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2.83uM\MMP-1(DS) 02828 nM collagen\Blue- done\"/>
    </mc:Choice>
  </mc:AlternateContent>
  <bookViews>
    <workbookView xWindow="0" yWindow="0" windowWidth="25200" windowHeight="11850" tabRatio="599" activeTab="5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A!$D$3,A!$D$4,A!$D$5,A!$D$6,A!$D$7,A!$D$8,A!$D$11,A!$D$12,A!$D$15,A!$D$16,A!$D$19,A!$D$20</definedName>
    <definedName name="solver_adj" localSheetId="2" hidden="1">B!$C$3,B!$C$4,B!$C$5,B!$C$6,B!$C$7,B!$C$8,B!$C$11,B!$C$12,B!$C$15,B!$C$16,B!$C$19,B!$C$20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A!$D$2</definedName>
    <definedName name="solver_opt" localSheetId="2" hidden="1">B!$C$2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L9" i="89" l="1"/>
  <c r="C231" i="44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173" i="90" l="1"/>
  <c r="AG173" i="90" s="1"/>
  <c r="AW173" i="90" s="1"/>
  <c r="BM75" i="90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29" i="90"/>
  <c r="BM28" i="90"/>
  <c r="AG28" i="90" s="1"/>
  <c r="BM27" i="89"/>
  <c r="AG27" i="89" s="1"/>
  <c r="BM30" i="90"/>
  <c r="BM28" i="89"/>
  <c r="AG28" i="89" s="1"/>
  <c r="BM29" i="89"/>
  <c r="AG29" i="89" s="1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AG46" i="89" s="1"/>
  <c r="BM50" i="89"/>
  <c r="AG50" i="89" s="1"/>
  <c r="BM36" i="89"/>
  <c r="BM137" i="89"/>
  <c r="AG137" i="89" s="1"/>
  <c r="BM141" i="89"/>
  <c r="AG141" i="89" s="1"/>
  <c r="BM145" i="89"/>
  <c r="AG145" i="89" s="1"/>
  <c r="BM147" i="89"/>
  <c r="BM190" i="89"/>
  <c r="AG190" i="89" s="1"/>
  <c r="BM194" i="89"/>
  <c r="AG194" i="89" s="1"/>
  <c r="BM182" i="89"/>
  <c r="AG182" i="89" s="1"/>
  <c r="BM54" i="89"/>
  <c r="BM58" i="89"/>
  <c r="AG58" i="89" s="1"/>
  <c r="BM62" i="89"/>
  <c r="AG62" i="89" s="1"/>
  <c r="BM66" i="89"/>
  <c r="AG66" i="89" s="1"/>
  <c r="BM70" i="89"/>
  <c r="BM74" i="89"/>
  <c r="AG74" i="89" s="1"/>
  <c r="BM78" i="89"/>
  <c r="AG78" i="89" s="1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BM96" i="89"/>
  <c r="AG96" i="89" s="1"/>
  <c r="BM100" i="89"/>
  <c r="AG100" i="89" s="1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BM135" i="89"/>
  <c r="AG135" i="89" s="1"/>
  <c r="BM139" i="89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BM206" i="89"/>
  <c r="AG206" i="89" s="1"/>
  <c r="BM216" i="89"/>
  <c r="AG216" i="89" s="1"/>
  <c r="BM214" i="89"/>
  <c r="AG214" i="89" s="1"/>
  <c r="BM219" i="89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158" i="89"/>
  <c r="AG210" i="89"/>
  <c r="AG117" i="89"/>
  <c r="AG152" i="89"/>
  <c r="AG222" i="89"/>
  <c r="AG43" i="89"/>
  <c r="AG75" i="89"/>
  <c r="AG97" i="89"/>
  <c r="AG139" i="89"/>
  <c r="AG170" i="89"/>
  <c r="AG202" i="89"/>
  <c r="AG98" i="89"/>
  <c r="AG172" i="89"/>
  <c r="AG203" i="89"/>
  <c r="AG84" i="89"/>
  <c r="AG107" i="89"/>
  <c r="AG114" i="89"/>
  <c r="AG213" i="89"/>
  <c r="AG131" i="89"/>
  <c r="AG37" i="89"/>
  <c r="AG38" i="89"/>
  <c r="AG147" i="89"/>
  <c r="AG70" i="89"/>
  <c r="AG109" i="89"/>
  <c r="AG219" i="89"/>
  <c r="AG129" i="89"/>
  <c r="BH103" i="89" l="1"/>
  <c r="AB103" i="89" s="1"/>
  <c r="AR103" i="89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K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E136" i="90"/>
  <c r="T97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AW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77" i="44"/>
  <c r="AF170" i="44"/>
  <c r="AF154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AE47" i="44" s="1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24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<sst xmlns="http://schemas.openxmlformats.org/spreadsheetml/2006/main" count="361" uniqueCount="89">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</sst>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/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168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0.14596999999999999</c:v>
                </c:pt>
                <c:pt idx="1">
                  <c:v>0.14857200000000001</c:v>
                </c:pt>
                <c:pt idx="2">
                  <c:v>0.15103800000000001</c:v>
                </c:pt>
                <c:pt idx="3">
                  <c:v>0.15146999999999999</c:v>
                </c:pt>
                <c:pt idx="4">
                  <c:v>0.15740599999999999</c:v>
                </c:pt>
                <c:pt idx="5">
                  <c:v>0.15897500000000001</c:v>
                </c:pt>
                <c:pt idx="6">
                  <c:v>0.16323599999999999</c:v>
                </c:pt>
                <c:pt idx="7">
                  <c:v>0.16587399999999999</c:v>
                </c:pt>
                <c:pt idx="8">
                  <c:v>0.17454700000000001</c:v>
                </c:pt>
                <c:pt idx="9">
                  <c:v>0.18174699999999999</c:v>
                </c:pt>
                <c:pt idx="10">
                  <c:v>0.18687400000000001</c:v>
                </c:pt>
                <c:pt idx="11">
                  <c:v>0.194382</c:v>
                </c:pt>
                <c:pt idx="12">
                  <c:v>0.20588699999999999</c:v>
                </c:pt>
                <c:pt idx="13">
                  <c:v>0.21746099999999999</c:v>
                </c:pt>
                <c:pt idx="14">
                  <c:v>0.226021</c:v>
                </c:pt>
                <c:pt idx="15">
                  <c:v>0.23527300000000001</c:v>
                </c:pt>
                <c:pt idx="16">
                  <c:v>0.24651100000000001</c:v>
                </c:pt>
                <c:pt idx="17">
                  <c:v>0.25401200000000002</c:v>
                </c:pt>
                <c:pt idx="18">
                  <c:v>0.26721800000000001</c:v>
                </c:pt>
                <c:pt idx="19">
                  <c:v>0.27434999999999998</c:v>
                </c:pt>
                <c:pt idx="20">
                  <c:v>0.28946</c:v>
                </c:pt>
                <c:pt idx="21">
                  <c:v>0.29566799999999999</c:v>
                </c:pt>
                <c:pt idx="22">
                  <c:v>0.30528699999999998</c:v>
                </c:pt>
                <c:pt idx="23">
                  <c:v>0.31768200000000002</c:v>
                </c:pt>
                <c:pt idx="24">
                  <c:v>0.33046999999999999</c:v>
                </c:pt>
                <c:pt idx="25">
                  <c:v>0.33759</c:v>
                </c:pt>
                <c:pt idx="26">
                  <c:v>0.34683199999999997</c:v>
                </c:pt>
                <c:pt idx="27">
                  <c:v>0.35202800000000001</c:v>
                </c:pt>
                <c:pt idx="28">
                  <c:v>0.360761</c:v>
                </c:pt>
                <c:pt idx="29">
                  <c:v>0.36276799999999998</c:v>
                </c:pt>
                <c:pt idx="30">
                  <c:v>0.368732</c:v>
                </c:pt>
                <c:pt idx="31">
                  <c:v>0.367066</c:v>
                </c:pt>
                <c:pt idx="32">
                  <c:v>0.37253500000000001</c:v>
                </c:pt>
                <c:pt idx="33">
                  <c:v>0.37365399999999999</c:v>
                </c:pt>
                <c:pt idx="34">
                  <c:v>0.37448599999999999</c:v>
                </c:pt>
                <c:pt idx="35">
                  <c:v>0.37108200000000002</c:v>
                </c:pt>
                <c:pt idx="36">
                  <c:v>0.37246099999999999</c:v>
                </c:pt>
                <c:pt idx="37">
                  <c:v>0.365452</c:v>
                </c:pt>
                <c:pt idx="38">
                  <c:v>0.35489999999999999</c:v>
                </c:pt>
                <c:pt idx="39">
                  <c:v>0.34496599999999999</c:v>
                </c:pt>
                <c:pt idx="40">
                  <c:v>0.33200099999999999</c:v>
                </c:pt>
                <c:pt idx="41">
                  <c:v>0.31923000000000001</c:v>
                </c:pt>
                <c:pt idx="42">
                  <c:v>0.30108099999999999</c:v>
                </c:pt>
                <c:pt idx="43">
                  <c:v>0.28786600000000001</c:v>
                </c:pt>
                <c:pt idx="44">
                  <c:v>0.27147300000000002</c:v>
                </c:pt>
                <c:pt idx="45">
                  <c:v>0.25495000000000001</c:v>
                </c:pt>
                <c:pt idx="46">
                  <c:v>0.23733299999999999</c:v>
                </c:pt>
                <c:pt idx="47">
                  <c:v>0.22761500000000001</c:v>
                </c:pt>
                <c:pt idx="48">
                  <c:v>0.225797</c:v>
                </c:pt>
                <c:pt idx="49">
                  <c:v>0.23293900000000001</c:v>
                </c:pt>
                <c:pt idx="50">
                  <c:v>0.23977000000000001</c:v>
                </c:pt>
                <c:pt idx="51">
                  <c:v>0.24918999999999999</c:v>
                </c:pt>
                <c:pt idx="52">
                  <c:v>0.249089</c:v>
                </c:pt>
                <c:pt idx="53">
                  <c:v>0.25622499999999998</c:v>
                </c:pt>
                <c:pt idx="54">
                  <c:v>0.26154300000000003</c:v>
                </c:pt>
                <c:pt idx="55">
                  <c:v>0.260245</c:v>
                </c:pt>
                <c:pt idx="56">
                  <c:v>0.258164</c:v>
                </c:pt>
                <c:pt idx="57">
                  <c:v>0.26127800000000001</c:v>
                </c:pt>
                <c:pt idx="58">
                  <c:v>0.26185700000000001</c:v>
                </c:pt>
                <c:pt idx="59">
                  <c:v>0.260716</c:v>
                </c:pt>
                <c:pt idx="60">
                  <c:v>0.25817400000000001</c:v>
                </c:pt>
                <c:pt idx="61">
                  <c:v>0.256496</c:v>
                </c:pt>
                <c:pt idx="62">
                  <c:v>0.25133699999999998</c:v>
                </c:pt>
                <c:pt idx="63">
                  <c:v>0.244868</c:v>
                </c:pt>
                <c:pt idx="64">
                  <c:v>0.23408999999999999</c:v>
                </c:pt>
                <c:pt idx="65">
                  <c:v>0.22059599999999999</c:v>
                </c:pt>
                <c:pt idx="66">
                  <c:v>0.21018400000000001</c:v>
                </c:pt>
                <c:pt idx="67">
                  <c:v>0.19336900000000001</c:v>
                </c:pt>
                <c:pt idx="68">
                  <c:v>0.181508</c:v>
                </c:pt>
                <c:pt idx="69">
                  <c:v>0.16328100000000001</c:v>
                </c:pt>
                <c:pt idx="70">
                  <c:v>0.148675</c:v>
                </c:pt>
                <c:pt idx="71">
                  <c:v>0.138516</c:v>
                </c:pt>
                <c:pt idx="72">
                  <c:v>0.121836</c:v>
                </c:pt>
                <c:pt idx="73">
                  <c:v>0.11996</c:v>
                </c:pt>
                <c:pt idx="74">
                  <c:v>0.11518</c:v>
                </c:pt>
                <c:pt idx="75">
                  <c:v>0.11416900000000001</c:v>
                </c:pt>
                <c:pt idx="76">
                  <c:v>0.11572200000000001</c:v>
                </c:pt>
                <c:pt idx="77">
                  <c:v>0.113869</c:v>
                </c:pt>
                <c:pt idx="78">
                  <c:v>0.114926</c:v>
                </c:pt>
                <c:pt idx="79">
                  <c:v>0.11448800000000001</c:v>
                </c:pt>
                <c:pt idx="80">
                  <c:v>0.11440699999999999</c:v>
                </c:pt>
                <c:pt idx="81">
                  <c:v>0.116007</c:v>
                </c:pt>
                <c:pt idx="82">
                  <c:v>0.11429499999999999</c:v>
                </c:pt>
                <c:pt idx="83">
                  <c:v>0.113717</c:v>
                </c:pt>
                <c:pt idx="84">
                  <c:v>0.112932</c:v>
                </c:pt>
                <c:pt idx="85">
                  <c:v>0.114829</c:v>
                </c:pt>
                <c:pt idx="86">
                  <c:v>0.114359</c:v>
                </c:pt>
                <c:pt idx="87">
                  <c:v>0.112915</c:v>
                </c:pt>
                <c:pt idx="88">
                  <c:v>0.112983</c:v>
                </c:pt>
                <c:pt idx="89">
                  <c:v>0.110971</c:v>
                </c:pt>
                <c:pt idx="90">
                  <c:v>0.111064</c:v>
                </c:pt>
                <c:pt idx="91">
                  <c:v>0.112549</c:v>
                </c:pt>
                <c:pt idx="92">
                  <c:v>0.109682</c:v>
                </c:pt>
                <c:pt idx="93">
                  <c:v>0.113884</c:v>
                </c:pt>
                <c:pt idx="94">
                  <c:v>0.112331</c:v>
                </c:pt>
                <c:pt idx="95">
                  <c:v>0.11319899999999999</c:v>
                </c:pt>
                <c:pt idx="96">
                  <c:v>0.11135299999999999</c:v>
                </c:pt>
                <c:pt idx="97">
                  <c:v>0.110252</c:v>
                </c:pt>
                <c:pt idx="98">
                  <c:v>0.10963000000000001</c:v>
                </c:pt>
                <c:pt idx="99">
                  <c:v>0.10943700000000001</c:v>
                </c:pt>
                <c:pt idx="100">
                  <c:v>0.108436</c:v>
                </c:pt>
                <c:pt idx="101">
                  <c:v>0.107997</c:v>
                </c:pt>
                <c:pt idx="102">
                  <c:v>0.108718</c:v>
                </c:pt>
                <c:pt idx="103">
                  <c:v>0.108713</c:v>
                </c:pt>
                <c:pt idx="104">
                  <c:v>0.107934</c:v>
                </c:pt>
                <c:pt idx="105">
                  <c:v>0.105313</c:v>
                </c:pt>
                <c:pt idx="106">
                  <c:v>0.10838100000000001</c:v>
                </c:pt>
                <c:pt idx="107">
                  <c:v>0.106935</c:v>
                </c:pt>
                <c:pt idx="108">
                  <c:v>0.10512100000000001</c:v>
                </c:pt>
                <c:pt idx="109">
                  <c:v>0.107131</c:v>
                </c:pt>
                <c:pt idx="110">
                  <c:v>0.10503800000000001</c:v>
                </c:pt>
                <c:pt idx="111">
                  <c:v>0.103829</c:v>
                </c:pt>
                <c:pt idx="112">
                  <c:v>0.10012600000000001</c:v>
                </c:pt>
                <c:pt idx="113">
                  <c:v>0.104368</c:v>
                </c:pt>
                <c:pt idx="114">
                  <c:v>0.104347</c:v>
                </c:pt>
                <c:pt idx="115">
                  <c:v>0.103718</c:v>
                </c:pt>
                <c:pt idx="116">
                  <c:v>0.10306800000000001</c:v>
                </c:pt>
                <c:pt idx="117">
                  <c:v>0.102823</c:v>
                </c:pt>
                <c:pt idx="118">
                  <c:v>0.101131</c:v>
                </c:pt>
                <c:pt idx="119">
                  <c:v>0.10297099999999999</c:v>
                </c:pt>
                <c:pt idx="120">
                  <c:v>0.10301</c:v>
                </c:pt>
                <c:pt idx="121">
                  <c:v>0.101035</c:v>
                </c:pt>
                <c:pt idx="122">
                  <c:v>0.101242</c:v>
                </c:pt>
                <c:pt idx="123">
                  <c:v>0.100643</c:v>
                </c:pt>
                <c:pt idx="124">
                  <c:v>0.101119</c:v>
                </c:pt>
                <c:pt idx="125">
                  <c:v>0.102379</c:v>
                </c:pt>
                <c:pt idx="126">
                  <c:v>0.10270700000000001</c:v>
                </c:pt>
                <c:pt idx="127">
                  <c:v>9.9443000000000004E-2</c:v>
                </c:pt>
                <c:pt idx="128">
                  <c:v>9.9232000000000001E-2</c:v>
                </c:pt>
                <c:pt idx="129">
                  <c:v>0.100123</c:v>
                </c:pt>
                <c:pt idx="130">
                  <c:v>9.9193000000000003E-2</c:v>
                </c:pt>
                <c:pt idx="131">
                  <c:v>0.100007</c:v>
                </c:pt>
                <c:pt idx="132">
                  <c:v>9.9581000000000003E-2</c:v>
                </c:pt>
                <c:pt idx="133">
                  <c:v>9.8136000000000001E-2</c:v>
                </c:pt>
                <c:pt idx="134">
                  <c:v>9.8686999999999997E-2</c:v>
                </c:pt>
                <c:pt idx="135">
                  <c:v>9.9467E-2</c:v>
                </c:pt>
                <c:pt idx="136">
                  <c:v>0.102669</c:v>
                </c:pt>
                <c:pt idx="137">
                  <c:v>0.101808</c:v>
                </c:pt>
                <c:pt idx="138">
                  <c:v>9.5689999999999997E-2</c:v>
                </c:pt>
                <c:pt idx="139">
                  <c:v>9.9774000000000002E-2</c:v>
                </c:pt>
                <c:pt idx="140">
                  <c:v>9.5600000000000004E-2</c:v>
                </c:pt>
                <c:pt idx="141">
                  <c:v>9.8408999999999996E-2</c:v>
                </c:pt>
                <c:pt idx="142">
                  <c:v>9.5422000000000007E-2</c:v>
                </c:pt>
                <c:pt idx="143">
                  <c:v>9.7467999999999999E-2</c:v>
                </c:pt>
                <c:pt idx="144">
                  <c:v>9.4265000000000002E-2</c:v>
                </c:pt>
                <c:pt idx="145">
                  <c:v>9.5796000000000006E-2</c:v>
                </c:pt>
                <c:pt idx="146">
                  <c:v>9.8161999999999999E-2</c:v>
                </c:pt>
                <c:pt idx="147">
                  <c:v>9.4967999999999997E-2</c:v>
                </c:pt>
                <c:pt idx="148">
                  <c:v>9.6947000000000005E-2</c:v>
                </c:pt>
                <c:pt idx="149">
                  <c:v>9.5149999999999998E-2</c:v>
                </c:pt>
                <c:pt idx="150">
                  <c:v>9.3859999999999999E-2</c:v>
                </c:pt>
                <c:pt idx="151">
                  <c:v>9.6883999999999998E-2</c:v>
                </c:pt>
                <c:pt idx="152">
                  <c:v>9.4868999999999995E-2</c:v>
                </c:pt>
                <c:pt idx="153">
                  <c:v>9.1964000000000004E-2</c:v>
                </c:pt>
                <c:pt idx="154">
                  <c:v>9.3695000000000001E-2</c:v>
                </c:pt>
                <c:pt idx="155">
                  <c:v>9.3082999999999999E-2</c:v>
                </c:pt>
                <c:pt idx="156">
                  <c:v>9.2150999999999997E-2</c:v>
                </c:pt>
                <c:pt idx="157">
                  <c:v>9.3908000000000005E-2</c:v>
                </c:pt>
                <c:pt idx="158">
                  <c:v>9.3109999999999998E-2</c:v>
                </c:pt>
                <c:pt idx="159">
                  <c:v>9.4389000000000001E-2</c:v>
                </c:pt>
                <c:pt idx="160">
                  <c:v>9.0618000000000004E-2</c:v>
                </c:pt>
                <c:pt idx="161">
                  <c:v>9.1206999999999996E-2</c:v>
                </c:pt>
                <c:pt idx="162">
                  <c:v>8.9663999999999994E-2</c:v>
                </c:pt>
                <c:pt idx="163">
                  <c:v>9.3167E-2</c:v>
                </c:pt>
                <c:pt idx="164">
                  <c:v>9.3177999999999997E-2</c:v>
                </c:pt>
                <c:pt idx="165">
                  <c:v>9.5161999999999997E-2</c:v>
                </c:pt>
                <c:pt idx="166">
                  <c:v>9.2964000000000005E-2</c:v>
                </c:pt>
                <c:pt idx="167">
                  <c:v>9.1211E-2</c:v>
                </c:pt>
                <c:pt idx="168">
                  <c:v>9.5236000000000001E-2</c:v>
                </c:pt>
                <c:pt idx="169">
                  <c:v>9.2279E-2</c:v>
                </c:pt>
                <c:pt idx="170">
                  <c:v>9.2907000000000003E-2</c:v>
                </c:pt>
                <c:pt idx="171">
                  <c:v>9.1089000000000003E-2</c:v>
                </c:pt>
                <c:pt idx="172">
                  <c:v>9.5316999999999999E-2</c:v>
                </c:pt>
                <c:pt idx="173">
                  <c:v>9.3732999999999997E-2</c:v>
                </c:pt>
                <c:pt idx="174">
                  <c:v>9.3084E-2</c:v>
                </c:pt>
                <c:pt idx="175">
                  <c:v>9.35E-2</c:v>
                </c:pt>
                <c:pt idx="176">
                  <c:v>8.9743000000000003E-2</c:v>
                </c:pt>
                <c:pt idx="177">
                  <c:v>9.1364000000000001E-2</c:v>
                </c:pt>
                <c:pt idx="178">
                  <c:v>9.2503000000000002E-2</c:v>
                </c:pt>
                <c:pt idx="179">
                  <c:v>9.3232999999999996E-2</c:v>
                </c:pt>
                <c:pt idx="180">
                  <c:v>9.4174999999999995E-2</c:v>
                </c:pt>
                <c:pt idx="181">
                  <c:v>9.3318999999999999E-2</c:v>
                </c:pt>
                <c:pt idx="182">
                  <c:v>9.3901999999999999E-2</c:v>
                </c:pt>
                <c:pt idx="183">
                  <c:v>9.3959000000000001E-2</c:v>
                </c:pt>
                <c:pt idx="184">
                  <c:v>9.3919000000000002E-2</c:v>
                </c:pt>
                <c:pt idx="185">
                  <c:v>9.3659000000000006E-2</c:v>
                </c:pt>
                <c:pt idx="186">
                  <c:v>9.2305999999999999E-2</c:v>
                </c:pt>
                <c:pt idx="187">
                  <c:v>9.0956999999999996E-2</c:v>
                </c:pt>
                <c:pt idx="188">
                  <c:v>9.0973999999999999E-2</c:v>
                </c:pt>
                <c:pt idx="189">
                  <c:v>8.9035000000000003E-2</c:v>
                </c:pt>
                <c:pt idx="190">
                  <c:v>9.1671000000000002E-2</c:v>
                </c:pt>
                <c:pt idx="191">
                  <c:v>9.7193000000000002E-2</c:v>
                </c:pt>
                <c:pt idx="192">
                  <c:v>9.3348E-2</c:v>
                </c:pt>
                <c:pt idx="193">
                  <c:v>9.3727000000000005E-2</c:v>
                </c:pt>
                <c:pt idx="194">
                  <c:v>9.2238000000000001E-2</c:v>
                </c:pt>
                <c:pt idx="195">
                  <c:v>9.2263999999999999E-2</c:v>
                </c:pt>
                <c:pt idx="196">
                  <c:v>8.9591000000000004E-2</c:v>
                </c:pt>
                <c:pt idx="197">
                  <c:v>9.0504000000000001E-2</c:v>
                </c:pt>
                <c:pt idx="198">
                  <c:v>9.2615000000000003E-2</c:v>
                </c:pt>
                <c:pt idx="199">
                  <c:v>9.1425000000000006E-2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0.15253189501115111</c:v>
                </c:pt>
                <c:pt idx="1">
                  <c:v>0.15532913270359192</c:v>
                </c:pt>
                <c:pt idx="2">
                  <c:v>0.15825386428172114</c:v>
                </c:pt>
                <c:pt idx="3">
                  <c:v>0.16133708105673886</c:v>
                </c:pt>
                <c:pt idx="4">
                  <c:v>0.16461252130655654</c:v>
                </c:pt>
                <c:pt idx="5">
                  <c:v>0.16811632000496599</c:v>
                </c:pt>
                <c:pt idx="6">
                  <c:v>0.1718865371123644</c:v>
                </c:pt>
                <c:pt idx="7">
                  <c:v>0.17596256133925228</c:v>
                </c:pt>
                <c:pt idx="8">
                  <c:v>0.18038438941920459</c:v>
                </c:pt>
                <c:pt idx="9">
                  <c:v>0.18519178382968352</c:v>
                </c:pt>
                <c:pt idx="10">
                  <c:v>0.1904233141677365</c:v>
                </c:pt>
                <c:pt idx="11">
                  <c:v>0.19611528852190271</c:v>
                </c:pt>
                <c:pt idx="12">
                  <c:v>0.20230058061147874</c:v>
                </c:pt>
                <c:pt idx="13">
                  <c:v>0.20900735561937592</c:v>
                </c:pt>
                <c:pt idx="14">
                  <c:v>0.21625769209341592</c:v>
                </c:pt>
                <c:pt idx="15">
                  <c:v>0.22406608897229877</c:v>
                </c:pt>
                <c:pt idx="16">
                  <c:v>0.2324378363505463</c:v>
                </c:pt>
                <c:pt idx="17">
                  <c:v>0.24136721778963377</c:v>
                </c:pt>
                <c:pt idx="18">
                  <c:v>0.25083550408872596</c:v>
                </c:pt>
                <c:pt idx="19">
                  <c:v>0.26080869850143906</c:v>
                </c:pt>
                <c:pt idx="20">
                  <c:v>0.27123500814264595</c:v>
                </c:pt>
                <c:pt idx="21">
                  <c:v>0.28204205342972366</c:v>
                </c:pt>
                <c:pt idx="22">
                  <c:v>0.29313389389907862</c:v>
                </c:pt>
                <c:pt idx="23">
                  <c:v>0.30438804865534419</c:v>
                </c:pt>
                <c:pt idx="24">
                  <c:v>0.31565282095993508</c:v>
                </c:pt>
                <c:pt idx="25">
                  <c:v>0.32674538770837247</c:v>
                </c:pt>
                <c:pt idx="26">
                  <c:v>0.33745126298080125</c:v>
                </c:pt>
                <c:pt idx="27">
                  <c:v>0.34752585617216913</c:v>
                </c:pt>
                <c:pt idx="28">
                  <c:v>0.35669887689988511</c:v>
                </c:pt>
                <c:pt idx="29">
                  <c:v>0.36468224747192673</c:v>
                </c:pt>
                <c:pt idx="30">
                  <c:v>0.37118193556155071</c:v>
                </c:pt>
                <c:pt idx="31">
                  <c:v>0.37591370373689964</c:v>
                </c:pt>
                <c:pt idx="32">
                  <c:v>0.37862221129996698</c:v>
                </c:pt>
                <c:pt idx="33">
                  <c:v>0.37910226014119019</c:v>
                </c:pt>
                <c:pt idx="34">
                  <c:v>0.37722035005532933</c:v>
                </c:pt>
                <c:pt idx="35">
                  <c:v>0.37293422430732759</c:v>
                </c:pt>
                <c:pt idx="36">
                  <c:v>0.36630786805885968</c:v>
                </c:pt>
                <c:pt idx="37">
                  <c:v>0.35751956695147441</c:v>
                </c:pt>
                <c:pt idx="38">
                  <c:v>0.34686118024483314</c:v>
                </c:pt>
                <c:pt idx="39">
                  <c:v>0.33472769577008388</c:v>
                </c:pt>
                <c:pt idx="40">
                  <c:v>0.3215972961699034</c:v>
                </c:pt>
                <c:pt idx="41">
                  <c:v>0.30800339694019585</c:v>
                </c:pt>
                <c:pt idx="42">
                  <c:v>0.29450120506736582</c:v>
                </c:pt>
                <c:pt idx="43">
                  <c:v>0.28163209335060785</c:v>
                </c:pt>
                <c:pt idx="44">
                  <c:v>0.269889346412442</c:v>
                </c:pt>
                <c:pt idx="45">
                  <c:v>0.25968855488492204</c:v>
                </c:pt>
                <c:pt idx="46">
                  <c:v>0.2513451612185153</c:v>
                </c:pt>
                <c:pt idx="47">
                  <c:v>0.24506053483851431</c:v>
                </c:pt>
                <c:pt idx="48">
                  <c:v>0.24091668427458979</c:v>
                </c:pt>
                <c:pt idx="49">
                  <c:v>0.23887853752095156</c:v>
                </c:pt>
                <c:pt idx="50">
                  <c:v>0.2388018664048302</c:v>
                </c:pt>
                <c:pt idx="51">
                  <c:v>0.24044457405517636</c:v>
                </c:pt>
                <c:pt idx="52">
                  <c:v>0.24347930108887342</c:v>
                </c:pt>
                <c:pt idx="53">
                  <c:v>0.2475061162157442</c:v>
                </c:pt>
                <c:pt idx="54">
                  <c:v>0.25206528241248571</c:v>
                </c:pt>
                <c:pt idx="55">
                  <c:v>0.25665142591082823</c:v>
                </c:pt>
                <c:pt idx="56">
                  <c:v>0.26073145815413851</c:v>
                </c:pt>
                <c:pt idx="57">
                  <c:v>0.26376885007308515</c:v>
                </c:pt>
                <c:pt idx="58">
                  <c:v>0.26525597807803036</c:v>
                </c:pt>
                <c:pt idx="59">
                  <c:v>0.26475417500956788</c:v>
                </c:pt>
                <c:pt idx="60">
                  <c:v>0.26193816775419471</c:v>
                </c:pt>
                <c:pt idx="61">
                  <c:v>0.2566385457917898</c:v>
                </c:pt>
                <c:pt idx="62">
                  <c:v>0.24887383846291783</c:v>
                </c:pt>
                <c:pt idx="63">
                  <c:v>0.2388636804573061</c:v>
                </c:pt>
                <c:pt idx="64">
                  <c:v>0.22701694055537175</c:v>
                </c:pt>
                <c:pt idx="65">
                  <c:v>0.21389331714482837</c:v>
                </c:pt>
                <c:pt idx="66">
                  <c:v>0.20014266988971716</c:v>
                </c:pt>
                <c:pt idx="67">
                  <c:v>0.18643162277344508</c:v>
                </c:pt>
                <c:pt idx="68">
                  <c:v>0.17337011527440721</c:v>
                </c:pt>
                <c:pt idx="69">
                  <c:v>0.16145058497670994</c:v>
                </c:pt>
                <c:pt idx="70">
                  <c:v>0.15100932728360003</c:v>
                </c:pt>
                <c:pt idx="71">
                  <c:v>0.14221429006412656</c:v>
                </c:pt>
                <c:pt idx="72">
                  <c:v>0.13507773564613856</c:v>
                </c:pt>
                <c:pt idx="73">
                  <c:v>0.12948747369503669</c:v>
                </c:pt>
                <c:pt idx="74">
                  <c:v>0.12524783998635194</c:v>
                </c:pt>
                <c:pt idx="75">
                  <c:v>0.12212155030387027</c:v>
                </c:pt>
                <c:pt idx="76">
                  <c:v>0.11986550461435896</c:v>
                </c:pt>
                <c:pt idx="77">
                  <c:v>0.11825660097010915</c:v>
                </c:pt>
                <c:pt idx="78">
                  <c:v>0.11710663008878748</c:v>
                </c:pt>
                <c:pt idx="79">
                  <c:v>0.11626761714275825</c:v>
                </c:pt>
                <c:pt idx="80">
                  <c:v>0.11563023030755022</c:v>
                </c:pt>
                <c:pt idx="81">
                  <c:v>0.11511814357908974</c:v>
                </c:pt>
                <c:pt idx="82">
                  <c:v>0.11468082007905694</c:v>
                </c:pt>
                <c:pt idx="83">
                  <c:v>0.11428643474973477</c:v>
                </c:pt>
                <c:pt idx="84">
                  <c:v>0.1139158840309141</c:v>
                </c:pt>
                <c:pt idx="85">
                  <c:v>0.11355821643936988</c:v>
                </c:pt>
                <c:pt idx="86">
                  <c:v>0.11320742490000195</c:v>
                </c:pt>
                <c:pt idx="87">
                  <c:v>0.11286034975275967</c:v>
                </c:pt>
                <c:pt idx="88">
                  <c:v>0.11251539248735778</c:v>
                </c:pt>
                <c:pt idx="89">
                  <c:v>0.11217177173030499</c:v>
                </c:pt>
                <c:pt idx="90">
                  <c:v>0.11182911596523679</c:v>
                </c:pt>
                <c:pt idx="91">
                  <c:v>0.1114872520032776</c:v>
                </c:pt>
                <c:pt idx="92">
                  <c:v>0.11114610057302729</c:v>
                </c:pt>
                <c:pt idx="93">
                  <c:v>0.11080562731538159</c:v>
                </c:pt>
                <c:pt idx="94">
                  <c:v>0.11046582095108533</c:v>
                </c:pt>
                <c:pt idx="95">
                  <c:v>0.11012668412219116</c:v>
                </c:pt>
                <c:pt idx="96">
                  <c:v>0.10978822987524514</c:v>
                </c:pt>
                <c:pt idx="97">
                  <c:v>0.10945048055522107</c:v>
                </c:pt>
                <c:pt idx="98">
                  <c:v>0.10911346770009539</c:v>
                </c:pt>
                <c:pt idx="99">
                  <c:v>0.10877723234936813</c:v>
                </c:pt>
                <c:pt idx="100">
                  <c:v>0.10844182553191013</c:v>
                </c:pt>
                <c:pt idx="101">
                  <c:v>0.10810730884062711</c:v>
                </c:pt>
                <c:pt idx="102">
                  <c:v>0.10777375505500636</c:v>
                </c:pt>
                <c:pt idx="103">
                  <c:v>0.10744124879063383</c:v>
                </c:pt>
                <c:pt idx="104">
                  <c:v>0.10710988715907596</c:v>
                </c:pt>
                <c:pt idx="105">
                  <c:v>0.10677978042059801</c:v>
                </c:pt>
                <c:pt idx="106">
                  <c:v>0.10645105260919935</c:v>
                </c:pt>
                <c:pt idx="107">
                  <c:v>0.10612384210551801</c:v>
                </c:pt>
                <c:pt idx="108">
                  <c:v>0.10579830212873101</c:v>
                </c:pt>
                <c:pt idx="109">
                  <c:v>0.10547460111387741</c:v>
                </c:pt>
                <c:pt idx="110">
                  <c:v>0.10515292293626753</c:v>
                </c:pt>
                <c:pt idx="111">
                  <c:v>0.1048334669400522</c:v>
                </c:pt>
                <c:pt idx="112">
                  <c:v>0.10451644772392665</c:v>
                </c:pt>
                <c:pt idx="113">
                  <c:v>0.10420209463371558</c:v>
                </c:pt>
                <c:pt idx="114">
                  <c:v>0.10389065090970367</c:v>
                </c:pt>
                <c:pt idx="115">
                  <c:v>0.10358237243657331</c:v>
                </c:pt>
                <c:pt idx="116">
                  <c:v>0.10327752604627582</c:v>
                </c:pt>
                <c:pt idx="117">
                  <c:v>0.10297638732971069</c:v>
                </c:pt>
                <c:pt idx="118">
                  <c:v>0.10267923792228928</c:v>
                </c:pt>
                <c:pt idx="119">
                  <c:v>0.10238636224180733</c:v>
                </c:pt>
                <c:pt idx="120">
                  <c:v>0.10209804367484643</c:v>
                </c:pt>
                <c:pt idx="121">
                  <c:v>0.10181456023021705</c:v>
                </c:pt>
                <c:pt idx="122">
                  <c:v>0.10153617970442003</c:v>
                </c:pt>
                <c:pt idx="123">
                  <c:v>0.10126315443397568</c:v>
                </c:pt>
                <c:pt idx="124">
                  <c:v>0.10099571574148186</c:v>
                </c:pt>
                <c:pt idx="125">
                  <c:v>0.10073406821460859</c:v>
                </c:pt>
                <c:pt idx="126">
                  <c:v>0.10047838398765335</c:v>
                </c:pt>
                <c:pt idx="127">
                  <c:v>0.10022879722111419</c:v>
                </c:pt>
                <c:pt idx="128">
                  <c:v>9.9985398993190922E-2</c:v>
                </c:pt>
                <c:pt idx="129">
                  <c:v>9.9748232825493083E-2</c:v>
                </c:pt>
                <c:pt idx="130">
                  <c:v>9.9517291061245239E-2</c:v>
                </c:pt>
                <c:pt idx="131">
                  <c:v>9.9292512296435625E-2</c:v>
                </c:pt>
                <c:pt idx="132">
                  <c:v>9.9073780032218645E-2</c:v>
                </c:pt>
                <c:pt idx="133">
                  <c:v>9.8860922671320017E-2</c:v>
                </c:pt>
                <c:pt idx="134">
                  <c:v>9.8653714924432728E-2</c:v>
                </c:pt>
                <c:pt idx="135">
                  <c:v>9.8451880628132177E-2</c:v>
                </c:pt>
                <c:pt idx="136">
                  <c:v>9.8255096908188219E-2</c:v>
                </c:pt>
                <c:pt idx="137">
                  <c:v>9.8062999556365285E-2</c:v>
                </c:pt>
                <c:pt idx="138">
                  <c:v>9.7875189429980955E-2</c:v>
                </c:pt>
                <c:pt idx="139">
                  <c:v>9.769123963617328E-2</c:v>
                </c:pt>
                <c:pt idx="140">
                  <c:v>9.7510703230516416E-2</c:v>
                </c:pt>
                <c:pt idx="141">
                  <c:v>9.7333121144379919E-2</c:v>
                </c:pt>
                <c:pt idx="142">
                  <c:v>9.7158030057712119E-2</c:v>
                </c:pt>
                <c:pt idx="143">
                  <c:v>9.6984969952610689E-2</c:v>
                </c:pt>
                <c:pt idx="144">
                  <c:v>9.6813491115629147E-2</c:v>
                </c:pt>
                <c:pt idx="145">
                  <c:v>9.6643160399770389E-2</c:v>
                </c:pt>
                <c:pt idx="146">
                  <c:v>9.6473566606518665E-2</c:v>
                </c:pt>
                <c:pt idx="147">
                  <c:v>9.6304324899960214E-2</c:v>
                </c:pt>
                <c:pt idx="148">
                  <c:v>9.6135080215292906E-2</c:v>
                </c:pt>
                <c:pt idx="149">
                  <c:v>9.596550966971984E-2</c:v>
                </c:pt>
                <c:pt idx="150">
                  <c:v>9.5795324022607722E-2</c:v>
                </c:pt>
                <c:pt idx="151">
                  <c:v>9.562426826249712E-2</c:v>
                </c:pt>
                <c:pt idx="152">
                  <c:v>9.5452121420585886E-2</c:v>
                </c:pt>
                <c:pt idx="153">
                  <c:v>9.5278695723889736E-2</c:v>
                </c:pt>
                <c:pt idx="154">
                  <c:v>9.5103835207200046E-2</c:v>
                </c:pt>
                <c:pt idx="155">
                  <c:v>9.4927413902372762E-2</c:v>
                </c:pt>
                <c:pt idx="156">
                  <c:v>9.4749333717731643E-2</c:v>
                </c:pt>
                <c:pt idx="157">
                  <c:v>9.4569522110853871E-2</c:v>
                </c:pt>
                <c:pt idx="158">
                  <c:v>9.4387929646028115E-2</c:v>
                </c:pt>
                <c:pt idx="159">
                  <c:v>9.4204527514398603E-2</c:v>
                </c:pt>
                <c:pt idx="160">
                  <c:v>9.4019305081180213E-2</c:v>
                </c:pt>
                <c:pt idx="161">
                  <c:v>9.3832267511096037E-2</c:v>
                </c:pt>
                <c:pt idx="162">
                  <c:v>9.3643433510877838E-2</c:v>
                </c:pt>
                <c:pt idx="163">
                  <c:v>9.345283321662215E-2</c:v>
                </c:pt>
                <c:pt idx="164">
                  <c:v>9.3260506244205607E-2</c:v>
                </c:pt>
                <c:pt idx="165">
                  <c:v>9.3066499912879228E-2</c:v>
                </c:pt>
                <c:pt idx="166">
                  <c:v>9.2870867645564958E-2</c:v>
                </c:pt>
                <c:pt idx="167">
                  <c:v>9.2673667544157734E-2</c:v>
                </c:pt>
                <c:pt idx="168">
                  <c:v>9.2474961134164146E-2</c:v>
                </c:pt>
                <c:pt idx="169">
                  <c:v>9.2274812270119203E-2</c:v>
                </c:pt>
                <c:pt idx="170">
                  <c:v>9.2073286191255044E-2</c:v>
                </c:pt>
                <c:pt idx="171">
                  <c:v>9.1870448715684783E-2</c:v>
                </c:pt>
                <c:pt idx="172">
                  <c:v>9.1666365560765309E-2</c:v>
                </c:pt>
                <c:pt idx="173">
                  <c:v>9.1461101777179088E-2</c:v>
                </c:pt>
                <c:pt idx="174">
                  <c:v>9.1254721284510038E-2</c:v>
                </c:pt>
                <c:pt idx="175">
                  <c:v>9.1047286496586277E-2</c:v>
                </c:pt>
                <c:pt idx="176">
                  <c:v>9.083885802553715E-2</c:v>
                </c:pt>
                <c:pt idx="177">
                  <c:v>9.0629494454304474E-2</c:v>
                </c:pt>
                <c:pt idx="178">
                  <c:v>9.0419252168196587E-2</c:v>
                </c:pt>
                <c:pt idx="179">
                  <c:v>9.0208185236949928E-2</c:v>
                </c:pt>
                <c:pt idx="180">
                  <c:v>8.9996345339626721E-2</c:v>
                </c:pt>
                <c:pt idx="181">
                  <c:v>8.978378172551385E-2</c:v>
                </c:pt>
                <c:pt idx="182">
                  <c:v>8.9570541204981105E-2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0.14419506823168954</c:v>
                </c:pt>
                <c:pt idx="1">
                  <c:v>0.14537026530498273</c:v>
                </c:pt>
                <c:pt idx="2">
                  <c:v>0.14641011276490562</c:v>
                </c:pt>
                <c:pt idx="3">
                  <c:v>0.14731414731510159</c:v>
                </c:pt>
                <c:pt idx="4">
                  <c:v>0.14808305464150276</c:v>
                </c:pt>
                <c:pt idx="5">
                  <c:v>0.14871866267546022</c:v>
                </c:pt>
                <c:pt idx="6">
                  <c:v>0.14922390601197436</c:v>
                </c:pt>
                <c:pt idx="7">
                  <c:v>0.14960276291939728</c:v>
                </c:pt>
                <c:pt idx="8">
                  <c:v>0.14986016764737678</c:v>
                </c:pt>
                <c:pt idx="9">
                  <c:v>0.15000190181916168</c:v>
                </c:pt>
                <c:pt idx="10">
                  <c:v>0.15003446950888435</c:v>
                </c:pt>
                <c:pt idx="11">
                  <c:v>0.14996496110732002</c:v>
                </c:pt>
                <c:pt idx="12">
                  <c:v>0.14980091125456441</c:v>
                </c:pt>
                <c:pt idx="13">
                  <c:v>0.14955015597858398</c:v>
                </c:pt>
                <c:pt idx="14">
                  <c:v>0.14922069376382938</c:v>
                </c:pt>
                <c:pt idx="15">
                  <c:v>0.14882055464210364</c:v>
                </c:pt>
                <c:pt idx="16">
                  <c:v>0.14835768061741966</c:v>
                </c:pt>
                <c:pt idx="17">
                  <c:v>0.14783981987900408</c:v>
                </c:pt>
                <c:pt idx="18">
                  <c:v>0.14727443638860188</c:v>
                </c:pt>
                <c:pt idx="19">
                  <c:v>0.14666863560647261</c:v>
                </c:pt>
                <c:pt idx="20">
                  <c:v>0.14602910638821717</c:v>
                </c:pt>
                <c:pt idx="21">
                  <c:v>0.14536207847050392</c:v>
                </c:pt>
                <c:pt idx="22">
                  <c:v>0.1446732944824157</c:v>
                </c:pt>
                <c:pt idx="23">
                  <c:v>0.1439679950727564</c:v>
                </c:pt>
                <c:pt idx="24">
                  <c:v>0.14325091552475255</c:v>
                </c:pt>
                <c:pt idx="25">
                  <c:v>0.14252629212380075</c:v>
                </c:pt>
                <c:pt idx="26">
                  <c:v>0.1417978765328142</c:v>
                </c:pt>
                <c:pt idx="27">
                  <c:v>0.14106895649319284</c:v>
                </c:pt>
                <c:pt idx="28">
                  <c:v>0.14034238128760415</c:v>
                </c:pt>
                <c:pt idx="29">
                  <c:v>0.13962059055534493</c:v>
                </c:pt>
                <c:pt idx="30">
                  <c:v>0.13890564522623244</c:v>
                </c:pt>
                <c:pt idx="31">
                  <c:v>0.13819925952177944</c:v>
                </c:pt>
                <c:pt idx="32">
                  <c:v>0.13750283315280371</c:v>
                </c:pt>
                <c:pt idx="33">
                  <c:v>0.13681748301331986</c:v>
                </c:pt>
                <c:pt idx="34">
                  <c:v>0.13614407382669205</c:v>
                </c:pt>
                <c:pt idx="35">
                  <c:v>0.1354832473387643</c:v>
                </c:pt>
                <c:pt idx="36">
                  <c:v>0.13483544977280137</c:v>
                </c:pt>
                <c:pt idx="37">
                  <c:v>0.13420095736256046</c:v>
                </c:pt>
                <c:pt idx="38">
                  <c:v>0.13357989986352115</c:v>
                </c:pt>
                <c:pt idx="39">
                  <c:v>0.13297228200964861</c:v>
                </c:pt>
                <c:pt idx="40">
                  <c:v>0.1323780029357827</c:v>
                </c:pt>
                <c:pt idx="41">
                  <c:v>0.13179687362571765</c:v>
                </c:pt>
                <c:pt idx="42">
                  <c:v>0.13122863247514979</c:v>
                </c:pt>
                <c:pt idx="43">
                  <c:v>0.13067295907871976</c:v>
                </c:pt>
                <c:pt idx="44">
                  <c:v>0.13012948636302224</c:v>
                </c:pt>
                <c:pt idx="45">
                  <c:v>0.12959781119417862</c:v>
                </c:pt>
                <c:pt idx="46">
                  <c:v>0.12907750359065881</c:v>
                </c:pt>
                <c:pt idx="47">
                  <c:v>0.128568114670601</c:v>
                </c:pt>
                <c:pt idx="48">
                  <c:v>0.12806918345883675</c:v>
                </c:pt>
                <c:pt idx="49">
                  <c:v>0.12758024267294574</c:v>
                </c:pt>
                <c:pt idx="50">
                  <c:v>0.12710082360055355</c:v>
                </c:pt>
                <c:pt idx="51">
                  <c:v>0.12663046017223623</c:v>
                </c:pt>
                <c:pt idx="52">
                  <c:v>0.12616869232618838</c:v>
                </c:pt>
                <c:pt idx="53">
                  <c:v>0.12571506875253607</c:v>
                </c:pt>
                <c:pt idx="54">
                  <c:v>0.12526914909704653</c:v>
                </c:pt>
                <c:pt idx="55">
                  <c:v>0.12483050569615765</c:v>
                </c:pt>
                <c:pt idx="56">
                  <c:v>0.12439872490783009</c:v>
                </c:pt>
                <c:pt idx="57">
                  <c:v>0.12397340809577277</c:v>
                </c:pt>
                <c:pt idx="58">
                  <c:v>0.12355417231815757</c:v>
                </c:pt>
                <c:pt idx="59">
                  <c:v>0.12314065076602318</c:v>
                </c:pt>
                <c:pt idx="60">
                  <c:v>0.12273249299118069</c:v>
                </c:pt>
                <c:pt idx="61">
                  <c:v>0.12232936495855265</c:v>
                </c:pt>
                <c:pt idx="62">
                  <c:v>0.12193094895348516</c:v>
                </c:pt>
                <c:pt idx="63">
                  <c:v>0.1215369433706394</c:v>
                </c:pt>
                <c:pt idx="64">
                  <c:v>0.12114706240756347</c:v>
                </c:pt>
                <c:pt idx="65">
                  <c:v>0.12076103568293721</c:v>
                </c:pt>
                <c:pt idx="66">
                  <c:v>0.12037860779673569</c:v>
                </c:pt>
                <c:pt idx="67">
                  <c:v>0.1199995378471413</c:v>
                </c:pt>
                <c:pt idx="68">
                  <c:v>0.11962359891691887</c:v>
                </c:pt>
                <c:pt idx="69">
                  <c:v>0.11925057754012119</c:v>
                </c:pt>
                <c:pt idx="70">
                  <c:v>0.11888027315839031</c:v>
                </c:pt>
                <c:pt idx="71">
                  <c:v>0.11851249757473319</c:v>
                </c:pt>
                <c:pt idx="72">
                  <c:v>0.11814707441145965</c:v>
                </c:pt>
                <c:pt idx="73">
                  <c:v>0.11778383857795136</c:v>
                </c:pt>
                <c:pt idx="74">
                  <c:v>0.1174226357530664</c:v>
                </c:pt>
                <c:pt idx="75">
                  <c:v>0.11706332188625526</c:v>
                </c:pt>
                <c:pt idx="76">
                  <c:v>0.1167057627208573</c:v>
                </c:pt>
                <c:pt idx="77">
                  <c:v>0.11634983334254567</c:v>
                </c:pt>
                <c:pt idx="78">
                  <c:v>0.11599541775548344</c:v>
                </c:pt>
                <c:pt idx="79">
                  <c:v>0.11564240848842923</c:v>
                </c:pt>
                <c:pt idx="80">
                  <c:v>0.11529070623278144</c:v>
                </c:pt>
                <c:pt idx="81">
                  <c:v>0.11494021951436166</c:v>
                </c:pt>
                <c:pt idx="82">
                  <c:v>0.11459086440060562</c:v>
                </c:pt>
                <c:pt idx="83">
                  <c:v>0.11424256424474195</c:v>
                </c:pt>
                <c:pt idx="84">
                  <c:v>0.11389524946849172</c:v>
                </c:pt>
                <c:pt idx="85">
                  <c:v>0.11354885738480065</c:v>
                </c:pt>
                <c:pt idx="86">
                  <c:v>0.11320333206212002</c:v>
                </c:pt>
                <c:pt idx="87">
                  <c:v>0.11285862423176653</c:v>
                </c:pt>
                <c:pt idx="88">
                  <c:v>0.11251469123991076</c:v>
                </c:pt>
                <c:pt idx="89">
                  <c:v>0.1121714970457541</c:v>
                </c:pt>
                <c:pt idx="90">
                  <c:v>0.11182901226744704</c:v>
                </c:pt>
                <c:pt idx="91">
                  <c:v>0.11148721427725887</c:v>
                </c:pt>
                <c:pt idx="92">
                  <c:v>0.11114608734741961</c:v>
                </c:pt>
                <c:pt idx="93">
                  <c:v>0.11080562284789541</c:v>
                </c:pt>
                <c:pt idx="94">
                  <c:v>0.11046581949711368</c:v>
                </c:pt>
                <c:pt idx="95">
                  <c:v>0.11012668366629257</c:v>
                </c:pt>
                <c:pt idx="96">
                  <c:v>0.10978822973753161</c:v>
                </c:pt>
                <c:pt idx="97">
                  <c:v>0.10945048051514739</c:v>
                </c:pt>
                <c:pt idx="98">
                  <c:v>0.10911346768886238</c:v>
                </c:pt>
                <c:pt idx="99">
                  <c:v>0.10877723234633516</c:v>
                </c:pt>
                <c:pt idx="100">
                  <c:v>0.10844182553112135</c:v>
                </c:pt>
                <c:pt idx="101">
                  <c:v>0.10810730884042953</c:v>
                </c:pt>
                <c:pt idx="102">
                  <c:v>0.10777375505495869</c:v>
                </c:pt>
                <c:pt idx="103">
                  <c:v>0.10744124879062275</c:v>
                </c:pt>
                <c:pt idx="104">
                  <c:v>0.10710988715907348</c:v>
                </c:pt>
                <c:pt idx="105">
                  <c:v>0.10677978042059748</c:v>
                </c:pt>
                <c:pt idx="106">
                  <c:v>0.10645105260919924</c:v>
                </c:pt>
                <c:pt idx="107">
                  <c:v>0.10612384210551798</c:v>
                </c:pt>
                <c:pt idx="108">
                  <c:v>0.10579830212873101</c:v>
                </c:pt>
                <c:pt idx="109">
                  <c:v>0.10547460111387741</c:v>
                </c:pt>
                <c:pt idx="110">
                  <c:v>0.10515292293626753</c:v>
                </c:pt>
                <c:pt idx="111">
                  <c:v>0.1048334669400522</c:v>
                </c:pt>
                <c:pt idx="112">
                  <c:v>0.10451644772392665</c:v>
                </c:pt>
                <c:pt idx="113">
                  <c:v>0.10420209463371558</c:v>
                </c:pt>
                <c:pt idx="114">
                  <c:v>0.10389065090970367</c:v>
                </c:pt>
                <c:pt idx="115">
                  <c:v>0.10358237243657331</c:v>
                </c:pt>
                <c:pt idx="116">
                  <c:v>0.10327752604627582</c:v>
                </c:pt>
                <c:pt idx="117">
                  <c:v>0.10297638732971069</c:v>
                </c:pt>
                <c:pt idx="118">
                  <c:v>0.10267923792228928</c:v>
                </c:pt>
                <c:pt idx="119">
                  <c:v>0.10238636224180733</c:v>
                </c:pt>
                <c:pt idx="120">
                  <c:v>0.10209804367484643</c:v>
                </c:pt>
                <c:pt idx="121">
                  <c:v>0.10181456023021705</c:v>
                </c:pt>
                <c:pt idx="122">
                  <c:v>0.10153617970442003</c:v>
                </c:pt>
                <c:pt idx="123">
                  <c:v>0.10126315443397568</c:v>
                </c:pt>
                <c:pt idx="124">
                  <c:v>0.10099571574148186</c:v>
                </c:pt>
                <c:pt idx="125">
                  <c:v>0.10073406821460859</c:v>
                </c:pt>
                <c:pt idx="126">
                  <c:v>0.10047838398765335</c:v>
                </c:pt>
                <c:pt idx="127">
                  <c:v>0.10022879722111419</c:v>
                </c:pt>
                <c:pt idx="128">
                  <c:v>9.9985398993190922E-2</c:v>
                </c:pt>
                <c:pt idx="129">
                  <c:v>9.9748232825493083E-2</c:v>
                </c:pt>
                <c:pt idx="130">
                  <c:v>9.9517291061245239E-2</c:v>
                </c:pt>
                <c:pt idx="131">
                  <c:v>9.9292512296435625E-2</c:v>
                </c:pt>
                <c:pt idx="132">
                  <c:v>9.9073780032218645E-2</c:v>
                </c:pt>
                <c:pt idx="133">
                  <c:v>9.8860922671320017E-2</c:v>
                </c:pt>
                <c:pt idx="134">
                  <c:v>9.8653714924432728E-2</c:v>
                </c:pt>
                <c:pt idx="135">
                  <c:v>9.8451880628132177E-2</c:v>
                </c:pt>
                <c:pt idx="136">
                  <c:v>9.8255096908188219E-2</c:v>
                </c:pt>
                <c:pt idx="137">
                  <c:v>9.8062999556365285E-2</c:v>
                </c:pt>
                <c:pt idx="138">
                  <c:v>9.7875189429980955E-2</c:v>
                </c:pt>
                <c:pt idx="139">
                  <c:v>9.769123963617328E-2</c:v>
                </c:pt>
                <c:pt idx="140">
                  <c:v>9.7510703230516416E-2</c:v>
                </c:pt>
                <c:pt idx="141">
                  <c:v>9.7333121144379919E-2</c:v>
                </c:pt>
                <c:pt idx="142">
                  <c:v>9.7158030057712119E-2</c:v>
                </c:pt>
                <c:pt idx="143">
                  <c:v>9.6984969952610689E-2</c:v>
                </c:pt>
                <c:pt idx="144">
                  <c:v>9.6813491115629147E-2</c:v>
                </c:pt>
                <c:pt idx="145">
                  <c:v>9.6643160399770389E-2</c:v>
                </c:pt>
                <c:pt idx="146">
                  <c:v>9.6473566606518665E-2</c:v>
                </c:pt>
                <c:pt idx="147">
                  <c:v>9.6304324899960214E-2</c:v>
                </c:pt>
                <c:pt idx="148">
                  <c:v>9.6135080215292906E-2</c:v>
                </c:pt>
                <c:pt idx="149">
                  <c:v>9.596550966971984E-2</c:v>
                </c:pt>
                <c:pt idx="150">
                  <c:v>9.5795324022607722E-2</c:v>
                </c:pt>
                <c:pt idx="151">
                  <c:v>9.562426826249712E-2</c:v>
                </c:pt>
                <c:pt idx="152">
                  <c:v>9.5452121420585886E-2</c:v>
                </c:pt>
                <c:pt idx="153">
                  <c:v>9.5278695723889736E-2</c:v>
                </c:pt>
                <c:pt idx="154">
                  <c:v>9.5103835207200046E-2</c:v>
                </c:pt>
                <c:pt idx="155">
                  <c:v>9.4927413902372762E-2</c:v>
                </c:pt>
                <c:pt idx="156">
                  <c:v>9.4749333717731643E-2</c:v>
                </c:pt>
                <c:pt idx="157">
                  <c:v>9.4569522110853871E-2</c:v>
                </c:pt>
                <c:pt idx="158">
                  <c:v>9.4387929646028115E-2</c:v>
                </c:pt>
                <c:pt idx="159">
                  <c:v>9.4204527514398603E-2</c:v>
                </c:pt>
                <c:pt idx="160">
                  <c:v>9.4019305081180213E-2</c:v>
                </c:pt>
                <c:pt idx="161">
                  <c:v>9.3832267511096037E-2</c:v>
                </c:pt>
                <c:pt idx="162">
                  <c:v>9.3643433510877838E-2</c:v>
                </c:pt>
                <c:pt idx="163">
                  <c:v>9.345283321662215E-2</c:v>
                </c:pt>
                <c:pt idx="164">
                  <c:v>9.3260506244205607E-2</c:v>
                </c:pt>
                <c:pt idx="165">
                  <c:v>9.3066499912879228E-2</c:v>
                </c:pt>
                <c:pt idx="166">
                  <c:v>9.2870867645564958E-2</c:v>
                </c:pt>
                <c:pt idx="167">
                  <c:v>9.2673667544157734E-2</c:v>
                </c:pt>
                <c:pt idx="168">
                  <c:v>9.2474961134164146E-2</c:v>
                </c:pt>
                <c:pt idx="169">
                  <c:v>9.2274812270119203E-2</c:v>
                </c:pt>
                <c:pt idx="170">
                  <c:v>9.2073286191255044E-2</c:v>
                </c:pt>
                <c:pt idx="171">
                  <c:v>9.1870448715684783E-2</c:v>
                </c:pt>
                <c:pt idx="172">
                  <c:v>9.1666365560765309E-2</c:v>
                </c:pt>
                <c:pt idx="173">
                  <c:v>9.1461101777179088E-2</c:v>
                </c:pt>
                <c:pt idx="174">
                  <c:v>9.1254721284510038E-2</c:v>
                </c:pt>
                <c:pt idx="175">
                  <c:v>9.1047286496586277E-2</c:v>
                </c:pt>
                <c:pt idx="176">
                  <c:v>9.083885802553715E-2</c:v>
                </c:pt>
                <c:pt idx="177">
                  <c:v>9.0629494454304474E-2</c:v>
                </c:pt>
                <c:pt idx="178">
                  <c:v>9.0419252168196587E-2</c:v>
                </c:pt>
                <c:pt idx="179">
                  <c:v>9.0208185236949928E-2</c:v>
                </c:pt>
                <c:pt idx="180">
                  <c:v>8.9996345339626721E-2</c:v>
                </c:pt>
                <c:pt idx="181">
                  <c:v>8.978378172551385E-2</c:v>
                </c:pt>
                <c:pt idx="182">
                  <c:v>8.9570541204981105E-2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0.121865</c:v>
                </c:pt>
                <c:pt idx="1">
                  <c:v>0.123624</c:v>
                </c:pt>
                <c:pt idx="2">
                  <c:v>0.12400899999999999</c:v>
                </c:pt>
                <c:pt idx="3">
                  <c:v>0.12695400000000001</c:v>
                </c:pt>
                <c:pt idx="4">
                  <c:v>0.123624</c:v>
                </c:pt>
                <c:pt idx="5">
                  <c:v>0.12650400000000001</c:v>
                </c:pt>
                <c:pt idx="6">
                  <c:v>0.12453400000000001</c:v>
                </c:pt>
                <c:pt idx="7">
                  <c:v>0.12512300000000001</c:v>
                </c:pt>
                <c:pt idx="8">
                  <c:v>0.12729099999999999</c:v>
                </c:pt>
                <c:pt idx="9">
                  <c:v>0.12184300000000001</c:v>
                </c:pt>
                <c:pt idx="10">
                  <c:v>0.122283</c:v>
                </c:pt>
                <c:pt idx="11">
                  <c:v>0.123848</c:v>
                </c:pt>
                <c:pt idx="12">
                  <c:v>0.127606</c:v>
                </c:pt>
                <c:pt idx="13">
                  <c:v>0.12661600000000001</c:v>
                </c:pt>
                <c:pt idx="14">
                  <c:v>0.12673599999999999</c:v>
                </c:pt>
                <c:pt idx="15">
                  <c:v>0.12518499999999999</c:v>
                </c:pt>
                <c:pt idx="16">
                  <c:v>0.13057299999999999</c:v>
                </c:pt>
                <c:pt idx="17">
                  <c:v>0.12628200000000001</c:v>
                </c:pt>
                <c:pt idx="18">
                  <c:v>0.130439</c:v>
                </c:pt>
                <c:pt idx="19">
                  <c:v>0.12820699999999999</c:v>
                </c:pt>
                <c:pt idx="20">
                  <c:v>0.129304</c:v>
                </c:pt>
                <c:pt idx="21">
                  <c:v>0.13380900000000001</c:v>
                </c:pt>
                <c:pt idx="22">
                  <c:v>0.13073000000000001</c:v>
                </c:pt>
                <c:pt idx="23">
                  <c:v>0.13522500000000001</c:v>
                </c:pt>
                <c:pt idx="24">
                  <c:v>0.134745</c:v>
                </c:pt>
                <c:pt idx="25">
                  <c:v>0.13730400000000001</c:v>
                </c:pt>
                <c:pt idx="26">
                  <c:v>0.136347</c:v>
                </c:pt>
                <c:pt idx="27">
                  <c:v>0.13831299999999999</c:v>
                </c:pt>
                <c:pt idx="28">
                  <c:v>0.143792</c:v>
                </c:pt>
                <c:pt idx="29">
                  <c:v>0.145013</c:v>
                </c:pt>
                <c:pt idx="30">
                  <c:v>0.14893300000000001</c:v>
                </c:pt>
                <c:pt idx="31">
                  <c:v>0.146955</c:v>
                </c:pt>
                <c:pt idx="32">
                  <c:v>0.15351400000000001</c:v>
                </c:pt>
                <c:pt idx="33">
                  <c:v>0.15579299999999999</c:v>
                </c:pt>
                <c:pt idx="34">
                  <c:v>0.16112299999999999</c:v>
                </c:pt>
                <c:pt idx="35">
                  <c:v>0.168318</c:v>
                </c:pt>
                <c:pt idx="36">
                  <c:v>0.17757899999999999</c:v>
                </c:pt>
                <c:pt idx="37">
                  <c:v>0.19231000000000001</c:v>
                </c:pt>
                <c:pt idx="38">
                  <c:v>0.21085899999999999</c:v>
                </c:pt>
                <c:pt idx="39">
                  <c:v>0.24018500000000001</c:v>
                </c:pt>
                <c:pt idx="40">
                  <c:v>0.270922</c:v>
                </c:pt>
                <c:pt idx="41">
                  <c:v>0.30910100000000001</c:v>
                </c:pt>
                <c:pt idx="42">
                  <c:v>0.348215</c:v>
                </c:pt>
                <c:pt idx="43">
                  <c:v>0.38714300000000001</c:v>
                </c:pt>
                <c:pt idx="44">
                  <c:v>0.42494100000000001</c:v>
                </c:pt>
                <c:pt idx="45">
                  <c:v>0.45683400000000002</c:v>
                </c:pt>
                <c:pt idx="46">
                  <c:v>0.48495100000000002</c:v>
                </c:pt>
                <c:pt idx="47">
                  <c:v>0.49913099999999999</c:v>
                </c:pt>
                <c:pt idx="48">
                  <c:v>0.513652</c:v>
                </c:pt>
                <c:pt idx="49">
                  <c:v>0.51490599999999997</c:v>
                </c:pt>
                <c:pt idx="50">
                  <c:v>0.51304300000000003</c:v>
                </c:pt>
                <c:pt idx="51">
                  <c:v>0.50418200000000002</c:v>
                </c:pt>
                <c:pt idx="52">
                  <c:v>0.48053600000000002</c:v>
                </c:pt>
                <c:pt idx="53">
                  <c:v>0.44427</c:v>
                </c:pt>
                <c:pt idx="54">
                  <c:v>0.38660499999999998</c:v>
                </c:pt>
                <c:pt idx="55">
                  <c:v>0.29951</c:v>
                </c:pt>
                <c:pt idx="56">
                  <c:v>0.20550199999999999</c:v>
                </c:pt>
                <c:pt idx="57">
                  <c:v>0.144957</c:v>
                </c:pt>
                <c:pt idx="58">
                  <c:v>0.126411</c:v>
                </c:pt>
                <c:pt idx="59">
                  <c:v>0.12897600000000001</c:v>
                </c:pt>
                <c:pt idx="60">
                  <c:v>0.13284099999999999</c:v>
                </c:pt>
                <c:pt idx="61">
                  <c:v>0.139267</c:v>
                </c:pt>
                <c:pt idx="62">
                  <c:v>0.14296400000000001</c:v>
                </c:pt>
                <c:pt idx="63">
                  <c:v>0.15701499999999999</c:v>
                </c:pt>
                <c:pt idx="64">
                  <c:v>0.177893</c:v>
                </c:pt>
                <c:pt idx="65">
                  <c:v>0.193026</c:v>
                </c:pt>
                <c:pt idx="66">
                  <c:v>0.22004099999999999</c:v>
                </c:pt>
                <c:pt idx="67">
                  <c:v>0.24810299999999999</c:v>
                </c:pt>
                <c:pt idx="68">
                  <c:v>0.27552199999999999</c:v>
                </c:pt>
                <c:pt idx="69">
                  <c:v>0.29883300000000002</c:v>
                </c:pt>
                <c:pt idx="70">
                  <c:v>0.32250099999999998</c:v>
                </c:pt>
                <c:pt idx="71">
                  <c:v>0.33728999999999998</c:v>
                </c:pt>
                <c:pt idx="72">
                  <c:v>0.35268500000000003</c:v>
                </c:pt>
                <c:pt idx="73">
                  <c:v>0.36236099999999999</c:v>
                </c:pt>
                <c:pt idx="74">
                  <c:v>0.36407499999999998</c:v>
                </c:pt>
                <c:pt idx="75">
                  <c:v>0.361064</c:v>
                </c:pt>
                <c:pt idx="76">
                  <c:v>0.34251500000000001</c:v>
                </c:pt>
                <c:pt idx="77">
                  <c:v>0.31355699999999997</c:v>
                </c:pt>
                <c:pt idx="78">
                  <c:v>0.26287899999999997</c:v>
                </c:pt>
                <c:pt idx="79">
                  <c:v>0.19672999999999999</c:v>
                </c:pt>
                <c:pt idx="80">
                  <c:v>0.13667899999999999</c:v>
                </c:pt>
                <c:pt idx="81">
                  <c:v>0.112425</c:v>
                </c:pt>
                <c:pt idx="82">
                  <c:v>0.10907600000000001</c:v>
                </c:pt>
                <c:pt idx="83">
                  <c:v>0.106283</c:v>
                </c:pt>
                <c:pt idx="84">
                  <c:v>0.1057</c:v>
                </c:pt>
                <c:pt idx="85">
                  <c:v>0.10613</c:v>
                </c:pt>
                <c:pt idx="86">
                  <c:v>0.104009</c:v>
                </c:pt>
                <c:pt idx="87">
                  <c:v>0.103565</c:v>
                </c:pt>
                <c:pt idx="88">
                  <c:v>0.102497</c:v>
                </c:pt>
                <c:pt idx="89">
                  <c:v>0.106838</c:v>
                </c:pt>
                <c:pt idx="90">
                  <c:v>0.104148</c:v>
                </c:pt>
                <c:pt idx="91">
                  <c:v>0.10505</c:v>
                </c:pt>
                <c:pt idx="92">
                  <c:v>0.10525</c:v>
                </c:pt>
                <c:pt idx="93">
                  <c:v>0.105424</c:v>
                </c:pt>
                <c:pt idx="94">
                  <c:v>0.104597</c:v>
                </c:pt>
                <c:pt idx="95">
                  <c:v>0.103725</c:v>
                </c:pt>
                <c:pt idx="96">
                  <c:v>0.10720399999999999</c:v>
                </c:pt>
                <c:pt idx="97">
                  <c:v>0.106988</c:v>
                </c:pt>
                <c:pt idx="98">
                  <c:v>0.106985</c:v>
                </c:pt>
                <c:pt idx="99">
                  <c:v>0.106767</c:v>
                </c:pt>
                <c:pt idx="100">
                  <c:v>0.10255</c:v>
                </c:pt>
                <c:pt idx="101">
                  <c:v>0.10338700000000001</c:v>
                </c:pt>
                <c:pt idx="102">
                  <c:v>0.10399</c:v>
                </c:pt>
                <c:pt idx="103">
                  <c:v>0.101564</c:v>
                </c:pt>
                <c:pt idx="104">
                  <c:v>0.10636900000000001</c:v>
                </c:pt>
                <c:pt idx="105">
                  <c:v>0.105405</c:v>
                </c:pt>
                <c:pt idx="106">
                  <c:v>0.104182</c:v>
                </c:pt>
                <c:pt idx="107">
                  <c:v>0.103352</c:v>
                </c:pt>
                <c:pt idx="108">
                  <c:v>0.108012</c:v>
                </c:pt>
                <c:pt idx="109">
                  <c:v>0.10466399999999999</c:v>
                </c:pt>
                <c:pt idx="110">
                  <c:v>0.10933</c:v>
                </c:pt>
                <c:pt idx="111">
                  <c:v>0.109072</c:v>
                </c:pt>
                <c:pt idx="112">
                  <c:v>0.105818</c:v>
                </c:pt>
                <c:pt idx="113">
                  <c:v>0.104904</c:v>
                </c:pt>
                <c:pt idx="114">
                  <c:v>0.105779</c:v>
                </c:pt>
                <c:pt idx="115">
                  <c:v>0.100323</c:v>
                </c:pt>
                <c:pt idx="116">
                  <c:v>0.100935</c:v>
                </c:pt>
                <c:pt idx="117">
                  <c:v>9.8025000000000001E-2</c:v>
                </c:pt>
                <c:pt idx="118">
                  <c:v>9.9485000000000004E-2</c:v>
                </c:pt>
                <c:pt idx="119">
                  <c:v>9.3193999999999999E-2</c:v>
                </c:pt>
                <c:pt idx="120">
                  <c:v>9.5480999999999996E-2</c:v>
                </c:pt>
                <c:pt idx="121">
                  <c:v>9.2906000000000002E-2</c:v>
                </c:pt>
                <c:pt idx="122">
                  <c:v>9.3112E-2</c:v>
                </c:pt>
                <c:pt idx="123">
                  <c:v>9.5911999999999997E-2</c:v>
                </c:pt>
                <c:pt idx="124">
                  <c:v>9.4028E-2</c:v>
                </c:pt>
                <c:pt idx="125">
                  <c:v>9.3172000000000005E-2</c:v>
                </c:pt>
                <c:pt idx="126">
                  <c:v>9.2999999999999999E-2</c:v>
                </c:pt>
                <c:pt idx="127">
                  <c:v>9.4731999999999997E-2</c:v>
                </c:pt>
                <c:pt idx="128">
                  <c:v>9.1719999999999996E-2</c:v>
                </c:pt>
                <c:pt idx="129">
                  <c:v>9.2882999999999993E-2</c:v>
                </c:pt>
                <c:pt idx="130">
                  <c:v>9.3533000000000005E-2</c:v>
                </c:pt>
                <c:pt idx="131">
                  <c:v>9.1976000000000002E-2</c:v>
                </c:pt>
                <c:pt idx="132">
                  <c:v>9.2174000000000006E-2</c:v>
                </c:pt>
                <c:pt idx="133">
                  <c:v>9.1225000000000001E-2</c:v>
                </c:pt>
                <c:pt idx="134">
                  <c:v>9.0719999999999995E-2</c:v>
                </c:pt>
                <c:pt idx="135">
                  <c:v>9.3484999999999999E-2</c:v>
                </c:pt>
                <c:pt idx="136">
                  <c:v>9.2288999999999996E-2</c:v>
                </c:pt>
                <c:pt idx="137">
                  <c:v>9.1018000000000002E-2</c:v>
                </c:pt>
                <c:pt idx="138">
                  <c:v>9.2529E-2</c:v>
                </c:pt>
                <c:pt idx="139">
                  <c:v>9.4402E-2</c:v>
                </c:pt>
                <c:pt idx="140">
                  <c:v>9.2169000000000001E-2</c:v>
                </c:pt>
                <c:pt idx="141">
                  <c:v>9.6578999999999998E-2</c:v>
                </c:pt>
                <c:pt idx="142">
                  <c:v>9.2196E-2</c:v>
                </c:pt>
                <c:pt idx="143">
                  <c:v>9.4114000000000003E-2</c:v>
                </c:pt>
                <c:pt idx="144">
                  <c:v>9.2344999999999997E-2</c:v>
                </c:pt>
                <c:pt idx="145">
                  <c:v>9.0117000000000003E-2</c:v>
                </c:pt>
                <c:pt idx="146">
                  <c:v>8.8786000000000004E-2</c:v>
                </c:pt>
                <c:pt idx="147">
                  <c:v>8.8308999999999999E-2</c:v>
                </c:pt>
                <c:pt idx="148">
                  <c:v>8.8372000000000006E-2</c:v>
                </c:pt>
                <c:pt idx="149">
                  <c:v>8.8489999999999999E-2</c:v>
                </c:pt>
                <c:pt idx="150">
                  <c:v>8.9620000000000005E-2</c:v>
                </c:pt>
                <c:pt idx="151">
                  <c:v>8.6409E-2</c:v>
                </c:pt>
                <c:pt idx="152">
                  <c:v>8.8211999999999999E-2</c:v>
                </c:pt>
                <c:pt idx="153">
                  <c:v>8.4481000000000001E-2</c:v>
                </c:pt>
                <c:pt idx="154">
                  <c:v>8.4891999999999995E-2</c:v>
                </c:pt>
                <c:pt idx="155">
                  <c:v>8.9091000000000004E-2</c:v>
                </c:pt>
                <c:pt idx="156">
                  <c:v>8.6234000000000005E-2</c:v>
                </c:pt>
                <c:pt idx="157">
                  <c:v>8.3599000000000007E-2</c:v>
                </c:pt>
                <c:pt idx="158">
                  <c:v>8.8244000000000003E-2</c:v>
                </c:pt>
                <c:pt idx="159">
                  <c:v>8.7501999999999996E-2</c:v>
                </c:pt>
                <c:pt idx="160">
                  <c:v>8.5136000000000003E-2</c:v>
                </c:pt>
                <c:pt idx="161">
                  <c:v>8.5366999999999998E-2</c:v>
                </c:pt>
                <c:pt idx="162">
                  <c:v>8.3803000000000002E-2</c:v>
                </c:pt>
                <c:pt idx="163">
                  <c:v>8.4557999999999994E-2</c:v>
                </c:pt>
                <c:pt idx="164">
                  <c:v>8.3551E-2</c:v>
                </c:pt>
                <c:pt idx="165">
                  <c:v>8.3165000000000003E-2</c:v>
                </c:pt>
                <c:pt idx="166">
                  <c:v>8.3304000000000003E-2</c:v>
                </c:pt>
                <c:pt idx="167">
                  <c:v>8.6384000000000002E-2</c:v>
                </c:pt>
                <c:pt idx="168">
                  <c:v>8.2534999999999997E-2</c:v>
                </c:pt>
                <c:pt idx="169">
                  <c:v>8.4778000000000006E-2</c:v>
                </c:pt>
                <c:pt idx="170">
                  <c:v>8.3900000000000002E-2</c:v>
                </c:pt>
                <c:pt idx="171">
                  <c:v>8.1351999999999994E-2</c:v>
                </c:pt>
                <c:pt idx="172">
                  <c:v>8.1139000000000003E-2</c:v>
                </c:pt>
                <c:pt idx="173">
                  <c:v>8.1007999999999997E-2</c:v>
                </c:pt>
                <c:pt idx="174">
                  <c:v>8.5306999999999994E-2</c:v>
                </c:pt>
                <c:pt idx="175">
                  <c:v>8.2876000000000005E-2</c:v>
                </c:pt>
                <c:pt idx="176">
                  <c:v>8.6858000000000005E-2</c:v>
                </c:pt>
                <c:pt idx="177">
                  <c:v>8.2267000000000007E-2</c:v>
                </c:pt>
                <c:pt idx="178">
                  <c:v>8.2558999999999994E-2</c:v>
                </c:pt>
                <c:pt idx="179">
                  <c:v>8.5014999999999993E-2</c:v>
                </c:pt>
                <c:pt idx="180">
                  <c:v>8.1182000000000004E-2</c:v>
                </c:pt>
                <c:pt idx="181">
                  <c:v>8.2465999999999998E-2</c:v>
                </c:pt>
                <c:pt idx="182">
                  <c:v>8.2711000000000007E-2</c:v>
                </c:pt>
                <c:pt idx="183">
                  <c:v>8.7238999999999997E-2</c:v>
                </c:pt>
                <c:pt idx="184">
                  <c:v>8.3199999999999996E-2</c:v>
                </c:pt>
                <c:pt idx="185">
                  <c:v>8.4345000000000003E-2</c:v>
                </c:pt>
                <c:pt idx="186">
                  <c:v>8.2841999999999999E-2</c:v>
                </c:pt>
                <c:pt idx="187">
                  <c:v>8.4605E-2</c:v>
                </c:pt>
                <c:pt idx="188">
                  <c:v>8.3473000000000006E-2</c:v>
                </c:pt>
                <c:pt idx="189">
                  <c:v>8.1591999999999998E-2</c:v>
                </c:pt>
                <c:pt idx="190">
                  <c:v>8.2191E-2</c:v>
                </c:pt>
                <c:pt idx="191">
                  <c:v>8.4538000000000002E-2</c:v>
                </c:pt>
                <c:pt idx="192">
                  <c:v>8.2982E-2</c:v>
                </c:pt>
                <c:pt idx="193">
                  <c:v>8.1183000000000005E-2</c:v>
                </c:pt>
                <c:pt idx="194">
                  <c:v>8.1463999999999995E-2</c:v>
                </c:pt>
                <c:pt idx="195">
                  <c:v>8.1130999999999995E-2</c:v>
                </c:pt>
                <c:pt idx="196">
                  <c:v>8.2194000000000003E-2</c:v>
                </c:pt>
                <c:pt idx="197">
                  <c:v>8.2026000000000002E-2</c:v>
                </c:pt>
                <c:pt idx="198">
                  <c:v>7.9193E-2</c:v>
                </c:pt>
                <c:pt idx="199">
                  <c:v>8.0943000000000001E-2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0.12050497585704116</c:v>
                </c:pt>
                <c:pt idx="1">
                  <c:v>0.12119644279636071</c:v>
                </c:pt>
                <c:pt idx="2">
                  <c:v>0.12188373201284285</c:v>
                </c:pt>
                <c:pt idx="3">
                  <c:v>0.12256599540972893</c:v>
                </c:pt>
                <c:pt idx="4">
                  <c:v>0.12324228476188208</c:v>
                </c:pt>
                <c:pt idx="5">
                  <c:v>0.12391154689585482</c:v>
                </c:pt>
                <c:pt idx="6">
                  <c:v>0.12457262093648565</c:v>
                </c:pt>
                <c:pt idx="7">
                  <c:v>0.12522423890342743</c:v>
                </c:pt>
                <c:pt idx="8">
                  <c:v>0.12586503156249729</c:v>
                </c:pt>
                <c:pt idx="9">
                  <c:v>0.12649354233670082</c:v>
                </c:pt>
                <c:pt idx="10">
                  <c:v>0.12710825336263584</c:v>
                </c:pt>
                <c:pt idx="11">
                  <c:v>0.12770762956362444</c:v>
                </c:pt>
                <c:pt idx="12">
                  <c:v>0.12829018904114406</c:v>
                </c:pt>
                <c:pt idx="13">
                  <c:v>0.12885461130308626</c:v>
                </c:pt>
                <c:pt idx="14">
                  <c:v>0.12939989897073689</c:v>
                </c:pt>
                <c:pt idx="15">
                  <c:v>0.12992561369371994</c:v>
                </c:pt>
                <c:pt idx="16">
                  <c:v>0.13043221299195298</c:v>
                </c:pt>
                <c:pt idx="17">
                  <c:v>0.13092152138039984</c:v>
                </c:pt>
                <c:pt idx="18">
                  <c:v>0.13139737587700051</c:v>
                </c:pt>
                <c:pt idx="19">
                  <c:v>0.13186649192879316</c:v>
                </c:pt>
                <c:pt idx="20">
                  <c:v>0.13233959953481061</c:v>
                </c:pt>
                <c:pt idx="21">
                  <c:v>0.13283289900348841</c:v>
                </c:pt>
                <c:pt idx="22">
                  <c:v>0.13336987897077754</c:v>
                </c:pt>
                <c:pt idx="23">
                  <c:v>0.13398352326921542</c:v>
                </c:pt>
                <c:pt idx="24">
                  <c:v>0.1347189051254136</c:v>
                </c:pt>
                <c:pt idx="25">
                  <c:v>0.13563612446134535</c:v>
                </c:pt>
                <c:pt idx="26">
                  <c:v>0.13681348522455153</c:v>
                </c:pt>
                <c:pt idx="27">
                  <c:v>0.13835073482592258</c:v>
                </c:pt>
                <c:pt idx="28">
                  <c:v>0.14037209960705738</c:v>
                </c:pt>
                <c:pt idx="29">
                  <c:v>0.14302875476945862</c:v>
                </c:pt>
                <c:pt idx="30">
                  <c:v>0.14650027415322323</c:v>
                </c:pt>
                <c:pt idx="31">
                  <c:v>0.15099452828216856</c:v>
                </c:pt>
                <c:pt idx="32">
                  <c:v>0.15674545505216958</c:v>
                </c:pt>
                <c:pt idx="33">
                  <c:v>0.16400813495818306</c:v>
                </c:pt>
                <c:pt idx="34">
                  <c:v>0.17305067988833478</c:v>
                </c:pt>
                <c:pt idx="35">
                  <c:v>0.18414260561764331</c:v>
                </c:pt>
                <c:pt idx="36">
                  <c:v>0.19753961027025349</c:v>
                </c:pt>
                <c:pt idx="37">
                  <c:v>0.21346502039211249</c:v>
                </c:pt>
                <c:pt idx="38">
                  <c:v>0.23208857534428315</c:v>
                </c:pt>
                <c:pt idx="39">
                  <c:v>0.25350366629587262</c:v>
                </c:pt>
                <c:pt idx="40">
                  <c:v>0.27770457593189796</c:v>
                </c:pt>
                <c:pt idx="41">
                  <c:v>0.30456558565150643</c:v>
                </c:pt>
                <c:pt idx="42">
                  <c:v>0.33382377644365951</c:v>
                </c:pt>
                <c:pt idx="43">
                  <c:v>0.36506609307802279</c:v>
                </c:pt>
                <c:pt idx="44">
                  <c:v>0.39771618350477456</c:v>
                </c:pt>
                <c:pt idx="45">
                  <c:v>0.43100207314075478</c:v>
                </c:pt>
                <c:pt idx="46">
                  <c:v>0.46385647266706098</c:v>
                </c:pt>
                <c:pt idx="47">
                  <c:v>0.49467028329398616</c:v>
                </c:pt>
                <c:pt idx="48">
                  <c:v>0.52085071481564016</c:v>
                </c:pt>
                <c:pt idx="49">
                  <c:v>0.53833795873488444</c:v>
                </c:pt>
                <c:pt idx="50">
                  <c:v>0.54161654753702848</c:v>
                </c:pt>
                <c:pt idx="51">
                  <c:v>0.52498008967082677</c:v>
                </c:pt>
                <c:pt idx="52">
                  <c:v>0.48525939804802598</c:v>
                </c:pt>
                <c:pt idx="53">
                  <c:v>0.4248019264402193</c:v>
                </c:pt>
                <c:pt idx="54">
                  <c:v>0.35237696021157111</c:v>
                </c:pt>
                <c:pt idx="55">
                  <c:v>0.28052623637600305</c:v>
                </c:pt>
                <c:pt idx="56">
                  <c:v>0.22056881038439791</c:v>
                </c:pt>
                <c:pt idx="57">
                  <c:v>0.1785025951925773</c:v>
                </c:pt>
                <c:pt idx="58">
                  <c:v>0.15424147019896384</c:v>
                </c:pt>
                <c:pt idx="59">
                  <c:v>0.14386636592630953</c:v>
                </c:pt>
                <c:pt idx="60">
                  <c:v>0.1426644738304513</c:v>
                </c:pt>
                <c:pt idx="61">
                  <c:v>0.14706793492516612</c:v>
                </c:pt>
                <c:pt idx="62">
                  <c:v>0.15510066766227318</c:v>
                </c:pt>
                <c:pt idx="63">
                  <c:v>0.1659632483588126</c:v>
                </c:pt>
                <c:pt idx="64">
                  <c:v>0.1794577098445197</c:v>
                </c:pt>
                <c:pt idx="65">
                  <c:v>0.19557914157570783</c:v>
                </c:pt>
                <c:pt idx="66">
                  <c:v>0.21429830342889039</c:v>
                </c:pt>
                <c:pt idx="67">
                  <c:v>0.23546016444720524</c:v>
                </c:pt>
                <c:pt idx="68">
                  <c:v>0.25873543806940758</c:v>
                </c:pt>
                <c:pt idx="69">
                  <c:v>0.28358909623368866</c:v>
                </c:pt>
                <c:pt idx="70">
                  <c:v>0.30922867697431666</c:v>
                </c:pt>
                <c:pt idx="71">
                  <c:v>0.33445762393092993</c:v>
                </c:pt>
                <c:pt idx="72">
                  <c:v>0.3573255270367609</c:v>
                </c:pt>
                <c:pt idx="73">
                  <c:v>0.37458450437132379</c:v>
                </c:pt>
                <c:pt idx="74">
                  <c:v>0.38140089813707934</c:v>
                </c:pt>
                <c:pt idx="75">
                  <c:v>0.37229626822857514</c:v>
                </c:pt>
                <c:pt idx="76">
                  <c:v>0.34393676849662363</c:v>
                </c:pt>
                <c:pt idx="77">
                  <c:v>0.29850805104178313</c:v>
                </c:pt>
                <c:pt idx="78">
                  <c:v>0.24459662017115547</c:v>
                </c:pt>
                <c:pt idx="79">
                  <c:v>0.19370736251037945</c:v>
                </c:pt>
                <c:pt idx="80">
                  <c:v>0.15458939102518671</c:v>
                </c:pt>
                <c:pt idx="81">
                  <c:v>0.12983682017012335</c:v>
                </c:pt>
                <c:pt idx="82">
                  <c:v>0.11682732236667988</c:v>
                </c:pt>
                <c:pt idx="83">
                  <c:v>0.11104970681450292</c:v>
                </c:pt>
                <c:pt idx="84">
                  <c:v>0.10876992973923756</c:v>
                </c:pt>
                <c:pt idx="85">
                  <c:v>0.10784572825236145</c:v>
                </c:pt>
                <c:pt idx="86">
                  <c:v>0.10734795968756397</c:v>
                </c:pt>
                <c:pt idx="87">
                  <c:v>0.10696091802307352</c:v>
                </c:pt>
                <c:pt idx="88">
                  <c:v>0.10659895048983004</c:v>
                </c:pt>
                <c:pt idx="89">
                  <c:v>0.1062432280279044</c:v>
                </c:pt>
                <c:pt idx="90">
                  <c:v>0.1058903019033125</c:v>
                </c:pt>
                <c:pt idx="91">
                  <c:v>0.10553959157146556</c:v>
                </c:pt>
                <c:pt idx="92">
                  <c:v>0.10519101163733752</c:v>
                </c:pt>
                <c:pt idx="93">
                  <c:v>0.10484467872042343</c:v>
                </c:pt>
                <c:pt idx="94">
                  <c:v>0.10450102145520795</c:v>
                </c:pt>
                <c:pt idx="95">
                  <c:v>0.10416106918944482</c:v>
                </c:pt>
                <c:pt idx="96">
                  <c:v>0.10382696473371016</c:v>
                </c:pt>
                <c:pt idx="97">
                  <c:v>0.10350279344356886</c:v>
                </c:pt>
                <c:pt idx="98">
                  <c:v>0.10319580606651355</c:v>
                </c:pt>
                <c:pt idx="99">
                  <c:v>0.10291803128003217</c:v>
                </c:pt>
                <c:pt idx="100">
                  <c:v>0.10268809833960064</c:v>
                </c:pt>
                <c:pt idx="101">
                  <c:v>0.10253281324631114</c:v>
                </c:pt>
                <c:pt idx="102">
                  <c:v>0.10248769666508652</c:v>
                </c:pt>
                <c:pt idx="103">
                  <c:v>0.10259540825465981</c:v>
                </c:pt>
                <c:pt idx="104">
                  <c:v>0.1029008861626369</c:v>
                </c:pt>
                <c:pt idx="105">
                  <c:v>0.10344214306093959</c:v>
                </c:pt>
                <c:pt idx="106">
                  <c:v>0.10423573008147846</c:v>
                </c:pt>
                <c:pt idx="107">
                  <c:v>0.10525573424977973</c:v>
                </c:pt>
                <c:pt idx="108">
                  <c:v>0.10640635971848697</c:v>
                </c:pt>
                <c:pt idx="109">
                  <c:v>0.10749553406637605</c:v>
                </c:pt>
                <c:pt idx="110">
                  <c:v>0.10823391139621812</c:v>
                </c:pt>
                <c:pt idx="111">
                  <c:v>0.10829682779999215</c:v>
                </c:pt>
                <c:pt idx="112">
                  <c:v>0.10746211058500599</c:v>
                </c:pt>
                <c:pt idx="113">
                  <c:v>0.10576139020789435</c:v>
                </c:pt>
                <c:pt idx="114">
                  <c:v>0.10352205340848317</c:v>
                </c:pt>
                <c:pt idx="115">
                  <c:v>0.10123024103603204</c:v>
                </c:pt>
                <c:pt idx="116">
                  <c:v>9.9296731857389894E-2</c:v>
                </c:pt>
                <c:pt idx="117">
                  <c:v>9.7897255708908268E-2</c:v>
                </c:pt>
                <c:pt idx="118">
                  <c:v>9.6980497332154858E-2</c:v>
                </c:pt>
                <c:pt idx="119">
                  <c:v>9.6387227738880227E-2</c:v>
                </c:pt>
                <c:pt idx="120">
                  <c:v>9.5964679663028199E-2</c:v>
                </c:pt>
                <c:pt idx="121">
                  <c:v>9.5615291638020669E-2</c:v>
                </c:pt>
                <c:pt idx="122">
                  <c:v>9.5292215307677661E-2</c:v>
                </c:pt>
                <c:pt idx="123">
                  <c:v>9.4977792089068813E-2</c:v>
                </c:pt>
                <c:pt idx="124">
                  <c:v>9.4666724674117325E-2</c:v>
                </c:pt>
                <c:pt idx="125">
                  <c:v>9.4357793402905871E-2</c:v>
                </c:pt>
                <c:pt idx="126">
                  <c:v>9.4050883184312317E-2</c:v>
                </c:pt>
                <c:pt idx="127">
                  <c:v>9.3746215360857088E-2</c:v>
                </c:pt>
                <c:pt idx="128">
                  <c:v>9.3444347351564358E-2</c:v>
                </c:pt>
                <c:pt idx="129">
                  <c:v>9.3146575910874746E-2</c:v>
                </c:pt>
                <c:pt idx="130">
                  <c:v>9.2855841407340961E-2</c:v>
                </c:pt>
                <c:pt idx="131">
                  <c:v>9.2578382768614423E-2</c:v>
                </c:pt>
                <c:pt idx="132">
                  <c:v>9.2326288807751358E-2</c:v>
                </c:pt>
                <c:pt idx="133">
                  <c:v>9.2120565621590961E-2</c:v>
                </c:pt>
                <c:pt idx="134">
                  <c:v>9.1993212317483503E-2</c:v>
                </c:pt>
                <c:pt idx="135">
                  <c:v>9.1985245112335023E-2</c:v>
                </c:pt>
                <c:pt idx="136">
                  <c:v>9.2136655578883286E-2</c:v>
                </c:pt>
                <c:pt idx="137">
                  <c:v>9.2465955583230217E-2</c:v>
                </c:pt>
                <c:pt idx="138">
                  <c:v>9.2943152238654958E-2</c:v>
                </c:pt>
                <c:pt idx="139">
                  <c:v>9.3469589998200597E-2</c:v>
                </c:pt>
                <c:pt idx="140">
                  <c:v>9.3884242567472687E-2</c:v>
                </c:pt>
                <c:pt idx="141">
                  <c:v>9.4008663907483983E-2</c:v>
                </c:pt>
                <c:pt idx="142">
                  <c:v>9.3719012189131742E-2</c:v>
                </c:pt>
                <c:pt idx="143">
                  <c:v>9.3007578512880149E-2</c:v>
                </c:pt>
                <c:pt idx="144">
                  <c:v>9.1992958294142585E-2</c:v>
                </c:pt>
                <c:pt idx="145">
                  <c:v>9.0868021531460508E-2</c:v>
                </c:pt>
                <c:pt idx="146">
                  <c:v>8.9817093208276952E-2</c:v>
                </c:pt>
                <c:pt idx="147">
                  <c:v>8.8952059133186462E-2</c:v>
                </c:pt>
                <c:pt idx="148">
                  <c:v>8.8297165869778718E-2</c:v>
                </c:pt>
                <c:pt idx="149">
                  <c:v>8.7815532907596333E-2</c:v>
                </c:pt>
                <c:pt idx="150">
                  <c:v>8.7448790823740921E-2</c:v>
                </c:pt>
                <c:pt idx="151">
                  <c:v>8.7145667539384686E-2</c:v>
                </c:pt>
                <c:pt idx="152">
                  <c:v>8.6872510060358232E-2</c:v>
                </c:pt>
                <c:pt idx="153">
                  <c:v>8.6611460969055754E-2</c:v>
                </c:pt>
                <c:pt idx="154">
                  <c:v>8.6354571114556342E-2</c:v>
                </c:pt>
                <c:pt idx="155">
                  <c:v>8.6098780077053114E-2</c:v>
                </c:pt>
                <c:pt idx="156">
                  <c:v>8.584301433612844E-2</c:v>
                </c:pt>
                <c:pt idx="157">
                  <c:v>8.5586885630776724E-2</c:v>
                </c:pt>
                <c:pt idx="158">
                  <c:v>8.5330215081275002E-2</c:v>
                </c:pt>
                <c:pt idx="159">
                  <c:v>8.5072887790889631E-2</c:v>
                </c:pt>
                <c:pt idx="160">
                  <c:v>8.4814814957008128E-2</c:v>
                </c:pt>
                <c:pt idx="161">
                  <c:v>8.455592500367734E-2</c:v>
                </c:pt>
                <c:pt idx="162">
                  <c:v>8.4296161215651394E-2</c:v>
                </c:pt>
                <c:pt idx="163">
                  <c:v>8.4035480514253913E-2</c:v>
                </c:pt>
                <c:pt idx="164">
                  <c:v>8.3773852329150925E-2</c:v>
                </c:pt>
                <c:pt idx="165">
                  <c:v>8.3511257423793117E-2</c:v>
                </c:pt>
                <c:pt idx="166">
                  <c:v>8.3247686688258063E-2</c:v>
                </c:pt>
                <c:pt idx="167">
                  <c:v>8.2983139931363442E-2</c:v>
                </c:pt>
                <c:pt idx="168">
                  <c:v>8.2717624700540338E-2</c:v>
                </c:pt>
                <c:pt idx="169">
                  <c:v>8.2451155151961206E-2</c:v>
                </c:pt>
                <c:pt idx="170">
                  <c:v>8.2183750987583931E-2</c:v>
                </c:pt>
                <c:pt idx="171">
                  <c:v>8.1915436470559336E-2</c:v>
                </c:pt>
                <c:pt idx="172">
                  <c:v>8.1646239525958633E-2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0.1205049713416608</c:v>
                </c:pt>
                <c:pt idx="1">
                  <c:v>0.12119643385952407</c:v>
                </c:pt>
                <c:pt idx="2">
                  <c:v>0.12188371455043974</c:v>
                </c:pt>
                <c:pt idx="3">
                  <c:v>0.122565961723305</c:v>
                </c:pt>
                <c:pt idx="4">
                  <c:v>0.12324222060599406</c:v>
                </c:pt>
                <c:pt idx="5">
                  <c:v>0.12391142626765625</c:v>
                </c:pt>
                <c:pt idx="6">
                  <c:v>0.12457239701700695</c:v>
                </c:pt>
                <c:pt idx="7">
                  <c:v>0.12522382854286435</c:v>
                </c:pt>
                <c:pt idx="8">
                  <c:v>0.12586428910761005</c:v>
                </c:pt>
                <c:pt idx="9">
                  <c:v>0.12649221614827233</c:v>
                </c:pt>
                <c:pt idx="10">
                  <c:v>0.12710591468098284</c:v>
                </c:pt>
                <c:pt idx="11">
                  <c:v>0.12770355793936219</c:v>
                </c:pt>
                <c:pt idx="12">
                  <c:v>0.12828319070193062</c:v>
                </c:pt>
                <c:pt idx="13">
                  <c:v>0.12884273577324587</c:v>
                </c:pt>
                <c:pt idx="14">
                  <c:v>0.12938000407296227</c:v>
                </c:pt>
                <c:pt idx="15">
                  <c:v>0.12989270875099271</c:v>
                </c:pt>
                <c:pt idx="16">
                  <c:v>0.13037848368025501</c:v>
                </c:pt>
                <c:pt idx="17">
                  <c:v>0.13083490657670047</c:v>
                </c:pt>
                <c:pt idx="18">
                  <c:v>0.13125952685653414</c:v>
                </c:pt>
                <c:pt idx="19">
                  <c:v>0.13164989816211453</c:v>
                </c:pt>
                <c:pt idx="20">
                  <c:v>0.13200361527341059</c:v>
                </c:pt>
                <c:pt idx="21">
                  <c:v>0.13231835487734933</c:v>
                </c:pt>
                <c:pt idx="22">
                  <c:v>0.13259191940343365</c:v>
                </c:pt>
                <c:pt idx="23">
                  <c:v>0.13282228286555522</c:v>
                </c:pt>
                <c:pt idx="24">
                  <c:v>0.13300763739580149</c:v>
                </c:pt>
                <c:pt idx="25">
                  <c:v>0.13314643893797173</c:v>
                </c:pt>
                <c:pt idx="26">
                  <c:v>0.13323745040932103</c:v>
                </c:pt>
                <c:pt idx="27">
                  <c:v>0.13327978056042736</c:v>
                </c:pt>
                <c:pt idx="28">
                  <c:v>0.13327291678291694</c:v>
                </c:pt>
                <c:pt idx="29">
                  <c:v>0.13321675024442975</c:v>
                </c:pt>
                <c:pt idx="30">
                  <c:v>0.13311159197222139</c:v>
                </c:pt>
                <c:pt idx="31">
                  <c:v>0.13295817885338601</c:v>
                </c:pt>
                <c:pt idx="32">
                  <c:v>0.13275766895242405</c:v>
                </c:pt>
                <c:pt idx="33">
                  <c:v>0.13251162603776429</c:v>
                </c:pt>
                <c:pt idx="34">
                  <c:v>0.13222199372273205</c:v>
                </c:pt>
                <c:pt idx="35">
                  <c:v>0.13189106012462359</c:v>
                </c:pt>
                <c:pt idx="36">
                  <c:v>0.13152141438989809</c:v>
                </c:pt>
                <c:pt idx="37">
                  <c:v>0.13111589679080515</c:v>
                </c:pt>
                <c:pt idx="38">
                  <c:v>0.1306775443442425</c:v>
                </c:pt>
                <c:pt idx="39">
                  <c:v>0.13020953402345198</c:v>
                </c:pt>
                <c:pt idx="40">
                  <c:v>0.1297151256253688</c:v>
                </c:pt>
                <c:pt idx="41">
                  <c:v>0.12919760623046839</c:v>
                </c:pt>
                <c:pt idx="42">
                  <c:v>0.12866023796666504</c:v>
                </c:pt>
                <c:pt idx="43">
                  <c:v>0.12810621048965387</c:v>
                </c:pt>
                <c:pt idx="44">
                  <c:v>0.12753859924775698</c:v>
                </c:pt>
                <c:pt idx="45">
                  <c:v>0.12696033023856293</c:v>
                </c:pt>
                <c:pt idx="46">
                  <c:v>0.12637415161338991</c:v>
                </c:pt>
                <c:pt idx="47">
                  <c:v>0.12578261216505968</c:v>
                </c:pt>
                <c:pt idx="48">
                  <c:v>0.12518804645993364</c:v>
                </c:pt>
                <c:pt idx="49">
                  <c:v>0.12459256615576192</c:v>
                </c:pt>
                <c:pt idx="50">
                  <c:v>0.12399805688598199</c:v>
                </c:pt>
                <c:pt idx="51">
                  <c:v>0.12340617998718872</c:v>
                </c:pt>
                <c:pt idx="52">
                  <c:v>0.12281837829442425</c:v>
                </c:pt>
                <c:pt idx="53">
                  <c:v>0.12223588522112795</c:v>
                </c:pt>
                <c:pt idx="54">
                  <c:v>0.12165973636823874</c:v>
                </c:pt>
                <c:pt idx="55">
                  <c:v>0.1210907829609747</c:v>
                </c:pt>
                <c:pt idx="56">
                  <c:v>0.12052970648365137</c:v>
                </c:pt>
                <c:pt idx="57">
                  <c:v>0.11997703396494305</c:v>
                </c:pt>
                <c:pt idx="58">
                  <c:v>0.11943315345192035</c:v>
                </c:pt>
                <c:pt idx="59">
                  <c:v>0.11889832929605326</c:v>
                </c:pt>
                <c:pt idx="60">
                  <c:v>0.11837271695452264</c:v>
                </c:pt>
                <c:pt idx="61">
                  <c:v>0.11785637708319917</c:v>
                </c:pt>
                <c:pt idx="62">
                  <c:v>0.11734928876210839</c:v>
                </c:pt>
                <c:pt idx="63">
                  <c:v>0.11685136174949917</c:v>
                </c:pt>
                <c:pt idx="64">
                  <c:v>0.11636244770678375</c:v>
                </c:pt>
                <c:pt idx="65">
                  <c:v>0.11588235037407162</c:v>
                </c:pt>
                <c:pt idx="66">
                  <c:v>0.1154108347055172</c:v>
                </c:pt>
                <c:pt idx="67">
                  <c:v>0.11494763499613959</c:v>
                </c:pt>
                <c:pt idx="68">
                  <c:v>0.11449246204812122</c:v>
                </c:pt>
                <c:pt idx="69">
                  <c:v>0.11404500943581393</c:v>
                </c:pt>
                <c:pt idx="70">
                  <c:v>0.11360495893569003</c:v>
                </c:pt>
                <c:pt idx="71">
                  <c:v>0.11317198519110613</c:v>
                </c:pt>
                <c:pt idx="72">
                  <c:v>0.11274575968273803</c:v>
                </c:pt>
                <c:pt idx="73">
                  <c:v>0.11232595407453183</c:v>
                </c:pt>
                <c:pt idx="74">
                  <c:v>0.11191224300253677</c:v>
                </c:pt>
                <c:pt idx="75">
                  <c:v>0.1115043063704832</c:v>
                </c:pt>
                <c:pt idx="76">
                  <c:v>0.11110183121180164</c:v>
                </c:pt>
                <c:pt idx="77">
                  <c:v>0.11070451317323109</c:v>
                </c:pt>
                <c:pt idx="78">
                  <c:v>0.1103120576704541</c:v>
                </c:pt>
                <c:pt idx="79">
                  <c:v>0.10992418076149124</c:v>
                </c:pt>
                <c:pt idx="80">
                  <c:v>0.10954060977900618</c:v>
                </c:pt>
                <c:pt idx="81">
                  <c:v>0.10916108375830132</c:v>
                </c:pt>
                <c:pt idx="82">
                  <c:v>0.10878535369367945</c:v>
                </c:pt>
                <c:pt idx="83">
                  <c:v>0.10841318265204046</c:v>
                </c:pt>
                <c:pt idx="84">
                  <c:v>0.10804434576909273</c:v>
                </c:pt>
                <c:pt idx="85">
                  <c:v>0.10767863015038882</c:v>
                </c:pt>
                <c:pt idx="86">
                  <c:v>0.10731583469653702</c:v>
                </c:pt>
                <c:pt idx="87">
                  <c:v>0.10695576986938543</c:v>
                </c:pt>
                <c:pt idx="88">
                  <c:v>0.10659825741370192</c:v>
                </c:pt>
                <c:pt idx="89">
                  <c:v>0.10624313004686511</c:v>
                </c:pt>
                <c:pt idx="90">
                  <c:v>0.10589023112731551</c:v>
                </c:pt>
                <c:pt idx="91">
                  <c:v>0.10553941431097057</c:v>
                </c:pt>
                <c:pt idx="92">
                  <c:v>0.10519054320346065</c:v>
                </c:pt>
                <c:pt idx="93">
                  <c:v>0.10484349101487321</c:v>
                </c:pt>
                <c:pt idx="94">
                  <c:v>0.10449814022267877</c:v>
                </c:pt>
                <c:pt idx="95">
                  <c:v>0.10415438224763618</c:v>
                </c:pt>
                <c:pt idx="96">
                  <c:v>0.10381211714671454</c:v>
                </c:pt>
                <c:pt idx="97">
                  <c:v>0.10347125332640866</c:v>
                </c:pt>
                <c:pt idx="98">
                  <c:v>0.10313170727924711</c:v>
                </c:pt>
                <c:pt idx="99">
                  <c:v>0.10279340334577675</c:v>
                </c:pt>
                <c:pt idx="100">
                  <c:v>0.10245627350384172</c:v>
                </c:pt>
                <c:pt idx="101">
                  <c:v>0.10212025718654136</c:v>
                </c:pt>
                <c:pt idx="102">
                  <c:v>0.10178530112982997</c:v>
                </c:pt>
                <c:pt idx="103">
                  <c:v>0.10145135925030226</c:v>
                </c:pt>
                <c:pt idx="104">
                  <c:v>0.1011183925532671</c:v>
                </c:pt>
                <c:pt idx="105">
                  <c:v>0.10078636907073743</c:v>
                </c:pt>
                <c:pt idx="106">
                  <c:v>0.10045526382843398</c:v>
                </c:pt>
                <c:pt idx="107">
                  <c:v>0.10012505884029986</c:v>
                </c:pt>
                <c:pt idx="108">
                  <c:v>9.9795743128331102E-2</c:v>
                </c:pt>
                <c:pt idx="109">
                  <c:v>9.94673127647306E-2</c:v>
                </c:pt>
                <c:pt idx="110">
                  <c:v>9.9139770932469659E-2</c:v>
                </c:pt>
                <c:pt idx="111">
                  <c:v>9.8813127999282394E-2</c:v>
                </c:pt>
                <c:pt idx="112">
                  <c:v>9.8487401598910368E-2</c:v>
                </c:pt>
                <c:pt idx="113">
                  <c:v>9.8162616712055825E-2</c:v>
                </c:pt>
                <c:pt idx="114">
                  <c:v>9.783880573799375E-2</c:v>
                </c:pt>
                <c:pt idx="115">
                  <c:v>9.7516008546152999E-2</c:v>
                </c:pt>
                <c:pt idx="116">
                  <c:v>9.7194272495229939E-2</c:v>
                </c:pt>
                <c:pt idx="117">
                  <c:v>9.6873652405597893E-2</c:v>
                </c:pt>
                <c:pt idx="118">
                  <c:v>9.6554210468983909E-2</c:v>
                </c:pt>
                <c:pt idx="119">
                  <c:v>9.6236016077703115E-2</c:v>
                </c:pt>
                <c:pt idx="120">
                  <c:v>9.5919145554289459E-2</c:v>
                </c:pt>
                <c:pt idx="121">
                  <c:v>9.5603681761296438E-2</c:v>
                </c:pt>
                <c:pt idx="122">
                  <c:v>9.528971357054751E-2</c:v>
                </c:pt>
                <c:pt idx="123">
                  <c:v>9.4977335171405289E-2</c:v>
                </c:pt>
                <c:pt idx="124">
                  <c:v>9.4666645198932323E-2</c:v>
                </c:pt>
                <c:pt idx="125">
                  <c:v>9.4357745665372195E-2</c:v>
                </c:pt>
                <c:pt idx="126">
                  <c:v>9.4050740682414175E-2</c:v>
                </c:pt>
                <c:pt idx="127">
                  <c:v>9.3745734967401434E-2</c:v>
                </c:pt>
                <c:pt idx="128">
                  <c:v>9.34428321341223E-2</c:v>
                </c:pt>
                <c:pt idx="129">
                  <c:v>9.3142132778093065E-2</c:v>
                </c:pt>
                <c:pt idx="130">
                  <c:v>9.2843732377168822E-2</c:v>
                </c:pt>
                <c:pt idx="131">
                  <c:v>9.2547719040590892E-2</c:v>
                </c:pt>
                <c:pt idx="132">
                  <c:v>9.2254171152682113E-2</c:v>
                </c:pt>
                <c:pt idx="133">
                  <c:v>9.1963154970603173E-2</c:v>
                </c:pt>
                <c:pt idx="134">
                  <c:v>9.1674722247959139E-2</c:v>
                </c:pt>
                <c:pt idx="135">
                  <c:v>9.1388907966512903E-2</c:v>
                </c:pt>
                <c:pt idx="136">
                  <c:v>9.1105728265663516E-2</c:v>
                </c:pt>
                <c:pt idx="137">
                  <c:v>9.0825178662557543E-2</c:v>
                </c:pt>
                <c:pt idx="138">
                  <c:v>9.0547232653754306E-2</c:v>
                </c:pt>
                <c:pt idx="139">
                  <c:v>9.0271840781609061E-2</c:v>
                </c:pt>
                <c:pt idx="140">
                  <c:v>8.9998930234744201E-2</c:v>
                </c:pt>
                <c:pt idx="141">
                  <c:v>8.9728405032468234E-2</c:v>
                </c:pt>
                <c:pt idx="142">
                  <c:v>8.9460146818666847E-2</c:v>
                </c:pt>
                <c:pt idx="143">
                  <c:v>8.9194016262979472E-2</c:v>
                </c:pt>
                <c:pt idx="144">
                  <c:v>8.8929855037883976E-2</c:v>
                </c:pt>
                <c:pt idx="145">
                  <c:v>8.8667488311813938E-2</c:v>
                </c:pt>
                <c:pt idx="146">
                  <c:v>8.8406727672842023E-2</c:v>
                </c:pt>
                <c:pt idx="147">
                  <c:v>8.8147374376799092E-2</c:v>
                </c:pt>
                <c:pt idx="148">
                  <c:v>8.7889222799549901E-2</c:v>
                </c:pt>
                <c:pt idx="149">
                  <c:v>8.7632063966494686E-2</c:v>
                </c:pt>
                <c:pt idx="150">
                  <c:v>8.7375689033489884E-2</c:v>
                </c:pt>
                <c:pt idx="151">
                  <c:v>8.7119892601848464E-2</c:v>
                </c:pt>
                <c:pt idx="152">
                  <c:v>8.6864475764830612E-2</c:v>
                </c:pt>
                <c:pt idx="153">
                  <c:v>8.6609248802542033E-2</c:v>
                </c:pt>
                <c:pt idx="154">
                  <c:v>8.6354033464616106E-2</c:v>
                </c:pt>
                <c:pt idx="155">
                  <c:v>8.6098664803613223E-2</c:v>
                </c:pt>
                <c:pt idx="156">
                  <c:v>8.5842992544993182E-2</c:v>
                </c:pt>
                <c:pt idx="157">
                  <c:v>8.5586882000367639E-2</c:v>
                </c:pt>
                <c:pt idx="158">
                  <c:v>8.5330214548447456E-2</c:v>
                </c:pt>
                <c:pt idx="159">
                  <c:v>8.5072887722020346E-2</c:v>
                </c:pt>
                <c:pt idx="160">
                  <c:v>8.4814814949171244E-2</c:v>
                </c:pt>
                <c:pt idx="161">
                  <c:v>8.4555925002892413E-2</c:v>
                </c:pt>
                <c:pt idx="162">
                  <c:v>8.4296161215582213E-2</c:v>
                </c:pt>
                <c:pt idx="163">
                  <c:v>8.4035480514248542E-2</c:v>
                </c:pt>
                <c:pt idx="164">
                  <c:v>8.3773852329150564E-2</c:v>
                </c:pt>
                <c:pt idx="165">
                  <c:v>8.3511257423793089E-2</c:v>
                </c:pt>
                <c:pt idx="166">
                  <c:v>8.3247686688258063E-2</c:v>
                </c:pt>
                <c:pt idx="167">
                  <c:v>8.2983139931363442E-2</c:v>
                </c:pt>
                <c:pt idx="168">
                  <c:v>8.2717624700540338E-2</c:v>
                </c:pt>
                <c:pt idx="169">
                  <c:v>8.2451155151961206E-2</c:v>
                </c:pt>
                <c:pt idx="170">
                  <c:v>8.2183750987583931E-2</c:v>
                </c:pt>
                <c:pt idx="171">
                  <c:v>8.1915436470559336E-2</c:v>
                </c:pt>
                <c:pt idx="172">
                  <c:v>8.1646239525958633E-2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0.119119</c:v>
                </c:pt>
                <c:pt idx="1">
                  <c:v>0.11840299999999999</c:v>
                </c:pt>
                <c:pt idx="2">
                  <c:v>0.114942</c:v>
                </c:pt>
                <c:pt idx="3">
                  <c:v>0.117657</c:v>
                </c:pt>
                <c:pt idx="4">
                  <c:v>0.11798</c:v>
                </c:pt>
                <c:pt idx="5">
                  <c:v>0.11965000000000001</c:v>
                </c:pt>
                <c:pt idx="6">
                  <c:v>0.117788</c:v>
                </c:pt>
                <c:pt idx="7">
                  <c:v>0.120396</c:v>
                </c:pt>
                <c:pt idx="8">
                  <c:v>0.11923300000000001</c:v>
                </c:pt>
                <c:pt idx="9">
                  <c:v>0.118434</c:v>
                </c:pt>
                <c:pt idx="10">
                  <c:v>0.120598</c:v>
                </c:pt>
                <c:pt idx="11">
                  <c:v>0.119282</c:v>
                </c:pt>
                <c:pt idx="12">
                  <c:v>0.12253699999999999</c:v>
                </c:pt>
                <c:pt idx="13">
                  <c:v>0.120338</c:v>
                </c:pt>
                <c:pt idx="14">
                  <c:v>0.12160600000000001</c:v>
                </c:pt>
                <c:pt idx="15">
                  <c:v>0.121823</c:v>
                </c:pt>
                <c:pt idx="16">
                  <c:v>0.119994</c:v>
                </c:pt>
                <c:pt idx="17">
                  <c:v>0.121368</c:v>
                </c:pt>
                <c:pt idx="18">
                  <c:v>0.12064999999999999</c:v>
                </c:pt>
                <c:pt idx="19">
                  <c:v>0.12116300000000001</c:v>
                </c:pt>
                <c:pt idx="20">
                  <c:v>0.125835</c:v>
                </c:pt>
                <c:pt idx="21">
                  <c:v>0.12973899999999999</c:v>
                </c:pt>
                <c:pt idx="22">
                  <c:v>0.13040399999999999</c:v>
                </c:pt>
                <c:pt idx="23">
                  <c:v>0.12832499999999999</c:v>
                </c:pt>
                <c:pt idx="24">
                  <c:v>0.131047</c:v>
                </c:pt>
                <c:pt idx="25">
                  <c:v>0.129112</c:v>
                </c:pt>
                <c:pt idx="26">
                  <c:v>0.13266700000000001</c:v>
                </c:pt>
                <c:pt idx="27">
                  <c:v>0.12967400000000001</c:v>
                </c:pt>
                <c:pt idx="28">
                  <c:v>0.132885</c:v>
                </c:pt>
                <c:pt idx="29">
                  <c:v>0.1353</c:v>
                </c:pt>
                <c:pt idx="30">
                  <c:v>0.140571</c:v>
                </c:pt>
                <c:pt idx="31">
                  <c:v>0.142544</c:v>
                </c:pt>
                <c:pt idx="32">
                  <c:v>0.14707799999999999</c:v>
                </c:pt>
                <c:pt idx="33">
                  <c:v>0.15196899999999999</c:v>
                </c:pt>
                <c:pt idx="34">
                  <c:v>0.15759000000000001</c:v>
                </c:pt>
                <c:pt idx="35">
                  <c:v>0.15993399999999999</c:v>
                </c:pt>
                <c:pt idx="36">
                  <c:v>0.16970099999999999</c:v>
                </c:pt>
                <c:pt idx="37">
                  <c:v>0.18032200000000001</c:v>
                </c:pt>
                <c:pt idx="38">
                  <c:v>0.19635900000000001</c:v>
                </c:pt>
                <c:pt idx="39">
                  <c:v>0.22226299999999999</c:v>
                </c:pt>
                <c:pt idx="40">
                  <c:v>0.25794800000000001</c:v>
                </c:pt>
                <c:pt idx="41">
                  <c:v>0.29426099999999999</c:v>
                </c:pt>
                <c:pt idx="42">
                  <c:v>0.34008500000000003</c:v>
                </c:pt>
                <c:pt idx="43">
                  <c:v>0.38518999999999998</c:v>
                </c:pt>
                <c:pt idx="44">
                  <c:v>0.42482399999999998</c:v>
                </c:pt>
                <c:pt idx="45">
                  <c:v>0.464781</c:v>
                </c:pt>
                <c:pt idx="46">
                  <c:v>0.49111700000000003</c:v>
                </c:pt>
                <c:pt idx="47">
                  <c:v>0.51037999999999994</c:v>
                </c:pt>
                <c:pt idx="48">
                  <c:v>0.52061800000000003</c:v>
                </c:pt>
                <c:pt idx="49">
                  <c:v>0.52060799999999996</c:v>
                </c:pt>
                <c:pt idx="50">
                  <c:v>0.51595800000000003</c:v>
                </c:pt>
                <c:pt idx="51">
                  <c:v>0.498145</c:v>
                </c:pt>
                <c:pt idx="52">
                  <c:v>0.46626099999999998</c:v>
                </c:pt>
                <c:pt idx="53">
                  <c:v>0.40535100000000002</c:v>
                </c:pt>
                <c:pt idx="54">
                  <c:v>0.30690899999999999</c:v>
                </c:pt>
                <c:pt idx="55">
                  <c:v>0.199374</c:v>
                </c:pt>
                <c:pt idx="56">
                  <c:v>0.13591200000000001</c:v>
                </c:pt>
                <c:pt idx="57">
                  <c:v>0.124136</c:v>
                </c:pt>
                <c:pt idx="58">
                  <c:v>0.12171700000000001</c:v>
                </c:pt>
                <c:pt idx="59">
                  <c:v>0.125363</c:v>
                </c:pt>
                <c:pt idx="60">
                  <c:v>0.13098799999999999</c:v>
                </c:pt>
                <c:pt idx="61">
                  <c:v>0.13669799999999999</c:v>
                </c:pt>
                <c:pt idx="62">
                  <c:v>0.14414099999999999</c:v>
                </c:pt>
                <c:pt idx="63">
                  <c:v>0.159386</c:v>
                </c:pt>
                <c:pt idx="64">
                  <c:v>0.181228</c:v>
                </c:pt>
                <c:pt idx="65">
                  <c:v>0.206981</c:v>
                </c:pt>
                <c:pt idx="66">
                  <c:v>0.23394300000000001</c:v>
                </c:pt>
                <c:pt idx="67">
                  <c:v>0.264372</c:v>
                </c:pt>
                <c:pt idx="68">
                  <c:v>0.294049</c:v>
                </c:pt>
                <c:pt idx="69">
                  <c:v>0.32001499999999999</c:v>
                </c:pt>
                <c:pt idx="70">
                  <c:v>0.34474399999999999</c:v>
                </c:pt>
                <c:pt idx="71">
                  <c:v>0.35665799999999998</c:v>
                </c:pt>
                <c:pt idx="72">
                  <c:v>0.36755700000000002</c:v>
                </c:pt>
                <c:pt idx="73">
                  <c:v>0.37010300000000002</c:v>
                </c:pt>
                <c:pt idx="74">
                  <c:v>0.36349999999999999</c:v>
                </c:pt>
                <c:pt idx="75">
                  <c:v>0.34264</c:v>
                </c:pt>
                <c:pt idx="76">
                  <c:v>0.29767399999999999</c:v>
                </c:pt>
                <c:pt idx="77">
                  <c:v>0.232018</c:v>
                </c:pt>
                <c:pt idx="78">
                  <c:v>0.15775900000000001</c:v>
                </c:pt>
                <c:pt idx="79">
                  <c:v>0.11468100000000001</c:v>
                </c:pt>
                <c:pt idx="80">
                  <c:v>0.103044</c:v>
                </c:pt>
                <c:pt idx="81">
                  <c:v>0.103617</c:v>
                </c:pt>
                <c:pt idx="82">
                  <c:v>9.9296999999999996E-2</c:v>
                </c:pt>
                <c:pt idx="83">
                  <c:v>9.9739999999999995E-2</c:v>
                </c:pt>
                <c:pt idx="84">
                  <c:v>0.101254</c:v>
                </c:pt>
                <c:pt idx="85">
                  <c:v>0.10119300000000001</c:v>
                </c:pt>
                <c:pt idx="86">
                  <c:v>0.10241599999999999</c:v>
                </c:pt>
                <c:pt idx="87">
                  <c:v>0.100643</c:v>
                </c:pt>
                <c:pt idx="88">
                  <c:v>9.9978999999999998E-2</c:v>
                </c:pt>
                <c:pt idx="89">
                  <c:v>0.10148600000000001</c:v>
                </c:pt>
                <c:pt idx="90">
                  <c:v>9.919E-2</c:v>
                </c:pt>
                <c:pt idx="91">
                  <c:v>9.8959000000000005E-2</c:v>
                </c:pt>
                <c:pt idx="92">
                  <c:v>9.9555000000000005E-2</c:v>
                </c:pt>
                <c:pt idx="93">
                  <c:v>0.10108200000000001</c:v>
                </c:pt>
                <c:pt idx="94">
                  <c:v>9.894E-2</c:v>
                </c:pt>
                <c:pt idx="95">
                  <c:v>0.10007199999999999</c:v>
                </c:pt>
                <c:pt idx="96">
                  <c:v>0.103617</c:v>
                </c:pt>
                <c:pt idx="97">
                  <c:v>0.101691</c:v>
                </c:pt>
                <c:pt idx="98">
                  <c:v>0.10198500000000001</c:v>
                </c:pt>
                <c:pt idx="99">
                  <c:v>0.1014</c:v>
                </c:pt>
                <c:pt idx="100">
                  <c:v>0.10002900000000001</c:v>
                </c:pt>
                <c:pt idx="101">
                  <c:v>9.6906999999999993E-2</c:v>
                </c:pt>
                <c:pt idx="102">
                  <c:v>0.102074</c:v>
                </c:pt>
                <c:pt idx="103">
                  <c:v>0.100163</c:v>
                </c:pt>
                <c:pt idx="104">
                  <c:v>9.9592E-2</c:v>
                </c:pt>
                <c:pt idx="105">
                  <c:v>0.100078</c:v>
                </c:pt>
                <c:pt idx="106">
                  <c:v>0.100345</c:v>
                </c:pt>
                <c:pt idx="107">
                  <c:v>0.107622</c:v>
                </c:pt>
                <c:pt idx="108">
                  <c:v>0.110456</c:v>
                </c:pt>
                <c:pt idx="109">
                  <c:v>0.11597399999999999</c:v>
                </c:pt>
                <c:pt idx="110">
                  <c:v>0.112777</c:v>
                </c:pt>
                <c:pt idx="111">
                  <c:v>0.108851</c:v>
                </c:pt>
                <c:pt idx="112">
                  <c:v>0.11211699999999999</c:v>
                </c:pt>
                <c:pt idx="113">
                  <c:v>0.10467700000000001</c:v>
                </c:pt>
                <c:pt idx="114">
                  <c:v>0.101948</c:v>
                </c:pt>
                <c:pt idx="115">
                  <c:v>9.8840999999999998E-2</c:v>
                </c:pt>
                <c:pt idx="116">
                  <c:v>9.4329999999999997E-2</c:v>
                </c:pt>
                <c:pt idx="117">
                  <c:v>9.3399999999999997E-2</c:v>
                </c:pt>
                <c:pt idx="118">
                  <c:v>9.0396000000000004E-2</c:v>
                </c:pt>
                <c:pt idx="119">
                  <c:v>9.0876999999999999E-2</c:v>
                </c:pt>
                <c:pt idx="120">
                  <c:v>9.1420000000000001E-2</c:v>
                </c:pt>
                <c:pt idx="121">
                  <c:v>9.0945999999999999E-2</c:v>
                </c:pt>
                <c:pt idx="122">
                  <c:v>9.1852000000000003E-2</c:v>
                </c:pt>
                <c:pt idx="123">
                  <c:v>9.2259999999999995E-2</c:v>
                </c:pt>
                <c:pt idx="124">
                  <c:v>9.0822E-2</c:v>
                </c:pt>
                <c:pt idx="125">
                  <c:v>9.1492000000000004E-2</c:v>
                </c:pt>
                <c:pt idx="126">
                  <c:v>8.7177000000000004E-2</c:v>
                </c:pt>
                <c:pt idx="127">
                  <c:v>8.9083999999999997E-2</c:v>
                </c:pt>
                <c:pt idx="128">
                  <c:v>9.0426999999999993E-2</c:v>
                </c:pt>
                <c:pt idx="129">
                  <c:v>9.1733999999999996E-2</c:v>
                </c:pt>
                <c:pt idx="130">
                  <c:v>8.7702000000000002E-2</c:v>
                </c:pt>
                <c:pt idx="131">
                  <c:v>8.9229000000000003E-2</c:v>
                </c:pt>
                <c:pt idx="132">
                  <c:v>8.9734999999999995E-2</c:v>
                </c:pt>
                <c:pt idx="133">
                  <c:v>8.8822999999999999E-2</c:v>
                </c:pt>
                <c:pt idx="134">
                  <c:v>8.9149999999999993E-2</c:v>
                </c:pt>
                <c:pt idx="135">
                  <c:v>9.0663999999999995E-2</c:v>
                </c:pt>
                <c:pt idx="136">
                  <c:v>8.7038000000000004E-2</c:v>
                </c:pt>
                <c:pt idx="137">
                  <c:v>8.9846999999999996E-2</c:v>
                </c:pt>
                <c:pt idx="138">
                  <c:v>9.3389E-2</c:v>
                </c:pt>
                <c:pt idx="139">
                  <c:v>9.5494999999999997E-2</c:v>
                </c:pt>
                <c:pt idx="140">
                  <c:v>9.2346999999999999E-2</c:v>
                </c:pt>
                <c:pt idx="141">
                  <c:v>9.5862000000000003E-2</c:v>
                </c:pt>
                <c:pt idx="142">
                  <c:v>9.7048999999999996E-2</c:v>
                </c:pt>
                <c:pt idx="143">
                  <c:v>9.7529000000000005E-2</c:v>
                </c:pt>
                <c:pt idx="144">
                  <c:v>9.2813000000000007E-2</c:v>
                </c:pt>
                <c:pt idx="145">
                  <c:v>8.6213999999999999E-2</c:v>
                </c:pt>
                <c:pt idx="146">
                  <c:v>8.5061999999999999E-2</c:v>
                </c:pt>
                <c:pt idx="147">
                  <c:v>8.2016000000000006E-2</c:v>
                </c:pt>
                <c:pt idx="148">
                  <c:v>8.2399E-2</c:v>
                </c:pt>
                <c:pt idx="149">
                  <c:v>8.1670000000000006E-2</c:v>
                </c:pt>
                <c:pt idx="150">
                  <c:v>8.3140000000000006E-2</c:v>
                </c:pt>
                <c:pt idx="151">
                  <c:v>8.4163000000000002E-2</c:v>
                </c:pt>
                <c:pt idx="152">
                  <c:v>8.3135000000000001E-2</c:v>
                </c:pt>
                <c:pt idx="153">
                  <c:v>8.1449999999999995E-2</c:v>
                </c:pt>
                <c:pt idx="154">
                  <c:v>8.2550999999999999E-2</c:v>
                </c:pt>
                <c:pt idx="155">
                  <c:v>8.0199999999999994E-2</c:v>
                </c:pt>
                <c:pt idx="156">
                  <c:v>8.2757999999999998E-2</c:v>
                </c:pt>
                <c:pt idx="157">
                  <c:v>8.1518999999999994E-2</c:v>
                </c:pt>
                <c:pt idx="158">
                  <c:v>8.3177000000000001E-2</c:v>
                </c:pt>
                <c:pt idx="159">
                  <c:v>7.9850000000000004E-2</c:v>
                </c:pt>
                <c:pt idx="160">
                  <c:v>8.1495999999999999E-2</c:v>
                </c:pt>
                <c:pt idx="161">
                  <c:v>8.0665000000000001E-2</c:v>
                </c:pt>
                <c:pt idx="162">
                  <c:v>7.7633999999999995E-2</c:v>
                </c:pt>
                <c:pt idx="163">
                  <c:v>7.8789999999999999E-2</c:v>
                </c:pt>
                <c:pt idx="164">
                  <c:v>7.7067999999999998E-2</c:v>
                </c:pt>
                <c:pt idx="165">
                  <c:v>7.6046000000000002E-2</c:v>
                </c:pt>
                <c:pt idx="166">
                  <c:v>7.9919000000000004E-2</c:v>
                </c:pt>
                <c:pt idx="167">
                  <c:v>7.6642000000000002E-2</c:v>
                </c:pt>
                <c:pt idx="168">
                  <c:v>7.8666E-2</c:v>
                </c:pt>
                <c:pt idx="169">
                  <c:v>7.7230999999999994E-2</c:v>
                </c:pt>
                <c:pt idx="170">
                  <c:v>7.5117000000000003E-2</c:v>
                </c:pt>
                <c:pt idx="171">
                  <c:v>7.5243000000000004E-2</c:v>
                </c:pt>
                <c:pt idx="172">
                  <c:v>7.8490000000000004E-2</c:v>
                </c:pt>
                <c:pt idx="173">
                  <c:v>7.5952000000000006E-2</c:v>
                </c:pt>
                <c:pt idx="174">
                  <c:v>7.7885999999999997E-2</c:v>
                </c:pt>
                <c:pt idx="175">
                  <c:v>8.1917000000000004E-2</c:v>
                </c:pt>
                <c:pt idx="176">
                  <c:v>7.9183000000000003E-2</c:v>
                </c:pt>
                <c:pt idx="177">
                  <c:v>7.7259999999999995E-2</c:v>
                </c:pt>
                <c:pt idx="178">
                  <c:v>7.8792000000000001E-2</c:v>
                </c:pt>
                <c:pt idx="179">
                  <c:v>7.6902999999999999E-2</c:v>
                </c:pt>
                <c:pt idx="180">
                  <c:v>7.4343000000000006E-2</c:v>
                </c:pt>
                <c:pt idx="181">
                  <c:v>7.6604000000000005E-2</c:v>
                </c:pt>
                <c:pt idx="182">
                  <c:v>7.7984999999999999E-2</c:v>
                </c:pt>
                <c:pt idx="183">
                  <c:v>7.6610999999999999E-2</c:v>
                </c:pt>
                <c:pt idx="184">
                  <c:v>7.6217999999999994E-2</c:v>
                </c:pt>
                <c:pt idx="185">
                  <c:v>7.6676999999999995E-2</c:v>
                </c:pt>
                <c:pt idx="186">
                  <c:v>7.7843999999999997E-2</c:v>
                </c:pt>
                <c:pt idx="187">
                  <c:v>7.7252000000000001E-2</c:v>
                </c:pt>
                <c:pt idx="188">
                  <c:v>7.6101000000000002E-2</c:v>
                </c:pt>
                <c:pt idx="189">
                  <c:v>7.4639999999999998E-2</c:v>
                </c:pt>
                <c:pt idx="190">
                  <c:v>7.6819999999999999E-2</c:v>
                </c:pt>
                <c:pt idx="191">
                  <c:v>7.3487999999999998E-2</c:v>
                </c:pt>
                <c:pt idx="192">
                  <c:v>7.6285000000000006E-2</c:v>
                </c:pt>
                <c:pt idx="193">
                  <c:v>7.5825000000000004E-2</c:v>
                </c:pt>
                <c:pt idx="194">
                  <c:v>7.6379000000000002E-2</c:v>
                </c:pt>
                <c:pt idx="195">
                  <c:v>7.4876999999999999E-2</c:v>
                </c:pt>
                <c:pt idx="196">
                  <c:v>7.5171000000000002E-2</c:v>
                </c:pt>
                <c:pt idx="197">
                  <c:v>7.3812000000000003E-2</c:v>
                </c:pt>
                <c:pt idx="198">
                  <c:v>7.4195999999999998E-2</c:v>
                </c:pt>
                <c:pt idx="199">
                  <c:v>7.1799000000000002E-2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0.1144893028702641</c:v>
                </c:pt>
                <c:pt idx="1">
                  <c:v>0.11516342914746226</c:v>
                </c:pt>
                <c:pt idx="2">
                  <c:v>0.11583285103946474</c:v>
                </c:pt>
                <c:pt idx="3">
                  <c:v>0.1164967436500946</c:v>
                </c:pt>
                <c:pt idx="4">
                  <c:v>0.11715418698677617</c:v>
                </c:pt>
                <c:pt idx="5">
                  <c:v>0.11780415993141008</c:v>
                </c:pt>
                <c:pt idx="6">
                  <c:v>0.11844553503693341</c:v>
                </c:pt>
                <c:pt idx="7">
                  <c:v>0.11907707473306396</c:v>
                </c:pt>
                <c:pt idx="8">
                  <c:v>0.11969742982433049</c:v>
                </c:pt>
                <c:pt idx="9">
                  <c:v>0.12030514163313584</c:v>
                </c:pt>
                <c:pt idx="10">
                  <c:v>0.12089864987249606</c:v>
                </c:pt>
                <c:pt idx="11">
                  <c:v>0.12147630945935117</c:v>
                </c:pt>
                <c:pt idx="12">
                  <c:v>0.12203642118150208</c:v>
                </c:pt>
                <c:pt idx="13">
                  <c:v>0.12257728364665484</c:v>
                </c:pt>
                <c:pt idx="14">
                  <c:v>0.1230972775624459</c:v>
                </c:pt>
                <c:pt idx="15">
                  <c:v>0.12359499845109959</c:v>
                </c:pt>
                <c:pt idx="16">
                  <c:v>0.12406946071762032</c:v>
                </c:pt>
                <c:pt idx="17">
                  <c:v>0.12452040481230446</c:v>
                </c:pt>
                <c:pt idx="18">
                  <c:v>0.1249487501005305</c:v>
                </c:pt>
                <c:pt idx="19">
                  <c:v>0.12535724864132197</c:v>
                </c:pt>
                <c:pt idx="20">
                  <c:v>0.12575140844481605</c:v>
                </c:pt>
                <c:pt idx="21">
                  <c:v>0.12614076713343803</c:v>
                </c:pt>
                <c:pt idx="22">
                  <c:v>0.12654060537602965</c:v>
                </c:pt>
                <c:pt idx="23">
                  <c:v>0.12697418983676839</c:v>
                </c:pt>
                <c:pt idx="24">
                  <c:v>0.12747562227065168</c:v>
                </c:pt>
                <c:pt idx="25">
                  <c:v>0.12809333845850673</c:v>
                </c:pt>
                <c:pt idx="26">
                  <c:v>0.12889424135491542</c:v>
                </c:pt>
                <c:pt idx="27">
                  <c:v>0.12996836159308539</c:v>
                </c:pt>
                <c:pt idx="28">
                  <c:v>0.13143381257897069</c:v>
                </c:pt>
                <c:pt idx="29">
                  <c:v>0.13344164891192631</c:v>
                </c:pt>
                <c:pt idx="30">
                  <c:v>0.13618005496701377</c:v>
                </c:pt>
                <c:pt idx="31">
                  <c:v>0.13987710323935038</c:v>
                </c:pt>
                <c:pt idx="32">
                  <c:v>0.14480115726801099</c:v>
                </c:pt>
                <c:pt idx="33">
                  <c:v>0.15125788823490643</c:v>
                </c:pt>
                <c:pt idx="34">
                  <c:v>0.15958286993147666</c:v>
                </c:pt>
                <c:pt idx="35">
                  <c:v>0.17012885584908408</c:v>
                </c:pt>
                <c:pt idx="36">
                  <c:v>0.18324715856935561</c:v>
                </c:pt>
                <c:pt idx="37">
                  <c:v>0.19926306139851638</c:v>
                </c:pt>
                <c:pt idx="38">
                  <c:v>0.21844588381484739</c:v>
                </c:pt>
                <c:pt idx="39">
                  <c:v>0.24097514930226571</c:v>
                </c:pt>
                <c:pt idx="40">
                  <c:v>0.26690518034760724</c:v>
                </c:pt>
                <c:pt idx="41">
                  <c:v>0.29613123145987869</c:v>
                </c:pt>
                <c:pt idx="42">
                  <c:v>0.32836066917584017</c:v>
                </c:pt>
                <c:pt idx="43">
                  <c:v>0.36309169118199275</c:v>
                </c:pt>
                <c:pt idx="44">
                  <c:v>0.3995958442730283</c:v>
                </c:pt>
                <c:pt idx="45">
                  <c:v>0.43687856815147241</c:v>
                </c:pt>
                <c:pt idx="46">
                  <c:v>0.47353867051943282</c:v>
                </c:pt>
                <c:pt idx="47">
                  <c:v>0.50737911071505337</c:v>
                </c:pt>
                <c:pt idx="48">
                  <c:v>0.53467443216687727</c:v>
                </c:pt>
                <c:pt idx="49">
                  <c:v>0.54943698207799641</c:v>
                </c:pt>
                <c:pt idx="50">
                  <c:v>0.54382656894459847</c:v>
                </c:pt>
                <c:pt idx="51">
                  <c:v>0.51105466033356839</c:v>
                </c:pt>
                <c:pt idx="52">
                  <c:v>0.45034951115043009</c:v>
                </c:pt>
                <c:pt idx="53">
                  <c:v>0.37045031253753891</c:v>
                </c:pt>
                <c:pt idx="54">
                  <c:v>0.28750860142460111</c:v>
                </c:pt>
                <c:pt idx="55">
                  <c:v>0.21763716657942708</c:v>
                </c:pt>
                <c:pt idx="56">
                  <c:v>0.16963658559437381</c:v>
                </c:pt>
                <c:pt idx="57">
                  <c:v>0.14323185283861911</c:v>
                </c:pt>
                <c:pt idx="58">
                  <c:v>0.13271907764704102</c:v>
                </c:pt>
                <c:pt idx="59">
                  <c:v>0.13180177000848214</c:v>
                </c:pt>
                <c:pt idx="60">
                  <c:v>0.13624349560824128</c:v>
                </c:pt>
                <c:pt idx="61">
                  <c:v>0.14407021129827899</c:v>
                </c:pt>
                <c:pt idx="62">
                  <c:v>0.15471138570551718</c:v>
                </c:pt>
                <c:pt idx="63">
                  <c:v>0.16818582229242104</c:v>
                </c:pt>
                <c:pt idx="64">
                  <c:v>0.18464112344468073</c:v>
                </c:pt>
                <c:pt idx="65">
                  <c:v>0.20414638314441938</c:v>
                </c:pt>
                <c:pt idx="66">
                  <c:v>0.2265982363316621</c:v>
                </c:pt>
                <c:pt idx="67">
                  <c:v>0.25166929178121633</c:v>
                </c:pt>
                <c:pt idx="68">
                  <c:v>0.27877442960209675</c:v>
                </c:pt>
                <c:pt idx="69">
                  <c:v>0.30702949966934023</c:v>
                </c:pt>
                <c:pt idx="70">
                  <c:v>0.3351162720764212</c:v>
                </c:pt>
                <c:pt idx="71">
                  <c:v>0.36086001007867774</c:v>
                </c:pt>
                <c:pt idx="72">
                  <c:v>0.3803842734129258</c:v>
                </c:pt>
                <c:pt idx="73">
                  <c:v>0.38740826175037568</c:v>
                </c:pt>
                <c:pt idx="74">
                  <c:v>0.3744659488933994</c:v>
                </c:pt>
                <c:pt idx="75">
                  <c:v>0.33747325167063563</c:v>
                </c:pt>
                <c:pt idx="76">
                  <c:v>0.2811692975637064</c:v>
                </c:pt>
                <c:pt idx="77">
                  <c:v>0.21928629366688515</c:v>
                </c:pt>
                <c:pt idx="78">
                  <c:v>0.16707626680449744</c:v>
                </c:pt>
                <c:pt idx="79">
                  <c:v>0.13257140054632055</c:v>
                </c:pt>
                <c:pt idx="80">
                  <c:v>0.1145157604445074</c:v>
                </c:pt>
                <c:pt idx="81">
                  <c:v>0.10692421298177696</c:v>
                </c:pt>
                <c:pt idx="82">
                  <c:v>0.1042430967568687</c:v>
                </c:pt>
                <c:pt idx="83">
                  <c:v>0.10331465993176171</c:v>
                </c:pt>
                <c:pt idx="84">
                  <c:v>0.10287069155781355</c:v>
                </c:pt>
                <c:pt idx="85">
                  <c:v>0.10253298104548571</c:v>
                </c:pt>
                <c:pt idx="86">
                  <c:v>0.10221566103856988</c:v>
                </c:pt>
                <c:pt idx="87">
                  <c:v>0.10190357251305719</c:v>
                </c:pt>
                <c:pt idx="88">
                  <c:v>0.10159448972370264</c:v>
                </c:pt>
                <c:pt idx="89">
                  <c:v>0.10128801355283452</c:v>
                </c:pt>
                <c:pt idx="90">
                  <c:v>0.10098396490335282</c:v>
                </c:pt>
                <c:pt idx="91">
                  <c:v>0.10068222618421939</c:v>
                </c:pt>
                <c:pt idx="92">
                  <c:v>0.1003827797622079</c:v>
                </c:pt>
                <c:pt idx="93">
                  <c:v>0.10008583375781328</c:v>
                </c:pt>
                <c:pt idx="94">
                  <c:v>9.9792099478339599E-2</c:v>
                </c:pt>
                <c:pt idx="95">
                  <c:v>9.9503355252278936E-2</c:v>
                </c:pt>
                <c:pt idx="96">
                  <c:v>9.9223505699827491E-2</c:v>
                </c:pt>
                <c:pt idx="97">
                  <c:v>9.8960408124986993E-2</c:v>
                </c:pt>
                <c:pt idx="98">
                  <c:v>9.8728728421319634E-2</c:v>
                </c:pt>
                <c:pt idx="99">
                  <c:v>9.8553908008852872E-2</c:v>
                </c:pt>
                <c:pt idx="100">
                  <c:v>9.8476857785261496E-2</c:v>
                </c:pt>
                <c:pt idx="101">
                  <c:v>9.8558189651459113E-2</c:v>
                </c:pt>
                <c:pt idx="102">
                  <c:v>9.8879762599243456E-2</c:v>
                </c:pt>
                <c:pt idx="103">
                  <c:v>9.9540412901382547E-2</c:v>
                </c:pt>
                <c:pt idx="104">
                  <c:v>0.10064242392386819</c:v>
                </c:pt>
                <c:pt idx="105">
                  <c:v>0.10226562353766989</c:v>
                </c:pt>
                <c:pt idx="106">
                  <c:v>0.10442610062761615</c:v>
                </c:pt>
                <c:pt idx="107">
                  <c:v>0.10701645201853172</c:v>
                </c:pt>
                <c:pt idx="108">
                  <c:v>0.10973200239737847</c:v>
                </c:pt>
                <c:pt idx="109">
                  <c:v>0.11202039577873914</c:v>
                </c:pt>
                <c:pt idx="110">
                  <c:v>0.11314705034433516</c:v>
                </c:pt>
                <c:pt idx="111">
                  <c:v>0.11246732374355738</c:v>
                </c:pt>
                <c:pt idx="112">
                  <c:v>0.10983303799754163</c:v>
                </c:pt>
                <c:pt idx="113">
                  <c:v>0.10582413780590376</c:v>
                </c:pt>
                <c:pt idx="114">
                  <c:v>0.10151654951510496</c:v>
                </c:pt>
                <c:pt idx="115">
                  <c:v>9.7901178498403629E-2</c:v>
                </c:pt>
                <c:pt idx="116">
                  <c:v>9.5425639274031276E-2</c:v>
                </c:pt>
                <c:pt idx="117">
                  <c:v>9.3979868533225791E-2</c:v>
                </c:pt>
                <c:pt idx="118">
                  <c:v>9.3196803233978831E-2</c:v>
                </c:pt>
                <c:pt idx="119">
                  <c:v>9.2739141998834859E-2</c:v>
                </c:pt>
                <c:pt idx="120">
                  <c:v>9.2406784249998208E-2</c:v>
                </c:pt>
                <c:pt idx="121">
                  <c:v>9.2112630189878572E-2</c:v>
                </c:pt>
                <c:pt idx="122">
                  <c:v>9.1827521000039103E-2</c:v>
                </c:pt>
                <c:pt idx="123">
                  <c:v>9.1543747632633579E-2</c:v>
                </c:pt>
                <c:pt idx="124">
                  <c:v>9.1259644287345551E-2</c:v>
                </c:pt>
                <c:pt idx="125">
                  <c:v>9.0974882642788871E-2</c:v>
                </c:pt>
                <c:pt idx="126">
                  <c:v>9.068940326141639E-2</c:v>
                </c:pt>
                <c:pt idx="127">
                  <c:v>9.0403309397307341E-2</c:v>
                </c:pt>
                <c:pt idx="128">
                  <c:v>9.0117115425265973E-2</c:v>
                </c:pt>
                <c:pt idx="129">
                  <c:v>8.9832485446504018E-2</c:v>
                </c:pt>
                <c:pt idx="130">
                  <c:v>8.9553995656928981E-2</c:v>
                </c:pt>
                <c:pt idx="131">
                  <c:v>8.9292793702779663E-2</c:v>
                </c:pt>
                <c:pt idx="132">
                  <c:v>8.9073063320930762E-2</c:v>
                </c:pt>
                <c:pt idx="133">
                  <c:v>8.8941198758258622E-2</c:v>
                </c:pt>
                <c:pt idx="134">
                  <c:v>8.8974551398637539E-2</c:v>
                </c:pt>
                <c:pt idx="135">
                  <c:v>8.9281271183448169E-2</c:v>
                </c:pt>
                <c:pt idx="136">
                  <c:v>8.9977654168689011E-2</c:v>
                </c:pt>
                <c:pt idx="137">
                  <c:v>9.1131601736954324E-2</c:v>
                </c:pt>
                <c:pt idx="138">
                  <c:v>9.2679307799936841E-2</c:v>
                </c:pt>
                <c:pt idx="139">
                  <c:v>9.4356786484135882E-2</c:v>
                </c:pt>
                <c:pt idx="140">
                  <c:v>9.5714386873636204E-2</c:v>
                </c:pt>
                <c:pt idx="141">
                  <c:v>9.6259354204250469E-2</c:v>
                </c:pt>
                <c:pt idx="142">
                  <c:v>9.5683700126662496E-2</c:v>
                </c:pt>
                <c:pt idx="143">
                  <c:v>9.4040790531132235E-2</c:v>
                </c:pt>
                <c:pt idx="144">
                  <c:v>9.1736062777730457E-2</c:v>
                </c:pt>
                <c:pt idx="145">
                  <c:v>8.9324810116487033E-2</c:v>
                </c:pt>
                <c:pt idx="146">
                  <c:v>8.7256288447795274E-2</c:v>
                </c:pt>
                <c:pt idx="147">
                  <c:v>8.5728394730716806E-2</c:v>
                </c:pt>
                <c:pt idx="148">
                  <c:v>8.4707567828758934E-2</c:v>
                </c:pt>
                <c:pt idx="149">
                  <c:v>8.4044605740120543E-2</c:v>
                </c:pt>
                <c:pt idx="150">
                  <c:v>8.3584636917154134E-2</c:v>
                </c:pt>
                <c:pt idx="151">
                  <c:v>8.3219838109071992E-2</c:v>
                </c:pt>
                <c:pt idx="152">
                  <c:v>8.2892457832714317E-2</c:v>
                </c:pt>
                <c:pt idx="153">
                  <c:v>8.2577539258211263E-2</c:v>
                </c:pt>
                <c:pt idx="154">
                  <c:v>8.2266202272077121E-2</c:v>
                </c:pt>
                <c:pt idx="155">
                  <c:v>8.1955839578996659E-2</c:v>
                </c:pt>
                <c:pt idx="156">
                  <c:v>8.1645845099255099E-2</c:v>
                </c:pt>
                <c:pt idx="157">
                  <c:v>8.1336139465303006E-2</c:v>
                </c:pt>
                <c:pt idx="158">
                  <c:v>8.1026754645515522E-2</c:v>
                </c:pt>
                <c:pt idx="159">
                  <c:v>8.0717736927719178E-2</c:v>
                </c:pt>
                <c:pt idx="160">
                  <c:v>8.0409128086128615E-2</c:v>
                </c:pt>
                <c:pt idx="161">
                  <c:v>8.0100962553008345E-2</c:v>
                </c:pt>
                <c:pt idx="162">
                  <c:v>7.9793267406841145E-2</c:v>
                </c:pt>
                <c:pt idx="163">
                  <c:v>7.9486062835465762E-2</c:v>
                </c:pt>
                <c:pt idx="164">
                  <c:v>7.9179362706564879E-2</c:v>
                </c:pt>
                <c:pt idx="165">
                  <c:v>7.8873175178869284E-2</c:v>
                </c:pt>
                <c:pt idx="166">
                  <c:v>7.8567503328502153E-2</c:v>
                </c:pt>
                <c:pt idx="167">
                  <c:v>7.8262345772369873E-2</c:v>
                </c:pt>
                <c:pt idx="168">
                  <c:v>7.7957697274307056E-2</c:v>
                </c:pt>
                <c:pt idx="169">
                  <c:v>7.7653549322975926E-2</c:v>
                </c:pt>
                <c:pt idx="170">
                  <c:v>7.7349890673507907E-2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0.11448930254184086</c:v>
                </c:pt>
                <c:pt idx="1">
                  <c:v>0.11516342842266405</c:v>
                </c:pt>
                <c:pt idx="2">
                  <c:v>0.11583284946385553</c:v>
                </c:pt>
                <c:pt idx="3">
                  <c:v>0.11649674027622664</c:v>
                </c:pt>
                <c:pt idx="4">
                  <c:v>0.11715417987045033</c:v>
                </c:pt>
                <c:pt idx="5">
                  <c:v>0.11780414514605574</c:v>
                </c:pt>
                <c:pt idx="6">
                  <c:v>0.11844550477784649</c:v>
                </c:pt>
                <c:pt idx="7">
                  <c:v>0.11907701373331187</c:v>
                </c:pt>
                <c:pt idx="8">
                  <c:v>0.11969730869523036</c:v>
                </c:pt>
                <c:pt idx="9">
                  <c:v>0.12030490470475785</c:v>
                </c:pt>
                <c:pt idx="10">
                  <c:v>0.12089819337979149</c:v>
                </c:pt>
                <c:pt idx="11">
                  <c:v>0.12147544309859666</c:v>
                </c:pt>
                <c:pt idx="12">
                  <c:v>0.12203480156620475</c:v>
                </c:pt>
                <c:pt idx="13">
                  <c:v>0.12257430119687963</c:v>
                </c:pt>
                <c:pt idx="14">
                  <c:v>0.12309186774540957</c:v>
                </c:pt>
                <c:pt idx="15">
                  <c:v>0.12358533259811785</c:v>
                </c:pt>
                <c:pt idx="16">
                  <c:v>0.12405244908627013</c:v>
                </c:pt>
                <c:pt idx="17">
                  <c:v>0.1244909131053437</c:v>
                </c:pt>
                <c:pt idx="18">
                  <c:v>0.12489838820976222</c:v>
                </c:pt>
                <c:pt idx="19">
                  <c:v>0.12527253520221973</c:v>
                </c:pt>
                <c:pt idx="20">
                  <c:v>0.12561104605010301</c:v>
                </c:pt>
                <c:pt idx="21">
                  <c:v>0.1259116817424604</c:v>
                </c:pt>
                <c:pt idx="22">
                  <c:v>0.12617231345696311</c:v>
                </c:pt>
                <c:pt idx="23">
                  <c:v>0.12639096614904399</c:v>
                </c:pt>
                <c:pt idx="24">
                  <c:v>0.12656586342066911</c:v>
                </c:pt>
                <c:pt idx="25">
                  <c:v>0.12669547229329314</c:v>
                </c:pt>
                <c:pt idx="26">
                  <c:v>0.12677854632003407</c:v>
                </c:pt>
                <c:pt idx="27">
                  <c:v>0.12681416534796564</c:v>
                </c:pt>
                <c:pt idx="28">
                  <c:v>0.12680177020271161</c:v>
                </c:pt>
                <c:pt idx="29">
                  <c:v>0.12674119062971176</c:v>
                </c:pt>
                <c:pt idx="30">
                  <c:v>0.12663266499797651</c:v>
                </c:pt>
                <c:pt idx="31">
                  <c:v>0.12647685055202187</c:v>
                </c:pt>
                <c:pt idx="32">
                  <c:v>0.12627482337480975</c:v>
                </c:pt>
                <c:pt idx="33">
                  <c:v>0.12602806767746666</c:v>
                </c:pt>
                <c:pt idx="34">
                  <c:v>0.1257384545300409</c:v>
                </c:pt>
                <c:pt idx="35">
                  <c:v>0.12540821065526003</c:v>
                </c:pt>
                <c:pt idx="36">
                  <c:v>0.12503987838553179</c:v>
                </c:pt>
                <c:pt idx="37">
                  <c:v>0.12463626829559257</c:v>
                </c:pt>
                <c:pt idx="38">
                  <c:v>0.12420040633857064</c:v>
                </c:pt>
                <c:pt idx="39">
                  <c:v>0.12373547751045227</c:v>
                </c:pt>
                <c:pt idx="40">
                  <c:v>0.12324476813707198</c:v>
                </c:pt>
                <c:pt idx="41">
                  <c:v>0.12273160882077815</c:v>
                </c:pt>
                <c:pt idx="42">
                  <c:v>0.12219931991378323</c:v>
                </c:pt>
                <c:pt idx="43">
                  <c:v>0.12165116112352965</c:v>
                </c:pt>
                <c:pt idx="44">
                  <c:v>0.12109028652943696</c:v>
                </c:pt>
                <c:pt idx="45">
                  <c:v>0.1205197059296393</c:v>
                </c:pt>
                <c:pt idx="46">
                  <c:v>0.11994225306929844</c:v>
                </c:pt>
                <c:pt idx="47">
                  <c:v>0.11936056095375776</c:v>
                </c:pt>
                <c:pt idx="48">
                  <c:v>0.11877704413980038</c:v>
                </c:pt>
                <c:pt idx="49">
                  <c:v>0.11819388763998497</c:v>
                </c:pt>
                <c:pt idx="50">
                  <c:v>0.1176130418755795</c:v>
                </c:pt>
                <c:pt idx="51">
                  <c:v>0.11703622297446259</c:v>
                </c:pt>
                <c:pt idx="52">
                  <c:v>0.11646491762837875</c:v>
                </c:pt>
                <c:pt idx="53">
                  <c:v>0.1159003916926554</c:v>
                </c:pt>
                <c:pt idx="54">
                  <c:v>0.11534370172239436</c:v>
                </c:pt>
                <c:pt idx="55">
                  <c:v>0.11479570868284236</c:v>
                </c:pt>
                <c:pt idx="56">
                  <c:v>0.11425709313877158</c:v>
                </c:pt>
                <c:pt idx="57">
                  <c:v>0.11372837130965661</c:v>
                </c:pt>
                <c:pt idx="58">
                  <c:v>0.11320991146679397</c:v>
                </c:pt>
                <c:pt idx="59">
                  <c:v>0.11270195023924258</c:v>
                </c:pt>
                <c:pt idx="60">
                  <c:v>0.11220460848297835</c:v>
                </c:pt>
                <c:pt idx="61">
                  <c:v>0.11171790644871589</c:v>
                </c:pt>
                <c:pt idx="62">
                  <c:v>0.11124177805640438</c:v>
                </c:pt>
                <c:pt idx="63">
                  <c:v>0.11077608414739394</c:v>
                </c:pt>
                <c:pt idx="64">
                  <c:v>0.11032062463840009</c:v>
                </c:pt>
                <c:pt idx="65">
                  <c:v>0.10987514954494272</c:v>
                </c:pt>
                <c:pt idx="66">
                  <c:v>0.10943936887657214</c:v>
                </c:pt>
                <c:pt idx="67">
                  <c:v>0.10901296143281529</c:v>
                </c:pt>
                <c:pt idx="68">
                  <c:v>0.10859558254840648</c:v>
                </c:pt>
                <c:pt idx="69">
                  <c:v>0.10818687085006044</c:v>
                </c:pt>
                <c:pt idx="70">
                  <c:v>0.10778645409581802</c:v>
                </c:pt>
                <c:pt idx="71">
                  <c:v>0.10739395417279417</c:v>
                </c:pt>
                <c:pt idx="72">
                  <c:v>0.1070089913308291</c:v>
                </c:pt>
                <c:pt idx="73">
                  <c:v>0.10663118772882241</c:v>
                </c:pt>
                <c:pt idx="74">
                  <c:v>0.10626017036804687</c:v>
                </c:pt>
                <c:pt idx="75">
                  <c:v>0.10589557348300789</c:v>
                </c:pt>
                <c:pt idx="76">
                  <c:v>0.10553704045586584</c:v>
                </c:pt>
                <c:pt idx="77">
                  <c:v>0.10518422531540214</c:v>
                </c:pt>
                <c:pt idx="78">
                  <c:v>0.10483679387625039</c:v>
                </c:pt>
                <c:pt idx="79">
                  <c:v>0.10449442456882954</c:v>
                </c:pt>
                <c:pt idx="80">
                  <c:v>0.10415680900524893</c:v>
                </c:pt>
                <c:pt idx="81">
                  <c:v>0.10382365232151189</c:v>
                </c:pt>
                <c:pt idx="82">
                  <c:v>0.10349467333168968</c:v>
                </c:pt>
                <c:pt idx="83">
                  <c:v>0.10316960452541485</c:v>
                </c:pt>
                <c:pt idx="84">
                  <c:v>0.10284819193607309</c:v>
                </c:pt>
                <c:pt idx="85">
                  <c:v>0.10253019490345908</c:v>
                </c:pt>
                <c:pt idx="86">
                  <c:v>0.10221538575140197</c:v>
                </c:pt>
                <c:pt idx="87">
                  <c:v>0.10190354939794319</c:v>
                </c:pt>
                <c:pt idx="88">
                  <c:v>0.10159448291304769</c:v>
                </c:pt>
                <c:pt idx="89">
                  <c:v>0.10128799503652422</c:v>
                </c:pt>
                <c:pt idx="90">
                  <c:v>0.10098390566680077</c:v>
                </c:pt>
                <c:pt idx="91">
                  <c:v>0.10068204532942061</c:v>
                </c:pt>
                <c:pt idx="92">
                  <c:v>0.10038225463257208</c:v>
                </c:pt>
                <c:pt idx="93">
                  <c:v>0.10008438371561656</c:v>
                </c:pt>
                <c:pt idx="94">
                  <c:v>9.9788291695413617E-2</c:v>
                </c:pt>
                <c:pt idx="95">
                  <c:v>9.9493846114242182E-2</c:v>
                </c:pt>
                <c:pt idx="96">
                  <c:v>9.9200922392262039E-2</c:v>
                </c:pt>
                <c:pt idx="97">
                  <c:v>9.8909403286738015E-2</c:v>
                </c:pt>
                <c:pt idx="98">
                  <c:v>9.861917835964347E-2</c:v>
                </c:pt>
                <c:pt idx="99">
                  <c:v>9.833014345476461E-2</c:v>
                </c:pt>
                <c:pt idx="100">
                  <c:v>9.8042200185023368E-2</c:v>
                </c:pt>
                <c:pt idx="101">
                  <c:v>9.775525543042983E-2</c:v>
                </c:pt>
                <c:pt idx="102">
                  <c:v>9.7469220846846796E-2</c:v>
                </c:pt>
                <c:pt idx="103">
                  <c:v>9.718401238560552E-2</c:v>
                </c:pt>
                <c:pt idx="104">
                  <c:v>9.6899549823945247E-2</c:v>
                </c:pt>
                <c:pt idx="105">
                  <c:v>9.6615756306260861E-2</c:v>
                </c:pt>
                <c:pt idx="106">
                  <c:v>9.6332557896235307E-2</c:v>
                </c:pt>
                <c:pt idx="107">
                  <c:v>9.6049883140106651E-2</c:v>
                </c:pt>
                <c:pt idx="108">
                  <c:v>9.5767662641577544E-2</c:v>
                </c:pt>
                <c:pt idx="109">
                  <c:v>9.548582864922199E-2</c:v>
                </c:pt>
                <c:pt idx="110">
                  <c:v>9.520431465768292E-2</c:v>
                </c:pt>
                <c:pt idx="111">
                  <c:v>9.4923055024487821E-2</c:v>
                </c:pt>
                <c:pt idx="112">
                  <c:v>9.4641984604939722E-2</c:v>
                </c:pt>
                <c:pt idx="113">
                  <c:v>9.4361038408264819E-2</c:v>
                </c:pt>
                <c:pt idx="114">
                  <c:v>9.4080151279011232E-2</c:v>
                </c:pt>
                <c:pt idx="115">
                  <c:v>9.3799257608583056E-2</c:v>
                </c:pt>
                <c:pt idx="116">
                  <c:v>9.3518291082741067E-2</c:v>
                </c:pt>
                <c:pt idx="117">
                  <c:v>9.3237184471876566E-2</c:v>
                </c:pt>
                <c:pt idx="118">
                  <c:v>9.2955869471827129E-2</c:v>
                </c:pt>
                <c:pt idx="119">
                  <c:v>9.2674276603896558E-2</c:v>
                </c:pt>
                <c:pt idx="120">
                  <c:v>9.2392335183497667E-2</c:v>
                </c:pt>
                <c:pt idx="121">
                  <c:v>9.2109973367365081E-2</c:v>
                </c:pt>
                <c:pt idx="122">
                  <c:v>9.1827118289489459E-2</c:v>
                </c:pt>
                <c:pt idx="123">
                  <c:v>9.1543696295683194E-2</c:v>
                </c:pt>
                <c:pt idx="124">
                  <c:v>9.125963328588102E-2</c:v>
                </c:pt>
                <c:pt idx="125">
                  <c:v>9.0974855171778918E-2</c:v>
                </c:pt>
                <c:pt idx="126">
                  <c:v>9.0689288455108971E-2</c:v>
                </c:pt>
                <c:pt idx="127">
                  <c:v>9.0402860928642845E-2</c:v>
                </c:pt>
                <c:pt idx="128">
                  <c:v>9.0115502497866595E-2</c:v>
                </c:pt>
                <c:pt idx="129">
                  <c:v>8.9827146116183837E-2</c:v>
                </c:pt>
                <c:pt idx="130">
                  <c:v>8.9537728820581142E-2</c:v>
                </c:pt>
                <c:pt idx="131">
                  <c:v>8.9247192848113929E-2</c:v>
                </c:pt>
                <c:pt idx="132">
                  <c:v>8.8955486806652315E-2</c:v>
                </c:pt>
                <c:pt idx="133">
                  <c:v>8.8662566866471088E-2</c:v>
                </c:pt>
                <c:pt idx="134">
                  <c:v>8.8368397932990617E-2</c:v>
                </c:pt>
                <c:pt idx="135">
                  <c:v>8.8072954755862742E-2</c:v>
                </c:pt>
                <c:pt idx="136">
                  <c:v>8.7776222926253242E-2</c:v>
                </c:pt>
                <c:pt idx="137">
                  <c:v>8.7478199713181354E-2</c:v>
                </c:pt>
                <c:pt idx="138">
                  <c:v>8.717889469160367E-2</c:v>
                </c:pt>
                <c:pt idx="139">
                  <c:v>8.687833011986644E-2</c:v>
                </c:pt>
                <c:pt idx="140">
                  <c:v>8.6576541032240342E-2</c:v>
                </c:pt>
                <c:pt idx="141">
                  <c:v>8.6273575023247229E-2</c:v>
                </c:pt>
                <c:pt idx="142">
                  <c:v>8.5969491713839191E-2</c:v>
                </c:pt>
                <c:pt idx="143">
                  <c:v>8.5664361904363565E-2</c:v>
                </c:pt>
                <c:pt idx="144">
                  <c:v>8.535826643459915E-2</c:v>
                </c:pt>
                <c:pt idx="145">
                  <c:v>8.5051294785820297E-2</c:v>
                </c:pt>
                <c:pt idx="146">
                  <c:v>8.474354347268892E-2</c:v>
                </c:pt>
                <c:pt idx="147">
                  <c:v>8.4435114282782553E-2</c:v>
                </c:pt>
                <c:pt idx="148">
                  <c:v>8.4126112427982791E-2</c:v>
                </c:pt>
                <c:pt idx="149">
                  <c:v>8.3816644674357885E-2</c:v>
                </c:pt>
                <c:pt idx="150">
                  <c:v>8.3506817515530629E-2</c:v>
                </c:pt>
                <c:pt idx="151">
                  <c:v>8.3196735449152459E-2</c:v>
                </c:pt>
                <c:pt idx="152">
                  <c:v>8.2886499407635317E-2</c:v>
                </c:pt>
                <c:pt idx="153">
                  <c:v>8.2576205383578474E-2</c:v>
                </c:pt>
                <c:pt idx="154">
                  <c:v>8.2265943278326481E-2</c:v>
                </c:pt>
                <c:pt idx="155">
                  <c:v>8.1955795989773927E-2</c:v>
                </c:pt>
                <c:pt idx="156">
                  <c:v>8.1645838743761329E-2</c:v>
                </c:pt>
                <c:pt idx="157">
                  <c:v>8.1336138662890287E-2</c:v>
                </c:pt>
                <c:pt idx="158">
                  <c:v>8.1026754557825459E-2</c:v>
                </c:pt>
                <c:pt idx="159">
                  <c:v>8.0717736919427241E-2</c:v>
                </c:pt>
                <c:pt idx="160">
                  <c:v>8.0409128085450379E-2</c:v>
                </c:pt>
                <c:pt idx="161">
                  <c:v>8.010096255296037E-2</c:v>
                </c:pt>
                <c:pt idx="162">
                  <c:v>7.9793267406838217E-2</c:v>
                </c:pt>
                <c:pt idx="163">
                  <c:v>7.948606283546561E-2</c:v>
                </c:pt>
                <c:pt idx="164">
                  <c:v>7.9179362706564865E-2</c:v>
                </c:pt>
                <c:pt idx="165">
                  <c:v>7.8873175178869284E-2</c:v>
                </c:pt>
                <c:pt idx="166">
                  <c:v>7.8567503328502153E-2</c:v>
                </c:pt>
                <c:pt idx="167">
                  <c:v>7.8262345772369873E-2</c:v>
                </c:pt>
                <c:pt idx="168">
                  <c:v>7.7957697274307056E-2</c:v>
                </c:pt>
                <c:pt idx="169">
                  <c:v>7.7653549322975926E-2</c:v>
                </c:pt>
                <c:pt idx="170">
                  <c:v>7.7349890673507907E-2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0.116339</c:v>
                </c:pt>
                <c:pt idx="1">
                  <c:v>0.114065</c:v>
                </c:pt>
                <c:pt idx="2">
                  <c:v>0.118946</c:v>
                </c:pt>
                <c:pt idx="3">
                  <c:v>0.117121</c:v>
                </c:pt>
                <c:pt idx="4">
                  <c:v>0.116692</c:v>
                </c:pt>
                <c:pt idx="5">
                  <c:v>0.11426500000000001</c:v>
                </c:pt>
                <c:pt idx="6">
                  <c:v>0.115837</c:v>
                </c:pt>
                <c:pt idx="7">
                  <c:v>0.11422499999999999</c:v>
                </c:pt>
                <c:pt idx="8">
                  <c:v>0.11626400000000001</c:v>
                </c:pt>
                <c:pt idx="9">
                  <c:v>0.117784</c:v>
                </c:pt>
                <c:pt idx="10">
                  <c:v>0.115013</c:v>
                </c:pt>
                <c:pt idx="11">
                  <c:v>0.115298</c:v>
                </c:pt>
                <c:pt idx="12">
                  <c:v>0.11845899999999999</c:v>
                </c:pt>
                <c:pt idx="13">
                  <c:v>0.116614</c:v>
                </c:pt>
                <c:pt idx="14">
                  <c:v>0.11932</c:v>
                </c:pt>
                <c:pt idx="15">
                  <c:v>0.11788999999999999</c:v>
                </c:pt>
                <c:pt idx="16">
                  <c:v>0.121544</c:v>
                </c:pt>
                <c:pt idx="17">
                  <c:v>0.121931</c:v>
                </c:pt>
                <c:pt idx="18">
                  <c:v>0.120291</c:v>
                </c:pt>
                <c:pt idx="19">
                  <c:v>0.123086</c:v>
                </c:pt>
                <c:pt idx="20">
                  <c:v>0.12600600000000001</c:v>
                </c:pt>
                <c:pt idx="21">
                  <c:v>0.12833</c:v>
                </c:pt>
                <c:pt idx="22">
                  <c:v>0.126445</c:v>
                </c:pt>
                <c:pt idx="23">
                  <c:v>0.128381</c:v>
                </c:pt>
                <c:pt idx="24">
                  <c:v>0.13014100000000001</c:v>
                </c:pt>
                <c:pt idx="25">
                  <c:v>0.12986400000000001</c:v>
                </c:pt>
                <c:pt idx="26">
                  <c:v>0.12873100000000001</c:v>
                </c:pt>
                <c:pt idx="27">
                  <c:v>0.12998699999999999</c:v>
                </c:pt>
                <c:pt idx="28">
                  <c:v>0.13081499999999999</c:v>
                </c:pt>
                <c:pt idx="29">
                  <c:v>0.13323299999999999</c:v>
                </c:pt>
                <c:pt idx="30">
                  <c:v>0.13760800000000001</c:v>
                </c:pt>
                <c:pt idx="31">
                  <c:v>0.14205999999999999</c:v>
                </c:pt>
                <c:pt idx="32">
                  <c:v>0.14377100000000001</c:v>
                </c:pt>
                <c:pt idx="33">
                  <c:v>0.14519399999999999</c:v>
                </c:pt>
                <c:pt idx="34">
                  <c:v>0.15427299999999999</c:v>
                </c:pt>
                <c:pt idx="35">
                  <c:v>0.160024</c:v>
                </c:pt>
                <c:pt idx="36">
                  <c:v>0.16500200000000001</c:v>
                </c:pt>
                <c:pt idx="37">
                  <c:v>0.178421</c:v>
                </c:pt>
                <c:pt idx="38">
                  <c:v>0.19517100000000001</c:v>
                </c:pt>
                <c:pt idx="39">
                  <c:v>0.22095000000000001</c:v>
                </c:pt>
                <c:pt idx="40">
                  <c:v>0.25629200000000002</c:v>
                </c:pt>
                <c:pt idx="41">
                  <c:v>0.29940099999999997</c:v>
                </c:pt>
                <c:pt idx="42">
                  <c:v>0.34823599999999999</c:v>
                </c:pt>
                <c:pt idx="43">
                  <c:v>0.39064399999999999</c:v>
                </c:pt>
                <c:pt idx="44">
                  <c:v>0.43254100000000001</c:v>
                </c:pt>
                <c:pt idx="45">
                  <c:v>0.46682800000000002</c:v>
                </c:pt>
                <c:pt idx="46">
                  <c:v>0.49373</c:v>
                </c:pt>
                <c:pt idx="47">
                  <c:v>0.507745</c:v>
                </c:pt>
                <c:pt idx="48">
                  <c:v>0.51713500000000001</c:v>
                </c:pt>
                <c:pt idx="49">
                  <c:v>0.51864100000000002</c:v>
                </c:pt>
                <c:pt idx="50">
                  <c:v>0.50364200000000003</c:v>
                </c:pt>
                <c:pt idx="51">
                  <c:v>0.47384100000000001</c:v>
                </c:pt>
                <c:pt idx="52">
                  <c:v>0.40905599999999998</c:v>
                </c:pt>
                <c:pt idx="53">
                  <c:v>0.30355700000000002</c:v>
                </c:pt>
                <c:pt idx="54">
                  <c:v>0.19344500000000001</c:v>
                </c:pt>
                <c:pt idx="55">
                  <c:v>0.13056999999999999</c:v>
                </c:pt>
                <c:pt idx="56">
                  <c:v>0.115277</c:v>
                </c:pt>
                <c:pt idx="57">
                  <c:v>0.12149799999999999</c:v>
                </c:pt>
                <c:pt idx="58">
                  <c:v>0.121794</c:v>
                </c:pt>
                <c:pt idx="59">
                  <c:v>0.122457</c:v>
                </c:pt>
                <c:pt idx="60">
                  <c:v>0.125779</c:v>
                </c:pt>
                <c:pt idx="61">
                  <c:v>0.13939799999999999</c:v>
                </c:pt>
                <c:pt idx="62">
                  <c:v>0.1454</c:v>
                </c:pt>
                <c:pt idx="63">
                  <c:v>0.15932199999999999</c:v>
                </c:pt>
                <c:pt idx="64">
                  <c:v>0.18511900000000001</c:v>
                </c:pt>
                <c:pt idx="65">
                  <c:v>0.212174</c:v>
                </c:pt>
                <c:pt idx="66">
                  <c:v>0.244673</c:v>
                </c:pt>
                <c:pt idx="67">
                  <c:v>0.27071200000000001</c:v>
                </c:pt>
                <c:pt idx="68">
                  <c:v>0.29976199999999997</c:v>
                </c:pt>
                <c:pt idx="69">
                  <c:v>0.326297</c:v>
                </c:pt>
                <c:pt idx="70">
                  <c:v>0.345885</c:v>
                </c:pt>
                <c:pt idx="71">
                  <c:v>0.359288</c:v>
                </c:pt>
                <c:pt idx="72">
                  <c:v>0.36565700000000001</c:v>
                </c:pt>
                <c:pt idx="73">
                  <c:v>0.36035699999999998</c:v>
                </c:pt>
                <c:pt idx="74">
                  <c:v>0.34130199999999999</c:v>
                </c:pt>
                <c:pt idx="75">
                  <c:v>0.29857600000000001</c:v>
                </c:pt>
                <c:pt idx="76">
                  <c:v>0.23552400000000001</c:v>
                </c:pt>
                <c:pt idx="77">
                  <c:v>0.15973300000000001</c:v>
                </c:pt>
                <c:pt idx="78">
                  <c:v>0.11736000000000001</c:v>
                </c:pt>
                <c:pt idx="79">
                  <c:v>0.103519</c:v>
                </c:pt>
                <c:pt idx="80">
                  <c:v>0.101549</c:v>
                </c:pt>
                <c:pt idx="81">
                  <c:v>0.103616</c:v>
                </c:pt>
                <c:pt idx="82">
                  <c:v>9.8867999999999998E-2</c:v>
                </c:pt>
                <c:pt idx="83">
                  <c:v>9.8198999999999995E-2</c:v>
                </c:pt>
                <c:pt idx="84">
                  <c:v>9.9075999999999997E-2</c:v>
                </c:pt>
                <c:pt idx="85">
                  <c:v>0.101689</c:v>
                </c:pt>
                <c:pt idx="86">
                  <c:v>9.8021999999999998E-2</c:v>
                </c:pt>
                <c:pt idx="87">
                  <c:v>9.6624000000000002E-2</c:v>
                </c:pt>
                <c:pt idx="88">
                  <c:v>9.9195000000000005E-2</c:v>
                </c:pt>
                <c:pt idx="89">
                  <c:v>9.9672999999999998E-2</c:v>
                </c:pt>
                <c:pt idx="90">
                  <c:v>9.5587000000000005E-2</c:v>
                </c:pt>
                <c:pt idx="91">
                  <c:v>9.7603999999999996E-2</c:v>
                </c:pt>
                <c:pt idx="92">
                  <c:v>9.6627000000000005E-2</c:v>
                </c:pt>
                <c:pt idx="93">
                  <c:v>9.9778000000000006E-2</c:v>
                </c:pt>
                <c:pt idx="94">
                  <c:v>9.7689999999999999E-2</c:v>
                </c:pt>
                <c:pt idx="95">
                  <c:v>9.7623000000000001E-2</c:v>
                </c:pt>
                <c:pt idx="96">
                  <c:v>9.9073999999999995E-2</c:v>
                </c:pt>
                <c:pt idx="97">
                  <c:v>9.7929000000000002E-2</c:v>
                </c:pt>
                <c:pt idx="98">
                  <c:v>9.8350999999999994E-2</c:v>
                </c:pt>
                <c:pt idx="99">
                  <c:v>9.6856999999999999E-2</c:v>
                </c:pt>
                <c:pt idx="100">
                  <c:v>9.4893000000000005E-2</c:v>
                </c:pt>
                <c:pt idx="101">
                  <c:v>9.5350000000000004E-2</c:v>
                </c:pt>
                <c:pt idx="102">
                  <c:v>9.5652000000000001E-2</c:v>
                </c:pt>
                <c:pt idx="103">
                  <c:v>9.6592999999999998E-2</c:v>
                </c:pt>
                <c:pt idx="104">
                  <c:v>9.8579E-2</c:v>
                </c:pt>
                <c:pt idx="105">
                  <c:v>0.102232</c:v>
                </c:pt>
                <c:pt idx="106">
                  <c:v>0.104876</c:v>
                </c:pt>
                <c:pt idx="107">
                  <c:v>0.108699</c:v>
                </c:pt>
                <c:pt idx="108">
                  <c:v>0.111516</c:v>
                </c:pt>
                <c:pt idx="109">
                  <c:v>0.113218</c:v>
                </c:pt>
                <c:pt idx="110">
                  <c:v>0.116079</c:v>
                </c:pt>
                <c:pt idx="111">
                  <c:v>0.11264399999999999</c:v>
                </c:pt>
                <c:pt idx="112">
                  <c:v>0.107808</c:v>
                </c:pt>
                <c:pt idx="113">
                  <c:v>0.103183</c:v>
                </c:pt>
                <c:pt idx="114">
                  <c:v>9.5659999999999995E-2</c:v>
                </c:pt>
                <c:pt idx="115">
                  <c:v>9.2106999999999994E-2</c:v>
                </c:pt>
                <c:pt idx="116">
                  <c:v>9.1564999999999994E-2</c:v>
                </c:pt>
                <c:pt idx="117">
                  <c:v>8.5425000000000001E-2</c:v>
                </c:pt>
                <c:pt idx="118">
                  <c:v>9.0154999999999999E-2</c:v>
                </c:pt>
                <c:pt idx="119">
                  <c:v>8.8718000000000005E-2</c:v>
                </c:pt>
                <c:pt idx="120">
                  <c:v>8.9557999999999999E-2</c:v>
                </c:pt>
                <c:pt idx="121">
                  <c:v>8.8744000000000003E-2</c:v>
                </c:pt>
                <c:pt idx="122">
                  <c:v>8.4735000000000005E-2</c:v>
                </c:pt>
                <c:pt idx="123">
                  <c:v>8.6136000000000004E-2</c:v>
                </c:pt>
                <c:pt idx="124">
                  <c:v>8.5114999999999996E-2</c:v>
                </c:pt>
                <c:pt idx="125">
                  <c:v>8.6526000000000006E-2</c:v>
                </c:pt>
                <c:pt idx="126">
                  <c:v>8.4569000000000005E-2</c:v>
                </c:pt>
                <c:pt idx="127">
                  <c:v>8.6606000000000002E-2</c:v>
                </c:pt>
                <c:pt idx="128">
                  <c:v>8.5119E-2</c:v>
                </c:pt>
                <c:pt idx="129">
                  <c:v>8.0409999999999995E-2</c:v>
                </c:pt>
                <c:pt idx="130">
                  <c:v>8.4338999999999997E-2</c:v>
                </c:pt>
                <c:pt idx="131">
                  <c:v>8.3390000000000006E-2</c:v>
                </c:pt>
                <c:pt idx="132">
                  <c:v>8.3360000000000004E-2</c:v>
                </c:pt>
                <c:pt idx="133">
                  <c:v>8.5186999999999999E-2</c:v>
                </c:pt>
                <c:pt idx="134">
                  <c:v>8.7569999999999995E-2</c:v>
                </c:pt>
                <c:pt idx="135">
                  <c:v>8.6434999999999998E-2</c:v>
                </c:pt>
                <c:pt idx="136">
                  <c:v>9.1232999999999995E-2</c:v>
                </c:pt>
                <c:pt idx="137">
                  <c:v>8.9079000000000005E-2</c:v>
                </c:pt>
                <c:pt idx="138">
                  <c:v>9.0884999999999994E-2</c:v>
                </c:pt>
                <c:pt idx="139">
                  <c:v>9.2574000000000004E-2</c:v>
                </c:pt>
                <c:pt idx="140">
                  <c:v>9.4948000000000005E-2</c:v>
                </c:pt>
                <c:pt idx="141">
                  <c:v>9.5448000000000005E-2</c:v>
                </c:pt>
                <c:pt idx="142">
                  <c:v>9.2066999999999996E-2</c:v>
                </c:pt>
                <c:pt idx="143">
                  <c:v>9.0123999999999996E-2</c:v>
                </c:pt>
                <c:pt idx="144">
                  <c:v>8.6470000000000005E-2</c:v>
                </c:pt>
                <c:pt idx="145">
                  <c:v>8.5799E-2</c:v>
                </c:pt>
                <c:pt idx="146">
                  <c:v>8.3004999999999995E-2</c:v>
                </c:pt>
                <c:pt idx="147">
                  <c:v>7.9781000000000005E-2</c:v>
                </c:pt>
                <c:pt idx="148">
                  <c:v>8.0838999999999994E-2</c:v>
                </c:pt>
                <c:pt idx="149">
                  <c:v>7.9080999999999999E-2</c:v>
                </c:pt>
                <c:pt idx="150">
                  <c:v>7.8326000000000007E-2</c:v>
                </c:pt>
                <c:pt idx="151">
                  <c:v>7.9864000000000004E-2</c:v>
                </c:pt>
                <c:pt idx="152">
                  <c:v>7.7914999999999998E-2</c:v>
                </c:pt>
                <c:pt idx="153">
                  <c:v>7.8639000000000001E-2</c:v>
                </c:pt>
                <c:pt idx="154">
                  <c:v>7.6691999999999996E-2</c:v>
                </c:pt>
                <c:pt idx="155">
                  <c:v>7.9450000000000007E-2</c:v>
                </c:pt>
                <c:pt idx="156">
                  <c:v>8.0760999999999999E-2</c:v>
                </c:pt>
                <c:pt idx="157">
                  <c:v>7.5228000000000003E-2</c:v>
                </c:pt>
                <c:pt idx="158">
                  <c:v>7.6813999999999993E-2</c:v>
                </c:pt>
                <c:pt idx="159">
                  <c:v>7.8886999999999999E-2</c:v>
                </c:pt>
                <c:pt idx="160">
                  <c:v>7.7558000000000002E-2</c:v>
                </c:pt>
                <c:pt idx="161">
                  <c:v>7.4867000000000003E-2</c:v>
                </c:pt>
                <c:pt idx="162">
                  <c:v>7.6047000000000003E-2</c:v>
                </c:pt>
                <c:pt idx="163">
                  <c:v>7.7235999999999999E-2</c:v>
                </c:pt>
                <c:pt idx="164">
                  <c:v>7.1854000000000001E-2</c:v>
                </c:pt>
                <c:pt idx="165">
                  <c:v>7.3516999999999999E-2</c:v>
                </c:pt>
                <c:pt idx="166">
                  <c:v>7.6835000000000001E-2</c:v>
                </c:pt>
                <c:pt idx="167">
                  <c:v>7.6811000000000004E-2</c:v>
                </c:pt>
                <c:pt idx="168">
                  <c:v>7.4966000000000005E-2</c:v>
                </c:pt>
                <c:pt idx="169">
                  <c:v>7.4430999999999997E-2</c:v>
                </c:pt>
                <c:pt idx="170">
                  <c:v>7.4386999999999995E-2</c:v>
                </c:pt>
                <c:pt idx="171">
                  <c:v>7.2825000000000001E-2</c:v>
                </c:pt>
                <c:pt idx="172">
                  <c:v>7.4908000000000002E-2</c:v>
                </c:pt>
                <c:pt idx="173">
                  <c:v>7.4834999999999999E-2</c:v>
                </c:pt>
                <c:pt idx="174">
                  <c:v>7.7144000000000004E-2</c:v>
                </c:pt>
                <c:pt idx="175">
                  <c:v>7.3949000000000001E-2</c:v>
                </c:pt>
                <c:pt idx="176">
                  <c:v>7.3345999999999995E-2</c:v>
                </c:pt>
                <c:pt idx="177">
                  <c:v>7.3952000000000004E-2</c:v>
                </c:pt>
                <c:pt idx="178">
                  <c:v>7.0892999999999998E-2</c:v>
                </c:pt>
                <c:pt idx="179">
                  <c:v>7.3108999999999993E-2</c:v>
                </c:pt>
                <c:pt idx="180">
                  <c:v>7.6841999999999994E-2</c:v>
                </c:pt>
                <c:pt idx="181">
                  <c:v>7.1009000000000003E-2</c:v>
                </c:pt>
                <c:pt idx="182">
                  <c:v>7.5187000000000004E-2</c:v>
                </c:pt>
                <c:pt idx="183">
                  <c:v>7.1869000000000002E-2</c:v>
                </c:pt>
                <c:pt idx="184">
                  <c:v>7.1370000000000003E-2</c:v>
                </c:pt>
                <c:pt idx="185">
                  <c:v>7.2803000000000007E-2</c:v>
                </c:pt>
                <c:pt idx="186">
                  <c:v>7.1745000000000003E-2</c:v>
                </c:pt>
                <c:pt idx="187">
                  <c:v>7.1373000000000006E-2</c:v>
                </c:pt>
                <c:pt idx="188">
                  <c:v>6.8852999999999998E-2</c:v>
                </c:pt>
                <c:pt idx="189">
                  <c:v>6.9897000000000001E-2</c:v>
                </c:pt>
                <c:pt idx="190">
                  <c:v>7.2752999999999998E-2</c:v>
                </c:pt>
                <c:pt idx="191">
                  <c:v>6.9074999999999998E-2</c:v>
                </c:pt>
                <c:pt idx="192">
                  <c:v>6.8951999999999999E-2</c:v>
                </c:pt>
                <c:pt idx="193">
                  <c:v>7.0883000000000002E-2</c:v>
                </c:pt>
                <c:pt idx="194">
                  <c:v>7.4486999999999998E-2</c:v>
                </c:pt>
                <c:pt idx="195">
                  <c:v>7.0316000000000004E-2</c:v>
                </c:pt>
                <c:pt idx="196">
                  <c:v>7.2586999999999999E-2</c:v>
                </c:pt>
                <c:pt idx="197">
                  <c:v>7.1067000000000005E-2</c:v>
                </c:pt>
                <c:pt idx="198">
                  <c:v>7.1956999999999993E-2</c:v>
                </c:pt>
                <c:pt idx="199">
                  <c:v>7.5912999999999994E-2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0.11171781370747626</c:v>
                </c:pt>
                <c:pt idx="1">
                  <c:v>0.1125163940050098</c:v>
                </c:pt>
                <c:pt idx="2">
                  <c:v>0.11331168116286844</c:v>
                </c:pt>
                <c:pt idx="3">
                  <c:v>0.11410288086239795</c:v>
                </c:pt>
                <c:pt idx="4">
                  <c:v>0.11488909495343178</c:v>
                </c:pt>
                <c:pt idx="5">
                  <c:v>0.11566931323058692</c:v>
                </c:pt>
                <c:pt idx="6">
                  <c:v>0.11644240554344253</c:v>
                </c:pt>
                <c:pt idx="7">
                  <c:v>0.11720711461858029</c:v>
                </c:pt>
                <c:pt idx="8">
                  <c:v>0.11796205014799616</c:v>
                </c:pt>
                <c:pt idx="9">
                  <c:v>0.11870568497994216</c:v>
                </c:pt>
                <c:pt idx="10">
                  <c:v>0.11943635470419602</c:v>
                </c:pt>
                <c:pt idx="11">
                  <c:v>0.12015226266371513</c:v>
                </c:pt>
                <c:pt idx="12">
                  <c:v>0.12085149361549889</c:v>
                </c:pt>
                <c:pt idx="13">
                  <c:v>0.1215320411488755</c:v>
                </c:pt>
                <c:pt idx="14">
                  <c:v>0.12219185688813215</c:v>
                </c:pt>
                <c:pt idx="15">
                  <c:v>0.12282893390282168</c:v>
                </c:pt>
                <c:pt idx="16">
                  <c:v>0.12344144316398843</c:v>
                </c:pt>
                <c:pt idx="17">
                  <c:v>0.12402795090885098</c:v>
                </c:pt>
                <c:pt idx="18">
                  <c:v>0.12458775694549357</c:v>
                </c:pt>
                <c:pt idx="19">
                  <c:v>0.12512140953284029</c:v>
                </c:pt>
                <c:pt idx="20">
                  <c:v>0.12563147125988006</c:v>
                </c:pt>
                <c:pt idx="21">
                  <c:v>0.12612363112788261</c:v>
                </c:pt>
                <c:pt idx="22">
                  <c:v>0.12660827818256995</c:v>
                </c:pt>
                <c:pt idx="23">
                  <c:v>0.12710266698654615</c:v>
                </c:pt>
                <c:pt idx="24">
                  <c:v>0.12763380808808317</c:v>
                </c:pt>
                <c:pt idx="25">
                  <c:v>0.12824219818711752</c:v>
                </c:pt>
                <c:pt idx="26">
                  <c:v>0.12898645384603544</c:v>
                </c:pt>
                <c:pt idx="27">
                  <c:v>0.12994881781215767</c:v>
                </c:pt>
                <c:pt idx="28">
                  <c:v>0.13124135875236626</c:v>
                </c:pt>
                <c:pt idx="29">
                  <c:v>0.13301247933716526</c:v>
                </c:pt>
                <c:pt idx="30">
                  <c:v>0.13545308972455875</c:v>
                </c:pt>
                <c:pt idx="31">
                  <c:v>0.13880151314000863</c:v>
                </c:pt>
                <c:pt idx="32">
                  <c:v>0.14334590420845833</c:v>
                </c:pt>
                <c:pt idx="33">
                  <c:v>0.14942273371020176</c:v>
                </c:pt>
                <c:pt idx="34">
                  <c:v>0.15740979493831658</c:v>
                </c:pt>
                <c:pt idx="35">
                  <c:v>0.16771229255103795</c:v>
                </c:pt>
                <c:pt idx="36">
                  <c:v>0.18074095296249149</c:v>
                </c:pt>
                <c:pt idx="37">
                  <c:v>0.19688178862407432</c:v>
                </c:pt>
                <c:pt idx="38">
                  <c:v>0.21645815482311162</c:v>
                </c:pt>
                <c:pt idx="39">
                  <c:v>0.23968699326957968</c:v>
                </c:pt>
                <c:pt idx="40">
                  <c:v>0.26663252823682138</c:v>
                </c:pt>
                <c:pt idx="41">
                  <c:v>0.297161965883743</c:v>
                </c:pt>
                <c:pt idx="42">
                  <c:v>0.33090864747462201</c:v>
                </c:pt>
                <c:pt idx="43">
                  <c:v>0.36724784089536888</c:v>
                </c:pt>
                <c:pt idx="44">
                  <c:v>0.4052850894620299</c:v>
                </c:pt>
                <c:pt idx="45">
                  <c:v>0.44382993460603798</c:v>
                </c:pt>
                <c:pt idx="46">
                  <c:v>0.48123410325006105</c:v>
                </c:pt>
                <c:pt idx="47">
                  <c:v>0.5147911596294551</c:v>
                </c:pt>
                <c:pt idx="48">
                  <c:v>0.53940240423958596</c:v>
                </c:pt>
                <c:pt idx="49">
                  <c:v>0.54622032325259806</c:v>
                </c:pt>
                <c:pt idx="50">
                  <c:v>0.52407024607621011</c:v>
                </c:pt>
                <c:pt idx="51">
                  <c:v>0.46636569450508258</c:v>
                </c:pt>
                <c:pt idx="52">
                  <c:v>0.38003239024421098</c:v>
                </c:pt>
                <c:pt idx="53">
                  <c:v>0.28626566468010189</c:v>
                </c:pt>
                <c:pt idx="54">
                  <c:v>0.20867805368612982</c:v>
                </c:pt>
                <c:pt idx="55">
                  <c:v>0.159286038899876</c:v>
                </c:pt>
                <c:pt idx="56">
                  <c:v>0.13555985232500936</c:v>
                </c:pt>
                <c:pt idx="57">
                  <c:v>0.12809503080841936</c:v>
                </c:pt>
                <c:pt idx="58">
                  <c:v>0.12871829164410503</c:v>
                </c:pt>
                <c:pt idx="59">
                  <c:v>0.13318389496043603</c:v>
                </c:pt>
                <c:pt idx="60">
                  <c:v>0.14010253325455194</c:v>
                </c:pt>
                <c:pt idx="61">
                  <c:v>0.14933290018610934</c:v>
                </c:pt>
                <c:pt idx="62">
                  <c:v>0.16108481768564148</c:v>
                </c:pt>
                <c:pt idx="63">
                  <c:v>0.17558344116230162</c:v>
                </c:pt>
                <c:pt idx="64">
                  <c:v>0.19295293652353462</c:v>
                </c:pt>
                <c:pt idx="65">
                  <c:v>0.21315766978608675</c:v>
                </c:pt>
                <c:pt idx="66">
                  <c:v>0.23595934135412641</c:v>
                </c:pt>
                <c:pt idx="67">
                  <c:v>0.26088732419013538</c:v>
                </c:pt>
                <c:pt idx="68">
                  <c:v>0.28722356215546219</c:v>
                </c:pt>
                <c:pt idx="69">
                  <c:v>0.31397829627082102</c:v>
                </c:pt>
                <c:pt idx="70">
                  <c:v>0.33972761717715338</c:v>
                </c:pt>
                <c:pt idx="71">
                  <c:v>0.36196636901742524</c:v>
                </c:pt>
                <c:pt idx="72">
                  <c:v>0.37571434758761024</c:v>
                </c:pt>
                <c:pt idx="73">
                  <c:v>0.3726270083290959</c:v>
                </c:pt>
                <c:pt idx="74">
                  <c:v>0.34420625966011331</c:v>
                </c:pt>
                <c:pt idx="75">
                  <c:v>0.29025984617930078</c:v>
                </c:pt>
                <c:pt idx="76">
                  <c:v>0.22441939727813359</c:v>
                </c:pt>
                <c:pt idx="77">
                  <c:v>0.1667984079435717</c:v>
                </c:pt>
                <c:pt idx="78">
                  <c:v>0.12957137448137565</c:v>
                </c:pt>
                <c:pt idx="79">
                  <c:v>0.111557586028389</c:v>
                </c:pt>
                <c:pt idx="80">
                  <c:v>0.10486876412612706</c:v>
                </c:pt>
                <c:pt idx="81">
                  <c:v>0.10278360482520885</c:v>
                </c:pt>
                <c:pt idx="82">
                  <c:v>0.10203823756558322</c:v>
                </c:pt>
                <c:pt idx="83">
                  <c:v>0.10157900980703191</c:v>
                </c:pt>
                <c:pt idx="84">
                  <c:v>0.10116746364219494</c:v>
                </c:pt>
                <c:pt idx="85">
                  <c:v>0.10076467587967322</c:v>
                </c:pt>
                <c:pt idx="86">
                  <c:v>0.10036584050993955</c:v>
                </c:pt>
                <c:pt idx="87">
                  <c:v>9.9970338527235483E-2</c:v>
                </c:pt>
                <c:pt idx="88">
                  <c:v>9.9577937264155023E-2</c:v>
                </c:pt>
                <c:pt idx="89">
                  <c:v>9.9188449376047941E-2</c:v>
                </c:pt>
                <c:pt idx="90">
                  <c:v>9.880172570840659E-2</c:v>
                </c:pt>
                <c:pt idx="91">
                  <c:v>9.8417695763464083E-2</c:v>
                </c:pt>
                <c:pt idx="92">
                  <c:v>9.8036469453840203E-2</c:v>
                </c:pt>
                <c:pt idx="93">
                  <c:v>9.7658569520081284E-2</c:v>
                </c:pt>
                <c:pt idx="94">
                  <c:v>9.7285425610442344E-2</c:v>
                </c:pt>
                <c:pt idx="95">
                  <c:v>9.6920348541996326E-2</c:v>
                </c:pt>
                <c:pt idx="96">
                  <c:v>9.6570301831850822E-2</c:v>
                </c:pt>
                <c:pt idx="97">
                  <c:v>9.6248845280283782E-2</c:v>
                </c:pt>
                <c:pt idx="98">
                  <c:v>9.5980538654266326E-2</c:v>
                </c:pt>
                <c:pt idx="99">
                  <c:v>9.5806714504220999E-2</c:v>
                </c:pt>
                <c:pt idx="100">
                  <c:v>9.5791722768153287E-2</c:v>
                </c:pt>
                <c:pt idx="101">
                  <c:v>9.6027514932423744E-2</c:v>
                </c:pt>
                <c:pt idx="102">
                  <c:v>9.6633051371193684E-2</c:v>
                </c:pt>
                <c:pt idx="103">
                  <c:v>9.7744065771363353E-2</c:v>
                </c:pt>
                <c:pt idx="104">
                  <c:v>9.948871702351704E-2</c:v>
                </c:pt>
                <c:pt idx="105">
                  <c:v>0.10194516834119999</c:v>
                </c:pt>
                <c:pt idx="106">
                  <c:v>0.10507684092080206</c:v>
                </c:pt>
                <c:pt idx="107">
                  <c:v>0.10864301794379445</c:v>
                </c:pt>
                <c:pt idx="108">
                  <c:v>0.11210391291057477</c:v>
                </c:pt>
                <c:pt idx="109">
                  <c:v>0.1146008586887782</c:v>
                </c:pt>
                <c:pt idx="110">
                  <c:v>0.11515285034279577</c:v>
                </c:pt>
                <c:pt idx="111">
                  <c:v>0.11312624510570882</c:v>
                </c:pt>
                <c:pt idx="112">
                  <c:v>0.10873581591971659</c:v>
                </c:pt>
                <c:pt idx="113">
                  <c:v>0.10310981370551291</c:v>
                </c:pt>
                <c:pt idx="114">
                  <c:v>9.7723109501013525E-2</c:v>
                </c:pt>
                <c:pt idx="115">
                  <c:v>9.3614868947396582E-2</c:v>
                </c:pt>
                <c:pt idx="116">
                  <c:v>9.1020974358574869E-2</c:v>
                </c:pt>
                <c:pt idx="117">
                  <c:v>8.9588942013330702E-2</c:v>
                </c:pt>
                <c:pt idx="118">
                  <c:v>8.881707595814399E-2</c:v>
                </c:pt>
                <c:pt idx="119">
                  <c:v>8.8336246820719291E-2</c:v>
                </c:pt>
                <c:pt idx="120">
                  <c:v>8.7957595763556426E-2</c:v>
                </c:pt>
                <c:pt idx="121">
                  <c:v>8.7608538939275699E-2</c:v>
                </c:pt>
                <c:pt idx="122">
                  <c:v>8.7267463401609777E-2</c:v>
                </c:pt>
                <c:pt idx="123">
                  <c:v>8.6929348607662299E-2</c:v>
                </c:pt>
                <c:pt idx="124">
                  <c:v>8.6593346950661454E-2</c:v>
                </c:pt>
                <c:pt idx="125">
                  <c:v>8.6259476652751826E-2</c:v>
                </c:pt>
                <c:pt idx="126">
                  <c:v>8.5928041173545466E-2</c:v>
                </c:pt>
                <c:pt idx="127">
                  <c:v>8.5599851054161458E-2</c:v>
                </c:pt>
                <c:pt idx="128">
                  <c:v>8.5277109671493115E-2</c:v>
                </c:pt>
                <c:pt idx="129">
                  <c:v>8.4965556845959911E-2</c:v>
                </c:pt>
                <c:pt idx="130">
                  <c:v>8.4678927660127717E-2</c:v>
                </c:pt>
                <c:pt idx="131">
                  <c:v>8.4446829905991241E-2</c:v>
                </c:pt>
                <c:pt idx="132">
                  <c:v>8.4325905344683511E-2</c:v>
                </c:pt>
                <c:pt idx="133">
                  <c:v>8.4410400332829177E-2</c:v>
                </c:pt>
                <c:pt idx="134">
                  <c:v>8.4831732301357848E-2</c:v>
                </c:pt>
                <c:pt idx="135">
                  <c:v>8.5730447126417114E-2</c:v>
                </c:pt>
                <c:pt idx="136">
                  <c:v>8.7186850577175748E-2</c:v>
                </c:pt>
                <c:pt idx="137">
                  <c:v>8.9119553743732066E-2</c:v>
                </c:pt>
                <c:pt idx="138">
                  <c:v>9.1203445112072373E-2</c:v>
                </c:pt>
                <c:pt idx="139">
                  <c:v>9.2890307891427076E-2</c:v>
                </c:pt>
                <c:pt idx="140">
                  <c:v>9.3585437902671834E-2</c:v>
                </c:pt>
                <c:pt idx="141">
                  <c:v>9.2925181278958588E-2</c:v>
                </c:pt>
                <c:pt idx="142">
                  <c:v>9.0987184723761244E-2</c:v>
                </c:pt>
                <c:pt idx="143">
                  <c:v>8.8271753437056955E-2</c:v>
                </c:pt>
                <c:pt idx="144">
                  <c:v>8.5451286455744555E-2</c:v>
                </c:pt>
                <c:pt idx="145">
                  <c:v>8.3061041003081093E-2</c:v>
                </c:pt>
                <c:pt idx="146">
                  <c:v>8.1329150756924581E-2</c:v>
                </c:pt>
                <c:pt idx="147">
                  <c:v>8.0206827625955032E-2</c:v>
                </c:pt>
                <c:pt idx="148">
                  <c:v>7.9510755305523956E-2</c:v>
                </c:pt>
                <c:pt idx="149">
                  <c:v>7.9054631345001028E-2</c:v>
                </c:pt>
                <c:pt idx="150">
                  <c:v>7.8710304502930886E-2</c:v>
                </c:pt>
                <c:pt idx="151">
                  <c:v>7.8409726371538216E-2</c:v>
                </c:pt>
                <c:pt idx="152">
                  <c:v>7.8123620911533048E-2</c:v>
                </c:pt>
                <c:pt idx="153">
                  <c:v>7.7841499367263783E-2</c:v>
                </c:pt>
                <c:pt idx="154">
                  <c:v>7.7560135995307769E-2</c:v>
                </c:pt>
                <c:pt idx="155">
                  <c:v>7.7278614033767193E-2</c:v>
                </c:pt>
                <c:pt idx="156">
                  <c:v>7.6996636881474595E-2</c:v>
                </c:pt>
                <c:pt idx="157">
                  <c:v>7.6714058157660234E-2</c:v>
                </c:pt>
                <c:pt idx="158">
                  <c:v>7.6430773062489285E-2</c:v>
                </c:pt>
                <c:pt idx="159">
                  <c:v>7.6146696985065307E-2</c:v>
                </c:pt>
                <c:pt idx="160">
                  <c:v>7.5861761416764137E-2</c:v>
                </c:pt>
                <c:pt idx="161">
                  <c:v>7.5575912599081294E-2</c:v>
                </c:pt>
                <c:pt idx="162">
                  <c:v>7.5289110424709524E-2</c:v>
                </c:pt>
                <c:pt idx="163">
                  <c:v>7.5001327275734386E-2</c:v>
                </c:pt>
                <c:pt idx="164">
                  <c:v>7.4712546801110183E-2</c:v>
                </c:pt>
                <c:pt idx="165">
                  <c:v>7.4422762669751022E-2</c:v>
                </c:pt>
                <c:pt idx="166">
                  <c:v>7.4131977333089627E-2</c:v>
                </c:pt>
                <c:pt idx="167">
                  <c:v>7.3840200824596386E-2</c:v>
                </c:pt>
                <c:pt idx="168">
                  <c:v>7.3547449617381452E-2</c:v>
                </c:pt>
                <c:pt idx="169">
                  <c:v>7.3253745555173583E-2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0.11171781366252938</c:v>
                </c:pt>
                <c:pt idx="1">
                  <c:v>0.11251639389680163</c:v>
                </c:pt>
                <c:pt idx="2">
                  <c:v>0.11331168090675554</c:v>
                </c:pt>
                <c:pt idx="3">
                  <c:v>0.11410288026644268</c:v>
                </c:pt>
                <c:pt idx="4">
                  <c:v>0.11488909359008369</c:v>
                </c:pt>
                <c:pt idx="5">
                  <c:v>0.11566931016431464</c:v>
                </c:pt>
                <c:pt idx="6">
                  <c:v>0.11644239876350729</c:v>
                </c:pt>
                <c:pt idx="7">
                  <c:v>0.1172070998801496</c:v>
                </c:pt>
                <c:pt idx="8">
                  <c:v>0.11796201864964583</c:v>
                </c:pt>
                <c:pt idx="9">
                  <c:v>0.11870561879864985</c:v>
                </c:pt>
                <c:pt idx="10">
                  <c:v>0.11943621799631692</c:v>
                </c:pt>
                <c:pt idx="11">
                  <c:v>0.12015198503606557</c:v>
                </c:pt>
                <c:pt idx="12">
                  <c:v>0.12085093931820901</c:v>
                </c:pt>
                <c:pt idx="13">
                  <c:v>0.12153095313693314</c:v>
                </c:pt>
                <c:pt idx="14">
                  <c:v>0.12218975729357764</c:v>
                </c:pt>
                <c:pt idx="15">
                  <c:v>0.12282495055636543</c:v>
                </c:pt>
                <c:pt idx="16">
                  <c:v>0.12343401345859591</c:v>
                </c:pt>
                <c:pt idx="17">
                  <c:v>0.12401432686686749</c:v>
                </c:pt>
                <c:pt idx="18">
                  <c:v>0.12456319565274176</c:v>
                </c:pt>
                <c:pt idx="19">
                  <c:v>0.12507787766137582</c:v>
                </c:pt>
                <c:pt idx="20">
                  <c:v>0.12555561798722076</c:v>
                </c:pt>
                <c:pt idx="21">
                  <c:v>0.12599368834123384</c:v>
                </c:pt>
                <c:pt idx="22">
                  <c:v>0.1263894310314958</c:v>
                </c:pt>
                <c:pt idx="23">
                  <c:v>0.12674030678961984</c:v>
                </c:pt>
                <c:pt idx="24">
                  <c:v>0.12704394537378422</c:v>
                </c:pt>
                <c:pt idx="25">
                  <c:v>0.1272981975851824</c:v>
                </c:pt>
                <c:pt idx="26">
                  <c:v>0.12750118707148875</c:v>
                </c:pt>
                <c:pt idx="27">
                  <c:v>0.12765136008398389</c:v>
                </c:pt>
                <c:pt idx="28">
                  <c:v>0.12774753122938992</c:v>
                </c:pt>
                <c:pt idx="29">
                  <c:v>0.12778892323520258</c:v>
                </c:pt>
                <c:pt idx="30">
                  <c:v>0.12777519884414382</c:v>
                </c:pt>
                <c:pt idx="31">
                  <c:v>0.1277064831760561</c:v>
                </c:pt>
                <c:pt idx="32">
                  <c:v>0.12758337523982249</c:v>
                </c:pt>
                <c:pt idx="33">
                  <c:v>0.12740694772749142</c:v>
                </c:pt>
                <c:pt idx="34">
                  <c:v>0.12717873475014915</c:v>
                </c:pt>
                <c:pt idx="35">
                  <c:v>0.12690070774353787</c:v>
                </c:pt>
                <c:pt idx="36">
                  <c:v>0.1265752403387152</c:v>
                </c:pt>
                <c:pt idx="37">
                  <c:v>0.1262050635158988</c:v>
                </c:pt>
                <c:pt idx="38">
                  <c:v>0.12579321279848441</c:v>
                </c:pt>
                <c:pt idx="39">
                  <c:v>0.12534296956758445</c:v>
                </c:pt>
                <c:pt idx="40">
                  <c:v>0.12485779876518738</c:v>
                </c:pt>
                <c:pt idx="41">
                  <c:v>0.12434128529911256</c:v>
                </c:pt>
                <c:pt idx="42">
                  <c:v>0.1237970713713118</c:v>
                </c:pt>
                <c:pt idx="43">
                  <c:v>0.12322879674015</c:v>
                </c:pt>
                <c:pt idx="44">
                  <c:v>0.12264004362305149</c:v>
                </c:pt>
                <c:pt idx="45">
                  <c:v>0.12203428757928697</c:v>
                </c:pt>
                <c:pt idx="46">
                  <c:v>0.12141485531596584</c:v>
                </c:pt>
                <c:pt idx="47">
                  <c:v>0.12078488996372973</c:v>
                </c:pt>
                <c:pt idx="48">
                  <c:v>0.12014732399789341</c:v>
                </c:pt>
                <c:pt idx="49">
                  <c:v>0.11950485965532652</c:v>
                </c:pt>
                <c:pt idx="50">
                  <c:v>0.11885995642987617</c:v>
                </c:pt>
                <c:pt idx="51">
                  <c:v>0.11821482502561956</c:v>
                </c:pt>
                <c:pt idx="52">
                  <c:v>0.11757142700795058</c:v>
                </c:pt>
                <c:pt idx="53">
                  <c:v>0.11693147931311493</c:v>
                </c:pt>
                <c:pt idx="54">
                  <c:v>0.1162964627498089</c:v>
                </c:pt>
                <c:pt idx="55">
                  <c:v>0.11566763364249516</c:v>
                </c:pt>
                <c:pt idx="56">
                  <c:v>0.11504603781515296</c:v>
                </c:pt>
                <c:pt idx="57">
                  <c:v>0.1144325261865074</c:v>
                </c:pt>
                <c:pt idx="58">
                  <c:v>0.11382777133453342</c:v>
                </c:pt>
                <c:pt idx="59">
                  <c:v>0.11323228448166156</c:v>
                </c:pt>
                <c:pt idx="60">
                  <c:v>0.1126464324465772</c:v>
                </c:pt>
                <c:pt idx="61">
                  <c:v>0.11207045419923803</c:v>
                </c:pt>
                <c:pt idx="62">
                  <c:v>0.11150447673956126</c:v>
                </c:pt>
                <c:pt idx="63">
                  <c:v>0.11094853009516746</c:v>
                </c:pt>
                <c:pt idx="64">
                  <c:v>0.1104025612986194</c:v>
                </c:pt>
                <c:pt idx="65">
                  <c:v>0.10986644725952185</c:v>
                </c:pt>
                <c:pt idx="66">
                  <c:v>0.10934000649197927</c:v>
                </c:pt>
                <c:pt idx="67">
                  <c:v>0.10882300969393863</c:v>
                </c:pt>
                <c:pt idx="68">
                  <c:v>0.10831518920280427</c:v>
                </c:pt>
                <c:pt idx="69">
                  <c:v>0.10781624737244123</c:v>
                </c:pt>
                <c:pt idx="70">
                  <c:v>0.10732586393134605</c:v>
                </c:pt>
                <c:pt idx="71">
                  <c:v>0.10684370239139225</c:v>
                </c:pt>
                <c:pt idx="72">
                  <c:v>0.10636941558210047</c:v>
                </c:pt>
                <c:pt idx="73">
                  <c:v>0.10590265038769733</c:v>
                </c:pt>
                <c:pt idx="74">
                  <c:v>0.10544305176405451</c:v>
                </c:pt>
                <c:pt idx="75">
                  <c:v>0.10499026611057677</c:v>
                </c:pt>
                <c:pt idx="76">
                  <c:v>0.10454394406875926</c:v>
                </c:pt>
                <c:pt idx="77">
                  <c:v>0.10410374281489362</c:v>
                </c:pt>
                <c:pt idx="78">
                  <c:v>0.10366932790961336</c:v>
                </c:pt>
                <c:pt idx="79">
                  <c:v>0.10324037476189944</c:v>
                </c:pt>
                <c:pt idx="80">
                  <c:v>0.10281656976002415</c:v>
                </c:pt>
                <c:pt idx="81">
                  <c:v>0.10239761111684885</c:v>
                </c:pt>
                <c:pt idx="82">
                  <c:v>0.10198320947201436</c:v>
                </c:pt>
                <c:pt idx="83">
                  <c:v>0.10157308828895217</c:v>
                </c:pt>
                <c:pt idx="84">
                  <c:v>0.10116698408034228</c:v>
                </c:pt>
                <c:pt idx="85">
                  <c:v>0.10076464649167784</c:v>
                </c:pt>
                <c:pt idx="86">
                  <c:v>0.10036583826897784</c:v>
                </c:pt>
                <c:pt idx="87">
                  <c:v>9.9970335133412525E-2</c:v>
                </c:pt>
                <c:pt idx="88">
                  <c:v>9.9577925582664234E-2</c:v>
                </c:pt>
                <c:pt idx="89">
                  <c:v>9.9188410636219151E-2</c:v>
                </c:pt>
                <c:pt idx="90">
                  <c:v>9.8801603539454927E-2</c:v>
                </c:pt>
                <c:pt idx="91">
                  <c:v>9.8417329439329862E-2</c:v>
                </c:pt>
                <c:pt idx="92">
                  <c:v>9.8035425042669946E-2</c:v>
                </c:pt>
                <c:pt idx="93">
                  <c:v>9.7655738266461234E-2</c:v>
                </c:pt>
                <c:pt idx="94">
                  <c:v>9.7278127888168475E-2</c:v>
                </c:pt>
                <c:pt idx="95">
                  <c:v>9.6902463202885286E-2</c:v>
                </c:pt>
                <c:pt idx="96">
                  <c:v>9.6528623693059382E-2</c:v>
                </c:pt>
                <c:pt idx="97">
                  <c:v>9.6156498715601182E-2</c:v>
                </c:pt>
                <c:pt idx="98">
                  <c:v>9.5785987210354862E-2</c:v>
                </c:pt>
                <c:pt idx="99">
                  <c:v>9.5416997433166756E-2</c:v>
                </c:pt>
                <c:pt idx="100">
                  <c:v>9.5049446716104186E-2</c:v>
                </c:pt>
                <c:pt idx="101">
                  <c:v>9.4683261256737886E-2</c:v>
                </c:pt>
                <c:pt idx="102">
                  <c:v>9.4318375937782806E-2</c:v>
                </c:pt>
                <c:pt idx="103">
                  <c:v>9.3954734177773364E-2</c:v>
                </c:pt>
                <c:pt idx="104">
                  <c:v>9.3592287812809594E-2</c:v>
                </c:pt>
                <c:pt idx="105">
                  <c:v>9.3230997008729707E-2</c:v>
                </c:pt>
                <c:pt idx="106">
                  <c:v>9.2870830202318455E-2</c:v>
                </c:pt>
                <c:pt idx="107">
                  <c:v>9.2511764069333605E-2</c:v>
                </c:pt>
                <c:pt idx="108">
                  <c:v>9.215378351620046E-2</c:v>
                </c:pt>
                <c:pt idx="109">
                  <c:v>9.1796881691171145E-2</c:v>
                </c:pt>
                <c:pt idx="110">
                  <c:v>9.1441060009557026E-2</c:v>
                </c:pt>
                <c:pt idx="111">
                  <c:v>9.1086328186308851E-2</c:v>
                </c:pt>
                <c:pt idx="112">
                  <c:v>9.0732704267734179E-2</c:v>
                </c:pt>
                <c:pt idx="113">
                  <c:v>9.0380214652518207E-2</c:v>
                </c:pt>
                <c:pt idx="114">
                  <c:v>9.0028894090461789E-2</c:v>
                </c:pt>
                <c:pt idx="115">
                  <c:v>8.9678785645514097E-2</c:v>
                </c:pt>
                <c:pt idx="116">
                  <c:v>8.9329940607802791E-2</c:v>
                </c:pt>
                <c:pt idx="117">
                  <c:v>8.898241833753831E-2</c:v>
                </c:pt>
                <c:pt idx="118">
                  <c:v>8.8636286021992167E-2</c:v>
                </c:pt>
                <c:pt idx="119">
                  <c:v>8.8291618325362392E-2</c:v>
                </c:pt>
                <c:pt idx="120">
                  <c:v>8.7948496910410373E-2</c:v>
                </c:pt>
                <c:pt idx="121">
                  <c:v>8.7607009810482153E-2</c:v>
                </c:pt>
                <c:pt idx="122">
                  <c:v>8.7267250631138923E-2</c:v>
                </c:pt>
                <c:pt idx="123">
                  <c:v>8.692931756235886E-2</c:v>
                </c:pt>
                <c:pt idx="124">
                  <c:v>8.6593312185375651E-2</c:v>
                </c:pt>
                <c:pt idx="125">
                  <c:v>8.6259338062912222E-2</c:v>
                </c:pt>
                <c:pt idx="126">
                  <c:v>8.5927499108021443E-2</c:v>
                </c:pt>
                <c:pt idx="127">
                  <c:v>8.5597897735047682E-2</c:v>
                </c:pt>
                <c:pt idx="128">
                  <c:v>8.5270632806341173E-2</c:v>
                </c:pt>
                <c:pt idx="129">
                  <c:v>8.4945797400094891E-2</c:v>
                </c:pt>
                <c:pt idx="130">
                  <c:v>8.4623476437646283E-2</c:v>
                </c:pt>
                <c:pt idx="131">
                  <c:v>8.4303744222188462E-2</c:v>
                </c:pt>
                <c:pt idx="132">
                  <c:v>8.3986661954249753E-2</c:v>
                </c:pt>
                <c:pt idx="133">
                  <c:v>8.3672275301513818E-2</c:v>
                </c:pt>
                <c:pt idx="134">
                  <c:v>8.3360612110416621E-2</c:v>
                </c:pt>
                <c:pt idx="135">
                  <c:v>8.3051680353278215E-2</c:v>
                </c:pt>
                <c:pt idx="136">
                  <c:v>8.274546640638733E-2</c:v>
                </c:pt>
                <c:pt idx="137">
                  <c:v>8.244193375055095E-2</c:v>
                </c:pt>
                <c:pt idx="138">
                  <c:v>8.2141022175608785E-2</c:v>
                </c:pt>
                <c:pt idx="139">
                  <c:v>8.1842647554234899E-2</c:v>
                </c:pt>
                <c:pt idx="140">
                  <c:v>8.1546702228527501E-2</c:v>
                </c:pt>
                <c:pt idx="141">
                  <c:v>8.1253056026532045E-2</c:v>
                </c:pt>
                <c:pt idx="142">
                  <c:v>8.0961557896613218E-2</c:v>
                </c:pt>
                <c:pt idx="143">
                  <c:v>8.0672038117550471E-2</c:v>
                </c:pt>
                <c:pt idx="144">
                  <c:v>8.0384311013656867E-2</c:v>
                </c:pt>
                <c:pt idx="145">
                  <c:v>8.0098178079352544E-2</c:v>
                </c:pt>
                <c:pt idx="146">
                  <c:v>7.98134313984184E-2</c:v>
                </c:pt>
                <c:pt idx="147">
                  <c:v>7.9529857231055781E-2</c:v>
                </c:pt>
                <c:pt idx="148">
                  <c:v>7.9247239637668068E-2</c:v>
                </c:pt>
                <c:pt idx="149">
                  <c:v>7.896536401199894E-2</c:v>
                </c:pt>
                <c:pt idx="150">
                  <c:v>7.8684020407241026E-2</c:v>
                </c:pt>
                <c:pt idx="151">
                  <c:v>7.8403006555701579E-2</c:v>
                </c:pt>
                <c:pt idx="152">
                  <c:v>7.8122130503885667E-2</c:v>
                </c:pt>
                <c:pt idx="153">
                  <c:v>7.7841212808542531E-2</c:v>
                </c:pt>
                <c:pt idx="154">
                  <c:v>7.7560088263424712E-2</c:v>
                </c:pt>
                <c:pt idx="155">
                  <c:v>7.7278607149539144E-2</c:v>
                </c:pt>
                <c:pt idx="156">
                  <c:v>7.6996636022159989E-2</c:v>
                </c:pt>
                <c:pt idx="157">
                  <c:v>7.6714058064865018E-2</c:v>
                </c:pt>
                <c:pt idx="158">
                  <c:v>7.6430773053823162E-2</c:v>
                </c:pt>
                <c:pt idx="159">
                  <c:v>7.6146696984365589E-2</c:v>
                </c:pt>
                <c:pt idx="160">
                  <c:v>7.5861761416715301E-2</c:v>
                </c:pt>
                <c:pt idx="161">
                  <c:v>7.5575912599078351E-2</c:v>
                </c:pt>
                <c:pt idx="162">
                  <c:v>7.5289110424709371E-2</c:v>
                </c:pt>
                <c:pt idx="163">
                  <c:v>7.5001327275734386E-2</c:v>
                </c:pt>
                <c:pt idx="164">
                  <c:v>7.4712546801110183E-2</c:v>
                </c:pt>
                <c:pt idx="165">
                  <c:v>7.4422762669751022E-2</c:v>
                </c:pt>
                <c:pt idx="166">
                  <c:v>7.4131977333089627E-2</c:v>
                </c:pt>
                <c:pt idx="167">
                  <c:v>7.3840200824596386E-2</c:v>
                </c:pt>
                <c:pt idx="168">
                  <c:v>7.3547449617381452E-2</c:v>
                </c:pt>
                <c:pt idx="169">
                  <c:v>7.3253745555173583E-2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0.107136</c:v>
                </c:pt>
                <c:pt idx="1">
                  <c:v>0.108108</c:v>
                </c:pt>
                <c:pt idx="2">
                  <c:v>0.10661</c:v>
                </c:pt>
                <c:pt idx="3">
                  <c:v>0.109585</c:v>
                </c:pt>
                <c:pt idx="4">
                  <c:v>0.10663</c:v>
                </c:pt>
                <c:pt idx="5">
                  <c:v>0.10831399999999999</c:v>
                </c:pt>
                <c:pt idx="6">
                  <c:v>0.108984</c:v>
                </c:pt>
                <c:pt idx="7">
                  <c:v>0.108013</c:v>
                </c:pt>
                <c:pt idx="8">
                  <c:v>0.11007400000000001</c:v>
                </c:pt>
                <c:pt idx="9">
                  <c:v>0.109139</c:v>
                </c:pt>
                <c:pt idx="10">
                  <c:v>0.10652300000000001</c:v>
                </c:pt>
                <c:pt idx="11">
                  <c:v>0.110927</c:v>
                </c:pt>
                <c:pt idx="12">
                  <c:v>0.112468</c:v>
                </c:pt>
                <c:pt idx="13">
                  <c:v>0.114368</c:v>
                </c:pt>
                <c:pt idx="14">
                  <c:v>0.11081100000000001</c:v>
                </c:pt>
                <c:pt idx="15">
                  <c:v>0.113302</c:v>
                </c:pt>
                <c:pt idx="16">
                  <c:v>0.114069</c:v>
                </c:pt>
                <c:pt idx="17">
                  <c:v>0.117509</c:v>
                </c:pt>
                <c:pt idx="18">
                  <c:v>0.117842</c:v>
                </c:pt>
                <c:pt idx="19">
                  <c:v>0.118896</c:v>
                </c:pt>
                <c:pt idx="20">
                  <c:v>0.116203</c:v>
                </c:pt>
                <c:pt idx="21">
                  <c:v>0.117676</c:v>
                </c:pt>
                <c:pt idx="22">
                  <c:v>0.12105399999999999</c:v>
                </c:pt>
                <c:pt idx="23">
                  <c:v>0.121922</c:v>
                </c:pt>
                <c:pt idx="24">
                  <c:v>0.122627</c:v>
                </c:pt>
                <c:pt idx="25">
                  <c:v>0.12528600000000001</c:v>
                </c:pt>
                <c:pt idx="26">
                  <c:v>0.12980800000000001</c:v>
                </c:pt>
                <c:pt idx="27">
                  <c:v>0.12648499999999999</c:v>
                </c:pt>
                <c:pt idx="28">
                  <c:v>0.13076299999999999</c:v>
                </c:pt>
                <c:pt idx="29">
                  <c:v>0.139903</c:v>
                </c:pt>
                <c:pt idx="30">
                  <c:v>0.140407</c:v>
                </c:pt>
                <c:pt idx="31">
                  <c:v>0.148143</c:v>
                </c:pt>
                <c:pt idx="32">
                  <c:v>0.15116099999999999</c:v>
                </c:pt>
                <c:pt idx="33">
                  <c:v>0.16208600000000001</c:v>
                </c:pt>
                <c:pt idx="34">
                  <c:v>0.17538799999999999</c:v>
                </c:pt>
                <c:pt idx="35">
                  <c:v>0.19025400000000001</c:v>
                </c:pt>
                <c:pt idx="36">
                  <c:v>0.214173</c:v>
                </c:pt>
                <c:pt idx="37">
                  <c:v>0.24931700000000001</c:v>
                </c:pt>
                <c:pt idx="38">
                  <c:v>0.28841699999999998</c:v>
                </c:pt>
                <c:pt idx="39">
                  <c:v>0.33390300000000001</c:v>
                </c:pt>
                <c:pt idx="40">
                  <c:v>0.37804599999999999</c:v>
                </c:pt>
                <c:pt idx="41">
                  <c:v>0.41873899999999997</c:v>
                </c:pt>
                <c:pt idx="42">
                  <c:v>0.45386100000000001</c:v>
                </c:pt>
                <c:pt idx="43">
                  <c:v>0.47929699999999997</c:v>
                </c:pt>
                <c:pt idx="44">
                  <c:v>0.49823200000000001</c:v>
                </c:pt>
                <c:pt idx="45">
                  <c:v>0.50768400000000002</c:v>
                </c:pt>
                <c:pt idx="46">
                  <c:v>0.50932500000000003</c:v>
                </c:pt>
                <c:pt idx="47">
                  <c:v>0.49576799999999999</c:v>
                </c:pt>
                <c:pt idx="48">
                  <c:v>0.46623999999999999</c:v>
                </c:pt>
                <c:pt idx="49">
                  <c:v>0.40776000000000001</c:v>
                </c:pt>
                <c:pt idx="50">
                  <c:v>0.30713000000000001</c:v>
                </c:pt>
                <c:pt idx="51">
                  <c:v>0.19098599999999999</c:v>
                </c:pt>
                <c:pt idx="52">
                  <c:v>0.125137</c:v>
                </c:pt>
                <c:pt idx="53">
                  <c:v>0.111693</c:v>
                </c:pt>
                <c:pt idx="54">
                  <c:v>0.110332</c:v>
                </c:pt>
                <c:pt idx="55">
                  <c:v>0.11518299999999999</c:v>
                </c:pt>
                <c:pt idx="56">
                  <c:v>0.11618000000000001</c:v>
                </c:pt>
                <c:pt idx="57">
                  <c:v>0.12379</c:v>
                </c:pt>
                <c:pt idx="58">
                  <c:v>0.127049</c:v>
                </c:pt>
                <c:pt idx="59">
                  <c:v>0.139734</c:v>
                </c:pt>
                <c:pt idx="60">
                  <c:v>0.15281400000000001</c:v>
                </c:pt>
                <c:pt idx="61">
                  <c:v>0.17934600000000001</c:v>
                </c:pt>
                <c:pt idx="62">
                  <c:v>0.206681</c:v>
                </c:pt>
                <c:pt idx="63">
                  <c:v>0.23497899999999999</c:v>
                </c:pt>
                <c:pt idx="64">
                  <c:v>0.262013</c:v>
                </c:pt>
                <c:pt idx="65">
                  <c:v>0.29150199999999998</c:v>
                </c:pt>
                <c:pt idx="66">
                  <c:v>0.31476700000000002</c:v>
                </c:pt>
                <c:pt idx="67">
                  <c:v>0.33756199999999997</c:v>
                </c:pt>
                <c:pt idx="68">
                  <c:v>0.35069400000000001</c:v>
                </c:pt>
                <c:pt idx="69">
                  <c:v>0.35474899999999998</c:v>
                </c:pt>
                <c:pt idx="70">
                  <c:v>0.34823900000000002</c:v>
                </c:pt>
                <c:pt idx="71">
                  <c:v>0.32593100000000003</c:v>
                </c:pt>
                <c:pt idx="72">
                  <c:v>0.28190999999999999</c:v>
                </c:pt>
                <c:pt idx="73">
                  <c:v>0.21312</c:v>
                </c:pt>
                <c:pt idx="74">
                  <c:v>0.14517099999999999</c:v>
                </c:pt>
                <c:pt idx="75">
                  <c:v>0.105405</c:v>
                </c:pt>
                <c:pt idx="76">
                  <c:v>9.4048000000000007E-2</c:v>
                </c:pt>
                <c:pt idx="77">
                  <c:v>9.2299000000000006E-2</c:v>
                </c:pt>
                <c:pt idx="78">
                  <c:v>9.4064999999999996E-2</c:v>
                </c:pt>
                <c:pt idx="79">
                  <c:v>9.4635999999999998E-2</c:v>
                </c:pt>
                <c:pt idx="80">
                  <c:v>9.2280000000000001E-2</c:v>
                </c:pt>
                <c:pt idx="81">
                  <c:v>9.1824000000000003E-2</c:v>
                </c:pt>
                <c:pt idx="82">
                  <c:v>8.9982999999999994E-2</c:v>
                </c:pt>
                <c:pt idx="83">
                  <c:v>8.8907E-2</c:v>
                </c:pt>
                <c:pt idx="84">
                  <c:v>8.7134000000000003E-2</c:v>
                </c:pt>
                <c:pt idx="85">
                  <c:v>8.8540999999999995E-2</c:v>
                </c:pt>
                <c:pt idx="86">
                  <c:v>9.2395000000000005E-2</c:v>
                </c:pt>
                <c:pt idx="87">
                  <c:v>8.9974999999999999E-2</c:v>
                </c:pt>
                <c:pt idx="88">
                  <c:v>8.7262999999999993E-2</c:v>
                </c:pt>
                <c:pt idx="89">
                  <c:v>9.0281E-2</c:v>
                </c:pt>
                <c:pt idx="90">
                  <c:v>8.9138999999999996E-2</c:v>
                </c:pt>
                <c:pt idx="91">
                  <c:v>8.8909000000000002E-2</c:v>
                </c:pt>
                <c:pt idx="92">
                  <c:v>8.8755000000000001E-2</c:v>
                </c:pt>
                <c:pt idx="93">
                  <c:v>8.7016999999999997E-2</c:v>
                </c:pt>
                <c:pt idx="94">
                  <c:v>9.1026999999999997E-2</c:v>
                </c:pt>
                <c:pt idx="95">
                  <c:v>9.0622999999999995E-2</c:v>
                </c:pt>
                <c:pt idx="96">
                  <c:v>9.0916999999999998E-2</c:v>
                </c:pt>
                <c:pt idx="97">
                  <c:v>9.1014999999999999E-2</c:v>
                </c:pt>
                <c:pt idx="98">
                  <c:v>8.7691000000000005E-2</c:v>
                </c:pt>
                <c:pt idx="99">
                  <c:v>8.9793999999999999E-2</c:v>
                </c:pt>
                <c:pt idx="100">
                  <c:v>9.0401999999999996E-2</c:v>
                </c:pt>
                <c:pt idx="101">
                  <c:v>9.0831999999999996E-2</c:v>
                </c:pt>
                <c:pt idx="102">
                  <c:v>9.4515000000000002E-2</c:v>
                </c:pt>
                <c:pt idx="103">
                  <c:v>9.9728999999999998E-2</c:v>
                </c:pt>
                <c:pt idx="104">
                  <c:v>0.103592</c:v>
                </c:pt>
                <c:pt idx="105">
                  <c:v>0.10875</c:v>
                </c:pt>
                <c:pt idx="106">
                  <c:v>0.110607</c:v>
                </c:pt>
                <c:pt idx="107">
                  <c:v>0.111709</c:v>
                </c:pt>
                <c:pt idx="108">
                  <c:v>0.110913</c:v>
                </c:pt>
                <c:pt idx="109">
                  <c:v>0.10773000000000001</c:v>
                </c:pt>
                <c:pt idx="110">
                  <c:v>0.100582</c:v>
                </c:pt>
                <c:pt idx="111">
                  <c:v>9.7393999999999994E-2</c:v>
                </c:pt>
                <c:pt idx="112">
                  <c:v>8.6636000000000005E-2</c:v>
                </c:pt>
                <c:pt idx="113">
                  <c:v>8.4912000000000001E-2</c:v>
                </c:pt>
                <c:pt idx="114">
                  <c:v>8.1849000000000005E-2</c:v>
                </c:pt>
                <c:pt idx="115">
                  <c:v>8.2399E-2</c:v>
                </c:pt>
                <c:pt idx="116">
                  <c:v>8.1494999999999998E-2</c:v>
                </c:pt>
                <c:pt idx="117">
                  <c:v>7.7243000000000006E-2</c:v>
                </c:pt>
                <c:pt idx="118">
                  <c:v>7.9243999999999995E-2</c:v>
                </c:pt>
                <c:pt idx="119">
                  <c:v>7.7856999999999996E-2</c:v>
                </c:pt>
                <c:pt idx="120">
                  <c:v>7.6060000000000003E-2</c:v>
                </c:pt>
                <c:pt idx="121">
                  <c:v>8.1584000000000004E-2</c:v>
                </c:pt>
                <c:pt idx="122">
                  <c:v>7.8793000000000002E-2</c:v>
                </c:pt>
                <c:pt idx="123">
                  <c:v>7.8893000000000005E-2</c:v>
                </c:pt>
                <c:pt idx="124">
                  <c:v>7.9062999999999994E-2</c:v>
                </c:pt>
                <c:pt idx="125">
                  <c:v>8.0710000000000004E-2</c:v>
                </c:pt>
                <c:pt idx="126">
                  <c:v>7.8118999999999994E-2</c:v>
                </c:pt>
                <c:pt idx="127">
                  <c:v>7.6600000000000001E-2</c:v>
                </c:pt>
                <c:pt idx="128">
                  <c:v>8.0207000000000001E-2</c:v>
                </c:pt>
                <c:pt idx="129">
                  <c:v>7.7092999999999995E-2</c:v>
                </c:pt>
                <c:pt idx="130">
                  <c:v>7.8216999999999995E-2</c:v>
                </c:pt>
                <c:pt idx="131">
                  <c:v>7.9858999999999999E-2</c:v>
                </c:pt>
                <c:pt idx="132">
                  <c:v>7.6550000000000007E-2</c:v>
                </c:pt>
                <c:pt idx="133">
                  <c:v>8.1671999999999995E-2</c:v>
                </c:pt>
                <c:pt idx="134">
                  <c:v>8.5028000000000006E-2</c:v>
                </c:pt>
                <c:pt idx="135">
                  <c:v>9.0147000000000005E-2</c:v>
                </c:pt>
                <c:pt idx="136">
                  <c:v>9.2525999999999997E-2</c:v>
                </c:pt>
                <c:pt idx="137">
                  <c:v>9.1850000000000001E-2</c:v>
                </c:pt>
                <c:pt idx="138">
                  <c:v>9.3969999999999998E-2</c:v>
                </c:pt>
                <c:pt idx="139">
                  <c:v>9.4095999999999999E-2</c:v>
                </c:pt>
                <c:pt idx="140">
                  <c:v>8.7446999999999997E-2</c:v>
                </c:pt>
                <c:pt idx="141">
                  <c:v>8.3389000000000005E-2</c:v>
                </c:pt>
                <c:pt idx="142">
                  <c:v>7.8488000000000002E-2</c:v>
                </c:pt>
                <c:pt idx="143">
                  <c:v>7.6624999999999999E-2</c:v>
                </c:pt>
                <c:pt idx="144">
                  <c:v>8.0319000000000002E-2</c:v>
                </c:pt>
                <c:pt idx="145">
                  <c:v>7.3903999999999997E-2</c:v>
                </c:pt>
                <c:pt idx="146">
                  <c:v>7.3555999999999996E-2</c:v>
                </c:pt>
                <c:pt idx="147">
                  <c:v>7.2381000000000001E-2</c:v>
                </c:pt>
                <c:pt idx="148">
                  <c:v>7.4218000000000006E-2</c:v>
                </c:pt>
                <c:pt idx="149">
                  <c:v>7.1425000000000002E-2</c:v>
                </c:pt>
                <c:pt idx="150">
                  <c:v>7.5233999999999995E-2</c:v>
                </c:pt>
                <c:pt idx="151">
                  <c:v>7.5720999999999997E-2</c:v>
                </c:pt>
                <c:pt idx="152">
                  <c:v>7.4176000000000006E-2</c:v>
                </c:pt>
                <c:pt idx="153">
                  <c:v>7.1842000000000003E-2</c:v>
                </c:pt>
                <c:pt idx="154">
                  <c:v>6.9993E-2</c:v>
                </c:pt>
                <c:pt idx="155">
                  <c:v>7.3840000000000003E-2</c:v>
                </c:pt>
                <c:pt idx="156">
                  <c:v>7.1867E-2</c:v>
                </c:pt>
                <c:pt idx="157">
                  <c:v>6.7917000000000005E-2</c:v>
                </c:pt>
                <c:pt idx="158">
                  <c:v>6.8217E-2</c:v>
                </c:pt>
                <c:pt idx="159">
                  <c:v>7.0647000000000001E-2</c:v>
                </c:pt>
                <c:pt idx="160">
                  <c:v>7.4020000000000002E-2</c:v>
                </c:pt>
                <c:pt idx="161">
                  <c:v>7.2693999999999995E-2</c:v>
                </c:pt>
                <c:pt idx="162">
                  <c:v>7.2436E-2</c:v>
                </c:pt>
                <c:pt idx="163">
                  <c:v>7.1299000000000001E-2</c:v>
                </c:pt>
                <c:pt idx="164">
                  <c:v>7.2755E-2</c:v>
                </c:pt>
                <c:pt idx="165">
                  <c:v>7.4250999999999998E-2</c:v>
                </c:pt>
                <c:pt idx="166">
                  <c:v>7.5092999999999993E-2</c:v>
                </c:pt>
                <c:pt idx="167">
                  <c:v>6.9000000000000006E-2</c:v>
                </c:pt>
                <c:pt idx="168">
                  <c:v>7.2641999999999998E-2</c:v>
                </c:pt>
                <c:pt idx="169">
                  <c:v>7.0318000000000006E-2</c:v>
                </c:pt>
                <c:pt idx="170">
                  <c:v>7.0685999999999999E-2</c:v>
                </c:pt>
                <c:pt idx="171">
                  <c:v>6.9013000000000005E-2</c:v>
                </c:pt>
                <c:pt idx="172">
                  <c:v>6.8723000000000006E-2</c:v>
                </c:pt>
                <c:pt idx="173">
                  <c:v>7.3204000000000005E-2</c:v>
                </c:pt>
                <c:pt idx="174">
                  <c:v>7.0876999999999996E-2</c:v>
                </c:pt>
                <c:pt idx="175">
                  <c:v>7.1177000000000004E-2</c:v>
                </c:pt>
                <c:pt idx="176">
                  <c:v>7.1279999999999996E-2</c:v>
                </c:pt>
                <c:pt idx="177">
                  <c:v>7.2218000000000004E-2</c:v>
                </c:pt>
                <c:pt idx="178">
                  <c:v>6.9726999999999997E-2</c:v>
                </c:pt>
                <c:pt idx="179">
                  <c:v>6.9537000000000002E-2</c:v>
                </c:pt>
                <c:pt idx="180">
                  <c:v>7.1004999999999999E-2</c:v>
                </c:pt>
                <c:pt idx="181">
                  <c:v>6.6881999999999997E-2</c:v>
                </c:pt>
                <c:pt idx="182">
                  <c:v>6.4673999999999995E-2</c:v>
                </c:pt>
                <c:pt idx="183">
                  <c:v>7.0086999999999997E-2</c:v>
                </c:pt>
                <c:pt idx="184">
                  <c:v>7.3865E-2</c:v>
                </c:pt>
                <c:pt idx="185">
                  <c:v>7.0965E-2</c:v>
                </c:pt>
                <c:pt idx="186">
                  <c:v>6.8391999999999994E-2</c:v>
                </c:pt>
                <c:pt idx="187">
                  <c:v>6.8071999999999994E-2</c:v>
                </c:pt>
                <c:pt idx="188">
                  <c:v>6.5295000000000006E-2</c:v>
                </c:pt>
                <c:pt idx="189">
                  <c:v>7.0061999999999999E-2</c:v>
                </c:pt>
                <c:pt idx="190">
                  <c:v>6.7603999999999997E-2</c:v>
                </c:pt>
                <c:pt idx="191">
                  <c:v>6.7295999999999995E-2</c:v>
                </c:pt>
                <c:pt idx="192">
                  <c:v>7.0822999999999997E-2</c:v>
                </c:pt>
                <c:pt idx="193">
                  <c:v>6.5868999999999997E-2</c:v>
                </c:pt>
                <c:pt idx="194">
                  <c:v>6.6480999999999998E-2</c:v>
                </c:pt>
                <c:pt idx="195">
                  <c:v>6.9890999999999995E-2</c:v>
                </c:pt>
                <c:pt idx="196">
                  <c:v>6.9306000000000006E-2</c:v>
                </c:pt>
                <c:pt idx="197">
                  <c:v>6.4476000000000006E-2</c:v>
                </c:pt>
                <c:pt idx="198">
                  <c:v>6.9212999999999997E-2</c:v>
                </c:pt>
                <c:pt idx="199">
                  <c:v>6.7556000000000005E-2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0.1045058671485343</c:v>
                </c:pt>
                <c:pt idx="1">
                  <c:v>0.10530304579633096</c:v>
                </c:pt>
                <c:pt idx="2">
                  <c:v>0.10609305178054369</c:v>
                </c:pt>
                <c:pt idx="3">
                  <c:v>0.10687467092204167</c:v>
                </c:pt>
                <c:pt idx="4">
                  <c:v>0.10764656116641118</c:v>
                </c:pt>
                <c:pt idx="5">
                  <c:v>0.10840724850419711</c:v>
                </c:pt>
                <c:pt idx="6">
                  <c:v>0.10915512589232224</c:v>
                </c:pt>
                <c:pt idx="7">
                  <c:v>0.10988845693571762</c:v>
                </c:pt>
                <c:pt idx="8">
                  <c:v>0.11060538706799422</c:v>
                </c:pt>
                <c:pt idx="9">
                  <c:v>0.1113039664947451</c:v>
                </c:pt>
                <c:pt idx="10">
                  <c:v>0.11198219148828469</c:v>
                </c:pt>
                <c:pt idx="11">
                  <c:v>0.11263807408065776</c:v>
                </c:pt>
                <c:pt idx="12">
                  <c:v>0.11326975519523971</c:v>
                </c:pt>
                <c:pt idx="13">
                  <c:v>0.11387568322722744</c:v>
                </c:pt>
                <c:pt idx="14">
                  <c:v>0.11445488943691062</c:v>
                </c:pt>
                <c:pt idx="15">
                  <c:v>0.1150074035007901</c:v>
                </c:pt>
                <c:pt idx="16">
                  <c:v>0.11553486705470346</c:v>
                </c:pt>
                <c:pt idx="17">
                  <c:v>0.11604141929983072</c:v>
                </c:pt>
                <c:pt idx="18">
                  <c:v>0.11653494498564744</c:v>
                </c:pt>
                <c:pt idx="19">
                  <c:v>0.11702878825102604</c:v>
                </c:pt>
                <c:pt idx="20">
                  <c:v>0.11754404117364106</c:v>
                </c:pt>
                <c:pt idx="21">
                  <c:v>0.11811250697858001</c:v>
                </c:pt>
                <c:pt idx="22">
                  <c:v>0.11878040671922767</c:v>
                </c:pt>
                <c:pt idx="23">
                  <c:v>0.11961283618098896</c:v>
                </c:pt>
                <c:pt idx="24">
                  <c:v>0.12069887884268847</c:v>
                </c:pt>
                <c:pt idx="25">
                  <c:v>0.12215713600879201</c:v>
                </c:pt>
                <c:pt idx="26">
                  <c:v>0.12414124756777462</c:v>
                </c:pt>
                <c:pt idx="27">
                  <c:v>0.12684475604500747</c:v>
                </c:pt>
                <c:pt idx="28">
                  <c:v>0.13050443418669819</c:v>
                </c:pt>
                <c:pt idx="29">
                  <c:v>0.13540098686729124</c:v>
                </c:pt>
                <c:pt idx="30">
                  <c:v>0.14185589861591844</c:v>
                </c:pt>
                <c:pt idx="31">
                  <c:v>0.15022318375634813</c:v>
                </c:pt>
                <c:pt idx="32">
                  <c:v>0.16087496281786889</c:v>
                </c:pt>
                <c:pt idx="33">
                  <c:v>0.17418018152624221</c:v>
                </c:pt>
                <c:pt idx="34">
                  <c:v>0.19047642809619533</c:v>
                </c:pt>
                <c:pt idx="35">
                  <c:v>0.21003567383305433</c:v>
                </c:pt>
                <c:pt idx="36">
                  <c:v>0.23302579659585412</c:v>
                </c:pt>
                <c:pt idx="37">
                  <c:v>0.25947083092109124</c:v>
                </c:pt>
                <c:pt idx="38">
                  <c:v>0.28921386166557628</c:v>
                </c:pt>
                <c:pt idx="39">
                  <c:v>0.32188713372837152</c:v>
                </c:pt>
                <c:pt idx="40">
                  <c:v>0.35689386676445434</c:v>
                </c:pt>
                <c:pt idx="41">
                  <c:v>0.3934033156954152</c:v>
                </c:pt>
                <c:pt idx="42">
                  <c:v>0.43034346457154343</c:v>
                </c:pt>
                <c:pt idx="43">
                  <c:v>0.46630461362976855</c:v>
                </c:pt>
                <c:pt idx="44">
                  <c:v>0.49908503418330308</c:v>
                </c:pt>
                <c:pt idx="45">
                  <c:v>0.52446770447035718</c:v>
                </c:pt>
                <c:pt idx="46">
                  <c:v>0.53450648567991565</c:v>
                </c:pt>
                <c:pt idx="47">
                  <c:v>0.51782638576511497</c:v>
                </c:pt>
                <c:pt idx="48">
                  <c:v>0.46563793011837268</c:v>
                </c:pt>
                <c:pt idx="49">
                  <c:v>0.38180965511929976</c:v>
                </c:pt>
                <c:pt idx="50">
                  <c:v>0.28637961370241699</c:v>
                </c:pt>
                <c:pt idx="51">
                  <c:v>0.20473340863234593</c:v>
                </c:pt>
                <c:pt idx="52">
                  <c:v>0.15153672592763776</c:v>
                </c:pt>
                <c:pt idx="53">
                  <c:v>0.12549473362123725</c:v>
                </c:pt>
                <c:pt idx="54">
                  <c:v>0.1169195647225594</c:v>
                </c:pt>
                <c:pt idx="55">
                  <c:v>0.11696558624784537</c:v>
                </c:pt>
                <c:pt idx="56">
                  <c:v>0.12100236386998653</c:v>
                </c:pt>
                <c:pt idx="57">
                  <c:v>0.12754846133600989</c:v>
                </c:pt>
                <c:pt idx="58">
                  <c:v>0.13649624183715947</c:v>
                </c:pt>
                <c:pt idx="59">
                  <c:v>0.14812384159125491</c:v>
                </c:pt>
                <c:pt idx="60">
                  <c:v>0.16273081247168425</c:v>
                </c:pt>
                <c:pt idx="61">
                  <c:v>0.18050942625366678</c:v>
                </c:pt>
                <c:pt idx="62">
                  <c:v>0.20147340231166794</c:v>
                </c:pt>
                <c:pt idx="63">
                  <c:v>0.22540139159704728</c:v>
                </c:pt>
                <c:pt idx="64">
                  <c:v>0.25179322816222521</c:v>
                </c:pt>
                <c:pt idx="65">
                  <c:v>0.27983313010151878</c:v>
                </c:pt>
                <c:pt idx="66">
                  <c:v>0.30830157845287104</c:v>
                </c:pt>
                <c:pt idx="67">
                  <c:v>0.33524370279061849</c:v>
                </c:pt>
                <c:pt idx="68">
                  <c:v>0.35711607224863201</c:v>
                </c:pt>
                <c:pt idx="69">
                  <c:v>0.36769299184491339</c:v>
                </c:pt>
                <c:pt idx="70">
                  <c:v>0.35863404736547466</c:v>
                </c:pt>
                <c:pt idx="71">
                  <c:v>0.32417995391642074</c:v>
                </c:pt>
                <c:pt idx="72">
                  <c:v>0.26813463598446308</c:v>
                </c:pt>
                <c:pt idx="73">
                  <c:v>0.20527201572264472</c:v>
                </c:pt>
                <c:pt idx="74">
                  <c:v>0.15274623621808309</c:v>
                </c:pt>
                <c:pt idx="75">
                  <c:v>0.11926258437628599</c:v>
                </c:pt>
                <c:pt idx="76">
                  <c:v>0.10276535520586504</c:v>
                </c:pt>
                <c:pt idx="77">
                  <c:v>9.6349196235584675E-2</c:v>
                </c:pt>
                <c:pt idx="78">
                  <c:v>9.4232123610592328E-2</c:v>
                </c:pt>
                <c:pt idx="79">
                  <c:v>9.3474943496445542E-2</c:v>
                </c:pt>
                <c:pt idx="80">
                  <c:v>9.304366349473904E-2</c:v>
                </c:pt>
                <c:pt idx="81">
                  <c:v>9.267426256598317E-2</c:v>
                </c:pt>
                <c:pt idx="82">
                  <c:v>9.2316548100786891E-2</c:v>
                </c:pt>
                <c:pt idx="83">
                  <c:v>9.1963174480400631E-2</c:v>
                </c:pt>
                <c:pt idx="84">
                  <c:v>9.161315025983964E-2</c:v>
                </c:pt>
                <c:pt idx="85">
                  <c:v>9.1266201229524169E-2</c:v>
                </c:pt>
                <c:pt idx="86">
                  <c:v>9.0922128004045991E-2</c:v>
                </c:pt>
                <c:pt idx="87">
                  <c:v>9.0580756907441856E-2</c:v>
                </c:pt>
                <c:pt idx="88">
                  <c:v>9.0241954853343562E-2</c:v>
                </c:pt>
                <c:pt idx="89">
                  <c:v>8.9905680673919242E-2</c:v>
                </c:pt>
                <c:pt idx="90">
                  <c:v>8.9572118119659677E-2</c:v>
                </c:pt>
                <c:pt idx="91">
                  <c:v>8.9241994382543446E-2</c:v>
                </c:pt>
                <c:pt idx="92">
                  <c:v>8.891728628262241E-2</c:v>
                </c:pt>
                <c:pt idx="93">
                  <c:v>8.8602663779946231E-2</c:v>
                </c:pt>
                <c:pt idx="94">
                  <c:v>8.8308192695927906E-2</c:v>
                </c:pt>
                <c:pt idx="95">
                  <c:v>8.8053922811214588E-2</c:v>
                </c:pt>
                <c:pt idx="96">
                  <c:v>8.787683064413418E-2</c:v>
                </c:pt>
                <c:pt idx="97">
                  <c:v>8.7839888319405715E-2</c:v>
                </c:pt>
                <c:pt idx="98">
                  <c:v>8.8041544484195183E-2</c:v>
                </c:pt>
                <c:pt idx="99">
                  <c:v>8.8621671817573563E-2</c:v>
                </c:pt>
                <c:pt idx="100">
                  <c:v>8.9757675524879552E-2</c:v>
                </c:pt>
                <c:pt idx="101">
                  <c:v>9.1643114887625735E-2</c:v>
                </c:pt>
                <c:pt idx="102">
                  <c:v>9.4441546688383782E-2</c:v>
                </c:pt>
                <c:pt idx="103">
                  <c:v>9.8208888263435948E-2</c:v>
                </c:pt>
                <c:pt idx="104">
                  <c:v>0.10277720519786915</c:v>
                </c:pt>
                <c:pt idx="105">
                  <c:v>0.10760567586264348</c:v>
                </c:pt>
                <c:pt idx="106">
                  <c:v>0.11167191608939914</c:v>
                </c:pt>
                <c:pt idx="107">
                  <c:v>0.11360087082142245</c:v>
                </c:pt>
                <c:pt idx="108">
                  <c:v>0.11222908014202122</c:v>
                </c:pt>
                <c:pt idx="109">
                  <c:v>0.10742578679848105</c:v>
                </c:pt>
                <c:pt idx="110">
                  <c:v>0.1004710959086406</c:v>
                </c:pt>
                <c:pt idx="111">
                  <c:v>9.3432816568396332E-2</c:v>
                </c:pt>
                <c:pt idx="112">
                  <c:v>8.7960343257108872E-2</c:v>
                </c:pt>
                <c:pt idx="113">
                  <c:v>8.4552748823639404E-2</c:v>
                </c:pt>
                <c:pt idx="114">
                  <c:v>8.2772794761718019E-2</c:v>
                </c:pt>
                <c:pt idx="115">
                  <c:v>8.1911471377439482E-2</c:v>
                </c:pt>
                <c:pt idx="116">
                  <c:v>8.1442806622732664E-2</c:v>
                </c:pt>
                <c:pt idx="117">
                  <c:v>8.1104997538239118E-2</c:v>
                </c:pt>
                <c:pt idx="118">
                  <c:v>8.0802478515074647E-2</c:v>
                </c:pt>
                <c:pt idx="119">
                  <c:v>8.0508774971177408E-2</c:v>
                </c:pt>
                <c:pt idx="120">
                  <c:v>8.0218281660591195E-2</c:v>
                </c:pt>
                <c:pt idx="121">
                  <c:v>7.9930162356393775E-2</c:v>
                </c:pt>
                <c:pt idx="122">
                  <c:v>7.9644438416970692E-2</c:v>
                </c:pt>
                <c:pt idx="123">
                  <c:v>7.9361317454664737E-2</c:v>
                </c:pt>
                <c:pt idx="124">
                  <c:v>7.9081279050311148E-2</c:v>
                </c:pt>
                <c:pt idx="125">
                  <c:v>7.8805667719257205E-2</c:v>
                </c:pt>
                <c:pt idx="126">
                  <c:v>7.8538399998325542E-2</c:v>
                </c:pt>
                <c:pt idx="127">
                  <c:v>7.8290189080597192E-2</c:v>
                </c:pt>
                <c:pt idx="128">
                  <c:v>7.8087548811704793E-2</c:v>
                </c:pt>
                <c:pt idx="129">
                  <c:v>7.7988828141136543E-2</c:v>
                </c:pt>
                <c:pt idx="130">
                  <c:v>7.810640717676566E-2</c:v>
                </c:pt>
                <c:pt idx="131">
                  <c:v>7.8625111563402933E-2</c:v>
                </c:pt>
                <c:pt idx="132">
                  <c:v>7.9791953729061615E-2</c:v>
                </c:pt>
                <c:pt idx="133">
                  <c:v>8.1841207158994955E-2</c:v>
                </c:pt>
                <c:pt idx="134">
                  <c:v>8.4834797082043042E-2</c:v>
                </c:pt>
                <c:pt idx="135">
                  <c:v>8.8463467006297064E-2</c:v>
                </c:pt>
                <c:pt idx="136">
                  <c:v>9.1948929954765932E-2</c:v>
                </c:pt>
                <c:pt idx="137">
                  <c:v>9.4216015594262403E-2</c:v>
                </c:pt>
                <c:pt idx="138">
                  <c:v>9.4359462070369923E-2</c:v>
                </c:pt>
                <c:pt idx="139">
                  <c:v>9.2158320228519303E-2</c:v>
                </c:pt>
                <c:pt idx="140">
                  <c:v>8.8251273279908921E-2</c:v>
                </c:pt>
                <c:pt idx="141">
                  <c:v>8.3799382890787755E-2</c:v>
                </c:pt>
                <c:pt idx="142">
                  <c:v>7.9878796150635659E-2</c:v>
                </c:pt>
                <c:pt idx="143">
                  <c:v>7.7044134893968275E-2</c:v>
                </c:pt>
                <c:pt idx="144">
                  <c:v>7.5294900922601382E-2</c:v>
                </c:pt>
                <c:pt idx="145">
                  <c:v>7.4325400152509491E-2</c:v>
                </c:pt>
                <c:pt idx="146">
                  <c:v>7.3795167782057788E-2</c:v>
                </c:pt>
                <c:pt idx="147">
                  <c:v>7.346586079780211E-2</c:v>
                </c:pt>
                <c:pt idx="148">
                  <c:v>7.3212509582632881E-2</c:v>
                </c:pt>
                <c:pt idx="149">
                  <c:v>7.2983117857646662E-2</c:v>
                </c:pt>
                <c:pt idx="150">
                  <c:v>7.275999621905703E-2</c:v>
                </c:pt>
                <c:pt idx="151">
                  <c:v>7.2538076707035049E-2</c:v>
                </c:pt>
                <c:pt idx="152">
                  <c:v>7.2316045884880081E-2</c:v>
                </c:pt>
                <c:pt idx="153">
                  <c:v>7.2093517826922388E-2</c:v>
                </c:pt>
                <c:pt idx="154">
                  <c:v>7.1870309407293276E-2</c:v>
                </c:pt>
                <c:pt idx="155">
                  <c:v>7.1646288242832451E-2</c:v>
                </c:pt>
                <c:pt idx="156">
                  <c:v>7.1421345985015539E-2</c:v>
                </c:pt>
                <c:pt idx="157">
                  <c:v>7.1195393833030224E-2</c:v>
                </c:pt>
                <c:pt idx="158">
                  <c:v>7.0968361105613859E-2</c:v>
                </c:pt>
                <c:pt idx="159">
                  <c:v>7.0740194003164517E-2</c:v>
                </c:pt>
                <c:pt idx="160">
                  <c:v>7.0510854254350594E-2</c:v>
                </c:pt>
                <c:pt idx="161">
                  <c:v>7.0280317667682057E-2</c:v>
                </c:pt>
                <c:pt idx="162">
                  <c:v>7.0048572636803474E-2</c:v>
                </c:pt>
                <c:pt idx="163">
                  <c:v>6.9815618643419147E-2</c:v>
                </c:pt>
                <c:pt idx="164">
                  <c:v>6.958146479381877E-2</c:v>
                </c:pt>
                <c:pt idx="165">
                  <c:v>6.934612841709846E-2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0.10450586558887057</c:v>
                </c:pt>
                <c:pt idx="1">
                  <c:v>0.10530304237500684</c:v>
                </c:pt>
                <c:pt idx="2">
                  <c:v>0.10609304439526705</c:v>
                </c:pt>
                <c:pt idx="3">
                  <c:v>0.10687465523472647</c:v>
                </c:pt>
                <c:pt idx="4">
                  <c:v>0.10764652837653456</c:v>
                </c:pt>
                <c:pt idx="5">
                  <c:v>0.10840718106067428</c:v>
                </c:pt>
                <c:pt idx="6">
                  <c:v>0.10915498938686417</c:v>
                </c:pt>
                <c:pt idx="7">
                  <c:v>0.10988818506083237</c:v>
                </c:pt>
                <c:pt idx="8">
                  <c:v>0.11060485422719596</c:v>
                </c:pt>
                <c:pt idx="9">
                  <c:v>0.1113029388685781</c:v>
                </c:pt>
                <c:pt idx="10">
                  <c:v>0.11198024127485201</c:v>
                </c:pt>
                <c:pt idx="11">
                  <c:v>0.11263443209327109</c:v>
                </c:pt>
                <c:pt idx="12">
                  <c:v>0.11326306245397079</c:v>
                </c:pt>
                <c:pt idx="13">
                  <c:v>0.11386358061997923</c:v>
                </c:pt>
                <c:pt idx="14">
                  <c:v>0.11443335353083595</c:v>
                </c:pt>
                <c:pt idx="15">
                  <c:v>0.11496969348954526</c:v>
                </c:pt>
                <c:pt idx="16">
                  <c:v>0.11546989008099913</c:v>
                </c:pt>
                <c:pt idx="17">
                  <c:v>0.11593124720595395</c:v>
                </c:pt>
                <c:pt idx="18">
                  <c:v>0.11635112487142785</c:v>
                </c:pt>
                <c:pt idx="19">
                  <c:v>0.11672698510357887</c:v>
                </c:pt>
                <c:pt idx="20">
                  <c:v>0.11705644105508591</c:v>
                </c:pt>
                <c:pt idx="21">
                  <c:v>0.11733730808294315</c:v>
                </c:pt>
                <c:pt idx="22">
                  <c:v>0.11756765529579391</c:v>
                </c:pt>
                <c:pt idx="23">
                  <c:v>0.1177458558368259</c:v>
                </c:pt>
                <c:pt idx="24">
                  <c:v>0.11787063400413726</c:v>
                </c:pt>
                <c:pt idx="25">
                  <c:v>0.11794110723901589</c:v>
                </c:pt>
                <c:pt idx="26">
                  <c:v>0.11795682105276194</c:v>
                </c:pt>
                <c:pt idx="27">
                  <c:v>0.11791777512594337</c:v>
                </c:pt>
                <c:pt idx="28">
                  <c:v>0.11782443910163221</c:v>
                </c:pt>
                <c:pt idx="29">
                  <c:v>0.11767775699595671</c:v>
                </c:pt>
                <c:pt idx="30">
                  <c:v>0.117479139643164</c:v>
                </c:pt>
                <c:pt idx="31">
                  <c:v>0.11723044514587722</c:v>
                </c:pt>
                <c:pt idx="32">
                  <c:v>0.11693394787439469</c:v>
                </c:pt>
                <c:pt idx="33">
                  <c:v>0.11659229710836203</c:v>
                </c:pt>
                <c:pt idx="34">
                  <c:v>0.11620846689790418</c:v>
                </c:pt>
                <c:pt idx="35">
                  <c:v>0.11578569910327802</c:v>
                </c:pt>
                <c:pt idx="36">
                  <c:v>0.11532744182612988</c:v>
                </c:pt>
                <c:pt idx="37">
                  <c:v>0.11483728555780215</c:v>
                </c:pt>
                <c:pt idx="38">
                  <c:v>0.1143188993404478</c:v>
                </c:pt>
                <c:pt idx="39">
                  <c:v>0.11377596907711289</c:v>
                </c:pt>
                <c:pt idx="40">
                  <c:v>0.11321213985977166</c:v>
                </c:pt>
                <c:pt idx="41">
                  <c:v>0.11263096383878711</c:v>
                </c:pt>
                <c:pt idx="42">
                  <c:v>0.11203585476584019</c:v>
                </c:pt>
                <c:pt idx="43">
                  <c:v>0.11143004993699562</c:v>
                </c:pt>
                <c:pt idx="44">
                  <c:v>0.11081657987178337</c:v>
                </c:pt>
                <c:pt idx="45">
                  <c:v>0.11019824571091591</c:v>
                </c:pt>
                <c:pt idx="46">
                  <c:v>0.10957760401575208</c:v>
                </c:pt>
                <c:pt idx="47">
                  <c:v>0.10895695841615213</c:v>
                </c:pt>
                <c:pt idx="48">
                  <c:v>0.10833835738286192</c:v>
                </c:pt>
                <c:pt idx="49">
                  <c:v>0.1077235972936459</c:v>
                </c:pt>
                <c:pt idx="50">
                  <c:v>0.1071142299127469</c:v>
                </c:pt>
                <c:pt idx="51">
                  <c:v>0.10651157340205608</c:v>
                </c:pt>
                <c:pt idx="52">
                  <c:v>0.10591672601956159</c:v>
                </c:pt>
                <c:pt idx="53">
                  <c:v>0.10533058172600429</c:v>
                </c:pt>
                <c:pt idx="54">
                  <c:v>0.10475384700463258</c:v>
                </c:pt>
                <c:pt idx="55">
                  <c:v>0.10418705829314896</c:v>
                </c:pt>
                <c:pt idx="56">
                  <c:v>0.1036305995244558</c:v>
                </c:pt>
                <c:pt idx="57">
                  <c:v>0.10308471936828187</c:v>
                </c:pt>
                <c:pt idx="58">
                  <c:v>0.10254954785532111</c:v>
                </c:pt>
                <c:pt idx="59">
                  <c:v>0.10202511214659347</c:v>
                </c:pt>
                <c:pt idx="60">
                  <c:v>0.10151135128190751</c:v>
                </c:pt>
                <c:pt idx="61">
                  <c:v>0.10100812980201973</c:v>
                </c:pt>
                <c:pt idx="62">
                  <c:v>0.10051525018946242</c:v>
                </c:pt>
                <c:pt idx="63">
                  <c:v>0.10003246411363957</c:v>
                </c:pt>
                <c:pt idx="64">
                  <c:v>9.9559482497548216E-2</c:v>
                </c:pt>
                <c:pt idx="65">
                  <c:v>9.909598444742343E-2</c:v>
                </c:pt>
                <c:pt idx="66">
                  <c:v>9.8641625103830316E-2</c:v>
                </c:pt>
                <c:pt idx="67">
                  <c:v>9.8196042484332113E-2</c:v>
                </c:pt>
                <c:pt idx="68">
                  <c:v>9.7758863394874176E-2</c:v>
                </c:pt>
                <c:pt idx="69">
                  <c:v>9.7329708490373645E-2</c:v>
                </c:pt>
                <c:pt idx="70">
                  <c:v>9.6908196565507629E-2</c:v>
                </c:pt>
                <c:pt idx="71">
                  <c:v>9.6493948155061432E-2</c:v>
                </c:pt>
                <c:pt idx="72">
                  <c:v>9.6086588520014116E-2</c:v>
                </c:pt>
                <c:pt idx="73">
                  <c:v>9.5685750091292057E-2</c:v>
                </c:pt>
                <c:pt idx="74">
                  <c:v>9.5291074438201576E-2</c:v>
                </c:pt>
                <c:pt idx="75">
                  <c:v>9.4902213823263262E-2</c:v>
                </c:pt>
                <c:pt idx="76">
                  <c:v>9.4518832399753477E-2</c:v>
                </c:pt>
                <c:pt idx="77">
                  <c:v>9.4140607102886784E-2</c:v>
                </c:pt>
                <c:pt idx="78">
                  <c:v>9.3767228280374315E-2</c:v>
                </c:pt>
                <c:pt idx="79">
                  <c:v>9.3398400103158655E-2</c:v>
                </c:pt>
                <c:pt idx="80">
                  <c:v>9.303384079250894E-2</c:v>
                </c:pt>
                <c:pt idx="81">
                  <c:v>9.2673282695396403E-2</c:v>
                </c:pt>
                <c:pt idx="82">
                  <c:v>9.2316472236173452E-2</c:v>
                </c:pt>
                <c:pt idx="83">
                  <c:v>9.1963169769049363E-2</c:v>
                </c:pt>
                <c:pt idx="84">
                  <c:v>9.161314935268268E-2</c:v>
                </c:pt>
                <c:pt idx="85">
                  <c:v>9.1266198465379547E-2</c:v>
                </c:pt>
                <c:pt idx="86">
                  <c:v>9.0922117676875094E-2</c:v>
                </c:pt>
                <c:pt idx="87">
                  <c:v>9.0580720290459035E-2</c:v>
                </c:pt>
                <c:pt idx="88">
                  <c:v>9.0241831967261682E-2</c:v>
                </c:pt>
                <c:pt idx="89">
                  <c:v>8.9905290342814276E-2</c:v>
                </c:pt>
                <c:pt idx="90">
                  <c:v>8.9570944644515288E-2</c:v>
                </c:pt>
                <c:pt idx="91">
                  <c:v>8.9238655317342069E-2</c:v>
                </c:pt>
                <c:pt idx="92">
                  <c:v>8.8908293664024876E-2</c:v>
                </c:pt>
                <c:pt idx="93">
                  <c:v>8.8579741504920081E-2</c:v>
                </c:pt>
                <c:pt idx="94">
                  <c:v>8.8252890861959171E-2</c:v>
                </c:pt>
                <c:pt idx="95">
                  <c:v>8.7927643670287992E-2</c:v>
                </c:pt>
                <c:pt idx="96">
                  <c:v>8.7603911520523214E-2</c:v>
                </c:pt>
                <c:pt idx="97">
                  <c:v>8.7281615433919033E-2</c:v>
                </c:pt>
                <c:pt idx="98">
                  <c:v>8.6960685672133831E-2</c:v>
                </c:pt>
                <c:pt idx="99">
                  <c:v>8.6641061582693468E-2</c:v>
                </c:pt>
                <c:pt idx="100">
                  <c:v>8.6322691480641575E-2</c:v>
                </c:pt>
                <c:pt idx="101">
                  <c:v>8.600553256622441E-2</c:v>
                </c:pt>
                <c:pt idx="102">
                  <c:v>8.5689550877757509E-2</c:v>
                </c:pt>
                <c:pt idx="103">
                  <c:v>8.5374721278038981E-2</c:v>
                </c:pt>
                <c:pt idx="104">
                  <c:v>8.5061027471785178E-2</c:v>
                </c:pt>
                <c:pt idx="105">
                  <c:v>8.4748462050550005E-2</c:v>
                </c:pt>
                <c:pt idx="106">
                  <c:v>8.4437026560424025E-2</c:v>
                </c:pt>
                <c:pt idx="107">
                  <c:v>8.4126731586479875E-2</c:v>
                </c:pt>
                <c:pt idx="108">
                  <c:v>8.381759684641929E-2</c:v>
                </c:pt>
                <c:pt idx="109">
                  <c:v>8.3509651284182945E-2</c:v>
                </c:pt>
                <c:pt idx="110">
                  <c:v>8.3202933152405664E-2</c:v>
                </c:pt>
                <c:pt idx="111">
                  <c:v>8.2897490070559784E-2</c:v>
                </c:pt>
                <c:pt idx="112">
                  <c:v>8.2593379043459494E-2</c:v>
                </c:pt>
                <c:pt idx="113">
                  <c:v>8.2290666422557987E-2</c:v>
                </c:pt>
                <c:pt idx="114">
                  <c:v>8.1989427790244901E-2</c:v>
                </c:pt>
                <c:pt idx="115">
                  <c:v>8.1689747745254684E-2</c:v>
                </c:pt>
                <c:pt idx="116">
                  <c:v>8.1391719565485937E-2</c:v>
                </c:pt>
                <c:pt idx="117">
                  <c:v>8.1095444723194604E-2</c:v>
                </c:pt>
                <c:pt idx="118">
                  <c:v>8.0801032226888669E-2</c:v>
                </c:pt>
                <c:pt idx="119">
                  <c:v>8.0508597764582052E-2</c:v>
                </c:pt>
                <c:pt idx="120">
                  <c:v>8.0218262624646486E-2</c:v>
                </c:pt>
                <c:pt idx="121">
                  <c:v>7.9930152373625801E-2</c:v>
                </c:pt>
                <c:pt idx="122">
                  <c:v>7.9644395275328947E-2</c:v>
                </c:pt>
                <c:pt idx="123">
                  <c:v>7.9361120442526328E-2</c:v>
                </c:pt>
                <c:pt idx="124">
                  <c:v>7.9080455721788637E-2</c:v>
                </c:pt>
                <c:pt idx="125">
                  <c:v>7.8802525323442063E-2</c:v>
                </c:pt>
                <c:pt idx="126">
                  <c:v>7.8527447222109234E-2</c:v>
                </c:pt>
                <c:pt idx="127">
                  <c:v>7.8255330368480619E-2</c:v>
                </c:pt>
                <c:pt idx="128">
                  <c:v>7.7986271769180576E-2</c:v>
                </c:pt>
                <c:pt idx="129">
                  <c:v>7.772035350796197E-2</c:v>
                </c:pt>
                <c:pt idx="130">
                  <c:v>7.7457639796837049E-2</c:v>
                </c:pt>
                <c:pt idx="131">
                  <c:v>7.7198174158794139E-2</c:v>
                </c:pt>
                <c:pt idx="132">
                  <c:v>7.6941976853027588E-2</c:v>
                </c:pt>
                <c:pt idx="133">
                  <c:v>7.6689042657721057E-2</c:v>
                </c:pt>
                <c:pt idx="134">
                  <c:v>7.6439339123174174E-2</c:v>
                </c:pt>
                <c:pt idx="135">
                  <c:v>7.6192805398623054E-2</c:v>
                </c:pt>
                <c:pt idx="136">
                  <c:v>7.5949351719188873E-2</c:v>
                </c:pt>
                <c:pt idx="137">
                  <c:v>7.5708859615367829E-2</c:v>
                </c:pt>
                <c:pt idx="138">
                  <c:v>7.5471182877445434E-2</c:v>
                </c:pt>
                <c:pt idx="139">
                  <c:v>7.5236149272954023E-2</c:v>
                </c:pt>
                <c:pt idx="140">
                  <c:v>7.5003562979137142E-2</c:v>
                </c:pt>
                <c:pt idx="141">
                  <c:v>7.477320765702089E-2</c:v>
                </c:pt>
                <c:pt idx="142">
                  <c:v>7.4544850061869977E-2</c:v>
                </c:pt>
                <c:pt idx="143">
                  <c:v>7.4318244059035532E-2</c:v>
                </c:pt>
                <c:pt idx="144">
                  <c:v>7.4093134896464061E-2</c:v>
                </c:pt>
                <c:pt idx="145">
                  <c:v>7.3869263576672756E-2</c:v>
                </c:pt>
                <c:pt idx="146">
                  <c:v>7.3646371172166047E-2</c:v>
                </c:pt>
                <c:pt idx="147">
                  <c:v>7.3424202938559571E-2</c:v>
                </c:pt>
                <c:pt idx="148">
                  <c:v>7.3202512097792896E-2</c:v>
                </c:pt>
                <c:pt idx="149">
                  <c:v>7.2981063187867332E-2</c:v>
                </c:pt>
                <c:pt idx="150">
                  <c:v>7.2759634903315509E-2</c:v>
                </c:pt>
                <c:pt idx="151">
                  <c:v>7.2538022379789069E-2</c:v>
                </c:pt>
                <c:pt idx="152">
                  <c:v>7.2316038904594759E-2</c:v>
                </c:pt>
                <c:pt idx="153">
                  <c:v>7.2093517060919668E-2</c:v>
                </c:pt>
                <c:pt idx="154">
                  <c:v>7.1870309335530735E-2</c:v>
                </c:pt>
                <c:pt idx="155">
                  <c:v>7.164628823709511E-2</c:v>
                </c:pt>
                <c:pt idx="156">
                  <c:v>7.1421345984624227E-2</c:v>
                </c:pt>
                <c:pt idx="157">
                  <c:v>7.1195393833007464E-2</c:v>
                </c:pt>
                <c:pt idx="158">
                  <c:v>7.0968361105612734E-2</c:v>
                </c:pt>
                <c:pt idx="159">
                  <c:v>7.0740194003164475E-2</c:v>
                </c:pt>
                <c:pt idx="160">
                  <c:v>7.0510854254350594E-2</c:v>
                </c:pt>
                <c:pt idx="161">
                  <c:v>7.0280317667682057E-2</c:v>
                </c:pt>
                <c:pt idx="162">
                  <c:v>7.0048572636803474E-2</c:v>
                </c:pt>
                <c:pt idx="163">
                  <c:v>6.9815618643419147E-2</c:v>
                </c:pt>
                <c:pt idx="164">
                  <c:v>6.958146479381877E-2</c:v>
                </c:pt>
                <c:pt idx="165">
                  <c:v>6.934612841709846E-2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0.106931</c:v>
                </c:pt>
                <c:pt idx="1">
                  <c:v>0.106417</c:v>
                </c:pt>
                <c:pt idx="2">
                  <c:v>0.10696</c:v>
                </c:pt>
                <c:pt idx="3">
                  <c:v>0.103654</c:v>
                </c:pt>
                <c:pt idx="4">
                  <c:v>0.107567</c:v>
                </c:pt>
                <c:pt idx="5">
                  <c:v>0.105058</c:v>
                </c:pt>
                <c:pt idx="6">
                  <c:v>0.10542799999999999</c:v>
                </c:pt>
                <c:pt idx="7">
                  <c:v>0.10632</c:v>
                </c:pt>
                <c:pt idx="8">
                  <c:v>0.105333</c:v>
                </c:pt>
                <c:pt idx="9">
                  <c:v>0.108116</c:v>
                </c:pt>
                <c:pt idx="10">
                  <c:v>0.107141</c:v>
                </c:pt>
                <c:pt idx="11">
                  <c:v>0.106422</c:v>
                </c:pt>
                <c:pt idx="12">
                  <c:v>0.106861</c:v>
                </c:pt>
                <c:pt idx="13">
                  <c:v>0.107755</c:v>
                </c:pt>
                <c:pt idx="14">
                  <c:v>0.109392</c:v>
                </c:pt>
                <c:pt idx="15">
                  <c:v>0.11050599999999999</c:v>
                </c:pt>
                <c:pt idx="16">
                  <c:v>0.112847</c:v>
                </c:pt>
                <c:pt idx="17">
                  <c:v>0.11083999999999999</c:v>
                </c:pt>
                <c:pt idx="18">
                  <c:v>0.113383</c:v>
                </c:pt>
                <c:pt idx="19">
                  <c:v>0.115285</c:v>
                </c:pt>
                <c:pt idx="20">
                  <c:v>0.113813</c:v>
                </c:pt>
                <c:pt idx="21">
                  <c:v>0.11691799999999999</c:v>
                </c:pt>
                <c:pt idx="22">
                  <c:v>0.11863</c:v>
                </c:pt>
                <c:pt idx="23">
                  <c:v>0.115199</c:v>
                </c:pt>
                <c:pt idx="24">
                  <c:v>0.118883</c:v>
                </c:pt>
                <c:pt idx="25">
                  <c:v>0.12176099999999999</c:v>
                </c:pt>
                <c:pt idx="26">
                  <c:v>0.12235699999999999</c:v>
                </c:pt>
                <c:pt idx="27">
                  <c:v>0.122794</c:v>
                </c:pt>
                <c:pt idx="28">
                  <c:v>0.12532499999999999</c:v>
                </c:pt>
                <c:pt idx="29">
                  <c:v>0.128777</c:v>
                </c:pt>
                <c:pt idx="30">
                  <c:v>0.13244500000000001</c:v>
                </c:pt>
                <c:pt idx="31">
                  <c:v>0.13481399999999999</c:v>
                </c:pt>
                <c:pt idx="32">
                  <c:v>0.14249700000000001</c:v>
                </c:pt>
                <c:pt idx="33">
                  <c:v>0.149282</c:v>
                </c:pt>
                <c:pt idx="34">
                  <c:v>0.15671199999999999</c:v>
                </c:pt>
                <c:pt idx="35">
                  <c:v>0.16499</c:v>
                </c:pt>
                <c:pt idx="36">
                  <c:v>0.18332499999999999</c:v>
                </c:pt>
                <c:pt idx="37">
                  <c:v>0.20853099999999999</c:v>
                </c:pt>
                <c:pt idx="38">
                  <c:v>0.23974699999999999</c:v>
                </c:pt>
                <c:pt idx="39">
                  <c:v>0.28433999999999998</c:v>
                </c:pt>
                <c:pt idx="40">
                  <c:v>0.33124599999999998</c:v>
                </c:pt>
                <c:pt idx="41">
                  <c:v>0.37540200000000001</c:v>
                </c:pt>
                <c:pt idx="42">
                  <c:v>0.41427700000000001</c:v>
                </c:pt>
                <c:pt idx="43">
                  <c:v>0.452627</c:v>
                </c:pt>
                <c:pt idx="44">
                  <c:v>0.47567199999999998</c:v>
                </c:pt>
                <c:pt idx="45">
                  <c:v>0.49451099999999998</c:v>
                </c:pt>
                <c:pt idx="46">
                  <c:v>0.50439400000000001</c:v>
                </c:pt>
                <c:pt idx="47">
                  <c:v>0.50717000000000001</c:v>
                </c:pt>
                <c:pt idx="48">
                  <c:v>0.495616</c:v>
                </c:pt>
                <c:pt idx="49">
                  <c:v>0.46408700000000003</c:v>
                </c:pt>
                <c:pt idx="50">
                  <c:v>0.40281600000000001</c:v>
                </c:pt>
                <c:pt idx="51">
                  <c:v>0.30147200000000002</c:v>
                </c:pt>
                <c:pt idx="52">
                  <c:v>0.18552299999999999</c:v>
                </c:pt>
                <c:pt idx="53">
                  <c:v>0.120077</c:v>
                </c:pt>
                <c:pt idx="54">
                  <c:v>0.107062</c:v>
                </c:pt>
                <c:pt idx="55">
                  <c:v>0.10663</c:v>
                </c:pt>
                <c:pt idx="56">
                  <c:v>0.110986</c:v>
                </c:pt>
                <c:pt idx="57">
                  <c:v>0.113542</c:v>
                </c:pt>
                <c:pt idx="58">
                  <c:v>0.121198</c:v>
                </c:pt>
                <c:pt idx="59">
                  <c:v>0.12767800000000001</c:v>
                </c:pt>
                <c:pt idx="60">
                  <c:v>0.13788</c:v>
                </c:pt>
                <c:pt idx="61">
                  <c:v>0.155919</c:v>
                </c:pt>
                <c:pt idx="62">
                  <c:v>0.17760500000000001</c:v>
                </c:pt>
                <c:pt idx="63">
                  <c:v>0.20692099999999999</c:v>
                </c:pt>
                <c:pt idx="64">
                  <c:v>0.236988</c:v>
                </c:pt>
                <c:pt idx="65">
                  <c:v>0.26561400000000002</c:v>
                </c:pt>
                <c:pt idx="66">
                  <c:v>0.29327900000000001</c:v>
                </c:pt>
                <c:pt idx="67">
                  <c:v>0.315751</c:v>
                </c:pt>
                <c:pt idx="68">
                  <c:v>0.33746500000000001</c:v>
                </c:pt>
                <c:pt idx="69">
                  <c:v>0.35151199999999999</c:v>
                </c:pt>
                <c:pt idx="70">
                  <c:v>0.35429899999999998</c:v>
                </c:pt>
                <c:pt idx="71">
                  <c:v>0.348022</c:v>
                </c:pt>
                <c:pt idx="72">
                  <c:v>0.32703700000000002</c:v>
                </c:pt>
                <c:pt idx="73">
                  <c:v>0.27577299999999999</c:v>
                </c:pt>
                <c:pt idx="74">
                  <c:v>0.20435800000000001</c:v>
                </c:pt>
                <c:pt idx="75">
                  <c:v>0.13050899999999999</c:v>
                </c:pt>
                <c:pt idx="76">
                  <c:v>0.10002800000000001</c:v>
                </c:pt>
                <c:pt idx="77">
                  <c:v>9.3035000000000007E-2</c:v>
                </c:pt>
                <c:pt idx="78">
                  <c:v>9.2790999999999998E-2</c:v>
                </c:pt>
                <c:pt idx="79">
                  <c:v>9.5042000000000001E-2</c:v>
                </c:pt>
                <c:pt idx="80">
                  <c:v>9.4303999999999999E-2</c:v>
                </c:pt>
                <c:pt idx="81">
                  <c:v>9.2134999999999995E-2</c:v>
                </c:pt>
                <c:pt idx="82">
                  <c:v>8.8014999999999996E-2</c:v>
                </c:pt>
                <c:pt idx="83">
                  <c:v>9.1384000000000007E-2</c:v>
                </c:pt>
                <c:pt idx="84">
                  <c:v>9.3224000000000001E-2</c:v>
                </c:pt>
                <c:pt idx="85">
                  <c:v>9.2504000000000003E-2</c:v>
                </c:pt>
                <c:pt idx="86">
                  <c:v>9.0899999999999995E-2</c:v>
                </c:pt>
                <c:pt idx="87">
                  <c:v>8.8103000000000001E-2</c:v>
                </c:pt>
                <c:pt idx="88">
                  <c:v>9.0998999999999997E-2</c:v>
                </c:pt>
                <c:pt idx="89">
                  <c:v>8.9982000000000006E-2</c:v>
                </c:pt>
                <c:pt idx="90">
                  <c:v>9.0527999999999997E-2</c:v>
                </c:pt>
                <c:pt idx="91">
                  <c:v>8.8757000000000003E-2</c:v>
                </c:pt>
                <c:pt idx="92">
                  <c:v>9.0604000000000004E-2</c:v>
                </c:pt>
                <c:pt idx="93">
                  <c:v>8.8805999999999996E-2</c:v>
                </c:pt>
                <c:pt idx="94">
                  <c:v>8.8340000000000002E-2</c:v>
                </c:pt>
                <c:pt idx="95">
                  <c:v>8.8612999999999997E-2</c:v>
                </c:pt>
                <c:pt idx="96">
                  <c:v>8.8209999999999997E-2</c:v>
                </c:pt>
                <c:pt idx="97">
                  <c:v>8.8184999999999999E-2</c:v>
                </c:pt>
                <c:pt idx="98">
                  <c:v>9.0813000000000005E-2</c:v>
                </c:pt>
                <c:pt idx="99">
                  <c:v>8.9308999999999999E-2</c:v>
                </c:pt>
                <c:pt idx="100">
                  <c:v>8.8536000000000004E-2</c:v>
                </c:pt>
                <c:pt idx="101">
                  <c:v>9.4265000000000002E-2</c:v>
                </c:pt>
                <c:pt idx="102">
                  <c:v>9.3449000000000004E-2</c:v>
                </c:pt>
                <c:pt idx="103">
                  <c:v>9.6962999999999994E-2</c:v>
                </c:pt>
                <c:pt idx="104">
                  <c:v>0.105743</c:v>
                </c:pt>
                <c:pt idx="105">
                  <c:v>0.11208799999999999</c:v>
                </c:pt>
                <c:pt idx="106">
                  <c:v>0.116344</c:v>
                </c:pt>
                <c:pt idx="107">
                  <c:v>0.119403</c:v>
                </c:pt>
                <c:pt idx="108">
                  <c:v>0.12041399999999999</c:v>
                </c:pt>
                <c:pt idx="109">
                  <c:v>0.11748599999999999</c:v>
                </c:pt>
                <c:pt idx="110">
                  <c:v>0.108921</c:v>
                </c:pt>
                <c:pt idx="111">
                  <c:v>0.100245</c:v>
                </c:pt>
                <c:pt idx="112">
                  <c:v>9.3252000000000002E-2</c:v>
                </c:pt>
                <c:pt idx="113">
                  <c:v>8.4332000000000004E-2</c:v>
                </c:pt>
                <c:pt idx="114">
                  <c:v>8.3396999999999999E-2</c:v>
                </c:pt>
                <c:pt idx="115">
                  <c:v>8.2524E-2</c:v>
                </c:pt>
                <c:pt idx="116">
                  <c:v>7.7437000000000006E-2</c:v>
                </c:pt>
                <c:pt idx="117">
                  <c:v>7.9591999999999996E-2</c:v>
                </c:pt>
                <c:pt idx="118">
                  <c:v>7.7145000000000005E-2</c:v>
                </c:pt>
                <c:pt idx="119">
                  <c:v>7.8008999999999995E-2</c:v>
                </c:pt>
                <c:pt idx="120">
                  <c:v>8.0163999999999999E-2</c:v>
                </c:pt>
                <c:pt idx="121">
                  <c:v>7.6507000000000006E-2</c:v>
                </c:pt>
                <c:pt idx="122">
                  <c:v>7.8837000000000004E-2</c:v>
                </c:pt>
                <c:pt idx="123">
                  <c:v>7.5482999999999995E-2</c:v>
                </c:pt>
                <c:pt idx="124">
                  <c:v>7.9588000000000006E-2</c:v>
                </c:pt>
                <c:pt idx="125">
                  <c:v>7.9030000000000003E-2</c:v>
                </c:pt>
                <c:pt idx="126">
                  <c:v>7.8298000000000006E-2</c:v>
                </c:pt>
                <c:pt idx="127">
                  <c:v>7.7936000000000005E-2</c:v>
                </c:pt>
                <c:pt idx="128">
                  <c:v>7.7387999999999998E-2</c:v>
                </c:pt>
                <c:pt idx="129">
                  <c:v>8.0536999999999997E-2</c:v>
                </c:pt>
                <c:pt idx="130">
                  <c:v>7.8645000000000007E-2</c:v>
                </c:pt>
                <c:pt idx="131">
                  <c:v>7.6407000000000003E-2</c:v>
                </c:pt>
                <c:pt idx="132">
                  <c:v>8.0873E-2</c:v>
                </c:pt>
                <c:pt idx="133">
                  <c:v>7.9902000000000001E-2</c:v>
                </c:pt>
                <c:pt idx="134">
                  <c:v>8.1350000000000006E-2</c:v>
                </c:pt>
                <c:pt idx="135">
                  <c:v>8.4515999999999994E-2</c:v>
                </c:pt>
                <c:pt idx="136">
                  <c:v>8.8713E-2</c:v>
                </c:pt>
                <c:pt idx="137">
                  <c:v>9.2606999999999995E-2</c:v>
                </c:pt>
                <c:pt idx="138">
                  <c:v>9.4926999999999997E-2</c:v>
                </c:pt>
                <c:pt idx="139">
                  <c:v>9.3697000000000003E-2</c:v>
                </c:pt>
                <c:pt idx="140">
                  <c:v>9.0634000000000006E-2</c:v>
                </c:pt>
                <c:pt idx="141">
                  <c:v>8.7429999999999994E-2</c:v>
                </c:pt>
                <c:pt idx="142">
                  <c:v>8.2248000000000002E-2</c:v>
                </c:pt>
                <c:pt idx="143">
                  <c:v>7.6307E-2</c:v>
                </c:pt>
                <c:pt idx="144">
                  <c:v>7.4746000000000007E-2</c:v>
                </c:pt>
                <c:pt idx="145">
                  <c:v>7.2026000000000007E-2</c:v>
                </c:pt>
                <c:pt idx="146">
                  <c:v>7.2182999999999997E-2</c:v>
                </c:pt>
                <c:pt idx="147">
                  <c:v>7.1973999999999996E-2</c:v>
                </c:pt>
                <c:pt idx="148">
                  <c:v>7.4215000000000003E-2</c:v>
                </c:pt>
                <c:pt idx="149">
                  <c:v>7.3006000000000001E-2</c:v>
                </c:pt>
                <c:pt idx="150">
                  <c:v>7.4205999999999994E-2</c:v>
                </c:pt>
                <c:pt idx="151">
                  <c:v>7.3157E-2</c:v>
                </c:pt>
                <c:pt idx="152">
                  <c:v>7.1353E-2</c:v>
                </c:pt>
                <c:pt idx="153">
                  <c:v>7.3839000000000002E-2</c:v>
                </c:pt>
                <c:pt idx="154">
                  <c:v>6.9277000000000005E-2</c:v>
                </c:pt>
                <c:pt idx="155">
                  <c:v>6.8575999999999998E-2</c:v>
                </c:pt>
                <c:pt idx="156">
                  <c:v>7.1613999999999997E-2</c:v>
                </c:pt>
                <c:pt idx="157">
                  <c:v>7.2162000000000004E-2</c:v>
                </c:pt>
                <c:pt idx="158">
                  <c:v>6.9020999999999999E-2</c:v>
                </c:pt>
                <c:pt idx="159">
                  <c:v>7.1267999999999998E-2</c:v>
                </c:pt>
                <c:pt idx="160">
                  <c:v>7.3700000000000002E-2</c:v>
                </c:pt>
                <c:pt idx="161">
                  <c:v>6.9505999999999998E-2</c:v>
                </c:pt>
                <c:pt idx="162">
                  <c:v>6.8652000000000005E-2</c:v>
                </c:pt>
                <c:pt idx="163">
                  <c:v>7.2308999999999998E-2</c:v>
                </c:pt>
                <c:pt idx="164">
                  <c:v>7.1421999999999999E-2</c:v>
                </c:pt>
                <c:pt idx="165">
                  <c:v>7.2300000000000003E-2</c:v>
                </c:pt>
                <c:pt idx="166">
                  <c:v>6.6818000000000002E-2</c:v>
                </c:pt>
                <c:pt idx="167">
                  <c:v>7.0440000000000003E-2</c:v>
                </c:pt>
                <c:pt idx="168">
                  <c:v>6.8614999999999995E-2</c:v>
                </c:pt>
                <c:pt idx="169">
                  <c:v>6.8430000000000005E-2</c:v>
                </c:pt>
                <c:pt idx="170">
                  <c:v>7.1595000000000006E-2</c:v>
                </c:pt>
                <c:pt idx="171">
                  <c:v>6.9783999999999999E-2</c:v>
                </c:pt>
                <c:pt idx="172">
                  <c:v>7.0691000000000004E-2</c:v>
                </c:pt>
                <c:pt idx="173">
                  <c:v>6.8722000000000005E-2</c:v>
                </c:pt>
                <c:pt idx="174">
                  <c:v>6.8097000000000005E-2</c:v>
                </c:pt>
                <c:pt idx="175">
                  <c:v>6.6767000000000007E-2</c:v>
                </c:pt>
                <c:pt idx="176">
                  <c:v>6.9387000000000004E-2</c:v>
                </c:pt>
                <c:pt idx="177">
                  <c:v>6.8920999999999996E-2</c:v>
                </c:pt>
                <c:pt idx="178">
                  <c:v>6.7567000000000002E-2</c:v>
                </c:pt>
                <c:pt idx="179">
                  <c:v>6.7519999999999997E-2</c:v>
                </c:pt>
                <c:pt idx="180">
                  <c:v>6.4823000000000006E-2</c:v>
                </c:pt>
                <c:pt idx="181">
                  <c:v>6.8723999999999993E-2</c:v>
                </c:pt>
                <c:pt idx="182">
                  <c:v>6.5046000000000007E-2</c:v>
                </c:pt>
                <c:pt idx="183">
                  <c:v>6.6670999999999994E-2</c:v>
                </c:pt>
                <c:pt idx="184">
                  <c:v>6.8446000000000007E-2</c:v>
                </c:pt>
                <c:pt idx="185">
                  <c:v>6.6441E-2</c:v>
                </c:pt>
                <c:pt idx="186">
                  <c:v>6.4643999999999993E-2</c:v>
                </c:pt>
                <c:pt idx="187">
                  <c:v>6.6216999999999998E-2</c:v>
                </c:pt>
                <c:pt idx="188">
                  <c:v>6.7045999999999994E-2</c:v>
                </c:pt>
                <c:pt idx="189">
                  <c:v>6.3797999999999994E-2</c:v>
                </c:pt>
                <c:pt idx="190">
                  <c:v>6.4477999999999994E-2</c:v>
                </c:pt>
                <c:pt idx="191">
                  <c:v>6.7447999999999994E-2</c:v>
                </c:pt>
                <c:pt idx="192">
                  <c:v>6.6101999999999994E-2</c:v>
                </c:pt>
                <c:pt idx="193">
                  <c:v>6.3717999999999997E-2</c:v>
                </c:pt>
                <c:pt idx="194">
                  <c:v>6.6698999999999994E-2</c:v>
                </c:pt>
                <c:pt idx="195">
                  <c:v>6.6504999999999995E-2</c:v>
                </c:pt>
                <c:pt idx="196">
                  <c:v>6.8598999999999993E-2</c:v>
                </c:pt>
                <c:pt idx="197">
                  <c:v>6.5823999999999994E-2</c:v>
                </c:pt>
                <c:pt idx="198">
                  <c:v>6.5512000000000001E-2</c:v>
                </c:pt>
                <c:pt idx="199">
                  <c:v>6.4052999999999999E-2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0.10272182173640566</c:v>
                </c:pt>
                <c:pt idx="1">
                  <c:v>0.10347079114161258</c:v>
                </c:pt>
                <c:pt idx="2">
                  <c:v>0.10421567817500908</c:v>
                </c:pt>
                <c:pt idx="3">
                  <c:v>0.1049555619268977</c:v>
                </c:pt>
                <c:pt idx="4">
                  <c:v>0.10568940922557395</c:v>
                </c:pt>
                <c:pt idx="5">
                  <c:v>0.1064160682423078</c:v>
                </c:pt>
                <c:pt idx="6">
                  <c:v>0.10713426369965885</c:v>
                </c:pt>
                <c:pt idx="7">
                  <c:v>0.10784259476880055</c:v>
                </c:pt>
                <c:pt idx="8">
                  <c:v>0.10853953735020531</c:v>
                </c:pt>
                <c:pt idx="9">
                  <c:v>0.10922345339378504</c:v>
                </c:pt>
                <c:pt idx="10">
                  <c:v>0.10989261141144692</c:v>
                </c:pt>
                <c:pt idx="11">
                  <c:v>0.11054522461715567</c:v>
                </c:pt>
                <c:pt idx="12">
                  <c:v>0.11117951652212722</c:v>
                </c:pt>
                <c:pt idx="13">
                  <c:v>0.11179382870931487</c:v>
                </c:pt>
                <c:pt idx="14">
                  <c:v>0.11238679234259931</c:v>
                </c:pt>
                <c:pt idx="15">
                  <c:v>0.11295759412907076</c:v>
                </c:pt>
                <c:pt idx="16">
                  <c:v>0.11350637918437403</c:v>
                </c:pt>
                <c:pt idx="17">
                  <c:v>0.11403484743197589</c:v>
                </c:pt>
                <c:pt idx="18">
                  <c:v>0.11454711605132598</c:v>
                </c:pt>
                <c:pt idx="19">
                  <c:v>0.11505093637212657</c:v>
                </c:pt>
                <c:pt idx="20">
                  <c:v>0.11555936647639879</c:v>
                </c:pt>
                <c:pt idx="21">
                  <c:v>0.11609300599942508</c:v>
                </c:pt>
                <c:pt idx="22">
                  <c:v>0.11668289089145308</c:v>
                </c:pt>
                <c:pt idx="23">
                  <c:v>0.11737411542751544</c:v>
                </c:pt>
                <c:pt idx="24">
                  <c:v>0.11823018805043618</c:v>
                </c:pt>
                <c:pt idx="25">
                  <c:v>0.11933802896373046</c:v>
                </c:pt>
                <c:pt idx="26">
                  <c:v>0.12081337592915563</c:v>
                </c:pt>
                <c:pt idx="27">
                  <c:v>0.12280618133091785</c:v>
                </c:pt>
                <c:pt idx="28">
                  <c:v>0.12550536783785587</c:v>
                </c:pt>
                <c:pt idx="29">
                  <c:v>0.12914208292226168</c:v>
                </c:pt>
                <c:pt idx="30">
                  <c:v>0.13399038791151616</c:v>
                </c:pt>
                <c:pt idx="31">
                  <c:v>0.14036418101959411</c:v>
                </c:pt>
                <c:pt idx="32">
                  <c:v>0.14860913987864971</c:v>
                </c:pt>
                <c:pt idx="33">
                  <c:v>0.15908863191543396</c:v>
                </c:pt>
                <c:pt idx="34">
                  <c:v>0.17216292444654688</c:v>
                </c:pt>
                <c:pt idx="35">
                  <c:v>0.18816165087259579</c:v>
                </c:pt>
                <c:pt idx="36">
                  <c:v>0.20735033834088692</c:v>
                </c:pt>
                <c:pt idx="37">
                  <c:v>0.22989281263500755</c:v>
                </c:pt>
                <c:pt idx="38">
                  <c:v>0.2558123550765613</c:v>
                </c:pt>
                <c:pt idx="39">
                  <c:v>0.28495543787370964</c:v>
                </c:pt>
                <c:pt idx="40">
                  <c:v>0.31696252224117355</c:v>
                </c:pt>
                <c:pt idx="41">
                  <c:v>0.35125050412521264</c:v>
                </c:pt>
                <c:pt idx="42">
                  <c:v>0.38700984729689059</c:v>
                </c:pt>
                <c:pt idx="43">
                  <c:v>0.42320900308978276</c:v>
                </c:pt>
                <c:pt idx="44">
                  <c:v>0.45854468987316782</c:v>
                </c:pt>
                <c:pt idx="45">
                  <c:v>0.4910931527040262</c:v>
                </c:pt>
                <c:pt idx="46">
                  <c:v>0.51713699635857691</c:v>
                </c:pt>
                <c:pt idx="47">
                  <c:v>0.52906117553692422</c:v>
                </c:pt>
                <c:pt idx="48">
                  <c:v>0.514739931828465</c:v>
                </c:pt>
                <c:pt idx="49">
                  <c:v>0.46342740319393594</c:v>
                </c:pt>
                <c:pt idx="50">
                  <c:v>0.3778586323931894</c:v>
                </c:pt>
                <c:pt idx="51">
                  <c:v>0.27974609291670877</c:v>
                </c:pt>
                <c:pt idx="52">
                  <c:v>0.19731269228084763</c:v>
                </c:pt>
                <c:pt idx="53">
                  <c:v>0.14587949076513312</c:v>
                </c:pt>
                <c:pt idx="54">
                  <c:v>0.12244738871523757</c:v>
                </c:pt>
                <c:pt idx="55">
                  <c:v>0.11571913861733445</c:v>
                </c:pt>
                <c:pt idx="56">
                  <c:v>0.11656898016766379</c:v>
                </c:pt>
                <c:pt idx="57">
                  <c:v>0.12079517677134471</c:v>
                </c:pt>
                <c:pt idx="58">
                  <c:v>0.12729794483594764</c:v>
                </c:pt>
                <c:pt idx="59">
                  <c:v>0.13613570953611365</c:v>
                </c:pt>
                <c:pt idx="60">
                  <c:v>0.14763527812377111</c:v>
                </c:pt>
                <c:pt idx="61">
                  <c:v>0.16210851900639034</c:v>
                </c:pt>
                <c:pt idx="62">
                  <c:v>0.17975102958424066</c:v>
                </c:pt>
                <c:pt idx="63">
                  <c:v>0.20057555654028281</c:v>
                </c:pt>
                <c:pt idx="64">
                  <c:v>0.22435515523156283</c:v>
                </c:pt>
                <c:pt idx="65">
                  <c:v>0.2505797647465085</c:v>
                </c:pt>
                <c:pt idx="66">
                  <c:v>0.27842478270739368</c:v>
                </c:pt>
                <c:pt idx="67">
                  <c:v>0.30668000330223821</c:v>
                </c:pt>
                <c:pt idx="68">
                  <c:v>0.33343579187971284</c:v>
                </c:pt>
                <c:pt idx="69">
                  <c:v>0.35516496931660946</c:v>
                </c:pt>
                <c:pt idx="70">
                  <c:v>0.36538202352170485</c:v>
                </c:pt>
                <c:pt idx="71">
                  <c:v>0.35506209641926484</c:v>
                </c:pt>
                <c:pt idx="72">
                  <c:v>0.31801139367391712</c:v>
                </c:pt>
                <c:pt idx="73">
                  <c:v>0.25905275121583921</c:v>
                </c:pt>
                <c:pt idx="74">
                  <c:v>0.19511830719848755</c:v>
                </c:pt>
                <c:pt idx="75">
                  <c:v>0.14437713937674163</c:v>
                </c:pt>
                <c:pt idx="76">
                  <c:v>0.11423661694012492</c:v>
                </c:pt>
                <c:pt idx="77">
                  <c:v>0.10064154092116065</c:v>
                </c:pt>
                <c:pt idx="78">
                  <c:v>9.5836471383454469E-2</c:v>
                </c:pt>
                <c:pt idx="79">
                  <c:v>9.4335679123946664E-2</c:v>
                </c:pt>
                <c:pt idx="80">
                  <c:v>9.3740032993610611E-2</c:v>
                </c:pt>
                <c:pt idx="81">
                  <c:v>9.3329529867271416E-2</c:v>
                </c:pt>
                <c:pt idx="82">
                  <c:v>9.2949661925399163E-2</c:v>
                </c:pt>
                <c:pt idx="83">
                  <c:v>9.2576110115234062E-2</c:v>
                </c:pt>
                <c:pt idx="84">
                  <c:v>9.2205894926959367E-2</c:v>
                </c:pt>
                <c:pt idx="85">
                  <c:v>9.1838587459863438E-2</c:v>
                </c:pt>
                <c:pt idx="86">
                  <c:v>9.147399387098501E-2</c:v>
                </c:pt>
                <c:pt idx="87">
                  <c:v>9.1111951661804844E-2</c:v>
                </c:pt>
                <c:pt idx="88">
                  <c:v>9.0752329067792639E-2</c:v>
                </c:pt>
                <c:pt idx="89">
                  <c:v>9.0395062683992583E-2</c:v>
                </c:pt>
                <c:pt idx="90">
                  <c:v>9.004026119375623E-2</c:v>
                </c:pt>
                <c:pt idx="91">
                  <c:v>8.9688466311909826E-2</c:v>
                </c:pt>
                <c:pt idx="92">
                  <c:v>8.9341260977264941E-2</c:v>
                </c:pt>
                <c:pt idx="93">
                  <c:v>8.900257830306875E-2</c:v>
                </c:pt>
                <c:pt idx="94">
                  <c:v>8.868128861358561E-2</c:v>
                </c:pt>
                <c:pt idx="95">
                  <c:v>8.8395856155200292E-2</c:v>
                </c:pt>
                <c:pt idx="96">
                  <c:v>8.8181873116931819E-2</c:v>
                </c:pt>
                <c:pt idx="97">
                  <c:v>8.8102764032948297E-2</c:v>
                </c:pt>
                <c:pt idx="98">
                  <c:v>8.8262512154572842E-2</c:v>
                </c:pt>
                <c:pt idx="99">
                  <c:v>8.8816692159151792E-2</c:v>
                </c:pt>
                <c:pt idx="100">
                  <c:v>8.9974814762360952E-2</c:v>
                </c:pt>
                <c:pt idx="101">
                  <c:v>9.1984286475791308E-2</c:v>
                </c:pt>
                <c:pt idx="102">
                  <c:v>9.5085684827360836E-2</c:v>
                </c:pt>
                <c:pt idx="103">
                  <c:v>9.943013785372079E-2</c:v>
                </c:pt>
                <c:pt idx="104">
                  <c:v>0.104949285543319</c:v>
                </c:pt>
                <c:pt idx="105">
                  <c:v>0.11117284683762103</c:v>
                </c:pt>
                <c:pt idx="106">
                  <c:v>0.1170401618496045</c:v>
                </c:pt>
                <c:pt idx="107">
                  <c:v>0.12089842544258</c:v>
                </c:pt>
                <c:pt idx="108">
                  <c:v>0.12099898409603305</c:v>
                </c:pt>
                <c:pt idx="109">
                  <c:v>0.11652444396836779</c:v>
                </c:pt>
                <c:pt idx="110">
                  <c:v>0.10844891559255011</c:v>
                </c:pt>
                <c:pt idx="111">
                  <c:v>9.9244433728845366E-2</c:v>
                </c:pt>
                <c:pt idx="112">
                  <c:v>9.1428669768434584E-2</c:v>
                </c:pt>
                <c:pt idx="113">
                  <c:v>8.6220873603774631E-2</c:v>
                </c:pt>
                <c:pt idx="114">
                  <c:v>8.3392691945309128E-2</c:v>
                </c:pt>
                <c:pt idx="115">
                  <c:v>8.205186221280994E-2</c:v>
                </c:pt>
                <c:pt idx="116">
                  <c:v>8.1401629073223666E-2</c:v>
                </c:pt>
                <c:pt idx="117">
                  <c:v>8.0997883930901071E-2</c:v>
                </c:pt>
                <c:pt idx="118">
                  <c:v>8.0663644593195485E-2</c:v>
                </c:pt>
                <c:pt idx="119">
                  <c:v>8.0346043231753553E-2</c:v>
                </c:pt>
                <c:pt idx="120">
                  <c:v>8.0033028221224212E-2</c:v>
                </c:pt>
                <c:pt idx="121">
                  <c:v>7.9722552362015822E-2</c:v>
                </c:pt>
                <c:pt idx="122">
                  <c:v>7.9414448627417214E-2</c:v>
                </c:pt>
                <c:pt idx="123">
                  <c:v>7.910884746919794E-2</c:v>
                </c:pt>
                <c:pt idx="124">
                  <c:v>7.8806009137280114E-2</c:v>
                </c:pt>
                <c:pt idx="125">
                  <c:v>7.8506558038929447E-2</c:v>
                </c:pt>
                <c:pt idx="126">
                  <c:v>7.8212308017236193E-2</c:v>
                </c:pt>
                <c:pt idx="127">
                  <c:v>7.7928556551161252E-2</c:v>
                </c:pt>
                <c:pt idx="128">
                  <c:v>7.7669622334959207E-2</c:v>
                </c:pt>
                <c:pt idx="129">
                  <c:v>7.7470270789375587E-2</c:v>
                </c:pt>
                <c:pt idx="130">
                  <c:v>7.7405117954837635E-2</c:v>
                </c:pt>
                <c:pt idx="131">
                  <c:v>7.7613270929244665E-2</c:v>
                </c:pt>
                <c:pt idx="132">
                  <c:v>7.8313424551054084E-2</c:v>
                </c:pt>
                <c:pt idx="133">
                  <c:v>7.977747522656474E-2</c:v>
                </c:pt>
                <c:pt idx="134">
                  <c:v>8.2223489642511804E-2</c:v>
                </c:pt>
                <c:pt idx="135">
                  <c:v>8.5620491761305567E-2</c:v>
                </c:pt>
                <c:pt idx="136">
                  <c:v>8.9485460672288242E-2</c:v>
                </c:pt>
                <c:pt idx="137">
                  <c:v>9.2850745608415011E-2</c:v>
                </c:pt>
                <c:pt idx="138">
                  <c:v>9.4562086137752577E-2</c:v>
                </c:pt>
                <c:pt idx="139">
                  <c:v>9.3844759632574604E-2</c:v>
                </c:pt>
                <c:pt idx="140">
                  <c:v>9.0782787035808402E-2</c:v>
                </c:pt>
                <c:pt idx="141">
                  <c:v>8.631824118490114E-2</c:v>
                </c:pt>
                <c:pt idx="142">
                  <c:v>8.1732783535355513E-2</c:v>
                </c:pt>
                <c:pt idx="143">
                  <c:v>7.8003662497242582E-2</c:v>
                </c:pt>
                <c:pt idx="144">
                  <c:v>7.5482602083235567E-2</c:v>
                </c:pt>
                <c:pt idx="145">
                  <c:v>7.4005435952633661E-2</c:v>
                </c:pt>
                <c:pt idx="146">
                  <c:v>7.3203193598928268E-2</c:v>
                </c:pt>
                <c:pt idx="147">
                  <c:v>7.2747650633323765E-2</c:v>
                </c:pt>
                <c:pt idx="148">
                  <c:v>7.2437419226564992E-2</c:v>
                </c:pt>
                <c:pt idx="149">
                  <c:v>7.2177594727870609E-2</c:v>
                </c:pt>
                <c:pt idx="150">
                  <c:v>7.1932321747441907E-2</c:v>
                </c:pt>
                <c:pt idx="151">
                  <c:v>7.1690440349095552E-2</c:v>
                </c:pt>
                <c:pt idx="152">
                  <c:v>7.1448972987664533E-2</c:v>
                </c:pt>
                <c:pt idx="153">
                  <c:v>7.1207150338385136E-2</c:v>
                </c:pt>
                <c:pt idx="154">
                  <c:v>7.09647054517554E-2</c:v>
                </c:pt>
                <c:pt idx="155">
                  <c:v>7.0721480047043303E-2</c:v>
                </c:pt>
                <c:pt idx="156">
                  <c:v>7.0477349835279327E-2</c:v>
                </c:pt>
                <c:pt idx="157">
                  <c:v>7.0232212349818121E-2</c:v>
                </c:pt>
                <c:pt idx="158">
                  <c:v>6.9985984590620012E-2</c:v>
                </c:pt>
                <c:pt idx="159">
                  <c:v>6.9738601751658705E-2</c:v>
                </c:pt>
                <c:pt idx="160">
                  <c:v>6.9490015896059049E-2</c:v>
                </c:pt>
                <c:pt idx="161">
                  <c:v>6.9240194507762018E-2</c:v>
                </c:pt>
                <c:pt idx="162">
                  <c:v>6.8989118965482266E-2</c:v>
                </c:pt>
                <c:pt idx="163">
                  <c:v>6.8736782988642095E-2</c:v>
                </c:pt>
                <c:pt idx="164">
                  <c:v>6.8483191097470308E-2</c:v>
                </c:pt>
                <c:pt idx="165">
                  <c:v>6.8228357121120131E-2</c:v>
                </c:pt>
                <c:pt idx="166">
                  <c:v>6.7972302779711558E-2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0.10272182104855619</c:v>
                </c:pt>
                <c:pt idx="1">
                  <c:v>0.10347078960863305</c:v>
                </c:pt>
                <c:pt idx="2">
                  <c:v>0.10421567481305827</c:v>
                </c:pt>
                <c:pt idx="3">
                  <c:v>0.10495555467154684</c:v>
                </c:pt>
                <c:pt idx="4">
                  <c:v>0.10568939381788367</c:v>
                </c:pt>
                <c:pt idx="5">
                  <c:v>0.10641603604432097</c:v>
                </c:pt>
                <c:pt idx="6">
                  <c:v>0.10713419748838325</c:v>
                </c:pt>
                <c:pt idx="7">
                  <c:v>0.10784246078655596</c:v>
                </c:pt>
                <c:pt idx="8">
                  <c:v>0.1085392705571004</c:v>
                </c:pt>
                <c:pt idx="9">
                  <c:v>0.10922293061974724</c:v>
                </c:pt>
                <c:pt idx="10">
                  <c:v>0.10989160339996457</c:v>
                </c:pt>
                <c:pt idx="11">
                  <c:v>0.11054331199578106</c:v>
                </c:pt>
                <c:pt idx="12">
                  <c:v>0.11117594540093867</c:v>
                </c:pt>
                <c:pt idx="13">
                  <c:v>0.11178726737404263</c:v>
                </c:pt>
                <c:pt idx="14">
                  <c:v>0.11237492941365024</c:v>
                </c:pt>
                <c:pt idx="15">
                  <c:v>0.11293648823828883</c:v>
                </c:pt>
                <c:pt idx="16">
                  <c:v>0.11346942807331455</c:v>
                </c:pt>
                <c:pt idx="17">
                  <c:v>0.1139711879098274</c:v>
                </c:pt>
                <c:pt idx="18">
                  <c:v>0.1144391937233024</c:v>
                </c:pt>
                <c:pt idx="19">
                  <c:v>0.11487089542304507</c:v>
                </c:pt>
                <c:pt idx="20">
                  <c:v>0.11526380805377345</c:v>
                </c:pt>
                <c:pt idx="21">
                  <c:v>0.11561555649774066</c:v>
                </c:pt>
                <c:pt idx="22">
                  <c:v>0.11592392264462203</c:v>
                </c:pt>
                <c:pt idx="23">
                  <c:v>0.11618689372590768</c:v>
                </c:pt>
                <c:pt idx="24">
                  <c:v>0.11640271027299727</c:v>
                </c:pt>
                <c:pt idx="25">
                  <c:v>0.11656991197732523</c:v>
                </c:pt>
                <c:pt idx="26">
                  <c:v>0.11668737962958267</c:v>
                </c:pt>
                <c:pt idx="27">
                  <c:v>0.11675437131283223</c:v>
                </c:pt>
                <c:pt idx="28">
                  <c:v>0.11677055113406551</c:v>
                </c:pt>
                <c:pt idx="29">
                  <c:v>0.11673600900474433</c:v>
                </c:pt>
                <c:pt idx="30">
                  <c:v>0.11665127031679917</c:v>
                </c:pt>
                <c:pt idx="31">
                  <c:v>0.11651729478914824</c:v>
                </c:pt>
                <c:pt idx="32">
                  <c:v>0.1163354642536714</c:v>
                </c:pt>
                <c:pt idx="33">
                  <c:v>0.11610755967361634</c:v>
                </c:pt>
                <c:pt idx="34">
                  <c:v>0.11583572820231874</c:v>
                </c:pt>
                <c:pt idx="35">
                  <c:v>0.11552244155661684</c:v>
                </c:pt>
                <c:pt idx="36">
                  <c:v>0.11517044736256196</c:v>
                </c:pt>
                <c:pt idx="37">
                  <c:v>0.11478271540428119</c:v>
                </c:pt>
                <c:pt idx="38">
                  <c:v>0.11436238085428935</c:v>
                </c:pt>
                <c:pt idx="39">
                  <c:v>0.11391268658136436</c:v>
                </c:pt>
                <c:pt idx="40">
                  <c:v>0.11343692652813445</c:v>
                </c:pt>
                <c:pt idx="41">
                  <c:v>0.1129383919424853</c:v>
                </c:pt>
                <c:pt idx="42">
                  <c:v>0.11242032195956293</c:v>
                </c:pt>
                <c:pt idx="43">
                  <c:v>0.11188585969306943</c:v>
                </c:pt>
                <c:pt idx="44">
                  <c:v>0.11133801463472995</c:v>
                </c:pt>
                <c:pt idx="45">
                  <c:v>0.11077963180585913</c:v>
                </c:pt>
                <c:pt idx="46">
                  <c:v>0.11021336777695434</c:v>
                </c:pt>
                <c:pt idx="47">
                  <c:v>0.10964167338651644</c:v>
                </c:pt>
                <c:pt idx="48">
                  <c:v>0.1090667827589961</c:v>
                </c:pt>
                <c:pt idx="49">
                  <c:v>0.10849070804821469</c:v>
                </c:pt>
                <c:pt idx="50">
                  <c:v>0.1079152392161515</c:v>
                </c:pt>
                <c:pt idx="51">
                  <c:v>0.10734194809312504</c:v>
                </c:pt>
                <c:pt idx="52">
                  <c:v>0.10677219594702926</c:v>
                </c:pt>
                <c:pt idx="53">
                  <c:v>0.10620714380789814</c:v>
                </c:pt>
                <c:pt idx="54">
                  <c:v>0.10564776484073034</c:v>
                </c:pt>
                <c:pt idx="55">
                  <c:v>0.10509485812563397</c:v>
                </c:pt>
                <c:pt idx="56">
                  <c:v>0.10454906328226328</c:v>
                </c:pt>
                <c:pt idx="57">
                  <c:v>0.10401087545873594</c:v>
                </c:pt>
                <c:pt idx="58">
                  <c:v>0.10348066028858392</c:v>
                </c:pt>
                <c:pt idx="59">
                  <c:v>0.10295866849895755</c:v>
                </c:pt>
                <c:pt idx="60">
                  <c:v>0.10244504992662549</c:v>
                </c:pt>
                <c:pt idx="61">
                  <c:v>0.10193986676367367</c:v>
                </c:pt>
                <c:pt idx="62">
                  <c:v>0.10144310591141946</c:v>
                </c:pt>
                <c:pt idx="63">
                  <c:v>0.10095469036879137</c:v>
                </c:pt>
                <c:pt idx="64">
                  <c:v>0.10047448962059925</c:v>
                </c:pt>
                <c:pt idx="65">
                  <c:v>0.10000232902238292</c:v>
                </c:pt>
                <c:pt idx="66">
                  <c:v>9.9537998202699818E-2</c:v>
                </c:pt>
                <c:pt idx="67">
                  <c:v>9.9081258521710125E-2</c:v>
                </c:pt>
                <c:pt idx="68">
                  <c:v>9.8631849637670743E-2</c:v>
                </c:pt>
                <c:pt idx="69">
                  <c:v>9.8189495241349248E-2</c:v>
                </c:pt>
                <c:pt idx="70">
                  <c:v>9.7753908023239286E-2</c:v>
                </c:pt>
                <c:pt idx="71">
                  <c:v>9.7324793940539486E-2</c:v>
                </c:pt>
                <c:pt idx="72">
                  <c:v>9.6901855850785493E-2</c:v>
                </c:pt>
                <c:pt idx="73">
                  <c:v>9.6484796577350859E-2</c:v>
                </c:pt>
                <c:pt idx="74">
                  <c:v>9.6073321469206094E-2</c:v>
                </c:pt>
                <c:pt idx="75">
                  <c:v>9.5667140513721688E-2</c:v>
                </c:pt>
                <c:pt idx="76">
                  <c:v>9.5265970057213711E-2</c:v>
                </c:pt>
                <c:pt idx="77">
                  <c:v>9.4869534183595144E-2</c:v>
                </c:pt>
                <c:pt idx="78">
                  <c:v>9.4477565797086799E-2</c:v>
                </c:pt>
                <c:pt idx="79">
                  <c:v>9.4089807450594851E-2</c:v>
                </c:pt>
                <c:pt idx="80">
                  <c:v>9.3706011957168961E-2</c:v>
                </c:pt>
                <c:pt idx="81">
                  <c:v>9.3325942817983717E-2</c:v>
                </c:pt>
                <c:pt idx="82">
                  <c:v>9.2949374496577281E-2</c:v>
                </c:pt>
                <c:pt idx="83">
                  <c:v>9.2576092565657811E-2</c:v>
                </c:pt>
                <c:pt idx="84">
                  <c:v>9.2205893749659637E-2</c:v>
                </c:pt>
                <c:pt idx="85">
                  <c:v>9.1838585883397411E-2</c:v>
                </c:pt>
                <c:pt idx="86">
                  <c:v>9.1473987804616783E-2</c:v>
                </c:pt>
                <c:pt idx="87">
                  <c:v>9.1111929195962379E-2</c:v>
                </c:pt>
                <c:pt idx="88">
                  <c:v>9.0752250389859554E-2</c:v>
                </c:pt>
                <c:pt idx="89">
                  <c:v>9.0394802148015985E-2</c:v>
                </c:pt>
                <c:pt idx="90">
                  <c:v>9.0039445425670966E-2</c:v>
                </c:pt>
                <c:pt idx="91">
                  <c:v>8.9686051129334449E-2</c:v>
                </c:pt>
                <c:pt idx="92">
                  <c:v>8.9334499875538917E-2</c:v>
                </c:pt>
                <c:pt idx="93">
                  <c:v>8.8984681757058814E-2</c:v>
                </c:pt>
                <c:pt idx="94">
                  <c:v>8.8636496122106195E-2</c:v>
                </c:pt>
                <c:pt idx="95">
                  <c:v>8.8289851371173275E-2</c:v>
                </c:pt>
                <c:pt idx="96">
                  <c:v>8.7944664775435888E-2</c:v>
                </c:pt>
                <c:pt idx="97">
                  <c:v>8.7600862319938147E-2</c:v>
                </c:pt>
                <c:pt idx="98">
                  <c:v>8.7258378574128367E-2</c:v>
                </c:pt>
                <c:pt idx="99">
                  <c:v>8.691715659168317E-2</c:v>
                </c:pt>
                <c:pt idx="100">
                  <c:v>8.6577147840924698E-2</c:v>
                </c:pt>
                <c:pt idx="101">
                  <c:v>8.6238312166479106E-2</c:v>
                </c:pt>
                <c:pt idx="102">
                  <c:v>8.5900617782120992E-2</c:v>
                </c:pt>
                <c:pt idx="103">
                  <c:v>8.5564041293975782E-2</c:v>
                </c:pt>
                <c:pt idx="104">
                  <c:v>8.5228567752386047E-2</c:v>
                </c:pt>
                <c:pt idx="105">
                  <c:v>8.4894190729765298E-2</c:v>
                </c:pt>
                <c:pt idx="106">
                  <c:v>8.456091242064169E-2</c:v>
                </c:pt>
                <c:pt idx="107">
                  <c:v>8.4228743758815283E-2</c:v>
                </c:pt>
                <c:pt idx="108">
                  <c:v>8.3897704545097318E-2</c:v>
                </c:pt>
                <c:pt idx="109">
                  <c:v>8.3567823577460967E-2</c:v>
                </c:pt>
                <c:pt idx="110">
                  <c:v>8.3239138773604726E-2</c:v>
                </c:pt>
                <c:pt idx="111">
                  <c:v>8.2911697273923668E-2</c:v>
                </c:pt>
                <c:pt idx="112">
                  <c:v>8.2585555510724218E-2</c:v>
                </c:pt>
                <c:pt idx="113">
                  <c:v>8.2260779227249559E-2</c:v>
                </c:pt>
                <c:pt idx="114">
                  <c:v>8.1937443427775036E-2</c:v>
                </c:pt>
                <c:pt idx="115">
                  <c:v>8.1615632237786687E-2</c:v>
                </c:pt>
                <c:pt idx="116">
                  <c:v>8.1295438651201424E-2</c:v>
                </c:pt>
                <c:pt idx="117">
                  <c:v>8.0976964139901242E-2</c:v>
                </c:pt>
                <c:pt idx="118">
                  <c:v>8.066031809974035E-2</c:v>
                </c:pt>
                <c:pt idx="119">
                  <c:v>8.0345617106896916E-2</c:v>
                </c:pt>
                <c:pt idx="120">
                  <c:v>8.0032983959255594E-2</c:v>
                </c:pt>
                <c:pt idx="121">
                  <c:v>7.972254647972335E-2</c:v>
                </c:pt>
                <c:pt idx="122">
                  <c:v>7.9414436062297311E-2</c:v>
                </c:pt>
                <c:pt idx="123">
                  <c:v>7.9108785947592061E-2</c:v>
                </c:pt>
                <c:pt idx="124">
                  <c:v>7.8805729222600138E-2</c:v>
                </c:pt>
                <c:pt idx="125">
                  <c:v>7.8505396549812867E-2</c:v>
                </c:pt>
                <c:pt idx="126">
                  <c:v>7.8207913643413285E-2</c:v>
                </c:pt>
                <c:pt idx="127">
                  <c:v>7.7913398524825983E-2</c:v>
                </c:pt>
                <c:pt idx="128">
                  <c:v>7.7621958605977565E-2</c:v>
                </c:pt>
                <c:pt idx="129">
                  <c:v>7.7333687665433401E-2</c:v>
                </c:pt>
                <c:pt idx="130">
                  <c:v>7.7048662799107062E-2</c:v>
                </c:pt>
                <c:pt idx="131">
                  <c:v>7.6766941442231909E-2</c:v>
                </c:pt>
                <c:pt idx="132">
                  <c:v>7.6488558571313578E-2</c:v>
                </c:pt>
                <c:pt idx="133">
                  <c:v>7.6213524202373928E-2</c:v>
                </c:pt>
                <c:pt idx="134">
                  <c:v>7.5941821303573534E-2</c:v>
                </c:pt>
                <c:pt idx="135">
                  <c:v>7.5673404235154618E-2</c:v>
                </c:pt>
                <c:pt idx="136">
                  <c:v>7.5408197816929853E-2</c:v>
                </c:pt>
                <c:pt idx="137">
                  <c:v>7.5146097103204579E-2</c:v>
                </c:pt>
                <c:pt idx="138">
                  <c:v>7.4886967917732625E-2</c:v>
                </c:pt>
                <c:pt idx="139">
                  <c:v>7.4630648168465513E-2</c:v>
                </c:pt>
                <c:pt idx="140">
                  <c:v>7.4376949925542363E-2</c:v>
                </c:pt>
                <c:pt idx="141">
                  <c:v>7.4125662208747001E-2</c:v>
                </c:pt>
                <c:pt idx="142">
                  <c:v>7.387655439536206E-2</c:v>
                </c:pt>
                <c:pt idx="143">
                  <c:v>7.3629380128741331E-2</c:v>
                </c:pt>
                <c:pt idx="144">
                  <c:v>7.3383881584414612E-2</c:v>
                </c:pt>
                <c:pt idx="145">
                  <c:v>7.3139793935899339E-2</c:v>
                </c:pt>
                <c:pt idx="146">
                  <c:v>7.289684985755851E-2</c:v>
                </c:pt>
                <c:pt idx="147">
                  <c:v>7.2654783906838133E-2</c:v>
                </c:pt>
                <c:pt idx="148">
                  <c:v>7.2413336642179055E-2</c:v>
                </c:pt>
                <c:pt idx="149">
                  <c:v>7.2172258354232507E-2</c:v>
                </c:pt>
                <c:pt idx="150">
                  <c:v>7.1931312314604853E-2</c:v>
                </c:pt>
                <c:pt idx="151">
                  <c:v>7.1690277475857087E-2</c:v>
                </c:pt>
                <c:pt idx="152">
                  <c:v>7.1448950586547613E-2</c:v>
                </c:pt>
                <c:pt idx="153">
                  <c:v>7.1207147713636065E-2</c:v>
                </c:pt>
                <c:pt idx="154">
                  <c:v>7.0964705189882252E-2</c:v>
                </c:pt>
                <c:pt idx="155">
                  <c:v>7.0721480024805286E-2</c:v>
                </c:pt>
                <c:pt idx="156">
                  <c:v>7.0477349833672584E-2</c:v>
                </c:pt>
                <c:pt idx="157">
                  <c:v>7.0232212349719381E-2</c:v>
                </c:pt>
                <c:pt idx="158">
                  <c:v>6.998598459061485E-2</c:v>
                </c:pt>
                <c:pt idx="159">
                  <c:v>6.9738601751658469E-2</c:v>
                </c:pt>
                <c:pt idx="160">
                  <c:v>6.9490015896059035E-2</c:v>
                </c:pt>
                <c:pt idx="161">
                  <c:v>6.9240194507762018E-2</c:v>
                </c:pt>
                <c:pt idx="162">
                  <c:v>6.8989118965482266E-2</c:v>
                </c:pt>
                <c:pt idx="163">
                  <c:v>6.8736782988642095E-2</c:v>
                </c:pt>
                <c:pt idx="164">
                  <c:v>6.8483191097470308E-2</c:v>
                </c:pt>
                <c:pt idx="165">
                  <c:v>6.8228357121120131E-2</c:v>
                </c:pt>
                <c:pt idx="166">
                  <c:v>6.7972302779711558E-2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0.10563599999999999</c:v>
                </c:pt>
                <c:pt idx="1">
                  <c:v>0.107546</c:v>
                </c:pt>
                <c:pt idx="2">
                  <c:v>0.10795299999999999</c:v>
                </c:pt>
                <c:pt idx="3">
                  <c:v>0.108775</c:v>
                </c:pt>
                <c:pt idx="4">
                  <c:v>0.106839</c:v>
                </c:pt>
                <c:pt idx="5">
                  <c:v>0.110835</c:v>
                </c:pt>
                <c:pt idx="6">
                  <c:v>0.106627</c:v>
                </c:pt>
                <c:pt idx="7">
                  <c:v>0.110225</c:v>
                </c:pt>
                <c:pt idx="8">
                  <c:v>0.10859000000000001</c:v>
                </c:pt>
                <c:pt idx="9">
                  <c:v>0.111847</c:v>
                </c:pt>
                <c:pt idx="10">
                  <c:v>0.106797</c:v>
                </c:pt>
                <c:pt idx="11">
                  <c:v>0.111038</c:v>
                </c:pt>
                <c:pt idx="12">
                  <c:v>0.112291</c:v>
                </c:pt>
                <c:pt idx="13">
                  <c:v>0.112474</c:v>
                </c:pt>
                <c:pt idx="14">
                  <c:v>0.11292099999999999</c:v>
                </c:pt>
                <c:pt idx="15">
                  <c:v>0.112882</c:v>
                </c:pt>
                <c:pt idx="16">
                  <c:v>0.11140600000000001</c:v>
                </c:pt>
                <c:pt idx="17">
                  <c:v>0.113593</c:v>
                </c:pt>
                <c:pt idx="18">
                  <c:v>0.11496000000000001</c:v>
                </c:pt>
                <c:pt idx="19">
                  <c:v>0.115623</c:v>
                </c:pt>
                <c:pt idx="20">
                  <c:v>0.11691799999999999</c:v>
                </c:pt>
                <c:pt idx="21">
                  <c:v>0.117303</c:v>
                </c:pt>
                <c:pt idx="22">
                  <c:v>0.117815</c:v>
                </c:pt>
                <c:pt idx="23">
                  <c:v>0.11894200000000001</c:v>
                </c:pt>
                <c:pt idx="24">
                  <c:v>0.12217799999999999</c:v>
                </c:pt>
                <c:pt idx="25">
                  <c:v>0.122906</c:v>
                </c:pt>
                <c:pt idx="26">
                  <c:v>0.120559</c:v>
                </c:pt>
                <c:pt idx="27">
                  <c:v>0.122491</c:v>
                </c:pt>
                <c:pt idx="28">
                  <c:v>0.125387</c:v>
                </c:pt>
                <c:pt idx="29">
                  <c:v>0.12626599999999999</c:v>
                </c:pt>
                <c:pt idx="30">
                  <c:v>0.13039899999999999</c:v>
                </c:pt>
                <c:pt idx="31">
                  <c:v>0.13567499999999999</c:v>
                </c:pt>
                <c:pt idx="32">
                  <c:v>0.13955799999999999</c:v>
                </c:pt>
                <c:pt idx="33">
                  <c:v>0.14547099999999999</c:v>
                </c:pt>
                <c:pt idx="34">
                  <c:v>0.15490399999999999</c:v>
                </c:pt>
                <c:pt idx="35">
                  <c:v>0.16745199999999999</c:v>
                </c:pt>
                <c:pt idx="36">
                  <c:v>0.19003700000000001</c:v>
                </c:pt>
                <c:pt idx="37">
                  <c:v>0.21590999999999999</c:v>
                </c:pt>
                <c:pt idx="38">
                  <c:v>0.26036900000000002</c:v>
                </c:pt>
                <c:pt idx="39">
                  <c:v>0.30449100000000001</c:v>
                </c:pt>
                <c:pt idx="40">
                  <c:v>0.352543</c:v>
                </c:pt>
                <c:pt idx="41">
                  <c:v>0.39618399999999998</c:v>
                </c:pt>
                <c:pt idx="42">
                  <c:v>0.43248599999999998</c:v>
                </c:pt>
                <c:pt idx="43">
                  <c:v>0.46339900000000001</c:v>
                </c:pt>
                <c:pt idx="44">
                  <c:v>0.48462</c:v>
                </c:pt>
                <c:pt idx="45">
                  <c:v>0.49825999999999998</c:v>
                </c:pt>
                <c:pt idx="46">
                  <c:v>0.50146900000000005</c:v>
                </c:pt>
                <c:pt idx="47">
                  <c:v>0.49638599999999999</c:v>
                </c:pt>
                <c:pt idx="48">
                  <c:v>0.47415800000000002</c:v>
                </c:pt>
                <c:pt idx="49">
                  <c:v>0.42358000000000001</c:v>
                </c:pt>
                <c:pt idx="50">
                  <c:v>0.32744000000000001</c:v>
                </c:pt>
                <c:pt idx="51">
                  <c:v>0.203656</c:v>
                </c:pt>
                <c:pt idx="52">
                  <c:v>0.12454900000000001</c:v>
                </c:pt>
                <c:pt idx="53">
                  <c:v>0.107641</c:v>
                </c:pt>
                <c:pt idx="54">
                  <c:v>0.105791</c:v>
                </c:pt>
                <c:pt idx="55">
                  <c:v>0.107791</c:v>
                </c:pt>
                <c:pt idx="56">
                  <c:v>0.110189</c:v>
                </c:pt>
                <c:pt idx="57">
                  <c:v>0.10936</c:v>
                </c:pt>
                <c:pt idx="58">
                  <c:v>0.117599</c:v>
                </c:pt>
                <c:pt idx="59">
                  <c:v>0.12887899999999999</c:v>
                </c:pt>
                <c:pt idx="60">
                  <c:v>0.14571500000000001</c:v>
                </c:pt>
                <c:pt idx="61">
                  <c:v>0.16489999999999999</c:v>
                </c:pt>
                <c:pt idx="62">
                  <c:v>0.187669</c:v>
                </c:pt>
                <c:pt idx="63">
                  <c:v>0.22095699999999999</c:v>
                </c:pt>
                <c:pt idx="64">
                  <c:v>0.25441200000000003</c:v>
                </c:pt>
                <c:pt idx="65">
                  <c:v>0.28166400000000003</c:v>
                </c:pt>
                <c:pt idx="66">
                  <c:v>0.30742999999999998</c:v>
                </c:pt>
                <c:pt idx="67">
                  <c:v>0.33049099999999998</c:v>
                </c:pt>
                <c:pt idx="68">
                  <c:v>0.34516999999999998</c:v>
                </c:pt>
                <c:pt idx="69">
                  <c:v>0.352802</c:v>
                </c:pt>
                <c:pt idx="70">
                  <c:v>0.34714699999999998</c:v>
                </c:pt>
                <c:pt idx="71">
                  <c:v>0.32954299999999997</c:v>
                </c:pt>
                <c:pt idx="72">
                  <c:v>0.28255200000000003</c:v>
                </c:pt>
                <c:pt idx="73">
                  <c:v>0.206122</c:v>
                </c:pt>
                <c:pt idx="74">
                  <c:v>0.13111600000000001</c:v>
                </c:pt>
                <c:pt idx="75">
                  <c:v>9.6232999999999999E-2</c:v>
                </c:pt>
                <c:pt idx="76">
                  <c:v>9.3003000000000002E-2</c:v>
                </c:pt>
                <c:pt idx="77">
                  <c:v>9.0999999999999998E-2</c:v>
                </c:pt>
                <c:pt idx="78">
                  <c:v>8.8858999999999994E-2</c:v>
                </c:pt>
                <c:pt idx="79">
                  <c:v>9.0435000000000001E-2</c:v>
                </c:pt>
                <c:pt idx="80">
                  <c:v>8.9304999999999995E-2</c:v>
                </c:pt>
                <c:pt idx="81">
                  <c:v>8.8813000000000003E-2</c:v>
                </c:pt>
                <c:pt idx="82">
                  <c:v>9.1124999999999998E-2</c:v>
                </c:pt>
                <c:pt idx="83">
                  <c:v>8.6652999999999994E-2</c:v>
                </c:pt>
                <c:pt idx="84">
                  <c:v>8.6696999999999996E-2</c:v>
                </c:pt>
                <c:pt idx="85">
                  <c:v>8.7351999999999999E-2</c:v>
                </c:pt>
                <c:pt idx="86">
                  <c:v>8.9082999999999996E-2</c:v>
                </c:pt>
                <c:pt idx="87">
                  <c:v>8.8150999999999993E-2</c:v>
                </c:pt>
                <c:pt idx="88">
                  <c:v>8.8766999999999999E-2</c:v>
                </c:pt>
                <c:pt idx="89">
                  <c:v>8.7528999999999996E-2</c:v>
                </c:pt>
                <c:pt idx="90">
                  <c:v>8.6121000000000003E-2</c:v>
                </c:pt>
                <c:pt idx="91">
                  <c:v>8.7579000000000004E-2</c:v>
                </c:pt>
                <c:pt idx="92">
                  <c:v>8.9633000000000004E-2</c:v>
                </c:pt>
                <c:pt idx="93">
                  <c:v>8.9887999999999996E-2</c:v>
                </c:pt>
                <c:pt idx="94">
                  <c:v>8.5894999999999999E-2</c:v>
                </c:pt>
                <c:pt idx="95">
                  <c:v>8.9187000000000002E-2</c:v>
                </c:pt>
                <c:pt idx="96">
                  <c:v>8.4683999999999995E-2</c:v>
                </c:pt>
                <c:pt idx="97">
                  <c:v>8.4856000000000001E-2</c:v>
                </c:pt>
                <c:pt idx="98">
                  <c:v>8.7554999999999994E-2</c:v>
                </c:pt>
                <c:pt idx="99">
                  <c:v>8.6941000000000004E-2</c:v>
                </c:pt>
                <c:pt idx="100">
                  <c:v>8.7379999999999999E-2</c:v>
                </c:pt>
                <c:pt idx="101">
                  <c:v>9.2710000000000001E-2</c:v>
                </c:pt>
                <c:pt idx="102">
                  <c:v>9.8163E-2</c:v>
                </c:pt>
                <c:pt idx="103">
                  <c:v>0.10420599999999999</c:v>
                </c:pt>
                <c:pt idx="104">
                  <c:v>0.110916</c:v>
                </c:pt>
                <c:pt idx="105">
                  <c:v>0.117005</c:v>
                </c:pt>
                <c:pt idx="106">
                  <c:v>0.121937</c:v>
                </c:pt>
                <c:pt idx="107">
                  <c:v>0.12334299999999999</c:v>
                </c:pt>
                <c:pt idx="108">
                  <c:v>0.11988</c:v>
                </c:pt>
                <c:pt idx="109">
                  <c:v>0.11126900000000001</c:v>
                </c:pt>
                <c:pt idx="110">
                  <c:v>0.10231800000000001</c:v>
                </c:pt>
                <c:pt idx="111">
                  <c:v>9.6128000000000005E-2</c:v>
                </c:pt>
                <c:pt idx="112">
                  <c:v>8.9848999999999998E-2</c:v>
                </c:pt>
                <c:pt idx="113">
                  <c:v>8.2738000000000006E-2</c:v>
                </c:pt>
                <c:pt idx="114">
                  <c:v>7.8697000000000003E-2</c:v>
                </c:pt>
                <c:pt idx="115">
                  <c:v>8.0213999999999994E-2</c:v>
                </c:pt>
                <c:pt idx="116">
                  <c:v>7.7487E-2</c:v>
                </c:pt>
                <c:pt idx="117">
                  <c:v>7.9728999999999994E-2</c:v>
                </c:pt>
                <c:pt idx="118">
                  <c:v>7.8544000000000003E-2</c:v>
                </c:pt>
                <c:pt idx="119">
                  <c:v>7.8122999999999998E-2</c:v>
                </c:pt>
                <c:pt idx="120">
                  <c:v>7.8361E-2</c:v>
                </c:pt>
                <c:pt idx="121">
                  <c:v>7.2366E-2</c:v>
                </c:pt>
                <c:pt idx="122">
                  <c:v>7.6581999999999997E-2</c:v>
                </c:pt>
                <c:pt idx="123">
                  <c:v>7.8546000000000005E-2</c:v>
                </c:pt>
                <c:pt idx="124">
                  <c:v>7.5164999999999996E-2</c:v>
                </c:pt>
                <c:pt idx="125">
                  <c:v>7.7671000000000004E-2</c:v>
                </c:pt>
                <c:pt idx="126">
                  <c:v>7.4984999999999996E-2</c:v>
                </c:pt>
                <c:pt idx="127">
                  <c:v>7.8741000000000005E-2</c:v>
                </c:pt>
                <c:pt idx="128">
                  <c:v>7.7497999999999997E-2</c:v>
                </c:pt>
                <c:pt idx="129">
                  <c:v>7.7469999999999997E-2</c:v>
                </c:pt>
                <c:pt idx="130">
                  <c:v>7.9169000000000003E-2</c:v>
                </c:pt>
                <c:pt idx="131">
                  <c:v>7.9919000000000004E-2</c:v>
                </c:pt>
                <c:pt idx="132">
                  <c:v>8.1198000000000006E-2</c:v>
                </c:pt>
                <c:pt idx="133">
                  <c:v>8.3482000000000001E-2</c:v>
                </c:pt>
                <c:pt idx="134">
                  <c:v>8.9192999999999995E-2</c:v>
                </c:pt>
                <c:pt idx="135">
                  <c:v>9.0068999999999996E-2</c:v>
                </c:pt>
                <c:pt idx="136">
                  <c:v>9.6356999999999998E-2</c:v>
                </c:pt>
                <c:pt idx="137">
                  <c:v>9.9675E-2</c:v>
                </c:pt>
                <c:pt idx="138">
                  <c:v>9.7897999999999999E-2</c:v>
                </c:pt>
                <c:pt idx="139">
                  <c:v>9.2032000000000003E-2</c:v>
                </c:pt>
                <c:pt idx="140">
                  <c:v>8.8461999999999999E-2</c:v>
                </c:pt>
                <c:pt idx="141">
                  <c:v>8.0826999999999996E-2</c:v>
                </c:pt>
                <c:pt idx="142">
                  <c:v>7.4038999999999994E-2</c:v>
                </c:pt>
                <c:pt idx="143">
                  <c:v>7.4213000000000001E-2</c:v>
                </c:pt>
                <c:pt idx="144">
                  <c:v>7.2856000000000004E-2</c:v>
                </c:pt>
                <c:pt idx="145">
                  <c:v>7.1923000000000001E-2</c:v>
                </c:pt>
                <c:pt idx="146">
                  <c:v>7.1007000000000001E-2</c:v>
                </c:pt>
                <c:pt idx="147">
                  <c:v>7.2061E-2</c:v>
                </c:pt>
                <c:pt idx="148">
                  <c:v>7.1349999999999997E-2</c:v>
                </c:pt>
                <c:pt idx="149">
                  <c:v>7.3010000000000005E-2</c:v>
                </c:pt>
                <c:pt idx="150">
                  <c:v>7.2221999999999995E-2</c:v>
                </c:pt>
                <c:pt idx="151">
                  <c:v>7.3957999999999996E-2</c:v>
                </c:pt>
                <c:pt idx="152">
                  <c:v>7.1069999999999994E-2</c:v>
                </c:pt>
                <c:pt idx="153">
                  <c:v>6.7991999999999997E-2</c:v>
                </c:pt>
                <c:pt idx="154">
                  <c:v>7.0837999999999998E-2</c:v>
                </c:pt>
                <c:pt idx="155">
                  <c:v>6.8404999999999994E-2</c:v>
                </c:pt>
                <c:pt idx="156">
                  <c:v>7.0445999999999995E-2</c:v>
                </c:pt>
                <c:pt idx="157">
                  <c:v>7.1135000000000004E-2</c:v>
                </c:pt>
                <c:pt idx="158">
                  <c:v>7.0571999999999996E-2</c:v>
                </c:pt>
                <c:pt idx="159">
                  <c:v>7.1623000000000006E-2</c:v>
                </c:pt>
                <c:pt idx="160">
                  <c:v>7.3069999999999996E-2</c:v>
                </c:pt>
                <c:pt idx="161">
                  <c:v>6.9612999999999994E-2</c:v>
                </c:pt>
                <c:pt idx="162">
                  <c:v>6.8923999999999999E-2</c:v>
                </c:pt>
                <c:pt idx="163">
                  <c:v>6.8003999999999995E-2</c:v>
                </c:pt>
                <c:pt idx="164">
                  <c:v>6.8996000000000002E-2</c:v>
                </c:pt>
                <c:pt idx="165">
                  <c:v>6.8733000000000002E-2</c:v>
                </c:pt>
                <c:pt idx="166">
                  <c:v>7.0703000000000002E-2</c:v>
                </c:pt>
                <c:pt idx="167">
                  <c:v>7.1071999999999996E-2</c:v>
                </c:pt>
                <c:pt idx="168">
                  <c:v>6.8274000000000001E-2</c:v>
                </c:pt>
                <c:pt idx="169">
                  <c:v>6.6825999999999997E-2</c:v>
                </c:pt>
                <c:pt idx="170">
                  <c:v>6.8555000000000005E-2</c:v>
                </c:pt>
                <c:pt idx="171">
                  <c:v>6.9162000000000001E-2</c:v>
                </c:pt>
                <c:pt idx="172">
                  <c:v>7.0407999999999998E-2</c:v>
                </c:pt>
                <c:pt idx="173">
                  <c:v>6.8468000000000001E-2</c:v>
                </c:pt>
                <c:pt idx="174">
                  <c:v>6.6427E-2</c:v>
                </c:pt>
                <c:pt idx="175">
                  <c:v>6.9694999999999993E-2</c:v>
                </c:pt>
                <c:pt idx="176">
                  <c:v>6.9973999999999995E-2</c:v>
                </c:pt>
                <c:pt idx="177">
                  <c:v>6.7766999999999994E-2</c:v>
                </c:pt>
                <c:pt idx="178">
                  <c:v>6.7355999999999999E-2</c:v>
                </c:pt>
                <c:pt idx="179">
                  <c:v>7.0155999999999996E-2</c:v>
                </c:pt>
                <c:pt idx="180">
                  <c:v>6.8047999999999997E-2</c:v>
                </c:pt>
                <c:pt idx="181">
                  <c:v>6.7302000000000001E-2</c:v>
                </c:pt>
                <c:pt idx="182">
                  <c:v>6.5783999999999995E-2</c:v>
                </c:pt>
                <c:pt idx="183">
                  <c:v>6.7111000000000004E-2</c:v>
                </c:pt>
                <c:pt idx="184">
                  <c:v>6.8746000000000002E-2</c:v>
                </c:pt>
                <c:pt idx="185">
                  <c:v>6.6902000000000003E-2</c:v>
                </c:pt>
                <c:pt idx="186">
                  <c:v>6.8850999999999996E-2</c:v>
                </c:pt>
                <c:pt idx="187">
                  <c:v>6.8956000000000003E-2</c:v>
                </c:pt>
                <c:pt idx="188">
                  <c:v>6.6838999999999996E-2</c:v>
                </c:pt>
                <c:pt idx="189">
                  <c:v>6.6089999999999996E-2</c:v>
                </c:pt>
                <c:pt idx="190">
                  <c:v>6.5594E-2</c:v>
                </c:pt>
                <c:pt idx="191">
                  <c:v>7.1171999999999999E-2</c:v>
                </c:pt>
                <c:pt idx="192">
                  <c:v>6.7990999999999996E-2</c:v>
                </c:pt>
                <c:pt idx="193">
                  <c:v>6.7949999999999997E-2</c:v>
                </c:pt>
                <c:pt idx="194">
                  <c:v>6.6987000000000005E-2</c:v>
                </c:pt>
                <c:pt idx="195">
                  <c:v>6.3008999999999996E-2</c:v>
                </c:pt>
                <c:pt idx="196">
                  <c:v>6.8684999999999996E-2</c:v>
                </c:pt>
                <c:pt idx="197">
                  <c:v>6.6239000000000006E-2</c:v>
                </c:pt>
                <c:pt idx="198">
                  <c:v>6.7488999999999993E-2</c:v>
                </c:pt>
                <c:pt idx="199">
                  <c:v>6.6504999999999995E-2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0.10519651433003013</c:v>
                </c:pt>
                <c:pt idx="1">
                  <c:v>0.10582022120139255</c:v>
                </c:pt>
                <c:pt idx="2">
                  <c:v>0.10643722562461781</c:v>
                </c:pt>
                <c:pt idx="3">
                  <c:v>0.10704649959373949</c:v>
                </c:pt>
                <c:pt idx="4">
                  <c:v>0.10764690902199803</c:v>
                </c:pt>
                <c:pt idx="5">
                  <c:v>0.10823720924072605</c:v>
                </c:pt>
                <c:pt idx="6">
                  <c:v>0.10881604207596855</c:v>
                </c:pt>
                <c:pt idx="7">
                  <c:v>0.10938193538880962</c:v>
                </c:pt>
                <c:pt idx="8">
                  <c:v>0.10993330646489249</c:v>
                </c:pt>
                <c:pt idx="9">
                  <c:v>0.11046847146090916</c:v>
                </c:pt>
                <c:pt idx="10">
                  <c:v>0.11098566445280662</c:v>
                </c:pt>
                <c:pt idx="11">
                  <c:v>0.11148307176174108</c:v>
                </c:pt>
                <c:pt idx="12">
                  <c:v>0.11195889054667515</c:v>
                </c:pt>
                <c:pt idx="13">
                  <c:v>0.11241142565120239</c:v>
                </c:pt>
                <c:pt idx="14">
                  <c:v>0.11283924598245003</c:v>
                </c:pt>
                <c:pt idx="15">
                  <c:v>0.11324143192802057</c:v>
                </c:pt>
                <c:pt idx="16">
                  <c:v>0.11361795903686299</c:v>
                </c:pt>
                <c:pt idx="17">
                  <c:v>0.11397028063096047</c:v>
                </c:pt>
                <c:pt idx="18">
                  <c:v>0.11430219272803786</c:v>
                </c:pt>
                <c:pt idx="19">
                  <c:v>0.11462108703971122</c:v>
                </c:pt>
                <c:pt idx="20">
                  <c:v>0.11493971855270117</c:v>
                </c:pt>
                <c:pt idx="21">
                  <c:v>0.11527862773719343</c:v>
                </c:pt>
                <c:pt idx="22">
                  <c:v>0.11566935558057605</c:v>
                </c:pt>
                <c:pt idx="23">
                  <c:v>0.11615856171161287</c:v>
                </c:pt>
                <c:pt idx="24">
                  <c:v>0.11681308944274191</c:v>
                </c:pt>
                <c:pt idx="25">
                  <c:v>0.11772590433248489</c:v>
                </c:pt>
                <c:pt idx="26">
                  <c:v>0.11902265575201891</c:v>
                </c:pt>
                <c:pt idx="27">
                  <c:v>0.1208683721829228</c:v>
                </c:pt>
                <c:pt idx="28">
                  <c:v>0.12347351103133598</c:v>
                </c:pt>
                <c:pt idx="29">
                  <c:v>0.12709826983992509</c:v>
                </c:pt>
                <c:pt idx="30">
                  <c:v>0.13205377477914654</c:v>
                </c:pt>
                <c:pt idx="31">
                  <c:v>0.13869856018812687</c:v>
                </c:pt>
                <c:pt idx="32">
                  <c:v>0.14742871926707724</c:v>
                </c:pt>
                <c:pt idx="33">
                  <c:v>0.15866032234847835</c:v>
                </c:pt>
                <c:pt idx="34">
                  <c:v>0.17280323169215578</c:v>
                </c:pt>
                <c:pt idx="35">
                  <c:v>0.19022632017696486</c:v>
                </c:pt>
                <c:pt idx="36">
                  <c:v>0.2112152978445779</c:v>
                </c:pt>
                <c:pt idx="37">
                  <c:v>0.23592576438667179</c:v>
                </c:pt>
                <c:pt idx="38">
                  <c:v>0.2643355600471477</c:v>
                </c:pt>
                <c:pt idx="39">
                  <c:v>0.29620173798249505</c:v>
                </c:pt>
                <c:pt idx="40">
                  <c:v>0.33102820205514077</c:v>
                </c:pt>
                <c:pt idx="41">
                  <c:v>0.36804936966563601</c:v>
                </c:pt>
                <c:pt idx="42">
                  <c:v>0.40622794057619571</c:v>
                </c:pt>
                <c:pt idx="43">
                  <c:v>0.44422451735529189</c:v>
                </c:pt>
                <c:pt idx="44">
                  <c:v>0.48014671192833835</c:v>
                </c:pt>
                <c:pt idx="45">
                  <c:v>0.510598901038264</c:v>
                </c:pt>
                <c:pt idx="46">
                  <c:v>0.52870783303838387</c:v>
                </c:pt>
                <c:pt idx="47">
                  <c:v>0.52283315270818109</c:v>
                </c:pt>
                <c:pt idx="48">
                  <c:v>0.48075876667572698</c:v>
                </c:pt>
                <c:pt idx="49">
                  <c:v>0.40117367196134757</c:v>
                </c:pt>
                <c:pt idx="50">
                  <c:v>0.30212449018120036</c:v>
                </c:pt>
                <c:pt idx="51">
                  <c:v>0.21253436163667669</c:v>
                </c:pt>
                <c:pt idx="52">
                  <c:v>0.15226221658478017</c:v>
                </c:pt>
                <c:pt idx="53">
                  <c:v>0.12222604505294668</c:v>
                </c:pt>
                <c:pt idx="54">
                  <c:v>0.11190227992495157</c:v>
                </c:pt>
                <c:pt idx="55">
                  <c:v>0.11100902696819751</c:v>
                </c:pt>
                <c:pt idx="56">
                  <c:v>0.11417754707217309</c:v>
                </c:pt>
                <c:pt idx="57">
                  <c:v>0.11976304171959598</c:v>
                </c:pt>
                <c:pt idx="58">
                  <c:v>0.12770014327101115</c:v>
                </c:pt>
                <c:pt idx="59">
                  <c:v>0.13835935438680053</c:v>
                </c:pt>
                <c:pt idx="60">
                  <c:v>0.1521531441517186</c:v>
                </c:pt>
                <c:pt idx="61">
                  <c:v>0.16939927449617015</c:v>
                </c:pt>
                <c:pt idx="62">
                  <c:v>0.19023569971416376</c:v>
                </c:pt>
                <c:pt idx="63">
                  <c:v>0.21454447882799133</c:v>
                </c:pt>
                <c:pt idx="64">
                  <c:v>0.24188797191778888</c:v>
                </c:pt>
                <c:pt idx="65">
                  <c:v>0.27146371277690573</c:v>
                </c:pt>
                <c:pt idx="66">
                  <c:v>0.30204752948728208</c:v>
                </c:pt>
                <c:pt idx="67">
                  <c:v>0.33174915816621597</c:v>
                </c:pt>
                <c:pt idx="68">
                  <c:v>0.35715130814372398</c:v>
                </c:pt>
                <c:pt idx="69">
                  <c:v>0.37170016516625082</c:v>
                </c:pt>
                <c:pt idx="70">
                  <c:v>0.36537040994984521</c:v>
                </c:pt>
                <c:pt idx="71">
                  <c:v>0.3298546191489411</c:v>
                </c:pt>
                <c:pt idx="72">
                  <c:v>0.26853587442971799</c:v>
                </c:pt>
                <c:pt idx="73">
                  <c:v>0.19966298714579606</c:v>
                </c:pt>
                <c:pt idx="74">
                  <c:v>0.14443725141950015</c:v>
                </c:pt>
                <c:pt idx="75">
                  <c:v>0.11197826349847621</c:v>
                </c:pt>
                <c:pt idx="76">
                  <c:v>9.7783386832104538E-2</c:v>
                </c:pt>
                <c:pt idx="77">
                  <c:v>9.3019799578461321E-2</c:v>
                </c:pt>
                <c:pt idx="78">
                  <c:v>9.16297006834733E-2</c:v>
                </c:pt>
                <c:pt idx="79">
                  <c:v>9.1102236900925102E-2</c:v>
                </c:pt>
                <c:pt idx="80">
                  <c:v>9.0737048959634567E-2</c:v>
                </c:pt>
                <c:pt idx="81">
                  <c:v>9.0396990268617597E-2</c:v>
                </c:pt>
                <c:pt idx="82">
                  <c:v>9.0062659144045293E-2</c:v>
                </c:pt>
                <c:pt idx="83">
                  <c:v>8.9731879661082634E-2</c:v>
                </c:pt>
                <c:pt idx="84">
                  <c:v>8.9404285847149545E-2</c:v>
                </c:pt>
                <c:pt idx="85">
                  <c:v>8.9079660929512056E-2</c:v>
                </c:pt>
                <c:pt idx="86">
                  <c:v>8.875781041389133E-2</c:v>
                </c:pt>
                <c:pt idx="87">
                  <c:v>8.8438559542808881E-2</c:v>
                </c:pt>
                <c:pt idx="88">
                  <c:v>8.8121768878584056E-2</c:v>
                </c:pt>
                <c:pt idx="89">
                  <c:v>8.7807383260181726E-2</c:v>
                </c:pt>
                <c:pt idx="90">
                  <c:v>8.7495570226012814E-2</c:v>
                </c:pt>
                <c:pt idx="91">
                  <c:v>8.7187080661343203E-2</c:v>
                </c:pt>
                <c:pt idx="92">
                  <c:v>8.6884114024899081E-2</c:v>
                </c:pt>
                <c:pt idx="93">
                  <c:v>8.6592222447765932E-2</c:v>
                </c:pt>
                <c:pt idx="94">
                  <c:v>8.6324130443701103E-2</c:v>
                </c:pt>
                <c:pt idx="95">
                  <c:v>8.610665185459708E-2</c:v>
                </c:pt>
                <c:pt idx="96">
                  <c:v>8.5991816768460197E-2</c:v>
                </c:pt>
                <c:pt idx="97">
                  <c:v>8.6072307408184265E-2</c:v>
                </c:pt>
                <c:pt idx="98">
                  <c:v>8.6498723948503234E-2</c:v>
                </c:pt>
                <c:pt idx="99">
                  <c:v>8.7491915244172824E-2</c:v>
                </c:pt>
                <c:pt idx="100">
                  <c:v>8.9338670843356283E-2</c:v>
                </c:pt>
                <c:pt idx="101">
                  <c:v>9.2355879542233357E-2</c:v>
                </c:pt>
                <c:pt idx="102">
                  <c:v>9.6808601019391871E-2</c:v>
                </c:pt>
                <c:pt idx="103">
                  <c:v>0.10276865755517126</c:v>
                </c:pt>
                <c:pt idx="104">
                  <c:v>0.10990033747909804</c:v>
                </c:pt>
                <c:pt idx="105">
                  <c:v>0.11719244993556659</c:v>
                </c:pt>
                <c:pt idx="106">
                  <c:v>0.1228105071399123</c:v>
                </c:pt>
                <c:pt idx="107">
                  <c:v>0.12448291015002207</c:v>
                </c:pt>
                <c:pt idx="108">
                  <c:v>0.12070012237831122</c:v>
                </c:pt>
                <c:pt idx="109">
                  <c:v>0.11207773197409462</c:v>
                </c:pt>
                <c:pt idx="110">
                  <c:v>0.1014285459445366</c:v>
                </c:pt>
                <c:pt idx="111">
                  <c:v>9.2048933726403478E-2</c:v>
                </c:pt>
                <c:pt idx="112">
                  <c:v>8.5747670794275088E-2</c:v>
                </c:pt>
                <c:pt idx="113">
                  <c:v>8.2394017221224636E-2</c:v>
                </c:pt>
                <c:pt idx="114">
                  <c:v>8.0891510075893666E-2</c:v>
                </c:pt>
                <c:pt idx="115">
                  <c:v>8.0230542635556248E-2</c:v>
                </c:pt>
                <c:pt idx="116">
                  <c:v>7.985725566342676E-2</c:v>
                </c:pt>
                <c:pt idx="117">
                  <c:v>7.9559809385978494E-2</c:v>
                </c:pt>
                <c:pt idx="118">
                  <c:v>7.9278660917236246E-2</c:v>
                </c:pt>
                <c:pt idx="119">
                  <c:v>7.9001240284042804E-2</c:v>
                </c:pt>
                <c:pt idx="120">
                  <c:v>7.8725573294370382E-2</c:v>
                </c:pt>
                <c:pt idx="121">
                  <c:v>7.8451484216178216E-2</c:v>
                </c:pt>
                <c:pt idx="122">
                  <c:v>7.8179047524007603E-2</c:v>
                </c:pt>
                <c:pt idx="123">
                  <c:v>7.7908441280998816E-2</c:v>
                </c:pt>
                <c:pt idx="124">
                  <c:v>7.7640168669444787E-2</c:v>
                </c:pt>
                <c:pt idx="125">
                  <c:v>7.7375891767764785E-2</c:v>
                </c:pt>
                <c:pt idx="126">
                  <c:v>7.7120943525684757E-2</c:v>
                </c:pt>
                <c:pt idx="127">
                  <c:v>7.6890867411986336E-2</c:v>
                </c:pt>
                <c:pt idx="128">
                  <c:v>7.6725898109524807E-2</c:v>
                </c:pt>
                <c:pt idx="129">
                  <c:v>7.6717288716661461E-2</c:v>
                </c:pt>
                <c:pt idx="130">
                  <c:v>7.7043352833030418E-2</c:v>
                </c:pt>
                <c:pt idx="131">
                  <c:v>7.7995471425614596E-2</c:v>
                </c:pt>
                <c:pt idx="132">
                  <c:v>7.9946515821814293E-2</c:v>
                </c:pt>
                <c:pt idx="133">
                  <c:v>8.3199160623119203E-2</c:v>
                </c:pt>
                <c:pt idx="134">
                  <c:v>8.7698613651081378E-2</c:v>
                </c:pt>
                <c:pt idx="135">
                  <c:v>9.2736340234417916E-2</c:v>
                </c:pt>
                <c:pt idx="136">
                  <c:v>9.6929117328136916E-2</c:v>
                </c:pt>
                <c:pt idx="137">
                  <c:v>9.8711406092967968E-2</c:v>
                </c:pt>
                <c:pt idx="138">
                  <c:v>9.719058228279942E-2</c:v>
                </c:pt>
                <c:pt idx="139">
                  <c:v>9.2761566276376481E-2</c:v>
                </c:pt>
                <c:pt idx="140">
                  <c:v>8.6922613687580752E-2</c:v>
                </c:pt>
                <c:pt idx="141">
                  <c:v>8.1395557205316577E-2</c:v>
                </c:pt>
                <c:pt idx="142">
                  <c:v>7.726131756054623E-2</c:v>
                </c:pt>
                <c:pt idx="143">
                  <c:v>7.4705042206655414E-2</c:v>
                </c:pt>
                <c:pt idx="144">
                  <c:v>7.3336148406925553E-2</c:v>
                </c:pt>
                <c:pt idx="145">
                  <c:v>7.2643655798659432E-2</c:v>
                </c:pt>
                <c:pt idx="146">
                  <c:v>7.2256505272271399E-2</c:v>
                </c:pt>
                <c:pt idx="147">
                  <c:v>7.1980981242496425E-2</c:v>
                </c:pt>
                <c:pt idx="148">
                  <c:v>7.1738910706162506E-2</c:v>
                </c:pt>
                <c:pt idx="149">
                  <c:v>7.1505088734419547E-2</c:v>
                </c:pt>
                <c:pt idx="150">
                  <c:v>7.1272859170897263E-2</c:v>
                </c:pt>
                <c:pt idx="151">
                  <c:v>7.1040709656869705E-2</c:v>
                </c:pt>
                <c:pt idx="152">
                  <c:v>7.080828492169125E-2</c:v>
                </c:pt>
                <c:pt idx="153">
                  <c:v>7.0575450505232257E-2</c:v>
                </c:pt>
                <c:pt idx="154">
                  <c:v>7.0342115899287461E-2</c:v>
                </c:pt>
                <c:pt idx="155">
                  <c:v>7.0108207215059573E-2</c:v>
                </c:pt>
                <c:pt idx="156">
                  <c:v>6.9873663390039087E-2</c:v>
                </c:pt>
                <c:pt idx="157">
                  <c:v>6.9638435264718176E-2</c:v>
                </c:pt>
                <c:pt idx="158">
                  <c:v>6.9402484826052824E-2</c:v>
                </c:pt>
                <c:pt idx="159">
                  <c:v>6.916578436373888E-2</c:v>
                </c:pt>
                <c:pt idx="160">
                  <c:v>6.8928315552704025E-2</c:v>
                </c:pt>
                <c:pt idx="161">
                  <c:v>6.869006849517649E-2</c:v>
                </c:pt>
                <c:pt idx="162">
                  <c:v>6.8451040752439962E-2</c:v>
                </c:pt>
                <c:pt idx="163">
                  <c:v>6.8211236391222466E-2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0.10519651406383673</c:v>
                </c:pt>
                <c:pt idx="1">
                  <c:v>0.10582022057710229</c:v>
                </c:pt>
                <c:pt idx="2">
                  <c:v>0.10643722418573094</c:v>
                </c:pt>
                <c:pt idx="3">
                  <c:v>0.10704649633449032</c:v>
                </c:pt>
                <c:pt idx="4">
                  <c:v>0.10764690176663252</c:v>
                </c:pt>
                <c:pt idx="5">
                  <c:v>0.10823719336798819</c:v>
                </c:pt>
                <c:pt idx="6">
                  <c:v>0.10881600794919663</c:v>
                </c:pt>
                <c:pt idx="7">
                  <c:v>0.1093818632798228</c:v>
                </c:pt>
                <c:pt idx="8">
                  <c:v>0.10993315672607654</c:v>
                </c:pt>
                <c:pt idx="9">
                  <c:v>0.11046816587718916</c:v>
                </c:pt>
                <c:pt idx="10">
                  <c:v>0.11098505157083025</c:v>
                </c:pt>
                <c:pt idx="11">
                  <c:v>0.11148186374124244</c:v>
                </c:pt>
                <c:pt idx="12">
                  <c:v>0.11195655051047818</c:v>
                </c:pt>
                <c:pt idx="13">
                  <c:v>0.1124069709183524</c:v>
                </c:pt>
                <c:pt idx="14">
                  <c:v>0.1128309116355844</c:v>
                </c:pt>
                <c:pt idx="15">
                  <c:v>0.11322610792264391</c:v>
                </c:pt>
                <c:pt idx="16">
                  <c:v>0.11359026898063335</c:v>
                </c:pt>
                <c:pt idx="17">
                  <c:v>0.11392110768845408</c:v>
                </c:pt>
                <c:pt idx="18">
                  <c:v>0.11421637453332524</c:v>
                </c:pt>
                <c:pt idx="19">
                  <c:v>0.11447389532347022</c:v>
                </c:pt>
                <c:pt idx="20">
                  <c:v>0.1146916120302675</c:v>
                </c:pt>
                <c:pt idx="21">
                  <c:v>0.11486762585429786</c:v>
                </c:pt>
                <c:pt idx="22">
                  <c:v>0.11500024136141652</c:v>
                </c:pt>
                <c:pt idx="23">
                  <c:v>0.11508801031048281</c:v>
                </c:pt>
                <c:pt idx="24">
                  <c:v>0.11512977361500655</c:v>
                </c:pt>
                <c:pt idx="25">
                  <c:v>0.1151246997682239</c:v>
                </c:pt>
                <c:pt idx="26">
                  <c:v>0.11507231803434173</c:v>
                </c:pt>
                <c:pt idx="27">
                  <c:v>0.11497254478247389</c:v>
                </c:pt>
                <c:pt idx="28">
                  <c:v>0.11482570152148537</c:v>
                </c:pt>
                <c:pt idx="29">
                  <c:v>0.1146325234817107</c:v>
                </c:pt>
                <c:pt idx="30">
                  <c:v>0.11439415797123188</c:v>
                </c:pt>
                <c:pt idx="31">
                  <c:v>0.114112152187963</c:v>
                </c:pt>
                <c:pt idx="32">
                  <c:v>0.11378843066357547</c:v>
                </c:pt>
                <c:pt idx="33">
                  <c:v>0.11342526301505373</c:v>
                </c:pt>
                <c:pt idx="34">
                  <c:v>0.1130252231462552</c:v>
                </c:pt>
                <c:pt idx="35">
                  <c:v>0.1125911414394513</c:v>
                </c:pt>
                <c:pt idx="36">
                  <c:v>0.11212605177594458</c:v>
                </c:pt>
                <c:pt idx="37">
                  <c:v>0.11163313540547602</c:v>
                </c:pt>
                <c:pt idx="38">
                  <c:v>0.11111566373764394</c:v>
                </c:pt>
                <c:pt idx="39">
                  <c:v>0.11057694205809758</c:v>
                </c:pt>
                <c:pt idx="40">
                  <c:v>0.11002025599168314</c:v>
                </c:pt>
                <c:pt idx="41">
                  <c:v>0.10944882226616914</c:v>
                </c:pt>
                <c:pt idx="42">
                  <c:v>0.10886574500108742</c:v>
                </c:pt>
                <c:pt idx="43">
                  <c:v>0.10827397838588669</c:v>
                </c:pt>
                <c:pt idx="44">
                  <c:v>0.10767629624806906</c:v>
                </c:pt>
                <c:pt idx="45">
                  <c:v>0.10707526866955928</c:v>
                </c:pt>
                <c:pt idx="46">
                  <c:v>0.10647324550709014</c:v>
                </c:pt>
                <c:pt idx="47">
                  <c:v>0.10587234642250554</c:v>
                </c:pt>
                <c:pt idx="48">
                  <c:v>0.10527445683800268</c:v>
                </c:pt>
                <c:pt idx="49">
                  <c:v>0.10468122910034916</c:v>
                </c:pt>
                <c:pt idx="50">
                  <c:v>0.10409408806345502</c:v>
                </c:pt>
                <c:pt idx="51">
                  <c:v>0.10351424027360866</c:v>
                </c:pt>
                <c:pt idx="52">
                  <c:v>0.10294268595755209</c:v>
                </c:pt>
                <c:pt idx="53">
                  <c:v>0.10238023306095213</c:v>
                </c:pt>
                <c:pt idx="54">
                  <c:v>0.101827512654448</c:v>
                </c:pt>
                <c:pt idx="55">
                  <c:v>0.10128499510784983</c:v>
                </c:pt>
                <c:pt idx="56">
                  <c:v>0.10075300652296983</c:v>
                </c:pt>
                <c:pt idx="57">
                  <c:v>0.1002317450061426</c:v>
                </c:pt>
                <c:pt idx="58">
                  <c:v>9.9721296448318161E-2</c:v>
                </c:pt>
                <c:pt idx="59">
                  <c:v>9.9221649560617867E-2</c:v>
                </c:pt>
                <c:pt idx="60">
                  <c:v>9.8732709984519759E-2</c:v>
                </c:pt>
                <c:pt idx="61">
                  <c:v>9.8254313357439199E-2</c:v>
                </c:pt>
                <c:pt idx="62">
                  <c:v>9.7786237266192774E-2</c:v>
                </c:pt>
                <c:pt idx="63">
                  <c:v>9.7328212063019892E-2</c:v>
                </c:pt>
                <c:pt idx="64">
                  <c:v>9.6879930552199386E-2</c:v>
                </c:pt>
                <c:pt idx="65">
                  <c:v>9.6441056580768333E-2</c:v>
                </c:pt>
                <c:pt idx="66">
                  <c:v>9.6011232585465109E-2</c:v>
                </c:pt>
                <c:pt idx="67">
                  <c:v>9.5590086160834975E-2</c:v>
                </c:pt>
                <c:pt idx="68">
                  <c:v>9.5177235721469008E-2</c:v>
                </c:pt>
                <c:pt idx="69">
                  <c:v>9.4772295335535967E-2</c:v>
                </c:pt>
                <c:pt idx="70">
                  <c:v>9.4374878807942056E-2</c:v>
                </c:pt>
                <c:pt idx="71">
                  <c:v>9.3984603090346314E-2</c:v>
                </c:pt>
                <c:pt idx="72">
                  <c:v>9.3601091092475844E-2</c:v>
                </c:pt>
                <c:pt idx="73">
                  <c:v>9.3223973965238349E-2</c:v>
                </c:pt>
                <c:pt idx="74">
                  <c:v>9.2852892921426025E-2</c:v>
                </c:pt>
                <c:pt idx="75">
                  <c:v>9.2487500654672858E-2</c:v>
                </c:pt>
                <c:pt idx="76">
                  <c:v>9.2127462412016109E-2</c:v>
                </c:pt>
                <c:pt idx="77">
                  <c:v>9.1772456770112767E-2</c:v>
                </c:pt>
                <c:pt idx="78">
                  <c:v>9.1422176160010846E-2</c:v>
                </c:pt>
                <c:pt idx="79">
                  <c:v>9.1076327180469166E-2</c:v>
                </c:pt>
                <c:pt idx="80">
                  <c:v>9.0734630735221061E-2</c:v>
                </c:pt>
                <c:pt idx="81">
                  <c:v>9.0396822025324869E-2</c:v>
                </c:pt>
                <c:pt idx="82">
                  <c:v>9.0062650423854154E-2</c:v>
                </c:pt>
                <c:pt idx="83">
                  <c:v>8.9731879256654046E-2</c:v>
                </c:pt>
                <c:pt idx="84">
                  <c:v>8.9404285509723833E-2</c:v>
                </c:pt>
                <c:pt idx="85">
                  <c:v>8.9079659480956599E-2</c:v>
                </c:pt>
                <c:pt idx="86">
                  <c:v>8.8757804391461692E-2</c:v>
                </c:pt>
                <c:pt idx="87">
                  <c:v>8.8438535969484589E-2</c:v>
                </c:pt>
                <c:pt idx="88">
                  <c:v>8.8121682018000358E-2</c:v>
                </c:pt>
                <c:pt idx="89">
                  <c:v>8.7807081975363341E-2</c:v>
                </c:pt>
                <c:pt idx="90">
                  <c:v>8.7494586476920932E-2</c:v>
                </c:pt>
                <c:pt idx="91">
                  <c:v>8.7184056924219933E-2</c:v>
                </c:pt>
                <c:pt idx="92">
                  <c:v>8.6875365067322588E-2</c:v>
                </c:pt>
                <c:pt idx="93">
                  <c:v>8.6568392604786562E-2</c:v>
                </c:pt>
                <c:pt idx="94">
                  <c:v>8.6263030805022192E-2</c:v>
                </c:pt>
                <c:pt idx="95">
                  <c:v>8.595918015200435E-2</c:v>
                </c:pt>
                <c:pt idx="96">
                  <c:v>8.5656750017661556E-2</c:v>
                </c:pt>
                <c:pt idx="97">
                  <c:v>8.5355658362673656E-2</c:v>
                </c:pt>
                <c:pt idx="98">
                  <c:v>8.5055831466861742E-2</c:v>
                </c:pt>
                <c:pt idx="99">
                  <c:v>8.4757203689831556E-2</c:v>
                </c:pt>
                <c:pt idx="100">
                  <c:v>8.4459717262016398E-2</c:v>
                </c:pt>
                <c:pt idx="101">
                  <c:v>8.4163322105737959E-2</c:v>
                </c:pt>
                <c:pt idx="102">
                  <c:v>8.3867975685348345E-2</c:v>
                </c:pt>
                <c:pt idx="103">
                  <c:v>8.3573642884913549E-2</c:v>
                </c:pt>
                <c:pt idx="104">
                  <c:v>8.3280295911232344E-2</c:v>
                </c:pt>
                <c:pt idx="105">
                  <c:v>8.298791421923965E-2</c:v>
                </c:pt>
                <c:pt idx="106">
                  <c:v>8.2696484456005512E-2</c:v>
                </c:pt>
                <c:pt idx="107">
                  <c:v>8.2406000418597858E-2</c:v>
                </c:pt>
                <c:pt idx="108">
                  <c:v>8.2116463020024871E-2</c:v>
                </c:pt>
                <c:pt idx="109">
                  <c:v>8.1827880256307439E-2</c:v>
                </c:pt>
                <c:pt idx="110">
                  <c:v>8.154026716646344E-2</c:v>
                </c:pt>
                <c:pt idx="111">
                  <c:v>8.1253645775827624E-2</c:v>
                </c:pt>
                <c:pt idx="112">
                  <c:v>8.09680450117191E-2</c:v>
                </c:pt>
                <c:pt idx="113">
                  <c:v>8.0683500579045414E-2</c:v>
                </c:pt>
                <c:pt idx="114">
                  <c:v>8.0400054782067812E-2</c:v>
                </c:pt>
                <c:pt idx="115">
                  <c:v>8.011775627733371E-2</c:v>
                </c:pt>
                <c:pt idx="116">
                  <c:v>7.9836659741821553E-2</c:v>
                </c:pt>
                <c:pt idx="117">
                  <c:v>7.9556825439780265E-2</c:v>
                </c:pt>
                <c:pt idx="118">
                  <c:v>7.9278318671734599E-2</c:v>
                </c:pt>
                <c:pt idx="119">
                  <c:v>7.9001209089852475E-2</c:v>
                </c:pt>
                <c:pt idx="120">
                  <c:v>7.8725569865514156E-2</c:v>
                </c:pt>
                <c:pt idx="121">
                  <c:v>7.8451476697670622E-2</c:v>
                </c:pt>
                <c:pt idx="122">
                  <c:v>7.817900665459053E-2</c:v>
                </c:pt>
                <c:pt idx="123">
                  <c:v>7.7908236846990483E-2</c:v>
                </c:pt>
                <c:pt idx="124">
                  <c:v>7.7639242937359951E-2</c:v>
                </c:pt>
                <c:pt idx="125">
                  <c:v>7.7372097498477524E-2</c:v>
                </c:pt>
                <c:pt idx="126">
                  <c:v>7.7106868243473306E-2</c:v>
                </c:pt>
                <c:pt idx="127">
                  <c:v>7.684361615998074E-2</c:v>
                </c:pt>
                <c:pt idx="128">
                  <c:v>7.6582393591427295E-2</c:v>
                </c:pt>
                <c:pt idx="129">
                  <c:v>7.6323242318657447E-2</c:v>
                </c:pt>
                <c:pt idx="130">
                  <c:v>7.6066191704053154E-2</c:v>
                </c:pt>
                <c:pt idx="131">
                  <c:v>7.581125696720846E-2</c:v>
                </c:pt>
                <c:pt idx="132">
                  <c:v>7.5558437665118036E-2</c:v>
                </c:pt>
                <c:pt idx="133">
                  <c:v>7.5307716449924345E-2</c:v>
                </c:pt>
                <c:pt idx="134">
                  <c:v>7.5059058172911294E-2</c:v>
                </c:pt>
                <c:pt idx="135">
                  <c:v>7.4812409394311746E-2</c:v>
                </c:pt>
                <c:pt idx="136">
                  <c:v>7.4567698344692512E-2</c:v>
                </c:pt>
                <c:pt idx="137">
                  <c:v>7.4324835365726344E-2</c:v>
                </c:pt>
                <c:pt idx="138">
                  <c:v>7.4083713837038628E-2</c:v>
                </c:pt>
                <c:pt idx="139">
                  <c:v>7.3844211572911544E-2</c:v>
                </c:pt>
                <c:pt idx="140">
                  <c:v>7.3606192649596447E-2</c:v>
                </c:pt>
                <c:pt idx="141">
                  <c:v>7.336950960259421E-2</c:v>
                </c:pt>
                <c:pt idx="142">
                  <c:v>7.3134005915201389E-2</c:v>
                </c:pt>
                <c:pt idx="143">
                  <c:v>7.2899518706296337E-2</c:v>
                </c:pt>
                <c:pt idx="144">
                  <c:v>7.2665881517736688E-2</c:v>
                </c:pt>
                <c:pt idx="145">
                  <c:v>7.243292710029739E-2</c:v>
                </c:pt>
                <c:pt idx="146">
                  <c:v>7.2200490101666112E-2</c:v>
                </c:pt>
                <c:pt idx="147">
                  <c:v>7.1968409569971081E-2</c:v>
                </c:pt>
                <c:pt idx="148">
                  <c:v>7.1736531200553719E-2</c:v>
                </c:pt>
                <c:pt idx="149">
                  <c:v>7.1504709270849204E-2</c:v>
                </c:pt>
                <c:pt idx="150">
                  <c:v>7.1272808226818571E-2</c:v>
                </c:pt>
                <c:pt idx="151">
                  <c:v>7.1040703902960745E-2</c:v>
                </c:pt>
                <c:pt idx="152">
                  <c:v>7.0808284375269301E-2</c:v>
                </c:pt>
                <c:pt idx="153">
                  <c:v>7.0575450461623238E-2</c:v>
                </c:pt>
                <c:pt idx="154">
                  <c:v>7.0342115896363813E-2</c:v>
                </c:pt>
                <c:pt idx="155">
                  <c:v>7.0108207214894983E-2</c:v>
                </c:pt>
                <c:pt idx="156">
                  <c:v>6.9873663390031301E-2</c:v>
                </c:pt>
                <c:pt idx="157">
                  <c:v>6.9638435264717871E-2</c:v>
                </c:pt>
                <c:pt idx="158">
                  <c:v>6.940248482605281E-2</c:v>
                </c:pt>
                <c:pt idx="159">
                  <c:v>6.916578436373888E-2</c:v>
                </c:pt>
                <c:pt idx="160">
                  <c:v>6.8928315552704025E-2</c:v>
                </c:pt>
                <c:pt idx="161">
                  <c:v>6.869006849517649E-2</c:v>
                </c:pt>
                <c:pt idx="162">
                  <c:v>6.8451040752439962E-2</c:v>
                </c:pt>
                <c:pt idx="163">
                  <c:v>6.8211236391222466E-2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0.111764</c:v>
                </c:pt>
                <c:pt idx="1">
                  <c:v>0.112584</c:v>
                </c:pt>
                <c:pt idx="2">
                  <c:v>0.106752</c:v>
                </c:pt>
                <c:pt idx="3">
                  <c:v>0.11110299999999999</c:v>
                </c:pt>
                <c:pt idx="4">
                  <c:v>0.110288</c:v>
                </c:pt>
                <c:pt idx="5">
                  <c:v>0.111079</c:v>
                </c:pt>
                <c:pt idx="6">
                  <c:v>0.10859199999999999</c:v>
                </c:pt>
                <c:pt idx="7">
                  <c:v>0.110072</c:v>
                </c:pt>
                <c:pt idx="8">
                  <c:v>0.11021499999999999</c:v>
                </c:pt>
                <c:pt idx="9">
                  <c:v>0.109817</c:v>
                </c:pt>
                <c:pt idx="10">
                  <c:v>0.10824</c:v>
                </c:pt>
                <c:pt idx="11">
                  <c:v>0.112359</c:v>
                </c:pt>
                <c:pt idx="12">
                  <c:v>0.11092</c:v>
                </c:pt>
                <c:pt idx="13">
                  <c:v>0.11390400000000001</c:v>
                </c:pt>
                <c:pt idx="14">
                  <c:v>0.113985</c:v>
                </c:pt>
                <c:pt idx="15">
                  <c:v>0.114951</c:v>
                </c:pt>
                <c:pt idx="16">
                  <c:v>0.112613</c:v>
                </c:pt>
                <c:pt idx="17">
                  <c:v>0.117548</c:v>
                </c:pt>
                <c:pt idx="18">
                  <c:v>0.114868</c:v>
                </c:pt>
                <c:pt idx="19">
                  <c:v>0.12166100000000001</c:v>
                </c:pt>
                <c:pt idx="20">
                  <c:v>0.118647</c:v>
                </c:pt>
                <c:pt idx="21">
                  <c:v>0.118133</c:v>
                </c:pt>
                <c:pt idx="22">
                  <c:v>0.12092600000000001</c:v>
                </c:pt>
                <c:pt idx="23">
                  <c:v>0.119508</c:v>
                </c:pt>
                <c:pt idx="24">
                  <c:v>0.122889</c:v>
                </c:pt>
                <c:pt idx="25">
                  <c:v>0.121353</c:v>
                </c:pt>
                <c:pt idx="26">
                  <c:v>0.120541</c:v>
                </c:pt>
                <c:pt idx="27">
                  <c:v>0.122987</c:v>
                </c:pt>
                <c:pt idx="28">
                  <c:v>0.124831</c:v>
                </c:pt>
                <c:pt idx="29">
                  <c:v>0.12912299999999999</c:v>
                </c:pt>
                <c:pt idx="30">
                  <c:v>0.13490099999999999</c:v>
                </c:pt>
                <c:pt idx="31">
                  <c:v>0.14008399999999999</c:v>
                </c:pt>
                <c:pt idx="32">
                  <c:v>0.14361599999999999</c:v>
                </c:pt>
                <c:pt idx="33">
                  <c:v>0.146873</c:v>
                </c:pt>
                <c:pt idx="34">
                  <c:v>0.15825500000000001</c:v>
                </c:pt>
                <c:pt idx="35">
                  <c:v>0.17568600000000001</c:v>
                </c:pt>
                <c:pt idx="36">
                  <c:v>0.20325099999999999</c:v>
                </c:pt>
                <c:pt idx="37">
                  <c:v>0.23799799999999999</c:v>
                </c:pt>
                <c:pt idx="38">
                  <c:v>0.28279199999999999</c:v>
                </c:pt>
                <c:pt idx="39">
                  <c:v>0.32935799999999998</c:v>
                </c:pt>
                <c:pt idx="40">
                  <c:v>0.37839800000000001</c:v>
                </c:pt>
                <c:pt idx="41">
                  <c:v>0.41592499999999999</c:v>
                </c:pt>
                <c:pt idx="42">
                  <c:v>0.44873499999999999</c:v>
                </c:pt>
                <c:pt idx="43">
                  <c:v>0.47100500000000001</c:v>
                </c:pt>
                <c:pt idx="44">
                  <c:v>0.48640600000000001</c:v>
                </c:pt>
                <c:pt idx="45">
                  <c:v>0.494114</c:v>
                </c:pt>
                <c:pt idx="46">
                  <c:v>0.49006100000000002</c:v>
                </c:pt>
                <c:pt idx="47">
                  <c:v>0.47169</c:v>
                </c:pt>
                <c:pt idx="48">
                  <c:v>0.42617699999999997</c:v>
                </c:pt>
                <c:pt idx="49">
                  <c:v>0.33516099999999999</c:v>
                </c:pt>
                <c:pt idx="50">
                  <c:v>0.21057500000000001</c:v>
                </c:pt>
                <c:pt idx="51">
                  <c:v>0.125305</c:v>
                </c:pt>
                <c:pt idx="52">
                  <c:v>0.103203</c:v>
                </c:pt>
                <c:pt idx="53">
                  <c:v>0.103559</c:v>
                </c:pt>
                <c:pt idx="54">
                  <c:v>0.10276399999999999</c:v>
                </c:pt>
                <c:pt idx="55">
                  <c:v>0.10292</c:v>
                </c:pt>
                <c:pt idx="56">
                  <c:v>0.109699</c:v>
                </c:pt>
                <c:pt idx="57">
                  <c:v>0.114773</c:v>
                </c:pt>
                <c:pt idx="58">
                  <c:v>0.12385</c:v>
                </c:pt>
                <c:pt idx="59">
                  <c:v>0.136021</c:v>
                </c:pt>
                <c:pt idx="60">
                  <c:v>0.16106200000000001</c:v>
                </c:pt>
                <c:pt idx="61">
                  <c:v>0.19206400000000001</c:v>
                </c:pt>
                <c:pt idx="62">
                  <c:v>0.22334000000000001</c:v>
                </c:pt>
                <c:pt idx="63">
                  <c:v>0.25518400000000002</c:v>
                </c:pt>
                <c:pt idx="64">
                  <c:v>0.28181899999999999</c:v>
                </c:pt>
                <c:pt idx="65">
                  <c:v>0.30781500000000001</c:v>
                </c:pt>
                <c:pt idx="66">
                  <c:v>0.33067200000000002</c:v>
                </c:pt>
                <c:pt idx="67">
                  <c:v>0.34258899999999998</c:v>
                </c:pt>
                <c:pt idx="68">
                  <c:v>0.348883</c:v>
                </c:pt>
                <c:pt idx="69">
                  <c:v>0.34250700000000001</c:v>
                </c:pt>
                <c:pt idx="70">
                  <c:v>0.312143</c:v>
                </c:pt>
                <c:pt idx="71">
                  <c:v>0.24793100000000001</c:v>
                </c:pt>
                <c:pt idx="72">
                  <c:v>0.16226199999999999</c:v>
                </c:pt>
                <c:pt idx="73">
                  <c:v>0.110861</c:v>
                </c:pt>
                <c:pt idx="74">
                  <c:v>9.3163999999999997E-2</c:v>
                </c:pt>
                <c:pt idx="75">
                  <c:v>9.3548999999999993E-2</c:v>
                </c:pt>
                <c:pt idx="76">
                  <c:v>8.7964000000000001E-2</c:v>
                </c:pt>
                <c:pt idx="77">
                  <c:v>8.9796000000000001E-2</c:v>
                </c:pt>
                <c:pt idx="78">
                  <c:v>8.8107000000000005E-2</c:v>
                </c:pt>
                <c:pt idx="79">
                  <c:v>8.7609000000000006E-2</c:v>
                </c:pt>
                <c:pt idx="80">
                  <c:v>8.8203000000000004E-2</c:v>
                </c:pt>
                <c:pt idx="81">
                  <c:v>8.7208999999999995E-2</c:v>
                </c:pt>
                <c:pt idx="82">
                  <c:v>8.8880000000000001E-2</c:v>
                </c:pt>
                <c:pt idx="83">
                  <c:v>8.8521000000000002E-2</c:v>
                </c:pt>
                <c:pt idx="84">
                  <c:v>9.0212000000000001E-2</c:v>
                </c:pt>
                <c:pt idx="85">
                  <c:v>9.0535000000000004E-2</c:v>
                </c:pt>
                <c:pt idx="86">
                  <c:v>8.9149000000000006E-2</c:v>
                </c:pt>
                <c:pt idx="87">
                  <c:v>8.8133000000000003E-2</c:v>
                </c:pt>
                <c:pt idx="88">
                  <c:v>8.8314000000000004E-2</c:v>
                </c:pt>
                <c:pt idx="89">
                  <c:v>8.8463E-2</c:v>
                </c:pt>
                <c:pt idx="90">
                  <c:v>8.7819999999999995E-2</c:v>
                </c:pt>
                <c:pt idx="91">
                  <c:v>8.7495000000000003E-2</c:v>
                </c:pt>
                <c:pt idx="92">
                  <c:v>8.9677000000000007E-2</c:v>
                </c:pt>
                <c:pt idx="93">
                  <c:v>8.6970000000000006E-2</c:v>
                </c:pt>
                <c:pt idx="94">
                  <c:v>8.6668999999999996E-2</c:v>
                </c:pt>
                <c:pt idx="95">
                  <c:v>8.6057999999999996E-2</c:v>
                </c:pt>
                <c:pt idx="96">
                  <c:v>8.5551000000000002E-2</c:v>
                </c:pt>
                <c:pt idx="97">
                  <c:v>8.7991E-2</c:v>
                </c:pt>
                <c:pt idx="98">
                  <c:v>8.9639999999999997E-2</c:v>
                </c:pt>
                <c:pt idx="99">
                  <c:v>9.4234999999999999E-2</c:v>
                </c:pt>
                <c:pt idx="100">
                  <c:v>9.6141000000000004E-2</c:v>
                </c:pt>
                <c:pt idx="101">
                  <c:v>0.103921</c:v>
                </c:pt>
                <c:pt idx="102">
                  <c:v>0.11484800000000001</c:v>
                </c:pt>
                <c:pt idx="103">
                  <c:v>0.12200999999999999</c:v>
                </c:pt>
                <c:pt idx="104">
                  <c:v>0.12862699999999999</c:v>
                </c:pt>
                <c:pt idx="105">
                  <c:v>0.13226299999999999</c:v>
                </c:pt>
                <c:pt idx="106">
                  <c:v>0.12896199999999999</c:v>
                </c:pt>
                <c:pt idx="107">
                  <c:v>0.117197</c:v>
                </c:pt>
                <c:pt idx="108">
                  <c:v>0.10717400000000001</c:v>
                </c:pt>
                <c:pt idx="109">
                  <c:v>9.2696000000000001E-2</c:v>
                </c:pt>
                <c:pt idx="110">
                  <c:v>8.6350999999999997E-2</c:v>
                </c:pt>
                <c:pt idx="111">
                  <c:v>7.9662999999999998E-2</c:v>
                </c:pt>
                <c:pt idx="112">
                  <c:v>8.1913E-2</c:v>
                </c:pt>
                <c:pt idx="113">
                  <c:v>7.6428999999999997E-2</c:v>
                </c:pt>
                <c:pt idx="114">
                  <c:v>7.5068999999999997E-2</c:v>
                </c:pt>
                <c:pt idx="115">
                  <c:v>7.9876000000000003E-2</c:v>
                </c:pt>
                <c:pt idx="116">
                  <c:v>7.7869999999999995E-2</c:v>
                </c:pt>
                <c:pt idx="117">
                  <c:v>7.7197000000000002E-2</c:v>
                </c:pt>
                <c:pt idx="118">
                  <c:v>7.4360999999999997E-2</c:v>
                </c:pt>
                <c:pt idx="119">
                  <c:v>7.9588000000000006E-2</c:v>
                </c:pt>
                <c:pt idx="120">
                  <c:v>7.8119999999999995E-2</c:v>
                </c:pt>
                <c:pt idx="121">
                  <c:v>7.8826999999999994E-2</c:v>
                </c:pt>
                <c:pt idx="122">
                  <c:v>7.4943999999999997E-2</c:v>
                </c:pt>
                <c:pt idx="123">
                  <c:v>7.4418999999999999E-2</c:v>
                </c:pt>
                <c:pt idx="124">
                  <c:v>7.6949000000000004E-2</c:v>
                </c:pt>
                <c:pt idx="125">
                  <c:v>7.7542E-2</c:v>
                </c:pt>
                <c:pt idx="126">
                  <c:v>7.7007999999999993E-2</c:v>
                </c:pt>
                <c:pt idx="127">
                  <c:v>7.8454999999999997E-2</c:v>
                </c:pt>
                <c:pt idx="128">
                  <c:v>7.8623999999999999E-2</c:v>
                </c:pt>
                <c:pt idx="129">
                  <c:v>7.8959000000000001E-2</c:v>
                </c:pt>
                <c:pt idx="130">
                  <c:v>8.0930000000000002E-2</c:v>
                </c:pt>
                <c:pt idx="131">
                  <c:v>9.0314000000000005E-2</c:v>
                </c:pt>
                <c:pt idx="132">
                  <c:v>9.2061000000000004E-2</c:v>
                </c:pt>
                <c:pt idx="133">
                  <c:v>9.8385E-2</c:v>
                </c:pt>
                <c:pt idx="134">
                  <c:v>9.7089999999999996E-2</c:v>
                </c:pt>
                <c:pt idx="135">
                  <c:v>9.9154999999999993E-2</c:v>
                </c:pt>
                <c:pt idx="136">
                  <c:v>9.5594999999999999E-2</c:v>
                </c:pt>
                <c:pt idx="137">
                  <c:v>8.7036000000000002E-2</c:v>
                </c:pt>
                <c:pt idx="138">
                  <c:v>8.3063999999999999E-2</c:v>
                </c:pt>
                <c:pt idx="139">
                  <c:v>8.1125000000000003E-2</c:v>
                </c:pt>
                <c:pt idx="140">
                  <c:v>7.7299000000000007E-2</c:v>
                </c:pt>
                <c:pt idx="141">
                  <c:v>7.4663999999999994E-2</c:v>
                </c:pt>
                <c:pt idx="142">
                  <c:v>7.3757000000000003E-2</c:v>
                </c:pt>
                <c:pt idx="143">
                  <c:v>7.1224999999999997E-2</c:v>
                </c:pt>
                <c:pt idx="144">
                  <c:v>7.2567000000000006E-2</c:v>
                </c:pt>
                <c:pt idx="145">
                  <c:v>6.7349999999999993E-2</c:v>
                </c:pt>
                <c:pt idx="146">
                  <c:v>7.3250999999999997E-2</c:v>
                </c:pt>
                <c:pt idx="147">
                  <c:v>7.1621000000000004E-2</c:v>
                </c:pt>
                <c:pt idx="148">
                  <c:v>7.3943999999999996E-2</c:v>
                </c:pt>
                <c:pt idx="149">
                  <c:v>7.1967000000000003E-2</c:v>
                </c:pt>
                <c:pt idx="150">
                  <c:v>7.2290999999999994E-2</c:v>
                </c:pt>
                <c:pt idx="151">
                  <c:v>7.1765999999999996E-2</c:v>
                </c:pt>
                <c:pt idx="152">
                  <c:v>6.8994E-2</c:v>
                </c:pt>
                <c:pt idx="153">
                  <c:v>6.8222000000000005E-2</c:v>
                </c:pt>
                <c:pt idx="154">
                  <c:v>7.0018999999999998E-2</c:v>
                </c:pt>
                <c:pt idx="155">
                  <c:v>7.1667999999999996E-2</c:v>
                </c:pt>
                <c:pt idx="156">
                  <c:v>6.8441000000000002E-2</c:v>
                </c:pt>
                <c:pt idx="157">
                  <c:v>6.6030000000000005E-2</c:v>
                </c:pt>
                <c:pt idx="158">
                  <c:v>7.0542999999999995E-2</c:v>
                </c:pt>
                <c:pt idx="159">
                  <c:v>7.2877999999999998E-2</c:v>
                </c:pt>
                <c:pt idx="160">
                  <c:v>7.0472000000000007E-2</c:v>
                </c:pt>
                <c:pt idx="161">
                  <c:v>6.7332000000000003E-2</c:v>
                </c:pt>
                <c:pt idx="162">
                  <c:v>7.0779999999999996E-2</c:v>
                </c:pt>
                <c:pt idx="163">
                  <c:v>7.1168999999999996E-2</c:v>
                </c:pt>
                <c:pt idx="164">
                  <c:v>6.6959000000000005E-2</c:v>
                </c:pt>
                <c:pt idx="165">
                  <c:v>6.7721000000000003E-2</c:v>
                </c:pt>
                <c:pt idx="166">
                  <c:v>6.8177000000000001E-2</c:v>
                </c:pt>
                <c:pt idx="167">
                  <c:v>6.7874000000000004E-2</c:v>
                </c:pt>
                <c:pt idx="168">
                  <c:v>6.9734000000000004E-2</c:v>
                </c:pt>
                <c:pt idx="169">
                  <c:v>6.8968000000000002E-2</c:v>
                </c:pt>
                <c:pt idx="170">
                  <c:v>6.8695999999999993E-2</c:v>
                </c:pt>
                <c:pt idx="171">
                  <c:v>6.8679000000000004E-2</c:v>
                </c:pt>
                <c:pt idx="172">
                  <c:v>6.7442000000000002E-2</c:v>
                </c:pt>
                <c:pt idx="173">
                  <c:v>7.1984999999999993E-2</c:v>
                </c:pt>
                <c:pt idx="174">
                  <c:v>7.1060999999999999E-2</c:v>
                </c:pt>
                <c:pt idx="175">
                  <c:v>6.8126999999999993E-2</c:v>
                </c:pt>
                <c:pt idx="176">
                  <c:v>6.6545999999999994E-2</c:v>
                </c:pt>
                <c:pt idx="177">
                  <c:v>6.7723000000000005E-2</c:v>
                </c:pt>
                <c:pt idx="178">
                  <c:v>6.5296000000000007E-2</c:v>
                </c:pt>
                <c:pt idx="179">
                  <c:v>6.8709000000000006E-2</c:v>
                </c:pt>
                <c:pt idx="180">
                  <c:v>6.5508999999999998E-2</c:v>
                </c:pt>
                <c:pt idx="181">
                  <c:v>6.4588000000000007E-2</c:v>
                </c:pt>
                <c:pt idx="182">
                  <c:v>6.4426999999999998E-2</c:v>
                </c:pt>
                <c:pt idx="183">
                  <c:v>6.5331E-2</c:v>
                </c:pt>
                <c:pt idx="184">
                  <c:v>6.7991999999999997E-2</c:v>
                </c:pt>
                <c:pt idx="185">
                  <c:v>6.5408999999999995E-2</c:v>
                </c:pt>
                <c:pt idx="186">
                  <c:v>6.6748000000000002E-2</c:v>
                </c:pt>
                <c:pt idx="187">
                  <c:v>6.7308000000000007E-2</c:v>
                </c:pt>
                <c:pt idx="188">
                  <c:v>6.6985000000000003E-2</c:v>
                </c:pt>
                <c:pt idx="189">
                  <c:v>6.5570000000000003E-2</c:v>
                </c:pt>
                <c:pt idx="190">
                  <c:v>6.8890000000000007E-2</c:v>
                </c:pt>
                <c:pt idx="191">
                  <c:v>6.4669000000000004E-2</c:v>
                </c:pt>
                <c:pt idx="192">
                  <c:v>6.4697000000000005E-2</c:v>
                </c:pt>
                <c:pt idx="193">
                  <c:v>6.5372E-2</c:v>
                </c:pt>
                <c:pt idx="194">
                  <c:v>6.6677E-2</c:v>
                </c:pt>
                <c:pt idx="195">
                  <c:v>6.4772999999999997E-2</c:v>
                </c:pt>
                <c:pt idx="196">
                  <c:v>6.4228999999999994E-2</c:v>
                </c:pt>
                <c:pt idx="197">
                  <c:v>6.6347000000000003E-2</c:v>
                </c:pt>
                <c:pt idx="198">
                  <c:v>6.5000000000000002E-2</c:v>
                </c:pt>
                <c:pt idx="199">
                  <c:v>6.6559999999999994E-2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0.10748984535951507</c:v>
                </c:pt>
                <c:pt idx="1">
                  <c:v>0.10806909467675448</c:v>
                </c:pt>
                <c:pt idx="2">
                  <c:v>0.10864233711181363</c:v>
                </c:pt>
                <c:pt idx="3">
                  <c:v>0.10920859175284839</c:v>
                </c:pt>
                <c:pt idx="4">
                  <c:v>0.10976677331185118</c:v>
                </c:pt>
                <c:pt idx="5">
                  <c:v>0.11031568729173687</c:v>
                </c:pt>
                <c:pt idx="6">
                  <c:v>0.11085402652660234</c:v>
                </c:pt>
                <c:pt idx="7">
                  <c:v>0.11138036986569022</c:v>
                </c:pt>
                <c:pt idx="8">
                  <c:v>0.1118931842146015</c:v>
                </c:pt>
                <c:pt idx="9">
                  <c:v>0.11239083190037459</c:v>
                </c:pt>
                <c:pt idx="10">
                  <c:v>0.11287158659456741</c:v>
                </c:pt>
                <c:pt idx="11">
                  <c:v>0.11333366312152325</c:v>
                </c:pt>
                <c:pt idx="12">
                  <c:v>0.11377526984803747</c:v>
                </c:pt>
                <c:pt idx="13">
                  <c:v>0.11419469761082848</c:v>
                </c:pt>
                <c:pt idx="14">
                  <c:v>0.11459046706987167</c:v>
                </c:pt>
                <c:pt idx="15">
                  <c:v>0.11496156787238183</c:v>
                </c:pt>
                <c:pt idx="16">
                  <c:v>0.11530783893862502</c:v>
                </c:pt>
                <c:pt idx="17">
                  <c:v>0.11563056009501929</c:v>
                </c:pt>
                <c:pt idx="18">
                  <c:v>0.11593335098062921</c:v>
                </c:pt>
                <c:pt idx="19">
                  <c:v>0.11622350203218039</c:v>
                </c:pt>
                <c:pt idx="20">
                  <c:v>0.1165138905902879</c:v>
                </c:pt>
                <c:pt idx="21">
                  <c:v>0.11682565589187954</c:v>
                </c:pt>
                <c:pt idx="22">
                  <c:v>0.11719180935419218</c:v>
                </c:pt>
                <c:pt idx="23">
                  <c:v>0.11766192678948012</c:v>
                </c:pt>
                <c:pt idx="24">
                  <c:v>0.11830798991243291</c:v>
                </c:pt>
                <c:pt idx="25">
                  <c:v>0.11923129833235548</c:v>
                </c:pt>
                <c:pt idx="26">
                  <c:v>0.12057014684782577</c:v>
                </c:pt>
                <c:pt idx="27">
                  <c:v>0.12250765317540943</c:v>
                </c:pt>
                <c:pt idx="28">
                  <c:v>0.12527874257752239</c:v>
                </c:pt>
                <c:pt idx="29">
                  <c:v>0.12917488683210346</c:v>
                </c:pt>
                <c:pt idx="30">
                  <c:v>0.13454482273291754</c:v>
                </c:pt>
                <c:pt idx="31">
                  <c:v>0.14178923426202789</c:v>
                </c:pt>
                <c:pt idx="32">
                  <c:v>0.15134738533307232</c:v>
                </c:pt>
                <c:pt idx="33">
                  <c:v>0.16367404875696939</c:v>
                </c:pt>
                <c:pt idx="34">
                  <c:v>0.17920587637431709</c:v>
                </c:pt>
                <c:pt idx="35">
                  <c:v>0.19831761984566088</c:v>
                </c:pt>
                <c:pt idx="36">
                  <c:v>0.22127027604824501</c:v>
                </c:pt>
                <c:pt idx="37">
                  <c:v>0.24815512087125352</c:v>
                </c:pt>
                <c:pt idx="38">
                  <c:v>0.27883942713232474</c:v>
                </c:pt>
                <c:pt idx="39">
                  <c:v>0.3129210514885889</c:v>
                </c:pt>
                <c:pt idx="40">
                  <c:v>0.34969930517521208</c:v>
                </c:pt>
                <c:pt idx="41">
                  <c:v>0.38816508174430836</c:v>
                </c:pt>
                <c:pt idx="42">
                  <c:v>0.42698394359345054</c:v>
                </c:pt>
                <c:pt idx="43">
                  <c:v>0.46431912360116612</c:v>
                </c:pt>
                <c:pt idx="44">
                  <c:v>0.49703561606550622</c:v>
                </c:pt>
                <c:pt idx="45">
                  <c:v>0.51876477279386235</c:v>
                </c:pt>
                <c:pt idx="46">
                  <c:v>0.51806701151435719</c:v>
                </c:pt>
                <c:pt idx="47">
                  <c:v>0.48161492625402696</c:v>
                </c:pt>
                <c:pt idx="48">
                  <c:v>0.40579482218744617</c:v>
                </c:pt>
                <c:pt idx="49">
                  <c:v>0.30726231229395395</c:v>
                </c:pt>
                <c:pt idx="50">
                  <c:v>0.21597725549727684</c:v>
                </c:pt>
                <c:pt idx="51">
                  <c:v>0.15384502265341807</c:v>
                </c:pt>
                <c:pt idx="52">
                  <c:v>0.12270333757242366</c:v>
                </c:pt>
                <c:pt idx="53">
                  <c:v>0.11172115161688652</c:v>
                </c:pt>
                <c:pt idx="54">
                  <c:v>0.11013304586036249</c:v>
                </c:pt>
                <c:pt idx="55">
                  <c:v>0.11238969726841086</c:v>
                </c:pt>
                <c:pt idx="56">
                  <c:v>0.11685435790303078</c:v>
                </c:pt>
                <c:pt idx="57">
                  <c:v>0.1235142454380177</c:v>
                </c:pt>
                <c:pt idx="58">
                  <c:v>0.13280450715454983</c:v>
                </c:pt>
                <c:pt idx="59">
                  <c:v>0.14521747491036618</c:v>
                </c:pt>
                <c:pt idx="60">
                  <c:v>0.16116193437166665</c:v>
                </c:pt>
                <c:pt idx="61">
                  <c:v>0.18086347537036485</c:v>
                </c:pt>
                <c:pt idx="62">
                  <c:v>0.20426793936147364</c:v>
                </c:pt>
                <c:pt idx="63">
                  <c:v>0.23095686482175931</c:v>
                </c:pt>
                <c:pt idx="64">
                  <c:v>0.26009290576872046</c:v>
                </c:pt>
                <c:pt idx="65">
                  <c:v>0.2904025447593514</c:v>
                </c:pt>
                <c:pt idx="66">
                  <c:v>0.32009548827479306</c:v>
                </c:pt>
                <c:pt idx="67">
                  <c:v>0.34610798194770026</c:v>
                </c:pt>
                <c:pt idx="68">
                  <c:v>0.36134997335075475</c:v>
                </c:pt>
                <c:pt idx="69">
                  <c:v>0.35179502792872808</c:v>
                </c:pt>
                <c:pt idx="70">
                  <c:v>0.30445151725573494</c:v>
                </c:pt>
                <c:pt idx="71">
                  <c:v>0.22850569338758367</c:v>
                </c:pt>
                <c:pt idx="72">
                  <c:v>0.15701412339802362</c:v>
                </c:pt>
                <c:pt idx="73">
                  <c:v>0.11450975239827699</c:v>
                </c:pt>
                <c:pt idx="74">
                  <c:v>9.8142249598953693E-2</c:v>
                </c:pt>
                <c:pt idx="75">
                  <c:v>9.3847428540705213E-2</c:v>
                </c:pt>
                <c:pt idx="76">
                  <c:v>9.2839858074377515E-2</c:v>
                </c:pt>
                <c:pt idx="77">
                  <c:v>9.2387021448914919E-2</c:v>
                </c:pt>
                <c:pt idx="78">
                  <c:v>9.1996479818982096E-2</c:v>
                </c:pt>
                <c:pt idx="79">
                  <c:v>9.1613926049777791E-2</c:v>
                </c:pt>
                <c:pt idx="80">
                  <c:v>9.1235405705481415E-2</c:v>
                </c:pt>
                <c:pt idx="81">
                  <c:v>9.0860518329314535E-2</c:v>
                </c:pt>
                <c:pt idx="82">
                  <c:v>9.0489032038004985E-2</c:v>
                </c:pt>
                <c:pt idx="83">
                  <c:v>9.0120732257330805E-2</c:v>
                </c:pt>
                <c:pt idx="84">
                  <c:v>8.9755417568881252E-2</c:v>
                </c:pt>
                <c:pt idx="85">
                  <c:v>8.9392900510720338E-2</c:v>
                </c:pt>
                <c:pt idx="86">
                  <c:v>8.9033011663925757E-2</c:v>
                </c:pt>
                <c:pt idx="87">
                  <c:v>8.8675615184203277E-2</c:v>
                </c:pt>
                <c:pt idx="88">
                  <c:v>8.8320661480220511E-2</c:v>
                </c:pt>
                <c:pt idx="89">
                  <c:v>8.7968350047792826E-2</c:v>
                </c:pt>
                <c:pt idx="90">
                  <c:v>8.7619589793470856E-2</c:v>
                </c:pt>
                <c:pt idx="91">
                  <c:v>8.7277186814612315E-2</c:v>
                </c:pt>
                <c:pt idx="92">
                  <c:v>8.6948628956608917E-2</c:v>
                </c:pt>
                <c:pt idx="93">
                  <c:v>8.66519739567949E-2</c:v>
                </c:pt>
                <c:pt idx="94">
                  <c:v>8.6426954181447344E-2</c:v>
                </c:pt>
                <c:pt idx="95">
                  <c:v>8.6353304997151312E-2</c:v>
                </c:pt>
                <c:pt idx="96">
                  <c:v>8.6576291657623553E-2</c:v>
                </c:pt>
                <c:pt idx="97">
                  <c:v>8.7334146390103645E-2</c:v>
                </c:pt>
                <c:pt idx="98">
                  <c:v>8.8973525600607964E-2</c:v>
                </c:pt>
                <c:pt idx="99">
                  <c:v>9.1929908714314265E-2</c:v>
                </c:pt>
                <c:pt idx="100">
                  <c:v>9.6645360675416847E-2</c:v>
                </c:pt>
                <c:pt idx="101">
                  <c:v>0.10339793703167463</c:v>
                </c:pt>
                <c:pt idx="102">
                  <c:v>0.1120174333216629</c:v>
                </c:pt>
                <c:pt idx="103">
                  <c:v>0.12147958697653388</c:v>
                </c:pt>
                <c:pt idx="104">
                  <c:v>0.12954040120112537</c:v>
                </c:pt>
                <c:pt idx="105">
                  <c:v>0.13300262941334434</c:v>
                </c:pt>
                <c:pt idx="106">
                  <c:v>0.12930825314580424</c:v>
                </c:pt>
                <c:pt idx="107">
                  <c:v>0.11881539739565668</c:v>
                </c:pt>
                <c:pt idx="108">
                  <c:v>0.10532250489306332</c:v>
                </c:pt>
                <c:pt idx="109">
                  <c:v>9.3546743572954366E-2</c:v>
                </c:pt>
                <c:pt idx="110">
                  <c:v>8.5974104694239217E-2</c:v>
                </c:pt>
                <c:pt idx="111">
                  <c:v>8.2223787058792561E-2</c:v>
                </c:pt>
                <c:pt idx="112">
                  <c:v>8.0679716670922649E-2</c:v>
                </c:pt>
                <c:pt idx="113">
                  <c:v>8.0030075933676684E-2</c:v>
                </c:pt>
                <c:pt idx="114">
                  <c:v>7.9645478641170109E-2</c:v>
                </c:pt>
                <c:pt idx="115">
                  <c:v>7.932028027882021E-2</c:v>
                </c:pt>
                <c:pt idx="116">
                  <c:v>7.9006441351796658E-2</c:v>
                </c:pt>
                <c:pt idx="117">
                  <c:v>7.8695811501657928E-2</c:v>
                </c:pt>
                <c:pt idx="118">
                  <c:v>7.838744884083701E-2</c:v>
                </c:pt>
                <c:pt idx="119">
                  <c:v>7.8081367888272191E-2</c:v>
                </c:pt>
                <c:pt idx="120">
                  <c:v>7.777769758087702E-2</c:v>
                </c:pt>
                <c:pt idx="121">
                  <c:v>7.747668037695471E-2</c:v>
                </c:pt>
                <c:pt idx="122">
                  <c:v>7.717903300768042E-2</c:v>
                </c:pt>
                <c:pt idx="123">
                  <c:v>7.6887299439531834E-2</c:v>
                </c:pt>
                <c:pt idx="124">
                  <c:v>7.661013091803702E-2</c:v>
                </c:pt>
                <c:pt idx="125">
                  <c:v>7.6373770327020585E-2</c:v>
                </c:pt>
                <c:pt idx="126">
                  <c:v>7.6247582914238582E-2</c:v>
                </c:pt>
                <c:pt idx="127">
                  <c:v>7.6388728575027987E-2</c:v>
                </c:pt>
                <c:pt idx="128">
                  <c:v>7.7095187718326283E-2</c:v>
                </c:pt>
                <c:pt idx="129">
                  <c:v>7.8817534273727882E-2</c:v>
                </c:pt>
                <c:pt idx="130">
                  <c:v>8.2033426956720071E-2</c:v>
                </c:pt>
                <c:pt idx="131">
                  <c:v>8.6903800359182742E-2</c:v>
                </c:pt>
                <c:pt idx="132">
                  <c:v>9.2802581657590838E-2</c:v>
                </c:pt>
                <c:pt idx="133">
                  <c:v>9.8107222246178766E-2</c:v>
                </c:pt>
                <c:pt idx="134">
                  <c:v>0.10071998692817938</c:v>
                </c:pt>
                <c:pt idx="135">
                  <c:v>9.9273845362520388E-2</c:v>
                </c:pt>
                <c:pt idx="136">
                  <c:v>9.4145251196405502E-2</c:v>
                </c:pt>
                <c:pt idx="137">
                  <c:v>8.728699497134064E-2</c:v>
                </c:pt>
                <c:pt idx="138">
                  <c:v>8.0949776220699488E-2</c:v>
                </c:pt>
                <c:pt idx="139">
                  <c:v>7.6437199177679022E-2</c:v>
                </c:pt>
                <c:pt idx="140">
                  <c:v>7.3830483939556102E-2</c:v>
                </c:pt>
                <c:pt idx="141">
                  <c:v>7.2534162402010396E-2</c:v>
                </c:pt>
                <c:pt idx="142">
                  <c:v>7.190779186599168E-2</c:v>
                </c:pt>
                <c:pt idx="143">
                  <c:v>7.154749889726901E-2</c:v>
                </c:pt>
                <c:pt idx="144">
                  <c:v>7.1271067116845971E-2</c:v>
                </c:pt>
                <c:pt idx="145">
                  <c:v>7.1015862777967925E-2</c:v>
                </c:pt>
                <c:pt idx="146">
                  <c:v>7.0764936728653943E-2</c:v>
                </c:pt>
                <c:pt idx="147">
                  <c:v>7.0514532162811297E-2</c:v>
                </c:pt>
                <c:pt idx="148">
                  <c:v>7.0263867195803728E-2</c:v>
                </c:pt>
                <c:pt idx="149">
                  <c:v>7.0012702864117468E-2</c:v>
                </c:pt>
                <c:pt idx="150">
                  <c:v>6.9760892950672573E-2</c:v>
                </c:pt>
                <c:pt idx="151">
                  <c:v>6.9508318145884401E-2</c:v>
                </c:pt>
                <c:pt idx="152">
                  <c:v>6.9254878108048257E-2</c:v>
                </c:pt>
                <c:pt idx="153">
                  <c:v>6.9000490171077414E-2</c:v>
                </c:pt>
                <c:pt idx="154">
                  <c:v>6.8745088440028052E-2</c:v>
                </c:pt>
                <c:pt idx="155">
                  <c:v>6.8488622719968473E-2</c:v>
                </c:pt>
                <c:pt idx="156">
                  <c:v>6.823105729097409E-2</c:v>
                </c:pt>
                <c:pt idx="157">
                  <c:v>6.7972369582337877E-2</c:v>
                </c:pt>
                <c:pt idx="158">
                  <c:v>6.7712548795476529E-2</c:v>
                </c:pt>
                <c:pt idx="159">
                  <c:v>6.7451594517856039E-2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0.10748984523726757</c:v>
                </c:pt>
                <c:pt idx="1">
                  <c:v>0.10806909437635021</c:v>
                </c:pt>
                <c:pt idx="2">
                  <c:v>0.10864233638728039</c:v>
                </c:pt>
                <c:pt idx="3">
                  <c:v>0.10920859003771992</c:v>
                </c:pt>
                <c:pt idx="4">
                  <c:v>0.10976676932691741</c:v>
                </c:pt>
                <c:pt idx="5">
                  <c:v>0.11031567820450368</c:v>
                </c:pt>
                <c:pt idx="6">
                  <c:v>0.11085400618766067</c:v>
                </c:pt>
                <c:pt idx="7">
                  <c:v>0.1113803251858982</c:v>
                </c:pt>
                <c:pt idx="8">
                  <c:v>0.11189308788050066</c:v>
                </c:pt>
                <c:pt idx="9">
                  <c:v>0.1123906280389443</c:v>
                </c:pt>
                <c:pt idx="10">
                  <c:v>0.11287116316985703</c:v>
                </c:pt>
                <c:pt idx="11">
                  <c:v>0.11333279993739766</c:v>
                </c:pt>
                <c:pt idx="12">
                  <c:v>0.11377354275074236</c:v>
                </c:pt>
                <c:pt idx="13">
                  <c:v>0.11419130591984694</c:v>
                </c:pt>
                <c:pt idx="14">
                  <c:v>0.11458392971798048</c:v>
                </c:pt>
                <c:pt idx="15">
                  <c:v>0.11494920061035777</c:v>
                </c:pt>
                <c:pt idx="16">
                  <c:v>0.11528487579325064</c:v>
                </c:pt>
                <c:pt idx="17">
                  <c:v>0.1155887120377171</c:v>
                </c:pt>
                <c:pt idx="18">
                  <c:v>0.11585849864752336</c:v>
                </c:pt>
                <c:pt idx="19">
                  <c:v>0.11609209412613151</c:v>
                </c:pt>
                <c:pt idx="20">
                  <c:v>0.11628746591071895</c:v>
                </c:pt>
                <c:pt idx="21">
                  <c:v>0.11644273228404586</c:v>
                </c:pt>
                <c:pt idx="22">
                  <c:v>0.11655620533342295</c:v>
                </c:pt>
                <c:pt idx="23">
                  <c:v>0.11662643360904638</c:v>
                </c:pt>
                <c:pt idx="24">
                  <c:v>0.11665224296241791</c:v>
                </c:pt>
                <c:pt idx="25">
                  <c:v>0.11663277394029084</c:v>
                </c:pt>
                <c:pt idx="26">
                  <c:v>0.11656751408905544</c:v>
                </c:pt>
                <c:pt idx="27">
                  <c:v>0.1164563236023063</c:v>
                </c:pt>
                <c:pt idx="28">
                  <c:v>0.11629945292686651</c:v>
                </c:pt>
                <c:pt idx="29">
                  <c:v>0.11609755122706929</c:v>
                </c:pt>
                <c:pt idx="30">
                  <c:v>0.11585166498096258</c:v>
                </c:pt>
                <c:pt idx="31">
                  <c:v>0.11556322642305178</c:v>
                </c:pt>
                <c:pt idx="32">
                  <c:v>0.11523403202604048</c:v>
                </c:pt>
                <c:pt idx="33">
                  <c:v>0.1148662116935073</c:v>
                </c:pt>
                <c:pt idx="34">
                  <c:v>0.11446218977993945</c:v>
                </c:pt>
                <c:pt idx="35">
                  <c:v>0.11402463943009022</c:v>
                </c:pt>
                <c:pt idx="36">
                  <c:v>0.11355643200874047</c:v>
                </c:pt>
                <c:pt idx="37">
                  <c:v>0.11306058355649112</c:v>
                </c:pt>
                <c:pt idx="38">
                  <c:v>0.11254020025008553</c:v>
                </c:pt>
                <c:pt idx="39">
                  <c:v>0.11199842477104567</c:v>
                </c:pt>
                <c:pt idx="40">
                  <c:v>0.11143838530819639</c:v>
                </c:pt>
                <c:pt idx="41">
                  <c:v>0.11086314865968387</c:v>
                </c:pt>
                <c:pt idx="42">
                  <c:v>0.11027567858477144</c:v>
                </c:pt>
                <c:pt idx="43">
                  <c:v>0.10967880021286092</c:v>
                </c:pt>
                <c:pt idx="44">
                  <c:v>0.10907517097322945</c:v>
                </c:pt>
                <c:pt idx="45">
                  <c:v>0.10846725818650434</c:v>
                </c:pt>
                <c:pt idx="46">
                  <c:v>0.107857323175266</c:v>
                </c:pt>
                <c:pt idx="47">
                  <c:v>0.10724741151779876</c:v>
                </c:pt>
                <c:pt idx="48">
                  <c:v>0.10663934889150462</c:v>
                </c:pt>
                <c:pt idx="49">
                  <c:v>0.10603474183132242</c:v>
                </c:pt>
                <c:pt idx="50">
                  <c:v>0.10543498266002965</c:v>
                </c:pt>
                <c:pt idx="51">
                  <c:v>0.10484125782503795</c:v>
                </c:pt>
                <c:pt idx="52">
                  <c:v>0.10425455889201743</c:v>
                </c:pt>
                <c:pt idx="53">
                  <c:v>0.10367569549055745</c:v>
                </c:pt>
                <c:pt idx="54">
                  <c:v>0.1031053095724281</c:v>
                </c:pt>
                <c:pt idx="55">
                  <c:v>0.10254389042098377</c:v>
                </c:pt>
                <c:pt idx="56">
                  <c:v>0.10199178993413076</c:v>
                </c:pt>
                <c:pt idx="57">
                  <c:v>0.10144923778767112</c:v>
                </c:pt>
                <c:pt idx="58">
                  <c:v>0.1009163561666781</c:v>
                </c:pt>
                <c:pt idx="59">
                  <c:v>0.10039317382703133</c:v>
                </c:pt>
                <c:pt idx="60">
                  <c:v>9.9879639315602425E-2</c:v>
                </c:pt>
                <c:pt idx="61">
                  <c:v>9.9375633234969216E-2</c:v>
                </c:pt>
                <c:pt idx="62">
                  <c:v>9.888097948677671E-2</c:v>
                </c:pt>
                <c:pt idx="63">
                  <c:v>9.8395455467275475E-2</c:v>
                </c:pt>
                <c:pt idx="64">
                  <c:v>9.791880121981128E-2</c:v>
                </c:pt>
                <c:pt idx="65">
                  <c:v>9.7450727572976029E-2</c:v>
                </c:pt>
                <c:pt idx="66">
                  <c:v>9.6990923310709756E-2</c:v>
                </c:pt>
                <c:pt idx="67">
                  <c:v>9.6539061432847115E-2</c:v>
                </c:pt>
                <c:pt idx="68">
                  <c:v>9.6094804572356543E-2</c:v>
                </c:pt>
                <c:pt idx="69">
                  <c:v>9.5657809639698763E-2</c:v>
                </c:pt>
                <c:pt idx="70">
                  <c:v>9.5227731766094115E-2</c:v>
                </c:pt>
                <c:pt idx="71">
                  <c:v>9.4804227616712283E-2</c:v>
                </c:pt>
                <c:pt idx="72">
                  <c:v>9.4386958142443855E-2</c:v>
                </c:pt>
                <c:pt idx="73">
                  <c:v>9.3975590835454217E-2</c:v>
                </c:pt>
                <c:pt idx="74">
                  <c:v>9.3569801549534551E-2</c:v>
                </c:pt>
                <c:pt idx="75">
                  <c:v>9.3169275941658677E-2</c:v>
                </c:pt>
                <c:pt idx="76">
                  <c:v>9.277371058635675E-2</c:v>
                </c:pt>
                <c:pt idx="77">
                  <c:v>9.2382813809711459E-2</c:v>
                </c:pt>
                <c:pt idx="78">
                  <c:v>9.1996306285094448E-2</c:v>
                </c:pt>
                <c:pt idx="79">
                  <c:v>9.1613921428282452E-2</c:v>
                </c:pt>
                <c:pt idx="80">
                  <c:v>9.1235405625386776E-2</c:v>
                </c:pt>
                <c:pt idx="81">
                  <c:v>9.0860518323128997E-2</c:v>
                </c:pt>
                <c:pt idx="82">
                  <c:v>9.0489032007420478E-2</c:v>
                </c:pt>
                <c:pt idx="83">
                  <c:v>9.0120732092955777E-2</c:v>
                </c:pt>
                <c:pt idx="84">
                  <c:v>8.9755416743604072E-2</c:v>
                </c:pt>
                <c:pt idx="85">
                  <c:v>8.9392896640763136E-2</c:v>
                </c:pt>
                <c:pt idx="86">
                  <c:v>8.9032994714510316E-2</c:v>
                </c:pt>
                <c:pt idx="87">
                  <c:v>8.8675545850319962E-2</c:v>
                </c:pt>
                <c:pt idx="88">
                  <c:v>8.832039658229128E-2</c:v>
                </c:pt>
                <c:pt idx="89">
                  <c:v>8.7967404782224257E-2</c:v>
                </c:pt>
                <c:pt idx="90">
                  <c:v>8.7616439352460954E-2</c:v>
                </c:pt>
                <c:pt idx="91">
                  <c:v>8.7267379929154482E-2</c:v>
                </c:pt>
                <c:pt idx="92">
                  <c:v>8.6920116601510611E-2</c:v>
                </c:pt>
                <c:pt idx="93">
                  <c:v>8.6574549651540475E-2</c:v>
                </c:pt>
                <c:pt idx="94">
                  <c:v>8.6230589317944153E-2</c:v>
                </c:pt>
                <c:pt idx="95">
                  <c:v>8.5888155586887019E-2</c:v>
                </c:pt>
                <c:pt idx="96">
                  <c:v>8.5547178011609215E-2</c:v>
                </c:pt>
                <c:pt idx="97">
                  <c:v>8.5207595561999472E-2</c:v>
                </c:pt>
                <c:pt idx="98">
                  <c:v>8.4869356504441343E-2</c:v>
                </c:pt>
                <c:pt idx="99">
                  <c:v>8.4532418311379184E-2</c:v>
                </c:pt>
                <c:pt idx="100">
                  <c:v>8.4196747599129457E-2</c:v>
                </c:pt>
                <c:pt idx="101">
                  <c:v>8.3862320091454223E-2</c:v>
                </c:pt>
                <c:pt idx="102">
                  <c:v>8.3529120605300933E-2</c:v>
                </c:pt>
                <c:pt idx="103">
                  <c:v>8.3197143053871464E-2</c:v>
                </c:pt>
                <c:pt idx="104">
                  <c:v>8.2866390460804212E-2</c:v>
                </c:pt>
                <c:pt idx="105">
                  <c:v>8.2536874977723565E-2</c:v>
                </c:pt>
                <c:pt idx="106">
                  <c:v>8.2208617895732472E-2</c:v>
                </c:pt>
                <c:pt idx="107">
                  <c:v>8.1881649639607784E-2</c:v>
                </c:pt>
                <c:pt idx="108">
                  <c:v>8.1556009731528906E-2</c:v>
                </c:pt>
                <c:pt idx="109">
                  <c:v>8.1231746709175309E-2</c:v>
                </c:pt>
                <c:pt idx="110">
                  <c:v>8.0908917981034723E-2</c:v>
                </c:pt>
                <c:pt idx="111">
                  <c:v>8.0587589599865075E-2</c:v>
                </c:pt>
                <c:pt idx="112">
                  <c:v>8.02678359335805E-2</c:v>
                </c:pt>
                <c:pt idx="113">
                  <c:v>7.9949739211538515E-2</c:v>
                </c:pt>
                <c:pt idx="114">
                  <c:v>7.9633388923490839E-2</c:v>
                </c:pt>
                <c:pt idx="115">
                  <c:v>7.9318881048544315E-2</c:v>
                </c:pt>
                <c:pt idx="116">
                  <c:v>7.9006317092613493E-2</c:v>
                </c:pt>
                <c:pt idx="117">
                  <c:v>7.8695802915289728E-2</c:v>
                </c:pt>
                <c:pt idx="118">
                  <c:v>7.838744733105886E-2</c:v>
                </c:pt>
                <c:pt idx="119">
                  <c:v>7.8081360475588737E-2</c:v>
                </c:pt>
                <c:pt idx="120">
                  <c:v>7.7777651935534473E-2</c:v>
                </c:pt>
                <c:pt idx="121">
                  <c:v>7.7476428650021453E-2</c:v>
                </c:pt>
                <c:pt idx="122">
                  <c:v>7.7177792603566317E-2</c:v>
                </c:pt>
                <c:pt idx="123">
                  <c:v>7.6881838343401468E-2</c:v>
                </c:pt>
                <c:pt idx="124">
                  <c:v>7.6588650368477937E-2</c:v>
                </c:pt>
                <c:pt idx="125">
                  <c:v>7.6298300452097276E-2</c:v>
                </c:pt>
                <c:pt idx="126">
                  <c:v>7.6010844974202671E-2</c:v>
                </c:pt>
                <c:pt idx="127">
                  <c:v>7.5726322351689093E-2</c:v>
                </c:pt>
                <c:pt idx="128">
                  <c:v>7.5444750664403329E-2</c:v>
                </c:pt>
                <c:pt idx="129">
                  <c:v>7.5166125579520709E-2</c:v>
                </c:pt>
                <c:pt idx="130">
                  <c:v>7.4890418676564971E-2</c:v>
                </c:pt>
                <c:pt idx="131">
                  <c:v>7.4617576268626529E-2</c:v>
                </c:pt>
                <c:pt idx="132">
                  <c:v>7.4347518801921947E-2</c:v>
                </c:pt>
                <c:pt idx="133">
                  <c:v>7.408014089587675E-2</c:v>
                </c:pt>
                <c:pt idx="134">
                  <c:v>7.3815312060198535E-2</c:v>
                </c:pt>
                <c:pt idx="135">
                  <c:v>7.355287809536927E-2</c:v>
                </c:pt>
                <c:pt idx="136">
                  <c:v>7.3292663150597029E-2</c:v>
                </c:pt>
                <c:pt idx="137">
                  <c:v>7.3034472380889254E-2</c:v>
                </c:pt>
                <c:pt idx="138">
                  <c:v>7.2778095115031569E-2</c:v>
                </c:pt>
                <c:pt idx="139">
                  <c:v>7.2523308421240162E-2</c:v>
                </c:pt>
                <c:pt idx="140">
                  <c:v>7.2269880939063752E-2</c:v>
                </c:pt>
                <c:pt idx="141">
                  <c:v>7.2017576836075389E-2</c:v>
                </c:pt>
                <c:pt idx="142">
                  <c:v>7.176615974658776E-2</c:v>
                </c:pt>
                <c:pt idx="143">
                  <c:v>7.1515396556809108E-2</c:v>
                </c:pt>
                <c:pt idx="144">
                  <c:v>7.1265060915546991E-2</c:v>
                </c:pt>
                <c:pt idx="145">
                  <c:v>7.1014936370187687E-2</c:v>
                </c:pt>
                <c:pt idx="146">
                  <c:v>7.0764819052269987E-2</c:v>
                </c:pt>
                <c:pt idx="147">
                  <c:v>7.051451986343224E-2</c:v>
                </c:pt>
                <c:pt idx="148">
                  <c:v>7.0263866138822489E-2</c:v>
                </c:pt>
                <c:pt idx="149">
                  <c:v>7.0012702789476897E-2</c:v>
                </c:pt>
                <c:pt idx="150">
                  <c:v>6.9760892946343647E-2</c:v>
                </c:pt>
                <c:pt idx="151">
                  <c:v>6.9508318145678302E-2</c:v>
                </c:pt>
                <c:pt idx="152">
                  <c:v>6.9254878108040208E-2</c:v>
                </c:pt>
                <c:pt idx="153">
                  <c:v>6.900049017107715E-2</c:v>
                </c:pt>
                <c:pt idx="154">
                  <c:v>6.8745088440028052E-2</c:v>
                </c:pt>
                <c:pt idx="155">
                  <c:v>6.8488622719968473E-2</c:v>
                </c:pt>
                <c:pt idx="156">
                  <c:v>6.823105729097409E-2</c:v>
                </c:pt>
                <c:pt idx="157">
                  <c:v>6.7972369582337877E-2</c:v>
                </c:pt>
                <c:pt idx="158">
                  <c:v>6.7712548795476529E-2</c:v>
                </c:pt>
                <c:pt idx="159">
                  <c:v>6.7451594517856039E-2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0.105409</c:v>
                </c:pt>
                <c:pt idx="1">
                  <c:v>0.106264</c:v>
                </c:pt>
                <c:pt idx="2">
                  <c:v>0.101301</c:v>
                </c:pt>
                <c:pt idx="3">
                  <c:v>0.104244</c:v>
                </c:pt>
                <c:pt idx="4">
                  <c:v>0.10430399999999999</c:v>
                </c:pt>
                <c:pt idx="5">
                  <c:v>0.101352</c:v>
                </c:pt>
                <c:pt idx="6">
                  <c:v>0.103396</c:v>
                </c:pt>
                <c:pt idx="7">
                  <c:v>0.1018</c:v>
                </c:pt>
                <c:pt idx="8">
                  <c:v>0.101405</c:v>
                </c:pt>
                <c:pt idx="9">
                  <c:v>0.103378</c:v>
                </c:pt>
                <c:pt idx="10">
                  <c:v>0.106255</c:v>
                </c:pt>
                <c:pt idx="11">
                  <c:v>0.10698299999999999</c:v>
                </c:pt>
                <c:pt idx="12">
                  <c:v>0.10803699999999999</c:v>
                </c:pt>
                <c:pt idx="13">
                  <c:v>0.10539</c:v>
                </c:pt>
                <c:pt idx="14">
                  <c:v>0.109946</c:v>
                </c:pt>
                <c:pt idx="15">
                  <c:v>0.10698199999999999</c:v>
                </c:pt>
                <c:pt idx="16">
                  <c:v>0.10518</c:v>
                </c:pt>
                <c:pt idx="17">
                  <c:v>0.10711900000000001</c:v>
                </c:pt>
                <c:pt idx="18">
                  <c:v>0.108795</c:v>
                </c:pt>
                <c:pt idx="19">
                  <c:v>0.11047899999999999</c:v>
                </c:pt>
                <c:pt idx="20">
                  <c:v>0.11186699999999999</c:v>
                </c:pt>
                <c:pt idx="21">
                  <c:v>0.108888</c:v>
                </c:pt>
                <c:pt idx="22">
                  <c:v>0.115636</c:v>
                </c:pt>
                <c:pt idx="23">
                  <c:v>0.11314299999999999</c:v>
                </c:pt>
                <c:pt idx="24">
                  <c:v>0.115102</c:v>
                </c:pt>
                <c:pt idx="25">
                  <c:v>0.115388</c:v>
                </c:pt>
                <c:pt idx="26">
                  <c:v>0.115148</c:v>
                </c:pt>
                <c:pt idx="27">
                  <c:v>0.114148</c:v>
                </c:pt>
                <c:pt idx="28">
                  <c:v>0.11847299999999999</c:v>
                </c:pt>
                <c:pt idx="29">
                  <c:v>0.12152200000000001</c:v>
                </c:pt>
                <c:pt idx="30">
                  <c:v>0.12873000000000001</c:v>
                </c:pt>
                <c:pt idx="31">
                  <c:v>0.13292100000000001</c:v>
                </c:pt>
                <c:pt idx="32">
                  <c:v>0.13939199999999999</c:v>
                </c:pt>
                <c:pt idx="33">
                  <c:v>0.14396800000000001</c:v>
                </c:pt>
                <c:pt idx="34">
                  <c:v>0.151091</c:v>
                </c:pt>
                <c:pt idx="35">
                  <c:v>0.173897</c:v>
                </c:pt>
                <c:pt idx="36">
                  <c:v>0.19981099999999999</c:v>
                </c:pt>
                <c:pt idx="37">
                  <c:v>0.24185200000000001</c:v>
                </c:pt>
                <c:pt idx="38">
                  <c:v>0.28568700000000002</c:v>
                </c:pt>
                <c:pt idx="39">
                  <c:v>0.33747700000000003</c:v>
                </c:pt>
                <c:pt idx="40">
                  <c:v>0.38207999999999998</c:v>
                </c:pt>
                <c:pt idx="41">
                  <c:v>0.42431200000000002</c:v>
                </c:pt>
                <c:pt idx="42">
                  <c:v>0.45313599999999998</c:v>
                </c:pt>
                <c:pt idx="43">
                  <c:v>0.47580499999999998</c:v>
                </c:pt>
                <c:pt idx="44">
                  <c:v>0.48975000000000002</c:v>
                </c:pt>
                <c:pt idx="45">
                  <c:v>0.49478</c:v>
                </c:pt>
                <c:pt idx="46">
                  <c:v>0.48702600000000001</c:v>
                </c:pt>
                <c:pt idx="47">
                  <c:v>0.46670499999999998</c:v>
                </c:pt>
                <c:pt idx="48">
                  <c:v>0.40526200000000001</c:v>
                </c:pt>
                <c:pt idx="49">
                  <c:v>0.29452600000000001</c:v>
                </c:pt>
                <c:pt idx="50">
                  <c:v>0.167098</c:v>
                </c:pt>
                <c:pt idx="51">
                  <c:v>0.11049100000000001</c:v>
                </c:pt>
                <c:pt idx="52">
                  <c:v>0.106015</c:v>
                </c:pt>
                <c:pt idx="53">
                  <c:v>0.10435899999999999</c:v>
                </c:pt>
                <c:pt idx="54">
                  <c:v>0.107542</c:v>
                </c:pt>
                <c:pt idx="55">
                  <c:v>0.108699</c:v>
                </c:pt>
                <c:pt idx="56">
                  <c:v>0.11044900000000001</c:v>
                </c:pt>
                <c:pt idx="57">
                  <c:v>0.117469</c:v>
                </c:pt>
                <c:pt idx="58">
                  <c:v>0.13137199999999999</c:v>
                </c:pt>
                <c:pt idx="59">
                  <c:v>0.151222</c:v>
                </c:pt>
                <c:pt idx="60">
                  <c:v>0.17848700000000001</c:v>
                </c:pt>
                <c:pt idx="61">
                  <c:v>0.211919</c:v>
                </c:pt>
                <c:pt idx="62">
                  <c:v>0.242004</c:v>
                </c:pt>
                <c:pt idx="63">
                  <c:v>0.27566000000000002</c:v>
                </c:pt>
                <c:pt idx="64">
                  <c:v>0.30198000000000003</c:v>
                </c:pt>
                <c:pt idx="65">
                  <c:v>0.322718</c:v>
                </c:pt>
                <c:pt idx="66">
                  <c:v>0.341115</c:v>
                </c:pt>
                <c:pt idx="67">
                  <c:v>0.34937699999999999</c:v>
                </c:pt>
                <c:pt idx="68">
                  <c:v>0.34712999999999999</c:v>
                </c:pt>
                <c:pt idx="69">
                  <c:v>0.32533400000000001</c:v>
                </c:pt>
                <c:pt idx="70">
                  <c:v>0.27122200000000002</c:v>
                </c:pt>
                <c:pt idx="71">
                  <c:v>0.182418</c:v>
                </c:pt>
                <c:pt idx="72">
                  <c:v>0.111003</c:v>
                </c:pt>
                <c:pt idx="73">
                  <c:v>9.3011999999999997E-2</c:v>
                </c:pt>
                <c:pt idx="74">
                  <c:v>9.085E-2</c:v>
                </c:pt>
                <c:pt idx="75">
                  <c:v>9.2596999999999999E-2</c:v>
                </c:pt>
                <c:pt idx="76">
                  <c:v>8.7207000000000007E-2</c:v>
                </c:pt>
                <c:pt idx="77">
                  <c:v>9.0075000000000002E-2</c:v>
                </c:pt>
                <c:pt idx="78">
                  <c:v>9.0999999999999998E-2</c:v>
                </c:pt>
                <c:pt idx="79">
                  <c:v>8.4823999999999997E-2</c:v>
                </c:pt>
                <c:pt idx="80">
                  <c:v>8.7479000000000001E-2</c:v>
                </c:pt>
                <c:pt idx="81">
                  <c:v>8.8873999999999995E-2</c:v>
                </c:pt>
                <c:pt idx="82">
                  <c:v>9.0027999999999997E-2</c:v>
                </c:pt>
                <c:pt idx="83">
                  <c:v>8.8150000000000006E-2</c:v>
                </c:pt>
                <c:pt idx="84">
                  <c:v>8.8208999999999996E-2</c:v>
                </c:pt>
                <c:pt idx="85">
                  <c:v>8.5152000000000005E-2</c:v>
                </c:pt>
                <c:pt idx="86">
                  <c:v>8.4432999999999994E-2</c:v>
                </c:pt>
                <c:pt idx="87">
                  <c:v>9.0026999999999996E-2</c:v>
                </c:pt>
                <c:pt idx="88">
                  <c:v>9.0284000000000003E-2</c:v>
                </c:pt>
                <c:pt idx="89">
                  <c:v>8.9171E-2</c:v>
                </c:pt>
                <c:pt idx="90">
                  <c:v>8.9801000000000006E-2</c:v>
                </c:pt>
                <c:pt idx="91">
                  <c:v>8.4029000000000006E-2</c:v>
                </c:pt>
                <c:pt idx="92">
                  <c:v>8.7925000000000003E-2</c:v>
                </c:pt>
                <c:pt idx="93">
                  <c:v>8.9274000000000006E-2</c:v>
                </c:pt>
                <c:pt idx="94">
                  <c:v>8.7293999999999997E-2</c:v>
                </c:pt>
                <c:pt idx="95">
                  <c:v>8.4885000000000002E-2</c:v>
                </c:pt>
                <c:pt idx="96">
                  <c:v>8.7457999999999994E-2</c:v>
                </c:pt>
                <c:pt idx="97">
                  <c:v>8.8028999999999996E-2</c:v>
                </c:pt>
                <c:pt idx="98">
                  <c:v>9.6617999999999996E-2</c:v>
                </c:pt>
                <c:pt idx="99">
                  <c:v>0.100705</c:v>
                </c:pt>
                <c:pt idx="100">
                  <c:v>0.112396</c:v>
                </c:pt>
                <c:pt idx="101">
                  <c:v>0.122445</c:v>
                </c:pt>
                <c:pt idx="102">
                  <c:v>0.132745</c:v>
                </c:pt>
                <c:pt idx="103">
                  <c:v>0.136292</c:v>
                </c:pt>
                <c:pt idx="104">
                  <c:v>0.134826</c:v>
                </c:pt>
                <c:pt idx="105">
                  <c:v>0.12618599999999999</c:v>
                </c:pt>
                <c:pt idx="106">
                  <c:v>0.11787400000000001</c:v>
                </c:pt>
                <c:pt idx="107">
                  <c:v>0.103325</c:v>
                </c:pt>
                <c:pt idx="108">
                  <c:v>9.146E-2</c:v>
                </c:pt>
                <c:pt idx="109">
                  <c:v>8.2770999999999997E-2</c:v>
                </c:pt>
                <c:pt idx="110">
                  <c:v>8.2020999999999997E-2</c:v>
                </c:pt>
                <c:pt idx="111">
                  <c:v>7.3164999999999994E-2</c:v>
                </c:pt>
                <c:pt idx="112">
                  <c:v>8.1281000000000006E-2</c:v>
                </c:pt>
                <c:pt idx="113">
                  <c:v>7.8397999999999995E-2</c:v>
                </c:pt>
                <c:pt idx="114">
                  <c:v>8.0896999999999997E-2</c:v>
                </c:pt>
                <c:pt idx="115">
                  <c:v>7.8981999999999997E-2</c:v>
                </c:pt>
                <c:pt idx="116">
                  <c:v>7.8060000000000004E-2</c:v>
                </c:pt>
                <c:pt idx="117">
                  <c:v>7.5454999999999994E-2</c:v>
                </c:pt>
                <c:pt idx="118">
                  <c:v>7.7107999999999996E-2</c:v>
                </c:pt>
                <c:pt idx="119">
                  <c:v>7.5332999999999997E-2</c:v>
                </c:pt>
                <c:pt idx="120">
                  <c:v>7.8049999999999994E-2</c:v>
                </c:pt>
                <c:pt idx="121">
                  <c:v>7.6856999999999995E-2</c:v>
                </c:pt>
                <c:pt idx="122">
                  <c:v>7.7396999999999994E-2</c:v>
                </c:pt>
                <c:pt idx="123">
                  <c:v>7.7580999999999997E-2</c:v>
                </c:pt>
                <c:pt idx="124">
                  <c:v>7.7188000000000007E-2</c:v>
                </c:pt>
                <c:pt idx="125">
                  <c:v>7.8059000000000003E-2</c:v>
                </c:pt>
                <c:pt idx="126">
                  <c:v>7.9599000000000003E-2</c:v>
                </c:pt>
                <c:pt idx="127">
                  <c:v>8.2266000000000006E-2</c:v>
                </c:pt>
                <c:pt idx="128">
                  <c:v>9.0386999999999995E-2</c:v>
                </c:pt>
                <c:pt idx="129">
                  <c:v>9.4195000000000001E-2</c:v>
                </c:pt>
                <c:pt idx="130">
                  <c:v>0.10159</c:v>
                </c:pt>
                <c:pt idx="131">
                  <c:v>0.105791</c:v>
                </c:pt>
                <c:pt idx="132">
                  <c:v>0.107067</c:v>
                </c:pt>
                <c:pt idx="133">
                  <c:v>0.1003</c:v>
                </c:pt>
                <c:pt idx="134">
                  <c:v>8.8289999999999993E-2</c:v>
                </c:pt>
                <c:pt idx="135">
                  <c:v>8.0640000000000003E-2</c:v>
                </c:pt>
                <c:pt idx="136">
                  <c:v>7.4622999999999995E-2</c:v>
                </c:pt>
                <c:pt idx="137">
                  <c:v>7.4511999999999995E-2</c:v>
                </c:pt>
                <c:pt idx="138">
                  <c:v>7.5811000000000003E-2</c:v>
                </c:pt>
                <c:pt idx="139">
                  <c:v>7.3839000000000002E-2</c:v>
                </c:pt>
                <c:pt idx="140">
                  <c:v>7.0274000000000003E-2</c:v>
                </c:pt>
                <c:pt idx="141">
                  <c:v>7.2242000000000001E-2</c:v>
                </c:pt>
                <c:pt idx="142">
                  <c:v>6.9440000000000002E-2</c:v>
                </c:pt>
                <c:pt idx="143">
                  <c:v>7.3132000000000003E-2</c:v>
                </c:pt>
                <c:pt idx="144">
                  <c:v>7.3125999999999997E-2</c:v>
                </c:pt>
                <c:pt idx="145">
                  <c:v>7.1259000000000003E-2</c:v>
                </c:pt>
                <c:pt idx="146">
                  <c:v>7.3008000000000003E-2</c:v>
                </c:pt>
                <c:pt idx="147">
                  <c:v>7.1451000000000001E-2</c:v>
                </c:pt>
                <c:pt idx="148">
                  <c:v>7.0642999999999997E-2</c:v>
                </c:pt>
                <c:pt idx="149">
                  <c:v>6.6743999999999998E-2</c:v>
                </c:pt>
                <c:pt idx="150">
                  <c:v>7.1549000000000001E-2</c:v>
                </c:pt>
                <c:pt idx="151">
                  <c:v>7.1359000000000006E-2</c:v>
                </c:pt>
                <c:pt idx="152">
                  <c:v>7.0182999999999995E-2</c:v>
                </c:pt>
                <c:pt idx="153">
                  <c:v>6.7781999999999995E-2</c:v>
                </c:pt>
                <c:pt idx="154">
                  <c:v>6.8418999999999994E-2</c:v>
                </c:pt>
                <c:pt idx="155">
                  <c:v>6.8416000000000005E-2</c:v>
                </c:pt>
                <c:pt idx="156">
                  <c:v>7.0732000000000003E-2</c:v>
                </c:pt>
                <c:pt idx="157">
                  <c:v>7.2468000000000005E-2</c:v>
                </c:pt>
                <c:pt idx="158">
                  <c:v>6.8182999999999994E-2</c:v>
                </c:pt>
                <c:pt idx="159">
                  <c:v>6.9759000000000002E-2</c:v>
                </c:pt>
                <c:pt idx="160">
                  <c:v>7.2108000000000005E-2</c:v>
                </c:pt>
                <c:pt idx="161">
                  <c:v>6.8528000000000006E-2</c:v>
                </c:pt>
                <c:pt idx="162">
                  <c:v>6.6336000000000006E-2</c:v>
                </c:pt>
                <c:pt idx="163">
                  <c:v>6.8853999999999999E-2</c:v>
                </c:pt>
                <c:pt idx="164">
                  <c:v>6.8250000000000005E-2</c:v>
                </c:pt>
                <c:pt idx="165">
                  <c:v>6.9748000000000004E-2</c:v>
                </c:pt>
                <c:pt idx="166">
                  <c:v>6.9042000000000006E-2</c:v>
                </c:pt>
                <c:pt idx="167">
                  <c:v>6.6961999999999994E-2</c:v>
                </c:pt>
                <c:pt idx="168">
                  <c:v>6.5130999999999994E-2</c:v>
                </c:pt>
                <c:pt idx="169">
                  <c:v>6.7888000000000004E-2</c:v>
                </c:pt>
                <c:pt idx="170">
                  <c:v>6.9403999999999993E-2</c:v>
                </c:pt>
                <c:pt idx="171">
                  <c:v>6.5731999999999999E-2</c:v>
                </c:pt>
                <c:pt idx="172">
                  <c:v>6.7727999999999997E-2</c:v>
                </c:pt>
                <c:pt idx="173">
                  <c:v>6.8023E-2</c:v>
                </c:pt>
                <c:pt idx="174">
                  <c:v>6.9502999999999995E-2</c:v>
                </c:pt>
                <c:pt idx="175">
                  <c:v>6.8851999999999997E-2</c:v>
                </c:pt>
                <c:pt idx="176">
                  <c:v>6.8491999999999997E-2</c:v>
                </c:pt>
                <c:pt idx="177">
                  <c:v>6.8707000000000004E-2</c:v>
                </c:pt>
                <c:pt idx="178">
                  <c:v>7.0986999999999995E-2</c:v>
                </c:pt>
                <c:pt idx="179">
                  <c:v>6.6084000000000004E-2</c:v>
                </c:pt>
                <c:pt idx="180">
                  <c:v>6.8180000000000004E-2</c:v>
                </c:pt>
                <c:pt idx="181">
                  <c:v>6.8793999999999994E-2</c:v>
                </c:pt>
                <c:pt idx="182">
                  <c:v>6.8828E-2</c:v>
                </c:pt>
                <c:pt idx="183">
                  <c:v>6.7733000000000002E-2</c:v>
                </c:pt>
                <c:pt idx="184">
                  <c:v>7.1159E-2</c:v>
                </c:pt>
                <c:pt idx="185">
                  <c:v>6.7438999999999999E-2</c:v>
                </c:pt>
                <c:pt idx="186">
                  <c:v>6.6971000000000003E-2</c:v>
                </c:pt>
                <c:pt idx="187">
                  <c:v>6.7551E-2</c:v>
                </c:pt>
                <c:pt idx="188">
                  <c:v>6.4613000000000004E-2</c:v>
                </c:pt>
                <c:pt idx="189">
                  <c:v>6.4535999999999996E-2</c:v>
                </c:pt>
                <c:pt idx="190">
                  <c:v>6.7442000000000002E-2</c:v>
                </c:pt>
                <c:pt idx="191">
                  <c:v>6.7399000000000001E-2</c:v>
                </c:pt>
                <c:pt idx="192">
                  <c:v>6.7961999999999995E-2</c:v>
                </c:pt>
                <c:pt idx="193">
                  <c:v>6.8790000000000004E-2</c:v>
                </c:pt>
                <c:pt idx="194">
                  <c:v>6.8901000000000004E-2</c:v>
                </c:pt>
                <c:pt idx="195">
                  <c:v>6.7809999999999995E-2</c:v>
                </c:pt>
                <c:pt idx="196">
                  <c:v>6.6035999999999997E-2</c:v>
                </c:pt>
                <c:pt idx="197">
                  <c:v>6.7361000000000004E-2</c:v>
                </c:pt>
                <c:pt idx="198">
                  <c:v>6.7721000000000003E-2</c:v>
                </c:pt>
                <c:pt idx="199">
                  <c:v>6.6498000000000002E-2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0.10130063621402061</c:v>
                </c:pt>
                <c:pt idx="1">
                  <c:v>0.10185948963789768</c:v>
                </c:pt>
                <c:pt idx="2">
                  <c:v>0.10241408341550472</c:v>
                </c:pt>
                <c:pt idx="3">
                  <c:v>0.10296360320892634</c:v>
                </c:pt>
                <c:pt idx="4">
                  <c:v>0.10350714130857433</c:v>
                </c:pt>
                <c:pt idx="5">
                  <c:v>0.10404369152674493</c:v>
                </c:pt>
                <c:pt idx="6">
                  <c:v>0.10457214514996155</c:v>
                </c:pt>
                <c:pt idx="7">
                  <c:v>0.10509128860797713</c:v>
                </c:pt>
                <c:pt idx="8">
                  <c:v>0.10559980391145257</c:v>
                </c:pt>
                <c:pt idx="9">
                  <c:v>0.10609627359359697</c:v>
                </c:pt>
                <c:pt idx="10">
                  <c:v>0.10657919306509321</c:v>
                </c:pt>
                <c:pt idx="11">
                  <c:v>0.10704699527145427</c:v>
                </c:pt>
                <c:pt idx="12">
                  <c:v>0.10749809579640666</c:v>
                </c:pt>
                <c:pt idx="13">
                  <c:v>0.10793097174355476</c:v>
                </c:pt>
                <c:pt idx="14">
                  <c:v>0.10834429571734348</c:v>
                </c:pt>
                <c:pt idx="15">
                  <c:v>0.1087371580496256</c:v>
                </c:pt>
                <c:pt idx="16">
                  <c:v>0.10910942715568232</c:v>
                </c:pt>
                <c:pt idx="17">
                  <c:v>0.10946232038647735</c:v>
                </c:pt>
                <c:pt idx="18">
                  <c:v>0.10979928607417741</c:v>
                </c:pt>
                <c:pt idx="19">
                  <c:v>0.11012733028579667</c:v>
                </c:pt>
                <c:pt idx="20">
                  <c:v>0.11045895533180604</c:v>
                </c:pt>
                <c:pt idx="21">
                  <c:v>0.11081490408253386</c:v>
                </c:pt>
                <c:pt idx="22">
                  <c:v>0.11122791302897171</c:v>
                </c:pt>
                <c:pt idx="23">
                  <c:v>0.11174765154242719</c:v>
                </c:pt>
                <c:pt idx="24">
                  <c:v>0.11244694493437846</c:v>
                </c:pt>
                <c:pt idx="25">
                  <c:v>0.11342922361736377</c:v>
                </c:pt>
                <c:pt idx="26">
                  <c:v>0.1148368927371647</c:v>
                </c:pt>
                <c:pt idx="27">
                  <c:v>0.11685997007075333</c:v>
                </c:pt>
                <c:pt idx="28">
                  <c:v>0.11974390876645731</c:v>
                </c:pt>
                <c:pt idx="29">
                  <c:v>0.12379504834639671</c:v>
                </c:pt>
                <c:pt idx="30">
                  <c:v>0.12938169942840372</c:v>
                </c:pt>
                <c:pt idx="31">
                  <c:v>0.13692857570592298</c:v>
                </c:pt>
                <c:pt idx="32">
                  <c:v>0.14690227491404939</c:v>
                </c:pt>
                <c:pt idx="33">
                  <c:v>0.15978591378303747</c:v>
                </c:pt>
                <c:pt idx="34">
                  <c:v>0.17604194287604211</c:v>
                </c:pt>
                <c:pt idx="35">
                  <c:v>0.19606363605525962</c:v>
                </c:pt>
                <c:pt idx="36">
                  <c:v>0.22011768678102261</c:v>
                </c:pt>
                <c:pt idx="37">
                  <c:v>0.2482825370941677</c:v>
                </c:pt>
                <c:pt idx="38">
                  <c:v>0.28038917123156359</c:v>
                </c:pt>
                <c:pt idx="39">
                  <c:v>0.315972664649602</c:v>
                </c:pt>
                <c:pt idx="40">
                  <c:v>0.35424295948625839</c:v>
                </c:pt>
                <c:pt idx="41">
                  <c:v>0.3940778449431484</c:v>
                </c:pt>
                <c:pt idx="42">
                  <c:v>0.43400355661525053</c:v>
                </c:pt>
                <c:pt idx="43">
                  <c:v>0.47196028406872625</c:v>
                </c:pt>
                <c:pt idx="44">
                  <c:v>0.50425155548669898</c:v>
                </c:pt>
                <c:pt idx="45">
                  <c:v>0.52311286498234333</c:v>
                </c:pt>
                <c:pt idx="46">
                  <c:v>0.51499166391446161</c:v>
                </c:pt>
                <c:pt idx="47">
                  <c:v>0.46613597876015589</c:v>
                </c:pt>
                <c:pt idx="48">
                  <c:v>0.37755536883992591</c:v>
                </c:pt>
                <c:pt idx="49">
                  <c:v>0.27371643703977505</c:v>
                </c:pt>
                <c:pt idx="50">
                  <c:v>0.18768081818715632</c:v>
                </c:pt>
                <c:pt idx="51">
                  <c:v>0.13635849581084097</c:v>
                </c:pt>
                <c:pt idx="52">
                  <c:v>0.11469317404401246</c:v>
                </c:pt>
                <c:pt idx="53">
                  <c:v>0.10931475865356081</c:v>
                </c:pt>
                <c:pt idx="54">
                  <c:v>0.11070872368586931</c:v>
                </c:pt>
                <c:pt idx="55">
                  <c:v>0.11512373726971156</c:v>
                </c:pt>
                <c:pt idx="56">
                  <c:v>0.12187180884614178</c:v>
                </c:pt>
                <c:pt idx="57">
                  <c:v>0.13123685949748071</c:v>
                </c:pt>
                <c:pt idx="58">
                  <c:v>0.14368049344777428</c:v>
                </c:pt>
                <c:pt idx="59">
                  <c:v>0.15960620518227495</c:v>
                </c:pt>
                <c:pt idx="60">
                  <c:v>0.17925001412797237</c:v>
                </c:pt>
                <c:pt idx="61">
                  <c:v>0.20258795213094388</c:v>
                </c:pt>
                <c:pt idx="62">
                  <c:v>0.22925482809375031</c:v>
                </c:pt>
                <c:pt idx="63">
                  <c:v>0.25848857849362511</c:v>
                </c:pt>
                <c:pt idx="64">
                  <c:v>0.28910506026588872</c:v>
                </c:pt>
                <c:pt idx="65">
                  <c:v>0.31941324219169676</c:v>
                </c:pt>
                <c:pt idx="66">
                  <c:v>0.34658437413389376</c:v>
                </c:pt>
                <c:pt idx="67">
                  <c:v>0.36448823180943812</c:v>
                </c:pt>
                <c:pt idx="68">
                  <c:v>0.36115219549771727</c:v>
                </c:pt>
                <c:pt idx="69">
                  <c:v>0.32364878640495715</c:v>
                </c:pt>
                <c:pt idx="70">
                  <c:v>0.2546596511747774</c:v>
                </c:pt>
                <c:pt idx="71">
                  <c:v>0.17999216747331254</c:v>
                </c:pt>
                <c:pt idx="72">
                  <c:v>0.1271955855924988</c:v>
                </c:pt>
                <c:pt idx="73">
                  <c:v>0.10212422793322883</c:v>
                </c:pt>
                <c:pt idx="74">
                  <c:v>9.3933229578346808E-2</c:v>
                </c:pt>
                <c:pt idx="75">
                  <c:v>9.190588641485499E-2</c:v>
                </c:pt>
                <c:pt idx="76">
                  <c:v>9.1315757398479733E-2</c:v>
                </c:pt>
                <c:pt idx="77">
                  <c:v>9.0947537132409717E-2</c:v>
                </c:pt>
                <c:pt idx="78">
                  <c:v>9.0604972578664636E-2</c:v>
                </c:pt>
                <c:pt idx="79">
                  <c:v>9.026737487515725E-2</c:v>
                </c:pt>
                <c:pt idx="80">
                  <c:v>8.9933128487432346E-2</c:v>
                </c:pt>
                <c:pt idx="81">
                  <c:v>8.9601968962817011E-2</c:v>
                </c:pt>
                <c:pt idx="82">
                  <c:v>8.9273704261571898E-2</c:v>
                </c:pt>
                <c:pt idx="83">
                  <c:v>8.8948156059801317E-2</c:v>
                </c:pt>
                <c:pt idx="84">
                  <c:v>8.8625163146154803E-2</c:v>
                </c:pt>
                <c:pt idx="85">
                  <c:v>8.8304599940751988E-2</c:v>
                </c:pt>
                <c:pt idx="86">
                  <c:v>8.7986436893179185E-2</c:v>
                </c:pt>
                <c:pt idx="87">
                  <c:v>8.7670921345290878E-2</c:v>
                </c:pt>
                <c:pt idx="88">
                  <c:v>8.7359075048027493E-2</c:v>
                </c:pt>
                <c:pt idx="89">
                  <c:v>8.7053947524882574E-2</c:v>
                </c:pt>
                <c:pt idx="90">
                  <c:v>8.676349406131835E-2</c:v>
                </c:pt>
                <c:pt idx="91">
                  <c:v>8.6506556753563599E-2</c:v>
                </c:pt>
                <c:pt idx="92">
                  <c:v>8.6323992912876693E-2</c:v>
                </c:pt>
                <c:pt idx="93">
                  <c:v>8.6296881148497345E-2</c:v>
                </c:pt>
                <c:pt idx="94">
                  <c:v>8.6571827421755093E-2</c:v>
                </c:pt>
                <c:pt idx="95">
                  <c:v>8.7388493926433844E-2</c:v>
                </c:pt>
                <c:pt idx="96">
                  <c:v>8.9096434641580263E-2</c:v>
                </c:pt>
                <c:pt idx="97">
                  <c:v>9.2139533297887447E-2</c:v>
                </c:pt>
                <c:pt idx="98">
                  <c:v>9.6981621985362892E-2</c:v>
                </c:pt>
                <c:pt idx="99">
                  <c:v>0.10394838333196084</c:v>
                </c:pt>
                <c:pt idx="100">
                  <c:v>0.11296145768030263</c:v>
                </c:pt>
                <c:pt idx="101">
                  <c:v>0.12314958838878515</c:v>
                </c:pt>
                <c:pt idx="102">
                  <c:v>0.13244592557558571</c:v>
                </c:pt>
                <c:pt idx="103">
                  <c:v>0.13766119069179464</c:v>
                </c:pt>
                <c:pt idx="104">
                  <c:v>0.13577519811333388</c:v>
                </c:pt>
                <c:pt idx="105">
                  <c:v>0.12623721778406438</c:v>
                </c:pt>
                <c:pt idx="106">
                  <c:v>0.11217456166789892</c:v>
                </c:pt>
                <c:pt idx="107">
                  <c:v>9.8590131280679671E-2</c:v>
                </c:pt>
                <c:pt idx="108">
                  <c:v>8.8983062200250998E-2</c:v>
                </c:pt>
                <c:pt idx="109">
                  <c:v>8.3790094234670751E-2</c:v>
                </c:pt>
                <c:pt idx="110">
                  <c:v>8.1537855344466226E-2</c:v>
                </c:pt>
                <c:pt idx="111">
                  <c:v>8.0648108177762259E-2</c:v>
                </c:pt>
                <c:pt idx="112">
                  <c:v>8.0219301775973653E-2</c:v>
                </c:pt>
                <c:pt idx="113">
                  <c:v>7.9907300748020313E-2</c:v>
                </c:pt>
                <c:pt idx="114">
                  <c:v>7.9618299707424414E-2</c:v>
                </c:pt>
                <c:pt idx="115">
                  <c:v>7.9333517218231384E-2</c:v>
                </c:pt>
                <c:pt idx="116">
                  <c:v>7.9050176922616552E-2</c:v>
                </c:pt>
                <c:pt idx="117">
                  <c:v>7.8768025306851522E-2</c:v>
                </c:pt>
                <c:pt idx="118">
                  <c:v>7.8487201680151497E-2</c:v>
                </c:pt>
                <c:pt idx="119">
                  <c:v>7.8208306550836618E-2</c:v>
                </c:pt>
                <c:pt idx="120">
                  <c:v>7.7933594197746051E-2</c:v>
                </c:pt>
                <c:pt idx="121">
                  <c:v>7.7670802810208342E-2</c:v>
                </c:pt>
                <c:pt idx="122">
                  <c:v>7.7443480951237625E-2</c:v>
                </c:pt>
                <c:pt idx="123">
                  <c:v>7.7314305959904586E-2</c:v>
                </c:pt>
                <c:pt idx="124">
                  <c:v>7.7427361933053385E-2</c:v>
                </c:pt>
                <c:pt idx="125">
                  <c:v>7.8063127641981644E-2</c:v>
                </c:pt>
                <c:pt idx="126">
                  <c:v>7.9666468766598192E-2</c:v>
                </c:pt>
                <c:pt idx="127">
                  <c:v>8.2760710833582371E-2</c:v>
                </c:pt>
                <c:pt idx="128">
                  <c:v>8.765302617820081E-2</c:v>
                </c:pt>
                <c:pt idx="129">
                  <c:v>9.3961367634910392E-2</c:v>
                </c:pt>
                <c:pt idx="130">
                  <c:v>0.10026895620516521</c:v>
                </c:pt>
                <c:pt idx="131">
                  <c:v>0.10439863466741608</c:v>
                </c:pt>
                <c:pt idx="132">
                  <c:v>0.10448391017498704</c:v>
                </c:pt>
                <c:pt idx="133">
                  <c:v>0.10020864696902917</c:v>
                </c:pt>
                <c:pt idx="134">
                  <c:v>9.3132921762231521E-2</c:v>
                </c:pt>
                <c:pt idx="135">
                  <c:v>8.5709585034449656E-2</c:v>
                </c:pt>
                <c:pt idx="136">
                  <c:v>7.983466778757875E-2</c:v>
                </c:pt>
                <c:pt idx="137">
                  <c:v>7.6111802255406077E-2</c:v>
                </c:pt>
                <c:pt idx="138">
                  <c:v>7.4134636908089371E-2</c:v>
                </c:pt>
                <c:pt idx="139">
                  <c:v>7.3183516074556004E-2</c:v>
                </c:pt>
                <c:pt idx="140">
                  <c:v>7.2697734284434976E-2</c:v>
                </c:pt>
                <c:pt idx="141">
                  <c:v>7.2379337701387991E-2</c:v>
                </c:pt>
                <c:pt idx="142">
                  <c:v>7.2109428414447507E-2</c:v>
                </c:pt>
                <c:pt idx="143">
                  <c:v>7.1850953365098391E-2</c:v>
                </c:pt>
                <c:pt idx="144">
                  <c:v>7.1594679773408249E-2</c:v>
                </c:pt>
                <c:pt idx="145">
                  <c:v>7.1338706090918205E-2</c:v>
                </c:pt>
                <c:pt idx="146">
                  <c:v>7.1082664405560853E-2</c:v>
                </c:pt>
                <c:pt idx="147">
                  <c:v>7.0826449293472205E-2</c:v>
                </c:pt>
                <c:pt idx="148">
                  <c:v>7.0569997527644049E-2</c:v>
                </c:pt>
                <c:pt idx="149">
                  <c:v>7.0313257503858764E-2</c:v>
                </c:pt>
                <c:pt idx="150">
                  <c:v>7.0056185683273722E-2</c:v>
                </c:pt>
                <c:pt idx="151">
                  <c:v>6.9798746012452575E-2</c:v>
                </c:pt>
                <c:pt idx="152">
                  <c:v>6.9540909519654512E-2</c:v>
                </c:pt>
                <c:pt idx="153">
                  <c:v>6.9282653847352188E-2</c:v>
                </c:pt>
                <c:pt idx="154">
                  <c:v>6.9023962725864488E-2</c:v>
                </c:pt>
                <c:pt idx="155">
                  <c:v>6.8764825409721911E-2</c:v>
                </c:pt>
                <c:pt idx="156">
                  <c:v>6.8505236096717922E-2</c:v>
                </c:pt>
                <c:pt idx="157">
                  <c:v>6.8245193346549549E-2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0.10130063613835018</c:v>
                </c:pt>
                <c:pt idx="1">
                  <c:v>0.10185948944710477</c:v>
                </c:pt>
                <c:pt idx="2">
                  <c:v>0.1024140829436605</c:v>
                </c:pt>
                <c:pt idx="3">
                  <c:v>0.10296360206437459</c:v>
                </c:pt>
                <c:pt idx="4">
                  <c:v>0.10350713858541774</c:v>
                </c:pt>
                <c:pt idx="5">
                  <c:v>0.10404368517182359</c:v>
                </c:pt>
                <c:pt idx="6">
                  <c:v>0.10457213060380945</c:v>
                </c:pt>
                <c:pt idx="7">
                  <c:v>0.10509125595021268</c:v>
                </c:pt>
                <c:pt idx="8">
                  <c:v>0.1055997319955124</c:v>
                </c:pt>
                <c:pt idx="9">
                  <c:v>0.10609611826040928</c:v>
                </c:pt>
                <c:pt idx="10">
                  <c:v>0.10657886398339542</c:v>
                </c:pt>
                <c:pt idx="11">
                  <c:v>0.10704631144864007</c:v>
                </c:pt>
                <c:pt idx="12">
                  <c:v>0.10749670204979414</c:v>
                </c:pt>
                <c:pt idx="13">
                  <c:v>0.10792818546555409</c:v>
                </c:pt>
                <c:pt idx="14">
                  <c:v>0.10833883228651089</c:v>
                </c:pt>
                <c:pt idx="15">
                  <c:v>0.1087266503697126</c:v>
                </c:pt>
                <c:pt idx="16">
                  <c:v>0.10908960510407707</c:v>
                </c:pt>
                <c:pt idx="17">
                  <c:v>0.10942564364430085</c:v>
                </c:pt>
                <c:pt idx="18">
                  <c:v>0.10973272301332132</c:v>
                </c:pt>
                <c:pt idx="19">
                  <c:v>0.11000884178655963</c:v>
                </c:pt>
                <c:pt idx="20">
                  <c:v>0.11025207486127765</c:v>
                </c:pt>
                <c:pt idx="21">
                  <c:v>0.11046061059123569</c:v>
                </c:pt>
                <c:pt idx="22">
                  <c:v>0.11063278934386662</c:v>
                </c:pt>
                <c:pt idx="23">
                  <c:v>0.11076714233090214</c:v>
                </c:pt>
                <c:pt idx="24">
                  <c:v>0.11086242939237363</c:v>
                </c:pt>
                <c:pt idx="25">
                  <c:v>0.11091767429719478</c:v>
                </c:pt>
                <c:pt idx="26">
                  <c:v>0.11093219607858198</c:v>
                </c:pt>
                <c:pt idx="27">
                  <c:v>0.11090563496302051</c:v>
                </c:pt>
                <c:pt idx="28">
                  <c:v>0.11083797158495064</c:v>
                </c:pt>
                <c:pt idx="29">
                  <c:v>0.11072953840564817</c:v>
                </c:pt>
                <c:pt idx="30">
                  <c:v>0.11058102256492477</c:v>
                </c:pt>
                <c:pt idx="31">
                  <c:v>0.11039345977055105</c:v>
                </c:pt>
                <c:pt idx="32">
                  <c:v>0.11016821924746188</c:v>
                </c:pt>
                <c:pt idx="33">
                  <c:v>0.10990698019640371</c:v>
                </c:pt>
                <c:pt idx="34">
                  <c:v>0.10961170061726629</c:v>
                </c:pt>
                <c:pt idx="35">
                  <c:v>0.1092845797049887</c:v>
                </c:pt>
                <c:pt idx="36">
                  <c:v>0.1089280152996798</c:v>
                </c:pt>
                <c:pt idx="37">
                  <c:v>0.10854455804922102</c:v>
                </c:pt>
                <c:pt idx="38">
                  <c:v>0.10813686401335204</c:v>
                </c:pt>
                <c:pt idx="39">
                  <c:v>0.10770764740419714</c:v>
                </c:pt>
                <c:pt idx="40">
                  <c:v>0.10725963502958616</c:v>
                </c:pt>
                <c:pt idx="41">
                  <c:v>0.10679552379980564</c:v>
                </c:pt>
                <c:pt idx="42">
                  <c:v>0.10631794239774002</c:v>
                </c:pt>
                <c:pt idx="43">
                  <c:v>0.10582941792081485</c:v>
                </c:pt>
                <c:pt idx="44">
                  <c:v>0.10533234800413321</c:v>
                </c:pt>
                <c:pt idx="45">
                  <c:v>0.10482897864827471</c:v>
                </c:pt>
                <c:pt idx="46">
                  <c:v>0.10432138771869096</c:v>
                </c:pt>
                <c:pt idx="47">
                  <c:v>0.10381147386774654</c:v>
                </c:pt>
                <c:pt idx="48">
                  <c:v>0.1033009504614176</c:v>
                </c:pt>
                <c:pt idx="49">
                  <c:v>0.10279134397206323</c:v>
                </c:pt>
                <c:pt idx="50">
                  <c:v>0.10228399622437091</c:v>
                </c:pt>
                <c:pt idx="51">
                  <c:v>0.10178006984863446</c:v>
                </c:pt>
                <c:pt idx="52">
                  <c:v>0.10128055629732141</c:v>
                </c:pt>
                <c:pt idx="53">
                  <c:v>0.10078628581001553</c:v>
                </c:pt>
                <c:pt idx="54">
                  <c:v>0.10029793876083327</c:v>
                </c:pt>
                <c:pt idx="55">
                  <c:v>9.9816057884409767E-2</c:v>
                </c:pt>
                <c:pt idx="56">
                  <c:v>9.934106094551956E-2</c:v>
                </c:pt>
                <c:pt idx="57">
                  <c:v>9.8873253488415525E-2</c:v>
                </c:pt>
                <c:pt idx="58">
                  <c:v>9.8412841371239249E-2</c:v>
                </c:pt>
                <c:pt idx="59">
                  <c:v>9.7959942855652501E-2</c:v>
                </c:pt>
                <c:pt idx="60">
                  <c:v>9.7514600080385136E-2</c:v>
                </c:pt>
                <c:pt idx="61">
                  <c:v>9.7076789798711566E-2</c:v>
                </c:pt>
                <c:pt idx="62">
                  <c:v>9.6646433303597346E-2</c:v>
                </c:pt>
                <c:pt idx="63">
                  <c:v>9.6223405500521983E-2</c:v>
                </c:pt>
                <c:pt idx="64">
                  <c:v>9.5807543117217259E-2</c:v>
                </c:pt>
                <c:pt idx="65">
                  <c:v>9.5398652062419931E-2</c:v>
                </c:pt>
                <c:pt idx="66">
                  <c:v>9.4996513962977452E-2</c:v>
                </c:pt>
                <c:pt idx="67">
                  <c:v>9.4600891921067867E-2</c:v>
                </c:pt>
                <c:pt idx="68">
                  <c:v>9.4211535541685362E-2</c:v>
                </c:pt>
                <c:pt idx="69">
                  <c:v>9.3828185285636689E-2</c:v>
                </c:pt>
                <c:pt idx="70">
                  <c:v>9.3450576205759778E-2</c:v>
                </c:pt>
                <c:pt idx="71">
                  <c:v>9.3078441124498701E-2</c:v>
                </c:pt>
                <c:pt idx="72">
                  <c:v>9.2711513309855734E-2</c:v>
                </c:pt>
                <c:pt idx="73">
                  <c:v>9.2349528704509326E-2</c:v>
                </c:pt>
                <c:pt idx="74">
                  <c:v>9.1992227759885734E-2</c:v>
                </c:pt>
                <c:pt idx="75">
                  <c:v>9.163935692348299E-2</c:v>
                </c:pt>
                <c:pt idx="76">
                  <c:v>9.1290669823982776E-2</c:v>
                </c:pt>
                <c:pt idx="77">
                  <c:v>9.0945928194824333E-2</c:v>
                </c:pt>
                <c:pt idx="78">
                  <c:v>9.0604902573077101E-2</c:v>
                </c:pt>
                <c:pt idx="79">
                  <c:v>9.0267372806730223E-2</c:v>
                </c:pt>
                <c:pt idx="80">
                  <c:v>8.9933128399977191E-2</c:v>
                </c:pt>
                <c:pt idx="81">
                  <c:v>8.9601968722760078E-2</c:v>
                </c:pt>
                <c:pt idx="82">
                  <c:v>8.9273703107766111E-2</c:v>
                </c:pt>
                <c:pt idx="83">
                  <c:v>8.8948150855257271E-2</c:v>
                </c:pt>
                <c:pt idx="84">
                  <c:v>8.8625141163557006E-2</c:v>
                </c:pt>
                <c:pt idx="85">
                  <c:v>8.830451300071071E-2</c:v>
                </c:pt>
                <c:pt idx="86">
                  <c:v>8.7986114930768494E-2</c:v>
                </c:pt>
                <c:pt idx="87">
                  <c:v>8.7669804906290269E-2</c:v>
                </c:pt>
                <c:pt idx="88">
                  <c:v>8.7355450037030116E-2</c:v>
                </c:pt>
                <c:pt idx="89">
                  <c:v>8.7042926343296328E-2</c:v>
                </c:pt>
                <c:pt idx="90">
                  <c:v>8.6732118501188879E-2</c:v>
                </c:pt>
                <c:pt idx="91">
                  <c:v>8.642291958576262E-2</c:v>
                </c:pt>
                <c:pt idx="92">
                  <c:v>8.6115230817137567E-2</c:v>
                </c:pt>
                <c:pt idx="93">
                  <c:v>8.5808961313651178E-2</c:v>
                </c:pt>
                <c:pt idx="94">
                  <c:v>8.5504027855307488E-2</c:v>
                </c:pt>
                <c:pt idx="95">
                  <c:v>8.5200354660001948E-2</c:v>
                </c:pt>
                <c:pt idx="96">
                  <c:v>8.4897873174271193E-2</c:v>
                </c:pt>
                <c:pt idx="97">
                  <c:v>8.4596521879617526E-2</c:v>
                </c:pt>
                <c:pt idx="98">
                  <c:v>8.4296246114768755E-2</c:v>
                </c:pt>
                <c:pt idx="99">
                  <c:v>8.3996997913543189E-2</c:v>
                </c:pt>
                <c:pt idx="100">
                  <c:v>8.3698735857277745E-2</c:v>
                </c:pt>
                <c:pt idx="101">
                  <c:v>8.3401424940036759E-2</c:v>
                </c:pt>
                <c:pt idx="102">
                  <c:v>8.3105036444035565E-2</c:v>
                </c:pt>
                <c:pt idx="103">
                  <c:v>8.2809547821883156E-2</c:v>
                </c:pt>
                <c:pt idx="104">
                  <c:v>8.2514942581367101E-2</c:v>
                </c:pt>
                <c:pt idx="105">
                  <c:v>8.2221210167578954E-2</c:v>
                </c:pt>
                <c:pt idx="106">
                  <c:v>8.1928345836218053E-2</c:v>
                </c:pt>
                <c:pt idx="107">
                  <c:v>8.1636350510938746E-2</c:v>
                </c:pt>
                <c:pt idx="108">
                  <c:v>8.1345230616654871E-2</c:v>
                </c:pt>
                <c:pt idx="109">
                  <c:v>8.10549978798277E-2</c:v>
                </c:pt>
                <c:pt idx="110">
                  <c:v>8.0765669086005215E-2</c:v>
                </c:pt>
                <c:pt idx="111">
                  <c:v>8.047726578432414E-2</c:v>
                </c:pt>
                <c:pt idx="112">
                  <c:v>8.0189813928424891E-2</c:v>
                </c:pt>
                <c:pt idx="113">
                  <c:v>7.9903343443369163E-2</c:v>
                </c:pt>
                <c:pt idx="114">
                  <c:v>7.9617887708803514E-2</c:v>
                </c:pt>
                <c:pt idx="115">
                  <c:v>7.9333482949899142E-2</c:v>
                </c:pt>
                <c:pt idx="116">
                  <c:v>7.9050167529626417E-2</c:v>
                </c:pt>
                <c:pt idx="117">
                  <c:v>7.8767981138786025E-2</c:v>
                </c:pt>
                <c:pt idx="118">
                  <c:v>7.8486963883967323E-2</c:v>
                </c:pt>
                <c:pt idx="119">
                  <c:v>7.8207155278243151E-2</c:v>
                </c:pt>
                <c:pt idx="120">
                  <c:v>7.7928593144862793E-2</c:v>
                </c:pt>
                <c:pt idx="121">
                  <c:v>7.7651312450311205E-2</c:v>
                </c:pt>
                <c:pt idx="122">
                  <c:v>7.7375344089598008E-2</c:v>
                </c:pt>
                <c:pt idx="123">
                  <c:v>7.7100713653155975E-2</c:v>
                </c:pt>
                <c:pt idx="124">
                  <c:v>7.6827440210799736E-2</c:v>
                </c:pt>
                <c:pt idx="125">
                  <c:v>7.6555535153283047E-2</c:v>
                </c:pt>
                <c:pt idx="126">
                  <c:v>7.6285001135526387E-2</c:v>
                </c:pt>
                <c:pt idx="127">
                  <c:v>7.6015831167013714E-2</c:v>
                </c:pt>
                <c:pt idx="128">
                  <c:v>7.574800789371694E-2</c:v>
                </c:pt>
                <c:pt idx="129">
                  <c:v>7.5481503111893056E-2</c:v>
                </c:pt>
                <c:pt idx="130">
                  <c:v>7.5216277547124122E-2</c:v>
                </c:pt>
                <c:pt idx="131">
                  <c:v>7.4952280922220352E-2</c:v>
                </c:pt>
                <c:pt idx="132">
                  <c:v>7.4689452325542569E-2</c:v>
                </c:pt>
                <c:pt idx="133">
                  <c:v>7.4427720877658504E-2</c:v>
                </c:pt>
                <c:pt idx="134">
                  <c:v>7.4167006679973335E-2</c:v>
                </c:pt>
                <c:pt idx="135">
                  <c:v>7.3907222015135526E-2</c:v>
                </c:pt>
                <c:pt idx="136">
                  <c:v>7.3648272756694735E-2</c:v>
                </c:pt>
                <c:pt idx="137">
                  <c:v>7.3390059935645804E-2</c:v>
                </c:pt>
                <c:pt idx="138">
                  <c:v>7.3132481404882016E-2</c:v>
                </c:pt>
                <c:pt idx="139">
                  <c:v>7.2875433539646858E-2</c:v>
                </c:pt>
                <c:pt idx="140">
                  <c:v>7.2618812912914485E-2</c:v>
                </c:pt>
                <c:pt idx="141">
                  <c:v>7.2362517889007313E-2</c:v>
                </c:pt>
                <c:pt idx="142">
                  <c:v>7.2106450086126428E-2</c:v>
                </c:pt>
                <c:pt idx="143">
                  <c:v>7.1850515668074752E-2</c:v>
                </c:pt>
                <c:pt idx="144">
                  <c:v>7.1594626436408459E-2</c:v>
                </c:pt>
                <c:pt idx="145">
                  <c:v>7.1338700705662478E-2</c:v>
                </c:pt>
                <c:pt idx="146">
                  <c:v>7.1082663955337605E-2</c:v>
                </c:pt>
                <c:pt idx="147">
                  <c:v>7.0826449262322275E-2</c:v>
                </c:pt>
                <c:pt idx="148">
                  <c:v>7.0569997525861294E-2</c:v>
                </c:pt>
                <c:pt idx="149">
                  <c:v>7.0313257503774401E-2</c:v>
                </c:pt>
                <c:pt idx="150">
                  <c:v>7.0056185683270419E-2</c:v>
                </c:pt>
                <c:pt idx="151">
                  <c:v>6.9798746012452464E-2</c:v>
                </c:pt>
                <c:pt idx="152">
                  <c:v>6.9540909519654512E-2</c:v>
                </c:pt>
                <c:pt idx="153">
                  <c:v>6.9282653847352188E-2</c:v>
                </c:pt>
                <c:pt idx="154">
                  <c:v>6.9023962725864488E-2</c:v>
                </c:pt>
                <c:pt idx="155">
                  <c:v>6.8764825409721911E-2</c:v>
                </c:pt>
                <c:pt idx="156">
                  <c:v>6.8505236096717922E-2</c:v>
                </c:pt>
                <c:pt idx="157">
                  <c:v>6.8245193346549549E-2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0.11236500000000001</c:v>
                </c:pt>
                <c:pt idx="1">
                  <c:v>0.112605</c:v>
                </c:pt>
                <c:pt idx="2">
                  <c:v>0.113204</c:v>
                </c:pt>
                <c:pt idx="3">
                  <c:v>0.11082500000000001</c:v>
                </c:pt>
                <c:pt idx="4">
                  <c:v>0.114163</c:v>
                </c:pt>
                <c:pt idx="5">
                  <c:v>0.115538</c:v>
                </c:pt>
                <c:pt idx="6">
                  <c:v>0.113314</c:v>
                </c:pt>
                <c:pt idx="7">
                  <c:v>0.11446000000000001</c:v>
                </c:pt>
                <c:pt idx="8">
                  <c:v>0.11448999999999999</c:v>
                </c:pt>
                <c:pt idx="9">
                  <c:v>0.115505</c:v>
                </c:pt>
                <c:pt idx="10">
                  <c:v>0.117025</c:v>
                </c:pt>
                <c:pt idx="11">
                  <c:v>0.112423</c:v>
                </c:pt>
                <c:pt idx="12">
                  <c:v>0.11228100000000001</c:v>
                </c:pt>
                <c:pt idx="13">
                  <c:v>0.118468</c:v>
                </c:pt>
                <c:pt idx="14">
                  <c:v>0.11618199999999999</c:v>
                </c:pt>
                <c:pt idx="15">
                  <c:v>0.117663</c:v>
                </c:pt>
                <c:pt idx="16">
                  <c:v>0.11639099999999999</c:v>
                </c:pt>
                <c:pt idx="17">
                  <c:v>0.11933299999999999</c:v>
                </c:pt>
                <c:pt idx="18">
                  <c:v>0.119073</c:v>
                </c:pt>
                <c:pt idx="19">
                  <c:v>0.121417</c:v>
                </c:pt>
                <c:pt idx="20">
                  <c:v>0.117993</c:v>
                </c:pt>
                <c:pt idx="21">
                  <c:v>0.118648</c:v>
                </c:pt>
                <c:pt idx="22">
                  <c:v>0.12120300000000001</c:v>
                </c:pt>
                <c:pt idx="23">
                  <c:v>0.123404</c:v>
                </c:pt>
                <c:pt idx="24">
                  <c:v>0.12504799999999999</c:v>
                </c:pt>
                <c:pt idx="25">
                  <c:v>0.12398099999999999</c:v>
                </c:pt>
                <c:pt idx="26">
                  <c:v>0.124913</c:v>
                </c:pt>
                <c:pt idx="27">
                  <c:v>0.12504699999999999</c:v>
                </c:pt>
                <c:pt idx="28">
                  <c:v>0.129612</c:v>
                </c:pt>
                <c:pt idx="29">
                  <c:v>0.13123399999999999</c:v>
                </c:pt>
                <c:pt idx="30">
                  <c:v>0.137353</c:v>
                </c:pt>
                <c:pt idx="31">
                  <c:v>0.14052999999999999</c:v>
                </c:pt>
                <c:pt idx="32">
                  <c:v>0.14426900000000001</c:v>
                </c:pt>
                <c:pt idx="33">
                  <c:v>0.15725700000000001</c:v>
                </c:pt>
                <c:pt idx="34">
                  <c:v>0.165239</c:v>
                </c:pt>
                <c:pt idx="35">
                  <c:v>0.18257899999999999</c:v>
                </c:pt>
                <c:pt idx="36">
                  <c:v>0.20450199999999999</c:v>
                </c:pt>
                <c:pt idx="37">
                  <c:v>0.241873</c:v>
                </c:pt>
                <c:pt idx="38">
                  <c:v>0.28530499999999998</c:v>
                </c:pt>
                <c:pt idx="39">
                  <c:v>0.33478200000000002</c:v>
                </c:pt>
                <c:pt idx="40">
                  <c:v>0.37913799999999998</c:v>
                </c:pt>
                <c:pt idx="41">
                  <c:v>0.41764899999999999</c:v>
                </c:pt>
                <c:pt idx="42">
                  <c:v>0.449133</c:v>
                </c:pt>
                <c:pt idx="43">
                  <c:v>0.47063300000000002</c:v>
                </c:pt>
                <c:pt idx="44">
                  <c:v>0.48537000000000002</c:v>
                </c:pt>
                <c:pt idx="45">
                  <c:v>0.49105900000000002</c:v>
                </c:pt>
                <c:pt idx="46">
                  <c:v>0.488174</c:v>
                </c:pt>
                <c:pt idx="47">
                  <c:v>0.46921099999999999</c:v>
                </c:pt>
                <c:pt idx="48">
                  <c:v>0.420296</c:v>
                </c:pt>
                <c:pt idx="49">
                  <c:v>0.33217999999999998</c:v>
                </c:pt>
                <c:pt idx="50">
                  <c:v>0.20244300000000001</c:v>
                </c:pt>
                <c:pt idx="51">
                  <c:v>0.12492499999999999</c:v>
                </c:pt>
                <c:pt idx="52">
                  <c:v>0.111636</c:v>
                </c:pt>
                <c:pt idx="53">
                  <c:v>0.111279</c:v>
                </c:pt>
                <c:pt idx="54">
                  <c:v>0.11508</c:v>
                </c:pt>
                <c:pt idx="55">
                  <c:v>0.1159</c:v>
                </c:pt>
                <c:pt idx="56">
                  <c:v>0.120305</c:v>
                </c:pt>
                <c:pt idx="57">
                  <c:v>0.12697700000000001</c:v>
                </c:pt>
                <c:pt idx="58">
                  <c:v>0.14165700000000001</c:v>
                </c:pt>
                <c:pt idx="59">
                  <c:v>0.16089600000000001</c:v>
                </c:pt>
                <c:pt idx="60">
                  <c:v>0.18581700000000001</c:v>
                </c:pt>
                <c:pt idx="61">
                  <c:v>0.21482899999999999</c:v>
                </c:pt>
                <c:pt idx="62">
                  <c:v>0.249172</c:v>
                </c:pt>
                <c:pt idx="63">
                  <c:v>0.27890599999999999</c:v>
                </c:pt>
                <c:pt idx="64">
                  <c:v>0.30515999999999999</c:v>
                </c:pt>
                <c:pt idx="65">
                  <c:v>0.32583600000000001</c:v>
                </c:pt>
                <c:pt idx="66">
                  <c:v>0.34115299999999998</c:v>
                </c:pt>
                <c:pt idx="67">
                  <c:v>0.34487000000000001</c:v>
                </c:pt>
                <c:pt idx="68">
                  <c:v>0.34228599999999998</c:v>
                </c:pt>
                <c:pt idx="69">
                  <c:v>0.32061299999999998</c:v>
                </c:pt>
                <c:pt idx="70">
                  <c:v>0.271235</c:v>
                </c:pt>
                <c:pt idx="71">
                  <c:v>0.189333</c:v>
                </c:pt>
                <c:pt idx="72">
                  <c:v>0.12228700000000001</c:v>
                </c:pt>
                <c:pt idx="73">
                  <c:v>9.8549999999999999E-2</c:v>
                </c:pt>
                <c:pt idx="74">
                  <c:v>9.8288E-2</c:v>
                </c:pt>
                <c:pt idx="75">
                  <c:v>9.4314999999999996E-2</c:v>
                </c:pt>
                <c:pt idx="76">
                  <c:v>9.5602000000000006E-2</c:v>
                </c:pt>
                <c:pt idx="77">
                  <c:v>9.5903000000000002E-2</c:v>
                </c:pt>
                <c:pt idx="78">
                  <c:v>9.3156000000000003E-2</c:v>
                </c:pt>
                <c:pt idx="79">
                  <c:v>9.6479999999999996E-2</c:v>
                </c:pt>
                <c:pt idx="80">
                  <c:v>9.3640000000000001E-2</c:v>
                </c:pt>
                <c:pt idx="81">
                  <c:v>9.5660999999999996E-2</c:v>
                </c:pt>
                <c:pt idx="82">
                  <c:v>9.7144999999999995E-2</c:v>
                </c:pt>
                <c:pt idx="83">
                  <c:v>9.6367999999999995E-2</c:v>
                </c:pt>
                <c:pt idx="84">
                  <c:v>9.2863000000000001E-2</c:v>
                </c:pt>
                <c:pt idx="85">
                  <c:v>9.4427999999999998E-2</c:v>
                </c:pt>
                <c:pt idx="86">
                  <c:v>9.3063999999999994E-2</c:v>
                </c:pt>
                <c:pt idx="87">
                  <c:v>9.2581999999999998E-2</c:v>
                </c:pt>
                <c:pt idx="88">
                  <c:v>9.5672999999999994E-2</c:v>
                </c:pt>
                <c:pt idx="89">
                  <c:v>9.7505999999999995E-2</c:v>
                </c:pt>
                <c:pt idx="90">
                  <c:v>9.6242999999999995E-2</c:v>
                </c:pt>
                <c:pt idx="91">
                  <c:v>9.3758999999999995E-2</c:v>
                </c:pt>
                <c:pt idx="92">
                  <c:v>9.5297999999999994E-2</c:v>
                </c:pt>
                <c:pt idx="93">
                  <c:v>9.2811000000000005E-2</c:v>
                </c:pt>
                <c:pt idx="94">
                  <c:v>9.6186999999999995E-2</c:v>
                </c:pt>
                <c:pt idx="95">
                  <c:v>9.4083E-2</c:v>
                </c:pt>
                <c:pt idx="96">
                  <c:v>9.7948999999999994E-2</c:v>
                </c:pt>
                <c:pt idx="97">
                  <c:v>9.6587000000000006E-2</c:v>
                </c:pt>
                <c:pt idx="98">
                  <c:v>0.106423</c:v>
                </c:pt>
                <c:pt idx="99">
                  <c:v>0.109817</c:v>
                </c:pt>
                <c:pt idx="100">
                  <c:v>0.122088</c:v>
                </c:pt>
                <c:pt idx="101">
                  <c:v>0.133077</c:v>
                </c:pt>
                <c:pt idx="102">
                  <c:v>0.139071</c:v>
                </c:pt>
                <c:pt idx="103">
                  <c:v>0.14404400000000001</c:v>
                </c:pt>
                <c:pt idx="104">
                  <c:v>0.14319399999999999</c:v>
                </c:pt>
                <c:pt idx="105">
                  <c:v>0.13772499999999999</c:v>
                </c:pt>
                <c:pt idx="106">
                  <c:v>0.12606700000000001</c:v>
                </c:pt>
                <c:pt idx="107">
                  <c:v>0.11215899999999999</c:v>
                </c:pt>
                <c:pt idx="108">
                  <c:v>9.9306000000000005E-2</c:v>
                </c:pt>
                <c:pt idx="109">
                  <c:v>9.1456999999999997E-2</c:v>
                </c:pt>
                <c:pt idx="110">
                  <c:v>8.7165999999999993E-2</c:v>
                </c:pt>
                <c:pt idx="111">
                  <c:v>8.3779000000000006E-2</c:v>
                </c:pt>
                <c:pt idx="112">
                  <c:v>8.2506999999999997E-2</c:v>
                </c:pt>
                <c:pt idx="113">
                  <c:v>8.3389000000000005E-2</c:v>
                </c:pt>
                <c:pt idx="114">
                  <c:v>8.3898E-2</c:v>
                </c:pt>
                <c:pt idx="115">
                  <c:v>8.7207000000000007E-2</c:v>
                </c:pt>
                <c:pt idx="116">
                  <c:v>8.4115999999999996E-2</c:v>
                </c:pt>
                <c:pt idx="117">
                  <c:v>8.5117999999999999E-2</c:v>
                </c:pt>
                <c:pt idx="118">
                  <c:v>8.3726999999999996E-2</c:v>
                </c:pt>
                <c:pt idx="119">
                  <c:v>8.3640999999999993E-2</c:v>
                </c:pt>
                <c:pt idx="120">
                  <c:v>8.4778000000000006E-2</c:v>
                </c:pt>
                <c:pt idx="121">
                  <c:v>8.4304000000000004E-2</c:v>
                </c:pt>
                <c:pt idx="122">
                  <c:v>8.3486000000000005E-2</c:v>
                </c:pt>
                <c:pt idx="123">
                  <c:v>8.2170999999999994E-2</c:v>
                </c:pt>
                <c:pt idx="124">
                  <c:v>8.344E-2</c:v>
                </c:pt>
                <c:pt idx="125">
                  <c:v>8.7797E-2</c:v>
                </c:pt>
                <c:pt idx="126">
                  <c:v>8.5764999999999994E-2</c:v>
                </c:pt>
                <c:pt idx="127">
                  <c:v>8.8478000000000001E-2</c:v>
                </c:pt>
                <c:pt idx="128">
                  <c:v>9.1243000000000005E-2</c:v>
                </c:pt>
                <c:pt idx="129">
                  <c:v>0.100288</c:v>
                </c:pt>
                <c:pt idx="130">
                  <c:v>0.10706</c:v>
                </c:pt>
                <c:pt idx="131">
                  <c:v>0.11014599999999999</c:v>
                </c:pt>
                <c:pt idx="132">
                  <c:v>0.113008</c:v>
                </c:pt>
                <c:pt idx="133">
                  <c:v>0.111971</c:v>
                </c:pt>
                <c:pt idx="134">
                  <c:v>0.106986</c:v>
                </c:pt>
                <c:pt idx="135">
                  <c:v>0.10152700000000001</c:v>
                </c:pt>
                <c:pt idx="136">
                  <c:v>9.0590000000000004E-2</c:v>
                </c:pt>
                <c:pt idx="137">
                  <c:v>8.4963999999999998E-2</c:v>
                </c:pt>
                <c:pt idx="138">
                  <c:v>8.4192000000000003E-2</c:v>
                </c:pt>
                <c:pt idx="139">
                  <c:v>7.8386999999999998E-2</c:v>
                </c:pt>
                <c:pt idx="140">
                  <c:v>8.0322000000000005E-2</c:v>
                </c:pt>
                <c:pt idx="141">
                  <c:v>7.8234999999999999E-2</c:v>
                </c:pt>
                <c:pt idx="142">
                  <c:v>7.8420000000000004E-2</c:v>
                </c:pt>
                <c:pt idx="143">
                  <c:v>7.6562000000000005E-2</c:v>
                </c:pt>
                <c:pt idx="144">
                  <c:v>7.5859999999999997E-2</c:v>
                </c:pt>
                <c:pt idx="145">
                  <c:v>7.6707999999999998E-2</c:v>
                </c:pt>
                <c:pt idx="146">
                  <c:v>7.4429999999999996E-2</c:v>
                </c:pt>
                <c:pt idx="147">
                  <c:v>7.5097999999999998E-2</c:v>
                </c:pt>
                <c:pt idx="148">
                  <c:v>7.6893000000000003E-2</c:v>
                </c:pt>
                <c:pt idx="149">
                  <c:v>7.7464000000000005E-2</c:v>
                </c:pt>
                <c:pt idx="150">
                  <c:v>7.5359999999999996E-2</c:v>
                </c:pt>
                <c:pt idx="151">
                  <c:v>7.4198E-2</c:v>
                </c:pt>
                <c:pt idx="152">
                  <c:v>7.6876E-2</c:v>
                </c:pt>
                <c:pt idx="153">
                  <c:v>7.5205999999999995E-2</c:v>
                </c:pt>
                <c:pt idx="154">
                  <c:v>7.3937000000000003E-2</c:v>
                </c:pt>
                <c:pt idx="155">
                  <c:v>7.7132999999999993E-2</c:v>
                </c:pt>
                <c:pt idx="156">
                  <c:v>7.3422000000000001E-2</c:v>
                </c:pt>
                <c:pt idx="157">
                  <c:v>6.9019999999999998E-2</c:v>
                </c:pt>
                <c:pt idx="158">
                  <c:v>7.2952000000000003E-2</c:v>
                </c:pt>
                <c:pt idx="159">
                  <c:v>7.5537000000000007E-2</c:v>
                </c:pt>
                <c:pt idx="160">
                  <c:v>7.5665999999999997E-2</c:v>
                </c:pt>
                <c:pt idx="161">
                  <c:v>7.4548000000000003E-2</c:v>
                </c:pt>
                <c:pt idx="162">
                  <c:v>7.5464000000000003E-2</c:v>
                </c:pt>
                <c:pt idx="163">
                  <c:v>7.2956999999999994E-2</c:v>
                </c:pt>
                <c:pt idx="164">
                  <c:v>7.2553999999999993E-2</c:v>
                </c:pt>
                <c:pt idx="165">
                  <c:v>7.5082999999999997E-2</c:v>
                </c:pt>
                <c:pt idx="166">
                  <c:v>7.3953000000000005E-2</c:v>
                </c:pt>
                <c:pt idx="167">
                  <c:v>7.3255000000000001E-2</c:v>
                </c:pt>
                <c:pt idx="168">
                  <c:v>7.4885999999999994E-2</c:v>
                </c:pt>
                <c:pt idx="169">
                  <c:v>7.1328000000000003E-2</c:v>
                </c:pt>
                <c:pt idx="170">
                  <c:v>7.1173E-2</c:v>
                </c:pt>
                <c:pt idx="171">
                  <c:v>7.6276999999999998E-2</c:v>
                </c:pt>
                <c:pt idx="172">
                  <c:v>7.4316999999999994E-2</c:v>
                </c:pt>
                <c:pt idx="173">
                  <c:v>7.4259000000000006E-2</c:v>
                </c:pt>
                <c:pt idx="174">
                  <c:v>7.3791999999999996E-2</c:v>
                </c:pt>
                <c:pt idx="175">
                  <c:v>7.3080000000000006E-2</c:v>
                </c:pt>
                <c:pt idx="176">
                  <c:v>7.2965000000000002E-2</c:v>
                </c:pt>
                <c:pt idx="177">
                  <c:v>7.2256000000000001E-2</c:v>
                </c:pt>
                <c:pt idx="178">
                  <c:v>7.3362999999999998E-2</c:v>
                </c:pt>
                <c:pt idx="179">
                  <c:v>7.3877999999999999E-2</c:v>
                </c:pt>
                <c:pt idx="180">
                  <c:v>7.1206000000000005E-2</c:v>
                </c:pt>
                <c:pt idx="181">
                  <c:v>7.0259000000000002E-2</c:v>
                </c:pt>
                <c:pt idx="182">
                  <c:v>7.0885000000000004E-2</c:v>
                </c:pt>
                <c:pt idx="183">
                  <c:v>7.1897000000000003E-2</c:v>
                </c:pt>
                <c:pt idx="184">
                  <c:v>7.3506000000000002E-2</c:v>
                </c:pt>
                <c:pt idx="185">
                  <c:v>7.2035000000000002E-2</c:v>
                </c:pt>
                <c:pt idx="186">
                  <c:v>7.0620000000000002E-2</c:v>
                </c:pt>
                <c:pt idx="187">
                  <c:v>6.9876999999999995E-2</c:v>
                </c:pt>
                <c:pt idx="188">
                  <c:v>6.8820000000000006E-2</c:v>
                </c:pt>
                <c:pt idx="189">
                  <c:v>6.966E-2</c:v>
                </c:pt>
                <c:pt idx="190">
                  <c:v>6.719E-2</c:v>
                </c:pt>
                <c:pt idx="191">
                  <c:v>7.1859999999999993E-2</c:v>
                </c:pt>
                <c:pt idx="192">
                  <c:v>7.1384000000000003E-2</c:v>
                </c:pt>
                <c:pt idx="193">
                  <c:v>7.0721000000000006E-2</c:v>
                </c:pt>
                <c:pt idx="194">
                  <c:v>7.0916999999999994E-2</c:v>
                </c:pt>
                <c:pt idx="195">
                  <c:v>7.1424000000000001E-2</c:v>
                </c:pt>
                <c:pt idx="196">
                  <c:v>6.8304000000000004E-2</c:v>
                </c:pt>
                <c:pt idx="197">
                  <c:v>6.9456000000000004E-2</c:v>
                </c:pt>
                <c:pt idx="198">
                  <c:v>6.4939999999999998E-2</c:v>
                </c:pt>
                <c:pt idx="199">
                  <c:v>6.8901000000000004E-2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0.11075378454803896</c:v>
                </c:pt>
                <c:pt idx="1">
                  <c:v>0.1112985686419353</c:v>
                </c:pt>
                <c:pt idx="2">
                  <c:v>0.11183755840494521</c:v>
                </c:pt>
                <c:pt idx="3">
                  <c:v>0.11236982688309141</c:v>
                </c:pt>
                <c:pt idx="4">
                  <c:v>0.11289435007207063</c:v>
                </c:pt>
                <c:pt idx="5">
                  <c:v>0.11341000278829065</c:v>
                </c:pt>
                <c:pt idx="6">
                  <c:v>0.11391555599710018</c:v>
                </c:pt>
                <c:pt idx="7">
                  <c:v>0.11440967643007338</c:v>
                </c:pt>
                <c:pt idx="8">
                  <c:v>0.11489092981830422</c:v>
                </c:pt>
                <c:pt idx="9">
                  <c:v>0.11535778990582289</c:v>
                </c:pt>
                <c:pt idx="10">
                  <c:v>0.11580865680373845</c:v>
                </c:pt>
                <c:pt idx="11">
                  <c:v>0.11624189052605981</c:v>
                </c:pt>
                <c:pt idx="12">
                  <c:v>0.11665586917271988</c:v>
                </c:pt>
                <c:pt idx="13">
                  <c:v>0.11704908680807634</c:v>
                </c:pt>
                <c:pt idx="14">
                  <c:v>0.11742031438013631</c:v>
                </c:pt>
                <c:pt idx="15">
                  <c:v>0.11776885886679254</c:v>
                </c:pt>
                <c:pt idx="16">
                  <c:v>0.11809497196248614</c:v>
                </c:pt>
                <c:pt idx="17">
                  <c:v>0.1184004803910684</c:v>
                </c:pt>
                <c:pt idx="18">
                  <c:v>0.11868973486345995</c:v>
                </c:pt>
                <c:pt idx="19">
                  <c:v>0.11897100183131692</c:v>
                </c:pt>
                <c:pt idx="20">
                  <c:v>0.11925844733061509</c:v>
                </c:pt>
                <c:pt idx="21">
                  <c:v>0.11957487820460413</c:v>
                </c:pt>
                <c:pt idx="22">
                  <c:v>0.11995540224119833</c:v>
                </c:pt>
                <c:pt idx="23">
                  <c:v>0.120452131348403</c:v>
                </c:pt>
                <c:pt idx="24">
                  <c:v>0.12113996480419476</c:v>
                </c:pt>
                <c:pt idx="25">
                  <c:v>0.12212333737822145</c:v>
                </c:pt>
                <c:pt idx="26">
                  <c:v>0.12354358913832678</c:v>
                </c:pt>
                <c:pt idx="27">
                  <c:v>0.1255863101737639</c:v>
                </c:pt>
                <c:pt idx="28">
                  <c:v>0.12848765179193536</c:v>
                </c:pt>
                <c:pt idx="29">
                  <c:v>0.13253821671120647</c:v>
                </c:pt>
                <c:pt idx="30">
                  <c:v>0.13808281133745587</c:v>
                </c:pt>
                <c:pt idx="31">
                  <c:v>0.14551415418764682</c:v>
                </c:pt>
                <c:pt idx="32">
                  <c:v>0.15525869067012474</c:v>
                </c:pt>
                <c:pt idx="33">
                  <c:v>0.16775306604390228</c:v>
                </c:pt>
                <c:pt idx="34">
                  <c:v>0.18341062548834297</c:v>
                </c:pt>
                <c:pt idx="35">
                  <c:v>0.2025785532672893</c:v>
                </c:pt>
                <c:pt idx="36">
                  <c:v>0.22548785659851761</c:v>
                </c:pt>
                <c:pt idx="37">
                  <c:v>0.25220016809649903</c:v>
                </c:pt>
                <c:pt idx="38">
                  <c:v>0.28255701132903704</c:v>
                </c:pt>
                <c:pt idx="39">
                  <c:v>0.3161383931791632</c:v>
                </c:pt>
                <c:pt idx="40">
                  <c:v>0.35223774505525496</c:v>
                </c:pt>
                <c:pt idx="41">
                  <c:v>0.3898563160651719</c:v>
                </c:pt>
                <c:pt idx="42">
                  <c:v>0.42769336078468762</c:v>
                </c:pt>
                <c:pt idx="43">
                  <c:v>0.46398475550945484</c:v>
                </c:pt>
                <c:pt idx="44">
                  <c:v>0.4957191991212388</c:v>
                </c:pt>
                <c:pt idx="45">
                  <c:v>0.51663643872696696</c:v>
                </c:pt>
                <c:pt idx="46">
                  <c:v>0.51520152486395898</c:v>
                </c:pt>
                <c:pt idx="47">
                  <c:v>0.47780283326168504</c:v>
                </c:pt>
                <c:pt idx="48">
                  <c:v>0.40098434676555567</c:v>
                </c:pt>
                <c:pt idx="49">
                  <c:v>0.30245241460782923</c:v>
                </c:pt>
                <c:pt idx="50">
                  <c:v>0.21309094548527852</c:v>
                </c:pt>
                <c:pt idx="51">
                  <c:v>0.15428100391347344</c:v>
                </c:pt>
                <c:pt idx="52">
                  <c:v>0.12645685416460603</c:v>
                </c:pt>
                <c:pt idx="53">
                  <c:v>0.11804292394734131</c:v>
                </c:pt>
                <c:pt idx="54">
                  <c:v>0.11851319392502076</c:v>
                </c:pt>
                <c:pt idx="55">
                  <c:v>0.12284069594826194</c:v>
                </c:pt>
                <c:pt idx="56">
                  <c:v>0.12970855739770473</c:v>
                </c:pt>
                <c:pt idx="57">
                  <c:v>0.13919316157648007</c:v>
                </c:pt>
                <c:pt idx="58">
                  <c:v>0.15167943847378723</c:v>
                </c:pt>
                <c:pt idx="59">
                  <c:v>0.1675156017388334</c:v>
                </c:pt>
                <c:pt idx="60">
                  <c:v>0.18688465701209261</c:v>
                </c:pt>
                <c:pt idx="61">
                  <c:v>0.20971673683603831</c:v>
                </c:pt>
                <c:pt idx="62">
                  <c:v>0.23561740154959104</c:v>
                </c:pt>
                <c:pt idx="63">
                  <c:v>0.26381946874416956</c:v>
                </c:pt>
                <c:pt idx="64">
                  <c:v>0.2931457561364218</c:v>
                </c:pt>
                <c:pt idx="65">
                  <c:v>0.32183646164246349</c:v>
                </c:pt>
                <c:pt idx="66">
                  <c:v>0.34673845536020814</c:v>
                </c:pt>
                <c:pt idx="67">
                  <c:v>0.36136360895400094</c:v>
                </c:pt>
                <c:pt idx="68">
                  <c:v>0.35483011377915774</c:v>
                </c:pt>
                <c:pt idx="69">
                  <c:v>0.31761659093053973</c:v>
                </c:pt>
                <c:pt idx="70">
                  <c:v>0.25418592759606895</c:v>
                </c:pt>
                <c:pt idx="71">
                  <c:v>0.18633876618159123</c:v>
                </c:pt>
                <c:pt idx="72">
                  <c:v>0.13657312506684963</c:v>
                </c:pt>
                <c:pt idx="73">
                  <c:v>0.11089720643884511</c:v>
                </c:pt>
                <c:pt idx="74">
                  <c:v>0.10139250047204623</c:v>
                </c:pt>
                <c:pt idx="75">
                  <c:v>9.8702103014061002E-2</c:v>
                </c:pt>
                <c:pt idx="76">
                  <c:v>9.7930180518692303E-2</c:v>
                </c:pt>
                <c:pt idx="77">
                  <c:v>9.7530773226938983E-2</c:v>
                </c:pt>
                <c:pt idx="78">
                  <c:v>9.7184497693942079E-2</c:v>
                </c:pt>
                <c:pt idx="79">
                  <c:v>9.6846557811945747E-2</c:v>
                </c:pt>
                <c:pt idx="80">
                  <c:v>9.6512439763090457E-2</c:v>
                </c:pt>
                <c:pt idx="81">
                  <c:v>9.6181632588246024E-2</c:v>
                </c:pt>
                <c:pt idx="82">
                  <c:v>9.5853909000004137E-2</c:v>
                </c:pt>
                <c:pt idx="83">
                  <c:v>9.5529067845046112E-2</c:v>
                </c:pt>
                <c:pt idx="84">
                  <c:v>9.5206927171926387E-2</c:v>
                </c:pt>
                <c:pt idx="85">
                  <c:v>9.4887343250792774E-2</c:v>
                </c:pt>
                <c:pt idx="86">
                  <c:v>9.4570273081535108E-2</c:v>
                </c:pt>
                <c:pt idx="87">
                  <c:v>9.4255958876154775E-2</c:v>
                </c:pt>
                <c:pt idx="88">
                  <c:v>9.3945428438267503E-2</c:v>
                </c:pt>
                <c:pt idx="89">
                  <c:v>9.3641740205660393E-2</c:v>
                </c:pt>
                <c:pt idx="90">
                  <c:v>9.3352812956399384E-2</c:v>
                </c:pt>
                <c:pt idx="91">
                  <c:v>9.3097261108064849E-2</c:v>
                </c:pt>
                <c:pt idx="92">
                  <c:v>9.2915200662136169E-2</c:v>
                </c:pt>
                <c:pt idx="93">
                  <c:v>9.2885914372602851E-2</c:v>
                </c:pt>
                <c:pt idx="94">
                  <c:v>9.3152541178506867E-2</c:v>
                </c:pt>
                <c:pt idx="95">
                  <c:v>9.3949455401900708E-2</c:v>
                </c:pt>
                <c:pt idx="96">
                  <c:v>9.5620495424996066E-2</c:v>
                </c:pt>
                <c:pt idx="97">
                  <c:v>9.8607730762352283E-2</c:v>
                </c:pt>
                <c:pt idx="98">
                  <c:v>0.10338544758261756</c:v>
                </c:pt>
                <c:pt idx="99">
                  <c:v>0.11031511237305024</c:v>
                </c:pt>
                <c:pt idx="100">
                  <c:v>0.11939836449646506</c:v>
                </c:pt>
                <c:pt idx="101">
                  <c:v>0.12990907583744396</c:v>
                </c:pt>
                <c:pt idx="102">
                  <c:v>0.13997641160173122</c:v>
                </c:pt>
                <c:pt idx="103">
                  <c:v>0.14651989373582536</c:v>
                </c:pt>
                <c:pt idx="104">
                  <c:v>0.1462697900829234</c:v>
                </c:pt>
                <c:pt idx="105">
                  <c:v>0.1379637105119666</c:v>
                </c:pt>
                <c:pt idx="106">
                  <c:v>0.12399642387338644</c:v>
                </c:pt>
                <c:pt idx="107">
                  <c:v>0.10930881279244423</c:v>
                </c:pt>
                <c:pt idx="108">
                  <c:v>9.8091697505271705E-2</c:v>
                </c:pt>
                <c:pt idx="109">
                  <c:v>9.1562917871764501E-2</c:v>
                </c:pt>
                <c:pt idx="110">
                  <c:v>8.8549669274428089E-2</c:v>
                </c:pt>
                <c:pt idx="111">
                  <c:v>8.7343343627284145E-2</c:v>
                </c:pt>
                <c:pt idx="112">
                  <c:v>8.6813307405651394E-2</c:v>
                </c:pt>
                <c:pt idx="113">
                  <c:v>8.6472378864836608E-2</c:v>
                </c:pt>
                <c:pt idx="114">
                  <c:v>8.6171456623332837E-2</c:v>
                </c:pt>
                <c:pt idx="115">
                  <c:v>8.5876936585487729E-2</c:v>
                </c:pt>
                <c:pt idx="116">
                  <c:v>8.5583116214432001E-2</c:v>
                </c:pt>
                <c:pt idx="117">
                  <c:v>8.5289243912127777E-2</c:v>
                </c:pt>
                <c:pt idx="118">
                  <c:v>8.4995277709599637E-2</c:v>
                </c:pt>
                <c:pt idx="119">
                  <c:v>8.4701489181478989E-2</c:v>
                </c:pt>
                <c:pt idx="120">
                  <c:v>8.4409131110251084E-2</c:v>
                </c:pt>
                <c:pt idx="121">
                  <c:v>8.4122847878488796E-2</c:v>
                </c:pt>
                <c:pt idx="122">
                  <c:v>8.3857604538865871E-2</c:v>
                </c:pt>
                <c:pt idx="123">
                  <c:v>8.3655615581651799E-2</c:v>
                </c:pt>
                <c:pt idx="124">
                  <c:v>8.362057295465937E-2</c:v>
                </c:pt>
                <c:pt idx="125">
                  <c:v>8.3971396210922811E-2</c:v>
                </c:pt>
                <c:pt idx="126">
                  <c:v>8.5095503945457215E-2</c:v>
                </c:pt>
                <c:pt idx="127">
                  <c:v>8.7537506864285436E-2</c:v>
                </c:pt>
                <c:pt idx="128">
                  <c:v>9.1818904359621922E-2</c:v>
                </c:pt>
                <c:pt idx="129">
                  <c:v>9.8025309513079389E-2</c:v>
                </c:pt>
                <c:pt idx="130">
                  <c:v>0.10530275400516147</c:v>
                </c:pt>
                <c:pt idx="131">
                  <c:v>0.11169763763743504</c:v>
                </c:pt>
                <c:pt idx="132">
                  <c:v>0.11480008025081134</c:v>
                </c:pt>
                <c:pt idx="133">
                  <c:v>0.11307589180287073</c:v>
                </c:pt>
                <c:pt idx="134">
                  <c:v>0.10694856927898978</c:v>
                </c:pt>
                <c:pt idx="135">
                  <c:v>9.8625442072770797E-2</c:v>
                </c:pt>
                <c:pt idx="136">
                  <c:v>9.0729999875255332E-2</c:v>
                </c:pt>
                <c:pt idx="137">
                  <c:v>8.4902455134897234E-2</c:v>
                </c:pt>
                <c:pt idx="138">
                  <c:v>8.1390177745573541E-2</c:v>
                </c:pt>
                <c:pt idx="139">
                  <c:v>7.9573804400391399E-2</c:v>
                </c:pt>
                <c:pt idx="140">
                  <c:v>7.8686918766857059E-2</c:v>
                </c:pt>
                <c:pt idx="141">
                  <c:v>7.8199268927284127E-2</c:v>
                </c:pt>
                <c:pt idx="142">
                  <c:v>7.7848928531553896E-2</c:v>
                </c:pt>
                <c:pt idx="143">
                  <c:v>7.7536852586527719E-2</c:v>
                </c:pt>
                <c:pt idx="144">
                  <c:v>7.7233494568231184E-2</c:v>
                </c:pt>
                <c:pt idx="145">
                  <c:v>7.6931801208089956E-2</c:v>
                </c:pt>
                <c:pt idx="146">
                  <c:v>7.6630427070993309E-2</c:v>
                </c:pt>
                <c:pt idx="147">
                  <c:v>7.6329181236472338E-2</c:v>
                </c:pt>
                <c:pt idx="148">
                  <c:v>7.6028059082670005E-2</c:v>
                </c:pt>
                <c:pt idx="149">
                  <c:v>7.5727078062095152E-2</c:v>
                </c:pt>
                <c:pt idx="150">
                  <c:v>7.5426255270614778E-2</c:v>
                </c:pt>
                <c:pt idx="151">
                  <c:v>7.5125605031466924E-2</c:v>
                </c:pt>
                <c:pt idx="152">
                  <c:v>7.4825138797686333E-2</c:v>
                </c:pt>
                <c:pt idx="153">
                  <c:v>7.4524865305106283E-2</c:v>
                </c:pt>
                <c:pt idx="154">
                  <c:v>7.4224790771824839E-2</c:v>
                </c:pt>
                <c:pt idx="155">
                  <c:v>7.3924919119265645E-2</c:v>
                </c:pt>
                <c:pt idx="156">
                  <c:v>7.3625252204894631E-2</c:v>
                </c:pt>
                <c:pt idx="157">
                  <c:v>7.3325790058790571E-2</c:v>
                </c:pt>
                <c:pt idx="158">
                  <c:v>7.3026531117636587E-2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0.11075378437924764</c:v>
                </c:pt>
                <c:pt idx="1">
                  <c:v>0.11129856823255477</c:v>
                </c:pt>
                <c:pt idx="2">
                  <c:v>0.11183755743017761</c:v>
                </c:pt>
                <c:pt idx="3">
                  <c:v>0.11236982460447213</c:v>
                </c:pt>
                <c:pt idx="4">
                  <c:v>0.11289434484282262</c:v>
                </c:pt>
                <c:pt idx="5">
                  <c:v>0.11340999100671163</c:v>
                </c:pt>
                <c:pt idx="6">
                  <c:v>0.11391552993769193</c:v>
                </c:pt>
                <c:pt idx="7">
                  <c:v>0.11440961984232839</c:v>
                </c:pt>
                <c:pt idx="8">
                  <c:v>0.11489080918228035</c:v>
                </c:pt>
                <c:pt idx="9">
                  <c:v>0.11535753742498078</c:v>
                </c:pt>
                <c:pt idx="10">
                  <c:v>0.115808138031611</c:v>
                </c:pt>
                <c:pt idx="11">
                  <c:v>0.11624084406848186</c:v>
                </c:pt>
                <c:pt idx="12">
                  <c:v>0.11665379682127122</c:v>
                </c:pt>
                <c:pt idx="13">
                  <c:v>0.1170450577643614</c:v>
                </c:pt>
                <c:pt idx="14">
                  <c:v>0.11741262418537778</c:v>
                </c:pt>
                <c:pt idx="15">
                  <c:v>0.11775444868410677</c:v>
                </c:pt>
                <c:pt idx="16">
                  <c:v>0.11806846265251579</c:v>
                </c:pt>
                <c:pt idx="17">
                  <c:v>0.11835260369761488</c:v>
                </c:pt>
                <c:pt idx="18">
                  <c:v>0.11860484679282479</c:v>
                </c:pt>
                <c:pt idx="19">
                  <c:v>0.11882323874085035</c:v>
                </c:pt>
                <c:pt idx="20">
                  <c:v>0.11900593530983637</c:v>
                </c:pt>
                <c:pt idx="21">
                  <c:v>0.11915124017655213</c:v>
                </c:pt>
                <c:pt idx="22">
                  <c:v>0.11925764459074301</c:v>
                </c:pt>
                <c:pt idx="23">
                  <c:v>0.11932386648155785</c:v>
                </c:pt>
                <c:pt idx="24">
                  <c:v>0.11934888757949091</c:v>
                </c:pt>
                <c:pt idx="25">
                  <c:v>0.11933198704453456</c:v>
                </c:pt>
                <c:pt idx="26">
                  <c:v>0.11927277008957783</c:v>
                </c:pt>
                <c:pt idx="27">
                  <c:v>0.1191711901789175</c:v>
                </c:pt>
                <c:pt idx="28">
                  <c:v>0.11902756356941606</c:v>
                </c:pt>
                <c:pt idx="29">
                  <c:v>0.11884257524209628</c:v>
                </c:pt>
                <c:pt idx="30">
                  <c:v>0.1186172756313439</c:v>
                </c:pt>
                <c:pt idx="31">
                  <c:v>0.11835306797527445</c:v>
                </c:pt>
                <c:pt idx="32">
                  <c:v>0.11805168655518819</c:v>
                </c:pt>
                <c:pt idx="33">
                  <c:v>0.11771516653128317</c:v>
                </c:pt>
                <c:pt idx="34">
                  <c:v>0.11734580648227268</c:v>
                </c:pt>
                <c:pt idx="35">
                  <c:v>0.11694612508779045</c:v>
                </c:pt>
                <c:pt idx="36">
                  <c:v>0.11651881363054285</c:v>
                </c:pt>
                <c:pt idx="37">
                  <c:v>0.11606668612521263</c:v>
                </c:pt>
                <c:pt idx="38">
                  <c:v>0.1155926288985883</c:v>
                </c:pt>
                <c:pt idx="39">
                  <c:v>0.11509955135598395</c:v>
                </c:pt>
                <c:pt idx="40">
                  <c:v>0.11459033948732138</c:v>
                </c:pt>
                <c:pt idx="41">
                  <c:v>0.11406781341345205</c:v>
                </c:pt>
                <c:pt idx="42">
                  <c:v>0.11353468997431285</c:v>
                </c:pt>
                <c:pt idx="43">
                  <c:v>0.11299355104105113</c:v>
                </c:pt>
                <c:pt idx="44">
                  <c:v>0.11244681791821173</c:v>
                </c:pt>
                <c:pt idx="45">
                  <c:v>0.1118967319095239</c:v>
                </c:pt>
                <c:pt idx="46">
                  <c:v>0.11134534086677894</c:v>
                </c:pt>
                <c:pt idx="47">
                  <c:v>0.11079449133524762</c:v>
                </c:pt>
                <c:pt idx="48">
                  <c:v>0.11024582575525037</c:v>
                </c:pt>
                <c:pt idx="49">
                  <c:v>0.10970078407746074</c:v>
                </c:pt>
                <c:pt idx="50">
                  <c:v>0.10916060909532049</c:v>
                </c:pt>
                <c:pt idx="51">
                  <c:v>0.10862635478514077</c:v>
                </c:pt>
                <c:pt idx="52">
                  <c:v>0.10809889696525994</c:v>
                </c:pt>
                <c:pt idx="53">
                  <c:v>0.10757894563180095</c:v>
                </c:pt>
                <c:pt idx="54">
                  <c:v>0.10706705839219385</c:v>
                </c:pt>
                <c:pt idx="55">
                  <c:v>0.10656365449160021</c:v>
                </c:pt>
                <c:pt idx="56">
                  <c:v>0.10606902900569842</c:v>
                </c:pt>
                <c:pt idx="57">
                  <c:v>0.10558336685121296</c:v>
                </c:pt>
                <c:pt idx="58">
                  <c:v>0.10510675633956829</c:v>
                </c:pt>
                <c:pt idx="59">
                  <c:v>0.10463920206672007</c:v>
                </c:pt>
                <c:pt idx="60">
                  <c:v>0.10418063699212265</c:v>
                </c:pt>
                <c:pt idx="61">
                  <c:v>0.10373093361128115</c:v>
                </c:pt>
                <c:pt idx="62">
                  <c:v>0.10328991416935263</c:v>
                </c:pt>
                <c:pt idx="63">
                  <c:v>0.10285735989817971</c:v>
                </c:pt>
                <c:pt idx="64">
                  <c:v>0.10243301928662195</c:v>
                </c:pt>
                <c:pt idx="65">
                  <c:v>0.10201661541491984</c:v>
                </c:pt>
                <c:pt idx="66">
                  <c:v>0.10160785239898201</c:v>
                </c:pt>
                <c:pt idx="67">
                  <c:v>0.10120642100082694</c:v>
                </c:pt>
                <c:pt idx="68">
                  <c:v>0.10081200346779776</c:v>
                </c:pt>
                <c:pt idx="69">
                  <c:v>0.1004242776663847</c:v>
                </c:pt>
                <c:pt idx="70">
                  <c:v>0.10004292057723368</c:v>
                </c:pt>
                <c:pt idx="71">
                  <c:v>9.9667611216792407E-2</c:v>
                </c:pt>
                <c:pt idx="72">
                  <c:v>9.9298033048551573E-2</c:v>
                </c:pt>
                <c:pt idx="73">
                  <c:v>9.8933875943402999E-2</c:v>
                </c:pt>
                <c:pt idx="74">
                  <c:v>9.8574837744587862E-2</c:v>
                </c:pt>
                <c:pt idx="75">
                  <c:v>9.8220625488322125E-2</c:v>
                </c:pt>
                <c:pt idx="76">
                  <c:v>9.7870956326662428E-2</c:v>
                </c:pt>
                <c:pt idx="77">
                  <c:v>9.7525558194671402E-2</c:v>
                </c:pt>
                <c:pt idx="78">
                  <c:v>9.7184170259569033E-2</c:v>
                </c:pt>
                <c:pt idx="79">
                  <c:v>9.6846543185393125E-2</c:v>
                </c:pt>
                <c:pt idx="80">
                  <c:v>9.6512439242789655E-2</c:v>
                </c:pt>
                <c:pt idx="81">
                  <c:v>9.6181632289941768E-2</c:v>
                </c:pt>
                <c:pt idx="82">
                  <c:v>9.5853907647338074E-2</c:v>
                </c:pt>
                <c:pt idx="83">
                  <c:v>9.5529061886079861E-2</c:v>
                </c:pt>
                <c:pt idx="84">
                  <c:v>9.5206902546724398E-2</c:v>
                </c:pt>
                <c:pt idx="85">
                  <c:v>9.4887247803245867E-2</c:v>
                </c:pt>
                <c:pt idx="86">
                  <c:v>9.4569926084550712E-2</c:v>
                </c:pt>
                <c:pt idx="87">
                  <c:v>9.4254775664089532E-2</c:v>
                </c:pt>
                <c:pt idx="88">
                  <c:v>9.39416442264462E-2</c:v>
                </c:pt>
                <c:pt idx="89">
                  <c:v>9.363038841833364E-2</c:v>
                </c:pt>
                <c:pt idx="90">
                  <c:v>9.3320873390168507E-2</c:v>
                </c:pt>
                <c:pt idx="91">
                  <c:v>9.3012972333312405E-2</c:v>
                </c:pt>
                <c:pt idx="92">
                  <c:v>9.2706566017142514E-2</c:v>
                </c:pt>
                <c:pt idx="93">
                  <c:v>9.2401542329328526E-2</c:v>
                </c:pt>
                <c:pt idx="94">
                  <c:v>9.2097795822038642E-2</c:v>
                </c:pt>
                <c:pt idx="95">
                  <c:v>9.1795227266256829E-2</c:v>
                </c:pt>
                <c:pt idx="96">
                  <c:v>9.1493743215960058E-2</c:v>
                </c:pt>
                <c:pt idx="97">
                  <c:v>9.1193255583567598E-2</c:v>
                </c:pt>
                <c:pt idx="98">
                  <c:v>9.08936812278269E-2</c:v>
                </c:pt>
                <c:pt idx="99">
                  <c:v>9.0594941555136005E-2</c:v>
                </c:pt>
                <c:pt idx="100">
                  <c:v>9.0296962135216069E-2</c:v>
                </c:pt>
                <c:pt idx="101">
                  <c:v>8.9999672332033639E-2</c:v>
                </c:pt>
                <c:pt idx="102">
                  <c:v>8.9703004950927756E-2</c:v>
                </c:pt>
                <c:pt idx="103">
                  <c:v>8.9406895903016578E-2</c:v>
                </c:pt>
                <c:pt idx="104">
                  <c:v>8.9111283888136578E-2</c:v>
                </c:pt>
                <c:pt idx="105">
                  <c:v>8.8816110097799925E-2</c:v>
                </c:pt>
                <c:pt idx="106">
                  <c:v>8.8521317939931399E-2</c:v>
                </c:pt>
                <c:pt idx="107">
                  <c:v>8.8226852787457399E-2</c:v>
                </c:pt>
                <c:pt idx="108">
                  <c:v>8.7932661753148109E-2</c:v>
                </c:pt>
                <c:pt idx="109">
                  <c:v>8.7638693493443956E-2</c:v>
                </c:pt>
                <c:pt idx="110">
                  <c:v>8.7344898044302677E-2</c:v>
                </c:pt>
                <c:pt idx="111">
                  <c:v>8.7051226692354391E-2</c:v>
                </c:pt>
                <c:pt idx="112">
                  <c:v>8.6757631884813793E-2</c:v>
                </c:pt>
                <c:pt idx="113">
                  <c:v>8.6464067181628829E-2</c:v>
                </c:pt>
                <c:pt idx="114">
                  <c:v>8.6170487253197717E-2</c:v>
                </c:pt>
                <c:pt idx="115">
                  <c:v>8.5876847926614402E-2</c:v>
                </c:pt>
                <c:pt idx="116">
                  <c:v>8.5583106282755672E-2</c:v>
                </c:pt>
                <c:pt idx="117">
                  <c:v>8.5289220805563545E-2</c:v>
                </c:pt>
                <c:pt idx="118">
                  <c:v>8.499515158356713E-2</c:v>
                </c:pt>
                <c:pt idx="119">
                  <c:v>8.4700860562021571E-2</c:v>
                </c:pt>
                <c:pt idx="120">
                  <c:v>8.4406311842025655E-2</c:v>
                </c:pt>
                <c:pt idx="121">
                  <c:v>8.4111472020660563E-2</c:v>
                </c:pt>
                <c:pt idx="122">
                  <c:v>8.3816310563655641E-2</c:v>
                </c:pt>
                <c:pt idx="123">
                  <c:v>8.3520800199455542E-2</c:v>
                </c:pt>
                <c:pt idx="124">
                  <c:v>8.3224917321007147E-2</c:v>
                </c:pt>
                <c:pt idx="125">
                  <c:v>8.2928642379308332E-2</c:v>
                </c:pt>
                <c:pt idx="126">
                  <c:v>8.2631960250987291E-2</c:v>
                </c:pt>
                <c:pt idx="127">
                  <c:v>8.2334860561147721E-2</c:v>
                </c:pt>
                <c:pt idx="128">
                  <c:v>8.2037337942627311E-2</c:v>
                </c:pt>
                <c:pt idx="129">
                  <c:v>8.1739392213842549E-2</c:v>
                </c:pt>
                <c:pt idx="130">
                  <c:v>8.1441028459616802E-2</c:v>
                </c:pt>
                <c:pt idx="131">
                  <c:v>8.1142257002799562E-2</c:v>
                </c:pt>
                <c:pt idx="132">
                  <c:v>8.084309325895922E-2</c:v>
                </c:pt>
                <c:pt idx="133">
                  <c:v>8.0543557471726229E-2</c:v>
                </c:pt>
                <c:pt idx="134">
                  <c:v>8.0243674332138692E-2</c:v>
                </c:pt>
                <c:pt idx="135">
                  <c:v>7.9943472491183248E-2</c:v>
                </c:pt>
                <c:pt idx="136">
                  <c:v>7.9642983980183796E-2</c:v>
                </c:pt>
                <c:pt idx="137">
                  <c:v>7.9342243558341935E-2</c:v>
                </c:pt>
                <c:pt idx="138">
                  <c:v>7.9041288010213262E-2</c:v>
                </c:pt>
                <c:pt idx="139">
                  <c:v>7.8740155417954968E-2</c:v>
                </c:pt>
                <c:pt idx="140">
                  <c:v>7.8438884433681966E-2</c:v>
                </c:pt>
                <c:pt idx="141">
                  <c:v>7.8137513576243392E-2</c:v>
                </c:pt>
                <c:pt idx="142">
                  <c:v>7.783608057433436E-2</c:v>
                </c:pt>
                <c:pt idx="143">
                  <c:v>7.7534621774357909E-2</c:v>
                </c:pt>
                <c:pt idx="144">
                  <c:v>7.7233171627190719E-2</c:v>
                </c:pt>
                <c:pt idx="145">
                  <c:v>7.6931762263351883E-2</c:v>
                </c:pt>
                <c:pt idx="146">
                  <c:v>7.6630423161394748E-2</c:v>
                </c:pt>
                <c:pt idx="147">
                  <c:v>7.6329180909949501E-2</c:v>
                </c:pt>
                <c:pt idx="148">
                  <c:v>7.6028059059993713E-2</c:v>
                </c:pt>
                <c:pt idx="149">
                  <c:v>7.5727078060786213E-2</c:v>
                </c:pt>
                <c:pt idx="150">
                  <c:v>7.5426255270552009E-2</c:v>
                </c:pt>
                <c:pt idx="151">
                  <c:v>7.5125605031464426E-2</c:v>
                </c:pt>
                <c:pt idx="152">
                  <c:v>7.482513879768625E-2</c:v>
                </c:pt>
                <c:pt idx="153">
                  <c:v>7.4524865305106283E-2</c:v>
                </c:pt>
                <c:pt idx="154">
                  <c:v>7.4224790771824839E-2</c:v>
                </c:pt>
                <c:pt idx="155">
                  <c:v>7.3924919119265645E-2</c:v>
                </c:pt>
                <c:pt idx="156">
                  <c:v>7.3625252204894631E-2</c:v>
                </c:pt>
                <c:pt idx="157">
                  <c:v>7.3325790058790571E-2</c:v>
                </c:pt>
                <c:pt idx="158">
                  <c:v>7.3026531117636587E-2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0.11651499999999999</c:v>
                </c:pt>
                <c:pt idx="1">
                  <c:v>0.115214</c:v>
                </c:pt>
                <c:pt idx="2">
                  <c:v>0.116827</c:v>
                </c:pt>
                <c:pt idx="3">
                  <c:v>0.11434</c:v>
                </c:pt>
                <c:pt idx="4">
                  <c:v>0.118909</c:v>
                </c:pt>
                <c:pt idx="5">
                  <c:v>0.117672</c:v>
                </c:pt>
                <c:pt idx="6">
                  <c:v>0.114783</c:v>
                </c:pt>
                <c:pt idx="7">
                  <c:v>0.11634899999999999</c:v>
                </c:pt>
                <c:pt idx="8">
                  <c:v>0.116953</c:v>
                </c:pt>
                <c:pt idx="9">
                  <c:v>0.116009</c:v>
                </c:pt>
                <c:pt idx="10">
                  <c:v>0.117231</c:v>
                </c:pt>
                <c:pt idx="11">
                  <c:v>0.118649</c:v>
                </c:pt>
                <c:pt idx="12">
                  <c:v>0.117199</c:v>
                </c:pt>
                <c:pt idx="13">
                  <c:v>0.11583</c:v>
                </c:pt>
                <c:pt idx="14">
                  <c:v>0.11944</c:v>
                </c:pt>
                <c:pt idx="15">
                  <c:v>0.116782</c:v>
                </c:pt>
                <c:pt idx="16">
                  <c:v>0.120629</c:v>
                </c:pt>
                <c:pt idx="17">
                  <c:v>0.12171899999999999</c:v>
                </c:pt>
                <c:pt idx="18">
                  <c:v>0.120848</c:v>
                </c:pt>
                <c:pt idx="19">
                  <c:v>0.122126</c:v>
                </c:pt>
                <c:pt idx="20">
                  <c:v>0.122395</c:v>
                </c:pt>
                <c:pt idx="21">
                  <c:v>0.123779</c:v>
                </c:pt>
                <c:pt idx="22">
                  <c:v>0.124913</c:v>
                </c:pt>
                <c:pt idx="23">
                  <c:v>0.123886</c:v>
                </c:pt>
                <c:pt idx="24">
                  <c:v>0.12317400000000001</c:v>
                </c:pt>
                <c:pt idx="25">
                  <c:v>0.127942</c:v>
                </c:pt>
                <c:pt idx="26">
                  <c:v>0.12568799999999999</c:v>
                </c:pt>
                <c:pt idx="27">
                  <c:v>0.12694800000000001</c:v>
                </c:pt>
                <c:pt idx="28">
                  <c:v>0.12928400000000001</c:v>
                </c:pt>
                <c:pt idx="29">
                  <c:v>0.131881</c:v>
                </c:pt>
                <c:pt idx="30">
                  <c:v>0.138935</c:v>
                </c:pt>
                <c:pt idx="31">
                  <c:v>0.136489</c:v>
                </c:pt>
                <c:pt idx="32">
                  <c:v>0.14360800000000001</c:v>
                </c:pt>
                <c:pt idx="33">
                  <c:v>0.152752</c:v>
                </c:pt>
                <c:pt idx="34">
                  <c:v>0.160444</c:v>
                </c:pt>
                <c:pt idx="35">
                  <c:v>0.167882</c:v>
                </c:pt>
                <c:pt idx="36">
                  <c:v>0.18213199999999999</c:v>
                </c:pt>
                <c:pt idx="37">
                  <c:v>0.208012</c:v>
                </c:pt>
                <c:pt idx="38">
                  <c:v>0.246561</c:v>
                </c:pt>
                <c:pt idx="39">
                  <c:v>0.292933</c:v>
                </c:pt>
                <c:pt idx="40">
                  <c:v>0.33913100000000002</c:v>
                </c:pt>
                <c:pt idx="41">
                  <c:v>0.385156</c:v>
                </c:pt>
                <c:pt idx="42">
                  <c:v>0.42517700000000003</c:v>
                </c:pt>
                <c:pt idx="43">
                  <c:v>0.45491700000000002</c:v>
                </c:pt>
                <c:pt idx="44">
                  <c:v>0.47624100000000003</c:v>
                </c:pt>
                <c:pt idx="45">
                  <c:v>0.49029600000000001</c:v>
                </c:pt>
                <c:pt idx="46">
                  <c:v>0.49196299999999998</c:v>
                </c:pt>
                <c:pt idx="47">
                  <c:v>0.49017500000000003</c:v>
                </c:pt>
                <c:pt idx="48">
                  <c:v>0.46908</c:v>
                </c:pt>
                <c:pt idx="49">
                  <c:v>0.42230200000000001</c:v>
                </c:pt>
                <c:pt idx="50">
                  <c:v>0.33376400000000001</c:v>
                </c:pt>
                <c:pt idx="51">
                  <c:v>0.20597299999999999</c:v>
                </c:pt>
                <c:pt idx="52">
                  <c:v>0.12507399999999999</c:v>
                </c:pt>
                <c:pt idx="53">
                  <c:v>0.108109</c:v>
                </c:pt>
                <c:pt idx="54">
                  <c:v>0.111501</c:v>
                </c:pt>
                <c:pt idx="55">
                  <c:v>0.114117</c:v>
                </c:pt>
                <c:pt idx="56">
                  <c:v>0.116725</c:v>
                </c:pt>
                <c:pt idx="57">
                  <c:v>0.119643</c:v>
                </c:pt>
                <c:pt idx="58">
                  <c:v>0.130247</c:v>
                </c:pt>
                <c:pt idx="59">
                  <c:v>0.141122</c:v>
                </c:pt>
                <c:pt idx="60">
                  <c:v>0.164411</c:v>
                </c:pt>
                <c:pt idx="61">
                  <c:v>0.18799399999999999</c:v>
                </c:pt>
                <c:pt idx="62">
                  <c:v>0.22006300000000001</c:v>
                </c:pt>
                <c:pt idx="63">
                  <c:v>0.246887</c:v>
                </c:pt>
                <c:pt idx="64">
                  <c:v>0.27372099999999999</c:v>
                </c:pt>
                <c:pt idx="65">
                  <c:v>0.30208499999999999</c:v>
                </c:pt>
                <c:pt idx="66">
                  <c:v>0.318415</c:v>
                </c:pt>
                <c:pt idx="67">
                  <c:v>0.33604400000000001</c:v>
                </c:pt>
                <c:pt idx="68">
                  <c:v>0.339895</c:v>
                </c:pt>
                <c:pt idx="69">
                  <c:v>0.34095500000000001</c:v>
                </c:pt>
                <c:pt idx="70">
                  <c:v>0.32592700000000002</c:v>
                </c:pt>
                <c:pt idx="71">
                  <c:v>0.287769</c:v>
                </c:pt>
                <c:pt idx="72">
                  <c:v>0.22300200000000001</c:v>
                </c:pt>
                <c:pt idx="73">
                  <c:v>0.14711099999999999</c:v>
                </c:pt>
                <c:pt idx="74">
                  <c:v>0.10672</c:v>
                </c:pt>
                <c:pt idx="75">
                  <c:v>9.7938999999999998E-2</c:v>
                </c:pt>
                <c:pt idx="76">
                  <c:v>9.2017000000000002E-2</c:v>
                </c:pt>
                <c:pt idx="77">
                  <c:v>9.1577000000000006E-2</c:v>
                </c:pt>
                <c:pt idx="78">
                  <c:v>9.6051999999999998E-2</c:v>
                </c:pt>
                <c:pt idx="79">
                  <c:v>9.4836000000000004E-2</c:v>
                </c:pt>
                <c:pt idx="80">
                  <c:v>9.2882000000000006E-2</c:v>
                </c:pt>
                <c:pt idx="81">
                  <c:v>9.4428999999999999E-2</c:v>
                </c:pt>
                <c:pt idx="82">
                  <c:v>9.0491000000000002E-2</c:v>
                </c:pt>
                <c:pt idx="83">
                  <c:v>9.0680999999999998E-2</c:v>
                </c:pt>
                <c:pt idx="84">
                  <c:v>8.9906E-2</c:v>
                </c:pt>
                <c:pt idx="85">
                  <c:v>9.2849000000000001E-2</c:v>
                </c:pt>
                <c:pt idx="86">
                  <c:v>8.9361999999999997E-2</c:v>
                </c:pt>
                <c:pt idx="87">
                  <c:v>9.0704999999999994E-2</c:v>
                </c:pt>
                <c:pt idx="88">
                  <c:v>9.1318999999999997E-2</c:v>
                </c:pt>
                <c:pt idx="89">
                  <c:v>8.9207999999999996E-2</c:v>
                </c:pt>
                <c:pt idx="90">
                  <c:v>9.0348999999999999E-2</c:v>
                </c:pt>
                <c:pt idx="91">
                  <c:v>8.9727000000000001E-2</c:v>
                </c:pt>
                <c:pt idx="92">
                  <c:v>9.0702000000000005E-2</c:v>
                </c:pt>
                <c:pt idx="93">
                  <c:v>9.2975000000000002E-2</c:v>
                </c:pt>
                <c:pt idx="94">
                  <c:v>9.4105999999999995E-2</c:v>
                </c:pt>
                <c:pt idx="95">
                  <c:v>9.2405000000000001E-2</c:v>
                </c:pt>
                <c:pt idx="96">
                  <c:v>8.6942000000000005E-2</c:v>
                </c:pt>
                <c:pt idx="97">
                  <c:v>9.0648999999999993E-2</c:v>
                </c:pt>
                <c:pt idx="98">
                  <c:v>9.2263999999999999E-2</c:v>
                </c:pt>
                <c:pt idx="99">
                  <c:v>9.6214999999999995E-2</c:v>
                </c:pt>
                <c:pt idx="100">
                  <c:v>0.10244300000000001</c:v>
                </c:pt>
                <c:pt idx="101">
                  <c:v>0.108379</c:v>
                </c:pt>
                <c:pt idx="102">
                  <c:v>0.119189</c:v>
                </c:pt>
                <c:pt idx="103">
                  <c:v>0.12657199999999999</c:v>
                </c:pt>
                <c:pt idx="104">
                  <c:v>0.135432</c:v>
                </c:pt>
                <c:pt idx="105">
                  <c:v>0.141678</c:v>
                </c:pt>
                <c:pt idx="106">
                  <c:v>0.14296700000000001</c:v>
                </c:pt>
                <c:pt idx="107">
                  <c:v>0.14038500000000001</c:v>
                </c:pt>
                <c:pt idx="108">
                  <c:v>0.131824</c:v>
                </c:pt>
                <c:pt idx="109">
                  <c:v>0.113984</c:v>
                </c:pt>
                <c:pt idx="110">
                  <c:v>0.102927</c:v>
                </c:pt>
                <c:pt idx="111">
                  <c:v>9.3770999999999993E-2</c:v>
                </c:pt>
                <c:pt idx="112">
                  <c:v>8.1304000000000001E-2</c:v>
                </c:pt>
                <c:pt idx="113">
                  <c:v>8.2343E-2</c:v>
                </c:pt>
                <c:pt idx="114">
                  <c:v>8.2288E-2</c:v>
                </c:pt>
                <c:pt idx="115">
                  <c:v>8.3307999999999993E-2</c:v>
                </c:pt>
                <c:pt idx="116">
                  <c:v>8.2098000000000004E-2</c:v>
                </c:pt>
                <c:pt idx="117">
                  <c:v>8.3476999999999996E-2</c:v>
                </c:pt>
                <c:pt idx="118">
                  <c:v>7.9717999999999997E-2</c:v>
                </c:pt>
                <c:pt idx="119">
                  <c:v>7.8467999999999996E-2</c:v>
                </c:pt>
                <c:pt idx="120">
                  <c:v>8.2482E-2</c:v>
                </c:pt>
                <c:pt idx="121">
                  <c:v>7.8555E-2</c:v>
                </c:pt>
                <c:pt idx="122">
                  <c:v>7.9159999999999994E-2</c:v>
                </c:pt>
                <c:pt idx="123">
                  <c:v>8.1769999999999995E-2</c:v>
                </c:pt>
                <c:pt idx="124">
                  <c:v>7.6144000000000003E-2</c:v>
                </c:pt>
                <c:pt idx="125">
                  <c:v>8.0013000000000001E-2</c:v>
                </c:pt>
                <c:pt idx="126">
                  <c:v>7.9773999999999998E-2</c:v>
                </c:pt>
                <c:pt idx="127">
                  <c:v>8.0156000000000005E-2</c:v>
                </c:pt>
                <c:pt idx="128">
                  <c:v>7.9374E-2</c:v>
                </c:pt>
                <c:pt idx="129">
                  <c:v>8.4643999999999997E-2</c:v>
                </c:pt>
                <c:pt idx="130">
                  <c:v>8.4709999999999994E-2</c:v>
                </c:pt>
                <c:pt idx="131">
                  <c:v>8.9496999999999993E-2</c:v>
                </c:pt>
                <c:pt idx="132">
                  <c:v>9.5141000000000003E-2</c:v>
                </c:pt>
                <c:pt idx="133">
                  <c:v>0.103245</c:v>
                </c:pt>
                <c:pt idx="134">
                  <c:v>0.10388500000000001</c:v>
                </c:pt>
                <c:pt idx="135">
                  <c:v>0.109385</c:v>
                </c:pt>
                <c:pt idx="136">
                  <c:v>0.11049200000000001</c:v>
                </c:pt>
                <c:pt idx="137">
                  <c:v>0.106465</c:v>
                </c:pt>
                <c:pt idx="138">
                  <c:v>9.7641000000000006E-2</c:v>
                </c:pt>
                <c:pt idx="139">
                  <c:v>9.0958999999999998E-2</c:v>
                </c:pt>
                <c:pt idx="140">
                  <c:v>8.3099999999999993E-2</c:v>
                </c:pt>
                <c:pt idx="141">
                  <c:v>8.0338000000000007E-2</c:v>
                </c:pt>
                <c:pt idx="142">
                  <c:v>7.9520999999999994E-2</c:v>
                </c:pt>
                <c:pt idx="143">
                  <c:v>7.5905E-2</c:v>
                </c:pt>
                <c:pt idx="144">
                  <c:v>7.5907000000000002E-2</c:v>
                </c:pt>
                <c:pt idx="145">
                  <c:v>7.6854000000000006E-2</c:v>
                </c:pt>
                <c:pt idx="146">
                  <c:v>7.3289999999999994E-2</c:v>
                </c:pt>
                <c:pt idx="147">
                  <c:v>7.5320999999999999E-2</c:v>
                </c:pt>
                <c:pt idx="148">
                  <c:v>7.2485999999999995E-2</c:v>
                </c:pt>
                <c:pt idx="149">
                  <c:v>7.2041999999999995E-2</c:v>
                </c:pt>
                <c:pt idx="150">
                  <c:v>7.4351E-2</c:v>
                </c:pt>
                <c:pt idx="151">
                  <c:v>7.3464000000000002E-2</c:v>
                </c:pt>
                <c:pt idx="152">
                  <c:v>7.3601E-2</c:v>
                </c:pt>
                <c:pt idx="153">
                  <c:v>7.4284000000000003E-2</c:v>
                </c:pt>
                <c:pt idx="154">
                  <c:v>7.2416999999999995E-2</c:v>
                </c:pt>
                <c:pt idx="155">
                  <c:v>7.2147000000000003E-2</c:v>
                </c:pt>
                <c:pt idx="156">
                  <c:v>7.4124999999999996E-2</c:v>
                </c:pt>
                <c:pt idx="157">
                  <c:v>7.2077000000000002E-2</c:v>
                </c:pt>
                <c:pt idx="158">
                  <c:v>7.3844999999999994E-2</c:v>
                </c:pt>
                <c:pt idx="159">
                  <c:v>7.0730000000000001E-2</c:v>
                </c:pt>
                <c:pt idx="160">
                  <c:v>7.0862999999999995E-2</c:v>
                </c:pt>
                <c:pt idx="161">
                  <c:v>7.3577000000000004E-2</c:v>
                </c:pt>
                <c:pt idx="162">
                  <c:v>7.5469999999999995E-2</c:v>
                </c:pt>
                <c:pt idx="163">
                  <c:v>6.9149000000000002E-2</c:v>
                </c:pt>
                <c:pt idx="164">
                  <c:v>6.9127999999999995E-2</c:v>
                </c:pt>
                <c:pt idx="165">
                  <c:v>6.9981000000000002E-2</c:v>
                </c:pt>
                <c:pt idx="166">
                  <c:v>6.9721000000000005E-2</c:v>
                </c:pt>
                <c:pt idx="167">
                  <c:v>6.7705000000000001E-2</c:v>
                </c:pt>
                <c:pt idx="168">
                  <c:v>7.2519E-2</c:v>
                </c:pt>
                <c:pt idx="169">
                  <c:v>7.0831000000000005E-2</c:v>
                </c:pt>
                <c:pt idx="170">
                  <c:v>7.0785000000000001E-2</c:v>
                </c:pt>
                <c:pt idx="171">
                  <c:v>6.6872000000000001E-2</c:v>
                </c:pt>
                <c:pt idx="172">
                  <c:v>6.8876999999999994E-2</c:v>
                </c:pt>
                <c:pt idx="173">
                  <c:v>6.8945000000000006E-2</c:v>
                </c:pt>
                <c:pt idx="174">
                  <c:v>6.8066000000000002E-2</c:v>
                </c:pt>
                <c:pt idx="175">
                  <c:v>6.6238000000000005E-2</c:v>
                </c:pt>
                <c:pt idx="176">
                  <c:v>6.8362999999999993E-2</c:v>
                </c:pt>
                <c:pt idx="177">
                  <c:v>7.0021E-2</c:v>
                </c:pt>
                <c:pt idx="178">
                  <c:v>6.7779000000000006E-2</c:v>
                </c:pt>
                <c:pt idx="179">
                  <c:v>7.0610000000000006E-2</c:v>
                </c:pt>
                <c:pt idx="180">
                  <c:v>6.6826999999999998E-2</c:v>
                </c:pt>
                <c:pt idx="181">
                  <c:v>6.5452999999999997E-2</c:v>
                </c:pt>
                <c:pt idx="182">
                  <c:v>6.9709999999999994E-2</c:v>
                </c:pt>
                <c:pt idx="183">
                  <c:v>6.8876999999999994E-2</c:v>
                </c:pt>
                <c:pt idx="184">
                  <c:v>7.0259000000000002E-2</c:v>
                </c:pt>
                <c:pt idx="185">
                  <c:v>6.6667000000000004E-2</c:v>
                </c:pt>
                <c:pt idx="186">
                  <c:v>6.6401000000000002E-2</c:v>
                </c:pt>
                <c:pt idx="187">
                  <c:v>6.3380000000000006E-2</c:v>
                </c:pt>
                <c:pt idx="188">
                  <c:v>6.8471000000000004E-2</c:v>
                </c:pt>
                <c:pt idx="189">
                  <c:v>6.9616999999999998E-2</c:v>
                </c:pt>
                <c:pt idx="190">
                  <c:v>6.7475999999999994E-2</c:v>
                </c:pt>
                <c:pt idx="191">
                  <c:v>6.6153000000000003E-2</c:v>
                </c:pt>
                <c:pt idx="192">
                  <c:v>6.5884999999999999E-2</c:v>
                </c:pt>
                <c:pt idx="193">
                  <c:v>6.7489999999999994E-2</c:v>
                </c:pt>
                <c:pt idx="194">
                  <c:v>6.7872000000000002E-2</c:v>
                </c:pt>
                <c:pt idx="195">
                  <c:v>6.6007999999999997E-2</c:v>
                </c:pt>
                <c:pt idx="196">
                  <c:v>6.9149000000000002E-2</c:v>
                </c:pt>
                <c:pt idx="197">
                  <c:v>6.8357000000000001E-2</c:v>
                </c:pt>
                <c:pt idx="198">
                  <c:v>7.0262000000000005E-2</c:v>
                </c:pt>
                <c:pt idx="199">
                  <c:v>6.5153000000000003E-2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0.1137089126237201</c:v>
                </c:pt>
                <c:pt idx="1">
                  <c:v>0.11416519625383022</c:v>
                </c:pt>
                <c:pt idx="2">
                  <c:v>0.1146146034265654</c:v>
                </c:pt>
                <c:pt idx="3">
                  <c:v>0.11505617693157787</c:v>
                </c:pt>
                <c:pt idx="4">
                  <c:v>0.11548886666596397</c:v>
                </c:pt>
                <c:pt idx="5">
                  <c:v>0.11591152643060787</c:v>
                </c:pt>
                <c:pt idx="6">
                  <c:v>0.11632291230580891</c:v>
                </c:pt>
                <c:pt idx="7">
                  <c:v>0.11672168345847882</c:v>
                </c:pt>
                <c:pt idx="8">
                  <c:v>0.11710640671983127</c:v>
                </c:pt>
                <c:pt idx="9">
                  <c:v>0.1174755670737176</c:v>
                </c:pt>
                <c:pt idx="10">
                  <c:v>0.11782758749650799</c:v>
                </c:pt>
                <c:pt idx="11">
                  <c:v>0.11816086365750036</c:v>
                </c:pt>
                <c:pt idx="12">
                  <c:v>0.11847382219277584</c:v>
                </c:pt>
                <c:pt idx="13">
                  <c:v>0.11876501608158102</c:v>
                </c:pt>
                <c:pt idx="14">
                  <c:v>0.1190332776499449</c:v>
                </c:pt>
                <c:pt idx="15">
                  <c:v>0.1192779594989387</c:v>
                </c:pt>
                <c:pt idx="16">
                  <c:v>0.11949930670447008</c:v>
                </c:pt>
                <c:pt idx="17">
                  <c:v>0.11969902014229578</c:v>
                </c:pt>
                <c:pt idx="18">
                  <c:v>0.11988109028469454</c:v>
                </c:pt>
                <c:pt idx="19">
                  <c:v>0.12005300172796715</c:v>
                </c:pt>
                <c:pt idx="20">
                  <c:v>0.1202274278670132</c:v>
                </c:pt>
                <c:pt idx="21">
                  <c:v>0.12042454725522939</c:v>
                </c:pt>
                <c:pt idx="22">
                  <c:v>0.12067511057974907</c:v>
                </c:pt>
                <c:pt idx="23">
                  <c:v>0.12102435983387311</c:v>
                </c:pt>
                <c:pt idx="24">
                  <c:v>0.12153683764536896</c:v>
                </c:pt>
                <c:pt idx="25">
                  <c:v>0.12230201350005404</c:v>
                </c:pt>
                <c:pt idx="26">
                  <c:v>0.12344048652031811</c:v>
                </c:pt>
                <c:pt idx="27">
                  <c:v>0.12511030017807229</c:v>
                </c:pt>
                <c:pt idx="28">
                  <c:v>0.12751263288367587</c:v>
                </c:pt>
                <c:pt idx="29">
                  <c:v>0.13089583539558855</c:v>
                </c:pt>
                <c:pt idx="30">
                  <c:v>0.13555651518504802</c:v>
                </c:pt>
                <c:pt idx="31">
                  <c:v>0.14183618060520206</c:v>
                </c:pt>
                <c:pt idx="32">
                  <c:v>0.15011192771780563</c:v>
                </c:pt>
                <c:pt idx="33">
                  <c:v>0.16077985542507789</c:v>
                </c:pt>
                <c:pt idx="34">
                  <c:v>0.17423039142194005</c:v>
                </c:pt>
                <c:pt idx="35">
                  <c:v>0.19081553008446239</c:v>
                </c:pt>
                <c:pt idx="36">
                  <c:v>0.21080909851219137</c:v>
                </c:pt>
                <c:pt idx="37">
                  <c:v>0.23436248627283779</c:v>
                </c:pt>
                <c:pt idx="38">
                  <c:v>0.26145963502864078</c:v>
                </c:pt>
                <c:pt idx="39">
                  <c:v>0.29187626230362068</c:v>
                </c:pt>
                <c:pt idx="40">
                  <c:v>0.32514900112278999</c:v>
                </c:pt>
                <c:pt idx="41">
                  <c:v>0.36055968714222042</c:v>
                </c:pt>
                <c:pt idx="42">
                  <c:v>0.39713437350302516</c:v>
                </c:pt>
                <c:pt idx="43">
                  <c:v>0.43362378697858783</c:v>
                </c:pt>
                <c:pt idx="44">
                  <c:v>0.4683010833224992</c:v>
                </c:pt>
                <c:pt idx="45">
                  <c:v>0.4981317350111773</c:v>
                </c:pt>
                <c:pt idx="46">
                  <c:v>0.51690691838775649</c:v>
                </c:pt>
                <c:pt idx="47">
                  <c:v>0.5137058157649812</c:v>
                </c:pt>
                <c:pt idx="48">
                  <c:v>0.47626694424925159</c:v>
                </c:pt>
                <c:pt idx="49">
                  <c:v>0.40186731069636522</c:v>
                </c:pt>
                <c:pt idx="50">
                  <c:v>0.30662366935271584</c:v>
                </c:pt>
                <c:pt idx="51">
                  <c:v>0.21870546688000503</c:v>
                </c:pt>
                <c:pt idx="52">
                  <c:v>0.15879486565050818</c:v>
                </c:pt>
                <c:pt idx="53">
                  <c:v>0.12901666496573991</c:v>
                </c:pt>
                <c:pt idx="54">
                  <c:v>0.11944045263376826</c:v>
                </c:pt>
                <c:pt idx="55">
                  <c:v>0.11981326054415066</c:v>
                </c:pt>
                <c:pt idx="56">
                  <c:v>0.12463687814537269</c:v>
                </c:pt>
                <c:pt idx="57">
                  <c:v>0.1321551866317438</c:v>
                </c:pt>
                <c:pt idx="58">
                  <c:v>0.14219526856947451</c:v>
                </c:pt>
                <c:pt idx="59">
                  <c:v>0.15498327331973688</c:v>
                </c:pt>
                <c:pt idx="60">
                  <c:v>0.1707350623695057</c:v>
                </c:pt>
                <c:pt idx="61">
                  <c:v>0.1895245723528613</c:v>
                </c:pt>
                <c:pt idx="62">
                  <c:v>0.21121762536178382</c:v>
                </c:pt>
                <c:pt idx="63">
                  <c:v>0.2354257253410475</c:v>
                </c:pt>
                <c:pt idx="64">
                  <c:v>0.26147809792908011</c:v>
                </c:pt>
                <c:pt idx="65">
                  <c:v>0.28839898996471924</c:v>
                </c:pt>
                <c:pt idx="66">
                  <c:v>0.3147862733798078</c:v>
                </c:pt>
                <c:pt idx="67">
                  <c:v>0.33824897927731584</c:v>
                </c:pt>
                <c:pt idx="68">
                  <c:v>0.35399872808760802</c:v>
                </c:pt>
                <c:pt idx="69">
                  <c:v>0.35360353955529372</c:v>
                </c:pt>
                <c:pt idx="70">
                  <c:v>0.32781612584776126</c:v>
                </c:pt>
                <c:pt idx="71">
                  <c:v>0.27560098343278239</c:v>
                </c:pt>
                <c:pt idx="72">
                  <c:v>0.21079716794324421</c:v>
                </c:pt>
                <c:pt idx="73">
                  <c:v>0.15448137282716184</c:v>
                </c:pt>
                <c:pt idx="74">
                  <c:v>0.11906209742668432</c:v>
                </c:pt>
                <c:pt idx="75">
                  <c:v>0.10268520027964459</c:v>
                </c:pt>
                <c:pt idx="76">
                  <c:v>9.6967003060814003E-2</c:v>
                </c:pt>
                <c:pt idx="77">
                  <c:v>9.5290600460069222E-2</c:v>
                </c:pt>
                <c:pt idx="78">
                  <c:v>9.469252211709335E-2</c:v>
                </c:pt>
                <c:pt idx="79">
                  <c:v>9.4302534034091307E-2</c:v>
                </c:pt>
                <c:pt idx="80">
                  <c:v>9.3944280598813351E-2</c:v>
                </c:pt>
                <c:pt idx="81">
                  <c:v>9.3592350411649775E-2</c:v>
                </c:pt>
                <c:pt idx="82">
                  <c:v>9.3243939379349591E-2</c:v>
                </c:pt>
                <c:pt idx="83">
                  <c:v>9.289864024009202E-2</c:v>
                </c:pt>
                <c:pt idx="84">
                  <c:v>9.2556240634234566E-2</c:v>
                </c:pt>
                <c:pt idx="85">
                  <c:v>9.2216558560763412E-2</c:v>
                </c:pt>
                <c:pt idx="86">
                  <c:v>9.1879449760889131E-2</c:v>
                </c:pt>
                <c:pt idx="87">
                  <c:v>9.1544857014964995E-2</c:v>
                </c:pt>
                <c:pt idx="88">
                  <c:v>9.1212946409741841E-2</c:v>
                </c:pt>
                <c:pt idx="89">
                  <c:v>9.0884454313217039E-2</c:v>
                </c:pt>
                <c:pt idx="90">
                  <c:v>9.0561506628632035E-2</c:v>
                </c:pt>
                <c:pt idx="91">
                  <c:v>9.0249407183339292E-2</c:v>
                </c:pt>
                <c:pt idx="92">
                  <c:v>8.9960229102143838E-2</c:v>
                </c:pt>
                <c:pt idx="93">
                  <c:v>8.9719399638992461E-2</c:v>
                </c:pt>
                <c:pt idx="94">
                  <c:v>8.9576594259892936E-2</c:v>
                </c:pt>
                <c:pt idx="95">
                  <c:v>8.9621673940192867E-2</c:v>
                </c:pt>
                <c:pt idx="96">
                  <c:v>9.000448879691525E-2</c:v>
                </c:pt>
                <c:pt idx="97">
                  <c:v>9.0953705330628465E-2</c:v>
                </c:pt>
                <c:pt idx="98">
                  <c:v>9.2784779440676118E-2</c:v>
                </c:pt>
                <c:pt idx="99">
                  <c:v>9.5882522703862327E-2</c:v>
                </c:pt>
                <c:pt idx="100">
                  <c:v>0.10064190911128817</c:v>
                </c:pt>
                <c:pt idx="101">
                  <c:v>0.10735224112185325</c:v>
                </c:pt>
                <c:pt idx="102">
                  <c:v>0.11601008182073273</c:v>
                </c:pt>
                <c:pt idx="103">
                  <c:v>0.1260483994640535</c:v>
                </c:pt>
                <c:pt idx="104">
                  <c:v>0.13602346718108732</c:v>
                </c:pt>
                <c:pt idx="105">
                  <c:v>0.14349696140327545</c:v>
                </c:pt>
                <c:pt idx="106">
                  <c:v>0.1455919881454566</c:v>
                </c:pt>
                <c:pt idx="107">
                  <c:v>0.14046769936358186</c:v>
                </c:pt>
                <c:pt idx="108">
                  <c:v>0.12890931677002954</c:v>
                </c:pt>
                <c:pt idx="109">
                  <c:v>0.11441818711861258</c:v>
                </c:pt>
                <c:pt idx="110">
                  <c:v>0.10124262315459182</c:v>
                </c:pt>
                <c:pt idx="111">
                  <c:v>9.1974331297012366E-2</c:v>
                </c:pt>
                <c:pt idx="112">
                  <c:v>8.676887458761369E-2</c:v>
                </c:pt>
                <c:pt idx="113">
                  <c:v>8.4341578613318188E-2</c:v>
                </c:pt>
                <c:pt idx="114">
                  <c:v>8.3307367809837843E-2</c:v>
                </c:pt>
                <c:pt idx="115">
                  <c:v>8.2806369030758761E-2</c:v>
                </c:pt>
                <c:pt idx="116">
                  <c:v>8.2464654216108588E-2</c:v>
                </c:pt>
                <c:pt idx="117">
                  <c:v>8.2161195068161927E-2</c:v>
                </c:pt>
                <c:pt idx="118">
                  <c:v>8.1866063631348782E-2</c:v>
                </c:pt>
                <c:pt idx="119">
                  <c:v>8.157357780959712E-2</c:v>
                </c:pt>
                <c:pt idx="120">
                  <c:v>8.1283000924541202E-2</c:v>
                </c:pt>
                <c:pt idx="121">
                  <c:v>8.0994521353228516E-2</c:v>
                </c:pt>
                <c:pt idx="122">
                  <c:v>8.070899613620118E-2</c:v>
                </c:pt>
                <c:pt idx="123">
                  <c:v>8.0429183428140524E-2</c:v>
                </c:pt>
                <c:pt idx="124">
                  <c:v>8.0163396978892368E-2</c:v>
                </c:pt>
                <c:pt idx="125">
                  <c:v>7.9934394141190676E-2</c:v>
                </c:pt>
                <c:pt idx="126">
                  <c:v>7.979786327251219E-2</c:v>
                </c:pt>
                <c:pt idx="127">
                  <c:v>7.9874216248079707E-2</c:v>
                </c:pt>
                <c:pt idx="128">
                  <c:v>8.0389950120222819E-2</c:v>
                </c:pt>
                <c:pt idx="129">
                  <c:v>8.1705589806026171E-2</c:v>
                </c:pt>
                <c:pt idx="130">
                  <c:v>8.4278663859126024E-2</c:v>
                </c:pt>
                <c:pt idx="131">
                  <c:v>8.8495467812693976E-2</c:v>
                </c:pt>
                <c:pt idx="132">
                  <c:v>9.435163713857346E-2</c:v>
                </c:pt>
                <c:pt idx="133">
                  <c:v>0.10110201439019492</c:v>
                </c:pt>
                <c:pt idx="134">
                  <c:v>0.10716889406132875</c:v>
                </c:pt>
                <c:pt idx="135">
                  <c:v>0.11059233835204431</c:v>
                </c:pt>
                <c:pt idx="136">
                  <c:v>0.10996132259760259</c:v>
                </c:pt>
                <c:pt idx="137">
                  <c:v>0.10526552745813664</c:v>
                </c:pt>
                <c:pt idx="138">
                  <c:v>9.7986051035302182E-2</c:v>
                </c:pt>
                <c:pt idx="139">
                  <c:v>9.0286877041941632E-2</c:v>
                </c:pt>
                <c:pt idx="140">
                  <c:v>8.3912823866170549E-2</c:v>
                </c:pt>
                <c:pt idx="141">
                  <c:v>7.9572675367039325E-2</c:v>
                </c:pt>
                <c:pt idx="142">
                  <c:v>7.7059401979535869E-2</c:v>
                </c:pt>
                <c:pt idx="143">
                  <c:v>7.576222513928417E-2</c:v>
                </c:pt>
                <c:pt idx="144">
                  <c:v>7.5106080874062578E-2</c:v>
                </c:pt>
                <c:pt idx="145">
                  <c:v>7.4725211945741582E-2</c:v>
                </c:pt>
                <c:pt idx="146">
                  <c:v>7.4442091838154589E-2</c:v>
                </c:pt>
                <c:pt idx="147">
                  <c:v>7.4187909114792713E-2</c:v>
                </c:pt>
                <c:pt idx="148">
                  <c:v>7.394084141953218E-2</c:v>
                </c:pt>
                <c:pt idx="149">
                  <c:v>7.3695099438992329E-2</c:v>
                </c:pt>
                <c:pt idx="150">
                  <c:v>7.3449329761194074E-2</c:v>
                </c:pt>
                <c:pt idx="151">
                  <c:v>7.320319550012673E-2</c:v>
                </c:pt>
                <c:pt idx="152">
                  <c:v>7.2956562277572551E-2</c:v>
                </c:pt>
                <c:pt idx="153">
                  <c:v>7.2709339324212779E-2</c:v>
                </c:pt>
                <c:pt idx="154">
                  <c:v>7.2461453541819279E-2</c:v>
                </c:pt>
                <c:pt idx="155">
                  <c:v>7.2212845523083311E-2</c:v>
                </c:pt>
                <c:pt idx="156">
                  <c:v>7.1963468436658906E-2</c:v>
                </c:pt>
                <c:pt idx="157">
                  <c:v>7.1713287117666169E-2</c:v>
                </c:pt>
                <c:pt idx="158">
                  <c:v>7.1462277091725007E-2</c:v>
                </c:pt>
                <c:pt idx="159">
                  <c:v>7.121042354225865E-2</c:v>
                </c:pt>
                <c:pt idx="160">
                  <c:v>7.0957720253862752E-2</c:v>
                </c:pt>
                <c:pt idx="161">
                  <c:v>7.0704168561164918E-2</c:v>
                </c:pt>
                <c:pt idx="162">
                  <c:v>7.0449776327032476E-2</c:v>
                </c:pt>
                <c:pt idx="163">
                  <c:v>7.0194556968533287E-2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0.11370891233899906</c:v>
                </c:pt>
                <c:pt idx="1">
                  <c:v>0.11416519558976035</c:v>
                </c:pt>
                <c:pt idx="2">
                  <c:v>0.11461460190419695</c:v>
                </c:pt>
                <c:pt idx="3">
                  <c:v>0.11505617350123469</c:v>
                </c:pt>
                <c:pt idx="4">
                  <c:v>0.1154888590685262</c:v>
                </c:pt>
                <c:pt idx="5">
                  <c:v>0.11591150989163539</c:v>
                </c:pt>
                <c:pt idx="6">
                  <c:v>0.11632287691734698</c:v>
                </c:pt>
                <c:pt idx="7">
                  <c:v>0.11672160903214257</c:v>
                </c:pt>
                <c:pt idx="8">
                  <c:v>0.11710625286774694</c:v>
                </c:pt>
                <c:pt idx="9">
                  <c:v>0.11747525447159811</c:v>
                </c:pt>
                <c:pt idx="10">
                  <c:v>0.1178269631980782</c:v>
                </c:pt>
                <c:pt idx="11">
                  <c:v>0.1181596381827788</c:v>
                </c:pt>
                <c:pt idx="12">
                  <c:v>0.11847145775296923</c:v>
                </c:pt>
                <c:pt idx="13">
                  <c:v>0.11876053209857786</c:v>
                </c:pt>
                <c:pt idx="14">
                  <c:v>0.11902491947526324</c:v>
                </c:pt>
                <c:pt idx="15">
                  <c:v>0.11926264613093085</c:v>
                </c:pt>
                <c:pt idx="16">
                  <c:v>0.11947173003676476</c:v>
                </c:pt>
                <c:pt idx="17">
                  <c:v>0.11965020836256941</c:v>
                </c:pt>
                <c:pt idx="18">
                  <c:v>0.11979616846533254</c:v>
                </c:pt>
                <c:pt idx="19">
                  <c:v>0.11990778196371069</c:v>
                </c:pt>
                <c:pt idx="20">
                  <c:v>0.11998334125726828</c:v>
                </c:pt>
                <c:pt idx="21">
                  <c:v>0.1200212976290002</c:v>
                </c:pt>
                <c:pt idx="22">
                  <c:v>0.12002029985755454</c:v>
                </c:pt>
                <c:pt idx="23">
                  <c:v>0.11997923207897396</c:v>
                </c:pt>
                <c:pt idx="24">
                  <c:v>0.11989724949550289</c:v>
                </c:pt>
                <c:pt idx="25">
                  <c:v>0.11977381044963799</c:v>
                </c:pt>
                <c:pt idx="26">
                  <c:v>0.1196087033813341</c:v>
                </c:pt>
                <c:pt idx="27">
                  <c:v>0.11940206727668178</c:v>
                </c:pt>
                <c:pt idx="28">
                  <c:v>0.11915440440223493</c:v>
                </c:pt>
                <c:pt idx="29">
                  <c:v>0.11886658439691701</c:v>
                </c:pt>
                <c:pt idx="30">
                  <c:v>0.11853983915040388</c:v>
                </c:pt>
                <c:pt idx="31">
                  <c:v>0.11817574831169544</c:v>
                </c:pt>
                <c:pt idx="32">
                  <c:v>0.1177762157157729</c:v>
                </c:pt>
                <c:pt idx="33">
                  <c:v>0.11734343745690046</c:v>
                </c:pt>
                <c:pt idx="34">
                  <c:v>0.11687986274043626</c:v>
                </c:pt>
                <c:pt idx="35">
                  <c:v>0.11638814897991734</c:v>
                </c:pt>
                <c:pt idx="36">
                  <c:v>0.1158711128479063</c:v>
                </c:pt>
                <c:pt idx="37">
                  <c:v>0.1153316791217707</c:v>
                </c:pt>
                <c:pt idx="38">
                  <c:v>0.11477282918375542</c:v>
                </c:pt>
                <c:pt idx="39">
                  <c:v>0.11419755094342557</c:v>
                </c:pt>
                <c:pt idx="40">
                  <c:v>0.11360879176410096</c:v>
                </c:pt>
                <c:pt idx="41">
                  <c:v>0.11300941571457976</c:v>
                </c:pt>
                <c:pt idx="42">
                  <c:v>0.11240216615870222</c:v>
                </c:pt>
                <c:pt idx="43">
                  <c:v>0.11178963436467751</c:v>
                </c:pt>
                <c:pt idx="44">
                  <c:v>0.11117423448847948</c:v>
                </c:pt>
                <c:pt idx="45">
                  <c:v>0.11055818498209806</c:v>
                </c:pt>
                <c:pt idx="46">
                  <c:v>0.10994349621392088</c:v>
                </c:pt>
                <c:pt idx="47">
                  <c:v>0.10933196387518652</c:v>
                </c:pt>
                <c:pt idx="48">
                  <c:v>0.10872516758788631</c:v>
                </c:pt>
                <c:pt idx="49">
                  <c:v>0.10812447402540859</c:v>
                </c:pt>
                <c:pt idx="50">
                  <c:v>0.10753104380349623</c:v>
                </c:pt>
                <c:pt idx="51">
                  <c:v>0.10694584138895705</c:v>
                </c:pt>
                <c:pt idx="52">
                  <c:v>0.10636964729876212</c:v>
                </c:pt>
                <c:pt idx="53">
                  <c:v>0.10580307191394059</c:v>
                </c:pt>
                <c:pt idx="54">
                  <c:v>0.10524657030258702</c:v>
                </c:pt>
                <c:pt idx="55">
                  <c:v>0.10470045752676187</c:v>
                </c:pt>
                <c:pt idx="56">
                  <c:v>0.10416492399270036</c:v>
                </c:pt>
                <c:pt idx="57">
                  <c:v>0.10364005048749751</c:v>
                </c:pt>
                <c:pt idx="58">
                  <c:v>0.1031258226245777</c:v>
                </c:pt>
                <c:pt idx="59">
                  <c:v>0.10262214449226643</c:v>
                </c:pt>
                <c:pt idx="60">
                  <c:v>0.10212885136318267</c:v>
                </c:pt>
                <c:pt idx="61">
                  <c:v>0.1016457213763238</c:v>
                </c:pt>
                <c:pt idx="62">
                  <c:v>0.1011724861486268</c:v>
                </c:pt>
                <c:pt idx="63">
                  <c:v>0.10070884030892231</c:v>
                </c:pt>
                <c:pt idx="64">
                  <c:v>0.10025444997531321</c:v>
                </c:pt>
                <c:pt idx="65">
                  <c:v>9.9808960218036855E-2</c:v>
                </c:pt>
                <c:pt idx="66">
                  <c:v>9.9372001564811865E-2</c:v>
                </c:pt>
                <c:pt idx="67">
                  <c:v>9.8943195615520049E-2</c:v>
                </c:pt>
                <c:pt idx="68">
                  <c:v>9.8522159838774007E-2</c:v>
                </c:pt>
                <c:pt idx="69">
                  <c:v>9.81085116253297E-2</c:v>
                </c:pt>
                <c:pt idx="70">
                  <c:v>9.7701871673169613E-2</c:v>
                </c:pt>
                <c:pt idx="71">
                  <c:v>9.7301866777061763E-2</c:v>
                </c:pt>
                <c:pt idx="72">
                  <c:v>9.6908132092026172E-2</c:v>
                </c:pt>
                <c:pt idx="73">
                  <c:v>9.6520312935864092E-2</c:v>
                </c:pt>
                <c:pt idx="74">
                  <c:v>9.6138066191077107E-2</c:v>
                </c:pt>
                <c:pt idx="75">
                  <c:v>9.5761061361402638E-2</c:v>
                </c:pt>
                <c:pt idx="76">
                  <c:v>9.5388981333031198E-2</c:v>
                </c:pt>
                <c:pt idx="77">
                  <c:v>9.5021522885502974E-2</c:v>
                </c:pt>
                <c:pt idx="78">
                  <c:v>9.4658396992421512E-2</c:v>
                </c:pt>
                <c:pt idx="79">
                  <c:v>9.4299328947541894E-2</c:v>
                </c:pt>
                <c:pt idx="80">
                  <c:v>9.3944058347537732E-2</c:v>
                </c:pt>
                <c:pt idx="81">
                  <c:v>9.3592338958849719E-2</c:v>
                </c:pt>
                <c:pt idx="82">
                  <c:v>9.3243938492475434E-2</c:v>
                </c:pt>
                <c:pt idx="83">
                  <c:v>9.2898638307370981E-2</c:v>
                </c:pt>
                <c:pt idx="84">
                  <c:v>9.2556233060286833E-2</c:v>
                </c:pt>
                <c:pt idx="85">
                  <c:v>9.2216530317333595E-2</c:v>
                </c:pt>
                <c:pt idx="86">
                  <c:v>9.1879350140345234E-2</c:v>
                </c:pt>
                <c:pt idx="87">
                  <c:v>9.1544524659152304E-2</c:v>
                </c:pt>
                <c:pt idx="88">
                  <c:v>9.121189763917073E-2</c:v>
                </c:pt>
                <c:pt idx="89">
                  <c:v>9.0881324052224211E-2</c:v>
                </c:pt>
                <c:pt idx="90">
                  <c:v>9.0552669657227677E-2</c:v>
                </c:pt>
                <c:pt idx="91">
                  <c:v>9.0225810596236605E-2</c:v>
                </c:pt>
                <c:pt idx="92">
                  <c:v>8.9900633010390973E-2</c:v>
                </c:pt>
                <c:pt idx="93">
                  <c:v>8.9577032679428459E-2</c:v>
                </c:pt>
                <c:pt idx="94">
                  <c:v>8.9254914687685968E-2</c:v>
                </c:pt>
                <c:pt idx="95">
                  <c:v>8.8934193118832411E-2</c:v>
                </c:pt>
                <c:pt idx="96">
                  <c:v>8.8614790780953759E-2</c:v>
                </c:pt>
                <c:pt idx="97">
                  <c:v>8.8296638963027682E-2</c:v>
                </c:pt>
                <c:pt idx="98">
                  <c:v>8.7979677223255157E-2</c:v>
                </c:pt>
                <c:pt idx="99">
                  <c:v>8.7663853209142911E-2</c:v>
                </c:pt>
                <c:pt idx="100">
                  <c:v>8.7349122508631583E-2</c:v>
                </c:pt>
                <c:pt idx="101">
                  <c:v>8.7035448530922793E-2</c:v>
                </c:pt>
                <c:pt idx="102">
                  <c:v>8.6722802414952796E-2</c:v>
                </c:pt>
                <c:pt idx="103">
                  <c:v>8.6411162962673677E-2</c:v>
                </c:pt>
                <c:pt idx="104">
                  <c:v>8.6100516593419843E-2</c:v>
                </c:pt>
                <c:pt idx="105">
                  <c:v>8.579085731464399E-2</c:v>
                </c:pt>
                <c:pt idx="106">
                  <c:v>8.5482186703190466E-2</c:v>
                </c:pt>
                <c:pt idx="107">
                  <c:v>8.5174513890036274E-2</c:v>
                </c:pt>
                <c:pt idx="108">
                  <c:v>8.4867855540069398E-2</c:v>
                </c:pt>
                <c:pt idx="109">
                  <c:v>8.4562235817008766E-2</c:v>
                </c:pt>
                <c:pt idx="110">
                  <c:v>8.4257686322026196E-2</c:v>
                </c:pt>
                <c:pt idx="111">
                  <c:v>8.3954245993052859E-2</c:v>
                </c:pt>
                <c:pt idx="112">
                  <c:v>8.3651960950205689E-2</c:v>
                </c:pt>
                <c:pt idx="113">
                  <c:v>8.3350884271342143E-2</c:v>
                </c:pt>
                <c:pt idx="114">
                  <c:v>8.3051075680554975E-2</c:v>
                </c:pt>
                <c:pt idx="115">
                  <c:v>8.2752601131598505E-2</c:v>
                </c:pt>
                <c:pt idx="116">
                  <c:v>8.2455532267954434E-2</c:v>
                </c:pt>
                <c:pt idx="117">
                  <c:v>8.2159945741694301E-2</c:v>
                </c:pt>
                <c:pt idx="118">
                  <c:v>8.1865922374676686E-2</c:v>
                </c:pt>
                <c:pt idx="119">
                  <c:v>8.1573546148138276E-2</c:v>
                </c:pt>
                <c:pt idx="120">
                  <c:v>8.1282903010590407E-2</c:v>
                </c:pt>
                <c:pt idx="121">
                  <c:v>8.099407949926421E-2</c:v>
                </c:pt>
                <c:pt idx="122">
                  <c:v>8.0707161177246897E-2</c:v>
                </c:pt>
                <c:pt idx="123">
                  <c:v>8.0422230896893751E-2</c:v>
                </c:pt>
                <c:pt idx="124">
                  <c:v>8.0139366909943568E-2</c:v>
                </c:pt>
                <c:pt idx="125">
                  <c:v>7.9858640855689264E-2</c:v>
                </c:pt>
                <c:pt idx="126">
                  <c:v>7.9580115670073726E-2</c:v>
                </c:pt>
                <c:pt idx="127">
                  <c:v>7.9303843470010252E-2</c:v>
                </c:pt>
                <c:pt idx="128">
                  <c:v>7.9029863477727544E-2</c:v>
                </c:pt>
                <c:pt idx="129">
                  <c:v>7.8758200058541644E-2</c:v>
                </c:pt>
                <c:pt idx="130">
                  <c:v>7.8488860951152095E-2</c:v>
                </c:pt>
                <c:pt idx="131">
                  <c:v>7.8221835771384834E-2</c:v>
                </c:pt>
                <c:pt idx="132">
                  <c:v>7.7957094867472099E-2</c:v>
                </c:pt>
                <c:pt idx="133">
                  <c:v>7.7694588596976172E-2</c:v>
                </c:pt>
                <c:pt idx="134">
                  <c:v>7.7434247082237492E-2</c:v>
                </c:pt>
                <c:pt idx="135">
                  <c:v>7.7175980483150733E-2</c:v>
                </c:pt>
                <c:pt idx="136">
                  <c:v>7.6919679804041616E-2</c:v>
                </c:pt>
                <c:pt idx="137">
                  <c:v>7.6665218226796741E-2</c:v>
                </c:pt>
                <c:pt idx="138">
                  <c:v>7.6412452936913816E-2</c:v>
                </c:pt>
                <c:pt idx="139">
                  <c:v>7.6161227384712371E-2</c:v>
                </c:pt>
                <c:pt idx="140">
                  <c:v>7.5911373902485618E-2</c:v>
                </c:pt>
                <c:pt idx="141">
                  <c:v>7.5662716581574099E-2</c:v>
                </c:pt>
                <c:pt idx="142">
                  <c:v>7.5415074302473212E-2</c:v>
                </c:pt>
                <c:pt idx="143">
                  <c:v>7.5168263806869959E-2</c:v>
                </c:pt>
                <c:pt idx="144">
                  <c:v>7.4922102703033261E-2</c:v>
                </c:pt>
                <c:pt idx="145">
                  <c:v>7.4676412304744311E-2</c:v>
                </c:pt>
                <c:pt idx="146">
                  <c:v>7.4431020217917046E-2</c:v>
                </c:pt>
                <c:pt idx="147">
                  <c:v>7.4185762606815059E-2</c:v>
                </c:pt>
                <c:pt idx="148">
                  <c:v>7.3940486091728028E-2</c:v>
                </c:pt>
                <c:pt idx="149">
                  <c:v>7.3695049250513012E-2</c:v>
                </c:pt>
                <c:pt idx="150">
                  <c:v>7.3449323716080622E-2</c:v>
                </c:pt>
                <c:pt idx="151">
                  <c:v>7.3203194879522551E-2</c:v>
                </c:pt>
                <c:pt idx="152">
                  <c:v>7.2956562223291332E-2</c:v>
                </c:pt>
                <c:pt idx="153">
                  <c:v>7.2709339320169361E-2</c:v>
                </c:pt>
                <c:pt idx="154">
                  <c:v>7.2461453541562845E-2</c:v>
                </c:pt>
                <c:pt idx="155">
                  <c:v>7.2212845523069474E-2</c:v>
                </c:pt>
                <c:pt idx="156">
                  <c:v>7.1963468436658268E-2</c:v>
                </c:pt>
                <c:pt idx="157">
                  <c:v>7.1713287117666141E-2</c:v>
                </c:pt>
                <c:pt idx="158">
                  <c:v>7.1462277091725007E-2</c:v>
                </c:pt>
                <c:pt idx="159">
                  <c:v>7.121042354225865E-2</c:v>
                </c:pt>
                <c:pt idx="160">
                  <c:v>7.0957720253862752E-2</c:v>
                </c:pt>
                <c:pt idx="161">
                  <c:v>7.0704168561164918E-2</c:v>
                </c:pt>
                <c:pt idx="162">
                  <c:v>7.0449776327032476E-2</c:v>
                </c:pt>
                <c:pt idx="163">
                  <c:v>7.0194556968533287E-2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0.110941</c:v>
                </c:pt>
                <c:pt idx="1">
                  <c:v>0.10974</c:v>
                </c:pt>
                <c:pt idx="2">
                  <c:v>0.112235</c:v>
                </c:pt>
                <c:pt idx="3">
                  <c:v>0.11153100000000001</c:v>
                </c:pt>
                <c:pt idx="4">
                  <c:v>0.10835699999999999</c:v>
                </c:pt>
                <c:pt idx="5">
                  <c:v>0.109347</c:v>
                </c:pt>
                <c:pt idx="6">
                  <c:v>0.107115</c:v>
                </c:pt>
                <c:pt idx="7">
                  <c:v>0.109809</c:v>
                </c:pt>
                <c:pt idx="8">
                  <c:v>0.109685</c:v>
                </c:pt>
                <c:pt idx="9">
                  <c:v>0.105848</c:v>
                </c:pt>
                <c:pt idx="10">
                  <c:v>0.109144</c:v>
                </c:pt>
                <c:pt idx="11">
                  <c:v>0.11035200000000001</c:v>
                </c:pt>
                <c:pt idx="12">
                  <c:v>0.11233700000000001</c:v>
                </c:pt>
                <c:pt idx="13">
                  <c:v>0.110772</c:v>
                </c:pt>
                <c:pt idx="14">
                  <c:v>0.111647</c:v>
                </c:pt>
                <c:pt idx="15">
                  <c:v>0.11221200000000001</c:v>
                </c:pt>
                <c:pt idx="16">
                  <c:v>0.114255</c:v>
                </c:pt>
                <c:pt idx="17">
                  <c:v>0.113329</c:v>
                </c:pt>
                <c:pt idx="18">
                  <c:v>0.11437899999999999</c:v>
                </c:pt>
                <c:pt idx="19">
                  <c:v>0.112389</c:v>
                </c:pt>
                <c:pt idx="20">
                  <c:v>0.114702</c:v>
                </c:pt>
                <c:pt idx="21">
                  <c:v>0.11784</c:v>
                </c:pt>
                <c:pt idx="22">
                  <c:v>0.113257</c:v>
                </c:pt>
                <c:pt idx="23">
                  <c:v>0.11672399999999999</c:v>
                </c:pt>
                <c:pt idx="24">
                  <c:v>0.118467</c:v>
                </c:pt>
                <c:pt idx="25">
                  <c:v>0.120309</c:v>
                </c:pt>
                <c:pt idx="26">
                  <c:v>0.121183</c:v>
                </c:pt>
                <c:pt idx="27">
                  <c:v>0.116871</c:v>
                </c:pt>
                <c:pt idx="28">
                  <c:v>0.120785</c:v>
                </c:pt>
                <c:pt idx="29">
                  <c:v>0.12078999999999999</c:v>
                </c:pt>
                <c:pt idx="30">
                  <c:v>0.124376</c:v>
                </c:pt>
                <c:pt idx="31">
                  <c:v>0.12667400000000001</c:v>
                </c:pt>
                <c:pt idx="32">
                  <c:v>0.128386</c:v>
                </c:pt>
                <c:pt idx="33">
                  <c:v>0.13586799999999999</c:v>
                </c:pt>
                <c:pt idx="34">
                  <c:v>0.14161299999999999</c:v>
                </c:pt>
                <c:pt idx="35">
                  <c:v>0.15137500000000001</c:v>
                </c:pt>
                <c:pt idx="36">
                  <c:v>0.15398500000000001</c:v>
                </c:pt>
                <c:pt idx="37">
                  <c:v>0.16594200000000001</c:v>
                </c:pt>
                <c:pt idx="38">
                  <c:v>0.182643</c:v>
                </c:pt>
                <c:pt idx="39">
                  <c:v>0.21106</c:v>
                </c:pt>
                <c:pt idx="40">
                  <c:v>0.24729200000000001</c:v>
                </c:pt>
                <c:pt idx="41">
                  <c:v>0.29535400000000001</c:v>
                </c:pt>
                <c:pt idx="42">
                  <c:v>0.33907500000000002</c:v>
                </c:pt>
                <c:pt idx="43">
                  <c:v>0.38412000000000002</c:v>
                </c:pt>
                <c:pt idx="44">
                  <c:v>0.42187000000000002</c:v>
                </c:pt>
                <c:pt idx="45">
                  <c:v>0.45150899999999999</c:v>
                </c:pt>
                <c:pt idx="46">
                  <c:v>0.47168300000000002</c:v>
                </c:pt>
                <c:pt idx="47">
                  <c:v>0.48558400000000002</c:v>
                </c:pt>
                <c:pt idx="48">
                  <c:v>0.49014200000000002</c:v>
                </c:pt>
                <c:pt idx="49">
                  <c:v>0.484454</c:v>
                </c:pt>
                <c:pt idx="50">
                  <c:v>0.46748600000000001</c:v>
                </c:pt>
                <c:pt idx="51">
                  <c:v>0.43278100000000003</c:v>
                </c:pt>
                <c:pt idx="52">
                  <c:v>0.35557800000000001</c:v>
                </c:pt>
                <c:pt idx="53">
                  <c:v>0.23252100000000001</c:v>
                </c:pt>
                <c:pt idx="54">
                  <c:v>0.13541</c:v>
                </c:pt>
                <c:pt idx="55">
                  <c:v>0.10954700000000001</c:v>
                </c:pt>
                <c:pt idx="56">
                  <c:v>0.104406</c:v>
                </c:pt>
                <c:pt idx="57">
                  <c:v>0.107405</c:v>
                </c:pt>
                <c:pt idx="58">
                  <c:v>0.108142</c:v>
                </c:pt>
                <c:pt idx="59">
                  <c:v>0.11305800000000001</c:v>
                </c:pt>
                <c:pt idx="60">
                  <c:v>0.117438</c:v>
                </c:pt>
                <c:pt idx="61">
                  <c:v>0.129916</c:v>
                </c:pt>
                <c:pt idx="62">
                  <c:v>0.14682899999999999</c:v>
                </c:pt>
                <c:pt idx="63">
                  <c:v>0.166325</c:v>
                </c:pt>
                <c:pt idx="64">
                  <c:v>0.19322900000000001</c:v>
                </c:pt>
                <c:pt idx="65">
                  <c:v>0.22422</c:v>
                </c:pt>
                <c:pt idx="66">
                  <c:v>0.25301400000000002</c:v>
                </c:pt>
                <c:pt idx="67">
                  <c:v>0.278418</c:v>
                </c:pt>
                <c:pt idx="68">
                  <c:v>0.30257099999999998</c:v>
                </c:pt>
                <c:pt idx="69">
                  <c:v>0.318519</c:v>
                </c:pt>
                <c:pt idx="70">
                  <c:v>0.329905</c:v>
                </c:pt>
                <c:pt idx="71">
                  <c:v>0.33851900000000001</c:v>
                </c:pt>
                <c:pt idx="72">
                  <c:v>0.33609499999999998</c:v>
                </c:pt>
                <c:pt idx="73">
                  <c:v>0.322523</c:v>
                </c:pt>
                <c:pt idx="74">
                  <c:v>0.283136</c:v>
                </c:pt>
                <c:pt idx="75">
                  <c:v>0.21784100000000001</c:v>
                </c:pt>
                <c:pt idx="76">
                  <c:v>0.14042299999999999</c:v>
                </c:pt>
                <c:pt idx="77">
                  <c:v>0.101728</c:v>
                </c:pt>
                <c:pt idx="78">
                  <c:v>9.3316999999999997E-2</c:v>
                </c:pt>
                <c:pt idx="79">
                  <c:v>9.1435000000000002E-2</c:v>
                </c:pt>
                <c:pt idx="80">
                  <c:v>9.0468999999999994E-2</c:v>
                </c:pt>
                <c:pt idx="81">
                  <c:v>9.3539999999999998E-2</c:v>
                </c:pt>
                <c:pt idx="82">
                  <c:v>9.1846999999999998E-2</c:v>
                </c:pt>
                <c:pt idx="83">
                  <c:v>9.3894000000000005E-2</c:v>
                </c:pt>
                <c:pt idx="84">
                  <c:v>9.0743000000000004E-2</c:v>
                </c:pt>
                <c:pt idx="85">
                  <c:v>9.1828000000000007E-2</c:v>
                </c:pt>
                <c:pt idx="86">
                  <c:v>9.1468999999999995E-2</c:v>
                </c:pt>
                <c:pt idx="87">
                  <c:v>8.8594999999999993E-2</c:v>
                </c:pt>
                <c:pt idx="88">
                  <c:v>8.8970999999999995E-2</c:v>
                </c:pt>
                <c:pt idx="89">
                  <c:v>9.1065999999999994E-2</c:v>
                </c:pt>
                <c:pt idx="90">
                  <c:v>9.0749999999999997E-2</c:v>
                </c:pt>
                <c:pt idx="91">
                  <c:v>9.1167999999999999E-2</c:v>
                </c:pt>
                <c:pt idx="92">
                  <c:v>8.9256000000000002E-2</c:v>
                </c:pt>
                <c:pt idx="93">
                  <c:v>8.7808999999999998E-2</c:v>
                </c:pt>
                <c:pt idx="94">
                  <c:v>9.1249999999999998E-2</c:v>
                </c:pt>
                <c:pt idx="95">
                  <c:v>9.0629000000000001E-2</c:v>
                </c:pt>
                <c:pt idx="96">
                  <c:v>9.4159999999999994E-2</c:v>
                </c:pt>
                <c:pt idx="97">
                  <c:v>9.0725E-2</c:v>
                </c:pt>
                <c:pt idx="98">
                  <c:v>8.7958999999999996E-2</c:v>
                </c:pt>
                <c:pt idx="99">
                  <c:v>9.0776999999999997E-2</c:v>
                </c:pt>
                <c:pt idx="100">
                  <c:v>9.1774999999999995E-2</c:v>
                </c:pt>
                <c:pt idx="101">
                  <c:v>9.1975000000000001E-2</c:v>
                </c:pt>
                <c:pt idx="102">
                  <c:v>9.3179999999999999E-2</c:v>
                </c:pt>
                <c:pt idx="103">
                  <c:v>9.9709999999999993E-2</c:v>
                </c:pt>
                <c:pt idx="104">
                  <c:v>0.10598399999999999</c:v>
                </c:pt>
                <c:pt idx="105">
                  <c:v>0.115957</c:v>
                </c:pt>
                <c:pt idx="106">
                  <c:v>0.12784999999999999</c:v>
                </c:pt>
                <c:pt idx="107">
                  <c:v>0.13786899999999999</c:v>
                </c:pt>
                <c:pt idx="108">
                  <c:v>0.14607700000000001</c:v>
                </c:pt>
                <c:pt idx="109">
                  <c:v>0.147234</c:v>
                </c:pt>
                <c:pt idx="110">
                  <c:v>0.14896999999999999</c:v>
                </c:pt>
                <c:pt idx="111">
                  <c:v>0.13967199999999999</c:v>
                </c:pt>
                <c:pt idx="112">
                  <c:v>0.12515200000000001</c:v>
                </c:pt>
                <c:pt idx="113">
                  <c:v>0.10956100000000001</c:v>
                </c:pt>
                <c:pt idx="114">
                  <c:v>9.8934999999999995E-2</c:v>
                </c:pt>
                <c:pt idx="115">
                  <c:v>8.7403999999999996E-2</c:v>
                </c:pt>
                <c:pt idx="116">
                  <c:v>8.3391000000000007E-2</c:v>
                </c:pt>
                <c:pt idx="117">
                  <c:v>8.4630999999999998E-2</c:v>
                </c:pt>
                <c:pt idx="118">
                  <c:v>8.1001000000000004E-2</c:v>
                </c:pt>
                <c:pt idx="119">
                  <c:v>7.9674999999999996E-2</c:v>
                </c:pt>
                <c:pt idx="120">
                  <c:v>8.2161999999999999E-2</c:v>
                </c:pt>
                <c:pt idx="121">
                  <c:v>7.9119999999999996E-2</c:v>
                </c:pt>
                <c:pt idx="122">
                  <c:v>8.4685999999999997E-2</c:v>
                </c:pt>
                <c:pt idx="123">
                  <c:v>8.1017000000000006E-2</c:v>
                </c:pt>
                <c:pt idx="124">
                  <c:v>7.8910999999999995E-2</c:v>
                </c:pt>
                <c:pt idx="125">
                  <c:v>8.3020999999999998E-2</c:v>
                </c:pt>
                <c:pt idx="126">
                  <c:v>8.1276000000000001E-2</c:v>
                </c:pt>
                <c:pt idx="127">
                  <c:v>8.0965999999999996E-2</c:v>
                </c:pt>
                <c:pt idx="128">
                  <c:v>8.1809000000000007E-2</c:v>
                </c:pt>
                <c:pt idx="129">
                  <c:v>8.1213999999999995E-2</c:v>
                </c:pt>
                <c:pt idx="130">
                  <c:v>8.2437999999999997E-2</c:v>
                </c:pt>
                <c:pt idx="131">
                  <c:v>7.9089000000000007E-2</c:v>
                </c:pt>
                <c:pt idx="132">
                  <c:v>8.6357000000000003E-2</c:v>
                </c:pt>
                <c:pt idx="133">
                  <c:v>8.8904999999999998E-2</c:v>
                </c:pt>
                <c:pt idx="134">
                  <c:v>8.6830000000000004E-2</c:v>
                </c:pt>
                <c:pt idx="135">
                  <c:v>9.4030000000000002E-2</c:v>
                </c:pt>
                <c:pt idx="136">
                  <c:v>0.101898</c:v>
                </c:pt>
                <c:pt idx="137">
                  <c:v>0.10763399999999999</c:v>
                </c:pt>
                <c:pt idx="138">
                  <c:v>0.113159</c:v>
                </c:pt>
                <c:pt idx="139">
                  <c:v>0.112083</c:v>
                </c:pt>
                <c:pt idx="140">
                  <c:v>0.112662</c:v>
                </c:pt>
                <c:pt idx="141">
                  <c:v>0.105503</c:v>
                </c:pt>
                <c:pt idx="142">
                  <c:v>9.5583000000000001E-2</c:v>
                </c:pt>
                <c:pt idx="143">
                  <c:v>8.6953000000000003E-2</c:v>
                </c:pt>
                <c:pt idx="144">
                  <c:v>7.9782000000000006E-2</c:v>
                </c:pt>
                <c:pt idx="145">
                  <c:v>7.9250000000000001E-2</c:v>
                </c:pt>
                <c:pt idx="146">
                  <c:v>7.7924999999999994E-2</c:v>
                </c:pt>
                <c:pt idx="147">
                  <c:v>7.5300000000000006E-2</c:v>
                </c:pt>
                <c:pt idx="148">
                  <c:v>7.9403000000000001E-2</c:v>
                </c:pt>
                <c:pt idx="149">
                  <c:v>7.2750999999999996E-2</c:v>
                </c:pt>
                <c:pt idx="150">
                  <c:v>7.5467000000000006E-2</c:v>
                </c:pt>
                <c:pt idx="151">
                  <c:v>7.5385999999999995E-2</c:v>
                </c:pt>
                <c:pt idx="152">
                  <c:v>7.5738E-2</c:v>
                </c:pt>
                <c:pt idx="153">
                  <c:v>7.7239000000000002E-2</c:v>
                </c:pt>
                <c:pt idx="154">
                  <c:v>7.8406000000000003E-2</c:v>
                </c:pt>
                <c:pt idx="155">
                  <c:v>7.7979000000000007E-2</c:v>
                </c:pt>
                <c:pt idx="156">
                  <c:v>7.4282000000000001E-2</c:v>
                </c:pt>
                <c:pt idx="157">
                  <c:v>7.6271000000000005E-2</c:v>
                </c:pt>
                <c:pt idx="158">
                  <c:v>7.5173000000000004E-2</c:v>
                </c:pt>
                <c:pt idx="159">
                  <c:v>7.3038000000000006E-2</c:v>
                </c:pt>
                <c:pt idx="160">
                  <c:v>7.3548000000000002E-2</c:v>
                </c:pt>
                <c:pt idx="161">
                  <c:v>7.3690000000000005E-2</c:v>
                </c:pt>
                <c:pt idx="162">
                  <c:v>7.7752000000000002E-2</c:v>
                </c:pt>
                <c:pt idx="163">
                  <c:v>7.3121000000000005E-2</c:v>
                </c:pt>
                <c:pt idx="164">
                  <c:v>7.5463000000000002E-2</c:v>
                </c:pt>
                <c:pt idx="165">
                  <c:v>7.3751999999999998E-2</c:v>
                </c:pt>
                <c:pt idx="166">
                  <c:v>7.2864999999999999E-2</c:v>
                </c:pt>
                <c:pt idx="167">
                  <c:v>7.5231000000000006E-2</c:v>
                </c:pt>
                <c:pt idx="168">
                  <c:v>7.8326000000000007E-2</c:v>
                </c:pt>
                <c:pt idx="169">
                  <c:v>7.5967000000000007E-2</c:v>
                </c:pt>
                <c:pt idx="170">
                  <c:v>7.7407000000000004E-2</c:v>
                </c:pt>
                <c:pt idx="171">
                  <c:v>7.4998999999999996E-2</c:v>
                </c:pt>
                <c:pt idx="172">
                  <c:v>7.4857999999999994E-2</c:v>
                </c:pt>
                <c:pt idx="173">
                  <c:v>7.5949000000000003E-2</c:v>
                </c:pt>
                <c:pt idx="174">
                  <c:v>7.4673000000000003E-2</c:v>
                </c:pt>
                <c:pt idx="175">
                  <c:v>7.4496999999999994E-2</c:v>
                </c:pt>
                <c:pt idx="176">
                  <c:v>7.1623999999999993E-2</c:v>
                </c:pt>
                <c:pt idx="177">
                  <c:v>7.2038000000000005E-2</c:v>
                </c:pt>
                <c:pt idx="178">
                  <c:v>7.2701000000000002E-2</c:v>
                </c:pt>
                <c:pt idx="179">
                  <c:v>7.6297000000000004E-2</c:v>
                </c:pt>
                <c:pt idx="180">
                  <c:v>7.145E-2</c:v>
                </c:pt>
                <c:pt idx="181">
                  <c:v>7.1566000000000005E-2</c:v>
                </c:pt>
                <c:pt idx="182">
                  <c:v>7.3487999999999998E-2</c:v>
                </c:pt>
                <c:pt idx="183">
                  <c:v>7.1243000000000001E-2</c:v>
                </c:pt>
                <c:pt idx="184">
                  <c:v>6.9926000000000002E-2</c:v>
                </c:pt>
                <c:pt idx="185">
                  <c:v>7.2618000000000002E-2</c:v>
                </c:pt>
                <c:pt idx="186">
                  <c:v>6.9735000000000005E-2</c:v>
                </c:pt>
                <c:pt idx="187">
                  <c:v>7.1262000000000006E-2</c:v>
                </c:pt>
                <c:pt idx="188">
                  <c:v>7.2494000000000003E-2</c:v>
                </c:pt>
                <c:pt idx="189">
                  <c:v>7.4440999999999993E-2</c:v>
                </c:pt>
                <c:pt idx="190">
                  <c:v>7.1490999999999999E-2</c:v>
                </c:pt>
                <c:pt idx="191">
                  <c:v>7.3089000000000001E-2</c:v>
                </c:pt>
                <c:pt idx="192">
                  <c:v>7.1550000000000002E-2</c:v>
                </c:pt>
                <c:pt idx="193">
                  <c:v>7.3176000000000005E-2</c:v>
                </c:pt>
                <c:pt idx="194">
                  <c:v>7.2243000000000002E-2</c:v>
                </c:pt>
                <c:pt idx="195">
                  <c:v>7.1420999999999998E-2</c:v>
                </c:pt>
                <c:pt idx="196">
                  <c:v>6.9795999999999997E-2</c:v>
                </c:pt>
                <c:pt idx="197">
                  <c:v>7.1719000000000005E-2</c:v>
                </c:pt>
                <c:pt idx="198">
                  <c:v>6.9599999999999995E-2</c:v>
                </c:pt>
                <c:pt idx="199">
                  <c:v>6.9409999999999999E-2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0.1069386533768682</c:v>
                </c:pt>
                <c:pt idx="1">
                  <c:v>0.10740009720547836</c:v>
                </c:pt>
                <c:pt idx="2">
                  <c:v>0.1078570023248716</c:v>
                </c:pt>
                <c:pt idx="3">
                  <c:v>0.1083086698666301</c:v>
                </c:pt>
                <c:pt idx="4">
                  <c:v>0.10875432536226423</c:v>
                </c:pt>
                <c:pt idx="5">
                  <c:v>0.10919311429650491</c:v>
                </c:pt>
                <c:pt idx="6">
                  <c:v>0.10962409826884793</c:v>
                </c:pt>
                <c:pt idx="7">
                  <c:v>0.11004625214328158</c:v>
                </c:pt>
                <c:pt idx="8">
                  <c:v>0.11045846275844978</c:v>
                </c:pt>
                <c:pt idx="9">
                  <c:v>0.11085953008689427</c:v>
                </c:pt>
                <c:pt idx="10">
                  <c:v>0.11124817225380558</c:v>
                </c:pt>
                <c:pt idx="11">
                  <c:v>0.1116230366790268</c:v>
                </c:pt>
                <c:pt idx="12">
                  <c:v>0.11198272097893433</c:v>
                </c:pt>
                <c:pt idx="13">
                  <c:v>0.11232580942533936</c:v>
                </c:pt>
                <c:pt idx="14">
                  <c:v>0.11265093406934781</c:v>
                </c:pt>
                <c:pt idx="15">
                  <c:v>0.11295687455899293</c:v>
                </c:pt>
                <c:pt idx="16">
                  <c:v>0.11324271774482139</c:v>
                </c:pt>
                <c:pt idx="17">
                  <c:v>0.113508107920496</c:v>
                </c:pt>
                <c:pt idx="18">
                  <c:v>0.11375363140600335</c:v>
                </c:pt>
                <c:pt idx="19">
                  <c:v>0.11398139522756741</c:v>
                </c:pt>
                <c:pt idx="20">
                  <c:v>0.11419587829732816</c:v>
                </c:pt>
                <c:pt idx="21">
                  <c:v>0.11440515308649678</c:v>
                </c:pt>
                <c:pt idx="22">
                  <c:v>0.11462259311076377</c:v>
                </c:pt>
                <c:pt idx="23">
                  <c:v>0.1148691914211324</c:v>
                </c:pt>
                <c:pt idx="24">
                  <c:v>0.11517661031452699</c:v>
                </c:pt>
                <c:pt idx="25">
                  <c:v>0.11559105319080426</c:v>
                </c:pt>
                <c:pt idx="26">
                  <c:v>0.11617798519197731</c:v>
                </c:pt>
                <c:pt idx="27">
                  <c:v>0.11702761972257414</c:v>
                </c:pt>
                <c:pt idx="28">
                  <c:v>0.11826092605721288</c:v>
                </c:pt>
                <c:pt idx="29">
                  <c:v>0.1200356985896253</c:v>
                </c:pt>
                <c:pt idx="30">
                  <c:v>0.12255197121208668</c:v>
                </c:pt>
                <c:pt idx="31">
                  <c:v>0.12605578562586595</c:v>
                </c:pt>
                <c:pt idx="32">
                  <c:v>0.13084007147793938</c:v>
                </c:pt>
                <c:pt idx="33">
                  <c:v>0.13724122637489153</c:v>
                </c:pt>
                <c:pt idx="34">
                  <c:v>0.14562996324486116</c:v>
                </c:pt>
                <c:pt idx="35">
                  <c:v>0.15639519043047923</c:v>
                </c:pt>
                <c:pt idx="36">
                  <c:v>0.16992016197138218</c:v>
                </c:pt>
                <c:pt idx="37">
                  <c:v>0.18655090631082566</c:v>
                </c:pt>
                <c:pt idx="38">
                  <c:v>0.20655798717967999</c:v>
                </c:pt>
                <c:pt idx="39">
                  <c:v>0.23009388551940901</c:v>
                </c:pt>
                <c:pt idx="40">
                  <c:v>0.25714956636236452</c:v>
                </c:pt>
                <c:pt idx="41">
                  <c:v>0.28751490330665502</c:v>
                </c:pt>
                <c:pt idx="42">
                  <c:v>0.32074830006887639</c:v>
                </c:pt>
                <c:pt idx="43">
                  <c:v>0.35616036124763928</c:v>
                </c:pt>
                <c:pt idx="44">
                  <c:v>0.39281078638990946</c:v>
                </c:pt>
                <c:pt idx="45">
                  <c:v>0.42948646167089793</c:v>
                </c:pt>
                <c:pt idx="46">
                  <c:v>0.46451144754772611</c:v>
                </c:pt>
                <c:pt idx="47">
                  <c:v>0.49499949779300456</c:v>
                </c:pt>
                <c:pt idx="48">
                  <c:v>0.5151939975933274</c:v>
                </c:pt>
                <c:pt idx="49">
                  <c:v>0.51501109031781789</c:v>
                </c:pt>
                <c:pt idx="50">
                  <c:v>0.48265287144602737</c:v>
                </c:pt>
                <c:pt idx="51">
                  <c:v>0.4139615803145113</c:v>
                </c:pt>
                <c:pt idx="52">
                  <c:v>0.32169392704271654</c:v>
                </c:pt>
                <c:pt idx="53">
                  <c:v>0.23170501928156967</c:v>
                </c:pt>
                <c:pt idx="54">
                  <c:v>0.16601215941868969</c:v>
                </c:pt>
                <c:pt idx="55">
                  <c:v>0.13016784922532104</c:v>
                </c:pt>
                <c:pt idx="56">
                  <c:v>0.11637800235435888</c:v>
                </c:pt>
                <c:pt idx="57">
                  <c:v>0.11430698599699879</c:v>
                </c:pt>
                <c:pt idx="58">
                  <c:v>0.117493575505027</c:v>
                </c:pt>
                <c:pt idx="59">
                  <c:v>0.12347588845687789</c:v>
                </c:pt>
                <c:pt idx="60">
                  <c:v>0.13180999313291458</c:v>
                </c:pt>
                <c:pt idx="61">
                  <c:v>0.1426934803282047</c:v>
                </c:pt>
                <c:pt idx="62">
                  <c:v>0.15641901172366635</c:v>
                </c:pt>
                <c:pt idx="63">
                  <c:v>0.17319722004227162</c:v>
                </c:pt>
                <c:pt idx="64">
                  <c:v>0.1930779439493594</c:v>
                </c:pt>
                <c:pt idx="65">
                  <c:v>0.21589308406758068</c:v>
                </c:pt>
                <c:pt idx="66">
                  <c:v>0.24121317396892483</c:v>
                </c:pt>
                <c:pt idx="67">
                  <c:v>0.26832126921077015</c:v>
                </c:pt>
                <c:pt idx="68">
                  <c:v>0.29618552598615433</c:v>
                </c:pt>
                <c:pt idx="69">
                  <c:v>0.32330581726116397</c:v>
                </c:pt>
                <c:pt idx="70">
                  <c:v>0.34706835577408118</c:v>
                </c:pt>
                <c:pt idx="71">
                  <c:v>0.36227840500333897</c:v>
                </c:pt>
                <c:pt idx="72">
                  <c:v>0.36014296158346032</c:v>
                </c:pt>
                <c:pt idx="73">
                  <c:v>0.33166594074824551</c:v>
                </c:pt>
                <c:pt idx="74">
                  <c:v>0.27682847326848459</c:v>
                </c:pt>
                <c:pt idx="75">
                  <c:v>0.21039055231251602</c:v>
                </c:pt>
                <c:pt idx="76">
                  <c:v>0.15343364238060367</c:v>
                </c:pt>
                <c:pt idx="77">
                  <c:v>0.11782144184375812</c:v>
                </c:pt>
                <c:pt idx="78">
                  <c:v>0.10135421165011919</c:v>
                </c:pt>
                <c:pt idx="79">
                  <c:v>9.5598573853527116E-2</c:v>
                </c:pt>
                <c:pt idx="80">
                  <c:v>9.394263354418543E-2</c:v>
                </c:pt>
                <c:pt idx="81">
                  <c:v>9.339940234594224E-2</c:v>
                </c:pt>
                <c:pt idx="82">
                  <c:v>9.3075713301405197E-2</c:v>
                </c:pt>
                <c:pt idx="83">
                  <c:v>9.2785789569986898E-2</c:v>
                </c:pt>
                <c:pt idx="84">
                  <c:v>9.250199064036517E-2</c:v>
                </c:pt>
                <c:pt idx="85">
                  <c:v>9.2221198252072478E-2</c:v>
                </c:pt>
                <c:pt idx="86">
                  <c:v>9.1943002551306524E-2</c:v>
                </c:pt>
                <c:pt idx="87">
                  <c:v>9.1667220165454366E-2</c:v>
                </c:pt>
                <c:pt idx="88">
                  <c:v>9.1393697595200898E-2</c:v>
                </c:pt>
                <c:pt idx="89">
                  <c:v>9.112231420933363E-2</c:v>
                </c:pt>
                <c:pt idx="90">
                  <c:v>9.0853025667319384E-2</c:v>
                </c:pt>
                <c:pt idx="91">
                  <c:v>9.0585985001380626E-2</c:v>
                </c:pt>
                <c:pt idx="92">
                  <c:v>9.0321852805911651E-2</c:v>
                </c:pt>
                <c:pt idx="93">
                  <c:v>9.0062535187503678E-2</c:v>
                </c:pt>
                <c:pt idx="94">
                  <c:v>8.9812809891165274E-2</c:v>
                </c:pt>
                <c:pt idx="95">
                  <c:v>8.9583630265739914E-2</c:v>
                </c:pt>
                <c:pt idx="96">
                  <c:v>8.9398272983116561E-2</c:v>
                </c:pt>
                <c:pt idx="97">
                  <c:v>8.9302704590558682E-2</c:v>
                </c:pt>
                <c:pt idx="98">
                  <c:v>8.9381148064970578E-2</c:v>
                </c:pt>
                <c:pt idx="99">
                  <c:v>8.9776215768831102E-2</c:v>
                </c:pt>
                <c:pt idx="100">
                  <c:v>9.0709618411450907E-2</c:v>
                </c:pt>
                <c:pt idx="101">
                  <c:v>9.2494505982588224E-2</c:v>
                </c:pt>
                <c:pt idx="102">
                  <c:v>9.5525372729131544E-2</c:v>
                </c:pt>
                <c:pt idx="103">
                  <c:v>0.10022869695340238</c:v>
                </c:pt>
                <c:pt idx="104">
                  <c:v>0.10695842244258896</c:v>
                </c:pt>
                <c:pt idx="105">
                  <c:v>0.11582155238736985</c:v>
                </c:pt>
                <c:pt idx="106">
                  <c:v>0.12641844398268567</c:v>
                </c:pt>
                <c:pt idx="107">
                  <c:v>0.13751370453914427</c:v>
                </c:pt>
                <c:pt idx="108">
                  <c:v>0.14680872993692548</c:v>
                </c:pt>
                <c:pt idx="109">
                  <c:v>0.15125908618052414</c:v>
                </c:pt>
                <c:pt idx="110">
                  <c:v>0.14835534170598869</c:v>
                </c:pt>
                <c:pt idx="111">
                  <c:v>0.1379256130147655</c:v>
                </c:pt>
                <c:pt idx="112">
                  <c:v>0.12289609621045031</c:v>
                </c:pt>
                <c:pt idx="113">
                  <c:v>0.10784028756576391</c:v>
                </c:pt>
                <c:pt idx="114">
                  <c:v>9.632192495362206E-2</c:v>
                </c:pt>
                <c:pt idx="115">
                  <c:v>8.9353735243404481E-2</c:v>
                </c:pt>
                <c:pt idx="116">
                  <c:v>8.592820687935987E-2</c:v>
                </c:pt>
                <c:pt idx="117">
                  <c:v>8.4483743937310674E-2</c:v>
                </c:pt>
                <c:pt idx="118">
                  <c:v>8.3878603627578902E-2</c:v>
                </c:pt>
                <c:pt idx="119">
                  <c:v>8.3549586101109713E-2</c:v>
                </c:pt>
                <c:pt idx="120">
                  <c:v>8.3292406613830652E-2</c:v>
                </c:pt>
                <c:pt idx="121">
                  <c:v>8.3050642074594491E-2</c:v>
                </c:pt>
                <c:pt idx="122">
                  <c:v>8.2812239044225883E-2</c:v>
                </c:pt>
                <c:pt idx="123">
                  <c:v>8.2575238988052357E-2</c:v>
                </c:pt>
                <c:pt idx="124">
                  <c:v>8.2339539527352679E-2</c:v>
                </c:pt>
                <c:pt idx="125">
                  <c:v>8.2105622793464034E-2</c:v>
                </c:pt>
                <c:pt idx="126">
                  <c:v>8.1875167700515145E-2</c:v>
                </c:pt>
                <c:pt idx="127">
                  <c:v>8.1653436926315423E-2</c:v>
                </c:pt>
                <c:pt idx="128">
                  <c:v>8.1455445707672353E-2</c:v>
                </c:pt>
                <c:pt idx="129">
                  <c:v>8.1319654377120631E-2</c:v>
                </c:pt>
                <c:pt idx="130">
                  <c:v>8.1333639202305949E-2</c:v>
                </c:pt>
                <c:pt idx="131">
                  <c:v>8.1672542536980294E-2</c:v>
                </c:pt>
                <c:pt idx="132">
                  <c:v>8.26378549570536E-2</c:v>
                </c:pt>
                <c:pt idx="133">
                  <c:v>8.4658941908493102E-2</c:v>
                </c:pt>
                <c:pt idx="134">
                  <c:v>8.8194372092453607E-2</c:v>
                </c:pt>
                <c:pt idx="135">
                  <c:v>9.3480734164176418E-2</c:v>
                </c:pt>
                <c:pt idx="136">
                  <c:v>0.1001700891507482</c:v>
                </c:pt>
                <c:pt idx="137">
                  <c:v>0.1070669095582036</c:v>
                </c:pt>
                <c:pt idx="138">
                  <c:v>0.11228412995541903</c:v>
                </c:pt>
                <c:pt idx="139">
                  <c:v>0.11397107941146714</c:v>
                </c:pt>
                <c:pt idx="140">
                  <c:v>0.11130082754761372</c:v>
                </c:pt>
                <c:pt idx="141">
                  <c:v>0.10502566296295199</c:v>
                </c:pt>
                <c:pt idx="142">
                  <c:v>9.7110894595999447E-2</c:v>
                </c:pt>
                <c:pt idx="143">
                  <c:v>8.9682823158992064E-2</c:v>
                </c:pt>
                <c:pt idx="144">
                  <c:v>8.4070239532910887E-2</c:v>
                </c:pt>
                <c:pt idx="145">
                  <c:v>8.0530440745886819E-2</c:v>
                </c:pt>
                <c:pt idx="146">
                  <c:v>7.8606568074548244E-2</c:v>
                </c:pt>
                <c:pt idx="147">
                  <c:v>7.7654684917223493E-2</c:v>
                </c:pt>
                <c:pt idx="148">
                  <c:v>7.7173971018414472E-2</c:v>
                </c:pt>
                <c:pt idx="149">
                  <c:v>7.6881170123955275E-2</c:v>
                </c:pt>
                <c:pt idx="150">
                  <c:v>7.6650741394826291E-2</c:v>
                </c:pt>
                <c:pt idx="151">
                  <c:v>7.6437643473134573E-2</c:v>
                </c:pt>
                <c:pt idx="152">
                  <c:v>7.6228540721383575E-2</c:v>
                </c:pt>
                <c:pt idx="153">
                  <c:v>7.6020107019603905E-2</c:v>
                </c:pt>
                <c:pt idx="154">
                  <c:v>7.5811603181166157E-2</c:v>
                </c:pt>
                <c:pt idx="155">
                  <c:v>7.5602848225591379E-2</c:v>
                </c:pt>
                <c:pt idx="156">
                  <c:v>7.5393767439407317E-2</c:v>
                </c:pt>
                <c:pt idx="157">
                  <c:v>7.5184309213405978E-2</c:v>
                </c:pt>
                <c:pt idx="158">
                  <c:v>7.4974432098833671E-2</c:v>
                </c:pt>
                <c:pt idx="159">
                  <c:v>7.4764102801761004E-2</c:v>
                </c:pt>
                <c:pt idx="160">
                  <c:v>7.4553295520109711E-2</c:v>
                </c:pt>
                <c:pt idx="161">
                  <c:v>7.4341991362376833E-2</c:v>
                </c:pt>
                <c:pt idx="162">
                  <c:v>7.4130177730853161E-2</c:v>
                </c:pt>
                <c:pt idx="163">
                  <c:v>7.3917847679457471E-2</c:v>
                </c:pt>
                <c:pt idx="164">
                  <c:v>7.3704999265247165E-2</c:v>
                </c:pt>
                <c:pt idx="165">
                  <c:v>7.3491634910114137E-2</c:v>
                </c:pt>
                <c:pt idx="166">
                  <c:v>7.327776078578388E-2</c:v>
                </c:pt>
                <c:pt idx="167">
                  <c:v>7.3063386232010141E-2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0.10693865330964972</c:v>
                </c:pt>
                <c:pt idx="1">
                  <c:v>0.10740009704544158</c:v>
                </c:pt>
                <c:pt idx="2">
                  <c:v>0.10785700195023998</c:v>
                </c:pt>
                <c:pt idx="3">
                  <c:v>0.10830866900436158</c:v>
                </c:pt>
                <c:pt idx="4">
                  <c:v>0.10875432341091899</c:v>
                </c:pt>
                <c:pt idx="5">
                  <c:v>0.10919310995461126</c:v>
                </c:pt>
                <c:pt idx="6">
                  <c:v>0.10962408876985134</c:v>
                </c:pt>
                <c:pt idx="7">
                  <c:v>0.11004623171039314</c:v>
                </c:pt>
                <c:pt idx="8">
                  <c:v>0.11045841954337414</c:v>
                </c:pt>
                <c:pt idx="9">
                  <c:v>0.11085944022112974</c:v>
                </c:pt>
                <c:pt idx="10">
                  <c:v>0.1112479885125198</c:v>
                </c:pt>
                <c:pt idx="11">
                  <c:v>0.11162266729959326</c:v>
                </c:pt>
                <c:pt idx="12">
                  <c:v>0.111981990862452</c:v>
                </c:pt>
                <c:pt idx="13">
                  <c:v>0.11232439048192579</c:v>
                </c:pt>
                <c:pt idx="14">
                  <c:v>0.11264822268251813</c:v>
                </c:pt>
                <c:pt idx="15">
                  <c:v>0.11295178041320374</c:v>
                </c:pt>
                <c:pt idx="16">
                  <c:v>0.11323330741729005</c:v>
                </c:pt>
                <c:pt idx="17">
                  <c:v>0.11349101597138152</c:v>
                </c:pt>
                <c:pt idx="18">
                  <c:v>0.11372310807510616</c:v>
                </c:pt>
                <c:pt idx="19">
                  <c:v>0.11392780004675759</c:v>
                </c:pt>
                <c:pt idx="20">
                  <c:v>0.11410335032651128</c:v>
                </c:pt>
                <c:pt idx="21">
                  <c:v>0.11424809011215423</c:v>
                </c:pt>
                <c:pt idx="22">
                  <c:v>0.11436045625912686</c:v>
                </c:pt>
                <c:pt idx="23">
                  <c:v>0.11443902567715894</c:v>
                </c:pt>
                <c:pt idx="24">
                  <c:v>0.11448255026301149</c:v>
                </c:pt>
                <c:pt idx="25">
                  <c:v>0.11448999123841495</c:v>
                </c:pt>
                <c:pt idx="26">
                  <c:v>0.11446055163122171</c:v>
                </c:pt>
                <c:pt idx="27">
                  <c:v>0.11439370556289866</c:v>
                </c:pt>
                <c:pt idx="28">
                  <c:v>0.11428922300154473</c:v>
                </c:pt>
                <c:pt idx="29">
                  <c:v>0.11414718871724934</c:v>
                </c:pt>
                <c:pt idx="30">
                  <c:v>0.11396801434039236</c:v>
                </c:pt>
                <c:pt idx="31">
                  <c:v>0.1137524426704673</c:v>
                </c:pt>
                <c:pt idx="32">
                  <c:v>0.11350154370204707</c:v>
                </c:pt>
                <c:pt idx="33">
                  <c:v>0.11321670220657039</c:v>
                </c:pt>
                <c:pt idx="34">
                  <c:v>0.11289959710822633</c:v>
                </c:pt>
                <c:pt idx="35">
                  <c:v>0.11255217328980524</c:v>
                </c:pt>
                <c:pt idx="36">
                  <c:v>0.11217660682947035</c:v>
                </c:pt>
                <c:pt idx="37">
                  <c:v>0.11177526497391527</c:v>
                </c:pt>
                <c:pt idx="38">
                  <c:v>0.11135066237478511</c:v>
                </c:pt>
                <c:pt idx="39">
                  <c:v>0.11090541523900883</c:v>
                </c:pt>
                <c:pt idx="40">
                  <c:v>0.11044219506459388</c:v>
                </c:pt>
                <c:pt idx="41">
                  <c:v>0.10996368355568181</c:v>
                </c:pt>
                <c:pt idx="42">
                  <c:v>0.10947253014684544</c:v>
                </c:pt>
                <c:pt idx="43">
                  <c:v>0.10897131333566885</c:v>
                </c:pt>
                <c:pt idx="44">
                  <c:v>0.10846250674733554</c:v>
                </c:pt>
                <c:pt idx="45">
                  <c:v>0.10794845055906473</c:v>
                </c:pt>
                <c:pt idx="46">
                  <c:v>0.10743132861817559</c:v>
                </c:pt>
                <c:pt idx="47">
                  <c:v>0.10691315131436821</c:v>
                </c:pt>
                <c:pt idx="48">
                  <c:v>0.1063957440289138</c:v>
                </c:pt>
                <c:pt idx="49">
                  <c:v>0.10588074079015027</c:v>
                </c:pt>
                <c:pt idx="50">
                  <c:v>0.10536958262026994</c:v>
                </c:pt>
                <c:pt idx="51">
                  <c:v>0.10486351996277259</c:v>
                </c:pt>
                <c:pt idx="52">
                  <c:v>0.10436361852957163</c:v>
                </c:pt>
                <c:pt idx="53">
                  <c:v>0.10387076789562509</c:v>
                </c:pt>
                <c:pt idx="54">
                  <c:v>0.1033856921897696</c:v>
                </c:pt>
                <c:pt idx="55">
                  <c:v>0.1029089622753666</c:v>
                </c:pt>
                <c:pt idx="56">
                  <c:v>0.10244100887586552</c:v>
                </c:pt>
                <c:pt idx="57">
                  <c:v>0.10198213617164756</c:v>
                </c:pt>
                <c:pt idx="58">
                  <c:v>0.10153253546978999</c:v>
                </c:pt>
                <c:pt idx="59">
                  <c:v>0.10109229862311796</c:v>
                </c:pt>
                <c:pt idx="60">
                  <c:v>0.10066143094570991</c:v>
                </c:pt>
                <c:pt idx="61">
                  <c:v>0.10023986343659348</c:v>
                </c:pt>
                <c:pt idx="62">
                  <c:v>9.9827464180347547E-2</c:v>
                </c:pt>
                <c:pt idx="63">
                  <c:v>9.9424048842107038E-2</c:v>
                </c:pt>
                <c:pt idx="64">
                  <c:v>9.9029390215023633E-2</c:v>
                </c:pt>
                <c:pt idx="65">
                  <c:v>9.8643226810954457E-2</c:v>
                </c:pt>
                <c:pt idx="66">
                  <c:v>9.8265270510696875E-2</c:v>
                </c:pt>
                <c:pt idx="67">
                  <c:v>9.7895213309277765E-2</c:v>
                </c:pt>
                <c:pt idx="68">
                  <c:v>9.7532733205524455E-2</c:v>
                </c:pt>
                <c:pt idx="69">
                  <c:v>9.7177499294277395E-2</c:v>
                </c:pt>
                <c:pt idx="70">
                  <c:v>9.6829176124990049E-2</c:v>
                </c:pt>
                <c:pt idx="71">
                  <c:v>9.64874273928647E-2</c:v>
                </c:pt>
                <c:pt idx="72">
                  <c:v>9.6151919028769697E-2</c:v>
                </c:pt>
                <c:pt idx="73">
                  <c:v>9.582232175255502E-2</c:v>
                </c:pt>
                <c:pt idx="74">
                  <c:v>9.5498313151514608E-2</c:v>
                </c:pt>
                <c:pt idx="75">
                  <c:v>9.517957934204048E-2</c:v>
                </c:pt>
                <c:pt idx="76">
                  <c:v>9.4865816268288258E-2</c:v>
                </c:pt>
                <c:pt idx="77">
                  <c:v>9.4556730687187063E-2</c:v>
                </c:pt>
                <c:pt idx="78">
                  <c:v>9.4252040884561794E-2</c:v>
                </c:pt>
                <c:pt idx="79">
                  <c:v>9.3951477162643196E-2</c:v>
                </c:pt>
                <c:pt idx="80">
                  <c:v>9.3654782134917416E-2</c:v>
                </c:pt>
                <c:pt idx="81">
                  <c:v>9.336171086018312E-2</c:v>
                </c:pt>
                <c:pt idx="82">
                  <c:v>9.3072030843884532E-2</c:v>
                </c:pt>
                <c:pt idx="83">
                  <c:v>9.2785521931295939E-2</c:v>
                </c:pt>
                <c:pt idx="84">
                  <c:v>9.2501976113954665E-2</c:v>
                </c:pt>
                <c:pt idx="85">
                  <c:v>9.222119726787513E-2</c:v>
                </c:pt>
                <c:pt idx="86">
                  <c:v>9.1943000839512568E-2</c:v>
                </c:pt>
                <c:pt idx="87">
                  <c:v>9.1667213493168073E-2</c:v>
                </c:pt>
                <c:pt idx="88">
                  <c:v>9.1393672731516384E-2</c:v>
                </c:pt>
                <c:pt idx="89">
                  <c:v>9.1122226499171413E-2</c:v>
                </c:pt>
                <c:pt idx="90">
                  <c:v>9.0852732777663828E-2</c:v>
                </c:pt>
                <c:pt idx="91">
                  <c:v>9.0585059178861616E-2</c:v>
                </c:pt>
                <c:pt idx="92">
                  <c:v>9.0319082542704363E-2</c:v>
                </c:pt>
                <c:pt idx="93">
                  <c:v>9.0054688544115261E-2</c:v>
                </c:pt>
                <c:pt idx="94">
                  <c:v>8.9791771313089977E-2</c:v>
                </c:pt>
                <c:pt idx="95">
                  <c:v>8.9530233071212537E-2</c:v>
                </c:pt>
                <c:pt idx="96">
                  <c:v>8.9269983787203314E-2</c:v>
                </c:pt>
                <c:pt idx="97">
                  <c:v>8.9010940853540249E-2</c:v>
                </c:pt>
                <c:pt idx="98">
                  <c:v>8.8753028785701182E-2</c:v>
                </c:pt>
                <c:pt idx="99">
                  <c:v>8.8496178945133494E-2</c:v>
                </c:pt>
                <c:pt idx="100">
                  <c:v>8.8240329286654248E-2</c:v>
                </c:pt>
                <c:pt idx="101">
                  <c:v>8.7985424130605339E-2</c:v>
                </c:pt>
                <c:pt idx="102">
                  <c:v>8.7731413959718951E-2</c:v>
                </c:pt>
                <c:pt idx="103">
                  <c:v>8.7478255240278593E-2</c:v>
                </c:pt>
                <c:pt idx="104">
                  <c:v>8.7225910266772344E-2</c:v>
                </c:pt>
                <c:pt idx="105">
                  <c:v>8.6974347028819649E-2</c:v>
                </c:pt>
                <c:pt idx="106">
                  <c:v>8.672353909869554E-2</c:v>
                </c:pt>
                <c:pt idx="107">
                  <c:v>8.6473465537267979E-2</c:v>
                </c:pt>
                <c:pt idx="108">
                  <c:v>8.622411081559217E-2</c:v>
                </c:pt>
                <c:pt idx="109">
                  <c:v>8.5975464748765482E-2</c:v>
                </c:pt>
                <c:pt idx="110">
                  <c:v>8.5727522437931539E-2</c:v>
                </c:pt>
                <c:pt idx="111">
                  <c:v>8.5480284215530264E-2</c:v>
                </c:pt>
                <c:pt idx="112">
                  <c:v>8.5233755588030355E-2</c:v>
                </c:pt>
                <c:pt idx="113">
                  <c:v>8.4987947169459635E-2</c:v>
                </c:pt>
                <c:pt idx="114">
                  <c:v>8.4742874598091614E-2</c:v>
                </c:pt>
                <c:pt idx="115">
                  <c:v>8.4498558427684695E-2</c:v>
                </c:pt>
                <c:pt idx="116">
                  <c:v>8.4255023983748512E-2</c:v>
                </c:pt>
                <c:pt idx="117">
                  <c:v>8.4012301174493237E-2</c:v>
                </c:pt>
                <c:pt idx="118">
                  <c:v>8.3770424245477343E-2</c:v>
                </c:pt>
                <c:pt idx="119">
                  <c:v>8.3529431466602647E-2</c:v>
                </c:pt>
                <c:pt idx="120">
                  <c:v>8.3289364740120914E-2</c:v>
                </c:pt>
                <c:pt idx="121">
                  <c:v>8.3050269118836548E-2</c:v>
                </c:pt>
                <c:pt idx="122">
                  <c:v>8.2812192224839543E-2</c:v>
                </c:pt>
                <c:pt idx="123">
                  <c:v>8.2575183561010193E-2</c:v>
                </c:pt>
                <c:pt idx="124">
                  <c:v>8.233929371030696E-2</c:v>
                </c:pt>
                <c:pt idx="125">
                  <c:v>8.2104573421559579E-2</c:v>
                </c:pt>
                <c:pt idx="126">
                  <c:v>8.187107258516732E-2</c:v>
                </c:pt>
                <c:pt idx="127">
                  <c:v>8.1638839107702366E-2</c:v>
                </c:pt>
                <c:pt idx="128">
                  <c:v>8.140791770080473E-2</c:v>
                </c:pt>
                <c:pt idx="129">
                  <c:v>8.1178348606688405E-2</c:v>
                </c:pt>
                <c:pt idx="130">
                  <c:v>8.0950166289702571E-2</c:v>
                </c:pt>
                <c:pt idx="131">
                  <c:v>8.0723398130243484E-2</c:v>
                </c:pt>
                <c:pt idx="132">
                  <c:v>8.0498063163332301E-2</c:v>
                </c:pt>
                <c:pt idx="133">
                  <c:v>8.0274170908750164E-2</c:v>
                </c:pt>
                <c:pt idx="134">
                  <c:v>8.0051720342137089E-2</c:v>
                </c:pt>
                <c:pt idx="135">
                  <c:v>7.983069905636303E-2</c:v>
                </c:pt>
                <c:pt idx="136">
                  <c:v>7.9611082659354626E-2</c:v>
                </c:pt>
                <c:pt idx="137">
                  <c:v>7.9392834448211075E-2</c:v>
                </c:pt>
                <c:pt idx="138">
                  <c:v>7.9175905389938545E-2</c:v>
                </c:pt>
                <c:pt idx="139">
                  <c:v>7.8960234426856304E-2</c:v>
                </c:pt>
                <c:pt idx="140">
                  <c:v>7.8745749110364277E-2</c:v>
                </c:pt>
                <c:pt idx="141">
                  <c:v>7.8532366551260419E-2</c:v>
                </c:pt>
                <c:pt idx="142">
                  <c:v>7.831999465928341E-2</c:v>
                </c:pt>
                <c:pt idx="143">
                  <c:v>7.8108533630228655E-2</c:v>
                </c:pt>
                <c:pt idx="144">
                  <c:v>7.789787762696998E-2</c:v>
                </c:pt>
                <c:pt idx="145">
                  <c:v>7.7687916591952996E-2</c:v>
                </c:pt>
                <c:pt idx="146">
                  <c:v>7.7478538123845392E-2</c:v>
                </c:pt>
                <c:pt idx="147">
                  <c:v>7.7269629350306845E-2</c:v>
                </c:pt>
                <c:pt idx="148">
                  <c:v>7.706107873216253E-2</c:v>
                </c:pt>
                <c:pt idx="149">
                  <c:v>7.6852777741162254E-2</c:v>
                </c:pt>
                <c:pt idx="150">
                  <c:v>7.6644622363232398E-2</c:v>
                </c:pt>
                <c:pt idx="151">
                  <c:v>7.6436514390751262E-2</c:v>
                </c:pt>
                <c:pt idx="152">
                  <c:v>7.6228362479902154E-2</c:v>
                </c:pt>
                <c:pt idx="153">
                  <c:v>7.6020082961627058E-2</c:v>
                </c:pt>
                <c:pt idx="154">
                  <c:v>7.5811600406288648E-2</c:v>
                </c:pt>
                <c:pt idx="155">
                  <c:v>7.560284795221342E-2</c:v>
                </c:pt>
                <c:pt idx="156">
                  <c:v>7.5393767416411628E-2</c:v>
                </c:pt>
                <c:pt idx="157">
                  <c:v>7.5184309211754993E-2</c:v>
                </c:pt>
                <c:pt idx="158">
                  <c:v>7.497443209873253E-2</c:v>
                </c:pt>
                <c:pt idx="159">
                  <c:v>7.4764102801755716E-2</c:v>
                </c:pt>
                <c:pt idx="160">
                  <c:v>7.4553295520109475E-2</c:v>
                </c:pt>
                <c:pt idx="161">
                  <c:v>7.4341991362376819E-2</c:v>
                </c:pt>
                <c:pt idx="162">
                  <c:v>7.4130177730853161E-2</c:v>
                </c:pt>
                <c:pt idx="163">
                  <c:v>7.3917847679457471E-2</c:v>
                </c:pt>
                <c:pt idx="164">
                  <c:v>7.3704999265247165E-2</c:v>
                </c:pt>
                <c:pt idx="165">
                  <c:v>7.3491634910114137E-2</c:v>
                </c:pt>
                <c:pt idx="166">
                  <c:v>7.327776078578388E-2</c:v>
                </c:pt>
                <c:pt idx="167">
                  <c:v>7.3063386232010141E-2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0.11244999999999999</c:v>
                </c:pt>
                <c:pt idx="1">
                  <c:v>0.116394</c:v>
                </c:pt>
                <c:pt idx="2">
                  <c:v>0.11421000000000001</c:v>
                </c:pt>
                <c:pt idx="3">
                  <c:v>0.115871</c:v>
                </c:pt>
                <c:pt idx="4">
                  <c:v>0.11547200000000001</c:v>
                </c:pt>
                <c:pt idx="5">
                  <c:v>0.115165</c:v>
                </c:pt>
                <c:pt idx="6">
                  <c:v>0.114969</c:v>
                </c:pt>
                <c:pt idx="7">
                  <c:v>0.115777</c:v>
                </c:pt>
                <c:pt idx="8">
                  <c:v>0.11458599999999999</c:v>
                </c:pt>
                <c:pt idx="9">
                  <c:v>0.116201</c:v>
                </c:pt>
                <c:pt idx="10">
                  <c:v>0.11672200000000001</c:v>
                </c:pt>
                <c:pt idx="11">
                  <c:v>0.115124</c:v>
                </c:pt>
                <c:pt idx="12">
                  <c:v>0.113997</c:v>
                </c:pt>
                <c:pt idx="13">
                  <c:v>0.11532199999999999</c:v>
                </c:pt>
                <c:pt idx="14">
                  <c:v>0.120146</c:v>
                </c:pt>
                <c:pt idx="15">
                  <c:v>0.115581</c:v>
                </c:pt>
                <c:pt idx="16">
                  <c:v>0.115469</c:v>
                </c:pt>
                <c:pt idx="17">
                  <c:v>0.118877</c:v>
                </c:pt>
                <c:pt idx="18">
                  <c:v>0.119253</c:v>
                </c:pt>
                <c:pt idx="19">
                  <c:v>0.122368</c:v>
                </c:pt>
                <c:pt idx="20">
                  <c:v>0.12132900000000001</c:v>
                </c:pt>
                <c:pt idx="21">
                  <c:v>0.12050900000000001</c:v>
                </c:pt>
                <c:pt idx="22">
                  <c:v>0.11962</c:v>
                </c:pt>
                <c:pt idx="23">
                  <c:v>0.12076000000000001</c:v>
                </c:pt>
                <c:pt idx="24">
                  <c:v>0.12110700000000001</c:v>
                </c:pt>
                <c:pt idx="25">
                  <c:v>0.122103</c:v>
                </c:pt>
                <c:pt idx="26">
                  <c:v>0.12551399999999999</c:v>
                </c:pt>
                <c:pt idx="27">
                  <c:v>0.12526300000000001</c:v>
                </c:pt>
                <c:pt idx="28">
                  <c:v>0.12553400000000001</c:v>
                </c:pt>
                <c:pt idx="29">
                  <c:v>0.12989899999999999</c:v>
                </c:pt>
                <c:pt idx="30">
                  <c:v>0.13088900000000001</c:v>
                </c:pt>
                <c:pt idx="31">
                  <c:v>0.130464</c:v>
                </c:pt>
                <c:pt idx="32">
                  <c:v>0.13458700000000001</c:v>
                </c:pt>
                <c:pt idx="33">
                  <c:v>0.13964799999999999</c:v>
                </c:pt>
                <c:pt idx="34">
                  <c:v>0.14276800000000001</c:v>
                </c:pt>
                <c:pt idx="35">
                  <c:v>0.14855199999999999</c:v>
                </c:pt>
                <c:pt idx="36">
                  <c:v>0.152421</c:v>
                </c:pt>
                <c:pt idx="37">
                  <c:v>0.159196</c:v>
                </c:pt>
                <c:pt idx="38">
                  <c:v>0.17075699999999999</c:v>
                </c:pt>
                <c:pt idx="39">
                  <c:v>0.178366</c:v>
                </c:pt>
                <c:pt idx="40">
                  <c:v>0.200539</c:v>
                </c:pt>
                <c:pt idx="41">
                  <c:v>0.227766</c:v>
                </c:pt>
                <c:pt idx="42">
                  <c:v>0.26596399999999998</c:v>
                </c:pt>
                <c:pt idx="43">
                  <c:v>0.30457699999999999</c:v>
                </c:pt>
                <c:pt idx="44">
                  <c:v>0.352215</c:v>
                </c:pt>
                <c:pt idx="45">
                  <c:v>0.391538</c:v>
                </c:pt>
                <c:pt idx="46">
                  <c:v>0.42534899999999998</c:v>
                </c:pt>
                <c:pt idx="47">
                  <c:v>0.455264</c:v>
                </c:pt>
                <c:pt idx="48">
                  <c:v>0.47478999999999999</c:v>
                </c:pt>
                <c:pt idx="49">
                  <c:v>0.49015300000000001</c:v>
                </c:pt>
                <c:pt idx="50">
                  <c:v>0.495948</c:v>
                </c:pt>
                <c:pt idx="51">
                  <c:v>0.49588300000000002</c:v>
                </c:pt>
                <c:pt idx="52">
                  <c:v>0.48342000000000002</c:v>
                </c:pt>
                <c:pt idx="53">
                  <c:v>0.460262</c:v>
                </c:pt>
                <c:pt idx="54">
                  <c:v>0.40830699999999998</c:v>
                </c:pt>
                <c:pt idx="55">
                  <c:v>0.30959199999999998</c:v>
                </c:pt>
                <c:pt idx="56">
                  <c:v>0.189469</c:v>
                </c:pt>
                <c:pt idx="57">
                  <c:v>0.125191</c:v>
                </c:pt>
                <c:pt idx="58">
                  <c:v>0.11787599999999999</c:v>
                </c:pt>
                <c:pt idx="59">
                  <c:v>0.11819</c:v>
                </c:pt>
                <c:pt idx="60">
                  <c:v>0.116025</c:v>
                </c:pt>
                <c:pt idx="61">
                  <c:v>0.119607</c:v>
                </c:pt>
                <c:pt idx="62">
                  <c:v>0.13087799999999999</c:v>
                </c:pt>
                <c:pt idx="63">
                  <c:v>0.13569899999999999</c:v>
                </c:pt>
                <c:pt idx="64">
                  <c:v>0.15057200000000001</c:v>
                </c:pt>
                <c:pt idx="65">
                  <c:v>0.166625</c:v>
                </c:pt>
                <c:pt idx="66">
                  <c:v>0.19101899999999999</c:v>
                </c:pt>
                <c:pt idx="67">
                  <c:v>0.21895600000000001</c:v>
                </c:pt>
                <c:pt idx="68">
                  <c:v>0.246111</c:v>
                </c:pt>
                <c:pt idx="69">
                  <c:v>0.273231</c:v>
                </c:pt>
                <c:pt idx="70">
                  <c:v>0.30021799999999998</c:v>
                </c:pt>
                <c:pt idx="71">
                  <c:v>0.32160899999999998</c:v>
                </c:pt>
                <c:pt idx="72">
                  <c:v>0.33850200000000003</c:v>
                </c:pt>
                <c:pt idx="73">
                  <c:v>0.34911300000000001</c:v>
                </c:pt>
                <c:pt idx="74">
                  <c:v>0.35442400000000002</c:v>
                </c:pt>
                <c:pt idx="75">
                  <c:v>0.34965099999999999</c:v>
                </c:pt>
                <c:pt idx="76">
                  <c:v>0.33188600000000001</c:v>
                </c:pt>
                <c:pt idx="77">
                  <c:v>0.29683999999999999</c:v>
                </c:pt>
                <c:pt idx="78">
                  <c:v>0.22109400000000001</c:v>
                </c:pt>
                <c:pt idx="79">
                  <c:v>0.14436099999999999</c:v>
                </c:pt>
                <c:pt idx="80">
                  <c:v>0.111072</c:v>
                </c:pt>
                <c:pt idx="81">
                  <c:v>0.102099</c:v>
                </c:pt>
                <c:pt idx="82">
                  <c:v>9.9967E-2</c:v>
                </c:pt>
                <c:pt idx="83">
                  <c:v>0.102351</c:v>
                </c:pt>
                <c:pt idx="84">
                  <c:v>0.10288899999999999</c:v>
                </c:pt>
                <c:pt idx="85">
                  <c:v>0.102863</c:v>
                </c:pt>
                <c:pt idx="86">
                  <c:v>0.100872</c:v>
                </c:pt>
                <c:pt idx="87">
                  <c:v>0.106512</c:v>
                </c:pt>
                <c:pt idx="88">
                  <c:v>0.100523</c:v>
                </c:pt>
                <c:pt idx="89">
                  <c:v>9.9654000000000006E-2</c:v>
                </c:pt>
                <c:pt idx="90">
                  <c:v>9.8610000000000003E-2</c:v>
                </c:pt>
                <c:pt idx="91">
                  <c:v>0.100715</c:v>
                </c:pt>
                <c:pt idx="92">
                  <c:v>0.100206</c:v>
                </c:pt>
                <c:pt idx="93">
                  <c:v>0.101004</c:v>
                </c:pt>
                <c:pt idx="94">
                  <c:v>0.100712</c:v>
                </c:pt>
                <c:pt idx="95">
                  <c:v>0.104542</c:v>
                </c:pt>
                <c:pt idx="96">
                  <c:v>0.103992</c:v>
                </c:pt>
                <c:pt idx="97">
                  <c:v>0.105104</c:v>
                </c:pt>
                <c:pt idx="98">
                  <c:v>0.10226399999999999</c:v>
                </c:pt>
                <c:pt idx="99">
                  <c:v>0.103282</c:v>
                </c:pt>
                <c:pt idx="100">
                  <c:v>0.10452</c:v>
                </c:pt>
                <c:pt idx="101">
                  <c:v>0.101299</c:v>
                </c:pt>
                <c:pt idx="102">
                  <c:v>0.104505</c:v>
                </c:pt>
                <c:pt idx="103">
                  <c:v>0.103182</c:v>
                </c:pt>
                <c:pt idx="104">
                  <c:v>0.103681</c:v>
                </c:pt>
                <c:pt idx="105">
                  <c:v>0.104999</c:v>
                </c:pt>
                <c:pt idx="106">
                  <c:v>0.114715</c:v>
                </c:pt>
                <c:pt idx="107">
                  <c:v>0.124558</c:v>
                </c:pt>
                <c:pt idx="108">
                  <c:v>0.134654</c:v>
                </c:pt>
                <c:pt idx="109">
                  <c:v>0.149899</c:v>
                </c:pt>
                <c:pt idx="110">
                  <c:v>0.15842200000000001</c:v>
                </c:pt>
                <c:pt idx="111">
                  <c:v>0.165047</c:v>
                </c:pt>
                <c:pt idx="112">
                  <c:v>0.164775</c:v>
                </c:pt>
                <c:pt idx="113">
                  <c:v>0.157198</c:v>
                </c:pt>
                <c:pt idx="114">
                  <c:v>0.15015200000000001</c:v>
                </c:pt>
                <c:pt idx="115">
                  <c:v>0.13036300000000001</c:v>
                </c:pt>
                <c:pt idx="116">
                  <c:v>0.115839</c:v>
                </c:pt>
                <c:pt idx="117">
                  <c:v>0.101081</c:v>
                </c:pt>
                <c:pt idx="118">
                  <c:v>9.5302999999999999E-2</c:v>
                </c:pt>
                <c:pt idx="119">
                  <c:v>9.0371000000000007E-2</c:v>
                </c:pt>
                <c:pt idx="120">
                  <c:v>9.1813000000000006E-2</c:v>
                </c:pt>
                <c:pt idx="121">
                  <c:v>9.1620999999999994E-2</c:v>
                </c:pt>
                <c:pt idx="122">
                  <c:v>9.4094999999999998E-2</c:v>
                </c:pt>
                <c:pt idx="123">
                  <c:v>9.035E-2</c:v>
                </c:pt>
                <c:pt idx="124">
                  <c:v>9.2149999999999996E-2</c:v>
                </c:pt>
                <c:pt idx="125">
                  <c:v>8.9161000000000004E-2</c:v>
                </c:pt>
                <c:pt idx="126">
                  <c:v>8.8298000000000001E-2</c:v>
                </c:pt>
                <c:pt idx="127">
                  <c:v>8.9749999999999996E-2</c:v>
                </c:pt>
                <c:pt idx="128">
                  <c:v>9.0195999999999998E-2</c:v>
                </c:pt>
                <c:pt idx="129">
                  <c:v>8.9892E-2</c:v>
                </c:pt>
                <c:pt idx="130">
                  <c:v>9.0385999999999994E-2</c:v>
                </c:pt>
                <c:pt idx="131">
                  <c:v>8.7377999999999997E-2</c:v>
                </c:pt>
                <c:pt idx="132">
                  <c:v>9.1191999999999995E-2</c:v>
                </c:pt>
                <c:pt idx="133">
                  <c:v>8.9597999999999997E-2</c:v>
                </c:pt>
                <c:pt idx="134">
                  <c:v>8.9401999999999995E-2</c:v>
                </c:pt>
                <c:pt idx="135">
                  <c:v>9.1994000000000006E-2</c:v>
                </c:pt>
                <c:pt idx="136">
                  <c:v>9.5897999999999997E-2</c:v>
                </c:pt>
                <c:pt idx="137">
                  <c:v>0.105585</c:v>
                </c:pt>
                <c:pt idx="138">
                  <c:v>0.111114</c:v>
                </c:pt>
                <c:pt idx="139">
                  <c:v>0.119684</c:v>
                </c:pt>
                <c:pt idx="140">
                  <c:v>0.120168</c:v>
                </c:pt>
                <c:pt idx="141">
                  <c:v>0.12618099999999999</c:v>
                </c:pt>
                <c:pt idx="142">
                  <c:v>0.12637399999999999</c:v>
                </c:pt>
                <c:pt idx="143">
                  <c:v>0.11984499999999999</c:v>
                </c:pt>
                <c:pt idx="144">
                  <c:v>0.112854</c:v>
                </c:pt>
                <c:pt idx="145">
                  <c:v>0.10058499999999999</c:v>
                </c:pt>
                <c:pt idx="146">
                  <c:v>9.3920000000000003E-2</c:v>
                </c:pt>
                <c:pt idx="147">
                  <c:v>8.9496999999999993E-2</c:v>
                </c:pt>
                <c:pt idx="148">
                  <c:v>8.7506E-2</c:v>
                </c:pt>
                <c:pt idx="149">
                  <c:v>8.6278999999999995E-2</c:v>
                </c:pt>
                <c:pt idx="150">
                  <c:v>8.5349999999999995E-2</c:v>
                </c:pt>
                <c:pt idx="151">
                  <c:v>8.5680999999999993E-2</c:v>
                </c:pt>
                <c:pt idx="152">
                  <c:v>8.5000999999999993E-2</c:v>
                </c:pt>
                <c:pt idx="153">
                  <c:v>8.5489999999999997E-2</c:v>
                </c:pt>
                <c:pt idx="154">
                  <c:v>8.7693999999999994E-2</c:v>
                </c:pt>
                <c:pt idx="155">
                  <c:v>8.1362000000000004E-2</c:v>
                </c:pt>
                <c:pt idx="156">
                  <c:v>8.4304000000000004E-2</c:v>
                </c:pt>
                <c:pt idx="157">
                  <c:v>8.2669000000000006E-2</c:v>
                </c:pt>
                <c:pt idx="158">
                  <c:v>8.1776000000000001E-2</c:v>
                </c:pt>
                <c:pt idx="159">
                  <c:v>7.8390000000000001E-2</c:v>
                </c:pt>
                <c:pt idx="160">
                  <c:v>8.1518999999999994E-2</c:v>
                </c:pt>
                <c:pt idx="161">
                  <c:v>8.3493999999999999E-2</c:v>
                </c:pt>
                <c:pt idx="162">
                  <c:v>8.1630999999999995E-2</c:v>
                </c:pt>
                <c:pt idx="163">
                  <c:v>8.2205E-2</c:v>
                </c:pt>
                <c:pt idx="164">
                  <c:v>8.3429000000000003E-2</c:v>
                </c:pt>
                <c:pt idx="165">
                  <c:v>8.3454E-2</c:v>
                </c:pt>
                <c:pt idx="166">
                  <c:v>8.226E-2</c:v>
                </c:pt>
                <c:pt idx="167">
                  <c:v>8.3930000000000005E-2</c:v>
                </c:pt>
                <c:pt idx="168">
                  <c:v>8.4352999999999997E-2</c:v>
                </c:pt>
                <c:pt idx="169">
                  <c:v>8.1109000000000001E-2</c:v>
                </c:pt>
                <c:pt idx="170">
                  <c:v>8.3073999999999995E-2</c:v>
                </c:pt>
                <c:pt idx="171">
                  <c:v>8.0510999999999999E-2</c:v>
                </c:pt>
                <c:pt idx="172">
                  <c:v>7.6834E-2</c:v>
                </c:pt>
                <c:pt idx="173">
                  <c:v>8.4088999999999997E-2</c:v>
                </c:pt>
                <c:pt idx="174">
                  <c:v>7.7650999999999998E-2</c:v>
                </c:pt>
                <c:pt idx="175">
                  <c:v>7.9497999999999999E-2</c:v>
                </c:pt>
                <c:pt idx="176">
                  <c:v>7.9608999999999999E-2</c:v>
                </c:pt>
                <c:pt idx="177">
                  <c:v>7.9666000000000001E-2</c:v>
                </c:pt>
                <c:pt idx="178">
                  <c:v>7.8833E-2</c:v>
                </c:pt>
                <c:pt idx="179">
                  <c:v>8.1684000000000007E-2</c:v>
                </c:pt>
                <c:pt idx="180">
                  <c:v>7.8240000000000004E-2</c:v>
                </c:pt>
                <c:pt idx="181">
                  <c:v>8.1471000000000002E-2</c:v>
                </c:pt>
                <c:pt idx="182">
                  <c:v>7.7519000000000005E-2</c:v>
                </c:pt>
                <c:pt idx="183">
                  <c:v>7.7682000000000001E-2</c:v>
                </c:pt>
                <c:pt idx="184">
                  <c:v>8.0621999999999999E-2</c:v>
                </c:pt>
                <c:pt idx="185">
                  <c:v>7.8996999999999998E-2</c:v>
                </c:pt>
                <c:pt idx="186">
                  <c:v>7.5401999999999997E-2</c:v>
                </c:pt>
                <c:pt idx="187">
                  <c:v>7.6946000000000001E-2</c:v>
                </c:pt>
                <c:pt idx="188">
                  <c:v>8.3326999999999998E-2</c:v>
                </c:pt>
                <c:pt idx="189">
                  <c:v>7.7182000000000001E-2</c:v>
                </c:pt>
                <c:pt idx="190">
                  <c:v>7.7468999999999996E-2</c:v>
                </c:pt>
                <c:pt idx="191">
                  <c:v>8.2060999999999995E-2</c:v>
                </c:pt>
                <c:pt idx="192">
                  <c:v>7.9056000000000001E-2</c:v>
                </c:pt>
                <c:pt idx="193">
                  <c:v>7.6849000000000001E-2</c:v>
                </c:pt>
                <c:pt idx="194">
                  <c:v>8.0878000000000005E-2</c:v>
                </c:pt>
                <c:pt idx="195">
                  <c:v>7.9339999999999994E-2</c:v>
                </c:pt>
                <c:pt idx="196">
                  <c:v>7.8311000000000006E-2</c:v>
                </c:pt>
                <c:pt idx="197">
                  <c:v>7.8367000000000006E-2</c:v>
                </c:pt>
                <c:pt idx="198">
                  <c:v>7.6733999999999997E-2</c:v>
                </c:pt>
                <c:pt idx="199">
                  <c:v>7.9546000000000006E-2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0.11161854932910953</c:v>
                </c:pt>
                <c:pt idx="1">
                  <c:v>0.11222690024764266</c:v>
                </c:pt>
                <c:pt idx="2">
                  <c:v>0.11283424765037239</c:v>
                </c:pt>
                <c:pt idx="3">
                  <c:v>0.11344012625929811</c:v>
                </c:pt>
                <c:pt idx="4">
                  <c:v>0.1140440005572423</c:v>
                </c:pt>
                <c:pt idx="5">
                  <c:v>0.11464525823328398</c:v>
                </c:pt>
                <c:pt idx="6">
                  <c:v>0.11524320367349418</c:v>
                </c:pt>
                <c:pt idx="7">
                  <c:v>0.1158370517596302</c:v>
                </c:pt>
                <c:pt idx="8">
                  <c:v>0.11642592237821348</c:v>
                </c:pt>
                <c:pt idx="9">
                  <c:v>0.11700883626211304</c:v>
                </c:pt>
                <c:pt idx="10">
                  <c:v>0.11758471313361391</c:v>
                </c:pt>
                <c:pt idx="11">
                  <c:v>0.11815237366349125</c:v>
                </c:pt>
                <c:pt idx="12">
                  <c:v>0.11871054760952114</c:v>
                </c:pt>
                <c:pt idx="13">
                  <c:v>0.11925789179754855</c:v>
                </c:pt>
                <c:pt idx="14">
                  <c:v>0.11979302355710927</c:v>
                </c:pt>
                <c:pt idx="15">
                  <c:v>0.12031457807440833</c:v>
                </c:pt>
                <c:pt idx="16">
                  <c:v>0.12082130217802146</c:v>
                </c:pt>
                <c:pt idx="17">
                  <c:v>0.1213122026479482</c:v>
                </c:pt>
                <c:pt idx="18">
                  <c:v>0.12178677452394952</c:v>
                </c:pt>
                <c:pt idx="19">
                  <c:v>0.12224534424384317</c:v>
                </c:pt>
                <c:pt idx="20">
                  <c:v>0.12268957365516685</c:v>
                </c:pt>
                <c:pt idx="21">
                  <c:v>0.12312318343798392</c:v>
                </c:pt>
                <c:pt idx="22">
                  <c:v>0.12355296697559158</c:v>
                </c:pt>
                <c:pt idx="23">
                  <c:v>0.12399017598734298</c:v>
                </c:pt>
                <c:pt idx="24">
                  <c:v>0.12445236391132815</c:v>
                </c:pt>
                <c:pt idx="25">
                  <c:v>0.12496576747285908</c:v>
                </c:pt>
                <c:pt idx="26">
                  <c:v>0.12556828538619985</c:v>
                </c:pt>
                <c:pt idx="27">
                  <c:v>0.12631306941011047</c:v>
                </c:pt>
                <c:pt idx="28">
                  <c:v>0.12727267107365223</c:v>
                </c:pt>
                <c:pt idx="29">
                  <c:v>0.12854358318529072</c:v>
                </c:pt>
                <c:pt idx="30">
                  <c:v>0.13025087832998533</c:v>
                </c:pt>
                <c:pt idx="31">
                  <c:v>0.13255248239683101</c:v>
                </c:pt>
                <c:pt idx="32">
                  <c:v>0.13564244307122866</c:v>
                </c:pt>
                <c:pt idx="33">
                  <c:v>0.13975238364038567</c:v>
                </c:pt>
                <c:pt idx="34">
                  <c:v>0.14515020298582934</c:v>
                </c:pt>
                <c:pt idx="35">
                  <c:v>0.15213503193427627</c:v>
                </c:pt>
                <c:pt idx="36">
                  <c:v>0.16102752546806606</c:v>
                </c:pt>
                <c:pt idx="37">
                  <c:v>0.17215479656097435</c:v>
                </c:pt>
                <c:pt idx="38">
                  <c:v>0.18582970428424411</c:v>
                </c:pt>
                <c:pt idx="39">
                  <c:v>0.20232479725962033</c:v>
                </c:pt>
                <c:pt idx="40">
                  <c:v>0.22184195345356642</c:v>
                </c:pt>
                <c:pt idx="41">
                  <c:v>0.24447958292379315</c:v>
                </c:pt>
                <c:pt idx="42">
                  <c:v>0.27020007098800736</c:v>
                </c:pt>
                <c:pt idx="43">
                  <c:v>0.29880080789307978</c:v>
                </c:pt>
                <c:pt idx="44">
                  <c:v>0.32989252556649368</c:v>
                </c:pt>
                <c:pt idx="45">
                  <c:v>0.36288843039324203</c:v>
                </c:pt>
                <c:pt idx="46">
                  <c:v>0.39700503962801981</c:v>
                </c:pt>
                <c:pt idx="47">
                  <c:v>0.4312606198396402</c:v>
                </c:pt>
                <c:pt idx="48">
                  <c:v>0.46439162001848244</c:v>
                </c:pt>
                <c:pt idx="49">
                  <c:v>0.4944287021457785</c:v>
                </c:pt>
                <c:pt idx="50">
                  <c:v>0.5175072168962731</c:v>
                </c:pt>
                <c:pt idx="51">
                  <c:v>0.52611758894164407</c:v>
                </c:pt>
                <c:pt idx="52">
                  <c:v>0.50924647502234455</c:v>
                </c:pt>
                <c:pt idx="53">
                  <c:v>0.45824003378551986</c:v>
                </c:pt>
                <c:pt idx="54">
                  <c:v>0.37689853547837893</c:v>
                </c:pt>
                <c:pt idx="55">
                  <c:v>0.28500712719742227</c:v>
                </c:pt>
                <c:pt idx="56">
                  <c:v>0.20735774138973359</c:v>
                </c:pt>
                <c:pt idx="57">
                  <c:v>0.15774130889482627</c:v>
                </c:pt>
                <c:pt idx="58">
                  <c:v>0.13421814150412031</c:v>
                </c:pt>
                <c:pt idx="59">
                  <c:v>0.12706421197091819</c:v>
                </c:pt>
                <c:pt idx="60">
                  <c:v>0.12780783163809101</c:v>
                </c:pt>
                <c:pt idx="61">
                  <c:v>0.13218951956343097</c:v>
                </c:pt>
                <c:pt idx="62">
                  <c:v>0.13891160721692125</c:v>
                </c:pt>
                <c:pt idx="63">
                  <c:v>0.14790179382476448</c:v>
                </c:pt>
                <c:pt idx="64">
                  <c:v>0.15940689786068152</c:v>
                </c:pt>
                <c:pt idx="65">
                  <c:v>0.17367556662566516</c:v>
                </c:pt>
                <c:pt idx="66">
                  <c:v>0.19084983613224757</c:v>
                </c:pt>
                <c:pt idx="67">
                  <c:v>0.21090548936730255</c:v>
                </c:pt>
                <c:pt idx="68">
                  <c:v>0.2336058032596435</c:v>
                </c:pt>
                <c:pt idx="69">
                  <c:v>0.2584688349821494</c:v>
                </c:pt>
                <c:pt idx="70">
                  <c:v>0.28475057394673492</c:v>
                </c:pt>
                <c:pt idx="71">
                  <c:v>0.31141740211295837</c:v>
                </c:pt>
                <c:pt idx="72">
                  <c:v>0.33696018909113901</c:v>
                </c:pt>
                <c:pt idx="73">
                  <c:v>0.35865787399953342</c:v>
                </c:pt>
                <c:pt idx="74">
                  <c:v>0.37105016257544693</c:v>
                </c:pt>
                <c:pt idx="75">
                  <c:v>0.36522724635446291</c:v>
                </c:pt>
                <c:pt idx="76">
                  <c:v>0.33299594068179045</c:v>
                </c:pt>
                <c:pt idx="77">
                  <c:v>0.27621578420299714</c:v>
                </c:pt>
                <c:pt idx="78">
                  <c:v>0.21101729212793144</c:v>
                </c:pt>
                <c:pt idx="79">
                  <c:v>0.15764213998417068</c:v>
                </c:pt>
                <c:pt idx="80">
                  <c:v>0.12569420361840733</c:v>
                </c:pt>
                <c:pt idx="81">
                  <c:v>0.11151113599934326</c:v>
                </c:pt>
                <c:pt idx="82">
                  <c:v>0.10669867596057638</c:v>
                </c:pt>
                <c:pt idx="83">
                  <c:v>0.10528769224218029</c:v>
                </c:pt>
                <c:pt idx="84">
                  <c:v>0.10475435228755149</c:v>
                </c:pt>
                <c:pt idx="85">
                  <c:v>0.1043860183606298</c:v>
                </c:pt>
                <c:pt idx="86">
                  <c:v>0.10404223641920121</c:v>
                </c:pt>
                <c:pt idx="87">
                  <c:v>0.10370316355173051</c:v>
                </c:pt>
                <c:pt idx="88">
                  <c:v>0.1033666523923301</c:v>
                </c:pt>
                <c:pt idx="89">
                  <c:v>0.10303240931394794</c:v>
                </c:pt>
                <c:pt idx="90">
                  <c:v>0.10270029370638921</c:v>
                </c:pt>
                <c:pt idx="91">
                  <c:v>0.10237020090797831</c:v>
                </c:pt>
                <c:pt idx="92">
                  <c:v>0.10204209451755172</c:v>
                </c:pt>
                <c:pt idx="93">
                  <c:v>0.10171611326667666</c:v>
                </c:pt>
                <c:pt idx="94">
                  <c:v>0.10139284239365452</c:v>
                </c:pt>
                <c:pt idx="95">
                  <c:v>0.10107395453244367</c:v>
                </c:pt>
                <c:pt idx="96">
                  <c:v>0.10076361705034441</c:v>
                </c:pt>
                <c:pt idx="97">
                  <c:v>0.10047135370691482</c:v>
                </c:pt>
                <c:pt idx="98">
                  <c:v>0.10021740059841817</c:v>
                </c:pt>
                <c:pt idx="99">
                  <c:v>0.10004185039657611</c:v>
                </c:pt>
                <c:pt idx="100">
                  <c:v>0.10001868855038201</c:v>
                </c:pt>
                <c:pt idx="101">
                  <c:v>0.1002746618621123</c:v>
                </c:pt>
                <c:pt idx="102">
                  <c:v>0.10101025560522456</c:v>
                </c:pt>
                <c:pt idx="103">
                  <c:v>0.10251579608182772</c:v>
                </c:pt>
                <c:pt idx="104">
                  <c:v>0.10517074982990143</c:v>
                </c:pt>
                <c:pt idx="105">
                  <c:v>0.10941074059738022</c:v>
                </c:pt>
                <c:pt idx="106">
                  <c:v>0.11564660858168661</c:v>
                </c:pt>
                <c:pt idx="107">
                  <c:v>0.124121582475757</c:v>
                </c:pt>
                <c:pt idx="108">
                  <c:v>0.1346916948679977</c:v>
                </c:pt>
                <c:pt idx="109">
                  <c:v>0.14652288248820747</c:v>
                </c:pt>
                <c:pt idx="110">
                  <c:v>0.15778084868237391</c:v>
                </c:pt>
                <c:pt idx="111">
                  <c:v>0.16561554456828376</c:v>
                </c:pt>
                <c:pt idx="112">
                  <c:v>0.1669304353481067</c:v>
                </c:pt>
                <c:pt idx="113">
                  <c:v>0.16003756296371319</c:v>
                </c:pt>
                <c:pt idx="114">
                  <c:v>0.14619720817665147</c:v>
                </c:pt>
                <c:pt idx="115">
                  <c:v>0.12944531768536441</c:v>
                </c:pt>
                <c:pt idx="116">
                  <c:v>0.11439447282698005</c:v>
                </c:pt>
                <c:pt idx="117">
                  <c:v>0.1037816733548699</c:v>
                </c:pt>
                <c:pt idx="118">
                  <c:v>9.7744884345927582E-2</c:v>
                </c:pt>
                <c:pt idx="119">
                  <c:v>9.4883444251422949E-2</c:v>
                </c:pt>
                <c:pt idx="120">
                  <c:v>9.3662216756517813E-2</c:v>
                </c:pt>
                <c:pt idx="121">
                  <c:v>9.3095972901560839E-2</c:v>
                </c:pt>
                <c:pt idx="122">
                  <c:v>9.2736038677349544E-2</c:v>
                </c:pt>
                <c:pt idx="123">
                  <c:v>9.2428471997182404E-2</c:v>
                </c:pt>
                <c:pt idx="124">
                  <c:v>9.2132420135836099E-2</c:v>
                </c:pt>
                <c:pt idx="125">
                  <c:v>9.1839441360886689E-2</c:v>
                </c:pt>
                <c:pt idx="126">
                  <c:v>9.1548334763235109E-2</c:v>
                </c:pt>
                <c:pt idx="127">
                  <c:v>9.1259519296680969E-2</c:v>
                </c:pt>
                <c:pt idx="128">
                  <c:v>9.0974875649550438E-2</c:v>
                </c:pt>
                <c:pt idx="129">
                  <c:v>9.070015901108372E-2</c:v>
                </c:pt>
                <c:pt idx="130">
                  <c:v>9.0451398157981977E-2</c:v>
                </c:pt>
                <c:pt idx="131">
                  <c:v>9.0268897094149911E-2</c:v>
                </c:pt>
                <c:pt idx="132">
                  <c:v>9.024323906040975E-2</c:v>
                </c:pt>
                <c:pt idx="133">
                  <c:v>9.0554305517352718E-2</c:v>
                </c:pt>
                <c:pt idx="134">
                  <c:v>9.1511950091121119E-2</c:v>
                </c:pt>
                <c:pt idx="135">
                  <c:v>9.3563148330983115E-2</c:v>
                </c:pt>
                <c:pt idx="136">
                  <c:v>9.7204842368964622E-2</c:v>
                </c:pt>
                <c:pt idx="137">
                  <c:v>0.10274622519154897</c:v>
                </c:pt>
                <c:pt idx="138">
                  <c:v>0.10994374839255303</c:v>
                </c:pt>
                <c:pt idx="139">
                  <c:v>0.11769154098718047</c:v>
                </c:pt>
                <c:pt idx="140">
                  <c:v>0.12407970439251192</c:v>
                </c:pt>
                <c:pt idx="141">
                  <c:v>0.12703022858611218</c:v>
                </c:pt>
                <c:pt idx="142">
                  <c:v>0.12530745063298371</c:v>
                </c:pt>
                <c:pt idx="143">
                  <c:v>0.11926522294814268</c:v>
                </c:pt>
                <c:pt idx="144">
                  <c:v>0.11073143984066562</c:v>
                </c:pt>
                <c:pt idx="145">
                  <c:v>0.10205638852223381</c:v>
                </c:pt>
                <c:pt idx="146">
                  <c:v>9.5008848309642985E-2</c:v>
                </c:pt>
                <c:pt idx="147">
                  <c:v>9.0239595988362814E-2</c:v>
                </c:pt>
                <c:pt idx="148">
                  <c:v>8.7470601280375315E-2</c:v>
                </c:pt>
                <c:pt idx="149">
                  <c:v>8.6032339740865646E-2</c:v>
                </c:pt>
                <c:pt idx="150">
                  <c:v>8.5304839516532907E-2</c:v>
                </c:pt>
                <c:pt idx="151">
                  <c:v>8.4890022540463531E-2</c:v>
                </c:pt>
                <c:pt idx="152">
                  <c:v>8.4590064224059722E-2</c:v>
                </c:pt>
                <c:pt idx="153">
                  <c:v>8.4325602031827915E-2</c:v>
                </c:pt>
                <c:pt idx="154">
                  <c:v>8.4070355575590269E-2</c:v>
                </c:pt>
                <c:pt idx="155">
                  <c:v>8.3817010896019339E-2</c:v>
                </c:pt>
                <c:pt idx="156">
                  <c:v>8.3563797684706911E-2</c:v>
                </c:pt>
                <c:pt idx="157">
                  <c:v>8.3310295508398066E-2</c:v>
                </c:pt>
                <c:pt idx="158">
                  <c:v>8.3056366546808189E-2</c:v>
                </c:pt>
                <c:pt idx="159">
                  <c:v>8.2801930990693051E-2</c:v>
                </c:pt>
                <c:pt idx="160">
                  <c:v>8.2546927352248889E-2</c:v>
                </c:pt>
                <c:pt idx="161">
                  <c:v>8.2291306178887746E-2</c:v>
                </c:pt>
                <c:pt idx="162">
                  <c:v>8.2035028693346293E-2</c:v>
                </c:pt>
                <c:pt idx="163">
                  <c:v>8.1778065961214369E-2</c:v>
                </c:pt>
                <c:pt idx="164">
                  <c:v>8.1520398047229936E-2</c:v>
                </c:pt>
                <c:pt idx="165">
                  <c:v>8.1262013131510033E-2</c:v>
                </c:pt>
                <c:pt idx="166">
                  <c:v>8.1002906609355857E-2</c:v>
                </c:pt>
                <c:pt idx="167">
                  <c:v>8.0743080198710543E-2</c:v>
                </c:pt>
                <c:pt idx="168">
                  <c:v>8.0482541074905198E-2</c:v>
                </c:pt>
                <c:pt idx="169">
                  <c:v>8.0221301047756544E-2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0.11161854924693144</c:v>
                </c:pt>
                <c:pt idx="1">
                  <c:v>0.11222690006109577</c:v>
                </c:pt>
                <c:pt idx="2">
                  <c:v>0.11283424723331081</c:v>
                </c:pt>
                <c:pt idx="3">
                  <c:v>0.11344012534098132</c:v>
                </c:pt>
                <c:pt idx="4">
                  <c:v>0.11404399856581235</c:v>
                </c:pt>
                <c:pt idx="5">
                  <c:v>0.11464525398006524</c:v>
                </c:pt>
                <c:pt idx="6">
                  <c:v>0.11524319472704755</c:v>
                </c:pt>
                <c:pt idx="7">
                  <c:v>0.11583703322586722</c:v>
                </c:pt>
                <c:pt idx="8">
                  <c:v>0.11642588456384885</c:v>
                </c:pt>
                <c:pt idx="9">
                  <c:v>0.11700876027670785</c:v>
                </c:pt>
                <c:pt idx="10">
                  <c:v>0.11758456275581179</c:v>
                </c:pt>
                <c:pt idx="11">
                  <c:v>0.11815208056238634</c:v>
                </c:pt>
                <c:pt idx="12">
                  <c:v>0.11870998496855327</c:v>
                </c:pt>
                <c:pt idx="13">
                  <c:v>0.11925682808221272</c:v>
                </c:pt>
                <c:pt idx="14">
                  <c:v>0.11979104294393726</c:v>
                </c:pt>
                <c:pt idx="15">
                  <c:v>0.12031094600550697</c:v>
                </c:pt>
                <c:pt idx="16">
                  <c:v>0.12081474240718802</c:v>
                </c:pt>
                <c:pt idx="17">
                  <c:v>0.12130053445963392</c:v>
                </c:pt>
                <c:pt idx="18">
                  <c:v>0.12176633370154238</c:v>
                </c:pt>
                <c:pt idx="19">
                  <c:v>0.12221007684139955</c:v>
                </c:pt>
                <c:pt idx="20">
                  <c:v>0.12262964579708693</c:v>
                </c:pt>
                <c:pt idx="21">
                  <c:v>0.12302289191861189</c:v>
                </c:pt>
                <c:pt idx="22">
                  <c:v>0.12338766431674139</c:v>
                </c:pt>
                <c:pt idx="23">
                  <c:v>0.12372184202678185</c:v>
                </c:pt>
                <c:pt idx="24">
                  <c:v>0.12402336951854058</c:v>
                </c:pt>
                <c:pt idx="25">
                  <c:v>0.12429029483084497</c:v>
                </c:pt>
                <c:pt idx="26">
                  <c:v>0.12452080937586693</c:v>
                </c:pt>
                <c:pt idx="27">
                  <c:v>0.12471328824210783</c:v>
                </c:pt>
                <c:pt idx="28">
                  <c:v>0.12486632964455871</c:v>
                </c:pt>
                <c:pt idx="29">
                  <c:v>0.12497879204599835</c:v>
                </c:pt>
                <c:pt idx="30">
                  <c:v>0.12504982742267995</c:v>
                </c:pt>
                <c:pt idx="31">
                  <c:v>0.12507890918479597</c:v>
                </c:pt>
                <c:pt idx="32">
                  <c:v>0.12506585339482665</c:v>
                </c:pt>
                <c:pt idx="33">
                  <c:v>0.12501083215481926</c:v>
                </c:pt>
                <c:pt idx="34">
                  <c:v>0.12491437834742655</c:v>
                </c:pt>
                <c:pt idx="35">
                  <c:v>0.1247773812968478</c:v>
                </c:pt>
                <c:pt idx="36">
                  <c:v>0.12460107333878279</c:v>
                </c:pt>
                <c:pt idx="37">
                  <c:v>0.12438700772210233</c:v>
                </c:pt>
                <c:pt idx="38">
                  <c:v>0.12413702867625696</c:v>
                </c:pt>
                <c:pt idx="39">
                  <c:v>0.12385323483631985</c:v>
                </c:pt>
                <c:pt idx="40">
                  <c:v>0.12353793749599896</c:v>
                </c:pt>
                <c:pt idx="41">
                  <c:v>0.12319361533986051</c:v>
                </c:pt>
                <c:pt idx="42">
                  <c:v>0.12282286738082883</c:v>
                </c:pt>
                <c:pt idx="43">
                  <c:v>0.12242836579912665</c:v>
                </c:pt>
                <c:pt idx="44">
                  <c:v>0.12201281025456374</c:v>
                </c:pt>
                <c:pt idx="45">
                  <c:v>0.12157888504295623</c:v>
                </c:pt>
                <c:pt idx="46">
                  <c:v>0.1211292202115176</c:v>
                </c:pt>
                <c:pt idx="47">
                  <c:v>0.12066635746116566</c:v>
                </c:pt>
                <c:pt idx="48">
                  <c:v>0.12019272136892865</c:v>
                </c:pt>
                <c:pt idx="49">
                  <c:v>0.1197105961812657</c:v>
                </c:pt>
                <c:pt idx="50">
                  <c:v>0.11922210817513777</c:v>
                </c:pt>
                <c:pt idx="51">
                  <c:v>0.11872921336914841</c:v>
                </c:pt>
                <c:pt idx="52">
                  <c:v>0.11823369019812026</c:v>
                </c:pt>
                <c:pt idx="53">
                  <c:v>0.11773713664271521</c:v>
                </c:pt>
                <c:pt idx="54">
                  <c:v>0.11724097122910813</c:v>
                </c:pt>
                <c:pt idx="55">
                  <c:v>0.1167464372775967</c:v>
                </c:pt>
                <c:pt idx="56">
                  <c:v>0.11625460977699942</c:v>
                </c:pt>
                <c:pt idx="57">
                  <c:v>0.11576640428662419</c:v>
                </c:pt>
                <c:pt idx="58">
                  <c:v>0.11528258731230256</c:v>
                </c:pt>
                <c:pt idx="59">
                  <c:v>0.11480378766080637</c:v>
                </c:pt>
                <c:pt idx="60">
                  <c:v>0.11433050834206805</c:v>
                </c:pt>
                <c:pt idx="61">
                  <c:v>0.11386313865622197</c:v>
                </c:pt>
                <c:pt idx="62">
                  <c:v>0.11340196616885473</c:v>
                </c:pt>
                <c:pt idx="63">
                  <c:v>0.11294718834030547</c:v>
                </c:pt>
                <c:pt idx="64">
                  <c:v>0.11249892363161544</c:v>
                </c:pt>
                <c:pt idx="65">
                  <c:v>0.11205722195977273</c:v>
                </c:pt>
                <c:pt idx="66">
                  <c:v>0.11162207441782951</c:v>
                </c:pt>
                <c:pt idx="67">
                  <c:v>0.11119342221133247</c:v>
                </c:pt>
                <c:pt idx="68">
                  <c:v>0.11077116479167921</c:v>
                </c:pt>
                <c:pt idx="69">
                  <c:v>0.11035516719007041</c:v>
                </c:pt>
                <c:pt idx="70">
                  <c:v>0.10994526657336687</c:v>
                </c:pt>
                <c:pt idx="71">
                  <c:v>0.10954127805612388</c:v>
                </c:pt>
                <c:pt idx="72">
                  <c:v>0.10914299981209559</c:v>
                </c:pt>
                <c:pt idx="73">
                  <c:v>0.10875021753427716</c:v>
                </c:pt>
                <c:pt idx="74">
                  <c:v>0.10836270829571426</c:v>
                </c:pt>
                <c:pt idx="75">
                  <c:v>0.10798024386442036</c:v>
                </c:pt>
                <c:pt idx="76">
                  <c:v>0.10760259352528601</c:v>
                </c:pt>
                <c:pt idx="77">
                  <c:v>0.10722952646024964</c:v>
                </c:pt>
                <c:pt idx="78">
                  <c:v>0.10686081373556704</c:v>
                </c:pt>
                <c:pt idx="79">
                  <c:v>0.10649622994203783</c:v>
                </c:pt>
                <c:pt idx="80">
                  <c:v>0.10613555453074486</c:v>
                </c:pt>
                <c:pt idx="81">
                  <c:v>0.10577857288340146</c:v>
                </c:pt>
                <c:pt idx="82">
                  <c:v>0.10542507715291763</c:v>
                </c:pt>
                <c:pt idx="83">
                  <c:v>0.10507486690637691</c:v>
                </c:pt>
                <c:pt idx="84">
                  <c:v>0.10472774959933773</c:v>
                </c:pt>
                <c:pt idx="85">
                  <c:v>0.10438354090727466</c:v>
                </c:pt>
                <c:pt idx="86">
                  <c:v>0.10404206493708991</c:v>
                </c:pt>
                <c:pt idx="87">
                  <c:v>0.10370315433896647</c:v>
                </c:pt>
                <c:pt idx="88">
                  <c:v>0.10336665033640699</c:v>
                </c:pt>
                <c:pt idx="89">
                  <c:v>0.10303240269010455</c:v>
                </c:pt>
                <c:pt idx="90">
                  <c:v>0.10270026960931583</c:v>
                </c:pt>
                <c:pt idx="91">
                  <c:v>0.10237011762263878</c:v>
                </c:pt>
                <c:pt idx="92">
                  <c:v>0.10204182141852816</c:v>
                </c:pt>
                <c:pt idx="93">
                  <c:v>0.10171526366448905</c:v>
                </c:pt>
                <c:pt idx="94">
                  <c:v>0.10139033481266238</c:v>
                </c:pt>
                <c:pt idx="95">
                  <c:v>0.10106693289843492</c:v>
                </c:pt>
                <c:pt idx="96">
                  <c:v>0.10074496333775551</c:v>
                </c:pt>
                <c:pt idx="97">
                  <c:v>0.10042433872800155</c:v>
                </c:pt>
                <c:pt idx="98">
                  <c:v>0.10010497865649898</c:v>
                </c:pt>
                <c:pt idx="99">
                  <c:v>9.9786809520139255E-2</c:v>
                </c:pt>
                <c:pt idx="100">
                  <c:v>9.9469764358942017E-2</c:v>
                </c:pt>
                <c:pt idx="101">
                  <c:v>9.9153782705867138E-2</c:v>
                </c:pt>
                <c:pt idx="102">
                  <c:v>9.8838810454669607E-2</c:v>
                </c:pt>
                <c:pt idx="103">
                  <c:v>9.852479974709745E-2</c:v>
                </c:pt>
                <c:pt idx="104">
                  <c:v>9.8211708880245219E-2</c:v>
                </c:pt>
                <c:pt idx="105">
                  <c:v>9.7899502234374047E-2</c:v>
                </c:pt>
                <c:pt idx="106">
                  <c:v>9.758815022097965E-2</c:v>
                </c:pt>
                <c:pt idx="107">
                  <c:v>9.7277629250317896E-2</c:v>
                </c:pt>
                <c:pt idx="108">
                  <c:v>9.6967921716965597E-2</c:v>
                </c:pt>
                <c:pt idx="109">
                  <c:v>9.665901600128933E-2</c:v>
                </c:pt>
                <c:pt idx="110">
                  <c:v>9.6350906483904403E-2</c:v>
                </c:pt>
                <c:pt idx="111">
                  <c:v>9.6043593569317909E-2</c:v>
                </c:pt>
                <c:pt idx="112">
                  <c:v>9.5737083713956006E-2</c:v>
                </c:pt>
                <c:pt idx="113">
                  <c:v>9.5431389452677817E-2</c:v>
                </c:pt>
                <c:pt idx="114">
                  <c:v>9.5126529416675015E-2</c:v>
                </c:pt>
                <c:pt idx="115">
                  <c:v>9.4822528334367912E-2</c:v>
                </c:pt>
                <c:pt idx="116">
                  <c:v>9.4519417005556286E-2</c:v>
                </c:pt>
                <c:pt idx="117">
                  <c:v>9.4217232237710155E-2</c:v>
                </c:pt>
                <c:pt idx="118">
                  <c:v>9.3916016731948701E-2</c:v>
                </c:pt>
                <c:pt idx="119">
                  <c:v>9.3615818905033787E-2</c:v>
                </c:pt>
                <c:pt idx="120">
                  <c:v>9.3316692632699677E-2</c:v>
                </c:pt>
                <c:pt idx="121">
                  <c:v>9.301869689897363E-2</c:v>
                </c:pt>
                <c:pt idx="122">
                  <c:v>9.2721895335965199E-2</c:v>
                </c:pt>
                <c:pt idx="123">
                  <c:v>9.2426355639072061E-2</c:v>
                </c:pt>
                <c:pt idx="124">
                  <c:v>9.2132148843850931E-2</c:v>
                </c:pt>
                <c:pt idx="125">
                  <c:v>9.1839348453103931E-2</c:v>
                </c:pt>
                <c:pt idx="126">
                  <c:v>9.1548029406196385E-2</c:v>
                </c:pt>
                <c:pt idx="127">
                  <c:v>9.1258266887372486E-2</c:v>
                </c:pt>
                <c:pt idx="128">
                  <c:v>9.0970134975932149E-2</c:v>
                </c:pt>
                <c:pt idx="129">
                  <c:v>9.0683705148543695E-2</c:v>
                </c:pt>
                <c:pt idx="130">
                  <c:v>9.0399044652546723E-2</c:v>
                </c:pt>
                <c:pt idx="131">
                  <c:v>9.0116214778556442E-2</c:v>
                </c:pt>
                <c:pt idx="132">
                  <c:v>8.9835269070569046E-2</c:v>
                </c:pt>
                <c:pt idx="133">
                  <c:v>8.9556251521482694E-2</c:v>
                </c:pt>
                <c:pt idx="134">
                  <c:v>8.9279194810750834E-2</c:v>
                </c:pt>
                <c:pt idx="135">
                  <c:v>8.9004118647932923E-2</c:v>
                </c:pt>
                <c:pt idx="136">
                  <c:v>8.8731028290339575E-2</c:v>
                </c:pt>
                <c:pt idx="137">
                  <c:v>8.845991330397554E-2</c:v>
                </c:pt>
                <c:pt idx="138">
                  <c:v>8.8190746633924011E-2</c:v>
                </c:pt>
                <c:pt idx="139">
                  <c:v>8.7923484042810238E-2</c:v>
                </c:pt>
                <c:pt idx="140">
                  <c:v>8.7658063964017513E-2</c:v>
                </c:pt>
                <c:pt idx="141">
                  <c:v>8.7394407800301721E-2</c:v>
                </c:pt>
                <c:pt idx="142">
                  <c:v>8.7132420679194633E-2</c:v>
                </c:pt>
                <c:pt idx="143">
                  <c:v>8.6871992655323305E-2</c:v>
                </c:pt>
                <c:pt idx="144">
                  <c:v>8.6613000328013584E-2</c:v>
                </c:pt>
                <c:pt idx="145">
                  <c:v>8.6355308821941645E-2</c:v>
                </c:pt>
                <c:pt idx="146">
                  <c:v>8.609877406076856E-2</c:v>
                </c:pt>
                <c:pt idx="147">
                  <c:v>8.5843245250034506E-2</c:v>
                </c:pt>
                <c:pt idx="148">
                  <c:v>8.5588567477126593E-2</c:v>
                </c:pt>
                <c:pt idx="149">
                  <c:v>8.5334584333399854E-2</c:v>
                </c:pt>
                <c:pt idx="150">
                  <c:v>8.5081140466524749E-2</c:v>
                </c:pt>
                <c:pt idx="151">
                  <c:v>8.4828083979343258E-2</c:v>
                </c:pt>
                <c:pt idx="152">
                  <c:v>8.4575268604000095E-2</c:v>
                </c:pt>
                <c:pt idx="153">
                  <c:v>8.4322555595640322E-2</c:v>
                </c:pt>
                <c:pt idx="154">
                  <c:v>8.4069815307154017E-2</c:v>
                </c:pt>
                <c:pt idx="155">
                  <c:v>8.3816928423942658E-2</c:v>
                </c:pt>
                <c:pt idx="156">
                  <c:v>8.3563786854263133E-2</c:v>
                </c:pt>
                <c:pt idx="157">
                  <c:v>8.3310294285405873E-2</c:v>
                </c:pt>
                <c:pt idx="158">
                  <c:v>8.3056366428104669E-2</c:v>
                </c:pt>
                <c:pt idx="159">
                  <c:v>8.2801930980793526E-2</c:v>
                </c:pt>
                <c:pt idx="160">
                  <c:v>8.2546927351539734E-2</c:v>
                </c:pt>
                <c:pt idx="161">
                  <c:v>8.2291306178844115E-2</c:v>
                </c:pt>
                <c:pt idx="162">
                  <c:v>8.2035028693343989E-2</c:v>
                </c:pt>
                <c:pt idx="163">
                  <c:v>8.1778065961214258E-2</c:v>
                </c:pt>
                <c:pt idx="164">
                  <c:v>8.1520398047229936E-2</c:v>
                </c:pt>
                <c:pt idx="165">
                  <c:v>8.1262013131510033E-2</c:v>
                </c:pt>
                <c:pt idx="166">
                  <c:v>8.1002906609355857E-2</c:v>
                </c:pt>
                <c:pt idx="167">
                  <c:v>8.0743080198710543E-2</c:v>
                </c:pt>
                <c:pt idx="168">
                  <c:v>8.0482541074905198E-2</c:v>
                </c:pt>
                <c:pt idx="169">
                  <c:v>8.0221301047756544E-2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1.3479868681175221E-2</c:v>
                </c:pt>
                <c:pt idx="2">
                  <c:v>2.5030651806967768E-2</c:v>
                </c:pt>
                <c:pt idx="3">
                  <c:v>3.5563319249704121E-2</c:v>
                </c:pt>
                <c:pt idx="4">
                  <c:v>4.1607946805617045E-2</c:v>
                </c:pt>
                <c:pt idx="5">
                  <c:v>5.2818138090045874E-2</c:v>
                </c:pt>
                <c:pt idx="6">
                  <c:v>5.7995347464488541E-2</c:v>
                </c:pt>
                <c:pt idx="7">
                  <c:v>6.8448522943794554E-2</c:v>
                </c:pt>
                <c:pt idx="8">
                  <c:v>7.6210186267761673E-2</c:v>
                </c:pt>
                <c:pt idx="9">
                  <c:v>8.1271495302693272E-2</c:v>
                </c:pt>
                <c:pt idx="10">
                  <c:v>8.6551536584302174E-2</c:v>
                </c:pt>
                <c:pt idx="11">
                  <c:v>9.2255396375986357E-2</c:v>
                </c:pt>
                <c:pt idx="12">
                  <c:v>9.900008308038101E-2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1.1461895283254262E-2</c:v>
                </c:pt>
                <c:pt idx="2">
                  <c:v>2.5382440558563292E-2</c:v>
                </c:pt>
                <c:pt idx="3">
                  <c:v>3.2248937263668273E-2</c:v>
                </c:pt>
                <c:pt idx="4">
                  <c:v>4.8892903339197775E-2</c:v>
                </c:pt>
                <c:pt idx="5">
                  <c:v>5.1650827135928078E-2</c:v>
                </c:pt>
                <c:pt idx="6">
                  <c:v>6.0687206667768279E-2</c:v>
                </c:pt>
                <c:pt idx="7">
                  <c:v>7.1283952869632405E-2</c:v>
                </c:pt>
                <c:pt idx="8">
                  <c:v>7.6886272795783028E-2</c:v>
                </c:pt>
                <c:pt idx="9">
                  <c:v>8.8302603979934474E-2</c:v>
                </c:pt>
                <c:pt idx="10">
                  <c:v>8.8796411975693795E-2</c:v>
                </c:pt>
                <c:pt idx="11">
                  <c:v>8.8641614600663873E-2</c:v>
                </c:pt>
                <c:pt idx="12">
                  <c:v>0.10126932160092253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0.11823400000000001</c:v>
                </c:pt>
                <c:pt idx="1">
                  <c:v>0.121888</c:v>
                </c:pt>
                <c:pt idx="2">
                  <c:v>0.11998399999999999</c:v>
                </c:pt>
                <c:pt idx="3">
                  <c:v>0.12239999999999999</c:v>
                </c:pt>
                <c:pt idx="4">
                  <c:v>0.11851299999999999</c:v>
                </c:pt>
                <c:pt idx="5">
                  <c:v>0.12019000000000001</c:v>
                </c:pt>
                <c:pt idx="6">
                  <c:v>0.11848400000000001</c:v>
                </c:pt>
                <c:pt idx="7">
                  <c:v>0.121644</c:v>
                </c:pt>
                <c:pt idx="8">
                  <c:v>0.12188400000000001</c:v>
                </c:pt>
                <c:pt idx="9">
                  <c:v>0.120356</c:v>
                </c:pt>
                <c:pt idx="10">
                  <c:v>0.11802799999999999</c:v>
                </c:pt>
                <c:pt idx="11">
                  <c:v>0.122499</c:v>
                </c:pt>
                <c:pt idx="12">
                  <c:v>0.123319</c:v>
                </c:pt>
                <c:pt idx="13">
                  <c:v>0.120389</c:v>
                </c:pt>
                <c:pt idx="14">
                  <c:v>0.12703400000000001</c:v>
                </c:pt>
                <c:pt idx="15">
                  <c:v>0.123237</c:v>
                </c:pt>
                <c:pt idx="16">
                  <c:v>0.121097</c:v>
                </c:pt>
                <c:pt idx="17">
                  <c:v>0.121283</c:v>
                </c:pt>
                <c:pt idx="18">
                  <c:v>0.123585</c:v>
                </c:pt>
                <c:pt idx="19">
                  <c:v>0.12110799999999999</c:v>
                </c:pt>
                <c:pt idx="20">
                  <c:v>0.124903</c:v>
                </c:pt>
                <c:pt idx="21">
                  <c:v>0.12373099999999999</c:v>
                </c:pt>
                <c:pt idx="22">
                  <c:v>0.12504599999999999</c:v>
                </c:pt>
                <c:pt idx="23">
                  <c:v>0.12729599999999999</c:v>
                </c:pt>
                <c:pt idx="24">
                  <c:v>0.126194</c:v>
                </c:pt>
                <c:pt idx="25">
                  <c:v>0.12971199999999999</c:v>
                </c:pt>
                <c:pt idx="26">
                  <c:v>0.130638</c:v>
                </c:pt>
                <c:pt idx="27">
                  <c:v>0.13184399999999999</c:v>
                </c:pt>
                <c:pt idx="28">
                  <c:v>0.12955800000000001</c:v>
                </c:pt>
                <c:pt idx="29">
                  <c:v>0.13303999999999999</c:v>
                </c:pt>
                <c:pt idx="30">
                  <c:v>0.13517299999999999</c:v>
                </c:pt>
                <c:pt idx="31">
                  <c:v>0.138178</c:v>
                </c:pt>
                <c:pt idx="32">
                  <c:v>0.138352</c:v>
                </c:pt>
                <c:pt idx="33">
                  <c:v>0.14268600000000001</c:v>
                </c:pt>
                <c:pt idx="34">
                  <c:v>0.146481</c:v>
                </c:pt>
                <c:pt idx="35">
                  <c:v>0.15024899999999999</c:v>
                </c:pt>
                <c:pt idx="36">
                  <c:v>0.15565699999999999</c:v>
                </c:pt>
                <c:pt idx="37">
                  <c:v>0.16153200000000001</c:v>
                </c:pt>
                <c:pt idx="38">
                  <c:v>0.16714200000000001</c:v>
                </c:pt>
                <c:pt idx="39">
                  <c:v>0.17422699999999999</c:v>
                </c:pt>
                <c:pt idx="40">
                  <c:v>0.18656400000000001</c:v>
                </c:pt>
                <c:pt idx="41">
                  <c:v>0.201128</c:v>
                </c:pt>
                <c:pt idx="42">
                  <c:v>0.223494</c:v>
                </c:pt>
                <c:pt idx="43">
                  <c:v>0.25699300000000003</c:v>
                </c:pt>
                <c:pt idx="44">
                  <c:v>0.30125999999999997</c:v>
                </c:pt>
                <c:pt idx="45">
                  <c:v>0.34595999999999999</c:v>
                </c:pt>
                <c:pt idx="46">
                  <c:v>0.38680199999999998</c:v>
                </c:pt>
                <c:pt idx="47">
                  <c:v>0.42409599999999997</c:v>
                </c:pt>
                <c:pt idx="48">
                  <c:v>0.452351</c:v>
                </c:pt>
                <c:pt idx="49">
                  <c:v>0.47505500000000001</c:v>
                </c:pt>
                <c:pt idx="50">
                  <c:v>0.48598400000000003</c:v>
                </c:pt>
                <c:pt idx="51">
                  <c:v>0.48931000000000002</c:v>
                </c:pt>
                <c:pt idx="52">
                  <c:v>0.48368100000000003</c:v>
                </c:pt>
                <c:pt idx="53">
                  <c:v>0.461482</c:v>
                </c:pt>
                <c:pt idx="54">
                  <c:v>0.42037600000000003</c:v>
                </c:pt>
                <c:pt idx="55">
                  <c:v>0.33358399999999999</c:v>
                </c:pt>
                <c:pt idx="56">
                  <c:v>0.205072</c:v>
                </c:pt>
                <c:pt idx="57">
                  <c:v>0.13380500000000001</c:v>
                </c:pt>
                <c:pt idx="58">
                  <c:v>0.11933000000000001</c:v>
                </c:pt>
                <c:pt idx="59">
                  <c:v>0.123059</c:v>
                </c:pt>
                <c:pt idx="60">
                  <c:v>0.12239</c:v>
                </c:pt>
                <c:pt idx="61">
                  <c:v>0.129131</c:v>
                </c:pt>
                <c:pt idx="62">
                  <c:v>0.134356</c:v>
                </c:pt>
                <c:pt idx="63">
                  <c:v>0.134413</c:v>
                </c:pt>
                <c:pt idx="64">
                  <c:v>0.14235400000000001</c:v>
                </c:pt>
                <c:pt idx="65">
                  <c:v>0.15259600000000001</c:v>
                </c:pt>
                <c:pt idx="66">
                  <c:v>0.166127</c:v>
                </c:pt>
                <c:pt idx="67">
                  <c:v>0.18753600000000001</c:v>
                </c:pt>
                <c:pt idx="68">
                  <c:v>0.218252</c:v>
                </c:pt>
                <c:pt idx="69">
                  <c:v>0.243396</c:v>
                </c:pt>
                <c:pt idx="70">
                  <c:v>0.27434399999999998</c:v>
                </c:pt>
                <c:pt idx="71">
                  <c:v>0.29741200000000001</c:v>
                </c:pt>
                <c:pt idx="72">
                  <c:v>0.31617000000000001</c:v>
                </c:pt>
                <c:pt idx="73">
                  <c:v>0.33404600000000001</c:v>
                </c:pt>
                <c:pt idx="74">
                  <c:v>0.34282200000000002</c:v>
                </c:pt>
                <c:pt idx="75">
                  <c:v>0.34370099999999998</c:v>
                </c:pt>
                <c:pt idx="76">
                  <c:v>0.33489600000000003</c:v>
                </c:pt>
                <c:pt idx="77">
                  <c:v>0.30857600000000002</c:v>
                </c:pt>
                <c:pt idx="78">
                  <c:v>0.25170900000000002</c:v>
                </c:pt>
                <c:pt idx="79">
                  <c:v>0.17296600000000001</c:v>
                </c:pt>
                <c:pt idx="80">
                  <c:v>0.12332700000000001</c:v>
                </c:pt>
                <c:pt idx="81">
                  <c:v>0.110265</c:v>
                </c:pt>
                <c:pt idx="82">
                  <c:v>0.108657</c:v>
                </c:pt>
                <c:pt idx="83">
                  <c:v>0.11025799999999999</c:v>
                </c:pt>
                <c:pt idx="84">
                  <c:v>0.110292</c:v>
                </c:pt>
                <c:pt idx="85">
                  <c:v>0.106891</c:v>
                </c:pt>
                <c:pt idx="86">
                  <c:v>0.107599</c:v>
                </c:pt>
                <c:pt idx="87">
                  <c:v>0.109932</c:v>
                </c:pt>
                <c:pt idx="88">
                  <c:v>0.108879</c:v>
                </c:pt>
                <c:pt idx="89">
                  <c:v>0.11153100000000001</c:v>
                </c:pt>
                <c:pt idx="90">
                  <c:v>0.109898</c:v>
                </c:pt>
                <c:pt idx="91">
                  <c:v>0.10986700000000001</c:v>
                </c:pt>
                <c:pt idx="92">
                  <c:v>0.112583</c:v>
                </c:pt>
                <c:pt idx="93">
                  <c:v>0.11261699999999999</c:v>
                </c:pt>
                <c:pt idx="94">
                  <c:v>0.111248</c:v>
                </c:pt>
                <c:pt idx="95">
                  <c:v>0.11185</c:v>
                </c:pt>
                <c:pt idx="96">
                  <c:v>0.109712</c:v>
                </c:pt>
                <c:pt idx="97">
                  <c:v>0.111361</c:v>
                </c:pt>
                <c:pt idx="98">
                  <c:v>0.110179</c:v>
                </c:pt>
                <c:pt idx="99">
                  <c:v>0.115609</c:v>
                </c:pt>
                <c:pt idx="100">
                  <c:v>0.11785</c:v>
                </c:pt>
                <c:pt idx="101">
                  <c:v>0.11466999999999999</c:v>
                </c:pt>
                <c:pt idx="102">
                  <c:v>0.114513</c:v>
                </c:pt>
                <c:pt idx="103">
                  <c:v>0.114982</c:v>
                </c:pt>
                <c:pt idx="104">
                  <c:v>0.12125</c:v>
                </c:pt>
                <c:pt idx="105">
                  <c:v>0.12416000000000001</c:v>
                </c:pt>
                <c:pt idx="106">
                  <c:v>0.13139999999999999</c:v>
                </c:pt>
                <c:pt idx="107">
                  <c:v>0.141734</c:v>
                </c:pt>
                <c:pt idx="108">
                  <c:v>0.15651799999999999</c:v>
                </c:pt>
                <c:pt idx="109">
                  <c:v>0.17304600000000001</c:v>
                </c:pt>
                <c:pt idx="110">
                  <c:v>0.19033600000000001</c:v>
                </c:pt>
                <c:pt idx="111">
                  <c:v>0.208505</c:v>
                </c:pt>
                <c:pt idx="112">
                  <c:v>0.220336</c:v>
                </c:pt>
                <c:pt idx="113">
                  <c:v>0.22742899999999999</c:v>
                </c:pt>
                <c:pt idx="114">
                  <c:v>0.22512499999999999</c:v>
                </c:pt>
                <c:pt idx="115">
                  <c:v>0.21326300000000001</c:v>
                </c:pt>
                <c:pt idx="116">
                  <c:v>0.19210099999999999</c:v>
                </c:pt>
                <c:pt idx="117">
                  <c:v>0.16416900000000001</c:v>
                </c:pt>
                <c:pt idx="118">
                  <c:v>0.136327</c:v>
                </c:pt>
                <c:pt idx="119">
                  <c:v>0.117523</c:v>
                </c:pt>
                <c:pt idx="120">
                  <c:v>0.10469100000000001</c:v>
                </c:pt>
                <c:pt idx="121">
                  <c:v>0.10323300000000001</c:v>
                </c:pt>
                <c:pt idx="122">
                  <c:v>0.100241</c:v>
                </c:pt>
                <c:pt idx="123">
                  <c:v>0.10226300000000001</c:v>
                </c:pt>
                <c:pt idx="124">
                  <c:v>9.9270999999999998E-2</c:v>
                </c:pt>
                <c:pt idx="125">
                  <c:v>9.7517999999999994E-2</c:v>
                </c:pt>
                <c:pt idx="126">
                  <c:v>9.8489999999999994E-2</c:v>
                </c:pt>
                <c:pt idx="127">
                  <c:v>0.10014000000000001</c:v>
                </c:pt>
                <c:pt idx="128">
                  <c:v>9.8627000000000006E-2</c:v>
                </c:pt>
                <c:pt idx="129">
                  <c:v>9.7502000000000005E-2</c:v>
                </c:pt>
                <c:pt idx="130">
                  <c:v>0.101031</c:v>
                </c:pt>
                <c:pt idx="131">
                  <c:v>9.7086000000000006E-2</c:v>
                </c:pt>
                <c:pt idx="132">
                  <c:v>0.101978</c:v>
                </c:pt>
                <c:pt idx="133">
                  <c:v>9.6263000000000001E-2</c:v>
                </c:pt>
                <c:pt idx="134">
                  <c:v>0.102534</c:v>
                </c:pt>
                <c:pt idx="135">
                  <c:v>0.102905</c:v>
                </c:pt>
                <c:pt idx="136">
                  <c:v>0.105739</c:v>
                </c:pt>
                <c:pt idx="137">
                  <c:v>0.110961</c:v>
                </c:pt>
                <c:pt idx="138">
                  <c:v>0.114956</c:v>
                </c:pt>
                <c:pt idx="139">
                  <c:v>0.124516</c:v>
                </c:pt>
                <c:pt idx="140">
                  <c:v>0.14188799999999999</c:v>
                </c:pt>
                <c:pt idx="141">
                  <c:v>0.149228</c:v>
                </c:pt>
                <c:pt idx="142">
                  <c:v>0.15872900000000001</c:v>
                </c:pt>
                <c:pt idx="143">
                  <c:v>0.16703799999999999</c:v>
                </c:pt>
                <c:pt idx="144">
                  <c:v>0.16653599999999999</c:v>
                </c:pt>
                <c:pt idx="145">
                  <c:v>0.161831</c:v>
                </c:pt>
                <c:pt idx="146">
                  <c:v>0.14763200000000001</c:v>
                </c:pt>
                <c:pt idx="147">
                  <c:v>0.128329</c:v>
                </c:pt>
                <c:pt idx="148">
                  <c:v>0.114098</c:v>
                </c:pt>
                <c:pt idx="149">
                  <c:v>0.105235</c:v>
                </c:pt>
                <c:pt idx="150">
                  <c:v>0.100453</c:v>
                </c:pt>
                <c:pt idx="151">
                  <c:v>9.4097E-2</c:v>
                </c:pt>
                <c:pt idx="152">
                  <c:v>8.9585999999999999E-2</c:v>
                </c:pt>
                <c:pt idx="153">
                  <c:v>9.0281E-2</c:v>
                </c:pt>
                <c:pt idx="154">
                  <c:v>9.3609999999999999E-2</c:v>
                </c:pt>
                <c:pt idx="155">
                  <c:v>8.8941999999999993E-2</c:v>
                </c:pt>
                <c:pt idx="156">
                  <c:v>9.5193E-2</c:v>
                </c:pt>
                <c:pt idx="157">
                  <c:v>9.1297000000000003E-2</c:v>
                </c:pt>
                <c:pt idx="158">
                  <c:v>9.1920000000000002E-2</c:v>
                </c:pt>
                <c:pt idx="159">
                  <c:v>8.8914000000000007E-2</c:v>
                </c:pt>
                <c:pt idx="160">
                  <c:v>9.0726000000000001E-2</c:v>
                </c:pt>
                <c:pt idx="161">
                  <c:v>9.0108999999999995E-2</c:v>
                </c:pt>
                <c:pt idx="162">
                  <c:v>8.8678999999999994E-2</c:v>
                </c:pt>
                <c:pt idx="163">
                  <c:v>8.9285000000000003E-2</c:v>
                </c:pt>
                <c:pt idx="164">
                  <c:v>8.8547000000000001E-2</c:v>
                </c:pt>
                <c:pt idx="165">
                  <c:v>8.4976999999999997E-2</c:v>
                </c:pt>
                <c:pt idx="166">
                  <c:v>8.9000999999999997E-2</c:v>
                </c:pt>
                <c:pt idx="167">
                  <c:v>8.9786000000000005E-2</c:v>
                </c:pt>
                <c:pt idx="168">
                  <c:v>8.9140999999999998E-2</c:v>
                </c:pt>
                <c:pt idx="169">
                  <c:v>8.5838999999999999E-2</c:v>
                </c:pt>
                <c:pt idx="170">
                  <c:v>9.0009000000000006E-2</c:v>
                </c:pt>
                <c:pt idx="171">
                  <c:v>8.8274000000000005E-2</c:v>
                </c:pt>
                <c:pt idx="172">
                  <c:v>9.2032000000000003E-2</c:v>
                </c:pt>
                <c:pt idx="173">
                  <c:v>8.9858999999999994E-2</c:v>
                </c:pt>
                <c:pt idx="174">
                  <c:v>8.6933999999999997E-2</c:v>
                </c:pt>
                <c:pt idx="175">
                  <c:v>9.0992000000000003E-2</c:v>
                </c:pt>
                <c:pt idx="176">
                  <c:v>8.7991E-2</c:v>
                </c:pt>
                <c:pt idx="177">
                  <c:v>8.6330000000000004E-2</c:v>
                </c:pt>
                <c:pt idx="178">
                  <c:v>8.8304999999999995E-2</c:v>
                </c:pt>
                <c:pt idx="179">
                  <c:v>8.9427000000000006E-2</c:v>
                </c:pt>
                <c:pt idx="180">
                  <c:v>8.6471000000000006E-2</c:v>
                </c:pt>
                <c:pt idx="181">
                  <c:v>8.7512999999999994E-2</c:v>
                </c:pt>
                <c:pt idx="182">
                  <c:v>8.7817000000000006E-2</c:v>
                </c:pt>
                <c:pt idx="183">
                  <c:v>8.6699999999999999E-2</c:v>
                </c:pt>
                <c:pt idx="184">
                  <c:v>8.7729000000000001E-2</c:v>
                </c:pt>
                <c:pt idx="185">
                  <c:v>9.0422000000000002E-2</c:v>
                </c:pt>
                <c:pt idx="186">
                  <c:v>8.5013000000000005E-2</c:v>
                </c:pt>
                <c:pt idx="187">
                  <c:v>8.6643999999999999E-2</c:v>
                </c:pt>
                <c:pt idx="188">
                  <c:v>8.6876999999999996E-2</c:v>
                </c:pt>
                <c:pt idx="189">
                  <c:v>8.6556999999999995E-2</c:v>
                </c:pt>
                <c:pt idx="190">
                  <c:v>8.4164000000000003E-2</c:v>
                </c:pt>
                <c:pt idx="191">
                  <c:v>8.5718000000000003E-2</c:v>
                </c:pt>
                <c:pt idx="192">
                  <c:v>8.4241999999999997E-2</c:v>
                </c:pt>
                <c:pt idx="193">
                  <c:v>8.6614999999999998E-2</c:v>
                </c:pt>
                <c:pt idx="194">
                  <c:v>8.455E-2</c:v>
                </c:pt>
                <c:pt idx="195">
                  <c:v>8.6312E-2</c:v>
                </c:pt>
                <c:pt idx="196">
                  <c:v>8.3557999999999993E-2</c:v>
                </c:pt>
                <c:pt idx="197">
                  <c:v>8.5550000000000001E-2</c:v>
                </c:pt>
                <c:pt idx="198">
                  <c:v>8.5875999999999994E-2</c:v>
                </c:pt>
                <c:pt idx="199">
                  <c:v>8.3529000000000006E-2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0.11641463220379002</c:v>
                </c:pt>
                <c:pt idx="1">
                  <c:v>0.11705301825752386</c:v>
                </c:pt>
                <c:pt idx="2">
                  <c:v>0.11769105676025998</c:v>
                </c:pt>
                <c:pt idx="3">
                  <c:v>0.11832838315420617</c:v>
                </c:pt>
                <c:pt idx="4">
                  <c:v>0.11896457271504683</c:v>
                </c:pt>
                <c:pt idx="5">
                  <c:v>0.11959913420067332</c:v>
                </c:pt>
                <c:pt idx="6">
                  <c:v>0.12023150326284705</c:v>
                </c:pt>
                <c:pt idx="7">
                  <c:v>0.12086103572611374</c:v>
                </c:pt>
                <c:pt idx="8">
                  <c:v>0.12148700088541903</c:v>
                </c:pt>
                <c:pt idx="9">
                  <c:v>0.1221085750432654</c:v>
                </c:pt>
                <c:pt idx="10">
                  <c:v>0.12272483561409643</c:v>
                </c:pt>
                <c:pt idx="11">
                  <c:v>0.12333475629412009</c:v>
                </c:pt>
                <c:pt idx="12">
                  <c:v>0.12393720407312257</c:v>
                </c:pt>
                <c:pt idx="13">
                  <c:v>0.1245309393229654</c:v>
                </c:pt>
                <c:pt idx="14">
                  <c:v>0.12511462094891312</c:v>
                </c:pt>
                <c:pt idx="15">
                  <c:v>0.12568681980686217</c:v>
                </c:pt>
                <c:pt idx="16">
                  <c:v>0.12624604552194826</c:v>
                </c:pt>
                <c:pt idx="17">
                  <c:v>0.12679079483701033</c:v>
                </c:pt>
                <c:pt idx="18">
                  <c:v>0.12731963412079506</c:v>
                </c:pt>
                <c:pt idx="19">
                  <c:v>0.12783133521141202</c:v>
                </c:pt>
                <c:pt idx="20">
                  <c:v>0.128325092928846</c:v>
                </c:pt>
                <c:pt idx="21">
                  <c:v>0.12880086484325778</c:v>
                </c:pt>
                <c:pt idx="22">
                  <c:v>0.12925988942159344</c:v>
                </c:pt>
                <c:pt idx="23">
                  <c:v>0.12970545707463527</c:v>
                </c:pt>
                <c:pt idx="24">
                  <c:v>0.13014402844414968</c:v>
                </c:pt>
                <c:pt idx="25">
                  <c:v>0.13058681254133708</c:v>
                </c:pt>
                <c:pt idx="26">
                  <c:v>0.13105192911620608</c:v>
                </c:pt>
                <c:pt idx="27">
                  <c:v>0.13156727764551526</c:v>
                </c:pt>
                <c:pt idx="28">
                  <c:v>0.13217421009866365</c:v>
                </c:pt>
                <c:pt idx="29">
                  <c:v>0.13293204521537591</c:v>
                </c:pt>
                <c:pt idx="30">
                  <c:v>0.13392335759873591</c:v>
                </c:pt>
                <c:pt idx="31">
                  <c:v>0.13525981753308969</c:v>
                </c:pt>
                <c:pt idx="32">
                  <c:v>0.13708814565059907</c:v>
                </c:pt>
                <c:pt idx="33">
                  <c:v>0.13959548975565769</c:v>
                </c:pt>
                <c:pt idx="34">
                  <c:v>0.14301325343101978</c:v>
                </c:pt>
                <c:pt idx="35">
                  <c:v>0.1476181489517972</c:v>
                </c:pt>
                <c:pt idx="36">
                  <c:v>0.15372906879164452</c:v>
                </c:pt>
                <c:pt idx="37">
                  <c:v>0.16169834078890785</c:v>
                </c:pt>
                <c:pt idx="38">
                  <c:v>0.17189612372456486</c:v>
                </c:pt>
                <c:pt idx="39">
                  <c:v>0.18468717096878873</c:v>
                </c:pt>
                <c:pt idx="40">
                  <c:v>0.20039996617140585</c:v>
                </c:pt>
                <c:pt idx="41">
                  <c:v>0.21928929231904873</c:v>
                </c:pt>
                <c:pt idx="42">
                  <c:v>0.24149454537113646</c:v>
                </c:pt>
                <c:pt idx="43">
                  <c:v>0.26699739020537999</c:v>
                </c:pt>
                <c:pt idx="44">
                  <c:v>0.29558346760969939</c:v>
                </c:pt>
                <c:pt idx="45">
                  <c:v>0.3268135531162904</c:v>
                </c:pt>
                <c:pt idx="46">
                  <c:v>0.3600095463538675</c:v>
                </c:pt>
                <c:pt idx="47">
                  <c:v>0.39425873050940347</c:v>
                </c:pt>
                <c:pt idx="48">
                  <c:v>0.42842563668542377</c:v>
                </c:pt>
                <c:pt idx="49">
                  <c:v>0.4610746329984195</c:v>
                </c:pt>
                <c:pt idx="50">
                  <c:v>0.48988179249662944</c:v>
                </c:pt>
                <c:pt idx="51">
                  <c:v>0.50967009234577321</c:v>
                </c:pt>
                <c:pt idx="52">
                  <c:v>0.50949920963828799</c:v>
                </c:pt>
                <c:pt idx="53">
                  <c:v>0.47445088919881134</c:v>
                </c:pt>
                <c:pt idx="54">
                  <c:v>0.39886545504687887</c:v>
                </c:pt>
                <c:pt idx="55">
                  <c:v>0.30081385060985072</c:v>
                </c:pt>
                <c:pt idx="56">
                  <c:v>0.21382037672828619</c:v>
                </c:pt>
                <c:pt idx="57">
                  <c:v>0.15962335924278101</c:v>
                </c:pt>
                <c:pt idx="58">
                  <c:v>0.13602752140921692</c:v>
                </c:pt>
                <c:pt idx="59">
                  <c:v>0.12950351519448172</c:v>
                </c:pt>
                <c:pt idx="60">
                  <c:v>0.12967786340726295</c:v>
                </c:pt>
                <c:pt idx="61">
                  <c:v>0.13235020641063486</c:v>
                </c:pt>
                <c:pt idx="62">
                  <c:v>0.13664575192810061</c:v>
                </c:pt>
                <c:pt idx="63">
                  <c:v>0.14271770161287262</c:v>
                </c:pt>
                <c:pt idx="64">
                  <c:v>0.15092733032873412</c:v>
                </c:pt>
                <c:pt idx="65">
                  <c:v>0.16164204002507543</c:v>
                </c:pt>
                <c:pt idx="66">
                  <c:v>0.17516416523673919</c:v>
                </c:pt>
                <c:pt idx="67">
                  <c:v>0.19167074911702081</c:v>
                </c:pt>
                <c:pt idx="68">
                  <c:v>0.21115196970709674</c:v>
                </c:pt>
                <c:pt idx="69">
                  <c:v>0.23335529287642059</c:v>
                </c:pt>
                <c:pt idx="70">
                  <c:v>0.25774545371775281</c:v>
                </c:pt>
                <c:pt idx="71">
                  <c:v>0.28348534391829405</c:v>
                </c:pt>
                <c:pt idx="72">
                  <c:v>0.30940037955484168</c:v>
                </c:pt>
                <c:pt idx="73">
                  <c:v>0.33370108454406228</c:v>
                </c:pt>
                <c:pt idx="74">
                  <c:v>0.35287800497637312</c:v>
                </c:pt>
                <c:pt idx="75">
                  <c:v>0.35968826962408479</c:v>
                </c:pt>
                <c:pt idx="76">
                  <c:v>0.34352305726766419</c:v>
                </c:pt>
                <c:pt idx="77">
                  <c:v>0.2986366169120101</c:v>
                </c:pt>
                <c:pt idx="78">
                  <c:v>0.23531009750933954</c:v>
                </c:pt>
                <c:pt idx="79">
                  <c:v>0.17643183368757101</c:v>
                </c:pt>
                <c:pt idx="80">
                  <c:v>0.13852936575528488</c:v>
                </c:pt>
                <c:pt idx="81">
                  <c:v>0.12131846172749437</c:v>
                </c:pt>
                <c:pt idx="82">
                  <c:v>0.11565517995223221</c:v>
                </c:pt>
                <c:pt idx="83">
                  <c:v>0.11414152555942357</c:v>
                </c:pt>
                <c:pt idx="84">
                  <c:v>0.11363232087194917</c:v>
                </c:pt>
                <c:pt idx="85">
                  <c:v>0.11329200285812231</c:v>
                </c:pt>
                <c:pt idx="86">
                  <c:v>0.11297367419327832</c:v>
                </c:pt>
                <c:pt idx="87">
                  <c:v>0.11265969203657317</c:v>
                </c:pt>
                <c:pt idx="88">
                  <c:v>0.11234849971800552</c:v>
                </c:pt>
                <c:pt idx="89">
                  <c:v>0.11203996839482877</c:v>
                </c:pt>
                <c:pt idx="90">
                  <c:v>0.11173420971106582</c:v>
                </c:pt>
                <c:pt idx="91">
                  <c:v>0.11143167897547188</c:v>
                </c:pt>
                <c:pt idx="92">
                  <c:v>0.11113352670855028</c:v>
                </c:pt>
                <c:pt idx="93">
                  <c:v>0.11084227166397413</c:v>
                </c:pt>
                <c:pt idx="94">
                  <c:v>0.11056301693392172</c:v>
                </c:pt>
                <c:pt idx="95">
                  <c:v>0.11030553517146249</c:v>
                </c:pt>
                <c:pt idx="96">
                  <c:v>0.11008764893746574</c:v>
                </c:pt>
                <c:pt idx="97">
                  <c:v>0.10994038360240399</c:v>
                </c:pt>
                <c:pt idx="98">
                  <c:v>0.10991529438290527</c:v>
                </c:pt>
                <c:pt idx="99">
                  <c:v>0.11009405979984928</c:v>
                </c:pt>
                <c:pt idx="100">
                  <c:v>0.11059978300917257</c:v>
                </c:pt>
                <c:pt idx="101">
                  <c:v>0.11160839311654422</c:v>
                </c:pt>
                <c:pt idx="102">
                  <c:v>0.11335716189987627</c:v>
                </c:pt>
                <c:pt idx="103">
                  <c:v>0.11614592511276201</c:v>
                </c:pt>
                <c:pt idx="104">
                  <c:v>0.12032564227369257</c:v>
                </c:pt>
                <c:pt idx="105">
                  <c:v>0.12626914325098221</c:v>
                </c:pt>
                <c:pt idx="106">
                  <c:v>0.13432093557031582</c:v>
                </c:pt>
                <c:pt idx="107">
                  <c:v>0.14472679391698359</c:v>
                </c:pt>
                <c:pt idx="108">
                  <c:v>0.15754740937220074</c:v>
                </c:pt>
                <c:pt idx="109">
                  <c:v>0.17255623346546578</c:v>
                </c:pt>
                <c:pt idx="110">
                  <c:v>0.18909679268527088</c:v>
                </c:pt>
                <c:pt idx="111">
                  <c:v>0.20583619355433702</c:v>
                </c:pt>
                <c:pt idx="112">
                  <c:v>0.22039762422170792</c:v>
                </c:pt>
                <c:pt idx="113">
                  <c:v>0.22916722328970163</c:v>
                </c:pt>
                <c:pt idx="114">
                  <c:v>0.22803541293978233</c:v>
                </c:pt>
                <c:pt idx="115">
                  <c:v>0.21458706549413034</c:v>
                </c:pt>
                <c:pt idx="116">
                  <c:v>0.19060631435740316</c:v>
                </c:pt>
                <c:pt idx="117">
                  <c:v>0.16228161608889941</c:v>
                </c:pt>
                <c:pt idx="118">
                  <c:v>0.1370058176709365</c:v>
                </c:pt>
                <c:pt idx="119">
                  <c:v>0.11929966098693469</c:v>
                </c:pt>
                <c:pt idx="120">
                  <c:v>0.10938244660266393</c:v>
                </c:pt>
                <c:pt idx="121">
                  <c:v>0.10484864767101762</c:v>
                </c:pt>
                <c:pt idx="122">
                  <c:v>0.10306530337597491</c:v>
                </c:pt>
                <c:pt idx="123">
                  <c:v>0.10235866445094416</c:v>
                </c:pt>
                <c:pt idx="124">
                  <c:v>0.10198060670029557</c:v>
                </c:pt>
                <c:pt idx="125">
                  <c:v>0.10168159304767468</c:v>
                </c:pt>
                <c:pt idx="126">
                  <c:v>0.10139819142937276</c:v>
                </c:pt>
                <c:pt idx="127">
                  <c:v>0.10111904661310783</c:v>
                </c:pt>
                <c:pt idx="128">
                  <c:v>0.10084567320623332</c:v>
                </c:pt>
                <c:pt idx="129">
                  <c:v>0.10058604735765424</c:v>
                </c:pt>
                <c:pt idx="130">
                  <c:v>0.10035810410788332</c:v>
                </c:pt>
                <c:pt idx="131">
                  <c:v>0.10019841868007563</c:v>
                </c:pt>
                <c:pt idx="132">
                  <c:v>0.10017632172612256</c:v>
                </c:pt>
                <c:pt idx="133">
                  <c:v>0.10041368279181713</c:v>
                </c:pt>
                <c:pt idx="134">
                  <c:v>0.10110810074712841</c:v>
                </c:pt>
                <c:pt idx="135">
                  <c:v>0.10255268186615094</c:v>
                </c:pt>
                <c:pt idx="136">
                  <c:v>0.10513983301879974</c:v>
                </c:pt>
                <c:pt idx="137">
                  <c:v>0.1093317217325083</c:v>
                </c:pt>
                <c:pt idx="138">
                  <c:v>0.11557865132150423</c:v>
                </c:pt>
                <c:pt idx="139">
                  <c:v>0.12416789916426749</c:v>
                </c:pt>
                <c:pt idx="140">
                  <c:v>0.13498599468280331</c:v>
                </c:pt>
                <c:pt idx="141">
                  <c:v>0.14719066055361246</c:v>
                </c:pt>
                <c:pt idx="142">
                  <c:v>0.15888114897459546</c:v>
                </c:pt>
                <c:pt idx="143">
                  <c:v>0.16709082219576629</c:v>
                </c:pt>
                <c:pt idx="144">
                  <c:v>0.16860558302167405</c:v>
                </c:pt>
                <c:pt idx="145">
                  <c:v>0.16168639124871678</c:v>
                </c:pt>
                <c:pt idx="146">
                  <c:v>0.14764020226613503</c:v>
                </c:pt>
                <c:pt idx="147">
                  <c:v>0.13061150973954369</c:v>
                </c:pt>
                <c:pt idx="148">
                  <c:v>0.11531345431228614</c:v>
                </c:pt>
                <c:pt idx="149">
                  <c:v>0.10453137786904068</c:v>
                </c:pt>
                <c:pt idx="150">
                  <c:v>9.8402086461415184E-2</c:v>
                </c:pt>
                <c:pt idx="151">
                  <c:v>9.5500770140036551E-2</c:v>
                </c:pt>
                <c:pt idx="152">
                  <c:v>9.4267530045588702E-2</c:v>
                </c:pt>
                <c:pt idx="153">
                  <c:v>9.3700780311076357E-2</c:v>
                </c:pt>
                <c:pt idx="154">
                  <c:v>9.3343673808516117E-2</c:v>
                </c:pt>
                <c:pt idx="155">
                  <c:v>9.3039041142578438E-2</c:v>
                </c:pt>
                <c:pt idx="156">
                  <c:v>9.274499320294384E-2</c:v>
                </c:pt>
                <c:pt idx="157">
                  <c:v>9.2452771129622857E-2</c:v>
                </c:pt>
                <c:pt idx="158">
                  <c:v>9.2160944516235188E-2</c:v>
                </c:pt>
                <c:pt idx="159">
                  <c:v>9.1869348925780858E-2</c:v>
                </c:pt>
                <c:pt idx="160">
                  <c:v>9.1577989619955558E-2</c:v>
                </c:pt>
                <c:pt idx="161">
                  <c:v>9.1286886570252579E-2</c:v>
                </c:pt>
                <c:pt idx="162">
                  <c:v>9.0996057249011691E-2</c:v>
                </c:pt>
                <c:pt idx="163">
                  <c:v>9.0705515270142006E-2</c:v>
                </c:pt>
                <c:pt idx="164">
                  <c:v>9.0415270517993349E-2</c:v>
                </c:pt>
                <c:pt idx="165">
                  <c:v>9.0125329423659598E-2</c:v>
                </c:pt>
                <c:pt idx="166">
                  <c:v>8.98356952774544E-2</c:v>
                </c:pt>
                <c:pt idx="167">
                  <c:v>8.9546368558980696E-2</c:v>
                </c:pt>
                <c:pt idx="168">
                  <c:v>8.9257347273277859E-2</c:v>
                </c:pt>
                <c:pt idx="169">
                  <c:v>8.8968627283608312E-2</c:v>
                </c:pt>
                <c:pt idx="170">
                  <c:v>8.8680202633304742E-2</c:v>
                </c:pt>
                <c:pt idx="171">
                  <c:v>8.8392065850871601E-2</c:v>
                </c:pt>
                <c:pt idx="172">
                  <c:v>8.8104208234161305E-2</c:v>
                </c:pt>
                <c:pt idx="173">
                  <c:v>8.7816620110885257E-2</c:v>
                </c:pt>
                <c:pt idx="174">
                  <c:v>8.7529291073944845E-2</c:v>
                </c:pt>
                <c:pt idx="175">
                  <c:v>8.7242210191081318E-2</c:v>
                </c:pt>
                <c:pt idx="176">
                  <c:v>8.69553661891454E-2</c:v>
                </c:pt>
                <c:pt idx="177">
                  <c:v>8.6668747613901725E-2</c:v>
                </c:pt>
                <c:pt idx="178">
                  <c:v>8.6382342966726727E-2</c:v>
                </c:pt>
                <c:pt idx="179">
                  <c:v>8.6096140819857531E-2</c:v>
                </c:pt>
                <c:pt idx="180">
                  <c:v>8.5810129912028715E-2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0.11641463220105883</c:v>
                </c:pt>
                <c:pt idx="1">
                  <c:v>0.11705301825055417</c:v>
                </c:pt>
                <c:pt idx="2">
                  <c:v>0.11769105674277963</c:v>
                </c:pt>
                <c:pt idx="3">
                  <c:v>0.11832838311111767</c:v>
                </c:pt>
                <c:pt idx="4">
                  <c:v>0.1189645726106595</c:v>
                </c:pt>
                <c:pt idx="5">
                  <c:v>0.11959913395212592</c:v>
                </c:pt>
                <c:pt idx="6">
                  <c:v>0.1202315026812186</c:v>
                </c:pt>
                <c:pt idx="7">
                  <c:v>0.12086103438841889</c:v>
                </c:pt>
                <c:pt idx="8">
                  <c:v>0.12148699786168574</c:v>
                </c:pt>
                <c:pt idx="9">
                  <c:v>0.12210856832580819</c:v>
                </c:pt>
                <c:pt idx="10">
                  <c:v>0.12272482094709466</c:v>
                </c:pt>
                <c:pt idx="11">
                  <c:v>0.1233347248200589</c:v>
                </c:pt>
                <c:pt idx="12">
                  <c:v>0.12393713769281943</c:v>
                </c:pt>
                <c:pt idx="13">
                  <c:v>0.12453080172858914</c:v>
                </c:pt>
                <c:pt idx="14">
                  <c:v>0.12511434063984847</c:v>
                </c:pt>
                <c:pt idx="15">
                  <c:v>0.12568625856687435</c:v>
                </c:pt>
                <c:pt idx="16">
                  <c:v>0.12624494109987813</c:v>
                </c:pt>
                <c:pt idx="17">
                  <c:v>0.1267886588601041</c:v>
                </c:pt>
                <c:pt idx="18">
                  <c:v>0.1273155740553425</c:v>
                </c:pt>
                <c:pt idx="19">
                  <c:v>0.12782375040461283</c:v>
                </c:pt>
                <c:pt idx="20">
                  <c:v>0.1283111667805116</c:v>
                </c:pt>
                <c:pt idx="21">
                  <c:v>0.12877573484164068</c:v>
                </c:pt>
                <c:pt idx="22">
                  <c:v>0.12921532081850384</c:v>
                </c:pt>
                <c:pt idx="23">
                  <c:v>0.1296277714729322</c:v>
                </c:pt>
                <c:pt idx="24">
                  <c:v>0.13001094407466379</c:v>
                </c:pt>
                <c:pt idx="25">
                  <c:v>0.13036274003350931</c:v>
                </c:pt>
                <c:pt idx="26">
                  <c:v>0.13068114159963162</c:v>
                </c:pt>
                <c:pt idx="27">
                  <c:v>0.13096425080973484</c:v>
                </c:pt>
                <c:pt idx="28">
                  <c:v>0.13121032962888987</c:v>
                </c:pt>
                <c:pt idx="29">
                  <c:v>0.13141784003460563</c:v>
                </c:pt>
                <c:pt idx="30">
                  <c:v>0.13158548263131623</c:v>
                </c:pt>
                <c:pt idx="31">
                  <c:v>0.13171223228895554</c:v>
                </c:pt>
                <c:pt idx="32">
                  <c:v>0.13179736928529373</c:v>
                </c:pt>
                <c:pt idx="33">
                  <c:v>0.13184050450971546</c:v>
                </c:pt>
                <c:pt idx="34">
                  <c:v>0.13184159746049048</c:v>
                </c:pt>
                <c:pt idx="35">
                  <c:v>0.1318009660340729</c:v>
                </c:pt>
                <c:pt idx="36">
                  <c:v>0.13171928745020567</c:v>
                </c:pt>
                <c:pt idx="37">
                  <c:v>0.1315975900587783</c:v>
                </c:pt>
                <c:pt idx="38">
                  <c:v>0.13143723620504472</c:v>
                </c:pt>
                <c:pt idx="39">
                  <c:v>0.13123989675674358</c:v>
                </c:pt>
                <c:pt idx="40">
                  <c:v>0.13100751828736379</c:v>
                </c:pt>
                <c:pt idx="41">
                  <c:v>0.13074228423504569</c:v>
                </c:pt>
                <c:pt idx="42">
                  <c:v>0.13044657159365933</c:v>
                </c:pt>
                <c:pt idx="43">
                  <c:v>0.13012290482746261</c:v>
                </c:pt>
                <c:pt idx="44">
                  <c:v>0.12977390872924799</c:v>
                </c:pt>
                <c:pt idx="45">
                  <c:v>0.12940226186951756</c:v>
                </c:pt>
                <c:pt idx="46">
                  <c:v>0.12901065212469623</c:v>
                </c:pt>
                <c:pt idx="47">
                  <c:v>0.12860173554546478</c:v>
                </c:pt>
                <c:pt idx="48">
                  <c:v>0.12817809955505904</c:v>
                </c:pt>
                <c:pt idx="49">
                  <c:v>0.1277422311755618</c:v>
                </c:pt>
                <c:pt idx="50">
                  <c:v>0.12729649068979584</c:v>
                </c:pt>
                <c:pt idx="51">
                  <c:v>0.12684309087584841</c:v>
                </c:pt>
                <c:pt idx="52">
                  <c:v>0.12638408171435195</c:v>
                </c:pt>
                <c:pt idx="53">
                  <c:v>0.1259213402742422</c:v>
                </c:pt>
                <c:pt idx="54">
                  <c:v>0.12545656533486219</c:v>
                </c:pt>
                <c:pt idx="55">
                  <c:v>0.12499127620089892</c:v>
                </c:pt>
                <c:pt idx="56">
                  <c:v>0.12452681510843154</c:v>
                </c:pt>
                <c:pt idx="57">
                  <c:v>0.12406435259982243</c:v>
                </c:pt>
                <c:pt idx="58">
                  <c:v>0.12360489525552829</c:v>
                </c:pt>
                <c:pt idx="59">
                  <c:v>0.12314929520495273</c:v>
                </c:pt>
                <c:pt idx="60">
                  <c:v>0.12269826088923283</c:v>
                </c:pt>
                <c:pt idx="61">
                  <c:v>0.12225236861004649</c:v>
                </c:pt>
                <c:pt idx="62">
                  <c:v>0.12181207446478824</c:v>
                </c:pt>
                <c:pt idx="63">
                  <c:v>0.12137772633548537</c:v>
                </c:pt>
                <c:pt idx="64">
                  <c:v>0.12094957566337161</c:v>
                </c:pt>
                <c:pt idx="65">
                  <c:v>0.12052778880083524</c:v>
                </c:pt>
                <c:pt idx="66">
                  <c:v>0.12011245778608827</c:v>
                </c:pt>
                <c:pt idx="67">
                  <c:v>0.11970361043263344</c:v>
                </c:pt>
                <c:pt idx="68">
                  <c:v>0.11930121966524655</c:v>
                </c:pt>
                <c:pt idx="69">
                  <c:v>0.11890521206694009</c:v>
                </c:pt>
                <c:pt idx="70">
                  <c:v>0.11851547562770623</c:v>
                </c:pt>
                <c:pt idx="71">
                  <c:v>0.11813186670638033</c:v>
                </c:pt>
                <c:pt idx="72">
                  <c:v>0.11775421623244205</c:v>
                </c:pt>
                <c:pt idx="73">
                  <c:v>0.11738233518571473</c:v>
                </c:pt>
                <c:pt idx="74">
                  <c:v>0.11701601939945058</c:v>
                </c:pt>
                <c:pt idx="75">
                  <c:v>0.11665505373686738</c:v>
                </c:pt>
                <c:pt idx="76">
                  <c:v>0.11629921569342776</c:v>
                </c:pt>
                <c:pt idx="77">
                  <c:v>0.11594827847755161</c:v>
                </c:pt>
                <c:pt idx="78">
                  <c:v>0.11560201362147292</c:v>
                </c:pt>
                <c:pt idx="79">
                  <c:v>0.11526019317197037</c:v>
                </c:pt>
                <c:pt idx="80">
                  <c:v>0.11492259150802406</c:v>
                </c:pt>
                <c:pt idx="81">
                  <c:v>0.11458898682932905</c:v>
                </c:pt>
                <c:pt idx="82">
                  <c:v>0.11425916235622118</c:v>
                </c:pt>
                <c:pt idx="83">
                  <c:v>0.11393290727809895</c:v>
                </c:pt>
                <c:pt idx="84">
                  <c:v>0.11361001748396395</c:v>
                </c:pt>
                <c:pt idx="85">
                  <c:v>0.11329029610534005</c:v>
                </c:pt>
                <c:pt idx="86">
                  <c:v>0.11297355389862143</c:v>
                </c:pt>
                <c:pt idx="87">
                  <c:v>0.11265960949088279</c:v>
                </c:pt>
                <c:pt idx="88">
                  <c:v>0.11234828951038328</c:v>
                </c:pt>
                <c:pt idx="89">
                  <c:v>0.11203942862041837</c:v>
                </c:pt>
                <c:pt idx="90">
                  <c:v>0.11173286947282679</c:v>
                </c:pt>
                <c:pt idx="91">
                  <c:v>0.11142846259533368</c:v>
                </c:pt>
                <c:pt idx="92">
                  <c:v>0.11112606622500189</c:v>
                </c:pt>
                <c:pt idx="93">
                  <c:v>0.11082554609835636</c:v>
                </c:pt>
                <c:pt idx="94">
                  <c:v>0.11052677520722985</c:v>
                </c:pt>
                <c:pt idx="95">
                  <c:v>0.11022963352803572</c:v>
                </c:pt>
                <c:pt idx="96">
                  <c:v>0.10993400773099386</c:v>
                </c:pt>
                <c:pt idx="97">
                  <c:v>0.10963979087480029</c:v>
                </c:pt>
                <c:pt idx="98">
                  <c:v>0.10934688209133019</c:v>
                </c:pt>
                <c:pt idx="99">
                  <c:v>0.10905518626418194</c:v>
                </c:pt>
                <c:pt idx="100">
                  <c:v>0.10876461370419767</c:v>
                </c:pt>
                <c:pt idx="101">
                  <c:v>0.10847507982451908</c:v>
                </c:pt>
                <c:pt idx="102">
                  <c:v>0.10818650481725146</c:v>
                </c:pt>
                <c:pt idx="103">
                  <c:v>0.10789881333340072</c:v>
                </c:pt>
                <c:pt idx="104">
                  <c:v>0.10761193416741488</c:v>
                </c:pt>
                <c:pt idx="105">
                  <c:v>0.10732579994739394</c:v>
                </c:pt>
                <c:pt idx="106">
                  <c:v>0.1070403468318273</c:v>
                </c:pt>
                <c:pt idx="107">
                  <c:v>0.10675551421357148</c:v>
                </c:pt>
                <c:pt idx="108">
                  <c:v>0.1064712444316893</c:v>
                </c:pt>
                <c:pt idx="109">
                  <c:v>0.10618748249173414</c:v>
                </c:pt>
                <c:pt idx="110">
                  <c:v>0.10590417579507687</c:v>
                </c:pt>
                <c:pt idx="111">
                  <c:v>0.10562127387793721</c:v>
                </c:pt>
                <c:pt idx="112">
                  <c:v>0.10533872816089657</c:v>
                </c:pt>
                <c:pt idx="113">
                  <c:v>0.10505649170983247</c:v>
                </c:pt>
                <c:pt idx="114">
                  <c:v>0.10477451900942686</c:v>
                </c:pt>
                <c:pt idx="115">
                  <c:v>0.10449276575065626</c:v>
                </c:pt>
                <c:pt idx="116">
                  <c:v>0.10421118863397119</c:v>
                </c:pt>
                <c:pt idx="117">
                  <c:v>0.10392974519020577</c:v>
                </c:pt>
                <c:pt idx="118">
                  <c:v>0.10364839362161851</c:v>
                </c:pt>
                <c:pt idx="119">
                  <c:v>0.10336709266584082</c:v>
                </c:pt>
                <c:pt idx="120">
                  <c:v>0.10308580148588083</c:v>
                </c:pt>
                <c:pt idx="121">
                  <c:v>0.10280447958967537</c:v>
                </c:pt>
                <c:pt idx="122">
                  <c:v>0.10252308678297478</c:v>
                </c:pt>
                <c:pt idx="123">
                  <c:v>0.10224158315954569</c:v>
                </c:pt>
                <c:pt idx="124">
                  <c:v>0.10195992913274785</c:v>
                </c:pt>
                <c:pt idx="125">
                  <c:v>0.10167808551243097</c:v>
                </c:pt>
                <c:pt idx="126">
                  <c:v>0.10139601363076058</c:v>
                </c:pt>
                <c:pt idx="127">
                  <c:v>0.10111367551995876</c:v>
                </c:pt>
                <c:pt idx="128">
                  <c:v>0.10083103414399321</c:v>
                </c:pt>
                <c:pt idx="129">
                  <c:v>0.10054805368491943</c:v>
                </c:pt>
                <c:pt idx="130">
                  <c:v>0.10026469988285346</c:v>
                </c:pt>
                <c:pt idx="131">
                  <c:v>9.9980940426421541E-2</c:v>
                </c:pt>
                <c:pt idx="132">
                  <c:v>9.9696745388027808E-2</c:v>
                </c:pt>
                <c:pt idx="133">
                  <c:v>9.941208769547108E-2</c:v>
                </c:pt>
                <c:pt idx="134">
                  <c:v>9.912694362843924E-2</c:v>
                </c:pt>
                <c:pt idx="135">
                  <c:v>9.8841293325381135E-2</c:v>
                </c:pt>
                <c:pt idx="136">
                  <c:v>9.8555121283408265E-2</c:v>
                </c:pt>
                <c:pt idx="137">
                  <c:v>9.8268416831462257E-2</c:v>
                </c:pt>
                <c:pt idx="138">
                  <c:v>9.7981174555266115E-2</c:v>
                </c:pt>
                <c:pt idx="139">
                  <c:v>9.7693394651827803E-2</c:v>
                </c:pt>
                <c:pt idx="140">
                  <c:v>9.7405083191715924E-2</c:v>
                </c:pt>
                <c:pt idx="141">
                  <c:v>9.711625226915159E-2</c:v>
                </c:pt>
                <c:pt idx="142">
                  <c:v>9.6826920023229235E-2</c:v>
                </c:pt>
                <c:pt idx="143">
                  <c:v>9.6537110518238906E-2</c:v>
                </c:pt>
                <c:pt idx="144">
                  <c:v>9.6246853476927269E-2</c:v>
                </c:pt>
                <c:pt idx="145">
                  <c:v>9.5956183867271103E-2</c:v>
                </c:pt>
                <c:pt idx="146">
                  <c:v>9.5665141350505592E-2</c:v>
                </c:pt>
                <c:pt idx="147">
                  <c:v>9.5373769605225228E-2</c:v>
                </c:pt>
                <c:pt idx="148">
                  <c:v>9.5082115548805607E-2</c:v>
                </c:pt>
                <c:pt idx="149">
                  <c:v>9.479022848266877E-2</c:v>
                </c:pt>
                <c:pt idx="150">
                  <c:v>9.4498159191606285E-2</c:v>
                </c:pt>
                <c:pt idx="151">
                  <c:v>9.4205959029204117E-2</c:v>
                </c:pt>
                <c:pt idx="152">
                  <c:v>9.3913679021275009E-2</c:v>
                </c:pt>
                <c:pt idx="153">
                  <c:v>9.3621369017170414E-2</c:v>
                </c:pt>
                <c:pt idx="154">
                  <c:v>9.3329076915155851E-2</c:v>
                </c:pt>
                <c:pt idx="155">
                  <c:v>9.303684798306483E-2</c:v>
                </c:pt>
                <c:pt idx="156">
                  <c:v>9.2744724289649971E-2</c:v>
                </c:pt>
                <c:pt idx="157">
                  <c:v>9.2452744255911143E-2</c:v>
                </c:pt>
                <c:pt idx="158">
                  <c:v>9.2160942329658047E-2</c:v>
                </c:pt>
                <c:pt idx="159">
                  <c:v>9.1869348781052004E-2</c:v>
                </c:pt>
                <c:pt idx="160">
                  <c:v>9.157798961216812E-2</c:v>
                </c:pt>
                <c:pt idx="161">
                  <c:v>9.1286886569912143E-2</c:v>
                </c:pt>
                <c:pt idx="162">
                  <c:v>9.0996057248999604E-2</c:v>
                </c:pt>
                <c:pt idx="163">
                  <c:v>9.0705515270141659E-2</c:v>
                </c:pt>
                <c:pt idx="164">
                  <c:v>9.0415270517993335E-2</c:v>
                </c:pt>
                <c:pt idx="165">
                  <c:v>9.0125329423659598E-2</c:v>
                </c:pt>
                <c:pt idx="166">
                  <c:v>8.98356952774544E-2</c:v>
                </c:pt>
                <c:pt idx="167">
                  <c:v>8.9546368558980696E-2</c:v>
                </c:pt>
                <c:pt idx="168">
                  <c:v>8.9257347273277859E-2</c:v>
                </c:pt>
                <c:pt idx="169">
                  <c:v>8.8968627283608312E-2</c:v>
                </c:pt>
                <c:pt idx="170">
                  <c:v>8.8680202633304742E-2</c:v>
                </c:pt>
                <c:pt idx="171">
                  <c:v>8.8392065850871601E-2</c:v>
                </c:pt>
                <c:pt idx="172">
                  <c:v>8.8104208234161305E-2</c:v>
                </c:pt>
                <c:pt idx="173">
                  <c:v>8.7816620110885257E-2</c:v>
                </c:pt>
                <c:pt idx="174">
                  <c:v>8.7529291073944845E-2</c:v>
                </c:pt>
                <c:pt idx="175">
                  <c:v>8.7242210191081318E-2</c:v>
                </c:pt>
                <c:pt idx="176">
                  <c:v>8.69553661891454E-2</c:v>
                </c:pt>
                <c:pt idx="177">
                  <c:v>8.6668747613901725E-2</c:v>
                </c:pt>
                <c:pt idx="178">
                  <c:v>8.6382342966726727E-2</c:v>
                </c:pt>
                <c:pt idx="179">
                  <c:v>8.6096140819857531E-2</c:v>
                </c:pt>
                <c:pt idx="180">
                  <c:v>8.5810129912028715E-2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0.130407</c:v>
                </c:pt>
                <c:pt idx="1">
                  <c:v>0.12998399999999999</c:v>
                </c:pt>
                <c:pt idx="2">
                  <c:v>0.132331</c:v>
                </c:pt>
                <c:pt idx="3">
                  <c:v>0.13001199999999999</c:v>
                </c:pt>
                <c:pt idx="4">
                  <c:v>0.12875300000000001</c:v>
                </c:pt>
                <c:pt idx="5">
                  <c:v>0.13211300000000001</c:v>
                </c:pt>
                <c:pt idx="6">
                  <c:v>0.12803200000000001</c:v>
                </c:pt>
                <c:pt idx="7">
                  <c:v>0.12700900000000001</c:v>
                </c:pt>
                <c:pt idx="8">
                  <c:v>0.12785199999999999</c:v>
                </c:pt>
                <c:pt idx="9">
                  <c:v>0.12887599999999999</c:v>
                </c:pt>
                <c:pt idx="10">
                  <c:v>0.12953899999999999</c:v>
                </c:pt>
                <c:pt idx="11">
                  <c:v>0.13058400000000001</c:v>
                </c:pt>
                <c:pt idx="12">
                  <c:v>0.13200300000000001</c:v>
                </c:pt>
                <c:pt idx="13">
                  <c:v>0.132544</c:v>
                </c:pt>
                <c:pt idx="14">
                  <c:v>0.132692</c:v>
                </c:pt>
                <c:pt idx="15">
                  <c:v>0.129964</c:v>
                </c:pt>
                <c:pt idx="16">
                  <c:v>0.131636</c:v>
                </c:pt>
                <c:pt idx="17">
                  <c:v>0.133079</c:v>
                </c:pt>
                <c:pt idx="18">
                  <c:v>0.131185</c:v>
                </c:pt>
                <c:pt idx="19">
                  <c:v>0.13356599999999999</c:v>
                </c:pt>
                <c:pt idx="20">
                  <c:v>0.12997300000000001</c:v>
                </c:pt>
                <c:pt idx="21">
                  <c:v>0.132386</c:v>
                </c:pt>
                <c:pt idx="22">
                  <c:v>0.132523</c:v>
                </c:pt>
                <c:pt idx="23">
                  <c:v>0.136548</c:v>
                </c:pt>
                <c:pt idx="24">
                  <c:v>0.13491</c:v>
                </c:pt>
                <c:pt idx="25">
                  <c:v>0.13378899999999999</c:v>
                </c:pt>
                <c:pt idx="26">
                  <c:v>0.13479099999999999</c:v>
                </c:pt>
                <c:pt idx="27">
                  <c:v>0.138155</c:v>
                </c:pt>
                <c:pt idx="28">
                  <c:v>0.13623199999999999</c:v>
                </c:pt>
                <c:pt idx="29">
                  <c:v>0.14127700000000001</c:v>
                </c:pt>
                <c:pt idx="30">
                  <c:v>0.13520299999999999</c:v>
                </c:pt>
                <c:pt idx="31">
                  <c:v>0.13857900000000001</c:v>
                </c:pt>
                <c:pt idx="32">
                  <c:v>0.139292</c:v>
                </c:pt>
                <c:pt idx="33">
                  <c:v>0.141678</c:v>
                </c:pt>
                <c:pt idx="34">
                  <c:v>0.145569</c:v>
                </c:pt>
                <c:pt idx="35">
                  <c:v>0.14932999999999999</c:v>
                </c:pt>
                <c:pt idx="36">
                  <c:v>0.15134600000000001</c:v>
                </c:pt>
                <c:pt idx="37">
                  <c:v>0.15564500000000001</c:v>
                </c:pt>
                <c:pt idx="38">
                  <c:v>0.159441</c:v>
                </c:pt>
                <c:pt idx="39">
                  <c:v>0.160631</c:v>
                </c:pt>
                <c:pt idx="40">
                  <c:v>0.17002800000000001</c:v>
                </c:pt>
                <c:pt idx="41">
                  <c:v>0.18943599999999999</c:v>
                </c:pt>
                <c:pt idx="42">
                  <c:v>0.21679699999999999</c:v>
                </c:pt>
                <c:pt idx="43">
                  <c:v>0.250718</c:v>
                </c:pt>
                <c:pt idx="44">
                  <c:v>0.29123300000000002</c:v>
                </c:pt>
                <c:pt idx="45">
                  <c:v>0.33173399999999997</c:v>
                </c:pt>
                <c:pt idx="46">
                  <c:v>0.37004799999999999</c:v>
                </c:pt>
                <c:pt idx="47">
                  <c:v>0.40000999999999998</c:v>
                </c:pt>
                <c:pt idx="48">
                  <c:v>0.42118499999999998</c:v>
                </c:pt>
                <c:pt idx="49">
                  <c:v>0.42852600000000002</c:v>
                </c:pt>
                <c:pt idx="50">
                  <c:v>0.42756100000000002</c:v>
                </c:pt>
                <c:pt idx="51">
                  <c:v>0.40695999999999999</c:v>
                </c:pt>
                <c:pt idx="52">
                  <c:v>0.356873</c:v>
                </c:pt>
                <c:pt idx="53">
                  <c:v>0.26813199999999998</c:v>
                </c:pt>
                <c:pt idx="54">
                  <c:v>0.173123</c:v>
                </c:pt>
                <c:pt idx="55">
                  <c:v>0.12983500000000001</c:v>
                </c:pt>
                <c:pt idx="56">
                  <c:v>0.122346</c:v>
                </c:pt>
                <c:pt idx="57">
                  <c:v>0.12432799999999999</c:v>
                </c:pt>
                <c:pt idx="58">
                  <c:v>0.12776299999999999</c:v>
                </c:pt>
                <c:pt idx="59">
                  <c:v>0.131357</c:v>
                </c:pt>
                <c:pt idx="60">
                  <c:v>0.13036400000000001</c:v>
                </c:pt>
                <c:pt idx="61">
                  <c:v>0.13525200000000001</c:v>
                </c:pt>
                <c:pt idx="62">
                  <c:v>0.13233</c:v>
                </c:pt>
                <c:pt idx="63">
                  <c:v>0.13439000000000001</c:v>
                </c:pt>
                <c:pt idx="64">
                  <c:v>0.137684</c:v>
                </c:pt>
                <c:pt idx="65">
                  <c:v>0.15062500000000001</c:v>
                </c:pt>
                <c:pt idx="66">
                  <c:v>0.163936</c:v>
                </c:pt>
                <c:pt idx="67">
                  <c:v>0.18815599999999999</c:v>
                </c:pt>
                <c:pt idx="68">
                  <c:v>0.213923</c:v>
                </c:pt>
                <c:pt idx="69">
                  <c:v>0.23890400000000001</c:v>
                </c:pt>
                <c:pt idx="70">
                  <c:v>0.26128499999999999</c:v>
                </c:pt>
                <c:pt idx="71">
                  <c:v>0.27535500000000002</c:v>
                </c:pt>
                <c:pt idx="72">
                  <c:v>0.29003299999999999</c:v>
                </c:pt>
                <c:pt idx="73">
                  <c:v>0.29482700000000001</c:v>
                </c:pt>
                <c:pt idx="74">
                  <c:v>0.29238599999999998</c:v>
                </c:pt>
                <c:pt idx="75">
                  <c:v>0.27041700000000002</c:v>
                </c:pt>
                <c:pt idx="76">
                  <c:v>0.221582</c:v>
                </c:pt>
                <c:pt idx="77">
                  <c:v>0.1598</c:v>
                </c:pt>
                <c:pt idx="78">
                  <c:v>0.12234100000000001</c:v>
                </c:pt>
                <c:pt idx="79">
                  <c:v>0.11643100000000001</c:v>
                </c:pt>
                <c:pt idx="80">
                  <c:v>0.113355</c:v>
                </c:pt>
                <c:pt idx="81">
                  <c:v>0.114883</c:v>
                </c:pt>
                <c:pt idx="82">
                  <c:v>0.115814</c:v>
                </c:pt>
                <c:pt idx="83">
                  <c:v>0.116537</c:v>
                </c:pt>
                <c:pt idx="84">
                  <c:v>0.115075</c:v>
                </c:pt>
                <c:pt idx="85">
                  <c:v>0.11197600000000001</c:v>
                </c:pt>
                <c:pt idx="86">
                  <c:v>0.11708399999999999</c:v>
                </c:pt>
                <c:pt idx="87">
                  <c:v>0.114067</c:v>
                </c:pt>
                <c:pt idx="88">
                  <c:v>0.11838</c:v>
                </c:pt>
                <c:pt idx="89">
                  <c:v>0.115759</c:v>
                </c:pt>
                <c:pt idx="90">
                  <c:v>0.117367</c:v>
                </c:pt>
                <c:pt idx="91">
                  <c:v>0.116007</c:v>
                </c:pt>
                <c:pt idx="92">
                  <c:v>0.118991</c:v>
                </c:pt>
                <c:pt idx="93">
                  <c:v>0.12098299999999999</c:v>
                </c:pt>
                <c:pt idx="94">
                  <c:v>0.12192799999999999</c:v>
                </c:pt>
                <c:pt idx="95">
                  <c:v>0.124738</c:v>
                </c:pt>
                <c:pt idx="96">
                  <c:v>0.12579099999999999</c:v>
                </c:pt>
                <c:pt idx="97">
                  <c:v>0.123696</c:v>
                </c:pt>
                <c:pt idx="98">
                  <c:v>0.12559100000000001</c:v>
                </c:pt>
                <c:pt idx="99">
                  <c:v>0.127521</c:v>
                </c:pt>
                <c:pt idx="100">
                  <c:v>0.13031699999999999</c:v>
                </c:pt>
                <c:pt idx="101">
                  <c:v>0.13455900000000001</c:v>
                </c:pt>
                <c:pt idx="102">
                  <c:v>0.138379</c:v>
                </c:pt>
                <c:pt idx="103">
                  <c:v>0.14383899999999999</c:v>
                </c:pt>
                <c:pt idx="104">
                  <c:v>0.15334999999999999</c:v>
                </c:pt>
                <c:pt idx="105">
                  <c:v>0.16375000000000001</c:v>
                </c:pt>
                <c:pt idx="106">
                  <c:v>0.18137400000000001</c:v>
                </c:pt>
                <c:pt idx="107">
                  <c:v>0.20700399999999999</c:v>
                </c:pt>
                <c:pt idx="108">
                  <c:v>0.229156</c:v>
                </c:pt>
                <c:pt idx="109">
                  <c:v>0.26124000000000003</c:v>
                </c:pt>
                <c:pt idx="110">
                  <c:v>0.28649599999999997</c:v>
                </c:pt>
                <c:pt idx="111">
                  <c:v>0.31130799999999997</c:v>
                </c:pt>
                <c:pt idx="112">
                  <c:v>0.32659700000000003</c:v>
                </c:pt>
                <c:pt idx="113">
                  <c:v>0.33979999999999999</c:v>
                </c:pt>
                <c:pt idx="114">
                  <c:v>0.34326299999999998</c:v>
                </c:pt>
                <c:pt idx="115">
                  <c:v>0.33373799999999998</c:v>
                </c:pt>
                <c:pt idx="116">
                  <c:v>0.31839499999999998</c:v>
                </c:pt>
                <c:pt idx="117">
                  <c:v>0.28173900000000002</c:v>
                </c:pt>
                <c:pt idx="118">
                  <c:v>0.23381399999999999</c:v>
                </c:pt>
                <c:pt idx="119">
                  <c:v>0.17411699999999999</c:v>
                </c:pt>
                <c:pt idx="120">
                  <c:v>0.13301299999999999</c:v>
                </c:pt>
                <c:pt idx="121">
                  <c:v>0.110374</c:v>
                </c:pt>
                <c:pt idx="122">
                  <c:v>0.105888</c:v>
                </c:pt>
                <c:pt idx="123">
                  <c:v>0.103753</c:v>
                </c:pt>
                <c:pt idx="124">
                  <c:v>0.10316699999999999</c:v>
                </c:pt>
                <c:pt idx="125">
                  <c:v>0.106167</c:v>
                </c:pt>
                <c:pt idx="126">
                  <c:v>0.10689700000000001</c:v>
                </c:pt>
                <c:pt idx="127">
                  <c:v>0.10646600000000001</c:v>
                </c:pt>
                <c:pt idx="128">
                  <c:v>0.108625</c:v>
                </c:pt>
                <c:pt idx="129">
                  <c:v>0.10575</c:v>
                </c:pt>
                <c:pt idx="130">
                  <c:v>0.1082</c:v>
                </c:pt>
                <c:pt idx="131">
                  <c:v>0.10895299999999999</c:v>
                </c:pt>
                <c:pt idx="132">
                  <c:v>0.108157</c:v>
                </c:pt>
                <c:pt idx="133">
                  <c:v>0.108476</c:v>
                </c:pt>
                <c:pt idx="134">
                  <c:v>0.113303</c:v>
                </c:pt>
                <c:pt idx="135">
                  <c:v>0.12148100000000001</c:v>
                </c:pt>
                <c:pt idx="136">
                  <c:v>0.12686500000000001</c:v>
                </c:pt>
                <c:pt idx="137">
                  <c:v>0.13747599999999999</c:v>
                </c:pt>
                <c:pt idx="138">
                  <c:v>0.14871999999999999</c:v>
                </c:pt>
                <c:pt idx="139">
                  <c:v>0.16675400000000001</c:v>
                </c:pt>
                <c:pt idx="140">
                  <c:v>0.18473600000000001</c:v>
                </c:pt>
                <c:pt idx="141">
                  <c:v>0.20368800000000001</c:v>
                </c:pt>
                <c:pt idx="142">
                  <c:v>0.22162100000000001</c:v>
                </c:pt>
                <c:pt idx="143">
                  <c:v>0.22972999999999999</c:v>
                </c:pt>
                <c:pt idx="144">
                  <c:v>0.237454</c:v>
                </c:pt>
                <c:pt idx="145">
                  <c:v>0.23835999999999999</c:v>
                </c:pt>
                <c:pt idx="146">
                  <c:v>0.230742</c:v>
                </c:pt>
                <c:pt idx="147">
                  <c:v>0.21594099999999999</c:v>
                </c:pt>
                <c:pt idx="148">
                  <c:v>0.18509999999999999</c:v>
                </c:pt>
                <c:pt idx="149">
                  <c:v>0.156167</c:v>
                </c:pt>
                <c:pt idx="150">
                  <c:v>0.12728900000000001</c:v>
                </c:pt>
                <c:pt idx="151">
                  <c:v>0.108163</c:v>
                </c:pt>
                <c:pt idx="152">
                  <c:v>0.100587</c:v>
                </c:pt>
                <c:pt idx="153">
                  <c:v>9.9671999999999997E-2</c:v>
                </c:pt>
                <c:pt idx="154">
                  <c:v>9.8213999999999996E-2</c:v>
                </c:pt>
                <c:pt idx="155">
                  <c:v>9.8723000000000005E-2</c:v>
                </c:pt>
                <c:pt idx="156">
                  <c:v>9.6999000000000002E-2</c:v>
                </c:pt>
                <c:pt idx="157">
                  <c:v>9.7213999999999995E-2</c:v>
                </c:pt>
                <c:pt idx="158">
                  <c:v>9.4302999999999998E-2</c:v>
                </c:pt>
                <c:pt idx="159">
                  <c:v>9.6922999999999995E-2</c:v>
                </c:pt>
                <c:pt idx="160">
                  <c:v>9.6630999999999995E-2</c:v>
                </c:pt>
                <c:pt idx="161">
                  <c:v>9.5349000000000003E-2</c:v>
                </c:pt>
                <c:pt idx="162">
                  <c:v>9.7827999999999998E-2</c:v>
                </c:pt>
                <c:pt idx="163">
                  <c:v>9.5377000000000003E-2</c:v>
                </c:pt>
                <c:pt idx="164">
                  <c:v>9.4522999999999996E-2</c:v>
                </c:pt>
                <c:pt idx="165">
                  <c:v>9.5998E-2</c:v>
                </c:pt>
                <c:pt idx="166">
                  <c:v>9.3978000000000006E-2</c:v>
                </c:pt>
                <c:pt idx="167">
                  <c:v>9.4349000000000002E-2</c:v>
                </c:pt>
                <c:pt idx="168">
                  <c:v>9.5504000000000006E-2</c:v>
                </c:pt>
                <c:pt idx="169">
                  <c:v>9.4282000000000005E-2</c:v>
                </c:pt>
                <c:pt idx="170">
                  <c:v>9.4211000000000003E-2</c:v>
                </c:pt>
                <c:pt idx="171">
                  <c:v>9.5652000000000001E-2</c:v>
                </c:pt>
                <c:pt idx="172">
                  <c:v>9.4641000000000003E-2</c:v>
                </c:pt>
                <c:pt idx="173">
                  <c:v>9.6717999999999998E-2</c:v>
                </c:pt>
                <c:pt idx="174">
                  <c:v>9.3091999999999994E-2</c:v>
                </c:pt>
                <c:pt idx="175">
                  <c:v>9.4638E-2</c:v>
                </c:pt>
                <c:pt idx="176">
                  <c:v>9.3296000000000004E-2</c:v>
                </c:pt>
                <c:pt idx="177">
                  <c:v>9.5343999999999998E-2</c:v>
                </c:pt>
                <c:pt idx="178">
                  <c:v>9.3529000000000001E-2</c:v>
                </c:pt>
                <c:pt idx="179">
                  <c:v>9.8489999999999994E-2</c:v>
                </c:pt>
                <c:pt idx="180">
                  <c:v>9.2769000000000004E-2</c:v>
                </c:pt>
                <c:pt idx="181">
                  <c:v>9.6560000000000007E-2</c:v>
                </c:pt>
                <c:pt idx="182">
                  <c:v>9.1047000000000003E-2</c:v>
                </c:pt>
                <c:pt idx="183">
                  <c:v>9.2830999999999997E-2</c:v>
                </c:pt>
                <c:pt idx="184">
                  <c:v>9.1768000000000002E-2</c:v>
                </c:pt>
                <c:pt idx="185">
                  <c:v>9.4090999999999994E-2</c:v>
                </c:pt>
                <c:pt idx="186">
                  <c:v>9.1582999999999998E-2</c:v>
                </c:pt>
                <c:pt idx="187">
                  <c:v>9.5782999999999993E-2</c:v>
                </c:pt>
                <c:pt idx="188">
                  <c:v>8.9962E-2</c:v>
                </c:pt>
                <c:pt idx="189">
                  <c:v>9.3337000000000003E-2</c:v>
                </c:pt>
                <c:pt idx="190">
                  <c:v>9.0457999999999997E-2</c:v>
                </c:pt>
                <c:pt idx="191">
                  <c:v>9.4559000000000004E-2</c:v>
                </c:pt>
                <c:pt idx="192">
                  <c:v>9.4206999999999999E-2</c:v>
                </c:pt>
                <c:pt idx="193">
                  <c:v>9.2664999999999997E-2</c:v>
                </c:pt>
                <c:pt idx="194">
                  <c:v>9.2921000000000004E-2</c:v>
                </c:pt>
                <c:pt idx="195">
                  <c:v>9.2422000000000004E-2</c:v>
                </c:pt>
                <c:pt idx="196">
                  <c:v>9.1335E-2</c:v>
                </c:pt>
                <c:pt idx="197">
                  <c:v>9.1734999999999997E-2</c:v>
                </c:pt>
                <c:pt idx="198">
                  <c:v>9.0076000000000003E-2</c:v>
                </c:pt>
                <c:pt idx="199">
                  <c:v>9.0413999999999994E-2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0.12694795570445871</c:v>
                </c:pt>
                <c:pt idx="5">
                  <c:v>0.12751260799099731</c:v>
                </c:pt>
                <c:pt idx="6">
                  <c:v>0.12807641726006549</c:v>
                </c:pt>
                <c:pt idx="7">
                  <c:v>0.12863892222496187</c:v>
                </c:pt>
                <c:pt idx="8">
                  <c:v>0.1291995912845075</c:v>
                </c:pt>
                <c:pt idx="9">
                  <c:v>0.12975781598804281</c:v>
                </c:pt>
                <c:pt idx="10">
                  <c:v>0.13031290446517299</c:v>
                </c:pt>
                <c:pt idx="11">
                  <c:v>0.13086407496646507</c:v>
                </c:pt>
                <c:pt idx="12">
                  <c:v>0.13141044969888629</c:v>
                </c:pt>
                <c:pt idx="13">
                  <c:v>0.13195104918538217</c:v>
                </c:pt>
                <c:pt idx="14">
                  <c:v>0.13248478743823466</c:v>
                </c:pt>
                <c:pt idx="15">
                  <c:v>0.13301046832674071</c:v>
                </c:pt>
                <c:pt idx="16">
                  <c:v>0.13352678367795406</c:v>
                </c:pt>
                <c:pt idx="17">
                  <c:v>0.13403231395402782</c:v>
                </c:pt>
                <c:pt idx="18">
                  <c:v>0.13452553296374944</c:v>
                </c:pt>
                <c:pt idx="19">
                  <c:v>0.13500481930609079</c:v>
                </c:pt>
                <c:pt idx="20">
                  <c:v>0.13546847969516118</c:v>
                </c:pt>
                <c:pt idx="21">
                  <c:v>0.13591479399932702</c:v>
                </c:pt>
                <c:pt idx="22">
                  <c:v>0.13634210041222622</c:v>
                </c:pt>
                <c:pt idx="23">
                  <c:v>0.13674895419617986</c:v>
                </c:pt>
                <c:pt idx="24">
                  <c:v>0.13713441840757368</c:v>
                </c:pt>
                <c:pt idx="25">
                  <c:v>0.13749858418413308</c:v>
                </c:pt>
                <c:pt idx="26">
                  <c:v>0.13784347564466931</c:v>
                </c:pt>
                <c:pt idx="27">
                  <c:v>0.13817457215275183</c:v>
                </c:pt>
                <c:pt idx="28">
                  <c:v>0.13850327488207304</c:v>
                </c:pt>
                <c:pt idx="29">
                  <c:v>0.13885074083744292</c:v>
                </c:pt>
                <c:pt idx="30">
                  <c:v>0.13925357474297945</c:v>
                </c:pt>
                <c:pt idx="31">
                  <c:v>0.13977185538410086</c:v>
                </c:pt>
                <c:pt idx="32">
                  <c:v>0.14049980496059516</c:v>
                </c:pt>
                <c:pt idx="33">
                  <c:v>0.14157900319932717</c:v>
                </c:pt>
                <c:pt idx="34">
                  <c:v>0.14321332970192699</c:v>
                </c:pt>
                <c:pt idx="35">
                  <c:v>0.14568376610221614</c:v>
                </c:pt>
                <c:pt idx="36">
                  <c:v>0.1493598815759358</c:v>
                </c:pt>
                <c:pt idx="37">
                  <c:v>0.15470348404331952</c:v>
                </c:pt>
                <c:pt idx="38">
                  <c:v>0.16225893302360506</c:v>
                </c:pt>
                <c:pt idx="39">
                  <c:v>0.17262449775939231</c:v>
                </c:pt>
                <c:pt idx="40">
                  <c:v>0.18640044855647175</c:v>
                </c:pt>
                <c:pt idx="41">
                  <c:v>0.20411267474331873</c:v>
                </c:pt>
                <c:pt idx="42">
                  <c:v>0.22611553408864654</c:v>
                </c:pt>
                <c:pt idx="43">
                  <c:v>0.25248378860764747</c:v>
                </c:pt>
                <c:pt idx="44">
                  <c:v>0.28290961520326585</c:v>
                </c:pt>
                <c:pt idx="45">
                  <c:v>0.31662416552490508</c:v>
                </c:pt>
                <c:pt idx="46">
                  <c:v>0.35235180336852051</c:v>
                </c:pt>
                <c:pt idx="47">
                  <c:v>0.38821040070697388</c:v>
                </c:pt>
                <c:pt idx="48">
                  <c:v>0.42109592851930522</c:v>
                </c:pt>
                <c:pt idx="49">
                  <c:v>0.44461142094018352</c:v>
                </c:pt>
                <c:pt idx="50">
                  <c:v>0.4464053727295999</c:v>
                </c:pt>
                <c:pt idx="51">
                  <c:v>0.41190575106630845</c:v>
                </c:pt>
                <c:pt idx="52">
                  <c:v>0.3400530719269651</c:v>
                </c:pt>
                <c:pt idx="53">
                  <c:v>0.25450872994398643</c:v>
                </c:pt>
                <c:pt idx="54">
                  <c:v>0.18708697394650536</c:v>
                </c:pt>
                <c:pt idx="55">
                  <c:v>0.15069388517224794</c:v>
                </c:pt>
                <c:pt idx="56">
                  <c:v>0.13702097152956938</c:v>
                </c:pt>
                <c:pt idx="57">
                  <c:v>0.13336610096494941</c:v>
                </c:pt>
                <c:pt idx="58">
                  <c:v>0.13270445029910427</c:v>
                </c:pt>
                <c:pt idx="59">
                  <c:v>0.13289063443135943</c:v>
                </c:pt>
                <c:pt idx="60">
                  <c:v>0.13366036620090785</c:v>
                </c:pt>
                <c:pt idx="61">
                  <c:v>0.13523507015740691</c:v>
                </c:pt>
                <c:pt idx="62">
                  <c:v>0.13799002360547094</c:v>
                </c:pt>
                <c:pt idx="63">
                  <c:v>0.1424016775558431</c:v>
                </c:pt>
                <c:pt idx="64">
                  <c:v>0.14901794131209251</c:v>
                </c:pt>
                <c:pt idx="65">
                  <c:v>0.15840148039782395</c:v>
                </c:pt>
                <c:pt idx="66">
                  <c:v>0.17103812641554772</c:v>
                </c:pt>
                <c:pt idx="67">
                  <c:v>0.18721512983021674</c:v>
                </c:pt>
                <c:pt idx="68">
                  <c:v>0.20688428377226178</c:v>
                </c:pt>
                <c:pt idx="69">
                  <c:v>0.22952393920090219</c:v>
                </c:pt>
                <c:pt idx="70">
                  <c:v>0.25395907033950837</c:v>
                </c:pt>
                <c:pt idx="71">
                  <c:v>0.27793166000055713</c:v>
                </c:pt>
                <c:pt idx="72">
                  <c:v>0.29714708448551758</c:v>
                </c:pt>
                <c:pt idx="73">
                  <c:v>0.30447098969190883</c:v>
                </c:pt>
                <c:pt idx="74">
                  <c:v>0.29203517453750993</c:v>
                </c:pt>
                <c:pt idx="75">
                  <c:v>0.2579698594778122</c:v>
                </c:pt>
                <c:pt idx="76">
                  <c:v>0.21185446432503413</c:v>
                </c:pt>
                <c:pt idx="77">
                  <c:v>0.16975130213349485</c:v>
                </c:pt>
                <c:pt idx="78">
                  <c:v>0.14219412107772667</c:v>
                </c:pt>
                <c:pt idx="79">
                  <c:v>0.12894477112055527</c:v>
                </c:pt>
                <c:pt idx="80">
                  <c:v>0.12411278328279615</c:v>
                </c:pt>
                <c:pt idx="81">
                  <c:v>0.12261698942808627</c:v>
                </c:pt>
                <c:pt idx="82">
                  <c:v>0.12205120936694344</c:v>
                </c:pt>
                <c:pt idx="83">
                  <c:v>0.12167334333989011</c:v>
                </c:pt>
                <c:pt idx="84">
                  <c:v>0.12132582987785907</c:v>
                </c:pt>
                <c:pt idx="85">
                  <c:v>0.12098535492897571</c:v>
                </c:pt>
                <c:pt idx="86">
                  <c:v>0.12065019349543976</c:v>
                </c:pt>
                <c:pt idx="87">
                  <c:v>0.12032175666019461</c:v>
                </c:pt>
                <c:pt idx="88">
                  <c:v>0.1200029560349654</c:v>
                </c:pt>
                <c:pt idx="89">
                  <c:v>0.11969885305780413</c:v>
                </c:pt>
                <c:pt idx="90">
                  <c:v>0.11941789711878019</c:v>
                </c:pt>
                <c:pt idx="91">
                  <c:v>0.11917374742956013</c:v>
                </c:pt>
                <c:pt idx="92">
                  <c:v>0.11898783387440696</c:v>
                </c:pt>
                <c:pt idx="93">
                  <c:v>0.11889280889834142</c:v>
                </c:pt>
                <c:pt idx="94">
                  <c:v>0.11893698731107125</c:v>
                </c:pt>
                <c:pt idx="95">
                  <c:v>0.11918975258703275</c:v>
                </c:pt>
                <c:pt idx="96">
                  <c:v>0.1197477104469362</c:v>
                </c:pt>
                <c:pt idx="97">
                  <c:v>0.1207410859819458</c:v>
                </c:pt>
                <c:pt idx="98">
                  <c:v>0.12233950025018216</c:v>
                </c:pt>
                <c:pt idx="99">
                  <c:v>0.12475586394767803</c:v>
                </c:pt>
                <c:pt idx="100">
                  <c:v>0.12824675999031915</c:v>
                </c:pt>
                <c:pt idx="101">
                  <c:v>0.13310745620154926</c:v>
                </c:pt>
                <c:pt idx="102">
                  <c:v>0.13965971739157038</c:v>
                </c:pt>
                <c:pt idx="103">
                  <c:v>0.14823099437711534</c:v>
                </c:pt>
                <c:pt idx="104">
                  <c:v>0.15912444085154825</c:v>
                </c:pt>
                <c:pt idx="105">
                  <c:v>0.17258055559780119</c:v>
                </c:pt>
                <c:pt idx="106">
                  <c:v>0.18873295789902672</c:v>
                </c:pt>
                <c:pt idx="107">
                  <c:v>0.20756258200831251</c:v>
                </c:pt>
                <c:pt idx="108">
                  <c:v>0.22885559919029844</c:v>
                </c:pt>
                <c:pt idx="109">
                  <c:v>0.25216767006026636</c:v>
                </c:pt>
                <c:pt idx="110">
                  <c:v>0.27678094466643377</c:v>
                </c:pt>
                <c:pt idx="111">
                  <c:v>0.30159162583634069</c:v>
                </c:pt>
                <c:pt idx="112">
                  <c:v>0.32479111701050623</c:v>
                </c:pt>
                <c:pt idx="113">
                  <c:v>0.34324778613923129</c:v>
                </c:pt>
                <c:pt idx="114">
                  <c:v>0.35197238883954118</c:v>
                </c:pt>
                <c:pt idx="115">
                  <c:v>0.34489045629837456</c:v>
                </c:pt>
                <c:pt idx="116">
                  <c:v>0.31803848887035518</c:v>
                </c:pt>
                <c:pt idx="117">
                  <c:v>0.27381131118616858</c:v>
                </c:pt>
                <c:pt idx="118">
                  <c:v>0.22202666004270907</c:v>
                </c:pt>
                <c:pt idx="119">
                  <c:v>0.17524493220092563</c:v>
                </c:pt>
                <c:pt idx="120">
                  <c:v>0.14179373592329586</c:v>
                </c:pt>
                <c:pt idx="121">
                  <c:v>0.1226381019903946</c:v>
                </c:pt>
                <c:pt idx="122">
                  <c:v>0.11375318133504585</c:v>
                </c:pt>
                <c:pt idx="123">
                  <c:v>0.11032500652519543</c:v>
                </c:pt>
                <c:pt idx="124">
                  <c:v>0.10912620183804686</c:v>
                </c:pt>
                <c:pt idx="125">
                  <c:v>0.10865212752149703</c:v>
                </c:pt>
                <c:pt idx="126">
                  <c:v>0.10839104756643296</c:v>
                </c:pt>
                <c:pt idx="127">
                  <c:v>0.10822948907554369</c:v>
                </c:pt>
                <c:pt idx="128">
                  <c:v>0.10818318440435648</c:v>
                </c:pt>
                <c:pt idx="129">
                  <c:v>0.1083176801889417</c:v>
                </c:pt>
                <c:pt idx="130">
                  <c:v>0.10873732898452262</c:v>
                </c:pt>
                <c:pt idx="131">
                  <c:v>0.1095916222717743</c:v>
                </c:pt>
                <c:pt idx="132">
                  <c:v>0.11108328270522318</c:v>
                </c:pt>
                <c:pt idx="133">
                  <c:v>0.11347243877247483</c:v>
                </c:pt>
                <c:pt idx="134">
                  <c:v>0.1170726081272703</c:v>
                </c:pt>
                <c:pt idx="135">
                  <c:v>0.12223426721561093</c:v>
                </c:pt>
                <c:pt idx="136">
                  <c:v>0.12931256685228215</c:v>
                </c:pt>
                <c:pt idx="137">
                  <c:v>0.13861779695333071</c:v>
                </c:pt>
                <c:pt idx="138">
                  <c:v>0.15035002593996225</c:v>
                </c:pt>
                <c:pt idx="139">
                  <c:v>0.16452036922559543</c:v>
                </c:pt>
                <c:pt idx="140">
                  <c:v>0.18085445697407376</c:v>
                </c:pt>
                <c:pt idx="141">
                  <c:v>0.19865317281189115</c:v>
                </c:pt>
                <c:pt idx="142">
                  <c:v>0.21656878693667414</c:v>
                </c:pt>
                <c:pt idx="143">
                  <c:v>0.23231555290462555</c:v>
                </c:pt>
                <c:pt idx="144">
                  <c:v>0.24256222557103763</c:v>
                </c:pt>
                <c:pt idx="145">
                  <c:v>0.243529167749991</c:v>
                </c:pt>
                <c:pt idx="146">
                  <c:v>0.23263148029755248</c:v>
                </c:pt>
                <c:pt idx="147">
                  <c:v>0.21050536062125985</c:v>
                </c:pt>
                <c:pt idx="148">
                  <c:v>0.18171602546989601</c:v>
                </c:pt>
                <c:pt idx="149">
                  <c:v>0.15297453820824777</c:v>
                </c:pt>
                <c:pt idx="150">
                  <c:v>0.12987335618406418</c:v>
                </c:pt>
                <c:pt idx="151">
                  <c:v>0.11463058879061346</c:v>
                </c:pt>
                <c:pt idx="152">
                  <c:v>0.10626627860016971</c:v>
                </c:pt>
                <c:pt idx="153">
                  <c:v>0.10237403964592892</c:v>
                </c:pt>
                <c:pt idx="154">
                  <c:v>0.10075768462450063</c:v>
                </c:pt>
                <c:pt idx="155">
                  <c:v>0.10006926545019211</c:v>
                </c:pt>
                <c:pt idx="156">
                  <c:v>9.9687762546547584E-2</c:v>
                </c:pt>
                <c:pt idx="157">
                  <c:v>9.9389253590065688E-2</c:v>
                </c:pt>
                <c:pt idx="158">
                  <c:v>9.9109209337171086E-2</c:v>
                </c:pt>
                <c:pt idx="159">
                  <c:v>9.8832565900628805E-2</c:v>
                </c:pt>
                <c:pt idx="160">
                  <c:v>9.8556426636748448E-2</c:v>
                </c:pt>
                <c:pt idx="161">
                  <c:v>9.8280303198568703E-2</c:v>
                </c:pt>
                <c:pt idx="162">
                  <c:v>9.8004097144353222E-2</c:v>
                </c:pt>
                <c:pt idx="163">
                  <c:v>9.7727765210074438E-2</c:v>
                </c:pt>
                <c:pt idx="164">
                  <c:v>9.7451274369891955E-2</c:v>
                </c:pt>
                <c:pt idx="165">
                  <c:v>9.7174596838886532E-2</c:v>
                </c:pt>
                <c:pt idx="166">
                  <c:v>9.6897709467434062E-2</c:v>
                </c:pt>
                <c:pt idx="167">
                  <c:v>9.6620593475033531E-2</c:v>
                </c:pt>
                <c:pt idx="168">
                  <c:v>9.6343234162867983E-2</c:v>
                </c:pt>
                <c:pt idx="169">
                  <c:v>9.6065620592000966E-2</c:v>
                </c:pt>
                <c:pt idx="170">
                  <c:v>9.5787745239333366E-2</c:v>
                </c:pt>
                <c:pt idx="171">
                  <c:v>9.550960364332961E-2</c:v>
                </c:pt>
                <c:pt idx="172">
                  <c:v>9.5231194049692172E-2</c:v>
                </c:pt>
                <c:pt idx="173">
                  <c:v>9.4952517065240563E-2</c:v>
                </c:pt>
                <c:pt idx="174">
                  <c:v>9.4673575326415793E-2</c:v>
                </c:pt>
                <c:pt idx="175">
                  <c:v>9.4394373187147593E-2</c:v>
                </c:pt>
                <c:pt idx="176">
                  <c:v>9.4114916429332285E-2</c:v>
                </c:pt>
                <c:pt idx="177">
                  <c:v>9.3835211997893575E-2</c:v>
                </c:pt>
                <c:pt idx="178">
                  <c:v>9.3555267761339989E-2</c:v>
                </c:pt>
                <c:pt idx="179">
                  <c:v>9.3275092297880086E-2</c:v>
                </c:pt>
                <c:pt idx="180">
                  <c:v>9.2994694706497016E-2</c:v>
                </c:pt>
                <c:pt idx="181">
                  <c:v>9.2714084441892566E-2</c:v>
                </c:pt>
                <c:pt idx="182">
                  <c:v>9.2433271171865811E-2</c:v>
                </c:pt>
                <c:pt idx="183">
                  <c:v>9.2152264655468427E-2</c:v>
                </c:pt>
                <c:pt idx="184">
                  <c:v>9.1871074640154662E-2</c:v>
                </c:pt>
                <c:pt idx="185">
                  <c:v>9.1589710776099745E-2</c:v>
                </c:pt>
                <c:pt idx="186">
                  <c:v>9.1308182545874375E-2</c:v>
                </c:pt>
                <c:pt idx="187">
                  <c:v>9.1026499207723668E-2</c:v>
                </c:pt>
                <c:pt idx="188">
                  <c:v>9.0744669750789458E-2</c:v>
                </c:pt>
                <c:pt idx="189">
                  <c:v>9.0462702860726441E-2</c:v>
                </c:pt>
                <c:pt idx="190">
                  <c:v>9.0180606894286156E-2</c:v>
                </c:pt>
                <c:pt idx="191">
                  <c:v>8.9898389861572128E-2</c:v>
                </c:pt>
                <c:pt idx="192">
                  <c:v>8.9616059414798305E-2</c:v>
                </c:pt>
                <c:pt idx="193">
                  <c:v>8.9333622842508911E-2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0.12694795570445183</c:v>
                </c:pt>
                <c:pt idx="5">
                  <c:v>0.12751260799097214</c:v>
                </c:pt>
                <c:pt idx="6">
                  <c:v>0.12807641725997596</c:v>
                </c:pt>
                <c:pt idx="7">
                  <c:v>0.12863892222465187</c:v>
                </c:pt>
                <c:pt idx="8">
                  <c:v>0.12919959128346289</c:v>
                </c:pt>
                <c:pt idx="9">
                  <c:v>0.12975781598461708</c:v>
                </c:pt>
                <c:pt idx="10">
                  <c:v>0.13031290445423926</c:v>
                </c:pt>
                <c:pt idx="11">
                  <c:v>0.13086407493250279</c:v>
                </c:pt>
                <c:pt idx="12">
                  <c:v>0.13141044959621753</c:v>
                </c:pt>
                <c:pt idx="13">
                  <c:v>0.13195104888332226</c:v>
                </c:pt>
                <c:pt idx="14">
                  <c:v>0.13248478657334495</c:v>
                </c:pt>
                <c:pt idx="15">
                  <c:v>0.13301046591660551</c:v>
                </c:pt>
                <c:pt idx="16">
                  <c:v>0.13352677714160771</c:v>
                </c:pt>
                <c:pt idx="17">
                  <c:v>0.13403229670193847</c:v>
                </c:pt>
                <c:pt idx="18">
                  <c:v>0.13452548864767047</c:v>
                </c:pt>
                <c:pt idx="19">
                  <c:v>0.13500470851777899</c:v>
                </c:pt>
                <c:pt idx="20">
                  <c:v>0.13546821014502869</c:v>
                </c:pt>
                <c:pt idx="21">
                  <c:v>0.13591415573857057</c:v>
                </c:pt>
                <c:pt idx="22">
                  <c:v>0.13634062955769252</c:v>
                </c:pt>
                <c:pt idx="23">
                  <c:v>0.13674565540904382</c:v>
                </c:pt>
                <c:pt idx="24">
                  <c:v>0.13712721808672615</c:v>
                </c:pt>
                <c:pt idx="25">
                  <c:v>0.13748328872937321</c:v>
                </c:pt>
                <c:pt idx="26">
                  <c:v>0.13781185389280082</c:v>
                </c:pt>
                <c:pt idx="27">
                  <c:v>0.1381109479362729</c:v>
                </c:pt>
                <c:pt idx="28">
                  <c:v>0.13837868810372567</c:v>
                </c:pt>
                <c:pt idx="29">
                  <c:v>0.13861331146085618</c:v>
                </c:pt>
                <c:pt idx="30">
                  <c:v>0.13881321264041474</c:v>
                </c:pt>
                <c:pt idx="31">
                  <c:v>0.13897698116917206</c:v>
                </c:pt>
                <c:pt idx="32">
                  <c:v>0.13910343701944278</c:v>
                </c:pt>
                <c:pt idx="33">
                  <c:v>0.13919166296312172</c:v>
                </c:pt>
                <c:pt idx="34">
                  <c:v>0.13924103232097476</c:v>
                </c:pt>
                <c:pt idx="35">
                  <c:v>0.13925123080295382</c:v>
                </c:pt>
                <c:pt idx="36">
                  <c:v>0.13922227132783729</c:v>
                </c:pt>
                <c:pt idx="37">
                  <c:v>0.13915450098547058</c:v>
                </c:pt>
                <c:pt idx="38">
                  <c:v>0.13904859964682995</c:v>
                </c:pt>
                <c:pt idx="39">
                  <c:v>0.13890557011322921</c:v>
                </c:pt>
                <c:pt idx="40">
                  <c:v>0.1387267200981622</c:v>
                </c:pt>
                <c:pt idx="41">
                  <c:v>0.13851363672311637</c:v>
                </c:pt>
                <c:pt idx="42">
                  <c:v>0.13826815455279554</c:v>
                </c:pt>
                <c:pt idx="43">
                  <c:v>0.13799231847038568</c:v>
                </c:pt>
                <c:pt idx="44">
                  <c:v>0.13768834288151774</c:v>
                </c:pt>
                <c:pt idx="45">
                  <c:v>0.13735856882677658</c:v>
                </c:pt>
                <c:pt idx="46">
                  <c:v>0.13700542057647236</c:v>
                </c:pt>
                <c:pt idx="47">
                  <c:v>0.13663136318595342</c:v>
                </c:pt>
                <c:pt idx="48">
                  <c:v>0.13623886231993451</c:v>
                </c:pt>
                <c:pt idx="49">
                  <c:v>0.13583034742972866</c:v>
                </c:pt>
                <c:pt idx="50">
                  <c:v>0.13540817910962208</c:v>
                </c:pt>
                <c:pt idx="51">
                  <c:v>0.13497462118934955</c:v>
                </c:pt>
                <c:pt idx="52">
                  <c:v>0.13453181785786747</c:v>
                </c:pt>
                <c:pt idx="53">
                  <c:v>0.13408177587485459</c:v>
                </c:pt>
                <c:pt idx="54">
                  <c:v>0.13362635172163861</c:v>
                </c:pt>
                <c:pt idx="55">
                  <c:v>0.13316724337904395</c:v>
                </c:pt>
                <c:pt idx="56">
                  <c:v>0.13270598629828301</c:v>
                </c:pt>
                <c:pt idx="57">
                  <c:v>0.13224395305127887</c:v>
                </c:pt>
                <c:pt idx="58">
                  <c:v>0.13178235610491784</c:v>
                </c:pt>
                <c:pt idx="59">
                  <c:v>0.13132225315418974</c:v>
                </c:pt>
                <c:pt idx="60">
                  <c:v>0.13086455446562328</c:v>
                </c:pt>
                <c:pt idx="61">
                  <c:v>0.13041003171834459</c:v>
                </c:pt>
                <c:pt idx="62">
                  <c:v>0.1299593278793206</c:v>
                </c:pt>
                <c:pt idx="63">
                  <c:v>0.12951296770644311</c:v>
                </c:pt>
                <c:pt idx="64">
                  <c:v>0.12907136853351339</c:v>
                </c:pt>
                <c:pt idx="65">
                  <c:v>0.12863485105132866</c:v>
                </c:pt>
                <c:pt idx="66">
                  <c:v>0.12820364985629351</c:v>
                </c:pt>
                <c:pt idx="67">
                  <c:v>0.12777792359049406</c:v>
                </c:pt>
                <c:pt idx="68">
                  <c:v>0.12735776454389677</c:v>
                </c:pt>
                <c:pt idx="69">
                  <c:v>0.1269432076297641</c:v>
                </c:pt>
                <c:pt idx="70">
                  <c:v>0.12653423867846439</c:v>
                </c:pt>
                <c:pt idx="71">
                  <c:v>0.12613080202284832</c:v>
                </c:pt>
                <c:pt idx="72">
                  <c:v>0.12573280737074011</c:v>
                </c:pt>
                <c:pt idx="73">
                  <c:v>0.1253401359774447</c:v>
                </c:pt>
                <c:pt idx="74">
                  <c:v>0.1249526461441498</c:v>
                </c:pt>
                <c:pt idx="75">
                  <c:v>0.12457017807736361</c:v>
                </c:pt>
                <c:pt idx="76">
                  <c:v>0.12419255815070171</c:v>
                </c:pt>
                <c:pt idx="77">
                  <c:v>0.12381960261400535</c:v>
                </c:pt>
                <c:pt idx="78">
                  <c:v>0.12345112079644727</c:v>
                </c:pt>
                <c:pt idx="79">
                  <c:v>0.12308691785042276</c:v>
                </c:pt>
                <c:pt idx="80">
                  <c:v>0.12272679708200525</c:v>
                </c:pt>
                <c:pt idx="81">
                  <c:v>0.12237056191189509</c:v>
                </c:pt>
                <c:pt idx="82">
                  <c:v>0.12201801750836744</c:v>
                </c:pt>
                <c:pt idx="83">
                  <c:v>0.12166897213093744</c:v>
                </c:pt>
                <c:pt idx="84">
                  <c:v>0.12132323822047676</c:v>
                </c:pt>
                <c:pt idx="85">
                  <c:v>0.12098063326846088</c:v>
                </c:pt>
                <c:pt idx="86">
                  <c:v>0.12064098049499515</c:v>
                </c:pt>
                <c:pt idx="87">
                  <c:v>0.12030410936233021</c:v>
                </c:pt>
                <c:pt idx="88">
                  <c:v>0.11996985594778137</c:v>
                </c:pt>
                <c:pt idx="89">
                  <c:v>0.1196380631973426</c:v>
                </c:pt>
                <c:pt idx="90">
                  <c:v>0.11930858107885398</c:v>
                </c:pt>
                <c:pt idx="91">
                  <c:v>0.1189812666513468</c:v>
                </c:pt>
                <c:pt idx="92">
                  <c:v>0.11865598406515981</c:v>
                </c:pt>
                <c:pt idx="93">
                  <c:v>0.11833260450558108</c:v>
                </c:pt>
                <c:pt idx="94">
                  <c:v>0.11801100609112217</c:v>
                </c:pt>
                <c:pt idx="95">
                  <c:v>0.11769107373605925</c:v>
                </c:pt>
                <c:pt idx="96">
                  <c:v>0.11737269898556718</c:v>
                </c:pt>
                <c:pt idx="97">
                  <c:v>0.11705577983061811</c:v>
                </c:pt>
                <c:pt idx="98">
                  <c:v>0.11674022050879782</c:v>
                </c:pt>
                <c:pt idx="99">
                  <c:v>0.11642593129629893</c:v>
                </c:pt>
                <c:pt idx="100">
                  <c:v>0.11611282829557083</c:v>
                </c:pt>
                <c:pt idx="101">
                  <c:v>0.11580083322242082</c:v>
                </c:pt>
                <c:pt idx="102">
                  <c:v>0.11548987319576733</c:v>
                </c:pt>
                <c:pt idx="103">
                  <c:v>0.11517988053272521</c:v>
                </c:pt>
                <c:pt idx="104">
                  <c:v>0.11487079255124691</c:v>
                </c:pt>
                <c:pt idx="105">
                  <c:v>0.11456255138214269</c:v>
                </c:pt>
                <c:pt idx="106">
                  <c:v>0.11425510379194526</c:v>
                </c:pt>
                <c:pt idx="107">
                  <c:v>0.11394840101776202</c:v>
                </c:pt>
                <c:pt idx="108">
                  <c:v>0.11364239861496069</c:v>
                </c:pt>
                <c:pt idx="109">
                  <c:v>0.11333705631825454</c:v>
                </c:pt>
                <c:pt idx="110">
                  <c:v>0.1130323379164794</c:v>
                </c:pt>
                <c:pt idx="111">
                  <c:v>0.11272821114108207</c:v>
                </c:pt>
                <c:pt idx="112">
                  <c:v>0.11242464756805613</c:v>
                </c:pt>
                <c:pt idx="113">
                  <c:v>0.11212162253276042</c:v>
                </c:pt>
                <c:pt idx="114">
                  <c:v>0.1118191150567297</c:v>
                </c:pt>
                <c:pt idx="115">
                  <c:v>0.11151710778522793</c:v>
                </c:pt>
                <c:pt idx="116">
                  <c:v>0.11121558693389813</c:v>
                </c:pt>
                <c:pt idx="117">
                  <c:v>0.11091454224242178</c:v>
                </c:pt>
                <c:pt idx="118">
                  <c:v>0.11061396693261503</c:v>
                </c:pt>
                <c:pt idx="119">
                  <c:v>0.11031385766785837</c:v>
                </c:pt>
                <c:pt idx="120">
                  <c:v>0.11001421451018459</c:v>
                </c:pt>
                <c:pt idx="121">
                  <c:v>0.10971504087074879</c:v>
                </c:pt>
                <c:pt idx="122">
                  <c:v>0.10941634344878751</c:v>
                </c:pt>
                <c:pt idx="123">
                  <c:v>0.10911813215356782</c:v>
                </c:pt>
                <c:pt idx="124">
                  <c:v>0.10882042000326256</c:v>
                </c:pt>
                <c:pt idx="125">
                  <c:v>0.10852322299420995</c:v>
                </c:pt>
                <c:pt idx="126">
                  <c:v>0.10822655993367436</c:v>
                </c:pt>
                <c:pt idx="127">
                  <c:v>0.10793045222908644</c:v>
                </c:pt>
                <c:pt idx="128">
                  <c:v>0.10763492362687592</c:v>
                </c:pt>
                <c:pt idx="129">
                  <c:v>0.10733999989449428</c:v>
                </c:pt>
                <c:pt idx="130">
                  <c:v>0.10704570844013955</c:v>
                </c:pt>
                <c:pt idx="131">
                  <c:v>0.10675207786610877</c:v>
                </c:pt>
                <c:pt idx="132">
                  <c:v>0.10645913745367452</c:v>
                </c:pt>
                <c:pt idx="133">
                  <c:v>0.10616691657994026</c:v>
                </c:pt>
                <c:pt idx="134">
                  <c:v>0.10587544407026513</c:v>
                </c:pt>
                <c:pt idx="135">
                  <c:v>0.10558474749350455</c:v>
                </c:pt>
                <c:pt idx="136">
                  <c:v>0.10529485241136942</c:v>
                </c:pt>
                <c:pt idx="137">
                  <c:v>0.10500578159747391</c:v>
                </c:pt>
                <c:pt idx="138">
                  <c:v>0.10471755424586573</c:v>
                </c:pt>
                <c:pt idx="139">
                  <c:v>0.10443018519269681</c:v>
                </c:pt>
                <c:pt idx="140">
                  <c:v>0.10414368417783751</c:v>
                </c:pt>
                <c:pt idx="141">
                  <c:v>0.10385805517529309</c:v>
                </c:pt>
                <c:pt idx="142">
                  <c:v>0.10357329582189895</c:v>
                </c:pt>
                <c:pt idx="143">
                  <c:v>0.10328939697267339</c:v>
                </c:pt>
                <c:pt idx="144">
                  <c:v>0.10300634240822443</c:v>
                </c:pt>
                <c:pt idx="145">
                  <c:v>0.10272410871473117</c:v>
                </c:pt>
                <c:pt idx="146">
                  <c:v>0.10244266535040841</c:v>
                </c:pt>
                <c:pt idx="147">
                  <c:v>0.10216197490436213</c:v>
                </c:pt>
                <c:pt idx="148">
                  <c:v>0.101881993544866</c:v>
                </c:pt>
                <c:pt idx="149">
                  <c:v>0.10160267164496228</c:v>
                </c:pt>
                <c:pt idx="150">
                  <c:v>0.1013239545646096</c:v>
                </c:pt>
                <c:pt idx="151">
                  <c:v>0.10104578356104214</c:v>
                </c:pt>
                <c:pt idx="152">
                  <c:v>0.10076809679315499</c:v>
                </c:pt>
                <c:pt idx="153">
                  <c:v>0.10049083038201989</c:v>
                </c:pt>
                <c:pt idx="154">
                  <c:v>0.1002139194882917</c:v>
                </c:pt>
                <c:pt idx="155">
                  <c:v>9.9937299368293819E-2</c:v>
                </c:pt>
                <c:pt idx="156">
                  <c:v>9.9660906373766386E-2</c:v>
                </c:pt>
                <c:pt idx="157">
                  <c:v>9.9384678865238857E-2</c:v>
                </c:pt>
                <c:pt idx="158">
                  <c:v>9.9108558015249801E-2</c:v>
                </c:pt>
                <c:pt idx="159">
                  <c:v>9.8832488484613804E-2</c:v>
                </c:pt>
                <c:pt idx="160">
                  <c:v>9.8556418962074593E-2</c:v>
                </c:pt>
                <c:pt idx="161">
                  <c:v>9.8280302564485209E-2</c:v>
                </c:pt>
                <c:pt idx="162">
                  <c:v>9.8004097100720569E-2</c:v>
                </c:pt>
                <c:pt idx="163">
                  <c:v>9.7727765207575118E-2</c:v>
                </c:pt>
                <c:pt idx="164">
                  <c:v>9.7451274369772842E-2</c:v>
                </c:pt>
                <c:pt idx="165">
                  <c:v>9.7174596838881813E-2</c:v>
                </c:pt>
                <c:pt idx="166">
                  <c:v>9.689770946743391E-2</c:v>
                </c:pt>
                <c:pt idx="167">
                  <c:v>9.6620593475033531E-2</c:v>
                </c:pt>
                <c:pt idx="168">
                  <c:v>9.6343234162867983E-2</c:v>
                </c:pt>
                <c:pt idx="169">
                  <c:v>9.6065620592000966E-2</c:v>
                </c:pt>
                <c:pt idx="170">
                  <c:v>9.5787745239333366E-2</c:v>
                </c:pt>
                <c:pt idx="171">
                  <c:v>9.550960364332961E-2</c:v>
                </c:pt>
                <c:pt idx="172">
                  <c:v>9.5231194049692172E-2</c:v>
                </c:pt>
                <c:pt idx="173">
                  <c:v>9.4952517065240563E-2</c:v>
                </c:pt>
                <c:pt idx="174">
                  <c:v>9.4673575326415793E-2</c:v>
                </c:pt>
                <c:pt idx="175">
                  <c:v>9.4394373187147593E-2</c:v>
                </c:pt>
                <c:pt idx="176">
                  <c:v>9.4114916429332285E-2</c:v>
                </c:pt>
                <c:pt idx="177">
                  <c:v>9.3835211997893575E-2</c:v>
                </c:pt>
                <c:pt idx="178">
                  <c:v>9.3555267761339989E-2</c:v>
                </c:pt>
                <c:pt idx="179">
                  <c:v>9.3275092297880086E-2</c:v>
                </c:pt>
                <c:pt idx="180">
                  <c:v>9.2994694706497016E-2</c:v>
                </c:pt>
                <c:pt idx="181">
                  <c:v>9.2714084441892566E-2</c:v>
                </c:pt>
                <c:pt idx="182">
                  <c:v>9.2433271171865811E-2</c:v>
                </c:pt>
                <c:pt idx="183">
                  <c:v>9.2152264655468427E-2</c:v>
                </c:pt>
                <c:pt idx="184">
                  <c:v>9.1871074640154662E-2</c:v>
                </c:pt>
                <c:pt idx="185">
                  <c:v>9.1589710776099745E-2</c:v>
                </c:pt>
                <c:pt idx="186">
                  <c:v>9.1308182545874375E-2</c:v>
                </c:pt>
                <c:pt idx="187">
                  <c:v>9.1026499207723668E-2</c:v>
                </c:pt>
                <c:pt idx="188">
                  <c:v>9.0744669750789458E-2</c:v>
                </c:pt>
                <c:pt idx="189">
                  <c:v>9.0462702860726441E-2</c:v>
                </c:pt>
                <c:pt idx="190">
                  <c:v>9.0180606894286156E-2</c:v>
                </c:pt>
                <c:pt idx="191">
                  <c:v>8.9898389861572128E-2</c:v>
                </c:pt>
                <c:pt idx="192">
                  <c:v>8.9616059414798305E-2</c:v>
                </c:pt>
                <c:pt idx="193">
                  <c:v>8.9333622842508911E-2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0.35493799999999998</c:v>
                </c:pt>
                <c:pt idx="1">
                  <c:v>0.35473100000000002</c:v>
                </c:pt>
                <c:pt idx="2">
                  <c:v>0.351271</c:v>
                </c:pt>
                <c:pt idx="3">
                  <c:v>0.35915599999999998</c:v>
                </c:pt>
                <c:pt idx="4">
                  <c:v>0.359435</c:v>
                </c:pt>
                <c:pt idx="5">
                  <c:v>0.35823199999999999</c:v>
                </c:pt>
                <c:pt idx="6">
                  <c:v>0.364952</c:v>
                </c:pt>
                <c:pt idx="7">
                  <c:v>0.365699</c:v>
                </c:pt>
                <c:pt idx="8">
                  <c:v>0.36924899999999999</c:v>
                </c:pt>
                <c:pt idx="9">
                  <c:v>0.37228600000000001</c:v>
                </c:pt>
                <c:pt idx="10">
                  <c:v>0.37854700000000002</c:v>
                </c:pt>
                <c:pt idx="11">
                  <c:v>0.388318</c:v>
                </c:pt>
                <c:pt idx="12">
                  <c:v>0.39466800000000002</c:v>
                </c:pt>
                <c:pt idx="13">
                  <c:v>0.40423399999999998</c:v>
                </c:pt>
                <c:pt idx="14">
                  <c:v>0.41404000000000002</c:v>
                </c:pt>
                <c:pt idx="15">
                  <c:v>0.42098200000000002</c:v>
                </c:pt>
                <c:pt idx="16">
                  <c:v>0.435247</c:v>
                </c:pt>
                <c:pt idx="17">
                  <c:v>0.44848900000000003</c:v>
                </c:pt>
                <c:pt idx="18">
                  <c:v>0.45563100000000001</c:v>
                </c:pt>
                <c:pt idx="19">
                  <c:v>0.47240900000000002</c:v>
                </c:pt>
                <c:pt idx="20">
                  <c:v>0.48506300000000002</c:v>
                </c:pt>
                <c:pt idx="21">
                  <c:v>0.49527199999999999</c:v>
                </c:pt>
                <c:pt idx="22">
                  <c:v>0.504965</c:v>
                </c:pt>
                <c:pt idx="23">
                  <c:v>0.514899</c:v>
                </c:pt>
                <c:pt idx="24">
                  <c:v>0.52737800000000001</c:v>
                </c:pt>
                <c:pt idx="25">
                  <c:v>0.538497</c:v>
                </c:pt>
                <c:pt idx="26">
                  <c:v>0.55031399999999997</c:v>
                </c:pt>
                <c:pt idx="27">
                  <c:v>0.559226</c:v>
                </c:pt>
                <c:pt idx="28">
                  <c:v>0.57101999999999997</c:v>
                </c:pt>
                <c:pt idx="29">
                  <c:v>0.579708</c:v>
                </c:pt>
                <c:pt idx="30">
                  <c:v>0.58726299999999998</c:v>
                </c:pt>
                <c:pt idx="31">
                  <c:v>0.59335300000000002</c:v>
                </c:pt>
                <c:pt idx="32">
                  <c:v>0.59396800000000005</c:v>
                </c:pt>
                <c:pt idx="33">
                  <c:v>0.59543000000000001</c:v>
                </c:pt>
                <c:pt idx="34">
                  <c:v>0.59953299999999998</c:v>
                </c:pt>
                <c:pt idx="35">
                  <c:v>0.599109</c:v>
                </c:pt>
                <c:pt idx="36">
                  <c:v>0.59753100000000003</c:v>
                </c:pt>
                <c:pt idx="37">
                  <c:v>0.60227699999999995</c:v>
                </c:pt>
                <c:pt idx="38">
                  <c:v>0.59931900000000005</c:v>
                </c:pt>
                <c:pt idx="39">
                  <c:v>0.59328800000000004</c:v>
                </c:pt>
                <c:pt idx="40">
                  <c:v>0.58518099999999995</c:v>
                </c:pt>
                <c:pt idx="41">
                  <c:v>0.57288799999999995</c:v>
                </c:pt>
                <c:pt idx="42">
                  <c:v>0.56047800000000003</c:v>
                </c:pt>
                <c:pt idx="43">
                  <c:v>0.54891999999999996</c:v>
                </c:pt>
                <c:pt idx="44">
                  <c:v>0.53102199999999999</c:v>
                </c:pt>
                <c:pt idx="45">
                  <c:v>0.51646000000000003</c:v>
                </c:pt>
                <c:pt idx="46">
                  <c:v>0.497249</c:v>
                </c:pt>
                <c:pt idx="47">
                  <c:v>0.47906799999999999</c:v>
                </c:pt>
                <c:pt idx="48">
                  <c:v>0.46499400000000002</c:v>
                </c:pt>
                <c:pt idx="49">
                  <c:v>0.44774599999999998</c:v>
                </c:pt>
                <c:pt idx="50">
                  <c:v>0.443469</c:v>
                </c:pt>
                <c:pt idx="51">
                  <c:v>0.44305099999999997</c:v>
                </c:pt>
                <c:pt idx="52">
                  <c:v>0.45408100000000001</c:v>
                </c:pt>
                <c:pt idx="53">
                  <c:v>0.46265899999999999</c:v>
                </c:pt>
                <c:pt idx="54">
                  <c:v>0.46647100000000002</c:v>
                </c:pt>
                <c:pt idx="55">
                  <c:v>0.47148299999999999</c:v>
                </c:pt>
                <c:pt idx="56">
                  <c:v>0.48031099999999999</c:v>
                </c:pt>
                <c:pt idx="57">
                  <c:v>0.48325800000000002</c:v>
                </c:pt>
                <c:pt idx="58">
                  <c:v>0.48409999999999997</c:v>
                </c:pt>
                <c:pt idx="59">
                  <c:v>0.48243599999999998</c:v>
                </c:pt>
                <c:pt idx="60">
                  <c:v>0.47601700000000002</c:v>
                </c:pt>
                <c:pt idx="61">
                  <c:v>0.47789500000000001</c:v>
                </c:pt>
                <c:pt idx="62">
                  <c:v>0.47696699999999997</c:v>
                </c:pt>
                <c:pt idx="63">
                  <c:v>0.47385699999999997</c:v>
                </c:pt>
                <c:pt idx="64">
                  <c:v>0.46995999999999999</c:v>
                </c:pt>
                <c:pt idx="65">
                  <c:v>0.46353</c:v>
                </c:pt>
                <c:pt idx="66">
                  <c:v>0.45302999999999999</c:v>
                </c:pt>
                <c:pt idx="67">
                  <c:v>0.44432500000000003</c:v>
                </c:pt>
                <c:pt idx="68">
                  <c:v>0.43350499999999997</c:v>
                </c:pt>
                <c:pt idx="69">
                  <c:v>0.41462300000000002</c:v>
                </c:pt>
                <c:pt idx="70">
                  <c:v>0.40220400000000001</c:v>
                </c:pt>
                <c:pt idx="71">
                  <c:v>0.37987399999999999</c:v>
                </c:pt>
                <c:pt idx="72">
                  <c:v>0.36574899999999999</c:v>
                </c:pt>
                <c:pt idx="73">
                  <c:v>0.34689500000000001</c:v>
                </c:pt>
                <c:pt idx="74">
                  <c:v>0.336891</c:v>
                </c:pt>
                <c:pt idx="75">
                  <c:v>0.32801000000000002</c:v>
                </c:pt>
                <c:pt idx="76">
                  <c:v>0.32155400000000001</c:v>
                </c:pt>
                <c:pt idx="77">
                  <c:v>0.32027699999999998</c:v>
                </c:pt>
                <c:pt idx="78">
                  <c:v>0.322407</c:v>
                </c:pt>
                <c:pt idx="79">
                  <c:v>0.31906499999999999</c:v>
                </c:pt>
                <c:pt idx="80">
                  <c:v>0.32039200000000001</c:v>
                </c:pt>
                <c:pt idx="81">
                  <c:v>0.31924400000000003</c:v>
                </c:pt>
                <c:pt idx="82">
                  <c:v>0.31948300000000002</c:v>
                </c:pt>
                <c:pt idx="83">
                  <c:v>0.319054</c:v>
                </c:pt>
                <c:pt idx="84">
                  <c:v>0.31852799999999998</c:v>
                </c:pt>
                <c:pt idx="85">
                  <c:v>0.31972499999999998</c:v>
                </c:pt>
                <c:pt idx="86">
                  <c:v>0.32317099999999999</c:v>
                </c:pt>
                <c:pt idx="87">
                  <c:v>0.32056000000000001</c:v>
                </c:pt>
                <c:pt idx="88">
                  <c:v>0.32383899999999999</c:v>
                </c:pt>
                <c:pt idx="89">
                  <c:v>0.31675700000000001</c:v>
                </c:pt>
                <c:pt idx="90">
                  <c:v>0.31999300000000003</c:v>
                </c:pt>
                <c:pt idx="91">
                  <c:v>0.314438</c:v>
                </c:pt>
                <c:pt idx="92">
                  <c:v>0.31960499999999997</c:v>
                </c:pt>
                <c:pt idx="93">
                  <c:v>0.317021</c:v>
                </c:pt>
                <c:pt idx="94">
                  <c:v>0.317025</c:v>
                </c:pt>
                <c:pt idx="95">
                  <c:v>0.31912800000000002</c:v>
                </c:pt>
                <c:pt idx="96">
                  <c:v>0.316193</c:v>
                </c:pt>
                <c:pt idx="97">
                  <c:v>0.31709500000000002</c:v>
                </c:pt>
                <c:pt idx="98">
                  <c:v>0.31522499999999998</c:v>
                </c:pt>
                <c:pt idx="99">
                  <c:v>0.31485299999999999</c:v>
                </c:pt>
                <c:pt idx="100">
                  <c:v>0.31066899999999997</c:v>
                </c:pt>
                <c:pt idx="101">
                  <c:v>0.31231900000000001</c:v>
                </c:pt>
                <c:pt idx="102">
                  <c:v>0.31613599999999997</c:v>
                </c:pt>
                <c:pt idx="103">
                  <c:v>0.31224099999999999</c:v>
                </c:pt>
                <c:pt idx="104">
                  <c:v>0.31106200000000001</c:v>
                </c:pt>
                <c:pt idx="105">
                  <c:v>0.30910100000000001</c:v>
                </c:pt>
                <c:pt idx="106">
                  <c:v>0.312448</c:v>
                </c:pt>
                <c:pt idx="107">
                  <c:v>0.31200600000000001</c:v>
                </c:pt>
                <c:pt idx="108">
                  <c:v>0.31209500000000001</c:v>
                </c:pt>
                <c:pt idx="109">
                  <c:v>0.30975599999999998</c:v>
                </c:pt>
                <c:pt idx="110">
                  <c:v>0.310614</c:v>
                </c:pt>
                <c:pt idx="111">
                  <c:v>0.30975999999999998</c:v>
                </c:pt>
                <c:pt idx="112">
                  <c:v>0.30875399999999997</c:v>
                </c:pt>
                <c:pt idx="113">
                  <c:v>0.30873699999999998</c:v>
                </c:pt>
                <c:pt idx="114">
                  <c:v>0.31019600000000003</c:v>
                </c:pt>
                <c:pt idx="115">
                  <c:v>0.30869400000000002</c:v>
                </c:pt>
                <c:pt idx="116">
                  <c:v>0.30352000000000001</c:v>
                </c:pt>
                <c:pt idx="117">
                  <c:v>0.31129200000000001</c:v>
                </c:pt>
                <c:pt idx="118">
                  <c:v>0.30938199999999999</c:v>
                </c:pt>
                <c:pt idx="119">
                  <c:v>0.31048500000000001</c:v>
                </c:pt>
                <c:pt idx="120">
                  <c:v>0.30788599999999999</c:v>
                </c:pt>
                <c:pt idx="121">
                  <c:v>0.30475600000000003</c:v>
                </c:pt>
                <c:pt idx="122">
                  <c:v>0.30673</c:v>
                </c:pt>
                <c:pt idx="123">
                  <c:v>0.30441200000000002</c:v>
                </c:pt>
                <c:pt idx="124">
                  <c:v>0.30771399999999999</c:v>
                </c:pt>
                <c:pt idx="125">
                  <c:v>0.30691099999999999</c:v>
                </c:pt>
                <c:pt idx="126">
                  <c:v>0.30709700000000001</c:v>
                </c:pt>
                <c:pt idx="127">
                  <c:v>0.30607099999999998</c:v>
                </c:pt>
                <c:pt idx="128">
                  <c:v>0.30535099999999998</c:v>
                </c:pt>
                <c:pt idx="129">
                  <c:v>0.30836000000000002</c:v>
                </c:pt>
                <c:pt idx="130">
                  <c:v>0.30412899999999998</c:v>
                </c:pt>
                <c:pt idx="131">
                  <c:v>0.30401800000000001</c:v>
                </c:pt>
                <c:pt idx="132">
                  <c:v>0.30392799999999998</c:v>
                </c:pt>
                <c:pt idx="133">
                  <c:v>0.30388999999999999</c:v>
                </c:pt>
                <c:pt idx="134">
                  <c:v>0.30369800000000002</c:v>
                </c:pt>
                <c:pt idx="135">
                  <c:v>0.30323699999999998</c:v>
                </c:pt>
                <c:pt idx="136">
                  <c:v>0.30281999999999998</c:v>
                </c:pt>
                <c:pt idx="137">
                  <c:v>0.30557200000000001</c:v>
                </c:pt>
                <c:pt idx="138">
                  <c:v>0.30443300000000001</c:v>
                </c:pt>
                <c:pt idx="139">
                  <c:v>0.304394</c:v>
                </c:pt>
                <c:pt idx="140">
                  <c:v>0.30163600000000002</c:v>
                </c:pt>
                <c:pt idx="141">
                  <c:v>0.30427999999999999</c:v>
                </c:pt>
                <c:pt idx="142">
                  <c:v>0.30366700000000002</c:v>
                </c:pt>
                <c:pt idx="143">
                  <c:v>0.30191899999999999</c:v>
                </c:pt>
                <c:pt idx="144">
                  <c:v>0.30126599999999998</c:v>
                </c:pt>
                <c:pt idx="145">
                  <c:v>0.302037</c:v>
                </c:pt>
                <c:pt idx="146">
                  <c:v>0.30260100000000001</c:v>
                </c:pt>
                <c:pt idx="147">
                  <c:v>0.29920600000000003</c:v>
                </c:pt>
                <c:pt idx="148">
                  <c:v>0.29921999999999999</c:v>
                </c:pt>
                <c:pt idx="149">
                  <c:v>0.297261</c:v>
                </c:pt>
                <c:pt idx="150">
                  <c:v>0.29891099999999998</c:v>
                </c:pt>
                <c:pt idx="151">
                  <c:v>0.29947600000000002</c:v>
                </c:pt>
                <c:pt idx="152">
                  <c:v>0.29821500000000001</c:v>
                </c:pt>
                <c:pt idx="153">
                  <c:v>0.30141299999999999</c:v>
                </c:pt>
                <c:pt idx="154">
                  <c:v>0.297989</c:v>
                </c:pt>
                <c:pt idx="155">
                  <c:v>0.29833300000000001</c:v>
                </c:pt>
                <c:pt idx="156">
                  <c:v>0.299896</c:v>
                </c:pt>
                <c:pt idx="157">
                  <c:v>0.29648600000000003</c:v>
                </c:pt>
                <c:pt idx="158">
                  <c:v>0.300705</c:v>
                </c:pt>
                <c:pt idx="159">
                  <c:v>0.29755500000000001</c:v>
                </c:pt>
                <c:pt idx="160">
                  <c:v>0.29354200000000003</c:v>
                </c:pt>
                <c:pt idx="161">
                  <c:v>0.30080600000000002</c:v>
                </c:pt>
                <c:pt idx="162">
                  <c:v>0.29998200000000003</c:v>
                </c:pt>
                <c:pt idx="163">
                  <c:v>0.30132900000000001</c:v>
                </c:pt>
                <c:pt idx="164">
                  <c:v>0.30261900000000003</c:v>
                </c:pt>
                <c:pt idx="165">
                  <c:v>0.29821300000000001</c:v>
                </c:pt>
                <c:pt idx="166">
                  <c:v>0.29755300000000001</c:v>
                </c:pt>
                <c:pt idx="167">
                  <c:v>0.30083100000000002</c:v>
                </c:pt>
                <c:pt idx="168">
                  <c:v>0.29810799999999998</c:v>
                </c:pt>
                <c:pt idx="169">
                  <c:v>0.29811900000000002</c:v>
                </c:pt>
                <c:pt idx="170">
                  <c:v>0.30016500000000002</c:v>
                </c:pt>
                <c:pt idx="171">
                  <c:v>0.300423</c:v>
                </c:pt>
                <c:pt idx="172">
                  <c:v>0.29658299999999999</c:v>
                </c:pt>
                <c:pt idx="173">
                  <c:v>0.29886400000000002</c:v>
                </c:pt>
                <c:pt idx="174">
                  <c:v>0.30275000000000002</c:v>
                </c:pt>
                <c:pt idx="175">
                  <c:v>0.30163299999999998</c:v>
                </c:pt>
                <c:pt idx="176">
                  <c:v>0.29754000000000003</c:v>
                </c:pt>
                <c:pt idx="177">
                  <c:v>0.29691800000000002</c:v>
                </c:pt>
                <c:pt idx="178">
                  <c:v>0.29670299999999999</c:v>
                </c:pt>
                <c:pt idx="179">
                  <c:v>0.29825600000000002</c:v>
                </c:pt>
                <c:pt idx="180">
                  <c:v>0.29841200000000001</c:v>
                </c:pt>
                <c:pt idx="181">
                  <c:v>0.29948000000000002</c:v>
                </c:pt>
                <c:pt idx="182">
                  <c:v>0.29423100000000002</c:v>
                </c:pt>
                <c:pt idx="183">
                  <c:v>0.29592299999999999</c:v>
                </c:pt>
                <c:pt idx="184">
                  <c:v>0.29607099999999997</c:v>
                </c:pt>
                <c:pt idx="185">
                  <c:v>0.29719499999999999</c:v>
                </c:pt>
                <c:pt idx="186">
                  <c:v>0.29920400000000003</c:v>
                </c:pt>
                <c:pt idx="187">
                  <c:v>0.30050700000000002</c:v>
                </c:pt>
                <c:pt idx="188">
                  <c:v>0.29396800000000001</c:v>
                </c:pt>
                <c:pt idx="189">
                  <c:v>0.29738900000000001</c:v>
                </c:pt>
                <c:pt idx="190">
                  <c:v>0.296935</c:v>
                </c:pt>
                <c:pt idx="191">
                  <c:v>0.29741600000000001</c:v>
                </c:pt>
                <c:pt idx="192">
                  <c:v>0.29925000000000002</c:v>
                </c:pt>
                <c:pt idx="193">
                  <c:v>0.296962</c:v>
                </c:pt>
                <c:pt idx="194">
                  <c:v>0.29785699999999998</c:v>
                </c:pt>
                <c:pt idx="195">
                  <c:v>0.29849399999999998</c:v>
                </c:pt>
                <c:pt idx="196">
                  <c:v>0.297958</c:v>
                </c:pt>
                <c:pt idx="197">
                  <c:v>0.29713400000000001</c:v>
                </c:pt>
                <c:pt idx="198">
                  <c:v>0.29653800000000002</c:v>
                </c:pt>
                <c:pt idx="199">
                  <c:v>0.29708200000000001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0.35788532588954736</c:v>
                </c:pt>
                <c:pt idx="1">
                  <c:v>0.35942478183578924</c:v>
                </c:pt>
                <c:pt idx="2">
                  <c:v>0.36112139698354245</c:v>
                </c:pt>
                <c:pt idx="3">
                  <c:v>0.36300343214486419</c:v>
                </c:pt>
                <c:pt idx="4">
                  <c:v>0.36510180290294814</c:v>
                </c:pt>
                <c:pt idx="5">
                  <c:v>0.36744992307093172</c:v>
                </c:pt>
                <c:pt idx="6">
                  <c:v>0.37008345793667402</c:v>
                </c:pt>
                <c:pt idx="7">
                  <c:v>0.37303997999191552</c:v>
                </c:pt>
                <c:pt idx="8">
                  <c:v>0.3763585219966642</c:v>
                </c:pt>
                <c:pt idx="9">
                  <c:v>0.38007902483843292</c:v>
                </c:pt>
                <c:pt idx="10">
                  <c:v>0.38424168064645625</c:v>
                </c:pt>
                <c:pt idx="11">
                  <c:v>0.38888617490824223</c:v>
                </c:pt>
                <c:pt idx="12">
                  <c:v>0.39405083474288499</c:v>
                </c:pt>
                <c:pt idx="13">
                  <c:v>0.39977169374494459</c:v>
                </c:pt>
                <c:pt idx="14">
                  <c:v>0.40608148649288306</c:v>
                </c:pt>
                <c:pt idx="15">
                  <c:v>0.41300858722958972</c:v>
                </c:pt>
                <c:pt idx="16">
                  <c:v>0.42057590631187564</c:v>
                </c:pt>
                <c:pt idx="17">
                  <c:v>0.42879975325804398</c:v>
                </c:pt>
                <c:pt idx="18">
                  <c:v>0.43768866456672162</c:v>
                </c:pt>
                <c:pt idx="19">
                  <c:v>0.44724217560033452</c:v>
                </c:pt>
                <c:pt idx="20">
                  <c:v>0.45744948668577873</c:v>
                </c:pt>
                <c:pt idx="21">
                  <c:v>0.46828793367297228</c:v>
                </c:pt>
                <c:pt idx="22">
                  <c:v>0.4797211255093477</c:v>
                </c:pt>
                <c:pt idx="23">
                  <c:v>0.4916965650425455</c:v>
                </c:pt>
                <c:pt idx="24">
                  <c:v>0.50414254203416686</c:v>
                </c:pt>
                <c:pt idx="25">
                  <c:v>0.5169641069092461</c:v>
                </c:pt>
                <c:pt idx="26">
                  <c:v>0.5300380354937283</c:v>
                </c:pt>
                <c:pt idx="27">
                  <c:v>0.54320691456218051</c:v>
                </c:pt>
                <c:pt idx="28">
                  <c:v>0.5562728372528275</c:v>
                </c:pt>
                <c:pt idx="29">
                  <c:v>0.56899168489399521</c:v>
                </c:pt>
                <c:pt idx="30">
                  <c:v>0.58106952305817894</c:v>
                </c:pt>
                <c:pt idx="31">
                  <c:v>0.59216312574233654</c:v>
                </c:pt>
                <c:pt idx="32">
                  <c:v>0.60188687669047569</c:v>
                </c:pt>
                <c:pt idx="33">
                  <c:v>0.60982807386624971</c:v>
                </c:pt>
                <c:pt idx="34">
                  <c:v>0.61557181705262609</c:v>
                </c:pt>
                <c:pt idx="35">
                  <c:v>0.61873514641197191</c:v>
                </c:pt>
                <c:pt idx="36">
                  <c:v>0.61900806984761869</c:v>
                </c:pt>
                <c:pt idx="37">
                  <c:v>0.61619693501032091</c:v>
                </c:pt>
                <c:pt idx="38">
                  <c:v>0.61026380604431107</c:v>
                </c:pt>
                <c:pt idx="39">
                  <c:v>0.60135468232494593</c:v>
                </c:pt>
                <c:pt idx="40">
                  <c:v>0.58981000268786665</c:v>
                </c:pt>
                <c:pt idx="41">
                  <c:v>0.5761530603414341</c:v>
                </c:pt>
                <c:pt idx="42">
                  <c:v>0.56105543622477083</c:v>
                </c:pt>
                <c:pt idx="43">
                  <c:v>0.54528265981580437</c:v>
                </c:pt>
                <c:pt idx="44">
                  <c:v>0.52962709041975675</c:v>
                </c:pt>
                <c:pt idx="45">
                  <c:v>0.5148375466236621</c:v>
                </c:pt>
                <c:pt idx="46">
                  <c:v>0.5015558470132726</c:v>
                </c:pt>
                <c:pt idx="47">
                  <c:v>0.49026899578718375</c:v>
                </c:pt>
                <c:pt idx="48">
                  <c:v>0.4812826224400103</c:v>
                </c:pt>
                <c:pt idx="49">
                  <c:v>0.47471725149028532</c:v>
                </c:pt>
                <c:pt idx="50">
                  <c:v>0.47052499279863924</c:v>
                </c:pt>
                <c:pt idx="51">
                  <c:v>0.46852114745194284</c:v>
                </c:pt>
                <c:pt idx="52">
                  <c:v>0.46842352209589422</c:v>
                </c:pt>
                <c:pt idx="53">
                  <c:v>0.46989201113284473</c:v>
                </c:pt>
                <c:pt idx="54">
                  <c:v>0.47256195720220295</c:v>
                </c:pt>
                <c:pt idx="55">
                  <c:v>0.47606649147256352</c:v>
                </c:pt>
                <c:pt idx="56">
                  <c:v>0.48004513327274501</c:v>
                </c:pt>
                <c:pt idx="57">
                  <c:v>0.48413831951462594</c:v>
                </c:pt>
                <c:pt idx="58">
                  <c:v>0.48797043840292187</c:v>
                </c:pt>
                <c:pt idx="59">
                  <c:v>0.49112754589845964</c:v>
                </c:pt>
                <c:pt idx="60">
                  <c:v>0.49313989970328342</c:v>
                </c:pt>
                <c:pt idx="61">
                  <c:v>0.49348239590833981</c:v>
                </c:pt>
                <c:pt idx="62">
                  <c:v>0.49160561254397378</c:v>
                </c:pt>
                <c:pt idx="63">
                  <c:v>0.48700412624797906</c:v>
                </c:pt>
                <c:pt idx="64">
                  <c:v>0.47931652060851071</c:v>
                </c:pt>
                <c:pt idx="65">
                  <c:v>0.46843592066911866</c:v>
                </c:pt>
                <c:pt idx="66">
                  <c:v>0.45459735732375173</c:v>
                </c:pt>
                <c:pt idx="67">
                  <c:v>0.43840627713986746</c:v>
                </c:pt>
                <c:pt idx="68">
                  <c:v>0.42078539416659111</c:v>
                </c:pt>
                <c:pt idx="69">
                  <c:v>0.40284232538122422</c:v>
                </c:pt>
                <c:pt idx="70">
                  <c:v>0.38568848292150915</c:v>
                </c:pt>
                <c:pt idx="71">
                  <c:v>0.37025807496567059</c:v>
                </c:pt>
                <c:pt idx="72">
                  <c:v>0.35717610505354874</c:v>
                </c:pt>
                <c:pt idx="73">
                  <c:v>0.3467059552766617</c:v>
                </c:pt>
                <c:pt idx="74">
                  <c:v>0.33877917469507424</c:v>
                </c:pt>
                <c:pt idx="75">
                  <c:v>0.3330848975926497</c:v>
                </c:pt>
                <c:pt idx="76">
                  <c:v>0.32918344266974997</c:v>
                </c:pt>
                <c:pt idx="77">
                  <c:v>0.32661056787636877</c:v>
                </c:pt>
                <c:pt idx="78">
                  <c:v>0.324951214023393</c:v>
                </c:pt>
                <c:pt idx="79">
                  <c:v>0.32387684579991766</c:v>
                </c:pt>
                <c:pt idx="80">
                  <c:v>0.32315229802762513</c:v>
                </c:pt>
                <c:pt idx="81">
                  <c:v>0.32262352656407978</c:v>
                </c:pt>
                <c:pt idx="82">
                  <c:v>0.32219750321288759</c:v>
                </c:pt>
                <c:pt idx="83">
                  <c:v>0.32182217443960381</c:v>
                </c:pt>
                <c:pt idx="84">
                  <c:v>0.32147045527810353</c:v>
                </c:pt>
                <c:pt idx="85">
                  <c:v>0.32112920200018802</c:v>
                </c:pt>
                <c:pt idx="86">
                  <c:v>0.32079244894817383</c:v>
                </c:pt>
                <c:pt idx="87">
                  <c:v>0.32045765393378678</c:v>
                </c:pt>
                <c:pt idx="88">
                  <c:v>0.32012379243624844</c:v>
                </c:pt>
                <c:pt idx="89">
                  <c:v>0.31979046723491855</c:v>
                </c:pt>
                <c:pt idx="90">
                  <c:v>0.31945752375517367</c:v>
                </c:pt>
                <c:pt idx="91">
                  <c:v>0.31912489585319515</c:v>
                </c:pt>
                <c:pt idx="92">
                  <c:v>0.31879254826111592</c:v>
                </c:pt>
                <c:pt idx="93">
                  <c:v>0.31846045651930083</c:v>
                </c:pt>
                <c:pt idx="94">
                  <c:v>0.3181286003957241</c:v>
                </c:pt>
                <c:pt idx="95">
                  <c:v>0.31779696182007977</c:v>
                </c:pt>
                <c:pt idx="96">
                  <c:v>0.3174655242289271</c:v>
                </c:pt>
                <c:pt idx="97">
                  <c:v>0.31713427232546743</c:v>
                </c:pt>
                <c:pt idx="98">
                  <c:v>0.31680319195627127</c:v>
                </c:pt>
                <c:pt idx="99">
                  <c:v>0.31647227002191813</c:v>
                </c:pt>
                <c:pt idx="100">
                  <c:v>0.3161414943997527</c:v>
                </c:pt>
                <c:pt idx="101">
                  <c:v>0.31581085387322916</c:v>
                </c:pt>
                <c:pt idx="102">
                  <c:v>0.31548033806635623</c:v>
                </c:pt>
                <c:pt idx="103">
                  <c:v>0.3151499373826942</c:v>
                </c:pt>
                <c:pt idx="104">
                  <c:v>0.31481964294857639</c:v>
                </c:pt>
                <c:pt idx="105">
                  <c:v>0.31448944656027494</c:v>
                </c:pt>
                <c:pt idx="106">
                  <c:v>0.3141593406348609</c:v>
                </c:pt>
                <c:pt idx="107">
                  <c:v>0.31382931816451554</c:v>
                </c:pt>
                <c:pt idx="108">
                  <c:v>0.31349937267406897</c:v>
                </c:pt>
                <c:pt idx="109">
                  <c:v>0.31316949818155326</c:v>
                </c:pt>
                <c:pt idx="110">
                  <c:v>0.31283968916156712</c:v>
                </c:pt>
                <c:pt idx="111">
                  <c:v>0.31250994051126624</c:v>
                </c:pt>
                <c:pt idx="112">
                  <c:v>0.31218024751879958</c:v>
                </c:pt>
                <c:pt idx="113">
                  <c:v>0.31185060583402596</c:v>
                </c:pt>
                <c:pt idx="114">
                  <c:v>0.31152101144135419</c:v>
                </c:pt>
                <c:pt idx="115">
                  <c:v>0.31119146063455994</c:v>
                </c:pt>
                <c:pt idx="116">
                  <c:v>0.31086194999344297</c:v>
                </c:pt>
                <c:pt idx="117">
                  <c:v>0.31053247636219489</c:v>
                </c:pt>
                <c:pt idx="118">
                  <c:v>0.31020303682935851</c:v>
                </c:pt>
                <c:pt idx="119">
                  <c:v>0.30987362870926549</c:v>
                </c:pt>
                <c:pt idx="120">
                  <c:v>0.30954424952484816</c:v>
                </c:pt>
                <c:pt idx="121">
                  <c:v>0.30921489699172683</c:v>
                </c:pt>
                <c:pt idx="122">
                  <c:v>0.30888556900348246</c:v>
                </c:pt>
                <c:pt idx="123">
                  <c:v>0.30855626361802785</c:v>
                </c:pt>
                <c:pt idx="124">
                  <c:v>0.30822697904499952</c:v>
                </c:pt>
                <c:pt idx="125">
                  <c:v>0.30789771363409535</c:v>
                </c:pt>
                <c:pt idx="126">
                  <c:v>0.30756846586428982</c:v>
                </c:pt>
                <c:pt idx="127">
                  <c:v>0.30723923433386252</c:v>
                </c:pt>
                <c:pt idx="128">
                  <c:v>0.3069100177511796</c:v>
                </c:pt>
                <c:pt idx="129">
                  <c:v>0.306580814926175</c:v>
                </c:pt>
                <c:pt idx="130">
                  <c:v>0.30625162476247692</c:v>
                </c:pt>
                <c:pt idx="131">
                  <c:v>0.30592244625013426</c:v>
                </c:pt>
                <c:pt idx="132">
                  <c:v>0.30559327845889711</c:v>
                </c:pt>
                <c:pt idx="133">
                  <c:v>0.30526412053201091</c:v>
                </c:pt>
                <c:pt idx="134">
                  <c:v>0.30493497168048533</c:v>
                </c:pt>
                <c:pt idx="135">
                  <c:v>0.30460583117780249</c:v>
                </c:pt>
                <c:pt idx="136">
                  <c:v>0.30427669835503213</c:v>
                </c:pt>
                <c:pt idx="137">
                  <c:v>0.30394757259632227</c:v>
                </c:pt>
                <c:pt idx="138">
                  <c:v>0.30361845333473791</c:v>
                </c:pt>
                <c:pt idx="139">
                  <c:v>0.3032893400484209</c:v>
                </c:pt>
                <c:pt idx="140">
                  <c:v>0.30296023225704605</c:v>
                </c:pt>
                <c:pt idx="141">
                  <c:v>0.30263112951855409</c:v>
                </c:pt>
                <c:pt idx="142">
                  <c:v>0.3023020314261351</c:v>
                </c:pt>
                <c:pt idx="143">
                  <c:v>0.30197293760544885</c:v>
                </c:pt>
                <c:pt idx="144">
                  <c:v>0.30164384771205993</c:v>
                </c:pt>
                <c:pt idx="145">
                  <c:v>0.30131476142907382</c:v>
                </c:pt>
                <c:pt idx="146">
                  <c:v>0.30098567846495661</c:v>
                </c:pt>
                <c:pt idx="147">
                  <c:v>0.30065659855152588</c:v>
                </c:pt>
                <c:pt idx="148">
                  <c:v>0.30032752144209834</c:v>
                </c:pt>
                <c:pt idx="149">
                  <c:v>0.29999844690978239</c:v>
                </c:pt>
                <c:pt idx="150">
                  <c:v>0.29966937474590594</c:v>
                </c:pt>
                <c:pt idx="151">
                  <c:v>0.29934030475856604</c:v>
                </c:pt>
                <c:pt idx="152">
                  <c:v>0.29901123677129382</c:v>
                </c:pt>
                <c:pt idx="153">
                  <c:v>0.29868217062182389</c:v>
                </c:pt>
                <c:pt idx="154">
                  <c:v>0.29835310616096161</c:v>
                </c:pt>
                <c:pt idx="155">
                  <c:v>0.29802404325153853</c:v>
                </c:pt>
                <c:pt idx="156">
                  <c:v>0.29769498176745174</c:v>
                </c:pt>
                <c:pt idx="157">
                  <c:v>0.29736592159277814</c:v>
                </c:pt>
                <c:pt idx="158">
                  <c:v>0.2970368626209593</c:v>
                </c:pt>
                <c:pt idx="159">
                  <c:v>0.29670780475405156</c:v>
                </c:pt>
                <c:pt idx="160">
                  <c:v>0.29637874790203428</c:v>
                </c:pt>
                <c:pt idx="161">
                  <c:v>0.29604969198217412</c:v>
                </c:pt>
                <c:pt idx="162">
                  <c:v>0.29572063691843986</c:v>
                </c:pt>
                <c:pt idx="163">
                  <c:v>0.2953915826409631</c:v>
                </c:pt>
                <c:pt idx="164">
                  <c:v>0.29506252908554248</c:v>
                </c:pt>
                <c:pt idx="165">
                  <c:v>0.29473347619318768</c:v>
                </c:pt>
                <c:pt idx="166">
                  <c:v>0.2944044239096989</c:v>
                </c:pt>
                <c:pt idx="167">
                  <c:v>0.29407537218528079</c:v>
                </c:pt>
                <c:pt idx="168">
                  <c:v>0.29374632097418729</c:v>
                </c:pt>
                <c:pt idx="169">
                  <c:v>0.2934172702343939</c:v>
                </c:pt>
                <c:pt idx="170">
                  <c:v>0.29308821992729761</c:v>
                </c:pt>
                <c:pt idx="171">
                  <c:v>0.29275917001743962</c:v>
                </c:pt>
                <c:pt idx="172">
                  <c:v>0.29243012047225142</c:v>
                </c:pt>
                <c:pt idx="173">
                  <c:v>0.29210107126182006</c:v>
                </c:pt>
                <c:pt idx="174">
                  <c:v>0.2917720223586735</c:v>
                </c:pt>
                <c:pt idx="175">
                  <c:v>0.29144297373758243</c:v>
                </c:pt>
                <c:pt idx="176">
                  <c:v>0.29111392537537834</c:v>
                </c:pt>
                <c:pt idx="177">
                  <c:v>0.29078487725078617</c:v>
                </c:pt>
                <c:pt idx="178">
                  <c:v>0.29045582934427044</c:v>
                </c:pt>
                <c:pt idx="179">
                  <c:v>0.2901267816378939</c:v>
                </c:pt>
                <c:pt idx="180">
                  <c:v>0.2897977341151875</c:v>
                </c:pt>
                <c:pt idx="181">
                  <c:v>0.28946868676103094</c:v>
                </c:pt>
                <c:pt idx="182">
                  <c:v>0.28913963956154265</c:v>
                </c:pt>
                <c:pt idx="183">
                  <c:v>0.28881059250397911</c:v>
                </c:pt>
                <c:pt idx="184">
                  <c:v>0.28848154557664191</c:v>
                </c:pt>
                <c:pt idx="185">
                  <c:v>0.28815249876879234</c:v>
                </c:pt>
                <c:pt idx="186">
                  <c:v>0.28782345207057358</c:v>
                </c:pt>
                <c:pt idx="187">
                  <c:v>0.28749440547293803</c:v>
                </c:pt>
                <c:pt idx="188">
                  <c:v>0.2871653589675815</c:v>
                </c:pt>
                <c:pt idx="189">
                  <c:v>0.28683631254688258</c:v>
                </c:pt>
                <c:pt idx="190">
                  <c:v>0.2865072662038467</c:v>
                </c:pt>
                <c:pt idx="191">
                  <c:v>0.28617821993205445</c:v>
                </c:pt>
                <c:pt idx="192">
                  <c:v>0.28584917372561508</c:v>
                </c:pt>
                <c:pt idx="193">
                  <c:v>0.28552012757912282</c:v>
                </c:pt>
                <c:pt idx="194">
                  <c:v>0.28519108148761724</c:v>
                </c:pt>
                <c:pt idx="195">
                  <c:v>0.28486203544654665</c:v>
                </c:pt>
                <c:pt idx="196">
                  <c:v>0.28453298945173483</c:v>
                </c:pt>
                <c:pt idx="197">
                  <c:v>0.28420394349934985</c:v>
                </c:pt>
                <c:pt idx="198">
                  <c:v>0.28387489758587603</c:v>
                </c:pt>
                <c:pt idx="199">
                  <c:v>0.28354585170808783</c:v>
                </c:pt>
                <c:pt idx="200">
                  <c:v>0.28321680586302628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0.35183792353007187</c:v>
                </c:pt>
                <c:pt idx="1">
                  <c:v>0.35213900894790445</c:v>
                </c:pt>
                <c:pt idx="2">
                  <c:v>0.35238227504239478</c:v>
                </c:pt>
                <c:pt idx="3">
                  <c:v>0.35256713076523383</c:v>
                </c:pt>
                <c:pt idx="4">
                  <c:v>0.35269347061155287</c:v>
                </c:pt>
                <c:pt idx="5">
                  <c:v>0.35276168589325319</c:v>
                </c:pt>
                <c:pt idx="6">
                  <c:v>0.35277266359057885</c:v>
                </c:pt>
                <c:pt idx="7">
                  <c:v>0.35272777262964666</c:v>
                </c:pt>
                <c:pt idx="8">
                  <c:v>0.35262883803116329</c:v>
                </c:pt>
                <c:pt idx="9">
                  <c:v>0.35247810394868606</c:v>
                </c:pt>
                <c:pt idx="10">
                  <c:v>0.35227818712028142</c:v>
                </c:pt>
                <c:pt idx="11">
                  <c:v>0.35203202265879763</c:v>
                </c:pt>
                <c:pt idx="12">
                  <c:v>0.35174280437725025</c:v>
                </c:pt>
                <c:pt idx="13">
                  <c:v>0.35141392197394866</c:v>
                </c:pt>
                <c:pt idx="14">
                  <c:v>0.35104889738736056</c:v>
                </c:pt>
                <c:pt idx="15">
                  <c:v>0.35065132248608005</c:v>
                </c:pt>
                <c:pt idx="16">
                  <c:v>0.35022480000723211</c:v>
                </c:pt>
                <c:pt idx="17">
                  <c:v>0.34977288932629613</c:v>
                </c:pt>
                <c:pt idx="18">
                  <c:v>0.34929905826447899</c:v>
                </c:pt>
                <c:pt idx="19">
                  <c:v>0.34880664174754444</c:v>
                </c:pt>
                <c:pt idx="20">
                  <c:v>0.34829880774996413</c:v>
                </c:pt>
                <c:pt idx="21">
                  <c:v>0.34777853061248171</c:v>
                </c:pt>
                <c:pt idx="22">
                  <c:v>0.34724857152526356</c:v>
                </c:pt>
                <c:pt idx="23">
                  <c:v>0.3467114657317753</c:v>
                </c:pt>
                <c:pt idx="24">
                  <c:v>0.34616951583336375</c:v>
                </c:pt>
                <c:pt idx="25">
                  <c:v>0.34562479045932631</c:v>
                </c:pt>
                <c:pt idx="26">
                  <c:v>0.34507912750636904</c:v>
                </c:pt>
                <c:pt idx="27">
                  <c:v>0.34453414113684694</c:v>
                </c:pt>
                <c:pt idx="28">
                  <c:v>0.34399123174786334</c:v>
                </c:pt>
                <c:pt idx="29">
                  <c:v>0.34345159817387022</c:v>
                </c:pt>
                <c:pt idx="30">
                  <c:v>0.34291625145504617</c:v>
                </c:pt>
                <c:pt idx="31">
                  <c:v>0.34238602958467934</c:v>
                </c:pt>
                <c:pt idx="32">
                  <c:v>0.34186161273458232</c:v>
                </c:pt>
                <c:pt idx="33">
                  <c:v>0.34134353854310912</c:v>
                </c:pt>
                <c:pt idx="34">
                  <c:v>0.34083221713188844</c:v>
                </c:pt>
                <c:pt idx="35">
                  <c:v>0.34032794559234802</c:v>
                </c:pt>
                <c:pt idx="36">
                  <c:v>0.33983092174995</c:v>
                </c:pt>
                <c:pt idx="37">
                  <c:v>0.33934125707204715</c:v>
                </c:pt>
                <c:pt idx="38">
                  <c:v>0.33885898863431035</c:v>
                </c:pt>
                <c:pt idx="39">
                  <c:v>0.33838409010111137</c:v>
                </c:pt>
                <c:pt idx="40">
                  <c:v>0.33791648170771549</c:v>
                </c:pt>
                <c:pt idx="41">
                  <c:v>0.33745603925748358</c:v>
                </c:pt>
                <c:pt idx="42">
                  <c:v>0.33700260216638861</c:v>
                </c:pt>
                <c:pt idx="43">
                  <c:v>0.33655598060095909</c:v>
                </c:pt>
                <c:pt idx="44">
                  <c:v>0.33611596176513603</c:v>
                </c:pt>
                <c:pt idx="45">
                  <c:v>0.33568231539730259</c:v>
                </c:pt>
                <c:pt idx="46">
                  <c:v>0.33525479854162998</c:v>
                </c:pt>
                <c:pt idx="47">
                  <c:v>0.33483315965853849</c:v>
                </c:pt>
                <c:pt idx="48">
                  <c:v>0.33441714213802304</c:v>
                </c:pt>
                <c:pt idx="49">
                  <c:v>0.33400648727730881</c:v>
                </c:pt>
                <c:pt idx="50">
                  <c:v>0.33360093678115249</c:v>
                </c:pt>
                <c:pt idx="51">
                  <c:v>0.33320023483938976</c:v>
                </c:pt>
                <c:pt idx="52">
                  <c:v>0.33280412983229357</c:v>
                </c:pt>
                <c:pt idx="53">
                  <c:v>0.33241237571012361</c:v>
                </c:pt>
                <c:pt idx="54">
                  <c:v>0.33202473308907587</c:v>
                </c:pt>
                <c:pt idx="55">
                  <c:v>0.33164097010175314</c:v>
                </c:pt>
                <c:pt idx="56">
                  <c:v>0.33126086303637858</c:v>
                </c:pt>
                <c:pt idx="57">
                  <c:v>0.33088419679529102</c:v>
                </c:pt>
                <c:pt idx="58">
                  <c:v>0.33051076519982425</c:v>
                </c:pt>
                <c:pt idx="59">
                  <c:v>0.33014037116551387</c:v>
                </c:pt>
                <c:pt idx="60">
                  <c:v>0.32977282676867642</c:v>
                </c:pt>
                <c:pt idx="61">
                  <c:v>0.32940795322277927</c:v>
                </c:pt>
                <c:pt idx="62">
                  <c:v>0.32904558078065294</c:v>
                </c:pt>
                <c:pt idx="63">
                  <c:v>0.32868554857646837</c:v>
                </c:pt>
                <c:pt idx="64">
                  <c:v>0.3283277044195107</c:v>
                </c:pt>
                <c:pt idx="65">
                  <c:v>0.32797190455009329</c:v>
                </c:pt>
                <c:pt idx="66">
                  <c:v>0.32761801336647095</c:v>
                </c:pt>
                <c:pt idx="67">
                  <c:v>0.3272659031302948</c:v>
                </c:pt>
                <c:pt idx="68">
                  <c:v>0.32691545365700564</c:v>
                </c:pt>
                <c:pt idx="69">
                  <c:v>0.32656655199655032</c:v>
                </c:pt>
                <c:pt idx="70">
                  <c:v>0.32621909210893285</c:v>
                </c:pt>
                <c:pt idx="71">
                  <c:v>0.32587297453834435</c:v>
                </c:pt>
                <c:pt idx="72">
                  <c:v>0.32552810608896149</c:v>
                </c:pt>
                <c:pt idx="73">
                  <c:v>0.325184399504928</c:v>
                </c:pt>
                <c:pt idx="74">
                  <c:v>0.32484177315654628</c:v>
                </c:pt>
                <c:pt idx="75">
                  <c:v>0.32450015073428612</c:v>
                </c:pt>
                <c:pt idx="76">
                  <c:v>0.32415946095185788</c:v>
                </c:pt>
                <c:pt idx="77">
                  <c:v>0.32381963725929436</c:v>
                </c:pt>
                <c:pt idx="78">
                  <c:v>0.32348061756672336</c:v>
                </c:pt>
                <c:pt idx="79">
                  <c:v>0.32314234397930236</c:v>
                </c:pt>
                <c:pt idx="80">
                  <c:v>0.32280476254359614</c:v>
                </c:pt>
                <c:pt idx="81">
                  <c:v>0.32246782300553489</c:v>
                </c:pt>
                <c:pt idx="82">
                  <c:v>0.32213147857995905</c:v>
                </c:pt>
                <c:pt idx="83">
                  <c:v>0.32179568573165662</c:v>
                </c:pt>
                <c:pt idx="84">
                  <c:v>0.32146040396771763</c:v>
                </c:pt>
                <c:pt idx="85">
                  <c:v>0.32112559564095938</c:v>
                </c:pt>
                <c:pt idx="86">
                  <c:v>0.32079122576412972</c:v>
                </c:pt>
                <c:pt idx="87">
                  <c:v>0.32045726183454987</c:v>
                </c:pt>
                <c:pt idx="88">
                  <c:v>0.32012367366883276</c:v>
                </c:pt>
                <c:pt idx="89">
                  <c:v>0.31979043324728862</c:v>
                </c:pt>
                <c:pt idx="90">
                  <c:v>0.31945751456761801</c:v>
                </c:pt>
                <c:pt idx="91">
                  <c:v>0.31912489350748191</c:v>
                </c:pt>
                <c:pt idx="92">
                  <c:v>0.31879254769553839</c:v>
                </c:pt>
                <c:pt idx="93">
                  <c:v>0.31846045639053416</c:v>
                </c:pt>
                <c:pt idx="94">
                  <c:v>0.31812860036804419</c:v>
                </c:pt>
                <c:pt idx="95">
                  <c:v>0.31779696181446232</c:v>
                </c:pt>
                <c:pt idx="96">
                  <c:v>0.3174655242278509</c:v>
                </c:pt>
                <c:pt idx="97">
                  <c:v>0.3171342723252728</c:v>
                </c:pt>
                <c:pt idx="98">
                  <c:v>0.31680319195623807</c:v>
                </c:pt>
                <c:pt idx="99">
                  <c:v>0.3164722700219128</c:v>
                </c:pt>
                <c:pt idx="100">
                  <c:v>0.31614149439975187</c:v>
                </c:pt>
                <c:pt idx="101">
                  <c:v>0.31581085387322905</c:v>
                </c:pt>
                <c:pt idx="102">
                  <c:v>0.31548033806635623</c:v>
                </c:pt>
                <c:pt idx="103">
                  <c:v>0.3151499373826942</c:v>
                </c:pt>
                <c:pt idx="104">
                  <c:v>0.31481964294857639</c:v>
                </c:pt>
                <c:pt idx="105">
                  <c:v>0.31448944656027494</c:v>
                </c:pt>
                <c:pt idx="106">
                  <c:v>0.3141593406348609</c:v>
                </c:pt>
                <c:pt idx="107">
                  <c:v>0.31382931816451554</c:v>
                </c:pt>
                <c:pt idx="108">
                  <c:v>0.31349937267406897</c:v>
                </c:pt>
                <c:pt idx="109">
                  <c:v>0.31316949818155326</c:v>
                </c:pt>
                <c:pt idx="110">
                  <c:v>0.31283968916156712</c:v>
                </c:pt>
                <c:pt idx="111">
                  <c:v>0.31250994051126624</c:v>
                </c:pt>
                <c:pt idx="112">
                  <c:v>0.31218024751879958</c:v>
                </c:pt>
                <c:pt idx="113">
                  <c:v>0.31185060583402596</c:v>
                </c:pt>
                <c:pt idx="114">
                  <c:v>0.31152101144135419</c:v>
                </c:pt>
                <c:pt idx="115">
                  <c:v>0.31119146063455994</c:v>
                </c:pt>
                <c:pt idx="116">
                  <c:v>0.31086194999344297</c:v>
                </c:pt>
                <c:pt idx="117">
                  <c:v>0.31053247636219489</c:v>
                </c:pt>
                <c:pt idx="118">
                  <c:v>0.31020303682935851</c:v>
                </c:pt>
                <c:pt idx="119">
                  <c:v>0.30987362870926549</c:v>
                </c:pt>
                <c:pt idx="120">
                  <c:v>0.30954424952484816</c:v>
                </c:pt>
                <c:pt idx="121">
                  <c:v>0.30921489699172683</c:v>
                </c:pt>
                <c:pt idx="122">
                  <c:v>0.30888556900348246</c:v>
                </c:pt>
                <c:pt idx="123">
                  <c:v>0.30855626361802785</c:v>
                </c:pt>
                <c:pt idx="124">
                  <c:v>0.30822697904499952</c:v>
                </c:pt>
                <c:pt idx="125">
                  <c:v>0.30789771363409535</c:v>
                </c:pt>
                <c:pt idx="126">
                  <c:v>0.30756846586428982</c:v>
                </c:pt>
                <c:pt idx="127">
                  <c:v>0.30723923433386252</c:v>
                </c:pt>
                <c:pt idx="128">
                  <c:v>0.3069100177511796</c:v>
                </c:pt>
                <c:pt idx="129">
                  <c:v>0.306580814926175</c:v>
                </c:pt>
                <c:pt idx="130">
                  <c:v>0.30625162476247692</c:v>
                </c:pt>
                <c:pt idx="131">
                  <c:v>0.30592244625013426</c:v>
                </c:pt>
                <c:pt idx="132">
                  <c:v>0.30559327845889711</c:v>
                </c:pt>
                <c:pt idx="133">
                  <c:v>0.30526412053201091</c:v>
                </c:pt>
                <c:pt idx="134">
                  <c:v>0.30493497168048533</c:v>
                </c:pt>
                <c:pt idx="135">
                  <c:v>0.30460583117780249</c:v>
                </c:pt>
                <c:pt idx="136">
                  <c:v>0.30427669835503213</c:v>
                </c:pt>
                <c:pt idx="137">
                  <c:v>0.30394757259632227</c:v>
                </c:pt>
                <c:pt idx="138">
                  <c:v>0.30361845333473791</c:v>
                </c:pt>
                <c:pt idx="139">
                  <c:v>0.3032893400484209</c:v>
                </c:pt>
                <c:pt idx="140">
                  <c:v>0.30296023225704605</c:v>
                </c:pt>
                <c:pt idx="141">
                  <c:v>0.30263112951855409</c:v>
                </c:pt>
                <c:pt idx="142">
                  <c:v>0.3023020314261351</c:v>
                </c:pt>
                <c:pt idx="143">
                  <c:v>0.30197293760544885</c:v>
                </c:pt>
                <c:pt idx="144">
                  <c:v>0.30164384771205993</c:v>
                </c:pt>
                <c:pt idx="145">
                  <c:v>0.30131476142907382</c:v>
                </c:pt>
                <c:pt idx="146">
                  <c:v>0.30098567846495661</c:v>
                </c:pt>
                <c:pt idx="147">
                  <c:v>0.30065659855152588</c:v>
                </c:pt>
                <c:pt idx="148">
                  <c:v>0.30032752144209834</c:v>
                </c:pt>
                <c:pt idx="149">
                  <c:v>0.29999844690978239</c:v>
                </c:pt>
                <c:pt idx="150">
                  <c:v>0.29966937474590594</c:v>
                </c:pt>
                <c:pt idx="151">
                  <c:v>0.29934030475856604</c:v>
                </c:pt>
                <c:pt idx="152">
                  <c:v>0.29901123677129382</c:v>
                </c:pt>
                <c:pt idx="153">
                  <c:v>0.29868217062182389</c:v>
                </c:pt>
                <c:pt idx="154">
                  <c:v>0.29835310616096161</c:v>
                </c:pt>
                <c:pt idx="155">
                  <c:v>0.29802404325153853</c:v>
                </c:pt>
                <c:pt idx="156">
                  <c:v>0.29769498176745174</c:v>
                </c:pt>
                <c:pt idx="157">
                  <c:v>0.29736592159277814</c:v>
                </c:pt>
                <c:pt idx="158">
                  <c:v>0.2970368626209593</c:v>
                </c:pt>
                <c:pt idx="159">
                  <c:v>0.29670780475405156</c:v>
                </c:pt>
                <c:pt idx="160">
                  <c:v>0.29637874790203428</c:v>
                </c:pt>
                <c:pt idx="161">
                  <c:v>0.29604969198217412</c:v>
                </c:pt>
                <c:pt idx="162">
                  <c:v>0.29572063691843986</c:v>
                </c:pt>
                <c:pt idx="163">
                  <c:v>0.2953915826409631</c:v>
                </c:pt>
                <c:pt idx="164">
                  <c:v>0.29506252908554248</c:v>
                </c:pt>
                <c:pt idx="165">
                  <c:v>0.29473347619318768</c:v>
                </c:pt>
                <c:pt idx="166">
                  <c:v>0.2944044239096989</c:v>
                </c:pt>
                <c:pt idx="167">
                  <c:v>0.29407537218528079</c:v>
                </c:pt>
                <c:pt idx="168">
                  <c:v>0.29374632097418729</c:v>
                </c:pt>
                <c:pt idx="169">
                  <c:v>0.2934172702343939</c:v>
                </c:pt>
                <c:pt idx="170">
                  <c:v>0.29308821992729761</c:v>
                </c:pt>
                <c:pt idx="171">
                  <c:v>0.29275917001743962</c:v>
                </c:pt>
                <c:pt idx="172">
                  <c:v>0.29243012047225142</c:v>
                </c:pt>
                <c:pt idx="173">
                  <c:v>0.29210107126182006</c:v>
                </c:pt>
                <c:pt idx="174">
                  <c:v>0.2917720223586735</c:v>
                </c:pt>
                <c:pt idx="175">
                  <c:v>0.29144297373758243</c:v>
                </c:pt>
                <c:pt idx="176">
                  <c:v>0.29111392537537834</c:v>
                </c:pt>
                <c:pt idx="177">
                  <c:v>0.29078487725078617</c:v>
                </c:pt>
                <c:pt idx="178">
                  <c:v>0.29045582934427044</c:v>
                </c:pt>
                <c:pt idx="179">
                  <c:v>0.2901267816378939</c:v>
                </c:pt>
                <c:pt idx="180">
                  <c:v>0.2897977341151875</c:v>
                </c:pt>
                <c:pt idx="181">
                  <c:v>0.28946868676103094</c:v>
                </c:pt>
                <c:pt idx="182">
                  <c:v>0.28913963956154265</c:v>
                </c:pt>
                <c:pt idx="183">
                  <c:v>0.28881059250397911</c:v>
                </c:pt>
                <c:pt idx="184">
                  <c:v>0.28848154557664191</c:v>
                </c:pt>
                <c:pt idx="185">
                  <c:v>0.28815249876879234</c:v>
                </c:pt>
                <c:pt idx="186">
                  <c:v>0.28782345207057358</c:v>
                </c:pt>
                <c:pt idx="187">
                  <c:v>0.28749440547293803</c:v>
                </c:pt>
                <c:pt idx="188">
                  <c:v>0.2871653589675815</c:v>
                </c:pt>
                <c:pt idx="189">
                  <c:v>0.28683631254688258</c:v>
                </c:pt>
                <c:pt idx="190">
                  <c:v>0.2865072662038467</c:v>
                </c:pt>
                <c:pt idx="191">
                  <c:v>0.28617821993205445</c:v>
                </c:pt>
                <c:pt idx="192">
                  <c:v>0.28584917372561508</c:v>
                </c:pt>
                <c:pt idx="193">
                  <c:v>0.28552012757912282</c:v>
                </c:pt>
                <c:pt idx="194">
                  <c:v>0.28519108148761724</c:v>
                </c:pt>
                <c:pt idx="195">
                  <c:v>0.28486203544654665</c:v>
                </c:pt>
                <c:pt idx="196">
                  <c:v>0.28453298945173483</c:v>
                </c:pt>
                <c:pt idx="197">
                  <c:v>0.28420394349934985</c:v>
                </c:pt>
                <c:pt idx="198">
                  <c:v>0.28387489758587603</c:v>
                </c:pt>
                <c:pt idx="199">
                  <c:v>0.28354585170808783</c:v>
                </c:pt>
                <c:pt idx="200">
                  <c:v>0.28321680586302628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0.33196100000000001</c:v>
                </c:pt>
                <c:pt idx="1">
                  <c:v>0.33499600000000002</c:v>
                </c:pt>
                <c:pt idx="2">
                  <c:v>0.330648</c:v>
                </c:pt>
                <c:pt idx="3">
                  <c:v>0.33110200000000001</c:v>
                </c:pt>
                <c:pt idx="4">
                  <c:v>0.33345900000000001</c:v>
                </c:pt>
                <c:pt idx="5">
                  <c:v>0.33066299999999998</c:v>
                </c:pt>
                <c:pt idx="6">
                  <c:v>0.330841</c:v>
                </c:pt>
                <c:pt idx="7">
                  <c:v>0.333181</c:v>
                </c:pt>
                <c:pt idx="8">
                  <c:v>0.32991199999999998</c:v>
                </c:pt>
                <c:pt idx="9">
                  <c:v>0.33376099999999997</c:v>
                </c:pt>
                <c:pt idx="10">
                  <c:v>0.33211000000000002</c:v>
                </c:pt>
                <c:pt idx="11">
                  <c:v>0.33503699999999997</c:v>
                </c:pt>
                <c:pt idx="12">
                  <c:v>0.33014399999999999</c:v>
                </c:pt>
                <c:pt idx="13">
                  <c:v>0.33355400000000002</c:v>
                </c:pt>
                <c:pt idx="14">
                  <c:v>0.33441700000000002</c:v>
                </c:pt>
                <c:pt idx="15">
                  <c:v>0.335453</c:v>
                </c:pt>
                <c:pt idx="16">
                  <c:v>0.33641500000000002</c:v>
                </c:pt>
                <c:pt idx="17">
                  <c:v>0.331951</c:v>
                </c:pt>
                <c:pt idx="18">
                  <c:v>0.33552999999999999</c:v>
                </c:pt>
                <c:pt idx="19">
                  <c:v>0.338343</c:v>
                </c:pt>
                <c:pt idx="20">
                  <c:v>0.33838699999999999</c:v>
                </c:pt>
                <c:pt idx="21">
                  <c:v>0.335706</c:v>
                </c:pt>
                <c:pt idx="22">
                  <c:v>0.33963700000000002</c:v>
                </c:pt>
                <c:pt idx="23">
                  <c:v>0.33746599999999999</c:v>
                </c:pt>
                <c:pt idx="24">
                  <c:v>0.340723</c:v>
                </c:pt>
                <c:pt idx="25">
                  <c:v>0.34142499999999998</c:v>
                </c:pt>
                <c:pt idx="26">
                  <c:v>0.343109</c:v>
                </c:pt>
                <c:pt idx="27">
                  <c:v>0.34142499999999998</c:v>
                </c:pt>
                <c:pt idx="28">
                  <c:v>0.34312999999999999</c:v>
                </c:pt>
                <c:pt idx="29">
                  <c:v>0.34144000000000002</c:v>
                </c:pt>
                <c:pt idx="30">
                  <c:v>0.34470899999999999</c:v>
                </c:pt>
                <c:pt idx="31">
                  <c:v>0.34718199999999999</c:v>
                </c:pt>
                <c:pt idx="32">
                  <c:v>0.34847600000000001</c:v>
                </c:pt>
                <c:pt idx="33">
                  <c:v>0.350825</c:v>
                </c:pt>
                <c:pt idx="34">
                  <c:v>0.35100599999999998</c:v>
                </c:pt>
                <c:pt idx="35">
                  <c:v>0.35862899999999998</c:v>
                </c:pt>
                <c:pt idx="36">
                  <c:v>0.36441800000000002</c:v>
                </c:pt>
                <c:pt idx="37">
                  <c:v>0.36878499999999997</c:v>
                </c:pt>
                <c:pt idx="38">
                  <c:v>0.37444499999999997</c:v>
                </c:pt>
                <c:pt idx="39">
                  <c:v>0.38505499999999998</c:v>
                </c:pt>
                <c:pt idx="40">
                  <c:v>0.39935799999999999</c:v>
                </c:pt>
                <c:pt idx="41">
                  <c:v>0.41769699999999998</c:v>
                </c:pt>
                <c:pt idx="42">
                  <c:v>0.44659399999999999</c:v>
                </c:pt>
                <c:pt idx="43">
                  <c:v>0.47776000000000002</c:v>
                </c:pt>
                <c:pt idx="44">
                  <c:v>0.51548499999999997</c:v>
                </c:pt>
                <c:pt idx="45">
                  <c:v>0.55759300000000001</c:v>
                </c:pt>
                <c:pt idx="46">
                  <c:v>0.60160400000000003</c:v>
                </c:pt>
                <c:pt idx="47">
                  <c:v>0.64354999999999996</c:v>
                </c:pt>
                <c:pt idx="48">
                  <c:v>0.68190499999999998</c:v>
                </c:pt>
                <c:pt idx="49">
                  <c:v>0.71172299999999999</c:v>
                </c:pt>
                <c:pt idx="50">
                  <c:v>0.73385800000000001</c:v>
                </c:pt>
                <c:pt idx="51">
                  <c:v>0.74825900000000001</c:v>
                </c:pt>
                <c:pt idx="52">
                  <c:v>0.75716000000000006</c:v>
                </c:pt>
                <c:pt idx="53">
                  <c:v>0.75756100000000004</c:v>
                </c:pt>
                <c:pt idx="54">
                  <c:v>0.74563000000000001</c:v>
                </c:pt>
                <c:pt idx="55">
                  <c:v>0.72592900000000005</c:v>
                </c:pt>
                <c:pt idx="56">
                  <c:v>0.69101199999999996</c:v>
                </c:pt>
                <c:pt idx="57">
                  <c:v>0.63367300000000004</c:v>
                </c:pt>
                <c:pt idx="58">
                  <c:v>0.54665799999999998</c:v>
                </c:pt>
                <c:pt idx="59">
                  <c:v>0.438944</c:v>
                </c:pt>
                <c:pt idx="60">
                  <c:v>0.35852800000000001</c:v>
                </c:pt>
                <c:pt idx="61">
                  <c:v>0.33724599999999999</c:v>
                </c:pt>
                <c:pt idx="62">
                  <c:v>0.33289099999999999</c:v>
                </c:pt>
                <c:pt idx="63">
                  <c:v>0.33823199999999998</c:v>
                </c:pt>
                <c:pt idx="64">
                  <c:v>0.34399800000000003</c:v>
                </c:pt>
                <c:pt idx="65">
                  <c:v>0.349464</c:v>
                </c:pt>
                <c:pt idx="66">
                  <c:v>0.365228</c:v>
                </c:pt>
                <c:pt idx="67">
                  <c:v>0.377855</c:v>
                </c:pt>
                <c:pt idx="68">
                  <c:v>0.40184399999999998</c:v>
                </c:pt>
                <c:pt idx="69">
                  <c:v>0.42766500000000002</c:v>
                </c:pt>
                <c:pt idx="70">
                  <c:v>0.456953</c:v>
                </c:pt>
                <c:pt idx="71">
                  <c:v>0.48557299999999998</c:v>
                </c:pt>
                <c:pt idx="72">
                  <c:v>0.51441000000000003</c:v>
                </c:pt>
                <c:pt idx="73">
                  <c:v>0.54240299999999997</c:v>
                </c:pt>
                <c:pt idx="74">
                  <c:v>0.56406400000000001</c:v>
                </c:pt>
                <c:pt idx="75">
                  <c:v>0.579654</c:v>
                </c:pt>
                <c:pt idx="76">
                  <c:v>0.58920700000000004</c:v>
                </c:pt>
                <c:pt idx="77">
                  <c:v>0.59524600000000005</c:v>
                </c:pt>
                <c:pt idx="78">
                  <c:v>0.58945899999999996</c:v>
                </c:pt>
                <c:pt idx="79">
                  <c:v>0.57477299999999998</c:v>
                </c:pt>
                <c:pt idx="80">
                  <c:v>0.54690499999999997</c:v>
                </c:pt>
                <c:pt idx="81">
                  <c:v>0.498755</c:v>
                </c:pt>
                <c:pt idx="82">
                  <c:v>0.43195899999999998</c:v>
                </c:pt>
                <c:pt idx="83">
                  <c:v>0.36221100000000001</c:v>
                </c:pt>
                <c:pt idx="84">
                  <c:v>0.31980199999999998</c:v>
                </c:pt>
                <c:pt idx="85">
                  <c:v>0.31488300000000002</c:v>
                </c:pt>
                <c:pt idx="86">
                  <c:v>0.311054</c:v>
                </c:pt>
                <c:pt idx="87">
                  <c:v>0.311496</c:v>
                </c:pt>
                <c:pt idx="88">
                  <c:v>0.31592999999999999</c:v>
                </c:pt>
                <c:pt idx="89">
                  <c:v>0.31064700000000001</c:v>
                </c:pt>
                <c:pt idx="90">
                  <c:v>0.307645</c:v>
                </c:pt>
                <c:pt idx="91">
                  <c:v>0.312193</c:v>
                </c:pt>
                <c:pt idx="92">
                  <c:v>0.31167299999999998</c:v>
                </c:pt>
                <c:pt idx="93">
                  <c:v>0.30911</c:v>
                </c:pt>
                <c:pt idx="94">
                  <c:v>0.31112600000000001</c:v>
                </c:pt>
                <c:pt idx="95">
                  <c:v>0.309803</c:v>
                </c:pt>
                <c:pt idx="96">
                  <c:v>0.30943500000000002</c:v>
                </c:pt>
                <c:pt idx="97">
                  <c:v>0.31193100000000001</c:v>
                </c:pt>
                <c:pt idx="98">
                  <c:v>0.30898599999999998</c:v>
                </c:pt>
                <c:pt idx="99">
                  <c:v>0.30781500000000001</c:v>
                </c:pt>
                <c:pt idx="100">
                  <c:v>0.30749599999999999</c:v>
                </c:pt>
                <c:pt idx="101">
                  <c:v>0.30856299999999998</c:v>
                </c:pt>
                <c:pt idx="102">
                  <c:v>0.30911300000000003</c:v>
                </c:pt>
                <c:pt idx="103">
                  <c:v>0.30900100000000003</c:v>
                </c:pt>
                <c:pt idx="104">
                  <c:v>0.30852000000000002</c:v>
                </c:pt>
                <c:pt idx="105">
                  <c:v>0.30979499999999999</c:v>
                </c:pt>
                <c:pt idx="106">
                  <c:v>0.307315</c:v>
                </c:pt>
                <c:pt idx="107">
                  <c:v>0.30915500000000001</c:v>
                </c:pt>
                <c:pt idx="108">
                  <c:v>0.31020300000000001</c:v>
                </c:pt>
                <c:pt idx="109">
                  <c:v>0.31053999999999998</c:v>
                </c:pt>
                <c:pt idx="110">
                  <c:v>0.30875399999999997</c:v>
                </c:pt>
                <c:pt idx="111">
                  <c:v>0.31068000000000001</c:v>
                </c:pt>
                <c:pt idx="112">
                  <c:v>0.31264999999999998</c:v>
                </c:pt>
                <c:pt idx="113">
                  <c:v>0.31306</c:v>
                </c:pt>
                <c:pt idx="114">
                  <c:v>0.31225700000000001</c:v>
                </c:pt>
                <c:pt idx="115">
                  <c:v>0.312108</c:v>
                </c:pt>
                <c:pt idx="116">
                  <c:v>0.30859300000000001</c:v>
                </c:pt>
                <c:pt idx="117">
                  <c:v>0.30869200000000002</c:v>
                </c:pt>
                <c:pt idx="118">
                  <c:v>0.30574800000000002</c:v>
                </c:pt>
                <c:pt idx="119">
                  <c:v>0.30519400000000002</c:v>
                </c:pt>
                <c:pt idx="120">
                  <c:v>0.30089700000000003</c:v>
                </c:pt>
                <c:pt idx="121">
                  <c:v>0.303234</c:v>
                </c:pt>
                <c:pt idx="122">
                  <c:v>0.29752000000000001</c:v>
                </c:pt>
                <c:pt idx="123">
                  <c:v>0.30143700000000001</c:v>
                </c:pt>
                <c:pt idx="124">
                  <c:v>0.29992400000000002</c:v>
                </c:pt>
                <c:pt idx="125">
                  <c:v>0.29844100000000001</c:v>
                </c:pt>
                <c:pt idx="126">
                  <c:v>0.29752699999999999</c:v>
                </c:pt>
                <c:pt idx="127">
                  <c:v>0.29960199999999998</c:v>
                </c:pt>
                <c:pt idx="128">
                  <c:v>0.299373</c:v>
                </c:pt>
                <c:pt idx="129">
                  <c:v>0.29848000000000002</c:v>
                </c:pt>
                <c:pt idx="130">
                  <c:v>0.29861900000000002</c:v>
                </c:pt>
                <c:pt idx="131">
                  <c:v>0.29418100000000003</c:v>
                </c:pt>
                <c:pt idx="132">
                  <c:v>0.29642200000000002</c:v>
                </c:pt>
                <c:pt idx="133">
                  <c:v>0.29386899999999999</c:v>
                </c:pt>
                <c:pt idx="134">
                  <c:v>0.29729699999999998</c:v>
                </c:pt>
                <c:pt idx="135">
                  <c:v>0.29552600000000001</c:v>
                </c:pt>
                <c:pt idx="136">
                  <c:v>0.29438399999999998</c:v>
                </c:pt>
                <c:pt idx="137">
                  <c:v>0.29423199999999999</c:v>
                </c:pt>
                <c:pt idx="138">
                  <c:v>0.29531000000000002</c:v>
                </c:pt>
                <c:pt idx="139">
                  <c:v>0.29650500000000002</c:v>
                </c:pt>
                <c:pt idx="140">
                  <c:v>0.29473199999999999</c:v>
                </c:pt>
                <c:pt idx="141">
                  <c:v>0.29613299999999998</c:v>
                </c:pt>
                <c:pt idx="142">
                  <c:v>0.30017899999999997</c:v>
                </c:pt>
                <c:pt idx="143">
                  <c:v>0.297516</c:v>
                </c:pt>
                <c:pt idx="144">
                  <c:v>0.301317</c:v>
                </c:pt>
                <c:pt idx="145">
                  <c:v>0.299099</c:v>
                </c:pt>
                <c:pt idx="146">
                  <c:v>0.30107</c:v>
                </c:pt>
                <c:pt idx="147">
                  <c:v>0.298398</c:v>
                </c:pt>
                <c:pt idx="148">
                  <c:v>0.29867300000000002</c:v>
                </c:pt>
                <c:pt idx="149">
                  <c:v>0.29713899999999999</c:v>
                </c:pt>
                <c:pt idx="150">
                  <c:v>0.29824299999999998</c:v>
                </c:pt>
                <c:pt idx="151">
                  <c:v>0.29444799999999999</c:v>
                </c:pt>
                <c:pt idx="152">
                  <c:v>0.29012500000000002</c:v>
                </c:pt>
                <c:pt idx="153">
                  <c:v>0.29403200000000002</c:v>
                </c:pt>
                <c:pt idx="154">
                  <c:v>0.28969299999999998</c:v>
                </c:pt>
                <c:pt idx="155">
                  <c:v>0.28997899999999999</c:v>
                </c:pt>
                <c:pt idx="156">
                  <c:v>0.29200999999999999</c:v>
                </c:pt>
                <c:pt idx="157">
                  <c:v>0.28860799999999998</c:v>
                </c:pt>
                <c:pt idx="158">
                  <c:v>0.287659</c:v>
                </c:pt>
                <c:pt idx="159">
                  <c:v>0.28873900000000002</c:v>
                </c:pt>
                <c:pt idx="160">
                  <c:v>0.28811100000000001</c:v>
                </c:pt>
                <c:pt idx="161">
                  <c:v>0.29044399999999998</c:v>
                </c:pt>
                <c:pt idx="162">
                  <c:v>0.29189599999999999</c:v>
                </c:pt>
                <c:pt idx="163">
                  <c:v>0.292462</c:v>
                </c:pt>
                <c:pt idx="164">
                  <c:v>0.28656900000000002</c:v>
                </c:pt>
                <c:pt idx="165">
                  <c:v>0.29021799999999998</c:v>
                </c:pt>
                <c:pt idx="166">
                  <c:v>0.28799000000000002</c:v>
                </c:pt>
                <c:pt idx="167">
                  <c:v>0.28837099999999999</c:v>
                </c:pt>
                <c:pt idx="168">
                  <c:v>0.28861999999999999</c:v>
                </c:pt>
                <c:pt idx="169">
                  <c:v>0.28690300000000002</c:v>
                </c:pt>
                <c:pt idx="170">
                  <c:v>0.28636</c:v>
                </c:pt>
                <c:pt idx="171">
                  <c:v>0.28667700000000002</c:v>
                </c:pt>
                <c:pt idx="172">
                  <c:v>0.29016700000000001</c:v>
                </c:pt>
                <c:pt idx="173">
                  <c:v>0.28914600000000001</c:v>
                </c:pt>
                <c:pt idx="174">
                  <c:v>0.28829700000000003</c:v>
                </c:pt>
                <c:pt idx="175">
                  <c:v>0.28563499999999997</c:v>
                </c:pt>
                <c:pt idx="176">
                  <c:v>0.286717</c:v>
                </c:pt>
                <c:pt idx="177">
                  <c:v>0.28944399999999998</c:v>
                </c:pt>
                <c:pt idx="178">
                  <c:v>0.28889199999999998</c:v>
                </c:pt>
                <c:pt idx="179">
                  <c:v>0.28926600000000002</c:v>
                </c:pt>
                <c:pt idx="180">
                  <c:v>0.28853000000000001</c:v>
                </c:pt>
                <c:pt idx="181">
                  <c:v>0.286914</c:v>
                </c:pt>
                <c:pt idx="182">
                  <c:v>0.29013699999999998</c:v>
                </c:pt>
                <c:pt idx="183">
                  <c:v>0.28695599999999999</c:v>
                </c:pt>
                <c:pt idx="184">
                  <c:v>0.28696500000000003</c:v>
                </c:pt>
                <c:pt idx="185">
                  <c:v>0.28659200000000001</c:v>
                </c:pt>
                <c:pt idx="186">
                  <c:v>0.28661199999999998</c:v>
                </c:pt>
                <c:pt idx="187">
                  <c:v>0.28813899999999998</c:v>
                </c:pt>
                <c:pt idx="188">
                  <c:v>0.28540399999999999</c:v>
                </c:pt>
                <c:pt idx="189">
                  <c:v>0.28813299999999997</c:v>
                </c:pt>
                <c:pt idx="190">
                  <c:v>0.287935</c:v>
                </c:pt>
                <c:pt idx="191">
                  <c:v>0.28490700000000002</c:v>
                </c:pt>
                <c:pt idx="192">
                  <c:v>0.29025000000000001</c:v>
                </c:pt>
                <c:pt idx="193">
                  <c:v>0.29008400000000001</c:v>
                </c:pt>
                <c:pt idx="194">
                  <c:v>0.28407399999999999</c:v>
                </c:pt>
                <c:pt idx="195">
                  <c:v>0.28778300000000001</c:v>
                </c:pt>
                <c:pt idx="196">
                  <c:v>0.28546899999999997</c:v>
                </c:pt>
                <c:pt idx="197">
                  <c:v>0.28545100000000001</c:v>
                </c:pt>
                <c:pt idx="198">
                  <c:v>0.28410400000000002</c:v>
                </c:pt>
                <c:pt idx="199">
                  <c:v>0.28645900000000002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0.32898418241755267</c:v>
                </c:pt>
                <c:pt idx="1">
                  <c:v>0.32953374363907617</c:v>
                </c:pt>
                <c:pt idx="2">
                  <c:v>0.33008154695621134</c:v>
                </c:pt>
                <c:pt idx="3">
                  <c:v>0.33062710067195611</c:v>
                </c:pt>
                <c:pt idx="4">
                  <c:v>0.33116984435468716</c:v>
                </c:pt>
                <c:pt idx="5">
                  <c:v>0.33170914266377172</c:v>
                </c:pt>
                <c:pt idx="6">
                  <c:v>0.33224427926941502</c:v>
                </c:pt>
                <c:pt idx="7">
                  <c:v>0.33277445114826637</c:v>
                </c:pt>
                <c:pt idx="8">
                  <c:v>0.33329876368346528</c:v>
                </c:pt>
                <c:pt idx="9">
                  <c:v>0.33381622722149268</c:v>
                </c:pt>
                <c:pt idx="10">
                  <c:v>0.33432575607745918</c:v>
                </c:pt>
                <c:pt idx="11">
                  <c:v>0.33482617149117999</c:v>
                </c:pt>
                <c:pt idx="12">
                  <c:v>0.33531621079608592</c:v>
                </c:pt>
                <c:pt idx="13">
                  <c:v>0.33579454617531557</c:v>
                </c:pt>
                <c:pt idx="14">
                  <c:v>0.33625981797676829</c:v>
                </c:pt>
                <c:pt idx="15">
                  <c:v>0.33671068980204</c:v>
                </c:pt>
                <c:pt idx="16">
                  <c:v>0.33714593565373918</c:v>
                </c:pt>
                <c:pt idx="17">
                  <c:v>0.33756457350397351</c:v>
                </c:pt>
                <c:pt idx="18">
                  <c:v>0.33796606488334474</c:v>
                </c:pt>
                <c:pt idx="19">
                  <c:v>0.33835060654703653</c:v>
                </c:pt>
                <c:pt idx="20">
                  <c:v>0.33871954784985175</c:v>
                </c:pt>
                <c:pt idx="21">
                  <c:v>0.33907597578582777</c:v>
                </c:pt>
                <c:pt idx="22">
                  <c:v>0.33942551796372455</c:v>
                </c:pt>
                <c:pt idx="23">
                  <c:v>0.33977742082831858</c:v>
                </c:pt>
                <c:pt idx="24">
                  <c:v>0.34014596431182131</c:v>
                </c:pt>
                <c:pt idx="25">
                  <c:v>0.34055227225317791</c:v>
                </c:pt>
                <c:pt idx="26">
                  <c:v>0.34102656717960833</c:v>
                </c:pt>
                <c:pt idx="27">
                  <c:v>0.3416108948129174</c:v>
                </c:pt>
                <c:pt idx="28">
                  <c:v>0.34236230434094278</c:v>
                </c:pt>
                <c:pt idx="29">
                  <c:v>0.34335641210788886</c:v>
                </c:pt>
                <c:pt idx="30">
                  <c:v>0.34469119744634924</c:v>
                </c:pt>
                <c:pt idx="31">
                  <c:v>0.34649078094975339</c:v>
                </c:pt>
                <c:pt idx="32">
                  <c:v>0.34890882222930986</c:v>
                </c:pt>
                <c:pt idx="33">
                  <c:v>0.35213105531137101</c:v>
                </c:pt>
                <c:pt idx="34">
                  <c:v>0.3563763695432986</c:v>
                </c:pt>
                <c:pt idx="35">
                  <c:v>0.3618957612449199</c:v>
                </c:pt>
                <c:pt idx="36">
                  <c:v>0.36896844904568782</c:v>
                </c:pt>
                <c:pt idx="37">
                  <c:v>0.37789448781662349</c:v>
                </c:pt>
                <c:pt idx="38">
                  <c:v>0.3889833539998015</c:v>
                </c:pt>
                <c:pt idx="39">
                  <c:v>0.4025382239023817</c:v>
                </c:pt>
                <c:pt idx="40">
                  <c:v>0.41883602957240024</c:v>
                </c:pt>
                <c:pt idx="41">
                  <c:v>0.43810384167729893</c:v>
                </c:pt>
                <c:pt idx="42">
                  <c:v>0.46049266357256913</c:v>
                </c:pt>
                <c:pt idx="43">
                  <c:v>0.48605027108135218</c:v>
                </c:pt>
                <c:pt idx="44">
                  <c:v>0.51469520581215844</c:v>
                </c:pt>
                <c:pt idx="45">
                  <c:v>0.54619420700444454</c:v>
                </c:pt>
                <c:pt idx="46">
                  <c:v>0.58014453573515978</c:v>
                </c:pt>
                <c:pt idx="47">
                  <c:v>0.61595854934379901</c:v>
                </c:pt>
                <c:pt idx="48">
                  <c:v>0.65283509542425577</c:v>
                </c:pt>
                <c:pt idx="49">
                  <c:v>0.68967363628253597</c:v>
                </c:pt>
                <c:pt idx="50">
                  <c:v>0.72484869042243105</c:v>
                </c:pt>
                <c:pt idx="51">
                  <c:v>0.75576929906538548</c:v>
                </c:pt>
                <c:pt idx="52">
                  <c:v>0.77831925842935901</c:v>
                </c:pt>
                <c:pt idx="53">
                  <c:v>0.78667047547846169</c:v>
                </c:pt>
                <c:pt idx="54">
                  <c:v>0.77431119642151081</c:v>
                </c:pt>
                <c:pt idx="55">
                  <c:v>0.73676616960999319</c:v>
                </c:pt>
                <c:pt idx="56">
                  <c:v>0.67505387814401241</c:v>
                </c:pt>
                <c:pt idx="57">
                  <c:v>0.5974219844534604</c:v>
                </c:pt>
                <c:pt idx="58">
                  <c:v>0.51726590462146971</c:v>
                </c:pt>
                <c:pt idx="59">
                  <c:v>0.4478672168011375</c:v>
                </c:pt>
                <c:pt idx="60">
                  <c:v>0.39731336116661431</c:v>
                </c:pt>
                <c:pt idx="61">
                  <c:v>0.36678953585085061</c:v>
                </c:pt>
                <c:pt idx="62">
                  <c:v>0.3525565180325213</c:v>
                </c:pt>
                <c:pt idx="63">
                  <c:v>0.34936621784444927</c:v>
                </c:pt>
                <c:pt idx="64">
                  <c:v>0.35295418673847601</c:v>
                </c:pt>
                <c:pt idx="65">
                  <c:v>0.36083070302003861</c:v>
                </c:pt>
                <c:pt idx="66">
                  <c:v>0.37193697162346723</c:v>
                </c:pt>
                <c:pt idx="67">
                  <c:v>0.38599771024280544</c:v>
                </c:pt>
                <c:pt idx="68">
                  <c:v>0.40302187532711742</c:v>
                </c:pt>
                <c:pt idx="69">
                  <c:v>0.42302449463999575</c:v>
                </c:pt>
                <c:pt idx="70">
                  <c:v>0.44589287943137623</c:v>
                </c:pt>
                <c:pt idx="71">
                  <c:v>0.47132025889224671</c:v>
                </c:pt>
                <c:pt idx="72">
                  <c:v>0.49876046272291463</c:v>
                </c:pt>
                <c:pt idx="73">
                  <c:v>0.52736140678454335</c:v>
                </c:pt>
                <c:pt idx="74">
                  <c:v>0.55580514193260844</c:v>
                </c:pt>
                <c:pt idx="75">
                  <c:v>0.58196339838144762</c:v>
                </c:pt>
                <c:pt idx="76">
                  <c:v>0.60239961993374214</c:v>
                </c:pt>
                <c:pt idx="77">
                  <c:v>0.61213702117187618</c:v>
                </c:pt>
                <c:pt idx="78">
                  <c:v>0.60554425183428684</c:v>
                </c:pt>
                <c:pt idx="79">
                  <c:v>0.57888774451120362</c:v>
                </c:pt>
                <c:pt idx="80">
                  <c:v>0.53354270019599359</c:v>
                </c:pt>
                <c:pt idx="81">
                  <c:v>0.4772321166718505</c:v>
                </c:pt>
                <c:pt idx="82">
                  <c:v>0.4213596520260921</c:v>
                </c:pt>
                <c:pt idx="83">
                  <c:v>0.37577691134493385</c:v>
                </c:pt>
                <c:pt idx="84">
                  <c:v>0.34482024192588823</c:v>
                </c:pt>
                <c:pt idx="85">
                  <c:v>0.32717407789494446</c:v>
                </c:pt>
                <c:pt idx="86">
                  <c:v>0.31863018960086714</c:v>
                </c:pt>
                <c:pt idx="87">
                  <c:v>0.31500836211335731</c:v>
                </c:pt>
                <c:pt idx="88">
                  <c:v>0.31354024415730919</c:v>
                </c:pt>
                <c:pt idx="89">
                  <c:v>0.31284474201703361</c:v>
                </c:pt>
                <c:pt idx="90">
                  <c:v>0.31237902534291989</c:v>
                </c:pt>
                <c:pt idx="91">
                  <c:v>0.31197124879572491</c:v>
                </c:pt>
                <c:pt idx="92">
                  <c:v>0.31157698991815841</c:v>
                </c:pt>
                <c:pt idx="93">
                  <c:v>0.31118673912692113</c:v>
                </c:pt>
                <c:pt idx="94">
                  <c:v>0.31079875568743931</c:v>
                </c:pt>
                <c:pt idx="95">
                  <c:v>0.31041276305879889</c:v>
                </c:pt>
                <c:pt idx="96">
                  <c:v>0.31002882409429128</c:v>
                </c:pt>
                <c:pt idx="97">
                  <c:v>0.30964730087825071</c:v>
                </c:pt>
                <c:pt idx="98">
                  <c:v>0.30926911050026989</c:v>
                </c:pt>
                <c:pt idx="99">
                  <c:v>0.30889622738827327</c:v>
                </c:pt>
                <c:pt idx="100">
                  <c:v>0.30853252571132145</c:v>
                </c:pt>
                <c:pt idx="101">
                  <c:v>0.30818506235029336</c:v>
                </c:pt>
                <c:pt idx="102">
                  <c:v>0.30786582434070359</c:v>
                </c:pt>
                <c:pt idx="103">
                  <c:v>0.30759377707457008</c:v>
                </c:pt>
                <c:pt idx="104">
                  <c:v>0.30739673443578353</c:v>
                </c:pt>
                <c:pt idx="105">
                  <c:v>0.30731217266549382</c:v>
                </c:pt>
                <c:pt idx="106">
                  <c:v>0.3073857635969901</c:v>
                </c:pt>
                <c:pt idx="107">
                  <c:v>0.3076663260543957</c:v>
                </c:pt>
                <c:pt idx="108">
                  <c:v>0.30819623177485694</c:v>
                </c:pt>
                <c:pt idx="109">
                  <c:v>0.30899674188079485</c:v>
                </c:pt>
                <c:pt idx="110">
                  <c:v>0.31004718258407904</c:v>
                </c:pt>
                <c:pt idx="111">
                  <c:v>0.31125497874472707</c:v>
                </c:pt>
                <c:pt idx="112">
                  <c:v>0.31241689145217422</c:v>
                </c:pt>
                <c:pt idx="113">
                  <c:v>0.31319601205802255</c:v>
                </c:pt>
                <c:pt idx="114">
                  <c:v>0.31318035329912086</c:v>
                </c:pt>
                <c:pt idx="115">
                  <c:v>0.3120774198102928</c:v>
                </c:pt>
                <c:pt idx="116">
                  <c:v>0.30995997453629331</c:v>
                </c:pt>
                <c:pt idx="117">
                  <c:v>0.30732623708132217</c:v>
                </c:pt>
                <c:pt idx="118">
                  <c:v>0.30484042281725365</c:v>
                </c:pt>
                <c:pt idx="119">
                  <c:v>0.30295236887436122</c:v>
                </c:pt>
                <c:pt idx="120">
                  <c:v>0.3017304084468212</c:v>
                </c:pt>
                <c:pt idx="121">
                  <c:v>0.30098697928825208</c:v>
                </c:pt>
                <c:pt idx="122">
                  <c:v>0.30049448981993254</c:v>
                </c:pt>
                <c:pt idx="123">
                  <c:v>0.30010278129799561</c:v>
                </c:pt>
                <c:pt idx="124">
                  <c:v>0.29974344720892399</c:v>
                </c:pt>
                <c:pt idx="125">
                  <c:v>0.29939349367769652</c:v>
                </c:pt>
                <c:pt idx="126">
                  <c:v>0.2990471179970422</c:v>
                </c:pt>
                <c:pt idx="127">
                  <c:v>0.29870329711166888</c:v>
                </c:pt>
                <c:pt idx="128">
                  <c:v>0.29836202310352389</c:v>
                </c:pt>
                <c:pt idx="129">
                  <c:v>0.29802346955719516</c:v>
                </c:pt>
                <c:pt idx="130">
                  <c:v>0.29768787357175652</c:v>
                </c:pt>
                <c:pt idx="131">
                  <c:v>0.29735558890990565</c:v>
                </c:pt>
                <c:pt idx="132">
                  <c:v>0.29702727311032312</c:v>
                </c:pt>
                <c:pt idx="133">
                  <c:v>0.29670433637553528</c:v>
                </c:pt>
                <c:pt idx="134">
                  <c:v>0.29638990166298745</c:v>
                </c:pt>
                <c:pt idx="135">
                  <c:v>0.29609063600623275</c:v>
                </c:pt>
                <c:pt idx="136">
                  <c:v>0.29581981360338971</c:v>
                </c:pt>
                <c:pt idx="137">
                  <c:v>0.2956016563549404</c:v>
                </c:pt>
                <c:pt idx="138">
                  <c:v>0.29547611412502239</c:v>
                </c:pt>
                <c:pt idx="139">
                  <c:v>0.29550165872178602</c:v>
                </c:pt>
                <c:pt idx="140">
                  <c:v>0.29575159261461015</c:v>
                </c:pt>
                <c:pt idx="141">
                  <c:v>0.29629765420682641</c:v>
                </c:pt>
                <c:pt idx="142">
                  <c:v>0.29717528913899521</c:v>
                </c:pt>
                <c:pt idx="143">
                  <c:v>0.29833176037466352</c:v>
                </c:pt>
                <c:pt idx="144">
                  <c:v>0.29957586976841266</c:v>
                </c:pt>
                <c:pt idx="145">
                  <c:v>0.30057250560923887</c:v>
                </c:pt>
                <c:pt idx="146">
                  <c:v>0.30093041657569941</c:v>
                </c:pt>
                <c:pt idx="147">
                  <c:v>0.30038094621565276</c:v>
                </c:pt>
                <c:pt idx="148">
                  <c:v>0.2989501004227183</c:v>
                </c:pt>
                <c:pt idx="149">
                  <c:v>0.29698209448297869</c:v>
                </c:pt>
                <c:pt idx="150">
                  <c:v>0.29496752660284548</c:v>
                </c:pt>
                <c:pt idx="151">
                  <c:v>0.29329670304204636</c:v>
                </c:pt>
                <c:pt idx="152">
                  <c:v>0.29211789728946891</c:v>
                </c:pt>
                <c:pt idx="153">
                  <c:v>0.29136784801155952</c:v>
                </c:pt>
                <c:pt idx="154">
                  <c:v>0.29089523617876534</c:v>
                </c:pt>
                <c:pt idx="155">
                  <c:v>0.29056415223407689</c:v>
                </c:pt>
                <c:pt idx="156">
                  <c:v>0.2902915990700895</c:v>
                </c:pt>
                <c:pt idx="157">
                  <c:v>0.29003903709628026</c:v>
                </c:pt>
                <c:pt idx="158">
                  <c:v>0.2897921867677774</c:v>
                </c:pt>
                <c:pt idx="159">
                  <c:v>0.28954663022191524</c:v>
                </c:pt>
                <c:pt idx="160">
                  <c:v>0.28930109616009869</c:v>
                </c:pt>
                <c:pt idx="161">
                  <c:v>0.2890551322252522</c:v>
                </c:pt>
                <c:pt idx="162">
                  <c:v>0.28880847619676214</c:v>
                </c:pt>
                <c:pt idx="163">
                  <c:v>0.28856092055927746</c:v>
                </c:pt>
                <c:pt idx="164">
                  <c:v>0.2883122888286952</c:v>
                </c:pt>
                <c:pt idx="165">
                  <c:v>0.28806243175363438</c:v>
                </c:pt>
                <c:pt idx="166">
                  <c:v>0.28781122603707676</c:v>
                </c:pt>
                <c:pt idx="167">
                  <c:v>0.28755857301742815</c:v>
                </c:pt>
                <c:pt idx="168">
                  <c:v>0.28730439707497224</c:v>
                </c:pt>
                <c:pt idx="169">
                  <c:v>0.28704864381982309</c:v>
                </c:pt>
                <c:pt idx="170">
                  <c:v>0.28679127814001498</c:v>
                </c:pt>
                <c:pt idx="171">
                  <c:v>0.28653228218107729</c:v>
                </c:pt>
                <c:pt idx="172">
                  <c:v>0.28627165331775578</c:v>
                </c:pt>
                <c:pt idx="173">
                  <c:v>0.28600940216745191</c:v>
                </c:pt>
                <c:pt idx="174">
                  <c:v>0.28574555068421792</c:v>
                </c:pt>
                <c:pt idx="175">
                  <c:v>0.28548013036221098</c:v>
                </c:pt>
                <c:pt idx="176">
                  <c:v>0.28521318056864575</c:v>
                </c:pt>
                <c:pt idx="177">
                  <c:v>0.28494474701863959</c:v>
                </c:pt>
                <c:pt idx="178">
                  <c:v>0.28467488039795613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0.32898418215749103</c:v>
                </c:pt>
                <c:pt idx="1">
                  <c:v>0.32953374309018407</c:v>
                </c:pt>
                <c:pt idx="2">
                  <c:v>0.33008154581293592</c:v>
                </c:pt>
                <c:pt idx="3">
                  <c:v>0.33062709832195558</c:v>
                </c:pt>
                <c:pt idx="4">
                  <c:v>0.33116983958776269</c:v>
                </c:pt>
                <c:pt idx="5">
                  <c:v>0.33170913312127998</c:v>
                </c:pt>
                <c:pt idx="6">
                  <c:v>0.33224426041823557</c:v>
                </c:pt>
                <c:pt idx="7">
                  <c:v>0.33277441439732436</c:v>
                </c:pt>
                <c:pt idx="8">
                  <c:v>0.33329869297821935</c:v>
                </c:pt>
                <c:pt idx="9">
                  <c:v>0.3338160929796169</c:v>
                </c:pt>
                <c:pt idx="10">
                  <c:v>0.33432550455451976</c:v>
                </c:pt>
                <c:pt idx="11">
                  <c:v>0.3348257064189577</c:v>
                </c:pt>
                <c:pt idx="12">
                  <c:v>0.3353153621699263</c:v>
                </c:pt>
                <c:pt idx="13">
                  <c:v>0.33579301802652317</c:v>
                </c:pt>
                <c:pt idx="14">
                  <c:v>0.33625710236249157</c:v>
                </c:pt>
                <c:pt idx="15">
                  <c:v>0.33670592742542454</c:v>
                </c:pt>
                <c:pt idx="16">
                  <c:v>0.33713769365385521</c:v>
                </c:pt>
                <c:pt idx="17">
                  <c:v>0.33755049700398548</c:v>
                </c:pt>
                <c:pt idx="18">
                  <c:v>0.33794233967812504</c:v>
                </c:pt>
                <c:pt idx="19">
                  <c:v>0.33831114460227668</c:v>
                </c:pt>
                <c:pt idx="20">
                  <c:v>0.33865477392634152</c:v>
                </c:pt>
                <c:pt idx="21">
                  <c:v>0.3389710517137558</c:v>
                </c:pt>
                <c:pt idx="22">
                  <c:v>0.33925779084627938</c:v>
                </c:pt>
                <c:pt idx="23">
                  <c:v>0.33951282399477084</c:v>
                </c:pt>
                <c:pt idx="24">
                  <c:v>0.33973403830181909</c:v>
                </c:pt>
                <c:pt idx="25">
                  <c:v>0.3399194131943773</c:v>
                </c:pt>
                <c:pt idx="26">
                  <c:v>0.34006706050530638</c:v>
                </c:pt>
                <c:pt idx="27">
                  <c:v>0.34017526584698743</c:v>
                </c:pt>
                <c:pt idx="28">
                  <c:v>0.34024252996608095</c:v>
                </c:pt>
                <c:pt idx="29">
                  <c:v>0.34026760863615602</c:v>
                </c:pt>
                <c:pt idx="30">
                  <c:v>0.34024954953447761</c:v>
                </c:pt>
                <c:pt idx="31">
                  <c:v>0.34018772451881951</c:v>
                </c:pt>
                <c:pt idx="32">
                  <c:v>0.34008185578328143</c:v>
                </c:pt>
                <c:pt idx="33">
                  <c:v>0.33993203453545051</c:v>
                </c:pt>
                <c:pt idx="34">
                  <c:v>0.33973873109893199</c:v>
                </c:pt>
                <c:pt idx="35">
                  <c:v>0.33950279569386577</c:v>
                </c:pt>
                <c:pt idx="36">
                  <c:v>0.33922544956289541</c:v>
                </c:pt>
                <c:pt idx="37">
                  <c:v>0.33890826656282419</c:v>
                </c:pt>
                <c:pt idx="38">
                  <c:v>0.33855314579951418</c:v>
                </c:pt>
                <c:pt idx="39">
                  <c:v>0.33816227631062956</c:v>
                </c:pt>
                <c:pt idx="40">
                  <c:v>0.33773809516507075</c:v>
                </c:pt>
                <c:pt idx="41">
                  <c:v>0.33728324062284132</c:v>
                </c:pt>
                <c:pt idx="42">
                  <c:v>0.33680050216681057</c:v>
                </c:pt>
                <c:pt idx="43">
                  <c:v>0.3362927692709245</c:v>
                </c:pt>
                <c:pt idx="44">
                  <c:v>0.33576298071101995</c:v>
                </c:pt>
                <c:pt idx="45">
                  <c:v>0.33521407606715709</c:v>
                </c:pt>
                <c:pt idx="46">
                  <c:v>0.33464895083029744</c:v>
                </c:pt>
                <c:pt idx="47">
                  <c:v>0.33407041623574779</c:v>
                </c:pt>
                <c:pt idx="48">
                  <c:v>0.33348116462714078</c:v>
                </c:pt>
                <c:pt idx="49">
                  <c:v>0.33288374083268463</c:v>
                </c:pt>
                <c:pt idx="50">
                  <c:v>0.33228051973144174</c:v>
                </c:pt>
                <c:pt idx="51">
                  <c:v>0.33167368991810087</c:v>
                </c:pt>
                <c:pt idx="52">
                  <c:v>0.33106524315120811</c:v>
                </c:pt>
                <c:pt idx="53">
                  <c:v>0.33045696909779437</c:v>
                </c:pt>
                <c:pt idx="54">
                  <c:v>0.32985045476764852</c:v>
                </c:pt>
                <c:pt idx="55">
                  <c:v>0.32924708796009156</c:v>
                </c:pt>
                <c:pt idx="56">
                  <c:v>0.32864806401924895</c:v>
                </c:pt>
                <c:pt idx="57">
                  <c:v>0.32805439520302809</c:v>
                </c:pt>
                <c:pt idx="58">
                  <c:v>0.32746692200818112</c:v>
                </c:pt>
                <c:pt idx="59">
                  <c:v>0.32688632585095473</c:v>
                </c:pt>
                <c:pt idx="60">
                  <c:v>0.3263131425725625</c:v>
                </c:pt>
                <c:pt idx="61">
                  <c:v>0.3257477763147657</c:v>
                </c:pt>
                <c:pt idx="62">
                  <c:v>0.32519051338810379</c:v>
                </c:pt>
                <c:pt idx="63">
                  <c:v>0.32464153582990546</c:v>
                </c:pt>
                <c:pt idx="64">
                  <c:v>0.32410093441839694</c:v>
                </c:pt>
                <c:pt idx="65">
                  <c:v>0.32356872097127071</c:v>
                </c:pt>
                <c:pt idx="66">
                  <c:v>0.32304483981109067</c:v>
                </c:pt>
                <c:pt idx="67">
                  <c:v>0.3225291783256225</c:v>
                </c:pt>
                <c:pt idx="68">
                  <c:v>0.32202157658881653</c:v>
                </c:pt>
                <c:pt idx="69">
                  <c:v>0.32152183603828066</c:v>
                </c:pt>
                <c:pt idx="70">
                  <c:v>0.32102972722840872</c:v>
                </c:pt>
                <c:pt idx="71">
                  <c:v>0.32054499669571862</c:v>
                </c:pt>
                <c:pt idx="72">
                  <c:v>0.32006737298529875</c:v>
                </c:pt>
                <c:pt idx="73">
                  <c:v>0.31959657189538437</c:v>
                </c:pt>
                <c:pt idx="74">
                  <c:v>0.31913230100180262</c:v>
                </c:pt>
                <c:pt idx="75">
                  <c:v>0.31867426352603639</c:v>
                </c:pt>
                <c:pt idx="76">
                  <c:v>0.31822216161058248</c:v>
                </c:pt>
                <c:pt idx="77">
                  <c:v>0.31777569906364783</c:v>
                </c:pt>
                <c:pt idx="78">
                  <c:v>0.3173345836324965</c:v>
                </c:pt>
                <c:pt idx="79">
                  <c:v>0.31689852886125741</c:v>
                </c:pt>
                <c:pt idx="80">
                  <c:v>0.31646725558505973</c:v>
                </c:pt>
                <c:pt idx="81">
                  <c:v>0.31604049310816201</c:v>
                </c:pt>
                <c:pt idx="82">
                  <c:v>0.31561798010949588</c:v>
                </c:pt>
                <c:pt idx="83">
                  <c:v>0.31519946531484927</c:v>
                </c:pt>
                <c:pt idx="84">
                  <c:v>0.31478470797088459</c:v>
                </c:pt>
                <c:pt idx="85">
                  <c:v>0.31437347815237265</c:v>
                </c:pt>
                <c:pt idx="86">
                  <c:v>0.31396555693047035</c:v>
                </c:pt>
                <c:pt idx="87">
                  <c:v>0.3135607364265986</c:v>
                </c:pt>
                <c:pt idx="88">
                  <c:v>0.31315881977349269</c:v>
                </c:pt>
                <c:pt idx="89">
                  <c:v>0.31275962100230725</c:v>
                </c:pt>
                <c:pt idx="90">
                  <c:v>0.31236296487224197</c:v>
                </c:pt>
                <c:pt idx="91">
                  <c:v>0.31196868665700872</c:v>
                </c:pt>
                <c:pt idx="92">
                  <c:v>0.31157663190056234</c:v>
                </c:pt>
                <c:pt idx="93">
                  <c:v>0.31118665615285135</c:v>
                </c:pt>
                <c:pt idx="94">
                  <c:v>0.31079862469488756</c:v>
                </c:pt>
                <c:pt idx="95">
                  <c:v>0.31041241226117</c:v>
                </c:pt>
                <c:pt idx="96">
                  <c:v>0.3100279027664043</c:v>
                </c:pt>
                <c:pt idx="97">
                  <c:v>0.30964498904251275</c:v>
                </c:pt>
                <c:pt idx="98">
                  <c:v>0.30926357259112736</c:v>
                </c:pt>
                <c:pt idx="99">
                  <c:v>0.3088835633560536</c:v>
                </c:pt>
                <c:pt idx="100">
                  <c:v>0.30850487951960204</c:v>
                </c:pt>
                <c:pt idx="101">
                  <c:v>0.30812744732615904</c:v>
                </c:pt>
                <c:pt idx="102">
                  <c:v>0.30775120093591385</c:v>
                </c:pt>
                <c:pt idx="103">
                  <c:v>0.30737608231124636</c:v>
                </c:pt>
                <c:pt idx="104">
                  <c:v>0.30700204113789603</c:v>
                </c:pt>
                <c:pt idx="105">
                  <c:v>0.3066290347826553</c:v>
                </c:pt>
                <c:pt idx="106">
                  <c:v>0.30625702828895346</c:v>
                </c:pt>
                <c:pt idx="107">
                  <c:v>0.30588599441128134</c:v>
                </c:pt>
                <c:pt idx="108">
                  <c:v>0.30551591368894715</c:v>
                </c:pt>
                <c:pt idx="109">
                  <c:v>0.30514677455912453</c:v>
                </c:pt>
                <c:pt idx="110">
                  <c:v>0.30477857350852472</c:v>
                </c:pt>
                <c:pt idx="111">
                  <c:v>0.30441131526227533</c:v>
                </c:pt>
                <c:pt idx="112">
                  <c:v>0.3040450130076951</c:v>
                </c:pt>
                <c:pt idx="113">
                  <c:v>0.30367968864958328</c:v>
                </c:pt>
                <c:pt idx="114">
                  <c:v>0.30331537309237022</c:v>
                </c:pt>
                <c:pt idx="115">
                  <c:v>0.30295210654297999</c:v>
                </c:pt>
                <c:pt idx="116">
                  <c:v>0.3025899388265107</c:v>
                </c:pt>
                <c:pt idx="117">
                  <c:v>0.30222892970482618</c:v>
                </c:pt>
                <c:pt idx="118">
                  <c:v>0.30186914918587532</c:v>
                </c:pt>
                <c:pt idx="119">
                  <c:v>0.3015106778090102</c:v>
                </c:pt>
                <c:pt idx="120">
                  <c:v>0.3011536068887895</c:v>
                </c:pt>
                <c:pt idx="121">
                  <c:v>0.30079803869677985</c:v>
                </c:pt>
                <c:pt idx="122">
                  <c:v>0.30044408655778426</c:v>
                </c:pt>
                <c:pt idx="123">
                  <c:v>0.3000918748338402</c:v>
                </c:pt>
                <c:pt idx="124">
                  <c:v>0.29974153876641768</c:v>
                </c:pt>
                <c:pt idx="125">
                  <c:v>0.2993932241447001</c:v>
                </c:pt>
                <c:pt idx="126">
                  <c:v>0.29904708676591768</c:v>
                </c:pt>
                <c:pt idx="127">
                  <c:v>0.29870329165274256</c:v>
                </c:pt>
                <c:pt idx="128">
                  <c:v>0.2983620119930912</c:v>
                </c:pt>
                <c:pt idx="129">
                  <c:v>0.29802342776972562</c:v>
                </c:pt>
                <c:pt idx="130">
                  <c:v>0.29768772405119071</c:v>
                </c:pt>
                <c:pt idx="131">
                  <c:v>0.29735508892227247</c:v>
                </c:pt>
                <c:pt idx="132">
                  <c:v>0.29702571104162157</c:v>
                </c:pt>
                <c:pt idx="133">
                  <c:v>0.2966997768266863</c:v>
                </c:pt>
                <c:pt idx="134">
                  <c:v>0.29637746728164999</c:v>
                </c:pt>
                <c:pt idx="135">
                  <c:v>0.29605895450248121</c:v>
                </c:pt>
                <c:pt idx="136">
                  <c:v>0.29574439791395657</c:v>
                </c:pt>
                <c:pt idx="137">
                  <c:v>0.2954339403157541</c:v>
                </c:pt>
                <c:pt idx="138">
                  <c:v>0.2951277038372252</c:v>
                </c:pt>
                <c:pt idx="139">
                  <c:v>0.29482578592166808</c:v>
                </c:pt>
                <c:pt idx="140">
                  <c:v>0.29452825547902323</c:v>
                </c:pt>
                <c:pt idx="141">
                  <c:v>0.29423514935892553</c:v>
                </c:pt>
                <c:pt idx="142">
                  <c:v>0.29394646930204693</c:v>
                </c:pt>
                <c:pt idx="143">
                  <c:v>0.29366217952499357</c:v>
                </c:pt>
                <c:pt idx="144">
                  <c:v>0.29338220508152435</c:v>
                </c:pt>
                <c:pt idx="145">
                  <c:v>0.29310643112011026</c:v>
                </c:pt>
                <c:pt idx="146">
                  <c:v>0.29283470312533072</c:v>
                </c:pt>
                <c:pt idx="147">
                  <c:v>0.29256682818977697</c:v>
                </c:pt>
                <c:pt idx="148">
                  <c:v>0.29230257731639703</c:v>
                </c:pt>
                <c:pt idx="149">
                  <c:v>0.29204168870176384</c:v>
                </c:pt>
                <c:pt idx="150">
                  <c:v>0.2917838719022392</c:v>
                </c:pt>
                <c:pt idx="151">
                  <c:v>0.2915288127412019</c:v>
                </c:pt>
                <c:pt idx="152">
                  <c:v>0.29127617877986317</c:v>
                </c:pt>
                <c:pt idx="153">
                  <c:v>0.29102562514944741</c:v>
                </c:pt>
                <c:pt idx="154">
                  <c:v>0.29077680053039001</c:v>
                </c:pt>
                <c:pt idx="155">
                  <c:v>0.29052935306524919</c:v>
                </c:pt>
                <c:pt idx="156">
                  <c:v>0.2902829360055677</c:v>
                </c:pt>
                <c:pt idx="157">
                  <c:v>0.29003721291722057</c:v>
                </c:pt>
                <c:pt idx="158">
                  <c:v>0.28979186230129883</c:v>
                </c:pt>
                <c:pt idx="159">
                  <c:v>0.28954658152528001</c:v>
                </c:pt>
                <c:pt idx="160">
                  <c:v>0.28930108999897847</c:v>
                </c:pt>
                <c:pt idx="161">
                  <c:v>0.28905513156861717</c:v>
                </c:pt>
                <c:pt idx="162">
                  <c:v>0.28880847613784821</c:v>
                </c:pt>
                <c:pt idx="163">
                  <c:v>0.28856092055483001</c:v>
                </c:pt>
                <c:pt idx="164">
                  <c:v>0.28831228882841281</c:v>
                </c:pt>
                <c:pt idx="165">
                  <c:v>0.28806243175361934</c:v>
                </c:pt>
                <c:pt idx="166">
                  <c:v>0.2878112260370761</c:v>
                </c:pt>
                <c:pt idx="167">
                  <c:v>0.28755857301742815</c:v>
                </c:pt>
                <c:pt idx="168">
                  <c:v>0.28730439707497224</c:v>
                </c:pt>
                <c:pt idx="169">
                  <c:v>0.28704864381982309</c:v>
                </c:pt>
                <c:pt idx="170">
                  <c:v>0.28679127814001498</c:v>
                </c:pt>
                <c:pt idx="171">
                  <c:v>0.28653228218107729</c:v>
                </c:pt>
                <c:pt idx="172">
                  <c:v>0.28627165331775578</c:v>
                </c:pt>
                <c:pt idx="173">
                  <c:v>0.28600940216745191</c:v>
                </c:pt>
                <c:pt idx="174">
                  <c:v>0.28574555068421792</c:v>
                </c:pt>
                <c:pt idx="175">
                  <c:v>0.28548013036221098</c:v>
                </c:pt>
                <c:pt idx="176">
                  <c:v>0.28521318056864575</c:v>
                </c:pt>
                <c:pt idx="177">
                  <c:v>0.28494474701863959</c:v>
                </c:pt>
                <c:pt idx="178">
                  <c:v>0.28467488039795613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0.321737</c:v>
                </c:pt>
                <c:pt idx="1">
                  <c:v>0.32266899999999998</c:v>
                </c:pt>
                <c:pt idx="2">
                  <c:v>0.32369100000000001</c:v>
                </c:pt>
                <c:pt idx="3">
                  <c:v>0.32349</c:v>
                </c:pt>
                <c:pt idx="4">
                  <c:v>0.324494</c:v>
                </c:pt>
                <c:pt idx="5">
                  <c:v>0.324216</c:v>
                </c:pt>
                <c:pt idx="6">
                  <c:v>0.32679200000000003</c:v>
                </c:pt>
                <c:pt idx="7">
                  <c:v>0.32223600000000002</c:v>
                </c:pt>
                <c:pt idx="8">
                  <c:v>0.32698899999999997</c:v>
                </c:pt>
                <c:pt idx="9">
                  <c:v>0.32431300000000002</c:v>
                </c:pt>
                <c:pt idx="10">
                  <c:v>0.32470500000000002</c:v>
                </c:pt>
                <c:pt idx="11">
                  <c:v>0.32792500000000002</c:v>
                </c:pt>
                <c:pt idx="12">
                  <c:v>0.32378899999999999</c:v>
                </c:pt>
                <c:pt idx="13">
                  <c:v>0.32827699999999999</c:v>
                </c:pt>
                <c:pt idx="14">
                  <c:v>0.32896900000000001</c:v>
                </c:pt>
                <c:pt idx="15">
                  <c:v>0.32805099999999998</c:v>
                </c:pt>
                <c:pt idx="16">
                  <c:v>0.32777299999999998</c:v>
                </c:pt>
                <c:pt idx="17">
                  <c:v>0.32805499999999999</c:v>
                </c:pt>
                <c:pt idx="18">
                  <c:v>0.32555600000000001</c:v>
                </c:pt>
                <c:pt idx="19">
                  <c:v>0.331594</c:v>
                </c:pt>
                <c:pt idx="20">
                  <c:v>0.32789600000000002</c:v>
                </c:pt>
                <c:pt idx="21">
                  <c:v>0.33222600000000002</c:v>
                </c:pt>
                <c:pt idx="22">
                  <c:v>0.330154</c:v>
                </c:pt>
                <c:pt idx="23">
                  <c:v>0.33311800000000003</c:v>
                </c:pt>
                <c:pt idx="24">
                  <c:v>0.33315800000000001</c:v>
                </c:pt>
                <c:pt idx="25">
                  <c:v>0.33782000000000001</c:v>
                </c:pt>
                <c:pt idx="26">
                  <c:v>0.333673</c:v>
                </c:pt>
                <c:pt idx="27">
                  <c:v>0.33540300000000001</c:v>
                </c:pt>
                <c:pt idx="28">
                  <c:v>0.33665899999999999</c:v>
                </c:pt>
                <c:pt idx="29">
                  <c:v>0.33709899999999998</c:v>
                </c:pt>
                <c:pt idx="30">
                  <c:v>0.34164299999999997</c:v>
                </c:pt>
                <c:pt idx="31">
                  <c:v>0.34193200000000001</c:v>
                </c:pt>
                <c:pt idx="32">
                  <c:v>0.34198299999999998</c:v>
                </c:pt>
                <c:pt idx="33">
                  <c:v>0.34623999999999999</c:v>
                </c:pt>
                <c:pt idx="34">
                  <c:v>0.35195100000000001</c:v>
                </c:pt>
                <c:pt idx="35">
                  <c:v>0.357234</c:v>
                </c:pt>
                <c:pt idx="36">
                  <c:v>0.361398</c:v>
                </c:pt>
                <c:pt idx="37">
                  <c:v>0.36710900000000002</c:v>
                </c:pt>
                <c:pt idx="38">
                  <c:v>0.37291600000000003</c:v>
                </c:pt>
                <c:pt idx="39">
                  <c:v>0.38240600000000002</c:v>
                </c:pt>
                <c:pt idx="40">
                  <c:v>0.39293600000000001</c:v>
                </c:pt>
                <c:pt idx="41">
                  <c:v>0.40987299999999999</c:v>
                </c:pt>
                <c:pt idx="42">
                  <c:v>0.43720999999999999</c:v>
                </c:pt>
                <c:pt idx="43">
                  <c:v>0.472663</c:v>
                </c:pt>
                <c:pt idx="44">
                  <c:v>0.515683</c:v>
                </c:pt>
                <c:pt idx="45">
                  <c:v>0.56410099999999996</c:v>
                </c:pt>
                <c:pt idx="46">
                  <c:v>0.61482499999999995</c:v>
                </c:pt>
                <c:pt idx="47">
                  <c:v>0.65613699999999997</c:v>
                </c:pt>
                <c:pt idx="48">
                  <c:v>0.69801000000000002</c:v>
                </c:pt>
                <c:pt idx="49">
                  <c:v>0.726136</c:v>
                </c:pt>
                <c:pt idx="50">
                  <c:v>0.75135700000000005</c:v>
                </c:pt>
                <c:pt idx="51">
                  <c:v>0.76081699999999997</c:v>
                </c:pt>
                <c:pt idx="52">
                  <c:v>0.76431099999999996</c:v>
                </c:pt>
                <c:pt idx="53">
                  <c:v>0.759301</c:v>
                </c:pt>
                <c:pt idx="54">
                  <c:v>0.74182300000000001</c:v>
                </c:pt>
                <c:pt idx="55">
                  <c:v>0.70589800000000003</c:v>
                </c:pt>
                <c:pt idx="56">
                  <c:v>0.63859600000000005</c:v>
                </c:pt>
                <c:pt idx="57">
                  <c:v>0.53924000000000005</c:v>
                </c:pt>
                <c:pt idx="58">
                  <c:v>0.41705700000000001</c:v>
                </c:pt>
                <c:pt idx="59">
                  <c:v>0.34432600000000002</c:v>
                </c:pt>
                <c:pt idx="60">
                  <c:v>0.32933600000000002</c:v>
                </c:pt>
                <c:pt idx="61">
                  <c:v>0.32700699999999999</c:v>
                </c:pt>
                <c:pt idx="62">
                  <c:v>0.32940599999999998</c:v>
                </c:pt>
                <c:pt idx="63">
                  <c:v>0.33574500000000002</c:v>
                </c:pt>
                <c:pt idx="64">
                  <c:v>0.340698</c:v>
                </c:pt>
                <c:pt idx="65">
                  <c:v>0.35383599999999998</c:v>
                </c:pt>
                <c:pt idx="66">
                  <c:v>0.36799399999999999</c:v>
                </c:pt>
                <c:pt idx="67">
                  <c:v>0.39320699999999997</c:v>
                </c:pt>
                <c:pt idx="68">
                  <c:v>0.41772300000000001</c:v>
                </c:pt>
                <c:pt idx="69">
                  <c:v>0.44709700000000002</c:v>
                </c:pt>
                <c:pt idx="70">
                  <c:v>0.48066300000000001</c:v>
                </c:pt>
                <c:pt idx="71">
                  <c:v>0.51566699999999999</c:v>
                </c:pt>
                <c:pt idx="72">
                  <c:v>0.53958600000000001</c:v>
                </c:pt>
                <c:pt idx="73">
                  <c:v>0.56814799999999999</c:v>
                </c:pt>
                <c:pt idx="74">
                  <c:v>0.58475200000000005</c:v>
                </c:pt>
                <c:pt idx="75">
                  <c:v>0.59704500000000005</c:v>
                </c:pt>
                <c:pt idx="76">
                  <c:v>0.60044699999999995</c:v>
                </c:pt>
                <c:pt idx="77">
                  <c:v>0.59462400000000004</c:v>
                </c:pt>
                <c:pt idx="78">
                  <c:v>0.573986</c:v>
                </c:pt>
                <c:pt idx="79">
                  <c:v>0.52764900000000003</c:v>
                </c:pt>
                <c:pt idx="80">
                  <c:v>0.45352900000000002</c:v>
                </c:pt>
                <c:pt idx="81">
                  <c:v>0.37996099999999999</c:v>
                </c:pt>
                <c:pt idx="82">
                  <c:v>0.32330500000000001</c:v>
                </c:pt>
                <c:pt idx="83">
                  <c:v>0.30815599999999999</c:v>
                </c:pt>
                <c:pt idx="84">
                  <c:v>0.31159900000000001</c:v>
                </c:pt>
                <c:pt idx="85">
                  <c:v>0.30810900000000002</c:v>
                </c:pt>
                <c:pt idx="86">
                  <c:v>0.30742799999999998</c:v>
                </c:pt>
                <c:pt idx="87">
                  <c:v>0.30515799999999998</c:v>
                </c:pt>
                <c:pt idx="88">
                  <c:v>0.30986799999999998</c:v>
                </c:pt>
                <c:pt idx="89">
                  <c:v>0.30468099999999998</c:v>
                </c:pt>
                <c:pt idx="90">
                  <c:v>0.30675799999999998</c:v>
                </c:pt>
                <c:pt idx="91">
                  <c:v>0.30496099999999998</c:v>
                </c:pt>
                <c:pt idx="92">
                  <c:v>0.30720199999999998</c:v>
                </c:pt>
                <c:pt idx="93">
                  <c:v>0.30723400000000001</c:v>
                </c:pt>
                <c:pt idx="94">
                  <c:v>0.30692900000000001</c:v>
                </c:pt>
                <c:pt idx="95">
                  <c:v>0.30549199999999999</c:v>
                </c:pt>
                <c:pt idx="96">
                  <c:v>0.30477500000000002</c:v>
                </c:pt>
                <c:pt idx="97">
                  <c:v>0.30531399999999997</c:v>
                </c:pt>
                <c:pt idx="98">
                  <c:v>0.306558</c:v>
                </c:pt>
                <c:pt idx="99">
                  <c:v>0.30622899999999997</c:v>
                </c:pt>
                <c:pt idx="100">
                  <c:v>0.30569600000000002</c:v>
                </c:pt>
                <c:pt idx="101">
                  <c:v>0.30716300000000002</c:v>
                </c:pt>
                <c:pt idx="102">
                  <c:v>0.30666399999999999</c:v>
                </c:pt>
                <c:pt idx="103">
                  <c:v>0.30080899999999999</c:v>
                </c:pt>
                <c:pt idx="104">
                  <c:v>0.30313099999999998</c:v>
                </c:pt>
                <c:pt idx="105">
                  <c:v>0.30366599999999999</c:v>
                </c:pt>
                <c:pt idx="106">
                  <c:v>0.30437900000000001</c:v>
                </c:pt>
                <c:pt idx="107">
                  <c:v>0.30318099999999998</c:v>
                </c:pt>
                <c:pt idx="108">
                  <c:v>0.30521799999999999</c:v>
                </c:pt>
                <c:pt idx="109">
                  <c:v>0.30951800000000002</c:v>
                </c:pt>
                <c:pt idx="110">
                  <c:v>0.31430200000000003</c:v>
                </c:pt>
                <c:pt idx="111">
                  <c:v>0.31351400000000001</c:v>
                </c:pt>
                <c:pt idx="112">
                  <c:v>0.317442</c:v>
                </c:pt>
                <c:pt idx="113">
                  <c:v>0.31717699999999999</c:v>
                </c:pt>
                <c:pt idx="114">
                  <c:v>0.31762000000000001</c:v>
                </c:pt>
                <c:pt idx="115">
                  <c:v>0.31515199999999999</c:v>
                </c:pt>
                <c:pt idx="116">
                  <c:v>0.31047000000000002</c:v>
                </c:pt>
                <c:pt idx="117">
                  <c:v>0.30716900000000003</c:v>
                </c:pt>
                <c:pt idx="118">
                  <c:v>0.302568</c:v>
                </c:pt>
                <c:pt idx="119">
                  <c:v>0.29816500000000001</c:v>
                </c:pt>
                <c:pt idx="120">
                  <c:v>0.29677399999999998</c:v>
                </c:pt>
                <c:pt idx="121">
                  <c:v>0.29769299999999999</c:v>
                </c:pt>
                <c:pt idx="122">
                  <c:v>0.29242499999999999</c:v>
                </c:pt>
                <c:pt idx="123">
                  <c:v>0.29194599999999998</c:v>
                </c:pt>
                <c:pt idx="124">
                  <c:v>0.293736</c:v>
                </c:pt>
                <c:pt idx="125">
                  <c:v>0.291773</c:v>
                </c:pt>
                <c:pt idx="126">
                  <c:v>0.29532700000000001</c:v>
                </c:pt>
                <c:pt idx="127">
                  <c:v>0.29168899999999998</c:v>
                </c:pt>
                <c:pt idx="128">
                  <c:v>0.29078500000000002</c:v>
                </c:pt>
                <c:pt idx="129">
                  <c:v>0.29031099999999999</c:v>
                </c:pt>
                <c:pt idx="130">
                  <c:v>0.291767</c:v>
                </c:pt>
                <c:pt idx="131">
                  <c:v>0.29582199999999997</c:v>
                </c:pt>
                <c:pt idx="132">
                  <c:v>0.29138700000000001</c:v>
                </c:pt>
                <c:pt idx="133">
                  <c:v>0.29152099999999997</c:v>
                </c:pt>
                <c:pt idx="134">
                  <c:v>0.29273399999999999</c:v>
                </c:pt>
                <c:pt idx="135">
                  <c:v>0.288989</c:v>
                </c:pt>
                <c:pt idx="136">
                  <c:v>0.29311599999999999</c:v>
                </c:pt>
                <c:pt idx="137">
                  <c:v>0.29017900000000002</c:v>
                </c:pt>
                <c:pt idx="138">
                  <c:v>0.29016599999999998</c:v>
                </c:pt>
                <c:pt idx="139">
                  <c:v>0.28961799999999999</c:v>
                </c:pt>
                <c:pt idx="140">
                  <c:v>0.292543</c:v>
                </c:pt>
                <c:pt idx="141">
                  <c:v>0.29484399999999999</c:v>
                </c:pt>
                <c:pt idx="142">
                  <c:v>0.29744900000000002</c:v>
                </c:pt>
                <c:pt idx="143">
                  <c:v>0.29921700000000001</c:v>
                </c:pt>
                <c:pt idx="144">
                  <c:v>0.297844</c:v>
                </c:pt>
                <c:pt idx="145">
                  <c:v>0.299703</c:v>
                </c:pt>
                <c:pt idx="146">
                  <c:v>0.29373700000000003</c:v>
                </c:pt>
                <c:pt idx="147">
                  <c:v>0.29594100000000001</c:v>
                </c:pt>
                <c:pt idx="148">
                  <c:v>0.29329</c:v>
                </c:pt>
                <c:pt idx="149">
                  <c:v>0.28846500000000003</c:v>
                </c:pt>
                <c:pt idx="150">
                  <c:v>0.28692200000000001</c:v>
                </c:pt>
                <c:pt idx="151">
                  <c:v>0.28279500000000002</c:v>
                </c:pt>
                <c:pt idx="152">
                  <c:v>0.28566200000000003</c:v>
                </c:pt>
                <c:pt idx="153">
                  <c:v>0.28535899999999997</c:v>
                </c:pt>
                <c:pt idx="154">
                  <c:v>0.28972100000000001</c:v>
                </c:pt>
                <c:pt idx="155">
                  <c:v>0.28700599999999998</c:v>
                </c:pt>
                <c:pt idx="156">
                  <c:v>0.28256999999999999</c:v>
                </c:pt>
                <c:pt idx="157">
                  <c:v>0.28826299999999999</c:v>
                </c:pt>
                <c:pt idx="158">
                  <c:v>0.283723</c:v>
                </c:pt>
                <c:pt idx="159">
                  <c:v>0.28421600000000002</c:v>
                </c:pt>
                <c:pt idx="160">
                  <c:v>0.28406999999999999</c:v>
                </c:pt>
                <c:pt idx="161">
                  <c:v>0.28268300000000002</c:v>
                </c:pt>
                <c:pt idx="162">
                  <c:v>0.28412900000000002</c:v>
                </c:pt>
                <c:pt idx="163">
                  <c:v>0.28245399999999998</c:v>
                </c:pt>
                <c:pt idx="164">
                  <c:v>0.284215</c:v>
                </c:pt>
                <c:pt idx="165">
                  <c:v>0.28119</c:v>
                </c:pt>
                <c:pt idx="166">
                  <c:v>0.28295399999999998</c:v>
                </c:pt>
                <c:pt idx="167">
                  <c:v>0.28357599999999999</c:v>
                </c:pt>
                <c:pt idx="168">
                  <c:v>0.28549000000000002</c:v>
                </c:pt>
                <c:pt idx="169">
                  <c:v>0.28086100000000003</c:v>
                </c:pt>
                <c:pt idx="170">
                  <c:v>0.28696899999999997</c:v>
                </c:pt>
                <c:pt idx="171">
                  <c:v>0.28325099999999998</c:v>
                </c:pt>
                <c:pt idx="172">
                  <c:v>0.28259000000000001</c:v>
                </c:pt>
                <c:pt idx="173">
                  <c:v>0.28194900000000001</c:v>
                </c:pt>
                <c:pt idx="174">
                  <c:v>0.284188</c:v>
                </c:pt>
                <c:pt idx="175">
                  <c:v>0.28207199999999999</c:v>
                </c:pt>
                <c:pt idx="176">
                  <c:v>0.280474</c:v>
                </c:pt>
                <c:pt idx="177">
                  <c:v>0.28198400000000001</c:v>
                </c:pt>
                <c:pt idx="178">
                  <c:v>0.28043600000000002</c:v>
                </c:pt>
                <c:pt idx="179">
                  <c:v>0.28050799999999998</c:v>
                </c:pt>
                <c:pt idx="180">
                  <c:v>0.28270299999999998</c:v>
                </c:pt>
                <c:pt idx="181">
                  <c:v>0.28012799999999999</c:v>
                </c:pt>
                <c:pt idx="182">
                  <c:v>0.280084</c:v>
                </c:pt>
                <c:pt idx="183">
                  <c:v>0.283447</c:v>
                </c:pt>
                <c:pt idx="184">
                  <c:v>0.28306599999999998</c:v>
                </c:pt>
                <c:pt idx="185">
                  <c:v>0.28320800000000002</c:v>
                </c:pt>
                <c:pt idx="186">
                  <c:v>0.28028900000000001</c:v>
                </c:pt>
                <c:pt idx="187">
                  <c:v>0.28010600000000002</c:v>
                </c:pt>
                <c:pt idx="188">
                  <c:v>0.28198000000000001</c:v>
                </c:pt>
                <c:pt idx="189">
                  <c:v>0.28242400000000001</c:v>
                </c:pt>
                <c:pt idx="190">
                  <c:v>0.28140700000000002</c:v>
                </c:pt>
                <c:pt idx="191">
                  <c:v>0.279418</c:v>
                </c:pt>
                <c:pt idx="192">
                  <c:v>0.27910699999999999</c:v>
                </c:pt>
                <c:pt idx="193">
                  <c:v>0.281642</c:v>
                </c:pt>
                <c:pt idx="194">
                  <c:v>0.27920200000000001</c:v>
                </c:pt>
                <c:pt idx="195">
                  <c:v>0.28200799999999998</c:v>
                </c:pt>
                <c:pt idx="196">
                  <c:v>0.28218900000000002</c:v>
                </c:pt>
                <c:pt idx="197">
                  <c:v>0.27584199999999998</c:v>
                </c:pt>
                <c:pt idx="198">
                  <c:v>0.28134300000000001</c:v>
                </c:pt>
                <c:pt idx="199">
                  <c:v>0.28215299999999999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0.32035095216955795</c:v>
                </c:pt>
                <c:pt idx="1">
                  <c:v>0.32104072633622743</c:v>
                </c:pt>
                <c:pt idx="2">
                  <c:v>0.32172938047139998</c:v>
                </c:pt>
                <c:pt idx="3">
                  <c:v>0.32241643117283436</c:v>
                </c:pt>
                <c:pt idx="4">
                  <c:v>0.32310132135068598</c:v>
                </c:pt>
                <c:pt idx="5">
                  <c:v>0.32378341288583018</c:v>
                </c:pt>
                <c:pt idx="6">
                  <c:v>0.32446197911682201</c:v>
                </c:pt>
                <c:pt idx="7">
                  <c:v>0.32513619733117061</c:v>
                </c:pt>
                <c:pt idx="8">
                  <c:v>0.32580514152493584</c:v>
                </c:pt>
                <c:pt idx="9">
                  <c:v>0.32646777582960929</c:v>
                </c:pt>
                <c:pt idx="10">
                  <c:v>0.32712294921495794</c:v>
                </c:pt>
                <c:pt idx="11">
                  <c:v>0.32776939240514985</c:v>
                </c:pt>
                <c:pt idx="12">
                  <c:v>0.32840571846037098</c:v>
                </c:pt>
                <c:pt idx="13">
                  <c:v>0.32903042927671827</c:v>
                </c:pt>
                <c:pt idx="14">
                  <c:v>0.32964193148511461</c:v>
                </c:pt>
                <c:pt idx="15">
                  <c:v>0.33023856707890276</c:v>
                </c:pt>
                <c:pt idx="16">
                  <c:v>0.33081866682124283</c:v>
                </c:pt>
                <c:pt idx="17">
                  <c:v>0.33138063838452969</c:v>
                </c:pt>
                <c:pt idx="18">
                  <c:v>0.33192310659861496</c:v>
                </c:pt>
                <c:pt idx="19">
                  <c:v>0.33244513046852825</c:v>
                </c:pt>
                <c:pt idx="20">
                  <c:v>0.33294653101150357</c:v>
                </c:pt>
                <c:pt idx="21">
                  <c:v>0.33342837548321275</c:v>
                </c:pt>
                <c:pt idx="22">
                  <c:v>0.33389367683572285</c:v>
                </c:pt>
                <c:pt idx="23">
                  <c:v>0.33434838125742683</c:v>
                </c:pt>
                <c:pt idx="24">
                  <c:v>0.33480272946726702</c:v>
                </c:pt>
                <c:pt idx="25">
                  <c:v>0.33527308599784988</c:v>
                </c:pt>
                <c:pt idx="26">
                  <c:v>0.33578433061526708</c:v>
                </c:pt>
                <c:pt idx="27">
                  <c:v>0.33637289161124523</c:v>
                </c:pt>
                <c:pt idx="28">
                  <c:v>0.33709046534240811</c:v>
                </c:pt>
                <c:pt idx="29">
                  <c:v>0.3380084032838826</c:v>
                </c:pt>
                <c:pt idx="30">
                  <c:v>0.33922265132555879</c:v>
                </c:pt>
                <c:pt idx="31">
                  <c:v>0.3408589933033665</c:v>
                </c:pt>
                <c:pt idx="32">
                  <c:v>0.3430781841702511</c:v>
                </c:pt>
                <c:pt idx="33">
                  <c:v>0.34608036750232962</c:v>
                </c:pt>
                <c:pt idx="34">
                  <c:v>0.35010797618485179</c:v>
                </c:pt>
                <c:pt idx="35">
                  <c:v>0.35544614317044676</c:v>
                </c:pt>
                <c:pt idx="36">
                  <c:v>0.36241953930219395</c:v>
                </c:pt>
                <c:pt idx="37">
                  <c:v>0.37138455130209486</c:v>
                </c:pt>
                <c:pt idx="38">
                  <c:v>0.38271585892458737</c:v>
                </c:pt>
                <c:pt idx="39">
                  <c:v>0.39678680115470005</c:v>
                </c:pt>
                <c:pt idx="40">
                  <c:v>0.4139434538237281</c:v>
                </c:pt>
                <c:pt idx="41">
                  <c:v>0.43447306331430097</c:v>
                </c:pt>
                <c:pt idx="42">
                  <c:v>0.45856834524989676</c:v>
                </c:pt>
                <c:pt idx="43">
                  <c:v>0.48629007567831262</c:v>
                </c:pt>
                <c:pt idx="44">
                  <c:v>0.51753124417240948</c:v>
                </c:pt>
                <c:pt idx="45">
                  <c:v>0.55198657566470855</c:v>
                </c:pt>
                <c:pt idx="46">
                  <c:v>0.58913075339123055</c:v>
                </c:pt>
                <c:pt idx="47">
                  <c:v>0.62820425265721269</c:v>
                </c:pt>
                <c:pt idx="48">
                  <c:v>0.66818728155952656</c:v>
                </c:pt>
                <c:pt idx="49">
                  <c:v>0.70768877227474336</c:v>
                </c:pt>
                <c:pt idx="50">
                  <c:v>0.74458333615246175</c:v>
                </c:pt>
                <c:pt idx="51">
                  <c:v>0.77521295188344352</c:v>
                </c:pt>
                <c:pt idx="52">
                  <c:v>0.79336967283408477</c:v>
                </c:pt>
                <c:pt idx="53">
                  <c:v>0.79028188552434475</c:v>
                </c:pt>
                <c:pt idx="54">
                  <c:v>0.75748522843275157</c:v>
                </c:pt>
                <c:pt idx="55">
                  <c:v>0.6927188057564474</c:v>
                </c:pt>
                <c:pt idx="56">
                  <c:v>0.60487666127702966</c:v>
                </c:pt>
                <c:pt idx="57">
                  <c:v>0.51235430759173295</c:v>
                </c:pt>
                <c:pt idx="58">
                  <c:v>0.43421235035600225</c:v>
                </c:pt>
                <c:pt idx="59">
                  <c:v>0.38095885659744844</c:v>
                </c:pt>
                <c:pt idx="60">
                  <c:v>0.35215585085271617</c:v>
                </c:pt>
                <c:pt idx="61">
                  <c:v>0.34094564221137502</c:v>
                </c:pt>
                <c:pt idx="62">
                  <c:v>0.33999870006724614</c:v>
                </c:pt>
                <c:pt idx="63">
                  <c:v>0.34458864136571921</c:v>
                </c:pt>
                <c:pt idx="64">
                  <c:v>0.35264802212952617</c:v>
                </c:pt>
                <c:pt idx="65">
                  <c:v>0.36366371467669228</c:v>
                </c:pt>
                <c:pt idx="66">
                  <c:v>0.3777347621371494</c:v>
                </c:pt>
                <c:pt idx="67">
                  <c:v>0.39507876490052318</c:v>
                </c:pt>
                <c:pt idx="68">
                  <c:v>0.41582093382312624</c:v>
                </c:pt>
                <c:pt idx="69">
                  <c:v>0.43989670051807916</c:v>
                </c:pt>
                <c:pt idx="70">
                  <c:v>0.46699319928439448</c:v>
                </c:pt>
                <c:pt idx="71">
                  <c:v>0.49650797490090542</c:v>
                </c:pt>
                <c:pt idx="72">
                  <c:v>0.52750241314818092</c:v>
                </c:pt>
                <c:pt idx="73">
                  <c:v>0.55856491982295731</c:v>
                </c:pt>
                <c:pt idx="74">
                  <c:v>0.58738283385651791</c:v>
                </c:pt>
                <c:pt idx="75">
                  <c:v>0.60985860973193884</c:v>
                </c:pt>
                <c:pt idx="76">
                  <c:v>0.61929934990937296</c:v>
                </c:pt>
                <c:pt idx="77">
                  <c:v>0.60751930537307153</c:v>
                </c:pt>
                <c:pt idx="78">
                  <c:v>0.56953950309559298</c:v>
                </c:pt>
                <c:pt idx="79">
                  <c:v>0.50961969592223189</c:v>
                </c:pt>
                <c:pt idx="80">
                  <c:v>0.44209572471137104</c:v>
                </c:pt>
                <c:pt idx="81">
                  <c:v>0.38381803435381523</c:v>
                </c:pt>
                <c:pt idx="82">
                  <c:v>0.34441845112553265</c:v>
                </c:pt>
                <c:pt idx="83">
                  <c:v>0.32330683218870576</c:v>
                </c:pt>
                <c:pt idx="84">
                  <c:v>0.3141997163992028</c:v>
                </c:pt>
                <c:pt idx="85">
                  <c:v>0.31088820762481351</c:v>
                </c:pt>
                <c:pt idx="86">
                  <c:v>0.30970287844117578</c:v>
                </c:pt>
                <c:pt idx="87">
                  <c:v>0.30912109324371134</c:v>
                </c:pt>
                <c:pt idx="88">
                  <c:v>0.30867463421083113</c:v>
                </c:pt>
                <c:pt idx="89">
                  <c:v>0.3082539968492673</c:v>
                </c:pt>
                <c:pt idx="90">
                  <c:v>0.30783932483729987</c:v>
                </c:pt>
                <c:pt idx="91">
                  <c:v>0.30742768891068656</c:v>
                </c:pt>
                <c:pt idx="92">
                  <c:v>0.30701862109956896</c:v>
                </c:pt>
                <c:pt idx="93">
                  <c:v>0.30661194575862449</c:v>
                </c:pt>
                <c:pt idx="94">
                  <c:v>0.30620754286414248</c:v>
                </c:pt>
                <c:pt idx="95">
                  <c:v>0.30580536227579769</c:v>
                </c:pt>
                <c:pt idx="96">
                  <c:v>0.30540551340319561</c:v>
                </c:pt>
                <c:pt idx="97">
                  <c:v>0.30500847682242388</c:v>
                </c:pt>
                <c:pt idx="98">
                  <c:v>0.30461556052592786</c:v>
                </c:pt>
                <c:pt idx="99">
                  <c:v>0.30422980929624832</c:v>
                </c:pt>
                <c:pt idx="100">
                  <c:v>0.30385767028020755</c:v>
                </c:pt>
                <c:pt idx="101">
                  <c:v>0.30351176875405422</c:v>
                </c:pt>
                <c:pt idx="102">
                  <c:v>0.30321504898005525</c:v>
                </c:pt>
                <c:pt idx="103">
                  <c:v>0.30300613666770387</c:v>
                </c:pt>
                <c:pt idx="104">
                  <c:v>0.30294495411220501</c:v>
                </c:pt>
                <c:pt idx="105">
                  <c:v>0.30311639367061638</c:v>
                </c:pt>
                <c:pt idx="106">
                  <c:v>0.30362857377416796</c:v>
                </c:pt>
                <c:pt idx="107">
                  <c:v>0.30460157327335929</c:v>
                </c:pt>
                <c:pt idx="108">
                  <c:v>0.30614326328051589</c:v>
                </c:pt>
                <c:pt idx="109">
                  <c:v>0.30831034184831696</c:v>
                </c:pt>
                <c:pt idx="110">
                  <c:v>0.31105146212915402</c:v>
                </c:pt>
                <c:pt idx="111">
                  <c:v>0.31412377691088311</c:v>
                </c:pt>
                <c:pt idx="112">
                  <c:v>0.31698638594862399</c:v>
                </c:pt>
                <c:pt idx="113">
                  <c:v>0.31875751691541782</c:v>
                </c:pt>
                <c:pt idx="114">
                  <c:v>0.31844614513986602</c:v>
                </c:pt>
                <c:pt idx="115">
                  <c:v>0.31556240519275325</c:v>
                </c:pt>
                <c:pt idx="116">
                  <c:v>0.31069869924606608</c:v>
                </c:pt>
                <c:pt idx="117">
                  <c:v>0.30536240020083677</c:v>
                </c:pt>
                <c:pt idx="118">
                  <c:v>0.30101521854828012</c:v>
                </c:pt>
                <c:pt idx="119">
                  <c:v>0.29823814603195914</c:v>
                </c:pt>
                <c:pt idx="120">
                  <c:v>0.2967510576598304</c:v>
                </c:pt>
                <c:pt idx="121">
                  <c:v>0.2959827485165672</c:v>
                </c:pt>
                <c:pt idx="122">
                  <c:v>0.29550634457450742</c:v>
                </c:pt>
                <c:pt idx="123">
                  <c:v>0.29511969251591547</c:v>
                </c:pt>
                <c:pt idx="124">
                  <c:v>0.29475534388673724</c:v>
                </c:pt>
                <c:pt idx="125">
                  <c:v>0.2943968552618681</c:v>
                </c:pt>
                <c:pt idx="126">
                  <c:v>0.29404133382439546</c:v>
                </c:pt>
                <c:pt idx="127">
                  <c:v>0.29368852661069972</c:v>
                </c:pt>
                <c:pt idx="128">
                  <c:v>0.29333857908221345</c:v>
                </c:pt>
                <c:pt idx="129">
                  <c:v>0.29299172267353074</c:v>
                </c:pt>
                <c:pt idx="130">
                  <c:v>0.29264832577298838</c:v>
                </c:pt>
                <c:pt idx="131">
                  <c:v>0.29230914825471399</c:v>
                </c:pt>
                <c:pt idx="132">
                  <c:v>0.29197600474227575</c:v>
                </c:pt>
                <c:pt idx="133">
                  <c:v>0.29165328519884343</c:v>
                </c:pt>
                <c:pt idx="134">
                  <c:v>0.29135102867963369</c:v>
                </c:pt>
                <c:pt idx="135">
                  <c:v>0.29109029947341564</c:v>
                </c:pt>
                <c:pt idx="136">
                  <c:v>0.29091101160738486</c:v>
                </c:pt>
                <c:pt idx="137">
                  <c:v>0.29088048058296789</c:v>
                </c:pt>
                <c:pt idx="138">
                  <c:v>0.29109751555766505</c:v>
                </c:pt>
                <c:pt idx="139">
                  <c:v>0.29168238725825385</c:v>
                </c:pt>
                <c:pt idx="140">
                  <c:v>0.29273979610181494</c:v>
                </c:pt>
                <c:pt idx="141">
                  <c:v>0.29428551085896837</c:v>
                </c:pt>
                <c:pt idx="142">
                  <c:v>0.29614804738279904</c:v>
                </c:pt>
                <c:pt idx="143">
                  <c:v>0.29790205288658178</c:v>
                </c:pt>
                <c:pt idx="144">
                  <c:v>0.29893353712732906</c:v>
                </c:pt>
                <c:pt idx="145">
                  <c:v>0.29869819420151972</c:v>
                </c:pt>
                <c:pt idx="146">
                  <c:v>0.29706327631426366</c:v>
                </c:pt>
                <c:pt idx="147">
                  <c:v>0.29445818062983248</c:v>
                </c:pt>
                <c:pt idx="148">
                  <c:v>0.29165143228872425</c:v>
                </c:pt>
                <c:pt idx="149">
                  <c:v>0.28931109171430125</c:v>
                </c:pt>
                <c:pt idx="150">
                  <c:v>0.2877095418782693</c:v>
                </c:pt>
                <c:pt idx="151">
                  <c:v>0.28675271708082212</c:v>
                </c:pt>
                <c:pt idx="152">
                  <c:v>0.2861979083714043</c:v>
                </c:pt>
                <c:pt idx="153">
                  <c:v>0.28583523803390021</c:v>
                </c:pt>
                <c:pt idx="154">
                  <c:v>0.28554519209941975</c:v>
                </c:pt>
                <c:pt idx="155">
                  <c:v>0.28527732122173005</c:v>
                </c:pt>
                <c:pt idx="156">
                  <c:v>0.28501502924777133</c:v>
                </c:pt>
                <c:pt idx="157">
                  <c:v>0.28475384469714526</c:v>
                </c:pt>
                <c:pt idx="158">
                  <c:v>0.28449263529691765</c:v>
                </c:pt>
                <c:pt idx="159">
                  <c:v>0.28423100575975924</c:v>
                </c:pt>
                <c:pt idx="160">
                  <c:v>0.28396870814812486</c:v>
                </c:pt>
                <c:pt idx="161">
                  <c:v>0.28370553764427509</c:v>
                </c:pt>
                <c:pt idx="162">
                  <c:v>0.28344131798843747</c:v>
                </c:pt>
                <c:pt idx="163">
                  <c:v>0.28317589950554656</c:v>
                </c:pt>
                <c:pt idx="164">
                  <c:v>0.28290915815562501</c:v>
                </c:pt>
                <c:pt idx="165">
                  <c:v>0.28264099431406581</c:v>
                </c:pt>
                <c:pt idx="166">
                  <c:v>0.28237133124339353</c:v>
                </c:pt>
                <c:pt idx="167">
                  <c:v>0.28210011333529644</c:v>
                </c:pt>
                <c:pt idx="168">
                  <c:v>0.28182730420372953</c:v>
                </c:pt>
                <c:pt idx="169">
                  <c:v>0.28155288470101336</c:v>
                </c:pt>
                <c:pt idx="170">
                  <c:v>0.28127685091829746</c:v>
                </c:pt>
                <c:pt idx="171">
                  <c:v>0.28099921222082352</c:v>
                </c:pt>
                <c:pt idx="172">
                  <c:v>0.28071998935777409</c:v>
                </c:pt>
                <c:pt idx="173">
                  <c:v>0.28043921267656041</c:v>
                </c:pt>
                <c:pt idx="174">
                  <c:v>0.28015692046250329</c:v>
                </c:pt>
                <c:pt idx="175">
                  <c:v>0.27987315741713503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0.32035095213642767</c:v>
                </c:pt>
                <c:pt idx="1">
                  <c:v>0.32104072626007568</c:v>
                </c:pt>
                <c:pt idx="2">
                  <c:v>0.32172938029896458</c:v>
                </c:pt>
                <c:pt idx="3">
                  <c:v>0.32241643078818455</c:v>
                </c:pt>
                <c:pt idx="4">
                  <c:v>0.3231013205054134</c:v>
                </c:pt>
                <c:pt idx="5">
                  <c:v>0.3237834110559597</c:v>
                </c:pt>
                <c:pt idx="6">
                  <c:v>0.32446197521438247</c:v>
                </c:pt>
                <c:pt idx="7">
                  <c:v>0.32513618913248388</c:v>
                </c:pt>
                <c:pt idx="8">
                  <c:v>0.32580512455638805</c:v>
                </c:pt>
                <c:pt idx="9">
                  <c:v>0.32646774123269745</c:v>
                </c:pt>
                <c:pt idx="10">
                  <c:v>0.32712287972496473</c:v>
                </c:pt>
                <c:pt idx="11">
                  <c:v>0.32776925490616932</c:v>
                </c:pt>
                <c:pt idx="12">
                  <c:v>0.32840545043928521</c:v>
                </c:pt>
                <c:pt idx="13">
                  <c:v>0.32902991460450559</c:v>
                </c:pt>
                <c:pt idx="14">
                  <c:v>0.3296409578757219</c:v>
                </c:pt>
                <c:pt idx="15">
                  <c:v>0.33023675268714731</c:v>
                </c:pt>
                <c:pt idx="16">
                  <c:v>0.3308153358594787</c:v>
                </c:pt>
                <c:pt idx="17">
                  <c:v>0.33137461416893371</c:v>
                </c:pt>
                <c:pt idx="18">
                  <c:v>0.33191237353657688</c:v>
                </c:pt>
                <c:pt idx="19">
                  <c:v>0.3324262922839395</c:v>
                </c:pt>
                <c:pt idx="20">
                  <c:v>0.33291395883860347</c:v>
                </c:pt>
                <c:pt idx="21">
                  <c:v>0.33337289417540267</c:v>
                </c:pt>
                <c:pt idx="22">
                  <c:v>0.33380057914189804</c:v>
                </c:pt>
                <c:pt idx="23">
                  <c:v>0.33419448663973156</c:v>
                </c:pt>
                <c:pt idx="24">
                  <c:v>0.33455211841838456</c:v>
                </c:pt>
                <c:pt idx="25">
                  <c:v>0.33487104599060891</c:v>
                </c:pt>
                <c:pt idx="26">
                  <c:v>0.33514895490960456</c:v>
                </c:pt>
                <c:pt idx="27">
                  <c:v>0.33538369137161905</c:v>
                </c:pt>
                <c:pt idx="28">
                  <c:v>0.33557330984292755</c:v>
                </c:pt>
                <c:pt idx="29">
                  <c:v>0.33571612017910624</c:v>
                </c:pt>
                <c:pt idx="30">
                  <c:v>0.33581073253051075</c:v>
                </c:pt>
                <c:pt idx="31">
                  <c:v>0.33585609823341439</c:v>
                </c:pt>
                <c:pt idx="32">
                  <c:v>0.33585154489022123</c:v>
                </c:pt>
                <c:pt idx="33">
                  <c:v>0.33579680395706502</c:v>
                </c:pt>
                <c:pt idx="34">
                  <c:v>0.33569202938666864</c:v>
                </c:pt>
                <c:pt idx="35">
                  <c:v>0.33553780621189561</c:v>
                </c:pt>
                <c:pt idx="36">
                  <c:v>0.33533514838344264</c:v>
                </c:pt>
                <c:pt idx="37">
                  <c:v>0.33508548566617519</c:v>
                </c:pt>
                <c:pt idx="38">
                  <c:v>0.3347906399177179</c:v>
                </c:pt>
                <c:pt idx="39">
                  <c:v>0.33445279158109797</c:v>
                </c:pt>
                <c:pt idx="40">
                  <c:v>0.33407443768171385</c:v>
                </c:pt>
                <c:pt idx="41">
                  <c:v>0.3336583429933842</c:v>
                </c:pt>
                <c:pt idx="42">
                  <c:v>0.33320748630266889</c:v>
                </c:pt>
                <c:pt idx="43">
                  <c:v>0.33272500383979847</c:v>
                </c:pt>
                <c:pt idx="44">
                  <c:v>0.33221413195513971</c:v>
                </c:pt>
                <c:pt idx="45">
                  <c:v>0.33167815101038023</c:v>
                </c:pt>
                <c:pt idx="46">
                  <c:v>0.33112033224152393</c:v>
                </c:pt>
                <c:pt idx="47">
                  <c:v>0.33054388906119042</c:v>
                </c:pt>
                <c:pt idx="48">
                  <c:v>0.32995193392911071</c:v>
                </c:pt>
                <c:pt idx="49">
                  <c:v>0.32934744156092277</c:v>
                </c:pt>
                <c:pt idx="50">
                  <c:v>0.32873321889272311</c:v>
                </c:pt>
                <c:pt idx="51">
                  <c:v>0.32811188189408469</c:v>
                </c:pt>
                <c:pt idx="52">
                  <c:v>0.32748583904139694</c:v>
                </c:pt>
                <c:pt idx="53">
                  <c:v>0.32685728103623274</c:v>
                </c:pt>
                <c:pt idx="54">
                  <c:v>0.32622817618406519</c:v>
                </c:pt>
                <c:pt idx="55">
                  <c:v>0.32560027073613962</c:v>
                </c:pt>
                <c:pt idx="56">
                  <c:v>0.32497509343699371</c:v>
                </c:pt>
                <c:pt idx="57">
                  <c:v>0.32435396350480211</c:v>
                </c:pt>
                <c:pt idx="58">
                  <c:v>0.32373800129283786</c:v>
                </c:pt>
                <c:pt idx="59">
                  <c:v>0.32312814092893677</c:v>
                </c:pt>
                <c:pt idx="60">
                  <c:v>0.32252514429738527</c:v>
                </c:pt>
                <c:pt idx="61">
                  <c:v>0.32192961580648377</c:v>
                </c:pt>
                <c:pt idx="62">
                  <c:v>0.3213420174687544</c:v>
                </c:pt>
                <c:pt idx="63">
                  <c:v>0.32076268390428453</c:v>
                </c:pt>
                <c:pt idx="64">
                  <c:v>0.32019183695724202</c:v>
                </c:pt>
                <c:pt idx="65">
                  <c:v>0.31962959968860272</c:v>
                </c:pt>
                <c:pt idx="66">
                  <c:v>0.31907600957302062</c:v>
                </c:pt>
                <c:pt idx="67">
                  <c:v>0.31853103078383194</c:v>
                </c:pt>
                <c:pt idx="68">
                  <c:v>0.31799456549730987</c:v>
                </c:pt>
                <c:pt idx="69">
                  <c:v>0.31746646418584756</c:v>
                </c:pt>
                <c:pt idx="70">
                  <c:v>0.31694653490040448</c:v>
                </c:pt>
                <c:pt idx="71">
                  <c:v>0.31643455156614914</c:v>
                </c:pt>
                <c:pt idx="72">
                  <c:v>0.31593026133270341</c:v>
                </c:pt>
                <c:pt idx="73">
                  <c:v>0.3154333910326646</c:v>
                </c:pt>
                <c:pt idx="74">
                  <c:v>0.31494365281005693</c:v>
                </c:pt>
                <c:pt idx="75">
                  <c:v>0.31446074898486781</c:v>
                </c:pt>
                <c:pt idx="76">
                  <c:v>0.3139843762215826</c:v>
                </c:pt>
                <c:pt idx="77">
                  <c:v>0.31351422906929488</c:v>
                </c:pt>
                <c:pt idx="78">
                  <c:v>0.31305000293907131</c:v>
                </c:pt>
                <c:pt idx="79">
                  <c:v>0.31259139658124085</c:v>
                </c:pt>
                <c:pt idx="80">
                  <c:v>0.31213811412153114</c:v>
                </c:pt>
                <c:pt idx="81">
                  <c:v>0.31168986671077054</c:v>
                </c:pt>
                <c:pt idx="82">
                  <c:v>0.31124637383845249</c:v>
                </c:pt>
                <c:pt idx="83">
                  <c:v>0.31080736435598544</c:v>
                </c:pt>
                <c:pt idx="84">
                  <c:v>0.31037257725105832</c:v>
                </c:pt>
                <c:pt idx="85">
                  <c:v>0.30994176221033154</c:v>
                </c:pt>
                <c:pt idx="86">
                  <c:v>0.30951468000367344</c:v>
                </c:pt>
                <c:pt idx="87">
                  <c:v>0.30909110271945406</c:v>
                </c:pt>
                <c:pt idx="88">
                  <c:v>0.30867081387698259</c:v>
                </c:pt>
                <c:pt idx="89">
                  <c:v>0.30825360843906557</c:v>
                </c:pt>
                <c:pt idx="90">
                  <c:v>0.30783929274484106</c:v>
                </c:pt>
                <c:pt idx="91">
                  <c:v>0.30742768438052193</c:v>
                </c:pt>
                <c:pt idx="92">
                  <c:v>0.30701861200342867</c:v>
                </c:pt>
                <c:pt idx="93">
                  <c:v>0.30661191513270047</c:v>
                </c:pt>
                <c:pt idx="94">
                  <c:v>0.30620744391831717</c:v>
                </c:pt>
                <c:pt idx="95">
                  <c:v>0.30580505889852178</c:v>
                </c:pt>
                <c:pt idx="96">
                  <c:v>0.30540463075439206</c:v>
                </c:pt>
                <c:pt idx="97">
                  <c:v>0.30500604006913001</c:v>
                </c:pt>
                <c:pt idx="98">
                  <c:v>0.30460917709861801</c:v>
                </c:pt>
                <c:pt idx="99">
                  <c:v>0.30421394155889475</c:v>
                </c:pt>
                <c:pt idx="100">
                  <c:v>0.30382024243541433</c:v>
                </c:pt>
                <c:pt idx="101">
                  <c:v>0.30342799781825791</c:v>
                </c:pt>
                <c:pt idx="102">
                  <c:v>0.30303713476682753</c:v>
                </c:pt>
                <c:pt idx="103">
                  <c:v>0.30264758920696627</c:v>
                </c:pt>
                <c:pt idx="104">
                  <c:v>0.30225930586288363</c:v>
                </c:pt>
                <c:pt idx="105">
                  <c:v>0.30187223822569864</c:v>
                </c:pt>
                <c:pt idx="106">
                  <c:v>0.30148634855983014</c:v>
                </c:pt>
                <c:pt idx="107">
                  <c:v>0.30110160794782898</c:v>
                </c:pt>
                <c:pt idx="108">
                  <c:v>0.30071799637354429</c:v>
                </c:pt>
                <c:pt idx="109">
                  <c:v>0.30033550284271393</c:v>
                </c:pt>
                <c:pt idx="110">
                  <c:v>0.29995412553914297</c:v>
                </c:pt>
                <c:pt idx="111">
                  <c:v>0.2995738720135504</c:v>
                </c:pt>
                <c:pt idx="112">
                  <c:v>0.29919475940090756</c:v>
                </c:pt>
                <c:pt idx="113">
                  <c:v>0.29881681466061699</c:v>
                </c:pt>
                <c:pt idx="114">
                  <c:v>0.29844007483218721</c:v>
                </c:pt>
                <c:pt idx="115">
                  <c:v>0.29806458729710922</c:v>
                </c:pt>
                <c:pt idx="116">
                  <c:v>0.29769041003543822</c:v>
                </c:pt>
                <c:pt idx="117">
                  <c:v>0.29731761186312966</c:v>
                </c:pt>
                <c:pt idx="118">
                  <c:v>0.29694627263348905</c:v>
                </c:pt>
                <c:pt idx="119">
                  <c:v>0.2965764833832169</c:v>
                </c:pt>
                <c:pt idx="120">
                  <c:v>0.29620834640053345</c:v>
                </c:pt>
                <c:pt idx="121">
                  <c:v>0.29584197518985583</c:v>
                </c:pt>
                <c:pt idx="122">
                  <c:v>0.29547749430463011</c:v>
                </c:pt>
                <c:pt idx="123">
                  <c:v>0.2951150390173673</c:v>
                </c:pt>
                <c:pt idx="124">
                  <c:v>0.29475475479396795</c:v>
                </c:pt>
                <c:pt idx="125">
                  <c:v>0.29439679653831519</c:v>
                </c:pt>
                <c:pt idx="126">
                  <c:v>0.29404132757322421</c:v>
                </c:pt>
                <c:pt idx="127">
                  <c:v>0.29368851832554521</c:v>
                </c:pt>
                <c:pt idx="128">
                  <c:v>0.29333854468690174</c:v>
                </c:pt>
                <c:pt idx="129">
                  <c:v>0.29299158602760411</c:v>
                </c:pt>
                <c:pt idx="130">
                  <c:v>0.29264782285003954</c:v>
                </c:pt>
                <c:pt idx="131">
                  <c:v>0.29230743407952031</c:v>
                </c:pt>
                <c:pt idx="132">
                  <c:v>0.29197059400524744</c:v>
                </c:pt>
                <c:pt idx="133">
                  <c:v>0.29163746890155445</c:v>
                </c:pt>
                <c:pt idx="134">
                  <c:v>0.29130821337948787</c:v>
                </c:pt>
                <c:pt idx="135">
                  <c:v>0.29098296654029265</c:v>
                </c:pt>
                <c:pt idx="136">
                  <c:v>0.29066184802436312</c:v>
                </c:pt>
                <c:pt idx="137">
                  <c:v>0.29034495407023825</c:v>
                </c:pt>
                <c:pt idx="138">
                  <c:v>0.29003235371651165</c:v>
                </c:pt>
                <c:pt idx="139">
                  <c:v>0.28972408529319199</c:v>
                </c:pt>
                <c:pt idx="140">
                  <c:v>0.28942015335618104</c:v>
                </c:pt>
                <c:pt idx="141">
                  <c:v>0.28912052621746076</c:v>
                </c:pt>
                <c:pt idx="142">
                  <c:v>0.28882513421305755</c:v>
                </c:pt>
                <c:pt idx="143">
                  <c:v>0.28853386883033411</c:v>
                </c:pt>
                <c:pt idx="144">
                  <c:v>0.28824658278594339</c:v>
                </c:pt>
                <c:pt idx="145">
                  <c:v>0.28796309110713147</c:v>
                </c:pt>
                <c:pt idx="146">
                  <c:v>0.28768317322418324</c:v>
                </c:pt>
                <c:pt idx="147">
                  <c:v>0.28740657603366893</c:v>
                </c:pt>
                <c:pt idx="148">
                  <c:v>0.28713301784428819</c:v>
                </c:pt>
                <c:pt idx="149">
                  <c:v>0.28686219307321936</c:v>
                </c:pt>
                <c:pt idx="150">
                  <c:v>0.28659377752442</c:v>
                </c:pt>
                <c:pt idx="151">
                  <c:v>0.28632743405412492</c:v>
                </c:pt>
                <c:pt idx="152">
                  <c:v>0.28606281841472841</c:v>
                </c:pt>
                <c:pt idx="153">
                  <c:v>0.28579958506706604</c:v>
                </c:pt>
                <c:pt idx="154">
                  <c:v>0.28553739276237045</c:v>
                </c:pt>
                <c:pt idx="155">
                  <c:v>0.28527590971734423</c:v>
                </c:pt>
                <c:pt idx="156">
                  <c:v>0.285014818236488</c:v>
                </c:pt>
                <c:pt idx="157">
                  <c:v>0.2847538186721319</c:v>
                </c:pt>
                <c:pt idx="158">
                  <c:v>0.28449263265146685</c:v>
                </c:pt>
                <c:pt idx="159">
                  <c:v>0.28423100553831165</c:v>
                </c:pt>
                <c:pt idx="160">
                  <c:v>0.28396870813287012</c:v>
                </c:pt>
                <c:pt idx="161">
                  <c:v>0.28370553764341083</c:v>
                </c:pt>
                <c:pt idx="162">
                  <c:v>0.28344131798839722</c:v>
                </c:pt>
                <c:pt idx="163">
                  <c:v>0.283175899505545</c:v>
                </c:pt>
                <c:pt idx="164">
                  <c:v>0.28290915815562495</c:v>
                </c:pt>
                <c:pt idx="165">
                  <c:v>0.28264099431406581</c:v>
                </c:pt>
                <c:pt idx="166">
                  <c:v>0.28237133124339353</c:v>
                </c:pt>
                <c:pt idx="167">
                  <c:v>0.28210011333529644</c:v>
                </c:pt>
                <c:pt idx="168">
                  <c:v>0.28182730420372953</c:v>
                </c:pt>
                <c:pt idx="169">
                  <c:v>0.28155288470101336</c:v>
                </c:pt>
                <c:pt idx="170">
                  <c:v>0.28127685091829746</c:v>
                </c:pt>
                <c:pt idx="171">
                  <c:v>0.28099921222082352</c:v>
                </c:pt>
                <c:pt idx="172">
                  <c:v>0.28071998935777409</c:v>
                </c:pt>
                <c:pt idx="173">
                  <c:v>0.28043921267656041</c:v>
                </c:pt>
                <c:pt idx="174">
                  <c:v>0.28015692046250329</c:v>
                </c:pt>
                <c:pt idx="175">
                  <c:v>0.27987315741713503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0.32356000000000001</c:v>
                </c:pt>
                <c:pt idx="1">
                  <c:v>0.32023499999999999</c:v>
                </c:pt>
                <c:pt idx="2">
                  <c:v>0.32049699999999998</c:v>
                </c:pt>
                <c:pt idx="3">
                  <c:v>0.322764</c:v>
                </c:pt>
                <c:pt idx="4">
                  <c:v>0.32365500000000003</c:v>
                </c:pt>
                <c:pt idx="5">
                  <c:v>0.32019999999999998</c:v>
                </c:pt>
                <c:pt idx="6">
                  <c:v>0.319998</c:v>
                </c:pt>
                <c:pt idx="7">
                  <c:v>0.32409500000000002</c:v>
                </c:pt>
                <c:pt idx="8">
                  <c:v>0.32077499999999998</c:v>
                </c:pt>
                <c:pt idx="9">
                  <c:v>0.32220799999999999</c:v>
                </c:pt>
                <c:pt idx="10">
                  <c:v>0.323098</c:v>
                </c:pt>
                <c:pt idx="11">
                  <c:v>0.32148599999999999</c:v>
                </c:pt>
                <c:pt idx="12">
                  <c:v>0.31839200000000001</c:v>
                </c:pt>
                <c:pt idx="13">
                  <c:v>0.32347199999999998</c:v>
                </c:pt>
                <c:pt idx="14">
                  <c:v>0.32428099999999999</c:v>
                </c:pt>
                <c:pt idx="15">
                  <c:v>0.32468000000000002</c:v>
                </c:pt>
                <c:pt idx="16">
                  <c:v>0.32721099999999997</c:v>
                </c:pt>
                <c:pt idx="17">
                  <c:v>0.32706200000000002</c:v>
                </c:pt>
                <c:pt idx="18">
                  <c:v>0.32427400000000001</c:v>
                </c:pt>
                <c:pt idx="19">
                  <c:v>0.32491500000000001</c:v>
                </c:pt>
                <c:pt idx="20">
                  <c:v>0.32643800000000001</c:v>
                </c:pt>
                <c:pt idx="21">
                  <c:v>0.32708599999999999</c:v>
                </c:pt>
                <c:pt idx="22">
                  <c:v>0.32730500000000001</c:v>
                </c:pt>
                <c:pt idx="23">
                  <c:v>0.33021200000000001</c:v>
                </c:pt>
                <c:pt idx="24">
                  <c:v>0.32893699999999998</c:v>
                </c:pt>
                <c:pt idx="25">
                  <c:v>0.32939200000000002</c:v>
                </c:pt>
                <c:pt idx="26">
                  <c:v>0.33194200000000001</c:v>
                </c:pt>
                <c:pt idx="27">
                  <c:v>0.33675300000000002</c:v>
                </c:pt>
                <c:pt idx="28">
                  <c:v>0.33647100000000002</c:v>
                </c:pt>
                <c:pt idx="29">
                  <c:v>0.33702700000000002</c:v>
                </c:pt>
                <c:pt idx="30">
                  <c:v>0.33533400000000002</c:v>
                </c:pt>
                <c:pt idx="31">
                  <c:v>0.340395</c:v>
                </c:pt>
                <c:pt idx="32">
                  <c:v>0.34262399999999998</c:v>
                </c:pt>
                <c:pt idx="33">
                  <c:v>0.34564800000000001</c:v>
                </c:pt>
                <c:pt idx="34">
                  <c:v>0.34578500000000001</c:v>
                </c:pt>
                <c:pt idx="35">
                  <c:v>0.354238</c:v>
                </c:pt>
                <c:pt idx="36">
                  <c:v>0.35842600000000002</c:v>
                </c:pt>
                <c:pt idx="37">
                  <c:v>0.36280899999999999</c:v>
                </c:pt>
                <c:pt idx="38">
                  <c:v>0.36685699999999999</c:v>
                </c:pt>
                <c:pt idx="39">
                  <c:v>0.37856000000000001</c:v>
                </c:pt>
                <c:pt idx="40">
                  <c:v>0.39099600000000001</c:v>
                </c:pt>
                <c:pt idx="41">
                  <c:v>0.41126800000000002</c:v>
                </c:pt>
                <c:pt idx="42">
                  <c:v>0.44026399999999999</c:v>
                </c:pt>
                <c:pt idx="43">
                  <c:v>0.47966799999999998</c:v>
                </c:pt>
                <c:pt idx="44">
                  <c:v>0.52454900000000004</c:v>
                </c:pt>
                <c:pt idx="45">
                  <c:v>0.57920899999999997</c:v>
                </c:pt>
                <c:pt idx="46">
                  <c:v>0.62476100000000001</c:v>
                </c:pt>
                <c:pt idx="47">
                  <c:v>0.66917499999999996</c:v>
                </c:pt>
                <c:pt idx="48">
                  <c:v>0.70526699999999998</c:v>
                </c:pt>
                <c:pt idx="49">
                  <c:v>0.73395999999999995</c:v>
                </c:pt>
                <c:pt idx="50">
                  <c:v>0.75291200000000003</c:v>
                </c:pt>
                <c:pt idx="51">
                  <c:v>0.762652</c:v>
                </c:pt>
                <c:pt idx="52">
                  <c:v>0.75869600000000004</c:v>
                </c:pt>
                <c:pt idx="53">
                  <c:v>0.74457200000000001</c:v>
                </c:pt>
                <c:pt idx="54">
                  <c:v>0.70449200000000001</c:v>
                </c:pt>
                <c:pt idx="55">
                  <c:v>0.62865700000000002</c:v>
                </c:pt>
                <c:pt idx="56">
                  <c:v>0.51447500000000002</c:v>
                </c:pt>
                <c:pt idx="57">
                  <c:v>0.39281500000000003</c:v>
                </c:pt>
                <c:pt idx="58">
                  <c:v>0.33210099999999998</c:v>
                </c:pt>
                <c:pt idx="59">
                  <c:v>0.32600699999999999</c:v>
                </c:pt>
                <c:pt idx="60">
                  <c:v>0.32200299999999998</c:v>
                </c:pt>
                <c:pt idx="61">
                  <c:v>0.32880799999999999</c:v>
                </c:pt>
                <c:pt idx="62">
                  <c:v>0.33233299999999999</c:v>
                </c:pt>
                <c:pt idx="63">
                  <c:v>0.33699299999999999</c:v>
                </c:pt>
                <c:pt idx="64">
                  <c:v>0.34290500000000002</c:v>
                </c:pt>
                <c:pt idx="65">
                  <c:v>0.35678500000000002</c:v>
                </c:pt>
                <c:pt idx="66">
                  <c:v>0.37682500000000002</c:v>
                </c:pt>
                <c:pt idx="67">
                  <c:v>0.40234900000000001</c:v>
                </c:pt>
                <c:pt idx="68">
                  <c:v>0.43034800000000001</c:v>
                </c:pt>
                <c:pt idx="69">
                  <c:v>0.46564</c:v>
                </c:pt>
                <c:pt idx="70">
                  <c:v>0.49696600000000002</c:v>
                </c:pt>
                <c:pt idx="71">
                  <c:v>0.52651499999999996</c:v>
                </c:pt>
                <c:pt idx="72">
                  <c:v>0.553921</c:v>
                </c:pt>
                <c:pt idx="73">
                  <c:v>0.57338800000000001</c:v>
                </c:pt>
                <c:pt idx="74">
                  <c:v>0.58942399999999995</c:v>
                </c:pt>
                <c:pt idx="75">
                  <c:v>0.59631800000000001</c:v>
                </c:pt>
                <c:pt idx="76">
                  <c:v>0.59142799999999995</c:v>
                </c:pt>
                <c:pt idx="77">
                  <c:v>0.56725199999999998</c:v>
                </c:pt>
                <c:pt idx="78">
                  <c:v>0.51892300000000002</c:v>
                </c:pt>
                <c:pt idx="79">
                  <c:v>0.44696799999999998</c:v>
                </c:pt>
                <c:pt idx="80">
                  <c:v>0.36708600000000002</c:v>
                </c:pt>
                <c:pt idx="81">
                  <c:v>0.32259300000000002</c:v>
                </c:pt>
                <c:pt idx="82">
                  <c:v>0.30787799999999999</c:v>
                </c:pt>
                <c:pt idx="83">
                  <c:v>0.30633899999999997</c:v>
                </c:pt>
                <c:pt idx="84">
                  <c:v>0.30596699999999999</c:v>
                </c:pt>
                <c:pt idx="85">
                  <c:v>0.30583900000000003</c:v>
                </c:pt>
                <c:pt idx="86">
                  <c:v>0.30551400000000001</c:v>
                </c:pt>
                <c:pt idx="87">
                  <c:v>0.30527300000000002</c:v>
                </c:pt>
                <c:pt idx="88">
                  <c:v>0.30347299999999999</c:v>
                </c:pt>
                <c:pt idx="89">
                  <c:v>0.30413299999999999</c:v>
                </c:pt>
                <c:pt idx="90">
                  <c:v>0.30408400000000002</c:v>
                </c:pt>
                <c:pt idx="91">
                  <c:v>0.30609700000000001</c:v>
                </c:pt>
                <c:pt idx="92">
                  <c:v>0.29991699999999999</c:v>
                </c:pt>
                <c:pt idx="93">
                  <c:v>0.29896200000000001</c:v>
                </c:pt>
                <c:pt idx="94">
                  <c:v>0.30355500000000002</c:v>
                </c:pt>
                <c:pt idx="95">
                  <c:v>0.30286999999999997</c:v>
                </c:pt>
                <c:pt idx="96">
                  <c:v>0.29940699999999998</c:v>
                </c:pt>
                <c:pt idx="97">
                  <c:v>0.30225600000000002</c:v>
                </c:pt>
                <c:pt idx="98">
                  <c:v>0.30014800000000003</c:v>
                </c:pt>
                <c:pt idx="99">
                  <c:v>0.30373</c:v>
                </c:pt>
                <c:pt idx="100">
                  <c:v>0.30364099999999999</c:v>
                </c:pt>
                <c:pt idx="101">
                  <c:v>0.30516799999999999</c:v>
                </c:pt>
                <c:pt idx="102">
                  <c:v>0.30235600000000001</c:v>
                </c:pt>
                <c:pt idx="103">
                  <c:v>0.30344900000000002</c:v>
                </c:pt>
                <c:pt idx="104">
                  <c:v>0.30105900000000002</c:v>
                </c:pt>
                <c:pt idx="105">
                  <c:v>0.29970400000000003</c:v>
                </c:pt>
                <c:pt idx="106">
                  <c:v>0.306419</c:v>
                </c:pt>
                <c:pt idx="107">
                  <c:v>0.30243100000000001</c:v>
                </c:pt>
                <c:pt idx="108">
                  <c:v>0.30652200000000002</c:v>
                </c:pt>
                <c:pt idx="109">
                  <c:v>0.31234899999999999</c:v>
                </c:pt>
                <c:pt idx="110">
                  <c:v>0.314336</c:v>
                </c:pt>
                <c:pt idx="111">
                  <c:v>0.31992199999999998</c:v>
                </c:pt>
                <c:pt idx="112">
                  <c:v>0.32113000000000003</c:v>
                </c:pt>
                <c:pt idx="113">
                  <c:v>0.31889000000000001</c:v>
                </c:pt>
                <c:pt idx="114">
                  <c:v>0.32031399999999999</c:v>
                </c:pt>
                <c:pt idx="115">
                  <c:v>0.31410700000000003</c:v>
                </c:pt>
                <c:pt idx="116">
                  <c:v>0.31168000000000001</c:v>
                </c:pt>
                <c:pt idx="117">
                  <c:v>0.30568299999999998</c:v>
                </c:pt>
                <c:pt idx="118">
                  <c:v>0.30232199999999998</c:v>
                </c:pt>
                <c:pt idx="119">
                  <c:v>0.29406500000000002</c:v>
                </c:pt>
                <c:pt idx="120">
                  <c:v>0.29043000000000002</c:v>
                </c:pt>
                <c:pt idx="121">
                  <c:v>0.293576</c:v>
                </c:pt>
                <c:pt idx="122">
                  <c:v>0.29256199999999999</c:v>
                </c:pt>
                <c:pt idx="123">
                  <c:v>0.29005999999999998</c:v>
                </c:pt>
                <c:pt idx="124">
                  <c:v>0.29275600000000002</c:v>
                </c:pt>
                <c:pt idx="125">
                  <c:v>0.291769</c:v>
                </c:pt>
                <c:pt idx="126">
                  <c:v>0.293105</c:v>
                </c:pt>
                <c:pt idx="127">
                  <c:v>0.29006799999999999</c:v>
                </c:pt>
                <c:pt idx="128">
                  <c:v>0.289767</c:v>
                </c:pt>
                <c:pt idx="129">
                  <c:v>0.29295399999999999</c:v>
                </c:pt>
                <c:pt idx="130">
                  <c:v>0.29325499999999999</c:v>
                </c:pt>
                <c:pt idx="131">
                  <c:v>0.29127700000000001</c:v>
                </c:pt>
                <c:pt idx="132">
                  <c:v>0.28652</c:v>
                </c:pt>
                <c:pt idx="133">
                  <c:v>0.28964800000000002</c:v>
                </c:pt>
                <c:pt idx="134">
                  <c:v>0.28640199999999999</c:v>
                </c:pt>
                <c:pt idx="135">
                  <c:v>0.29117999999999999</c:v>
                </c:pt>
                <c:pt idx="136">
                  <c:v>0.28788000000000002</c:v>
                </c:pt>
                <c:pt idx="137">
                  <c:v>0.29180099999999998</c:v>
                </c:pt>
                <c:pt idx="138">
                  <c:v>0.29005599999999998</c:v>
                </c:pt>
                <c:pt idx="139">
                  <c:v>0.28975800000000002</c:v>
                </c:pt>
                <c:pt idx="140">
                  <c:v>0.293825</c:v>
                </c:pt>
                <c:pt idx="141">
                  <c:v>0.29760399999999998</c:v>
                </c:pt>
                <c:pt idx="142">
                  <c:v>0.29836600000000002</c:v>
                </c:pt>
                <c:pt idx="143">
                  <c:v>0.30176700000000001</c:v>
                </c:pt>
                <c:pt idx="144">
                  <c:v>0.30174000000000001</c:v>
                </c:pt>
                <c:pt idx="145">
                  <c:v>0.30000700000000002</c:v>
                </c:pt>
                <c:pt idx="146">
                  <c:v>0.29766799999999999</c:v>
                </c:pt>
                <c:pt idx="147">
                  <c:v>0.29245100000000002</c:v>
                </c:pt>
                <c:pt idx="148">
                  <c:v>0.29005399999999998</c:v>
                </c:pt>
                <c:pt idx="149">
                  <c:v>0.28647699999999998</c:v>
                </c:pt>
                <c:pt idx="150">
                  <c:v>0.28726000000000002</c:v>
                </c:pt>
                <c:pt idx="151">
                  <c:v>0.285632</c:v>
                </c:pt>
                <c:pt idx="152">
                  <c:v>0.28498499999999999</c:v>
                </c:pt>
                <c:pt idx="153">
                  <c:v>0.28669899999999998</c:v>
                </c:pt>
                <c:pt idx="154">
                  <c:v>0.28185199999999999</c:v>
                </c:pt>
                <c:pt idx="155">
                  <c:v>0.28541100000000003</c:v>
                </c:pt>
                <c:pt idx="156">
                  <c:v>0.28327799999999997</c:v>
                </c:pt>
                <c:pt idx="157">
                  <c:v>0.28299099999999999</c:v>
                </c:pt>
                <c:pt idx="158">
                  <c:v>0.285221</c:v>
                </c:pt>
                <c:pt idx="159">
                  <c:v>0.27984500000000001</c:v>
                </c:pt>
                <c:pt idx="160">
                  <c:v>0.27956300000000001</c:v>
                </c:pt>
                <c:pt idx="161">
                  <c:v>0.28023900000000002</c:v>
                </c:pt>
                <c:pt idx="162">
                  <c:v>0.28035500000000002</c:v>
                </c:pt>
                <c:pt idx="163">
                  <c:v>0.28421000000000002</c:v>
                </c:pt>
                <c:pt idx="164">
                  <c:v>0.28073100000000001</c:v>
                </c:pt>
                <c:pt idx="165">
                  <c:v>0.28223999999999999</c:v>
                </c:pt>
                <c:pt idx="166">
                  <c:v>0.27953600000000001</c:v>
                </c:pt>
                <c:pt idx="167">
                  <c:v>0.27691300000000002</c:v>
                </c:pt>
                <c:pt idx="168">
                  <c:v>0.28456500000000001</c:v>
                </c:pt>
                <c:pt idx="169">
                  <c:v>0.28023599999999999</c:v>
                </c:pt>
                <c:pt idx="170">
                  <c:v>0.28143200000000002</c:v>
                </c:pt>
                <c:pt idx="171">
                  <c:v>0.28125699999999998</c:v>
                </c:pt>
                <c:pt idx="172">
                  <c:v>0.281588</c:v>
                </c:pt>
                <c:pt idx="173">
                  <c:v>0.27979900000000002</c:v>
                </c:pt>
                <c:pt idx="174">
                  <c:v>0.27579199999999998</c:v>
                </c:pt>
                <c:pt idx="175">
                  <c:v>0.27857199999999999</c:v>
                </c:pt>
                <c:pt idx="176">
                  <c:v>0.27841199999999999</c:v>
                </c:pt>
                <c:pt idx="177">
                  <c:v>0.27746799999999999</c:v>
                </c:pt>
                <c:pt idx="178">
                  <c:v>0.28067500000000001</c:v>
                </c:pt>
                <c:pt idx="179">
                  <c:v>0.27912799999999999</c:v>
                </c:pt>
                <c:pt idx="180">
                  <c:v>0.28051999999999999</c:v>
                </c:pt>
                <c:pt idx="181">
                  <c:v>0.27804600000000002</c:v>
                </c:pt>
                <c:pt idx="182">
                  <c:v>0.27728999999999998</c:v>
                </c:pt>
                <c:pt idx="183">
                  <c:v>0.27654200000000001</c:v>
                </c:pt>
                <c:pt idx="184">
                  <c:v>0.27701100000000001</c:v>
                </c:pt>
                <c:pt idx="185">
                  <c:v>0.27709800000000001</c:v>
                </c:pt>
                <c:pt idx="186">
                  <c:v>0.27540900000000001</c:v>
                </c:pt>
                <c:pt idx="187">
                  <c:v>0.27612700000000001</c:v>
                </c:pt>
                <c:pt idx="188">
                  <c:v>0.27728000000000003</c:v>
                </c:pt>
                <c:pt idx="189">
                  <c:v>0.27481100000000003</c:v>
                </c:pt>
                <c:pt idx="190">
                  <c:v>0.276478</c:v>
                </c:pt>
                <c:pt idx="191">
                  <c:v>0.274976</c:v>
                </c:pt>
                <c:pt idx="192">
                  <c:v>0.27396799999999999</c:v>
                </c:pt>
                <c:pt idx="193">
                  <c:v>0.28181200000000001</c:v>
                </c:pt>
                <c:pt idx="194">
                  <c:v>0.27636300000000003</c:v>
                </c:pt>
                <c:pt idx="195">
                  <c:v>0.27516400000000002</c:v>
                </c:pt>
                <c:pt idx="196">
                  <c:v>0.27610600000000002</c:v>
                </c:pt>
                <c:pt idx="197">
                  <c:v>0.27431299999999997</c:v>
                </c:pt>
                <c:pt idx="198">
                  <c:v>0.279835</c:v>
                </c:pt>
                <c:pt idx="199">
                  <c:v>0.275947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0.31747999029082707</c:v>
                </c:pt>
                <c:pt idx="1">
                  <c:v>0.31815748324823484</c:v>
                </c:pt>
                <c:pt idx="2">
                  <c:v>0.31883314082815339</c:v>
                </c:pt>
                <c:pt idx="3">
                  <c:v>0.31950643531478751</c:v>
                </c:pt>
                <c:pt idx="4">
                  <c:v>0.32017676418521496</c:v>
                </c:pt>
                <c:pt idx="5">
                  <c:v>0.32084344302506379</c:v>
                </c:pt>
                <c:pt idx="6">
                  <c:v>0.3215056983060563</c:v>
                </c:pt>
                <c:pt idx="7">
                  <c:v>0.32216266017838746</c:v>
                </c:pt>
                <c:pt idx="8">
                  <c:v>0.3228133554967792</c:v>
                </c:pt>
                <c:pt idx="9">
                  <c:v>0.3234567013976255</c:v>
                </c:pt>
                <c:pt idx="10">
                  <c:v>0.32409149989779751</c:v>
                </c:pt>
                <c:pt idx="11">
                  <c:v>0.32471643422992291</c:v>
                </c:pt>
                <c:pt idx="12">
                  <c:v>0.32533006802370523</c:v>
                </c:pt>
                <c:pt idx="13">
                  <c:v>0.32593084908169329</c:v>
                </c:pt>
                <c:pt idx="14">
                  <c:v>0.32651712052327642</c:v>
                </c:pt>
                <c:pt idx="15">
                  <c:v>0.32708714369083397</c:v>
                </c:pt>
                <c:pt idx="16">
                  <c:v>0.32763913971802983</c:v>
                </c:pt>
                <c:pt idx="17">
                  <c:v>0.32817136043783096</c:v>
                </c:pt>
                <c:pt idx="18">
                  <c:v>0.32868220483417737</c:v>
                </c:pt>
                <c:pt idx="19">
                  <c:v>0.32917040505430156</c:v>
                </c:pt>
                <c:pt idx="20">
                  <c:v>0.32963531661962897</c:v>
                </c:pt>
                <c:pt idx="21">
                  <c:v>0.33007736126125126</c:v>
                </c:pt>
                <c:pt idx="22">
                  <c:v>0.33049868772634244</c:v>
                </c:pt>
                <c:pt idx="23">
                  <c:v>0.33090413519631062</c:v>
                </c:pt>
                <c:pt idx="24">
                  <c:v>0.33130260372928511</c:v>
                </c:pt>
                <c:pt idx="25">
                  <c:v>0.33170895289992192</c:v>
                </c:pt>
                <c:pt idx="26">
                  <c:v>0.33214655808166182</c:v>
                </c:pt>
                <c:pt idx="27">
                  <c:v>0.33265064595191574</c:v>
                </c:pt>
                <c:pt idx="28">
                  <c:v>0.33327249721372615</c:v>
                </c:pt>
                <c:pt idx="29">
                  <c:v>0.33408453458160331</c:v>
                </c:pt>
                <c:pt idx="30">
                  <c:v>0.3351861978262613</c:v>
                </c:pt>
                <c:pt idx="31">
                  <c:v>0.33671033853781474</c:v>
                </c:pt>
                <c:pt idx="32">
                  <c:v>0.33882964555647171</c:v>
                </c:pt>
                <c:pt idx="33">
                  <c:v>0.34176234882552275</c:v>
                </c:pt>
                <c:pt idx="34">
                  <c:v>0.34577617012493017</c:v>
                </c:pt>
                <c:pt idx="35">
                  <c:v>0.35118923539722535</c:v>
                </c:pt>
                <c:pt idx="36">
                  <c:v>0.3583664922532378</c:v>
                </c:pt>
                <c:pt idx="37">
                  <c:v>0.36771015535558732</c:v>
                </c:pt>
                <c:pt idx="38">
                  <c:v>0.37964290027730607</c:v>
                </c:pt>
                <c:pt idx="39">
                  <c:v>0.39458299857204088</c:v>
                </c:pt>
                <c:pt idx="40">
                  <c:v>0.41291135859899375</c:v>
                </c:pt>
                <c:pt idx="41">
                  <c:v>0.43493148672890392</c:v>
                </c:pt>
                <c:pt idx="42">
                  <c:v>0.46082463117196099</c:v>
                </c:pt>
                <c:pt idx="43">
                  <c:v>0.49060367191358056</c:v>
                </c:pt>
                <c:pt idx="44">
                  <c:v>0.52407047494026182</c:v>
                </c:pt>
                <c:pt idx="45">
                  <c:v>0.56078217305493205</c:v>
                </c:pt>
                <c:pt idx="46">
                  <c:v>0.60003155176387568</c:v>
                </c:pt>
                <c:pt idx="47">
                  <c:v>0.64084211820811088</c:v>
                </c:pt>
                <c:pt idx="48">
                  <c:v>0.68195276018164175</c:v>
                </c:pt>
                <c:pt idx="49">
                  <c:v>0.72166683166290813</c:v>
                </c:pt>
                <c:pt idx="50">
                  <c:v>0.75721246339230575</c:v>
                </c:pt>
                <c:pt idx="51">
                  <c:v>0.78318114797675276</c:v>
                </c:pt>
                <c:pt idx="52">
                  <c:v>0.78972362121403428</c:v>
                </c:pt>
                <c:pt idx="53">
                  <c:v>0.7639083340424625</c:v>
                </c:pt>
                <c:pt idx="54">
                  <c:v>0.6979675126564836</c:v>
                </c:pt>
                <c:pt idx="55">
                  <c:v>0.60031342498713836</c:v>
                </c:pt>
                <c:pt idx="56">
                  <c:v>0.49622069823043474</c:v>
                </c:pt>
                <c:pt idx="57">
                  <c:v>0.41275031110180876</c:v>
                </c:pt>
                <c:pt idx="58">
                  <c:v>0.36206564560948346</c:v>
                </c:pt>
                <c:pt idx="59">
                  <c:v>0.33944401864252394</c:v>
                </c:pt>
                <c:pt idx="60">
                  <c:v>0.33352479930263451</c:v>
                </c:pt>
                <c:pt idx="61">
                  <c:v>0.33547245134366238</c:v>
                </c:pt>
                <c:pt idx="62">
                  <c:v>0.34114927661103112</c:v>
                </c:pt>
                <c:pt idx="63">
                  <c:v>0.34938703453403575</c:v>
                </c:pt>
                <c:pt idx="64">
                  <c:v>0.3601636343397962</c:v>
                </c:pt>
                <c:pt idx="65">
                  <c:v>0.37372662174754823</c:v>
                </c:pt>
                <c:pt idx="66">
                  <c:v>0.39029810062463965</c:v>
                </c:pt>
                <c:pt idx="67">
                  <c:v>0.40997340313192376</c:v>
                </c:pt>
                <c:pt idx="68">
                  <c:v>0.43266460633222698</c:v>
                </c:pt>
                <c:pt idx="69">
                  <c:v>0.45805782336175249</c:v>
                </c:pt>
                <c:pt idx="70">
                  <c:v>0.4855820245705032</c:v>
                </c:pt>
                <c:pt idx="71">
                  <c:v>0.51437610524037658</c:v>
                </c:pt>
                <c:pt idx="72">
                  <c:v>0.54318198350288716</c:v>
                </c:pt>
                <c:pt idx="73">
                  <c:v>0.56997111155862468</c:v>
                </c:pt>
                <c:pt idx="74">
                  <c:v>0.59109610519602107</c:v>
                </c:pt>
                <c:pt idx="75">
                  <c:v>0.60036809571396743</c:v>
                </c:pt>
                <c:pt idx="76">
                  <c:v>0.58983671243526259</c:v>
                </c:pt>
                <c:pt idx="77">
                  <c:v>0.55422044980401775</c:v>
                </c:pt>
                <c:pt idx="78">
                  <c:v>0.49711490322457019</c:v>
                </c:pt>
                <c:pt idx="79">
                  <c:v>0.4323097053108414</c:v>
                </c:pt>
                <c:pt idx="80">
                  <c:v>0.37641640195109827</c:v>
                </c:pt>
                <c:pt idx="81">
                  <c:v>0.33894210262535035</c:v>
                </c:pt>
                <c:pt idx="82">
                  <c:v>0.31917991907602461</c:v>
                </c:pt>
                <c:pt idx="83">
                  <c:v>0.31084800124899953</c:v>
                </c:pt>
                <c:pt idx="84">
                  <c:v>0.30789585089655275</c:v>
                </c:pt>
                <c:pt idx="85">
                  <c:v>0.30685250672322378</c:v>
                </c:pt>
                <c:pt idx="86">
                  <c:v>0.30632948171621271</c:v>
                </c:pt>
                <c:pt idx="87">
                  <c:v>0.30591817748694</c:v>
                </c:pt>
                <c:pt idx="88">
                  <c:v>0.30552780005060165</c:v>
                </c:pt>
                <c:pt idx="89">
                  <c:v>0.30514278165115782</c:v>
                </c:pt>
                <c:pt idx="90">
                  <c:v>0.30476091469876493</c:v>
                </c:pt>
                <c:pt idx="91">
                  <c:v>0.30438180878008519</c:v>
                </c:pt>
                <c:pt idx="92">
                  <c:v>0.30400527926772641</c:v>
                </c:pt>
                <c:pt idx="93">
                  <c:v>0.30363118852842413</c:v>
                </c:pt>
                <c:pt idx="94">
                  <c:v>0.30325946773660217</c:v>
                </c:pt>
                <c:pt idx="95">
                  <c:v>0.30289020566176333</c:v>
                </c:pt>
                <c:pt idx="96">
                  <c:v>0.30252385741865928</c:v>
                </c:pt>
                <c:pt idx="97">
                  <c:v>0.30216169707286022</c:v>
                </c:pt>
                <c:pt idx="98">
                  <c:v>0.3018067280932229</c:v>
                </c:pt>
                <c:pt idx="99">
                  <c:v>0.30146537367882742</c:v>
                </c:pt>
                <c:pt idx="100">
                  <c:v>0.3011503491347286</c:v>
                </c:pt>
                <c:pt idx="101">
                  <c:v>0.30088506987119457</c:v>
                </c:pt>
                <c:pt idx="102">
                  <c:v>0.30070961617060527</c:v>
                </c:pt>
                <c:pt idx="103">
                  <c:v>0.30068749964420749</c:v>
                </c:pt>
                <c:pt idx="104">
                  <c:v>0.30091121289574518</c:v>
                </c:pt>
                <c:pt idx="105">
                  <c:v>0.30150304061243666</c:v>
                </c:pt>
                <c:pt idx="106">
                  <c:v>0.30260652412908007</c:v>
                </c:pt>
                <c:pt idx="107">
                  <c:v>0.30436418056010178</c:v>
                </c:pt>
                <c:pt idx="108">
                  <c:v>0.30687871838228781</c:v>
                </c:pt>
                <c:pt idx="109">
                  <c:v>0.31015553554953773</c:v>
                </c:pt>
                <c:pt idx="110">
                  <c:v>0.31401927140321012</c:v>
                </c:pt>
                <c:pt idx="111">
                  <c:v>0.31799570346584144</c:v>
                </c:pt>
                <c:pt idx="112">
                  <c:v>0.32120132063360163</c:v>
                </c:pt>
                <c:pt idx="113">
                  <c:v>0.32242394263961266</c:v>
                </c:pt>
                <c:pt idx="114">
                  <c:v>0.32063647044752203</c:v>
                </c:pt>
                <c:pt idx="115">
                  <c:v>0.31581153052579136</c:v>
                </c:pt>
                <c:pt idx="116">
                  <c:v>0.30928324784924094</c:v>
                </c:pt>
                <c:pt idx="117">
                  <c:v>0.3030403811711227</c:v>
                </c:pt>
                <c:pt idx="118">
                  <c:v>0.29848385258108262</c:v>
                </c:pt>
                <c:pt idx="119">
                  <c:v>0.29582956140210692</c:v>
                </c:pt>
                <c:pt idx="120">
                  <c:v>0.29450367889535978</c:v>
                </c:pt>
                <c:pt idx="121">
                  <c:v>0.29383680360132658</c:v>
                </c:pt>
                <c:pt idx="122">
                  <c:v>0.29341346319396272</c:v>
                </c:pt>
                <c:pt idx="123">
                  <c:v>0.29305912038733184</c:v>
                </c:pt>
                <c:pt idx="124">
                  <c:v>0.29272062641722141</c:v>
                </c:pt>
                <c:pt idx="125">
                  <c:v>0.29238593124962314</c:v>
                </c:pt>
                <c:pt idx="126">
                  <c:v>0.29205302090545954</c:v>
                </c:pt>
                <c:pt idx="127">
                  <c:v>0.29172171767484517</c:v>
                </c:pt>
                <c:pt idx="128">
                  <c:v>0.29139213844888107</c:v>
                </c:pt>
                <c:pt idx="129">
                  <c:v>0.29106456360506738</c:v>
                </c:pt>
                <c:pt idx="130">
                  <c:v>0.29073968006885481</c:v>
                </c:pt>
                <c:pt idx="131">
                  <c:v>0.29041927242807458</c:v>
                </c:pt>
                <c:pt idx="132">
                  <c:v>0.29010783546107344</c:v>
                </c:pt>
                <c:pt idx="133">
                  <c:v>0.28981590979814126</c:v>
                </c:pt>
                <c:pt idx="134">
                  <c:v>0.28956611862359893</c:v>
                </c:pt>
                <c:pt idx="135">
                  <c:v>0.28940244217561789</c:v>
                </c:pt>
                <c:pt idx="136">
                  <c:v>0.28940149239658525</c:v>
                </c:pt>
                <c:pt idx="137">
                  <c:v>0.28968086499968854</c:v>
                </c:pt>
                <c:pt idx="138">
                  <c:v>0.2903943169043155</c:v>
                </c:pt>
                <c:pt idx="139">
                  <c:v>0.29169847603599458</c:v>
                </c:pt>
                <c:pt idx="140">
                  <c:v>0.29367597459210426</c:v>
                </c:pt>
                <c:pt idx="141">
                  <c:v>0.29621573605784202</c:v>
                </c:pt>
                <c:pt idx="142">
                  <c:v>0.2988959151887699</c:v>
                </c:pt>
                <c:pt idx="143">
                  <c:v>0.3009789424121449</c:v>
                </c:pt>
                <c:pt idx="144">
                  <c:v>0.3016376282918381</c:v>
                </c:pt>
                <c:pt idx="145">
                  <c:v>0.30038599086804246</c:v>
                </c:pt>
                <c:pt idx="146">
                  <c:v>0.29743977490803714</c:v>
                </c:pt>
                <c:pt idx="147">
                  <c:v>0.29366685984642427</c:v>
                </c:pt>
                <c:pt idx="148">
                  <c:v>0.29010284079711746</c:v>
                </c:pt>
                <c:pt idx="149">
                  <c:v>0.28741530047805425</c:v>
                </c:pt>
                <c:pt idx="150">
                  <c:v>0.28571754342033723</c:v>
                </c:pt>
                <c:pt idx="151">
                  <c:v>0.28475748479218715</c:v>
                </c:pt>
                <c:pt idx="152">
                  <c:v>0.28420926677648473</c:v>
                </c:pt>
                <c:pt idx="153">
                  <c:v>0.28384109803795843</c:v>
                </c:pt>
                <c:pt idx="154">
                  <c:v>0.28353592589470861</c:v>
                </c:pt>
                <c:pt idx="155">
                  <c:v>0.28324864364278518</c:v>
                </c:pt>
                <c:pt idx="156">
                  <c:v>0.28296551297073674</c:v>
                </c:pt>
                <c:pt idx="157">
                  <c:v>0.28268310463760116</c:v>
                </c:pt>
                <c:pt idx="158">
                  <c:v>0.28240063882121991</c:v>
                </c:pt>
                <c:pt idx="159">
                  <c:v>0.28211788537564869</c:v>
                </c:pt>
                <c:pt idx="160">
                  <c:v>0.28183471575225838</c:v>
                </c:pt>
                <c:pt idx="161">
                  <c:v>0.28155102728780174</c:v>
                </c:pt>
                <c:pt idx="162">
                  <c:v>0.28126673285936288</c:v>
                </c:pt>
                <c:pt idx="163">
                  <c:v>0.28098175944323345</c:v>
                </c:pt>
                <c:pt idx="164">
                  <c:v>0.2806960474621229</c:v>
                </c:pt>
                <c:pt idx="165">
                  <c:v>0.28040955003162449</c:v>
                </c:pt>
                <c:pt idx="166">
                  <c:v>0.28012223206801623</c:v>
                </c:pt>
                <c:pt idx="167">
                  <c:v>0.27983406929659171</c:v>
                </c:pt>
                <c:pt idx="168">
                  <c:v>0.27954504720122147</c:v>
                </c:pt>
                <c:pt idx="169">
                  <c:v>0.27925515995077499</c:v>
                </c:pt>
                <c:pt idx="170">
                  <c:v>0.27896440933223765</c:v>
                </c:pt>
                <c:pt idx="171">
                  <c:v>0.27867280371454017</c:v>
                </c:pt>
                <c:pt idx="172">
                  <c:v>0.27838035706157938</c:v>
                </c:pt>
                <c:pt idx="173">
                  <c:v>0.27808708800786192</c:v>
                </c:pt>
                <c:pt idx="174">
                  <c:v>0.27779301900574543</c:v>
                </c:pt>
                <c:pt idx="175">
                  <c:v>0.27749817554945838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0.31747999028307416</c:v>
                </c:pt>
                <c:pt idx="1">
                  <c:v>0.31815748322919979</c:v>
                </c:pt>
                <c:pt idx="2">
                  <c:v>0.31883314078218133</c:v>
                </c:pt>
                <c:pt idx="3">
                  <c:v>0.3195064352055712</c:v>
                </c:pt>
                <c:pt idx="4">
                  <c:v>0.32017676392998379</c:v>
                </c:pt>
                <c:pt idx="5">
                  <c:v>0.32084344243834151</c:v>
                </c:pt>
                <c:pt idx="6">
                  <c:v>0.32150569697932102</c:v>
                </c:pt>
                <c:pt idx="7">
                  <c:v>0.32216265722725468</c:v>
                </c:pt>
                <c:pt idx="8">
                  <c:v>0.322813349039553</c:v>
                </c:pt>
                <c:pt idx="9">
                  <c:v>0.32345668749950662</c:v>
                </c:pt>
                <c:pt idx="10">
                  <c:v>0.32409147047263825</c:v>
                </c:pt>
                <c:pt idx="11">
                  <c:v>0.32471637294771588</c:v>
                </c:pt>
                <c:pt idx="12">
                  <c:v>0.32532994247774294</c:v>
                </c:pt>
                <c:pt idx="13">
                  <c:v>0.32593059607973751</c:v>
                </c:pt>
                <c:pt idx="14">
                  <c:v>0.32651661899227524</c:v>
                </c:pt>
                <c:pt idx="15">
                  <c:v>0.32708616572323918</c:v>
                </c:pt>
                <c:pt idx="16">
                  <c:v>0.32763726384291442</c:v>
                </c:pt>
                <c:pt idx="17">
                  <c:v>0.32816782098477687</c:v>
                </c:pt>
                <c:pt idx="18">
                  <c:v>0.32867563550284001</c:v>
                </c:pt>
                <c:pt idx="19">
                  <c:v>0.3291584111948897</c:v>
                </c:pt>
                <c:pt idx="20">
                  <c:v>0.3296137764302508</c:v>
                </c:pt>
                <c:pt idx="21">
                  <c:v>0.3300393079146331</c:v>
                </c:pt>
                <c:pt idx="22">
                  <c:v>0.3304325591804303</c:v>
                </c:pt>
                <c:pt idx="23">
                  <c:v>0.33079109370826654</c:v>
                </c:pt>
                <c:pt idx="24">
                  <c:v>0.33111252236743793</c:v>
                </c:pt>
                <c:pt idx="25">
                  <c:v>0.33139454461588924</c:v>
                </c:pt>
                <c:pt idx="26">
                  <c:v>0.33163499263549268</c:v>
                </c:pt>
                <c:pt idx="27">
                  <c:v>0.33183187731099639</c:v>
                </c:pt>
                <c:pt idx="28">
                  <c:v>0.33198343471028346</c:v>
                </c:pt>
                <c:pt idx="29">
                  <c:v>0.33208817151141873</c:v>
                </c:pt>
                <c:pt idx="30">
                  <c:v>0.33214490767119692</c:v>
                </c:pt>
                <c:pt idx="31">
                  <c:v>0.33215281456192586</c:v>
                </c:pt>
                <c:pt idx="32">
                  <c:v>0.33211144683529531</c:v>
                </c:pt>
                <c:pt idx="33">
                  <c:v>0.33202076641490508</c:v>
                </c:pt>
                <c:pt idx="34">
                  <c:v>0.33188115727385276</c:v>
                </c:pt>
                <c:pt idx="35">
                  <c:v>0.33169343001178153</c:v>
                </c:pt>
                <c:pt idx="36">
                  <c:v>0.33145881568741375</c:v>
                </c:pt>
                <c:pt idx="37">
                  <c:v>0.33117894885890975</c:v>
                </c:pt>
                <c:pt idx="38">
                  <c:v>0.33085584029961013</c:v>
                </c:pt>
                <c:pt idx="39">
                  <c:v>0.33049184035190798</c:v>
                </c:pt>
                <c:pt idx="40">
                  <c:v>0.33008959431927665</c:v>
                </c:pt>
                <c:pt idx="41">
                  <c:v>0.32965199164326109</c:v>
                </c:pt>
                <c:pt idx="42">
                  <c:v>0.32918211084473042</c:v>
                </c:pt>
                <c:pt idx="43">
                  <c:v>0.32868316231424394</c:v>
                </c:pt>
                <c:pt idx="44">
                  <c:v>0.32815843101431047</c:v>
                </c:pt>
                <c:pt idx="45">
                  <c:v>0.3276112210172144</c:v>
                </c:pt>
                <c:pt idx="46">
                  <c:v>0.32704480356573151</c:v>
                </c:pt>
                <c:pt idx="47">
                  <c:v>0.32646237003655132</c:v>
                </c:pt>
                <c:pt idx="48">
                  <c:v>0.32586699083657594</c:v>
                </c:pt>
                <c:pt idx="49">
                  <c:v>0.32526158089917317</c:v>
                </c:pt>
                <c:pt idx="50">
                  <c:v>0.32464887209661947</c:v>
                </c:pt>
                <c:pt idx="51">
                  <c:v>0.32403139256708341</c:v>
                </c:pt>
                <c:pt idx="52">
                  <c:v>0.32341145268430316</c:v>
                </c:pt>
                <c:pt idx="53">
                  <c:v>0.3227911371841079</c:v>
                </c:pt>
                <c:pt idx="54">
                  <c:v>0.32217230280691878</c:v>
                </c:pt>
                <c:pt idx="55">
                  <c:v>0.32155658071735121</c:v>
                </c:pt>
                <c:pt idx="56">
                  <c:v>0.32094538291550478</c:v>
                </c:pt>
                <c:pt idx="57">
                  <c:v>0.32033991185161759</c:v>
                </c:pt>
                <c:pt idx="58">
                  <c:v>0.31974117248753309</c:v>
                </c:pt>
                <c:pt idx="59">
                  <c:v>0.31914998610573092</c:v>
                </c:pt>
                <c:pt idx="60">
                  <c:v>0.31856700524095133</c:v>
                </c:pt>
                <c:pt idx="61">
                  <c:v>0.31799272919316657</c:v>
                </c:pt>
                <c:pt idx="62">
                  <c:v>0.3174275196675953</c:v>
                </c:pt>
                <c:pt idx="63">
                  <c:v>0.31687161617277926</c:v>
                </c:pt>
                <c:pt idx="64">
                  <c:v>0.3163251508879284</c:v>
                </c:pt>
                <c:pt idx="65">
                  <c:v>0.31578816278346966</c:v>
                </c:pt>
                <c:pt idx="66">
                  <c:v>0.31526061084268331</c:v>
                </c:pt>
                <c:pt idx="67">
                  <c:v>0.31474238628695805</c:v>
                </c:pt>
                <c:pt idx="68">
                  <c:v>0.3142333237526212</c:v>
                </c:pt>
                <c:pt idx="69">
                  <c:v>0.31373321140400912</c:v>
                </c:pt>
                <c:pt idx="70">
                  <c:v>0.31324179999620977</c:v>
                </c:pt>
                <c:pt idx="71">
                  <c:v>0.31275881092265612</c:v>
                </c:pt>
                <c:pt idx="72">
                  <c:v>0.31228394329847009</c:v>
                </c:pt>
                <c:pt idx="73">
                  <c:v>0.31181688014111153</c:v>
                </c:pt>
                <c:pt idx="74">
                  <c:v>0.31135729371640342</c:v>
                </c:pt>
                <c:pt idx="75">
                  <c:v>0.310904850121209</c:v>
                </c:pt>
                <c:pt idx="76">
                  <c:v>0.31045921317466812</c:v>
                </c:pt>
                <c:pt idx="77">
                  <c:v>0.31002004768858871</c:v>
                </c:pt>
                <c:pt idx="78">
                  <c:v>0.30958702218486178</c:v>
                </c:pt>
                <c:pt idx="79">
                  <c:v>0.30915981112407215</c:v>
                </c:pt>
                <c:pt idx="80">
                  <c:v>0.30873809670515079</c:v>
                </c:pt>
                <c:pt idx="81">
                  <c:v>0.30832157029124363</c:v>
                </c:pt>
                <c:pt idx="82">
                  <c:v>0.30790993351217111</c:v>
                </c:pt>
                <c:pt idx="83">
                  <c:v>0.30750289908907702</c:v>
                </c:pt>
                <c:pt idx="84">
                  <c:v>0.30710019142223333</c:v>
                </c:pt>
                <c:pt idx="85">
                  <c:v>0.30670154697856578</c:v>
                </c:pt>
                <c:pt idx="86">
                  <c:v>0.30630671451133601</c:v>
                </c:pt>
                <c:pt idx="87">
                  <c:v>0.30591545514060092</c:v>
                </c:pt>
                <c:pt idx="88">
                  <c:v>0.30552754231957413</c:v>
                </c:pt>
                <c:pt idx="89">
                  <c:v>0.30514276170884541</c:v>
                </c:pt>
                <c:pt idx="90">
                  <c:v>0.30476091097756319</c:v>
                </c:pt>
                <c:pt idx="91">
                  <c:v>0.30438179954813394</c:v>
                </c:pt>
                <c:pt idx="92">
                  <c:v>0.30400524829873093</c:v>
                </c:pt>
                <c:pt idx="93">
                  <c:v>0.30363108923590321</c:v>
                </c:pt>
                <c:pt idx="94">
                  <c:v>0.3032591651478192</c:v>
                </c:pt>
                <c:pt idx="95">
                  <c:v>0.30288932924714301</c:v>
                </c:pt>
                <c:pt idx="96">
                  <c:v>0.3025214448111973</c:v>
                </c:pt>
                <c:pt idx="97">
                  <c:v>0.30215538482590698</c:v>
                </c:pt>
                <c:pt idx="98">
                  <c:v>0.30179103163899884</c:v>
                </c:pt>
                <c:pt idx="99">
                  <c:v>0.30142827662706051</c:v>
                </c:pt>
                <c:pt idx="100">
                  <c:v>0.30106701988029466</c:v>
                </c:pt>
                <c:pt idx="101">
                  <c:v>0.30070716990813567</c:v>
                </c:pt>
                <c:pt idx="102">
                  <c:v>0.30034864336830347</c:v>
                </c:pt>
                <c:pt idx="103">
                  <c:v>0.29999136482133909</c:v>
                </c:pt>
                <c:pt idx="104">
                  <c:v>0.29963526651217443</c:v>
                </c:pt>
                <c:pt idx="105">
                  <c:v>0.29928028817982505</c:v>
                </c:pt>
                <c:pt idx="106">
                  <c:v>0.29892637689584173</c:v>
                </c:pt>
                <c:pt idx="107">
                  <c:v>0.29857348693168873</c:v>
                </c:pt>
                <c:pt idx="108">
                  <c:v>0.29822157965473078</c:v>
                </c:pt>
                <c:pt idx="109">
                  <c:v>0.2978706234519789</c:v>
                </c:pt>
                <c:pt idx="110">
                  <c:v>0.29752059368014988</c:v>
                </c:pt>
                <c:pt idx="111">
                  <c:v>0.29717147263993032</c:v>
                </c:pt>
                <c:pt idx="112">
                  <c:v>0.29682324957156953</c:v>
                </c:pt>
                <c:pt idx="113">
                  <c:v>0.29647592066805695</c:v>
                </c:pt>
                <c:pt idx="114">
                  <c:v>0.29612948910115172</c:v>
                </c:pt>
                <c:pt idx="115">
                  <c:v>0.29578396505440496</c:v>
                </c:pt>
                <c:pt idx="116">
                  <c:v>0.29543936575607549</c:v>
                </c:pt>
                <c:pt idx="117">
                  <c:v>0.29509571550345337</c:v>
                </c:pt>
                <c:pt idx="118">
                  <c:v>0.2947530456686227</c:v>
                </c:pt>
                <c:pt idx="119">
                  <c:v>0.29441139467412936</c:v>
                </c:pt>
                <c:pt idx="120">
                  <c:v>0.29407080792541274</c:v>
                </c:pt>
                <c:pt idx="121">
                  <c:v>0.29373133768529675</c:v>
                </c:pt>
                <c:pt idx="122">
                  <c:v>0.29339304287438739</c:v>
                </c:pt>
                <c:pt idx="123">
                  <c:v>0.29305598878002043</c:v>
                </c:pt>
                <c:pt idx="124">
                  <c:v>0.2927202466555851</c:v>
                </c:pt>
                <c:pt idx="125">
                  <c:v>0.29238589319178415</c:v>
                </c:pt>
                <c:pt idx="126">
                  <c:v>0.29205300984187871</c:v>
                </c:pt>
                <c:pt idx="127">
                  <c:v>0.29172168198440579</c:v>
                </c:pt>
                <c:pt idx="128">
                  <c:v>0.29139199790946813</c:v>
                </c:pt>
                <c:pt idx="129">
                  <c:v>0.29106404761866089</c:v>
                </c:pt>
                <c:pt idx="130">
                  <c:v>0.29073792143417643</c:v>
                </c:pt>
                <c:pt idx="131">
                  <c:v>0.29041370841969699</c:v>
                </c:pt>
                <c:pt idx="132">
                  <c:v>0.29009149462431766</c:v>
                </c:pt>
                <c:pt idx="133">
                  <c:v>0.28977136117078683</c:v>
                </c:pt>
                <c:pt idx="134">
                  <c:v>0.28945338222048</c:v>
                </c:pt>
                <c:pt idx="135">
                  <c:v>0.28913762285922379</c:v>
                </c:pt>
                <c:pt idx="136">
                  <c:v>0.28882413695967435</c:v>
                </c:pt>
                <c:pt idx="137">
                  <c:v>0.28851296508654889</c:v>
                </c:pt>
                <c:pt idx="138">
                  <c:v>0.28820413251964344</c:v>
                </c:pt>
                <c:pt idx="139">
                  <c:v>0.28789764747520136</c:v>
                </c:pt>
                <c:pt idx="140">
                  <c:v>0.2875934996078624</c:v>
                </c:pt>
                <c:pt idx="141">
                  <c:v>0.28729165887233316</c:v>
                </c:pt>
                <c:pt idx="142">
                  <c:v>0.28699207481557787</c:v>
                </c:pt>
                <c:pt idx="143">
                  <c:v>0.28669467635667534</c:v>
                </c:pt>
                <c:pt idx="144">
                  <c:v>0.28639937209292882</c:v>
                </c:pt>
                <c:pt idx="145">
                  <c:v>0.28610605114829479</c:v>
                </c:pt>
                <c:pt idx="146">
                  <c:v>0.28581458455510422</c:v>
                </c:pt>
                <c:pt idx="147">
                  <c:v>0.2855248271341676</c:v>
                </c:pt>
                <c:pt idx="148">
                  <c:v>0.28523661981361853</c:v>
                </c:pt>
                <c:pt idx="149">
                  <c:v>0.28494979230521672</c:v>
                </c:pt>
                <c:pt idx="150">
                  <c:v>0.28466416603998879</c:v>
                </c:pt>
                <c:pt idx="151">
                  <c:v>0.28437955725431135</c:v>
                </c:pt>
                <c:pt idx="152">
                  <c:v>0.28409578011354564</c:v>
                </c:pt>
                <c:pt idx="153">
                  <c:v>0.28381264976317894</c:v>
                </c:pt>
                <c:pt idx="154">
                  <c:v>0.28352998520657413</c:v>
                </c:pt>
                <c:pt idx="155">
                  <c:v>0.28324761192280751</c:v>
                </c:pt>
                <c:pt idx="156">
                  <c:v>0.28296536415624302</c:v>
                </c:pt>
                <c:pt idx="157">
                  <c:v>0.28268308682982324</c:v>
                </c:pt>
                <c:pt idx="158">
                  <c:v>0.28240063705492396</c:v>
                </c:pt>
                <c:pt idx="159">
                  <c:v>0.28211788523054382</c:v>
                </c:pt>
                <c:pt idx="160">
                  <c:v>0.28183471574239116</c:v>
                </c:pt>
                <c:pt idx="161">
                  <c:v>0.28155102728724662</c:v>
                </c:pt>
                <c:pt idx="162">
                  <c:v>0.28126673285933707</c:v>
                </c:pt>
                <c:pt idx="163">
                  <c:v>0.28098175944323245</c:v>
                </c:pt>
                <c:pt idx="164">
                  <c:v>0.28069604746212284</c:v>
                </c:pt>
                <c:pt idx="165">
                  <c:v>0.28040955003162449</c:v>
                </c:pt>
                <c:pt idx="166">
                  <c:v>0.28012223206801623</c:v>
                </c:pt>
                <c:pt idx="167">
                  <c:v>0.27983406929659171</c:v>
                </c:pt>
                <c:pt idx="168">
                  <c:v>0.27954504720122147</c:v>
                </c:pt>
                <c:pt idx="169">
                  <c:v>0.27925515995077499</c:v>
                </c:pt>
                <c:pt idx="170">
                  <c:v>0.27896440933223765</c:v>
                </c:pt>
                <c:pt idx="171">
                  <c:v>0.27867280371454017</c:v>
                </c:pt>
                <c:pt idx="172">
                  <c:v>0.27838035706157938</c:v>
                </c:pt>
                <c:pt idx="173">
                  <c:v>0.27808708800786192</c:v>
                </c:pt>
                <c:pt idx="174">
                  <c:v>0.27779301900574543</c:v>
                </c:pt>
                <c:pt idx="175">
                  <c:v>0.27749817554945838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0.31470500000000001</c:v>
                </c:pt>
                <c:pt idx="1">
                  <c:v>0.31148199999999998</c:v>
                </c:pt>
                <c:pt idx="2">
                  <c:v>0.31190099999999998</c:v>
                </c:pt>
                <c:pt idx="3">
                  <c:v>0.31515799999999999</c:v>
                </c:pt>
                <c:pt idx="4">
                  <c:v>0.31160100000000002</c:v>
                </c:pt>
                <c:pt idx="5">
                  <c:v>0.31116199999999999</c:v>
                </c:pt>
                <c:pt idx="6">
                  <c:v>0.31195699999999998</c:v>
                </c:pt>
                <c:pt idx="7">
                  <c:v>0.31168099999999999</c:v>
                </c:pt>
                <c:pt idx="8">
                  <c:v>0.31573299999999999</c:v>
                </c:pt>
                <c:pt idx="9">
                  <c:v>0.31551099999999999</c:v>
                </c:pt>
                <c:pt idx="10">
                  <c:v>0.31226300000000001</c:v>
                </c:pt>
                <c:pt idx="11">
                  <c:v>0.316772</c:v>
                </c:pt>
                <c:pt idx="12">
                  <c:v>0.31332399999999999</c:v>
                </c:pt>
                <c:pt idx="13">
                  <c:v>0.31436900000000001</c:v>
                </c:pt>
                <c:pt idx="14">
                  <c:v>0.31414799999999998</c:v>
                </c:pt>
                <c:pt idx="15">
                  <c:v>0.31637199999999999</c:v>
                </c:pt>
                <c:pt idx="16">
                  <c:v>0.31880500000000001</c:v>
                </c:pt>
                <c:pt idx="17">
                  <c:v>0.31701099999999999</c:v>
                </c:pt>
                <c:pt idx="18">
                  <c:v>0.32104500000000002</c:v>
                </c:pt>
                <c:pt idx="19">
                  <c:v>0.32025100000000001</c:v>
                </c:pt>
                <c:pt idx="20">
                  <c:v>0.32220199999999999</c:v>
                </c:pt>
                <c:pt idx="21">
                  <c:v>0.32304300000000002</c:v>
                </c:pt>
                <c:pt idx="22">
                  <c:v>0.32394200000000001</c:v>
                </c:pt>
                <c:pt idx="23">
                  <c:v>0.32859899999999997</c:v>
                </c:pt>
                <c:pt idx="24">
                  <c:v>0.32551600000000003</c:v>
                </c:pt>
                <c:pt idx="25">
                  <c:v>0.32789699999999999</c:v>
                </c:pt>
                <c:pt idx="26">
                  <c:v>0.32872000000000001</c:v>
                </c:pt>
                <c:pt idx="27">
                  <c:v>0.32997799999999999</c:v>
                </c:pt>
                <c:pt idx="28">
                  <c:v>0.33107999999999999</c:v>
                </c:pt>
                <c:pt idx="29">
                  <c:v>0.33351900000000001</c:v>
                </c:pt>
                <c:pt idx="30">
                  <c:v>0.33400600000000003</c:v>
                </c:pt>
                <c:pt idx="31">
                  <c:v>0.33845199999999998</c:v>
                </c:pt>
                <c:pt idx="32">
                  <c:v>0.34079399999999999</c:v>
                </c:pt>
                <c:pt idx="33">
                  <c:v>0.34652699999999997</c:v>
                </c:pt>
                <c:pt idx="34">
                  <c:v>0.35159499999999999</c:v>
                </c:pt>
                <c:pt idx="35">
                  <c:v>0.35559400000000002</c:v>
                </c:pt>
                <c:pt idx="36">
                  <c:v>0.36601899999999998</c:v>
                </c:pt>
                <c:pt idx="37">
                  <c:v>0.37089299999999997</c:v>
                </c:pt>
                <c:pt idx="38">
                  <c:v>0.387104</c:v>
                </c:pt>
                <c:pt idx="39">
                  <c:v>0.40808299999999997</c:v>
                </c:pt>
                <c:pt idx="40">
                  <c:v>0.43887300000000001</c:v>
                </c:pt>
                <c:pt idx="41">
                  <c:v>0.47849900000000001</c:v>
                </c:pt>
                <c:pt idx="42">
                  <c:v>0.52415199999999995</c:v>
                </c:pt>
                <c:pt idx="43">
                  <c:v>0.57236600000000004</c:v>
                </c:pt>
                <c:pt idx="44">
                  <c:v>0.61935700000000005</c:v>
                </c:pt>
                <c:pt idx="45">
                  <c:v>0.66155399999999998</c:v>
                </c:pt>
                <c:pt idx="46">
                  <c:v>0.69871799999999995</c:v>
                </c:pt>
                <c:pt idx="47">
                  <c:v>0.72573699999999997</c:v>
                </c:pt>
                <c:pt idx="48">
                  <c:v>0.742981</c:v>
                </c:pt>
                <c:pt idx="49">
                  <c:v>0.75138499999999997</c:v>
                </c:pt>
                <c:pt idx="50">
                  <c:v>0.748753</c:v>
                </c:pt>
                <c:pt idx="51">
                  <c:v>0.73059700000000005</c:v>
                </c:pt>
                <c:pt idx="52">
                  <c:v>0.68962400000000001</c:v>
                </c:pt>
                <c:pt idx="53">
                  <c:v>0.60985</c:v>
                </c:pt>
                <c:pt idx="54">
                  <c:v>0.49054199999999998</c:v>
                </c:pt>
                <c:pt idx="55">
                  <c:v>0.37386200000000003</c:v>
                </c:pt>
                <c:pt idx="56">
                  <c:v>0.32079099999999999</c:v>
                </c:pt>
                <c:pt idx="57">
                  <c:v>0.31828299999999998</c:v>
                </c:pt>
                <c:pt idx="58">
                  <c:v>0.31533699999999998</c:v>
                </c:pt>
                <c:pt idx="59">
                  <c:v>0.32134699999999999</c:v>
                </c:pt>
                <c:pt idx="60">
                  <c:v>0.32142999999999999</c:v>
                </c:pt>
                <c:pt idx="61">
                  <c:v>0.33080199999999998</c:v>
                </c:pt>
                <c:pt idx="62">
                  <c:v>0.33821499999999999</c:v>
                </c:pt>
                <c:pt idx="63">
                  <c:v>0.35324699999999998</c:v>
                </c:pt>
                <c:pt idx="64">
                  <c:v>0.37186999999999998</c:v>
                </c:pt>
                <c:pt idx="65">
                  <c:v>0.397538</c:v>
                </c:pt>
                <c:pt idx="66">
                  <c:v>0.428261</c:v>
                </c:pt>
                <c:pt idx="67">
                  <c:v>0.45865699999999998</c:v>
                </c:pt>
                <c:pt idx="68">
                  <c:v>0.49198500000000001</c:v>
                </c:pt>
                <c:pt idx="69">
                  <c:v>0.52251599999999998</c:v>
                </c:pt>
                <c:pt idx="70">
                  <c:v>0.546296</c:v>
                </c:pt>
                <c:pt idx="71">
                  <c:v>0.568554</c:v>
                </c:pt>
                <c:pt idx="72">
                  <c:v>0.58026699999999998</c:v>
                </c:pt>
                <c:pt idx="73">
                  <c:v>0.58062000000000002</c:v>
                </c:pt>
                <c:pt idx="74">
                  <c:v>0.569963</c:v>
                </c:pt>
                <c:pt idx="75">
                  <c:v>0.54764999999999997</c:v>
                </c:pt>
                <c:pt idx="76">
                  <c:v>0.48535400000000001</c:v>
                </c:pt>
                <c:pt idx="77">
                  <c:v>0.41291299999999997</c:v>
                </c:pt>
                <c:pt idx="78">
                  <c:v>0.337034</c:v>
                </c:pt>
                <c:pt idx="79">
                  <c:v>0.31084000000000001</c:v>
                </c:pt>
                <c:pt idx="80">
                  <c:v>0.30220399999999997</c:v>
                </c:pt>
                <c:pt idx="81">
                  <c:v>0.30083900000000002</c:v>
                </c:pt>
                <c:pt idx="82">
                  <c:v>0.29804599999999998</c:v>
                </c:pt>
                <c:pt idx="83">
                  <c:v>0.30055399999999999</c:v>
                </c:pt>
                <c:pt idx="84">
                  <c:v>0.29972500000000002</c:v>
                </c:pt>
                <c:pt idx="85">
                  <c:v>0.296101</c:v>
                </c:pt>
                <c:pt idx="86">
                  <c:v>0.29664800000000002</c:v>
                </c:pt>
                <c:pt idx="87">
                  <c:v>0.29711399999999999</c:v>
                </c:pt>
                <c:pt idx="88">
                  <c:v>0.29694999999999999</c:v>
                </c:pt>
                <c:pt idx="89">
                  <c:v>0.297985</c:v>
                </c:pt>
                <c:pt idx="90">
                  <c:v>0.29563499999999998</c:v>
                </c:pt>
                <c:pt idx="91">
                  <c:v>0.29487099999999999</c:v>
                </c:pt>
                <c:pt idx="92">
                  <c:v>0.29483500000000001</c:v>
                </c:pt>
                <c:pt idx="93">
                  <c:v>0.29554200000000003</c:v>
                </c:pt>
                <c:pt idx="94">
                  <c:v>0.29530200000000001</c:v>
                </c:pt>
                <c:pt idx="95">
                  <c:v>0.29864499999999999</c:v>
                </c:pt>
                <c:pt idx="96">
                  <c:v>0.29565999999999998</c:v>
                </c:pt>
                <c:pt idx="97">
                  <c:v>0.296676</c:v>
                </c:pt>
                <c:pt idx="98">
                  <c:v>0.29570800000000003</c:v>
                </c:pt>
                <c:pt idx="99">
                  <c:v>0.29173199999999999</c:v>
                </c:pt>
                <c:pt idx="100">
                  <c:v>0.296184</c:v>
                </c:pt>
                <c:pt idx="101">
                  <c:v>0.29667900000000003</c:v>
                </c:pt>
                <c:pt idx="102">
                  <c:v>0.29358000000000001</c:v>
                </c:pt>
                <c:pt idx="103">
                  <c:v>0.29563299999999998</c:v>
                </c:pt>
                <c:pt idx="104">
                  <c:v>0.29378500000000002</c:v>
                </c:pt>
                <c:pt idx="105">
                  <c:v>0.30109900000000001</c:v>
                </c:pt>
                <c:pt idx="106">
                  <c:v>0.303234</c:v>
                </c:pt>
                <c:pt idx="107">
                  <c:v>0.30804599999999999</c:v>
                </c:pt>
                <c:pt idx="108">
                  <c:v>0.31109300000000001</c:v>
                </c:pt>
                <c:pt idx="109">
                  <c:v>0.31838499999999997</c:v>
                </c:pt>
                <c:pt idx="110">
                  <c:v>0.31710100000000002</c:v>
                </c:pt>
                <c:pt idx="111">
                  <c:v>0.32114799999999999</c:v>
                </c:pt>
                <c:pt idx="112">
                  <c:v>0.32156899999999999</c:v>
                </c:pt>
                <c:pt idx="113">
                  <c:v>0.31771199999999999</c:v>
                </c:pt>
                <c:pt idx="114">
                  <c:v>0.30936900000000001</c:v>
                </c:pt>
                <c:pt idx="115">
                  <c:v>0.30198999999999998</c:v>
                </c:pt>
                <c:pt idx="116">
                  <c:v>0.29550500000000002</c:v>
                </c:pt>
                <c:pt idx="117">
                  <c:v>0.28988000000000003</c:v>
                </c:pt>
                <c:pt idx="118">
                  <c:v>0.28599200000000002</c:v>
                </c:pt>
                <c:pt idx="119">
                  <c:v>0.284557</c:v>
                </c:pt>
                <c:pt idx="120">
                  <c:v>0.28569899999999998</c:v>
                </c:pt>
                <c:pt idx="121">
                  <c:v>0.28569800000000001</c:v>
                </c:pt>
                <c:pt idx="122">
                  <c:v>0.28428799999999999</c:v>
                </c:pt>
                <c:pt idx="123">
                  <c:v>0.28375600000000001</c:v>
                </c:pt>
                <c:pt idx="124">
                  <c:v>0.28373599999999999</c:v>
                </c:pt>
                <c:pt idx="125">
                  <c:v>0.28550599999999998</c:v>
                </c:pt>
                <c:pt idx="126">
                  <c:v>0.28517399999999998</c:v>
                </c:pt>
                <c:pt idx="127">
                  <c:v>0.28233900000000001</c:v>
                </c:pt>
                <c:pt idx="128">
                  <c:v>0.28204800000000002</c:v>
                </c:pt>
                <c:pt idx="129">
                  <c:v>0.28324899999999997</c:v>
                </c:pt>
                <c:pt idx="130">
                  <c:v>0.28169</c:v>
                </c:pt>
                <c:pt idx="131">
                  <c:v>0.27954499999999999</c:v>
                </c:pt>
                <c:pt idx="132">
                  <c:v>0.28012100000000001</c:v>
                </c:pt>
                <c:pt idx="133">
                  <c:v>0.28491699999999998</c:v>
                </c:pt>
                <c:pt idx="134">
                  <c:v>0.28264299999999998</c:v>
                </c:pt>
                <c:pt idx="135">
                  <c:v>0.28168599999999999</c:v>
                </c:pt>
                <c:pt idx="136">
                  <c:v>0.284026</c:v>
                </c:pt>
                <c:pt idx="137">
                  <c:v>0.28636099999999998</c:v>
                </c:pt>
                <c:pt idx="138">
                  <c:v>0.28728500000000001</c:v>
                </c:pt>
                <c:pt idx="139">
                  <c:v>0.29154600000000003</c:v>
                </c:pt>
                <c:pt idx="140">
                  <c:v>0.294215</c:v>
                </c:pt>
                <c:pt idx="141">
                  <c:v>0.29417100000000002</c:v>
                </c:pt>
                <c:pt idx="142">
                  <c:v>0.298039</c:v>
                </c:pt>
                <c:pt idx="143">
                  <c:v>0.298072</c:v>
                </c:pt>
                <c:pt idx="144">
                  <c:v>0.29283399999999998</c:v>
                </c:pt>
                <c:pt idx="145">
                  <c:v>0.28456599999999999</c:v>
                </c:pt>
                <c:pt idx="146">
                  <c:v>0.28268100000000002</c:v>
                </c:pt>
                <c:pt idx="147">
                  <c:v>0.27971600000000002</c:v>
                </c:pt>
                <c:pt idx="148">
                  <c:v>0.28405599999999998</c:v>
                </c:pt>
                <c:pt idx="149">
                  <c:v>0.27889199999999997</c:v>
                </c:pt>
                <c:pt idx="150">
                  <c:v>0.280725</c:v>
                </c:pt>
                <c:pt idx="151">
                  <c:v>0.27587099999999998</c:v>
                </c:pt>
                <c:pt idx="152">
                  <c:v>0.27792299999999998</c:v>
                </c:pt>
                <c:pt idx="153">
                  <c:v>0.276148</c:v>
                </c:pt>
                <c:pt idx="154">
                  <c:v>0.27459099999999997</c:v>
                </c:pt>
                <c:pt idx="155">
                  <c:v>0.27492100000000003</c:v>
                </c:pt>
                <c:pt idx="156">
                  <c:v>0.2762</c:v>
                </c:pt>
                <c:pt idx="157">
                  <c:v>0.27791199999999999</c:v>
                </c:pt>
                <c:pt idx="158">
                  <c:v>0.27508700000000003</c:v>
                </c:pt>
                <c:pt idx="159">
                  <c:v>0.27584500000000001</c:v>
                </c:pt>
                <c:pt idx="160">
                  <c:v>0.2747</c:v>
                </c:pt>
                <c:pt idx="161">
                  <c:v>0.27446199999999998</c:v>
                </c:pt>
                <c:pt idx="162">
                  <c:v>0.27384199999999997</c:v>
                </c:pt>
                <c:pt idx="163">
                  <c:v>0.275843</c:v>
                </c:pt>
                <c:pt idx="164">
                  <c:v>0.277362</c:v>
                </c:pt>
                <c:pt idx="165">
                  <c:v>0.27307399999999998</c:v>
                </c:pt>
                <c:pt idx="166">
                  <c:v>0.27062999999999998</c:v>
                </c:pt>
                <c:pt idx="167">
                  <c:v>0.27481800000000001</c:v>
                </c:pt>
                <c:pt idx="168">
                  <c:v>0.27404200000000001</c:v>
                </c:pt>
                <c:pt idx="169">
                  <c:v>0.27580700000000002</c:v>
                </c:pt>
                <c:pt idx="170">
                  <c:v>0.2762</c:v>
                </c:pt>
                <c:pt idx="171">
                  <c:v>0.274142</c:v>
                </c:pt>
                <c:pt idx="172">
                  <c:v>0.27577800000000002</c:v>
                </c:pt>
                <c:pt idx="173">
                  <c:v>0.27360400000000001</c:v>
                </c:pt>
                <c:pt idx="174">
                  <c:v>0.27631600000000001</c:v>
                </c:pt>
                <c:pt idx="175">
                  <c:v>0.27436199999999999</c:v>
                </c:pt>
                <c:pt idx="176">
                  <c:v>0.27438499999999999</c:v>
                </c:pt>
                <c:pt idx="177">
                  <c:v>0.27550999999999998</c:v>
                </c:pt>
                <c:pt idx="178">
                  <c:v>0.27207100000000001</c:v>
                </c:pt>
                <c:pt idx="179">
                  <c:v>0.27329900000000001</c:v>
                </c:pt>
                <c:pt idx="180">
                  <c:v>0.27218700000000001</c:v>
                </c:pt>
                <c:pt idx="181">
                  <c:v>0.27670800000000001</c:v>
                </c:pt>
                <c:pt idx="182">
                  <c:v>0.27608300000000002</c:v>
                </c:pt>
                <c:pt idx="183">
                  <c:v>0.271895</c:v>
                </c:pt>
                <c:pt idx="184">
                  <c:v>0.276532</c:v>
                </c:pt>
                <c:pt idx="185">
                  <c:v>0.27546199999999998</c:v>
                </c:pt>
                <c:pt idx="186">
                  <c:v>0.27507599999999999</c:v>
                </c:pt>
                <c:pt idx="187">
                  <c:v>0.27409899999999998</c:v>
                </c:pt>
                <c:pt idx="188">
                  <c:v>0.27205000000000001</c:v>
                </c:pt>
                <c:pt idx="189">
                  <c:v>0.27388200000000001</c:v>
                </c:pt>
                <c:pt idx="190">
                  <c:v>0.27350400000000002</c:v>
                </c:pt>
                <c:pt idx="191">
                  <c:v>0.26957999999999999</c:v>
                </c:pt>
                <c:pt idx="192">
                  <c:v>0.273206</c:v>
                </c:pt>
                <c:pt idx="193">
                  <c:v>0.27034900000000001</c:v>
                </c:pt>
                <c:pt idx="194">
                  <c:v>0.26941700000000002</c:v>
                </c:pt>
                <c:pt idx="195">
                  <c:v>0.26996999999999999</c:v>
                </c:pt>
                <c:pt idx="196">
                  <c:v>0.27099600000000001</c:v>
                </c:pt>
                <c:pt idx="197">
                  <c:v>0.27274700000000002</c:v>
                </c:pt>
                <c:pt idx="198">
                  <c:v>0.26902500000000001</c:v>
                </c:pt>
                <c:pt idx="199">
                  <c:v>0.27186900000000003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0.30845404663196502</c:v>
                </c:pt>
                <c:pt idx="1">
                  <c:v>0.30930695031897021</c:v>
                </c:pt>
                <c:pt idx="2">
                  <c:v>0.31015706053744685</c:v>
                </c:pt>
                <c:pt idx="3">
                  <c:v>0.31100362267401127</c:v>
                </c:pt>
                <c:pt idx="4">
                  <c:v>0.31184577945932529</c:v>
                </c:pt>
                <c:pt idx="5">
                  <c:v>0.31268256226369173</c:v>
                </c:pt>
                <c:pt idx="6">
                  <c:v>0.31351288256318061</c:v>
                </c:pt>
                <c:pt idx="7">
                  <c:v>0.31433552390745267</c:v>
                </c:pt>
                <c:pt idx="8">
                  <c:v>0.31514913487370594</c:v>
                </c:pt>
                <c:pt idx="9">
                  <c:v>0.31595222373232468</c:v>
                </c:pt>
                <c:pt idx="10">
                  <c:v>0.31674315593641372</c:v>
                </c:pt>
                <c:pt idx="11">
                  <c:v>0.31752015617088286</c:v>
                </c:pt>
                <c:pt idx="12">
                  <c:v>0.31828131769735207</c:v>
                </c:pt>
                <c:pt idx="13">
                  <c:v>0.31902462331576237</c:v>
                </c:pt>
                <c:pt idx="14">
                  <c:v>0.31974798472397103</c:v>
                </c:pt>
                <c:pt idx="15">
                  <c:v>0.32044931078300148</c:v>
                </c:pt>
                <c:pt idx="16">
                  <c:v>0.32112662067639752</c:v>
                </c:pt>
                <c:pt idx="17">
                  <c:v>0.3217782257457229</c:v>
                </c:pt>
                <c:pt idx="18">
                  <c:v>0.32240301444396446</c:v>
                </c:pt>
                <c:pt idx="19">
                  <c:v>0.32300088877813593</c:v>
                </c:pt>
                <c:pt idx="20">
                  <c:v>0.32357341783033988</c:v>
                </c:pt>
                <c:pt idx="21">
                  <c:v>0.32412479374781106</c:v>
                </c:pt>
                <c:pt idx="22">
                  <c:v>0.32466319611568206</c:v>
                </c:pt>
                <c:pt idx="23">
                  <c:v>0.32520268837341459</c:v>
                </c:pt>
                <c:pt idx="24">
                  <c:v>0.32576577934259576</c:v>
                </c:pt>
                <c:pt idx="25">
                  <c:v>0.32638677614995476</c:v>
                </c:pt>
                <c:pt idx="26">
                  <c:v>0.32711602192838685</c:v>
                </c:pt>
                <c:pt idx="27">
                  <c:v>0.32802504154337592</c:v>
                </c:pt>
                <c:pt idx="28">
                  <c:v>0.32921250069992641</c:v>
                </c:pt>
                <c:pt idx="29">
                  <c:v>0.33081071099956794</c:v>
                </c:pt>
                <c:pt idx="30">
                  <c:v>0.33299218577131579</c:v>
                </c:pt>
                <c:pt idx="31">
                  <c:v>0.33597547992944138</c:v>
                </c:pt>
                <c:pt idx="32">
                  <c:v>0.34002925779876814</c:v>
                </c:pt>
                <c:pt idx="33">
                  <c:v>0.34547326899629516</c:v>
                </c:pt>
                <c:pt idx="34">
                  <c:v>0.35267473357268797</c:v>
                </c:pt>
                <c:pt idx="35">
                  <c:v>0.36203861442541246</c:v>
                </c:pt>
                <c:pt idx="36">
                  <c:v>0.37399045933642178</c:v>
                </c:pt>
                <c:pt idx="37">
                  <c:v>0.38895098495337732</c:v>
                </c:pt>
                <c:pt idx="38">
                  <c:v>0.40730237703625977</c:v>
                </c:pt>
                <c:pt idx="39">
                  <c:v>0.42934737226658809</c:v>
                </c:pt>
                <c:pt idx="40">
                  <c:v>0.45526348111001508</c:v>
                </c:pt>
                <c:pt idx="41">
                  <c:v>0.48505605634994975</c:v>
                </c:pt>
                <c:pt idx="42">
                  <c:v>0.51851509662215201</c:v>
                </c:pt>
                <c:pt idx="43">
                  <c:v>0.55518141783018815</c:v>
                </c:pt>
                <c:pt idx="44">
                  <c:v>0.59432744183587949</c:v>
                </c:pt>
                <c:pt idx="45">
                  <c:v>0.63495259777759694</c:v>
                </c:pt>
                <c:pt idx="46">
                  <c:v>0.67576429163420848</c:v>
                </c:pt>
                <c:pt idx="47">
                  <c:v>0.71500419196781873</c:v>
                </c:pt>
                <c:pt idx="48">
                  <c:v>0.74973745902875832</c:v>
                </c:pt>
                <c:pt idx="49">
                  <c:v>0.77418586534422573</c:v>
                </c:pt>
                <c:pt idx="50">
                  <c:v>0.77798969441177479</c:v>
                </c:pt>
                <c:pt idx="51">
                  <c:v>0.7481393755678879</c:v>
                </c:pt>
                <c:pt idx="52">
                  <c:v>0.67804370347596588</c:v>
                </c:pt>
                <c:pt idx="53">
                  <c:v>0.57832541460304365</c:v>
                </c:pt>
                <c:pt idx="54">
                  <c:v>0.47564480325354586</c:v>
                </c:pt>
                <c:pt idx="55">
                  <c:v>0.39609464912341236</c:v>
                </c:pt>
                <c:pt idx="56">
                  <c:v>0.34943513838616264</c:v>
                </c:pt>
                <c:pt idx="57">
                  <c:v>0.32926800719503291</c:v>
                </c:pt>
                <c:pt idx="58">
                  <c:v>0.32410332833128364</c:v>
                </c:pt>
                <c:pt idx="59">
                  <c:v>0.32577264063286027</c:v>
                </c:pt>
                <c:pt idx="60">
                  <c:v>0.33075697730302928</c:v>
                </c:pt>
                <c:pt idx="61">
                  <c:v>0.33823125402561793</c:v>
                </c:pt>
                <c:pt idx="62">
                  <c:v>0.34835297348264277</c:v>
                </c:pt>
                <c:pt idx="63">
                  <c:v>0.36149994879896713</c:v>
                </c:pt>
                <c:pt idx="64">
                  <c:v>0.37801463367622246</c:v>
                </c:pt>
                <c:pt idx="65">
                  <c:v>0.39809934062430824</c:v>
                </c:pt>
                <c:pt idx="66">
                  <c:v>0.42174152028488299</c:v>
                </c:pt>
                <c:pt idx="67">
                  <c:v>0.44864965292515724</c:v>
                </c:pt>
                <c:pt idx="68">
                  <c:v>0.47820203698077302</c:v>
                </c:pt>
                <c:pt idx="69">
                  <c:v>0.50939198997628055</c:v>
                </c:pt>
                <c:pt idx="70">
                  <c:v>0.54067089278677338</c:v>
                </c:pt>
                <c:pt idx="71">
                  <c:v>0.56943757276506046</c:v>
                </c:pt>
                <c:pt idx="72">
                  <c:v>0.59097525881330393</c:v>
                </c:pt>
                <c:pt idx="73">
                  <c:v>0.59760165666082044</c:v>
                </c:pt>
                <c:pt idx="74">
                  <c:v>0.58049491908530304</c:v>
                </c:pt>
                <c:pt idx="75">
                  <c:v>0.53590706726008686</c:v>
                </c:pt>
                <c:pt idx="76">
                  <c:v>0.47163404190035851</c:v>
                </c:pt>
                <c:pt idx="77">
                  <c:v>0.40534867636261085</c:v>
                </c:pt>
                <c:pt idx="78">
                  <c:v>0.35370473443771067</c:v>
                </c:pt>
                <c:pt idx="79">
                  <c:v>0.32272140618319006</c:v>
                </c:pt>
                <c:pt idx="80">
                  <c:v>0.30821637705207527</c:v>
                </c:pt>
                <c:pt idx="81">
                  <c:v>0.30276781898561561</c:v>
                </c:pt>
                <c:pt idx="82">
                  <c:v>0.30095549480573974</c:v>
                </c:pt>
                <c:pt idx="83">
                  <c:v>0.30023836228697087</c:v>
                </c:pt>
                <c:pt idx="84">
                  <c:v>0.29977391436190964</c:v>
                </c:pt>
                <c:pt idx="85">
                  <c:v>0.29935673071455421</c:v>
                </c:pt>
                <c:pt idx="86">
                  <c:v>0.29894911942197938</c:v>
                </c:pt>
                <c:pt idx="87">
                  <c:v>0.29854566479703631</c:v>
                </c:pt>
                <c:pt idx="88">
                  <c:v>0.29814559448324085</c:v>
                </c:pt>
                <c:pt idx="89">
                  <c:v>0.29774865124335204</c:v>
                </c:pt>
                <c:pt idx="90">
                  <c:v>0.29735463333986628</c:v>
                </c:pt>
                <c:pt idx="91">
                  <c:v>0.29696335888286268</c:v>
                </c:pt>
                <c:pt idx="92">
                  <c:v>0.29657467388381248</c:v>
                </c:pt>
                <c:pt idx="93">
                  <c:v>0.29618848407184872</c:v>
                </c:pt>
                <c:pt idx="94">
                  <c:v>0.29580484382727656</c:v>
                </c:pt>
                <c:pt idx="95">
                  <c:v>0.29542418517103186</c:v>
                </c:pt>
                <c:pt idx="96">
                  <c:v>0.29504786274504508</c:v>
                </c:pt>
                <c:pt idx="97">
                  <c:v>0.29467934890221037</c:v>
                </c:pt>
                <c:pt idx="98">
                  <c:v>0.29432663537958742</c:v>
                </c:pt>
                <c:pt idx="99">
                  <c:v>0.29400661949303736</c:v>
                </c:pt>
                <c:pt idx="100">
                  <c:v>0.2937522871726429</c:v>
                </c:pt>
                <c:pt idx="101">
                  <c:v>0.29362301445254158</c:v>
                </c:pt>
                <c:pt idx="102">
                  <c:v>0.29371688101222548</c:v>
                </c:pt>
                <c:pt idx="103">
                  <c:v>0.29418131126373948</c:v>
                </c:pt>
                <c:pt idx="104">
                  <c:v>0.29521507709677253</c:v>
                </c:pt>
                <c:pt idx="105">
                  <c:v>0.29705219993069526</c:v>
                </c:pt>
                <c:pt idx="106">
                  <c:v>0.29991869306738766</c:v>
                </c:pt>
                <c:pt idx="107">
                  <c:v>0.30395654641400743</c:v>
                </c:pt>
                <c:pt idx="108">
                  <c:v>0.30910913578997173</c:v>
                </c:pt>
                <c:pt idx="109">
                  <c:v>0.3149502807559218</c:v>
                </c:pt>
                <c:pt idx="110">
                  <c:v>0.32045627113574388</c:v>
                </c:pt>
                <c:pt idx="111">
                  <c:v>0.32389849146193228</c:v>
                </c:pt>
                <c:pt idx="112">
                  <c:v>0.32333424704900854</c:v>
                </c:pt>
                <c:pt idx="113">
                  <c:v>0.3179322104160186</c:v>
                </c:pt>
                <c:pt idx="114">
                  <c:v>0.30913490835991286</c:v>
                </c:pt>
                <c:pt idx="115">
                  <c:v>0.3000443251301978</c:v>
                </c:pt>
                <c:pt idx="116">
                  <c:v>0.29325269810487303</c:v>
                </c:pt>
                <c:pt idx="117">
                  <c:v>0.28939017139825818</c:v>
                </c:pt>
                <c:pt idx="118">
                  <c:v>0.28760354897262241</c:v>
                </c:pt>
                <c:pt idx="119">
                  <c:v>0.28681116715791816</c:v>
                </c:pt>
                <c:pt idx="120">
                  <c:v>0.28636016833805328</c:v>
                </c:pt>
                <c:pt idx="121">
                  <c:v>0.28599613867642021</c:v>
                </c:pt>
                <c:pt idx="122">
                  <c:v>0.28564983411402572</c:v>
                </c:pt>
                <c:pt idx="123">
                  <c:v>0.2853077140639026</c:v>
                </c:pt>
                <c:pt idx="124">
                  <c:v>0.28496792630241674</c:v>
                </c:pt>
                <c:pt idx="125">
                  <c:v>0.28463039248275368</c:v>
                </c:pt>
                <c:pt idx="126">
                  <c:v>0.28429524794384359</c:v>
                </c:pt>
                <c:pt idx="127">
                  <c:v>0.28396270173472132</c:v>
                </c:pt>
                <c:pt idx="128">
                  <c:v>0.28363316080918705</c:v>
                </c:pt>
                <c:pt idx="129">
                  <c:v>0.28330766066278634</c:v>
                </c:pt>
                <c:pt idx="130">
                  <c:v>0.28298905231453003</c:v>
                </c:pt>
                <c:pt idx="131">
                  <c:v>0.28268488814336756</c:v>
                </c:pt>
                <c:pt idx="132">
                  <c:v>0.28241355376246113</c:v>
                </c:pt>
                <c:pt idx="133">
                  <c:v>0.28221541908954229</c:v>
                </c:pt>
                <c:pt idx="134">
                  <c:v>0.28216946644126489</c:v>
                </c:pt>
                <c:pt idx="135">
                  <c:v>0.28241138738338956</c:v>
                </c:pt>
                <c:pt idx="136">
                  <c:v>0.28314060554458587</c:v>
                </c:pt>
                <c:pt idx="137">
                  <c:v>0.28459274682854763</c:v>
                </c:pt>
                <c:pt idx="138">
                  <c:v>0.28694740925386919</c:v>
                </c:pt>
                <c:pt idx="139">
                  <c:v>0.29015506190831986</c:v>
                </c:pt>
                <c:pt idx="140">
                  <c:v>0.2937302376236644</c:v>
                </c:pt>
                <c:pt idx="141">
                  <c:v>0.29667754485900399</c:v>
                </c:pt>
                <c:pt idx="142">
                  <c:v>0.29778198134975209</c:v>
                </c:pt>
                <c:pt idx="143">
                  <c:v>0.29628401462414983</c:v>
                </c:pt>
                <c:pt idx="144">
                  <c:v>0.29249012675694419</c:v>
                </c:pt>
                <c:pt idx="145">
                  <c:v>0.28769468855746466</c:v>
                </c:pt>
                <c:pt idx="146">
                  <c:v>0.28336924959945237</c:v>
                </c:pt>
                <c:pt idx="147">
                  <c:v>0.28033613965695398</c:v>
                </c:pt>
                <c:pt idx="148">
                  <c:v>0.27859192240832142</c:v>
                </c:pt>
                <c:pt idx="149">
                  <c:v>0.27769859309169975</c:v>
                </c:pt>
                <c:pt idx="150">
                  <c:v>0.27721937531753976</c:v>
                </c:pt>
                <c:pt idx="151">
                  <c:v>0.2768948689452822</c:v>
                </c:pt>
                <c:pt idx="152">
                  <c:v>0.27661573974239273</c:v>
                </c:pt>
                <c:pt idx="153">
                  <c:v>0.27634728048363955</c:v>
                </c:pt>
                <c:pt idx="154">
                  <c:v>0.27608086627584433</c:v>
                </c:pt>
                <c:pt idx="155">
                  <c:v>0.27581467724070829</c:v>
                </c:pt>
                <c:pt idx="156">
                  <c:v>0.2755482664575154</c:v>
                </c:pt>
                <c:pt idx="157">
                  <c:v>0.27528141694881375</c:v>
                </c:pt>
                <c:pt idx="158">
                  <c:v>0.27501395786512195</c:v>
                </c:pt>
                <c:pt idx="159">
                  <c:v>0.2747457417231175</c:v>
                </c:pt>
                <c:pt idx="160">
                  <c:v>0.27447664207842803</c:v>
                </c:pt>
                <c:pt idx="161">
                  <c:v>0.27420655288435875</c:v>
                </c:pt>
                <c:pt idx="162">
                  <c:v>0.27393538766412923</c:v>
                </c:pt>
                <c:pt idx="163">
                  <c:v>0.27366307841291398</c:v>
                </c:pt>
                <c:pt idx="164">
                  <c:v>0.2733895742909358</c:v>
                </c:pt>
                <c:pt idx="165">
                  <c:v>0.27311484017351095</c:v>
                </c:pt>
                <c:pt idx="166">
                  <c:v>0.27283885511763545</c:v>
                </c:pt>
                <c:pt idx="167">
                  <c:v>0.27256161079673707</c:v>
                </c:pt>
                <c:pt idx="168">
                  <c:v>0.27228310994672006</c:v>
                </c:pt>
                <c:pt idx="169">
                  <c:v>0.2720033648579514</c:v>
                </c:pt>
                <c:pt idx="170">
                  <c:v>0.27172239593979863</c:v>
                </c:pt>
                <c:pt idx="171">
                  <c:v>0.27144023037699555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0.30845404659356151</c:v>
                </c:pt>
                <c:pt idx="1">
                  <c:v>0.30930695022697907</c:v>
                </c:pt>
                <c:pt idx="2">
                  <c:v>0.31015706032073154</c:v>
                </c:pt>
                <c:pt idx="3">
                  <c:v>0.31100362217189859</c:v>
                </c:pt>
                <c:pt idx="4">
                  <c:v>0.31184577831518068</c:v>
                </c:pt>
                <c:pt idx="5">
                  <c:v>0.31268255969962822</c:v>
                </c:pt>
                <c:pt idx="6">
                  <c:v>0.31351287691192747</c:v>
                </c:pt>
                <c:pt idx="7">
                  <c:v>0.3143355116576565</c:v>
                </c:pt>
                <c:pt idx="8">
                  <c:v>0.31514910875924368</c:v>
                </c:pt>
                <c:pt idx="9">
                  <c:v>0.31595216898014239</c:v>
                </c:pt>
                <c:pt idx="10">
                  <c:v>0.3167430430374642</c:v>
                </c:pt>
                <c:pt idx="11">
                  <c:v>0.31751992721780348</c:v>
                </c:pt>
                <c:pt idx="12">
                  <c:v>0.318280861060247</c:v>
                </c:pt>
                <c:pt idx="13">
                  <c:v>0.31902372761276349</c:v>
                </c:pt>
                <c:pt idx="14">
                  <c:v>0.31974625679860808</c:v>
                </c:pt>
                <c:pt idx="15">
                  <c:v>0.32044603244255765</c:v>
                </c:pt>
                <c:pt idx="16">
                  <c:v>0.3211205034966132</c:v>
                </c:pt>
                <c:pt idx="17">
                  <c:v>0.32176699996489572</c:v>
                </c:pt>
                <c:pt idx="18">
                  <c:v>0.32238275395166144</c:v>
                </c:pt>
                <c:pt idx="19">
                  <c:v>0.3229649261394178</c:v>
                </c:pt>
                <c:pt idx="20">
                  <c:v>0.32351063784249501</c:v>
                </c:pt>
                <c:pt idx="21">
                  <c:v>0.32401700857422883</c:v>
                </c:pt>
                <c:pt idx="22">
                  <c:v>0.32448119881586529</c:v>
                </c:pt>
                <c:pt idx="23">
                  <c:v>0.32490045738957923</c:v>
                </c:pt>
                <c:pt idx="24">
                  <c:v>0.32527217252879759</c:v>
                </c:pt>
                <c:pt idx="25">
                  <c:v>0.32559392542367893</c:v>
                </c:pt>
                <c:pt idx="26">
                  <c:v>0.32586354472009949</c:v>
                </c:pt>
                <c:pt idx="27">
                  <c:v>0.32607916019221062</c:v>
                </c:pt>
                <c:pt idx="28">
                  <c:v>0.32623925361833345</c:v>
                </c:pt>
                <c:pt idx="29">
                  <c:v>0.32634270479310779</c:v>
                </c:pt>
                <c:pt idx="30">
                  <c:v>0.32638883062646601</c:v>
                </c:pt>
                <c:pt idx="31">
                  <c:v>0.32637741542565463</c:v>
                </c:pt>
                <c:pt idx="32">
                  <c:v>0.32630873073339878</c:v>
                </c:pt>
                <c:pt idx="33">
                  <c:v>0.32618354349458062</c:v>
                </c:pt>
                <c:pt idx="34">
                  <c:v>0.32600311182425773</c:v>
                </c:pt>
                <c:pt idx="35">
                  <c:v>0.3257691682190656</c:v>
                </c:pt>
                <c:pt idx="36">
                  <c:v>0.32548389065126143</c:v>
                </c:pt>
                <c:pt idx="37">
                  <c:v>0.3251498625648942</c:v>
                </c:pt>
                <c:pt idx="38">
                  <c:v>0.32477002331253313</c:v>
                </c:pt>
                <c:pt idx="39">
                  <c:v>0.3243476109899055</c:v>
                </c:pt>
                <c:pt idx="40">
                  <c:v>0.32388609991577266</c:v>
                </c:pt>
                <c:pt idx="41">
                  <c:v>0.32338913514907325</c:v>
                </c:pt>
                <c:pt idx="42">
                  <c:v>0.32286046643230581</c:v>
                </c:pt>
                <c:pt idx="43">
                  <c:v>0.32230388380993241</c:v>
                </c:pt>
                <c:pt idx="44">
                  <c:v>0.32172315691487324</c:v>
                </c:pt>
                <c:pt idx="45">
                  <c:v>0.32112197957417121</c:v>
                </c:pt>
                <c:pt idx="46">
                  <c:v>0.32050392098970781</c:v>
                </c:pt>
                <c:pt idx="47">
                  <c:v>0.3198723843346013</c:v>
                </c:pt>
                <c:pt idx="48">
                  <c:v>0.31923057320060927</c:v>
                </c:pt>
                <c:pt idx="49">
                  <c:v>0.3185814659610674</c:v>
                </c:pt>
                <c:pt idx="50">
                  <c:v>0.3179277977953992</c:v>
                </c:pt>
                <c:pt idx="51">
                  <c:v>0.31727204986573254</c:v>
                </c:pt>
                <c:pt idx="52">
                  <c:v>0.31661644494770369</c:v>
                </c:pt>
                <c:pt idx="53">
                  <c:v>0.31596294869458441</c:v>
                </c:pt>
                <c:pt idx="54">
                  <c:v>0.31531327565065637</c:v>
                </c:pt>
                <c:pt idx="55">
                  <c:v>0.31466889911769153</c:v>
                </c:pt>
                <c:pt idx="56">
                  <c:v>0.31403106400743441</c:v>
                </c:pt>
                <c:pt idx="57">
                  <c:v>0.31340080187275626</c:v>
                </c:pt>
                <c:pt idx="58">
                  <c:v>0.31277894739081208</c:v>
                </c:pt>
                <c:pt idx="59">
                  <c:v>0.31216615566435718</c:v>
                </c:pt>
                <c:pt idx="60">
                  <c:v>0.31156291980508027</c:v>
                </c:pt>
                <c:pt idx="61">
                  <c:v>0.31096958835964283</c:v>
                </c:pt>
                <c:pt idx="62">
                  <c:v>0.3103863822308795</c:v>
                </c:pt>
                <c:pt idx="63">
                  <c:v>0.30981341083043251</c:v>
                </c:pt>
                <c:pt idx="64">
                  <c:v>0.30925068727331273</c:v>
                </c:pt>
                <c:pt idx="65">
                  <c:v>0.3086981424887254</c:v>
                </c:pt>
                <c:pt idx="66">
                  <c:v>0.30815563817496516</c:v>
                </c:pt>
                <c:pt idx="67">
                  <c:v>0.30762297856972631</c:v>
                </c:pt>
                <c:pt idx="68">
                  <c:v>0.30709992104162465</c:v>
                </c:pt>
                <c:pt idx="69">
                  <c:v>0.30658618553507611</c:v>
                </c:pt>
                <c:pt idx="70">
                  <c:v>0.30608146292003185</c:v>
                </c:pt>
                <c:pt idx="71">
                  <c:v>0.30558542231149477</c:v>
                </c:pt>
                <c:pt idx="72">
                  <c:v>0.30509771743231229</c:v>
                </c:pt>
                <c:pt idx="73">
                  <c:v>0.3046179920973679</c:v>
                </c:pt>
                <c:pt idx="74">
                  <c:v>0.30414588489885758</c:v>
                </c:pt>
                <c:pt idx="75">
                  <c:v>0.30368103317154177</c:v>
                </c:pt>
                <c:pt idx="76">
                  <c:v>0.30322307631434092</c:v>
                </c:pt>
                <c:pt idx="77">
                  <c:v>0.30277165854090282</c:v>
                </c:pt>
                <c:pt idx="78">
                  <c:v>0.30232643112721758</c:v>
                </c:pt>
                <c:pt idx="79">
                  <c:v>0.30188705421933681</c:v>
                </c:pt>
                <c:pt idx="80">
                  <c:v>0.30145319825900774</c:v>
                </c:pt>
                <c:pt idx="81">
                  <c:v>0.30102454507976645</c:v>
                </c:pt>
                <c:pt idx="82">
                  <c:v>0.30060078872088247</c:v>
                </c:pt>
                <c:pt idx="83">
                  <c:v>0.30018163600161479</c:v>
                </c:pt>
                <c:pt idx="84">
                  <c:v>0.29976680689359336</c:v>
                </c:pt>
                <c:pt idx="85">
                  <c:v>0.29935603472482364</c:v>
                </c:pt>
                <c:pt idx="86">
                  <c:v>0.29894906624484052</c:v>
                </c:pt>
                <c:pt idx="87">
                  <c:v>0.29854566157692797</c:v>
                </c:pt>
                <c:pt idx="88">
                  <c:v>0.29814559408005875</c:v>
                </c:pt>
                <c:pt idx="89">
                  <c:v>0.29774865014028323</c:v>
                </c:pt>
                <c:pt idx="90">
                  <c:v>0.29735462890869518</c:v>
                </c:pt>
                <c:pt idx="91">
                  <c:v>0.29696334200079405</c:v>
                </c:pt>
                <c:pt idx="92">
                  <c:v>0.2965746131700347</c:v>
                </c:pt>
                <c:pt idx="93">
                  <c:v>0.29618827796656766</c:v>
                </c:pt>
                <c:pt idx="94">
                  <c:v>0.29580418339062181</c:v>
                </c:pt>
                <c:pt idx="95">
                  <c:v>0.29542218754861316</c:v>
                </c:pt>
                <c:pt idx="96">
                  <c:v>0.29504215931888705</c:v>
                </c:pt>
                <c:pt idx="97">
                  <c:v>0.29466397803295868</c:v>
                </c:pt>
                <c:pt idx="98">
                  <c:v>0.29428753317721873</c:v>
                </c:pt>
                <c:pt idx="99">
                  <c:v>0.29391272411926334</c:v>
                </c:pt>
                <c:pt idx="100">
                  <c:v>0.29353945986229402</c:v>
                </c:pt>
                <c:pt idx="101">
                  <c:v>0.29316765883037743</c:v>
                </c:pt>
                <c:pt idx="102">
                  <c:v>0.29279724868673579</c:v>
                </c:pt>
                <c:pt idx="103">
                  <c:v>0.2924281661866458</c:v>
                </c:pt>
                <c:pt idx="104">
                  <c:v>0.29206035706591654</c:v>
                </c:pt>
                <c:pt idx="105">
                  <c:v>0.29169377596529417</c:v>
                </c:pt>
                <c:pt idx="106">
                  <c:v>0.29132838639045644</c:v>
                </c:pt>
                <c:pt idx="107">
                  <c:v>0.29096416070651299</c:v>
                </c:pt>
                <c:pt idx="108">
                  <c:v>0.29060108016507291</c:v>
                </c:pt>
                <c:pt idx="109">
                  <c:v>0.29023913496097298</c:v>
                </c:pt>
                <c:pt idx="110">
                  <c:v>0.28987832431464156</c:v>
                </c:pt>
                <c:pt idx="111">
                  <c:v>0.28951865657479542</c:v>
                </c:pt>
                <c:pt idx="112">
                  <c:v>0.28916014933470041</c:v>
                </c:pt>
                <c:pt idx="113">
                  <c:v>0.28880282955357567</c:v>
                </c:pt>
                <c:pt idx="114">
                  <c:v>0.28844673367286588</c:v>
                </c:pt>
                <c:pt idx="115">
                  <c:v>0.28809190771506876</c:v>
                </c:pt>
                <c:pt idx="116">
                  <c:v>0.28773840735060396</c:v>
                </c:pt>
                <c:pt idx="117">
                  <c:v>0.2873862979158886</c:v>
                </c:pt>
                <c:pt idx="118">
                  <c:v>0.28703565436342143</c:v>
                </c:pt>
                <c:pt idx="119">
                  <c:v>0.28668656112236174</c:v>
                </c:pt>
                <c:pt idx="120">
                  <c:v>0.28633911184596716</c:v>
                </c:pt>
                <c:pt idx="121">
                  <c:v>0.28599340902049308</c:v>
                </c:pt>
                <c:pt idx="122">
                  <c:v>0.28564956340897346</c:v>
                </c:pt>
                <c:pt idx="123">
                  <c:v>0.28530769330295142</c:v>
                </c:pt>
                <c:pt idx="124">
                  <c:v>0.28496792355599376</c:v>
                </c:pt>
                <c:pt idx="125">
                  <c:v>0.28463038437501204</c:v>
                </c:pt>
                <c:pt idx="126">
                  <c:v>0.28429520984933154</c:v>
                </c:pt>
                <c:pt idx="127">
                  <c:v>0.28396253620338152</c:v>
                </c:pt>
                <c:pt idx="128">
                  <c:v>0.28363249976703681</c:v>
                </c:pt>
                <c:pt idx="129">
                  <c:v>0.28330523466814117</c:v>
                </c:pt>
                <c:pt idx="130">
                  <c:v>0.28298087026453711</c:v>
                </c:pt>
                <c:pt idx="131">
                  <c:v>0.28265952834777219</c:v>
                </c:pt>
                <c:pt idx="132">
                  <c:v>0.28234132016705399</c:v>
                </c:pt>
                <c:pt idx="133">
                  <c:v>0.28202634333922316</c:v>
                </c:pt>
                <c:pt idx="134">
                  <c:v>0.28171467872746581</c:v>
                </c:pt>
                <c:pt idx="135">
                  <c:v>0.28140638738691576</c:v>
                </c:pt>
                <c:pt idx="136">
                  <c:v>0.28110150768774428</c:v>
                </c:pt>
                <c:pt idx="137">
                  <c:v>0.2808000527343022</c:v>
                </c:pt>
                <c:pt idx="138">
                  <c:v>0.28050200820094084</c:v>
                </c:pt>
                <c:pt idx="139">
                  <c:v>0.28020733070016846</c:v>
                </c:pt>
                <c:pt idx="140">
                  <c:v>0.27991594678610804</c:v>
                </c:pt>
                <c:pt idx="141">
                  <c:v>0.27962775267575268</c:v>
                </c:pt>
                <c:pt idx="142">
                  <c:v>0.27934261474291783</c:v>
                </c:pt>
                <c:pt idx="143">
                  <c:v>0.27906037080649509</c:v>
                </c:pt>
                <c:pt idx="144">
                  <c:v>0.27878083219769778</c:v>
                </c:pt>
                <c:pt idx="145">
                  <c:v>0.27850378655307806</c:v>
                </c:pt>
                <c:pt idx="146">
                  <c:v>0.27822900124405997</c:v>
                </c:pt>
                <c:pt idx="147">
                  <c:v>0.27795622732239333</c:v>
                </c:pt>
                <c:pt idx="148">
                  <c:v>0.2776852038367561</c:v>
                </c:pt>
                <c:pt idx="149">
                  <c:v>0.27741566236052956</c:v>
                </c:pt>
                <c:pt idx="150">
                  <c:v>0.27714733156552201</c:v>
                </c:pt>
                <c:pt idx="151">
                  <c:v>0.27687994168115559</c:v>
                </c:pt>
                <c:pt idx="152">
                  <c:v>0.27661322869252036</c:v>
                </c:pt>
                <c:pt idx="153">
                  <c:v>0.27634693815211586</c:v>
                </c:pt>
                <c:pt idx="154">
                  <c:v>0.27608082850693272</c:v>
                </c:pt>
                <c:pt idx="155">
                  <c:v>0.2758146738723633</c:v>
                </c:pt>
                <c:pt idx="156">
                  <c:v>0.27554826621491924</c:v>
                </c:pt>
                <c:pt idx="157">
                  <c:v>0.27528141693471436</c:v>
                </c:pt>
                <c:pt idx="158">
                  <c:v>0.27501395786446114</c:v>
                </c:pt>
                <c:pt idx="159">
                  <c:v>0.27474574172309252</c:v>
                </c:pt>
                <c:pt idx="160">
                  <c:v>0.27447664207842726</c:v>
                </c:pt>
                <c:pt idx="161">
                  <c:v>0.27420655288435875</c:v>
                </c:pt>
                <c:pt idx="162">
                  <c:v>0.27393538766412923</c:v>
                </c:pt>
                <c:pt idx="163">
                  <c:v>0.27366307841291398</c:v>
                </c:pt>
                <c:pt idx="164">
                  <c:v>0.2733895742909358</c:v>
                </c:pt>
                <c:pt idx="165">
                  <c:v>0.27311484017351095</c:v>
                </c:pt>
                <c:pt idx="166">
                  <c:v>0.27283885511763545</c:v>
                </c:pt>
                <c:pt idx="167">
                  <c:v>0.27256161079673707</c:v>
                </c:pt>
                <c:pt idx="168">
                  <c:v>0.27228310994672006</c:v>
                </c:pt>
                <c:pt idx="169">
                  <c:v>0.2720033648579514</c:v>
                </c:pt>
                <c:pt idx="170">
                  <c:v>0.27172239593979863</c:v>
                </c:pt>
                <c:pt idx="171">
                  <c:v>0.27144023037699555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0.30884600000000001</c:v>
                </c:pt>
                <c:pt idx="1">
                  <c:v>0.31010100000000002</c:v>
                </c:pt>
                <c:pt idx="2">
                  <c:v>0.30895499999999998</c:v>
                </c:pt>
                <c:pt idx="3">
                  <c:v>0.307759</c:v>
                </c:pt>
                <c:pt idx="4">
                  <c:v>0.309058</c:v>
                </c:pt>
                <c:pt idx="5">
                  <c:v>0.309693</c:v>
                </c:pt>
                <c:pt idx="6">
                  <c:v>0.308805</c:v>
                </c:pt>
                <c:pt idx="7">
                  <c:v>0.31213800000000003</c:v>
                </c:pt>
                <c:pt idx="8">
                  <c:v>0.31120199999999998</c:v>
                </c:pt>
                <c:pt idx="9">
                  <c:v>0.31198700000000001</c:v>
                </c:pt>
                <c:pt idx="10">
                  <c:v>0.31203599999999998</c:v>
                </c:pt>
                <c:pt idx="11">
                  <c:v>0.30949399999999999</c:v>
                </c:pt>
                <c:pt idx="12">
                  <c:v>0.31028899999999998</c:v>
                </c:pt>
                <c:pt idx="13">
                  <c:v>0.31261699999999998</c:v>
                </c:pt>
                <c:pt idx="14">
                  <c:v>0.311726</c:v>
                </c:pt>
                <c:pt idx="15">
                  <c:v>0.31412800000000002</c:v>
                </c:pt>
                <c:pt idx="16">
                  <c:v>0.31366300000000003</c:v>
                </c:pt>
                <c:pt idx="17">
                  <c:v>0.31225599999999998</c:v>
                </c:pt>
                <c:pt idx="18">
                  <c:v>0.31482700000000002</c:v>
                </c:pt>
                <c:pt idx="19">
                  <c:v>0.31567299999999998</c:v>
                </c:pt>
                <c:pt idx="20">
                  <c:v>0.31887500000000002</c:v>
                </c:pt>
                <c:pt idx="21">
                  <c:v>0.31729299999999999</c:v>
                </c:pt>
                <c:pt idx="22">
                  <c:v>0.31817099999999998</c:v>
                </c:pt>
                <c:pt idx="23">
                  <c:v>0.31981300000000001</c:v>
                </c:pt>
                <c:pt idx="24">
                  <c:v>0.32129099999999999</c:v>
                </c:pt>
                <c:pt idx="25">
                  <c:v>0.32081199999999999</c:v>
                </c:pt>
                <c:pt idx="26">
                  <c:v>0.324457</c:v>
                </c:pt>
                <c:pt idx="27">
                  <c:v>0.32341300000000001</c:v>
                </c:pt>
                <c:pt idx="28">
                  <c:v>0.32300299999999998</c:v>
                </c:pt>
                <c:pt idx="29">
                  <c:v>0.32467000000000001</c:v>
                </c:pt>
                <c:pt idx="30">
                  <c:v>0.32866099999999998</c:v>
                </c:pt>
                <c:pt idx="31">
                  <c:v>0.32705200000000001</c:v>
                </c:pt>
                <c:pt idx="32">
                  <c:v>0.33419500000000002</c:v>
                </c:pt>
                <c:pt idx="33">
                  <c:v>0.33871499999999999</c:v>
                </c:pt>
                <c:pt idx="34">
                  <c:v>0.34301300000000001</c:v>
                </c:pt>
                <c:pt idx="35">
                  <c:v>0.34435199999999999</c:v>
                </c:pt>
                <c:pt idx="36">
                  <c:v>0.35166700000000001</c:v>
                </c:pt>
                <c:pt idx="37">
                  <c:v>0.360738</c:v>
                </c:pt>
                <c:pt idx="38">
                  <c:v>0.36882199999999998</c:v>
                </c:pt>
                <c:pt idx="39">
                  <c:v>0.38861099999999998</c:v>
                </c:pt>
                <c:pt idx="40">
                  <c:v>0.40684399999999998</c:v>
                </c:pt>
                <c:pt idx="41">
                  <c:v>0.44043900000000002</c:v>
                </c:pt>
                <c:pt idx="42">
                  <c:v>0.48093200000000003</c:v>
                </c:pt>
                <c:pt idx="43">
                  <c:v>0.52720400000000001</c:v>
                </c:pt>
                <c:pt idx="44">
                  <c:v>0.57953699999999997</c:v>
                </c:pt>
                <c:pt idx="45">
                  <c:v>0.62759299999999996</c:v>
                </c:pt>
                <c:pt idx="46">
                  <c:v>0.66576900000000006</c:v>
                </c:pt>
                <c:pt idx="47">
                  <c:v>0.70050100000000004</c:v>
                </c:pt>
                <c:pt idx="48">
                  <c:v>0.726742</c:v>
                </c:pt>
                <c:pt idx="49">
                  <c:v>0.74189099999999997</c:v>
                </c:pt>
                <c:pt idx="50">
                  <c:v>0.75062899999999999</c:v>
                </c:pt>
                <c:pt idx="51">
                  <c:v>0.74497500000000005</c:v>
                </c:pt>
                <c:pt idx="52">
                  <c:v>0.72048500000000004</c:v>
                </c:pt>
                <c:pt idx="53">
                  <c:v>0.67605400000000004</c:v>
                </c:pt>
                <c:pt idx="54">
                  <c:v>0.58960900000000005</c:v>
                </c:pt>
                <c:pt idx="55">
                  <c:v>0.45863100000000001</c:v>
                </c:pt>
                <c:pt idx="56">
                  <c:v>0.34696100000000002</c:v>
                </c:pt>
                <c:pt idx="57">
                  <c:v>0.31322100000000003</c:v>
                </c:pt>
                <c:pt idx="58">
                  <c:v>0.31331500000000001</c:v>
                </c:pt>
                <c:pt idx="59">
                  <c:v>0.316191</c:v>
                </c:pt>
                <c:pt idx="60">
                  <c:v>0.31775199999999998</c:v>
                </c:pt>
                <c:pt idx="61">
                  <c:v>0.320913</c:v>
                </c:pt>
                <c:pt idx="62">
                  <c:v>0.32829700000000001</c:v>
                </c:pt>
                <c:pt idx="63">
                  <c:v>0.33839799999999998</c:v>
                </c:pt>
                <c:pt idx="64">
                  <c:v>0.35402099999999997</c:v>
                </c:pt>
                <c:pt idx="65">
                  <c:v>0.37507699999999999</c:v>
                </c:pt>
                <c:pt idx="66">
                  <c:v>0.40342</c:v>
                </c:pt>
                <c:pt idx="67">
                  <c:v>0.43581900000000001</c:v>
                </c:pt>
                <c:pt idx="68">
                  <c:v>0.46679100000000001</c:v>
                </c:pt>
                <c:pt idx="69">
                  <c:v>0.49945499999999998</c:v>
                </c:pt>
                <c:pt idx="70">
                  <c:v>0.530084</c:v>
                </c:pt>
                <c:pt idx="71">
                  <c:v>0.55530299999999999</c:v>
                </c:pt>
                <c:pt idx="72">
                  <c:v>0.57455900000000004</c:v>
                </c:pt>
                <c:pt idx="73">
                  <c:v>0.58304199999999995</c:v>
                </c:pt>
                <c:pt idx="74">
                  <c:v>0.58298899999999998</c:v>
                </c:pt>
                <c:pt idx="75">
                  <c:v>0.56759000000000004</c:v>
                </c:pt>
                <c:pt idx="76">
                  <c:v>0.53518699999999997</c:v>
                </c:pt>
                <c:pt idx="77">
                  <c:v>0.466698</c:v>
                </c:pt>
                <c:pt idx="78">
                  <c:v>0.38358300000000001</c:v>
                </c:pt>
                <c:pt idx="79">
                  <c:v>0.32026399999999999</c:v>
                </c:pt>
                <c:pt idx="80">
                  <c:v>0.30004599999999998</c:v>
                </c:pt>
                <c:pt idx="81">
                  <c:v>0.29922300000000002</c:v>
                </c:pt>
                <c:pt idx="82">
                  <c:v>0.29691000000000001</c:v>
                </c:pt>
                <c:pt idx="83">
                  <c:v>0.29552200000000001</c:v>
                </c:pt>
                <c:pt idx="84">
                  <c:v>0.29566300000000001</c:v>
                </c:pt>
                <c:pt idx="85">
                  <c:v>0.29488300000000001</c:v>
                </c:pt>
                <c:pt idx="86">
                  <c:v>0.29332000000000003</c:v>
                </c:pt>
                <c:pt idx="87">
                  <c:v>0.295678</c:v>
                </c:pt>
                <c:pt idx="88">
                  <c:v>0.29386699999999999</c:v>
                </c:pt>
                <c:pt idx="89">
                  <c:v>0.29680899999999999</c:v>
                </c:pt>
                <c:pt idx="90">
                  <c:v>0.29465400000000003</c:v>
                </c:pt>
                <c:pt idx="91">
                  <c:v>0.29613499999999998</c:v>
                </c:pt>
                <c:pt idx="92">
                  <c:v>0.29015800000000003</c:v>
                </c:pt>
                <c:pt idx="93">
                  <c:v>0.29313800000000001</c:v>
                </c:pt>
                <c:pt idx="94">
                  <c:v>0.293599</c:v>
                </c:pt>
                <c:pt idx="95">
                  <c:v>0.293292</c:v>
                </c:pt>
                <c:pt idx="96">
                  <c:v>0.29499799999999998</c:v>
                </c:pt>
                <c:pt idx="97">
                  <c:v>0.293458</c:v>
                </c:pt>
                <c:pt idx="98">
                  <c:v>0.29480299999999998</c:v>
                </c:pt>
                <c:pt idx="99">
                  <c:v>0.29366700000000001</c:v>
                </c:pt>
                <c:pt idx="100">
                  <c:v>0.29117799999999999</c:v>
                </c:pt>
                <c:pt idx="101">
                  <c:v>0.29007699999999997</c:v>
                </c:pt>
                <c:pt idx="102">
                  <c:v>0.29396899999999998</c:v>
                </c:pt>
                <c:pt idx="103">
                  <c:v>0.294267</c:v>
                </c:pt>
                <c:pt idx="104">
                  <c:v>0.29857800000000001</c:v>
                </c:pt>
                <c:pt idx="105">
                  <c:v>0.29768699999999998</c:v>
                </c:pt>
                <c:pt idx="106">
                  <c:v>0.300682</c:v>
                </c:pt>
                <c:pt idx="107">
                  <c:v>0.305668</c:v>
                </c:pt>
                <c:pt idx="108">
                  <c:v>0.310641</c:v>
                </c:pt>
                <c:pt idx="109">
                  <c:v>0.31844600000000001</c:v>
                </c:pt>
                <c:pt idx="110">
                  <c:v>0.32401200000000002</c:v>
                </c:pt>
                <c:pt idx="111">
                  <c:v>0.32613399999999998</c:v>
                </c:pt>
                <c:pt idx="112">
                  <c:v>0.32280300000000001</c:v>
                </c:pt>
                <c:pt idx="113">
                  <c:v>0.32154199999999999</c:v>
                </c:pt>
                <c:pt idx="114">
                  <c:v>0.31122100000000003</c:v>
                </c:pt>
                <c:pt idx="115">
                  <c:v>0.30587599999999998</c:v>
                </c:pt>
                <c:pt idx="116">
                  <c:v>0.29443900000000001</c:v>
                </c:pt>
                <c:pt idx="117">
                  <c:v>0.28970099999999999</c:v>
                </c:pt>
                <c:pt idx="118">
                  <c:v>0.28613699999999997</c:v>
                </c:pt>
                <c:pt idx="119">
                  <c:v>0.28204699999999999</c:v>
                </c:pt>
                <c:pt idx="120">
                  <c:v>0.28107199999999999</c:v>
                </c:pt>
                <c:pt idx="121">
                  <c:v>0.28082699999999999</c:v>
                </c:pt>
                <c:pt idx="122">
                  <c:v>0.28401300000000002</c:v>
                </c:pt>
                <c:pt idx="123">
                  <c:v>0.28066600000000003</c:v>
                </c:pt>
                <c:pt idx="124">
                  <c:v>0.27961599999999998</c:v>
                </c:pt>
                <c:pt idx="125">
                  <c:v>0.28229799999999999</c:v>
                </c:pt>
                <c:pt idx="126">
                  <c:v>0.28206100000000001</c:v>
                </c:pt>
                <c:pt idx="127">
                  <c:v>0.28017300000000001</c:v>
                </c:pt>
                <c:pt idx="128">
                  <c:v>0.28062199999999998</c:v>
                </c:pt>
                <c:pt idx="129">
                  <c:v>0.28189199999999998</c:v>
                </c:pt>
                <c:pt idx="130">
                  <c:v>0.27877800000000003</c:v>
                </c:pt>
                <c:pt idx="131">
                  <c:v>0.281808</c:v>
                </c:pt>
                <c:pt idx="132">
                  <c:v>0.27873300000000001</c:v>
                </c:pt>
                <c:pt idx="133">
                  <c:v>0.28110400000000002</c:v>
                </c:pt>
                <c:pt idx="134">
                  <c:v>0.28472900000000001</c:v>
                </c:pt>
                <c:pt idx="135">
                  <c:v>0.28370099999999998</c:v>
                </c:pt>
                <c:pt idx="136">
                  <c:v>0.28333599999999998</c:v>
                </c:pt>
                <c:pt idx="137">
                  <c:v>0.28397299999999998</c:v>
                </c:pt>
                <c:pt idx="138">
                  <c:v>0.286775</c:v>
                </c:pt>
                <c:pt idx="139">
                  <c:v>0.294132</c:v>
                </c:pt>
                <c:pt idx="140">
                  <c:v>0.29585600000000001</c:v>
                </c:pt>
                <c:pt idx="141">
                  <c:v>0.29849500000000001</c:v>
                </c:pt>
                <c:pt idx="142">
                  <c:v>0.30005799999999999</c:v>
                </c:pt>
                <c:pt idx="143">
                  <c:v>0.29943399999999998</c:v>
                </c:pt>
                <c:pt idx="144">
                  <c:v>0.29296699999999998</c:v>
                </c:pt>
                <c:pt idx="145">
                  <c:v>0.29070400000000002</c:v>
                </c:pt>
                <c:pt idx="146">
                  <c:v>0.28565600000000002</c:v>
                </c:pt>
                <c:pt idx="147">
                  <c:v>0.27903099999999997</c:v>
                </c:pt>
                <c:pt idx="148">
                  <c:v>0.27607900000000002</c:v>
                </c:pt>
                <c:pt idx="149">
                  <c:v>0.27751100000000001</c:v>
                </c:pt>
                <c:pt idx="150">
                  <c:v>0.27438699999999999</c:v>
                </c:pt>
                <c:pt idx="151">
                  <c:v>0.27522099999999999</c:v>
                </c:pt>
                <c:pt idx="152">
                  <c:v>0.27717199999999997</c:v>
                </c:pt>
                <c:pt idx="153">
                  <c:v>0.27346199999999998</c:v>
                </c:pt>
                <c:pt idx="154">
                  <c:v>0.27535199999999999</c:v>
                </c:pt>
                <c:pt idx="155">
                  <c:v>0.27682699999999999</c:v>
                </c:pt>
                <c:pt idx="156">
                  <c:v>0.27402399999999999</c:v>
                </c:pt>
                <c:pt idx="157">
                  <c:v>0.27468900000000002</c:v>
                </c:pt>
                <c:pt idx="158">
                  <c:v>0.27201900000000001</c:v>
                </c:pt>
                <c:pt idx="159">
                  <c:v>0.272534</c:v>
                </c:pt>
                <c:pt idx="160">
                  <c:v>0.27352900000000002</c:v>
                </c:pt>
                <c:pt idx="161">
                  <c:v>0.27474500000000002</c:v>
                </c:pt>
                <c:pt idx="162">
                  <c:v>0.27116800000000002</c:v>
                </c:pt>
                <c:pt idx="163">
                  <c:v>0.27142699999999997</c:v>
                </c:pt>
                <c:pt idx="164">
                  <c:v>0.27366699999999999</c:v>
                </c:pt>
                <c:pt idx="165">
                  <c:v>0.271534</c:v>
                </c:pt>
                <c:pt idx="166">
                  <c:v>0.271957</c:v>
                </c:pt>
                <c:pt idx="167">
                  <c:v>0.27246900000000002</c:v>
                </c:pt>
                <c:pt idx="168">
                  <c:v>0.27614499999999997</c:v>
                </c:pt>
                <c:pt idx="169">
                  <c:v>0.27293899999999999</c:v>
                </c:pt>
                <c:pt idx="170">
                  <c:v>0.27298299999999998</c:v>
                </c:pt>
                <c:pt idx="171">
                  <c:v>0.27290700000000001</c:v>
                </c:pt>
                <c:pt idx="172">
                  <c:v>0.27389599999999997</c:v>
                </c:pt>
                <c:pt idx="173">
                  <c:v>0.271125</c:v>
                </c:pt>
                <c:pt idx="174">
                  <c:v>0.27071400000000001</c:v>
                </c:pt>
                <c:pt idx="175">
                  <c:v>0.272285</c:v>
                </c:pt>
                <c:pt idx="176">
                  <c:v>0.27255400000000002</c:v>
                </c:pt>
                <c:pt idx="177">
                  <c:v>0.27088400000000001</c:v>
                </c:pt>
                <c:pt idx="178">
                  <c:v>0.27089000000000002</c:v>
                </c:pt>
                <c:pt idx="179">
                  <c:v>0.27041599999999999</c:v>
                </c:pt>
                <c:pt idx="180">
                  <c:v>0.27010499999999998</c:v>
                </c:pt>
                <c:pt idx="181">
                  <c:v>0.27201999999999998</c:v>
                </c:pt>
                <c:pt idx="182">
                  <c:v>0.26615499999999997</c:v>
                </c:pt>
                <c:pt idx="183">
                  <c:v>0.27009</c:v>
                </c:pt>
                <c:pt idx="184">
                  <c:v>0.27110699999999999</c:v>
                </c:pt>
                <c:pt idx="185">
                  <c:v>0.27035199999999998</c:v>
                </c:pt>
                <c:pt idx="186">
                  <c:v>0.26977699999999999</c:v>
                </c:pt>
                <c:pt idx="187">
                  <c:v>0.26770500000000003</c:v>
                </c:pt>
                <c:pt idx="188">
                  <c:v>0.27080399999999999</c:v>
                </c:pt>
                <c:pt idx="189">
                  <c:v>0.27002300000000001</c:v>
                </c:pt>
                <c:pt idx="190">
                  <c:v>0.26773799999999998</c:v>
                </c:pt>
                <c:pt idx="191">
                  <c:v>0.269648</c:v>
                </c:pt>
                <c:pt idx="192">
                  <c:v>0.27117599999999997</c:v>
                </c:pt>
                <c:pt idx="193">
                  <c:v>0.26811299999999999</c:v>
                </c:pt>
                <c:pt idx="194">
                  <c:v>0.26922800000000002</c:v>
                </c:pt>
                <c:pt idx="195">
                  <c:v>0.27035999999999999</c:v>
                </c:pt>
                <c:pt idx="196">
                  <c:v>0.27050299999999999</c:v>
                </c:pt>
                <c:pt idx="197">
                  <c:v>0.26971899999999999</c:v>
                </c:pt>
                <c:pt idx="198">
                  <c:v>0.26948100000000003</c:v>
                </c:pt>
                <c:pt idx="199">
                  <c:v>0.27082600000000001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0.30563232542443119</c:v>
                </c:pt>
                <c:pt idx="1">
                  <c:v>0.3063764232356409</c:v>
                </c:pt>
                <c:pt idx="2">
                  <c:v>0.30711853819294743</c:v>
                </c:pt>
                <c:pt idx="3">
                  <c:v>0.30785806850136482</c:v>
                </c:pt>
                <c:pt idx="4">
                  <c:v>0.30859432727240954</c:v>
                </c:pt>
                <c:pt idx="5">
                  <c:v>0.30932653479273553</c:v>
                </c:pt>
                <c:pt idx="6">
                  <c:v>0.3100538107725907</c:v>
                </c:pt>
                <c:pt idx="7">
                  <c:v>0.31077516679825207</c:v>
                </c:pt>
                <c:pt idx="8">
                  <c:v>0.31148949931435604</c:v>
                </c:pt>
                <c:pt idx="9">
                  <c:v>0.31219558362014227</c:v>
                </c:pt>
                <c:pt idx="10">
                  <c:v>0.3128920696161081</c:v>
                </c:pt>
                <c:pt idx="11">
                  <c:v>0.31357748044653944</c:v>
                </c:pt>
                <c:pt idx="12">
                  <c:v>0.31425021584718654</c:v>
                </c:pt>
                <c:pt idx="13">
                  <c:v>0.31490856307615495</c:v>
                </c:pt>
                <c:pt idx="14">
                  <c:v>0.31555072000030604</c:v>
                </c:pt>
                <c:pt idx="15">
                  <c:v>0.31617483753808995</c:v>
                </c:pt>
                <c:pt idx="16">
                  <c:v>0.31677909263291337</c:v>
                </c:pt>
                <c:pt idx="17">
                  <c:v>0.31736180875716646</c:v>
                </c:pt>
                <c:pt idx="18">
                  <c:v>0.31792164919849492</c:v>
                </c:pt>
                <c:pt idx="19">
                  <c:v>0.31845791960931291</c:v>
                </c:pt>
                <c:pt idx="20">
                  <c:v>0.31897103088178236</c:v>
                </c:pt>
                <c:pt idx="21">
                  <c:v>0.31946319128533202</c:v>
                </c:pt>
                <c:pt idx="22">
                  <c:v>0.31993941712288143</c:v>
                </c:pt>
                <c:pt idx="23">
                  <c:v>0.3204089718338356</c:v>
                </c:pt>
                <c:pt idx="24">
                  <c:v>0.32088736067391266</c:v>
                </c:pt>
                <c:pt idx="25">
                  <c:v>0.32139901586112163</c:v>
                </c:pt>
                <c:pt idx="26">
                  <c:v>0.3219807970948384</c:v>
                </c:pt>
                <c:pt idx="27">
                  <c:v>0.32268639430195151</c:v>
                </c:pt>
                <c:pt idx="28">
                  <c:v>0.3235916420032266</c:v>
                </c:pt>
                <c:pt idx="29">
                  <c:v>0.32480062744264232</c:v>
                </c:pt>
                <c:pt idx="30">
                  <c:v>0.32645229114586061</c:v>
                </c:pt>
                <c:pt idx="31">
                  <c:v>0.32872698023467667</c:v>
                </c:pt>
                <c:pt idx="32">
                  <c:v>0.33185213499722782</c:v>
                </c:pt>
                <c:pt idx="33">
                  <c:v>0.33610599694309629</c:v>
                </c:pt>
                <c:pt idx="34">
                  <c:v>0.34181796840920819</c:v>
                </c:pt>
                <c:pt idx="35">
                  <c:v>0.34936409236640681</c:v>
                </c:pt>
                <c:pt idx="36">
                  <c:v>0.35915612919695011</c:v>
                </c:pt>
                <c:pt idx="37">
                  <c:v>0.37162295671233148</c:v>
                </c:pt>
                <c:pt idx="38">
                  <c:v>0.3871835656819686</c:v>
                </c:pt>
                <c:pt idx="39">
                  <c:v>0.40621178556343834</c:v>
                </c:pt>
                <c:pt idx="40">
                  <c:v>0.4289940209830202</c:v>
                </c:pt>
                <c:pt idx="41">
                  <c:v>0.45568261071466709</c:v>
                </c:pt>
                <c:pt idx="42">
                  <c:v>0.48624877236614017</c:v>
                </c:pt>
                <c:pt idx="43">
                  <c:v>0.52044024601066274</c:v>
                </c:pt>
                <c:pt idx="44">
                  <c:v>0.55774941283519952</c:v>
                </c:pt>
                <c:pt idx="45">
                  <c:v>0.59739713015695495</c:v>
                </c:pt>
                <c:pt idx="46">
                  <c:v>0.63833164394726405</c:v>
                </c:pt>
                <c:pt idx="47">
                  <c:v>0.67920876206870417</c:v>
                </c:pt>
                <c:pt idx="48">
                  <c:v>0.71818954774743893</c:v>
                </c:pt>
                <c:pt idx="49">
                  <c:v>0.75211023708375579</c:v>
                </c:pt>
                <c:pt idx="50">
                  <c:v>0.7745763872129483</c:v>
                </c:pt>
                <c:pt idx="51">
                  <c:v>0.77418746588586351</c:v>
                </c:pt>
                <c:pt idx="52">
                  <c:v>0.73738688882460091</c:v>
                </c:pt>
                <c:pt idx="53">
                  <c:v>0.65925333099943695</c:v>
                </c:pt>
                <c:pt idx="54">
                  <c:v>0.5543905643018413</c:v>
                </c:pt>
                <c:pt idx="55">
                  <c:v>0.45251070311854341</c:v>
                </c:pt>
                <c:pt idx="56">
                  <c:v>0.37864804325441181</c:v>
                </c:pt>
                <c:pt idx="57">
                  <c:v>0.33866801873079927</c:v>
                </c:pt>
                <c:pt idx="58">
                  <c:v>0.32328272563150606</c:v>
                </c:pt>
                <c:pt idx="59">
                  <c:v>0.32066761291034185</c:v>
                </c:pt>
                <c:pt idx="60">
                  <c:v>0.32362618620124006</c:v>
                </c:pt>
                <c:pt idx="61">
                  <c:v>0.32950671542187393</c:v>
                </c:pt>
                <c:pt idx="62">
                  <c:v>0.33788501891132749</c:v>
                </c:pt>
                <c:pt idx="63">
                  <c:v>0.34903462152641568</c:v>
                </c:pt>
                <c:pt idx="64">
                  <c:v>0.36334128512625535</c:v>
                </c:pt>
                <c:pt idx="65">
                  <c:v>0.38111542831919992</c:v>
                </c:pt>
                <c:pt idx="66">
                  <c:v>0.40250307112113881</c:v>
                </c:pt>
                <c:pt idx="67">
                  <c:v>0.42741492740445092</c:v>
                </c:pt>
                <c:pt idx="68">
                  <c:v>0.45546687223776572</c:v>
                </c:pt>
                <c:pt idx="69">
                  <c:v>0.48593635493549747</c:v>
                </c:pt>
                <c:pt idx="70">
                  <c:v>0.51771457158498702</c:v>
                </c:pt>
                <c:pt idx="71">
                  <c:v>0.54913173930377912</c:v>
                </c:pt>
                <c:pt idx="72">
                  <c:v>0.57733304505516525</c:v>
                </c:pt>
                <c:pt idx="73">
                  <c:v>0.59696187439964388</c:v>
                </c:pt>
                <c:pt idx="74">
                  <c:v>0.59924470103463712</c:v>
                </c:pt>
                <c:pt idx="75">
                  <c:v>0.57474935407306038</c:v>
                </c:pt>
                <c:pt idx="76">
                  <c:v>0.52139397913815144</c:v>
                </c:pt>
                <c:pt idx="77">
                  <c:v>0.45104779624812708</c:v>
                </c:pt>
                <c:pt idx="78">
                  <c:v>0.38457534103906388</c:v>
                </c:pt>
                <c:pt idx="79">
                  <c:v>0.33770549104228831</c:v>
                </c:pt>
                <c:pt idx="80">
                  <c:v>0.31265089136784446</c:v>
                </c:pt>
                <c:pt idx="81">
                  <c:v>0.30233437149426329</c:v>
                </c:pt>
                <c:pt idx="82">
                  <c:v>0.29890564384006751</c:v>
                </c:pt>
                <c:pt idx="83">
                  <c:v>0.29780585508974228</c:v>
                </c:pt>
                <c:pt idx="84">
                  <c:v>0.29728923679095609</c:v>
                </c:pt>
                <c:pt idx="85">
                  <c:v>0.29688400734403331</c:v>
                </c:pt>
                <c:pt idx="86">
                  <c:v>0.29649735425517215</c:v>
                </c:pt>
                <c:pt idx="87">
                  <c:v>0.29611563475827934</c:v>
                </c:pt>
                <c:pt idx="88">
                  <c:v>0.29573718773433455</c:v>
                </c:pt>
                <c:pt idx="89">
                  <c:v>0.29536169633197629</c:v>
                </c:pt>
                <c:pt idx="90">
                  <c:v>0.29498896696348509</c:v>
                </c:pt>
                <c:pt idx="91">
                  <c:v>0.29461882936871087</c:v>
                </c:pt>
                <c:pt idx="92">
                  <c:v>0.29425114157028676</c:v>
                </c:pt>
                <c:pt idx="93">
                  <c:v>0.29388582417414166</c:v>
                </c:pt>
                <c:pt idx="94">
                  <c:v>0.29352295676989232</c:v>
                </c:pt>
                <c:pt idx="95">
                  <c:v>0.29316302666046196</c:v>
                </c:pt>
                <c:pt idx="96">
                  <c:v>0.2928075225829801</c:v>
                </c:pt>
                <c:pt idx="97">
                  <c:v>0.2924602416865556</c:v>
                </c:pt>
                <c:pt idx="98">
                  <c:v>0.29212992876179833</c:v>
                </c:pt>
                <c:pt idx="99">
                  <c:v>0.29183512585036575</c:v>
                </c:pt>
                <c:pt idx="100">
                  <c:v>0.29161217804647843</c:v>
                </c:pt>
                <c:pt idx="101">
                  <c:v>0.29152684473692658</c:v>
                </c:pt>
                <c:pt idx="102">
                  <c:v>0.29168843336531458</c:v>
                </c:pt>
                <c:pt idx="103">
                  <c:v>0.29226252558943128</c:v>
                </c:pt>
                <c:pt idx="104">
                  <c:v>0.29347462654445489</c:v>
                </c:pt>
                <c:pt idx="105">
                  <c:v>0.29559402656747868</c:v>
                </c:pt>
                <c:pt idx="106">
                  <c:v>0.2988872406574149</c:v>
                </c:pt>
                <c:pt idx="107">
                  <c:v>0.30353420282098159</c:v>
                </c:pt>
                <c:pt idx="108">
                  <c:v>0.30950117138875172</c:v>
                </c:pt>
                <c:pt idx="109">
                  <c:v>0.31635148069206914</c:v>
                </c:pt>
                <c:pt idx="110">
                  <c:v>0.32298543483112996</c:v>
                </c:pt>
                <c:pt idx="111">
                  <c:v>0.32747866156568334</c:v>
                </c:pt>
                <c:pt idx="112">
                  <c:v>0.32754087987120806</c:v>
                </c:pt>
                <c:pt idx="113">
                  <c:v>0.32196210789510243</c:v>
                </c:pt>
                <c:pt idx="114">
                  <c:v>0.31208547031820966</c:v>
                </c:pt>
                <c:pt idx="115">
                  <c:v>0.30139586641796245</c:v>
                </c:pt>
                <c:pt idx="116">
                  <c:v>0.29311301814069413</c:v>
                </c:pt>
                <c:pt idx="117">
                  <c:v>0.28827118116664746</c:v>
                </c:pt>
                <c:pt idx="118">
                  <c:v>0.28601964831685917</c:v>
                </c:pt>
                <c:pt idx="119">
                  <c:v>0.28507130849650797</c:v>
                </c:pt>
                <c:pt idx="120">
                  <c:v>0.28459105007375429</c:v>
                </c:pt>
                <c:pt idx="121">
                  <c:v>0.28423479896478349</c:v>
                </c:pt>
                <c:pt idx="122">
                  <c:v>0.28390400819511485</c:v>
                </c:pt>
                <c:pt idx="123">
                  <c:v>0.28357837730341784</c:v>
                </c:pt>
                <c:pt idx="124">
                  <c:v>0.28325490914180945</c:v>
                </c:pt>
                <c:pt idx="125">
                  <c:v>0.28293336577385969</c:v>
                </c:pt>
                <c:pt idx="126">
                  <c:v>0.28261385165433173</c:v>
                </c:pt>
                <c:pt idx="127">
                  <c:v>0.28229657259087215</c:v>
                </c:pt>
                <c:pt idx="128">
                  <c:v>0.28198198925249746</c:v>
                </c:pt>
                <c:pt idx="129">
                  <c:v>0.28167136665905307</c:v>
                </c:pt>
                <c:pt idx="130">
                  <c:v>0.28136828094190863</c:v>
                </c:pt>
                <c:pt idx="131">
                  <c:v>0.28108226469520442</c:v>
                </c:pt>
                <c:pt idx="132">
                  <c:v>0.28083651993059544</c:v>
                </c:pt>
                <c:pt idx="133">
                  <c:v>0.28068189243343755</c:v>
                </c:pt>
                <c:pt idx="134">
                  <c:v>0.28071764109882202</c:v>
                </c:pt>
                <c:pt idx="135">
                  <c:v>0.28111396913086611</c:v>
                </c:pt>
                <c:pt idx="136">
                  <c:v>0.28212069872044421</c:v>
                </c:pt>
                <c:pt idx="137">
                  <c:v>0.28403294580703586</c:v>
                </c:pt>
                <c:pt idx="138">
                  <c:v>0.28707641208505674</c:v>
                </c:pt>
                <c:pt idx="139">
                  <c:v>0.29119211014348245</c:v>
                </c:pt>
                <c:pt idx="140">
                  <c:v>0.29577833220839961</c:v>
                </c:pt>
                <c:pt idx="141">
                  <c:v>0.29959517092349097</c:v>
                </c:pt>
                <c:pt idx="142">
                  <c:v>0.30111935000567169</c:v>
                </c:pt>
                <c:pt idx="143">
                  <c:v>0.29938118027302468</c:v>
                </c:pt>
                <c:pt idx="144">
                  <c:v>0.29473476376246649</c:v>
                </c:pt>
                <c:pt idx="145">
                  <c:v>0.28878247457776274</c:v>
                </c:pt>
                <c:pt idx="146">
                  <c:v>0.28337739632719822</c:v>
                </c:pt>
                <c:pt idx="147">
                  <c:v>0.27958012146126743</c:v>
                </c:pt>
                <c:pt idx="148">
                  <c:v>0.27741286568965806</c:v>
                </c:pt>
                <c:pt idx="149">
                  <c:v>0.27633497569880949</c:v>
                </c:pt>
                <c:pt idx="150">
                  <c:v>0.27579340876496677</c:v>
                </c:pt>
                <c:pt idx="151">
                  <c:v>0.2754544747157246</c:v>
                </c:pt>
                <c:pt idx="152">
                  <c:v>0.27517556157202455</c:v>
                </c:pt>
                <c:pt idx="153">
                  <c:v>0.27491082715186349</c:v>
                </c:pt>
                <c:pt idx="154">
                  <c:v>0.27464879955191102</c:v>
                </c:pt>
                <c:pt idx="155">
                  <c:v>0.27438711291538009</c:v>
                </c:pt>
                <c:pt idx="156">
                  <c:v>0.27412526129270082</c:v>
                </c:pt>
                <c:pt idx="157">
                  <c:v>0.27386304654953519</c:v>
                </c:pt>
                <c:pt idx="158">
                  <c:v>0.27360032387733274</c:v>
                </c:pt>
                <c:pt idx="159">
                  <c:v>0.27333696950697439</c:v>
                </c:pt>
                <c:pt idx="160">
                  <c:v>0.27307287739709712</c:v>
                </c:pt>
                <c:pt idx="161">
                  <c:v>0.27280795858979096</c:v>
                </c:pt>
                <c:pt idx="162">
                  <c:v>0.2725421405141551</c:v>
                </c:pt>
                <c:pt idx="163">
                  <c:v>0.27227536606986347</c:v>
                </c:pt>
                <c:pt idx="164">
                  <c:v>0.27200759253547435</c:v>
                </c:pt>
                <c:pt idx="165">
                  <c:v>0.27173879035633719</c:v>
                </c:pt>
                <c:pt idx="166">
                  <c:v>0.27146894186202258</c:v>
                </c:pt>
                <c:pt idx="167">
                  <c:v>0.2711980399565686</c:v>
                </c:pt>
                <c:pt idx="168">
                  <c:v>0.27092608681773106</c:v>
                </c:pt>
                <c:pt idx="169">
                  <c:v>0.27065309263432996</c:v>
                </c:pt>
                <c:pt idx="170">
                  <c:v>0.2703790744040514</c:v>
                </c:pt>
                <c:pt idx="171">
                  <c:v>0.27010405480791932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0.30563232540694124</c:v>
                </c:pt>
                <c:pt idx="1">
                  <c:v>0.30637642319307168</c:v>
                </c:pt>
                <c:pt idx="2">
                  <c:v>0.30711853809105299</c:v>
                </c:pt>
                <c:pt idx="3">
                  <c:v>0.30785806826150719</c:v>
                </c:pt>
                <c:pt idx="4">
                  <c:v>0.30859432671713849</c:v>
                </c:pt>
                <c:pt idx="5">
                  <c:v>0.30932653352856726</c:v>
                </c:pt>
                <c:pt idx="6">
                  <c:v>0.31005380794215615</c:v>
                </c:pt>
                <c:pt idx="7">
                  <c:v>0.31077516056593252</c:v>
                </c:pt>
                <c:pt idx="8">
                  <c:v>0.31148948581867913</c:v>
                </c:pt>
                <c:pt idx="9">
                  <c:v>0.3121955548800609</c:v>
                </c:pt>
                <c:pt idx="10">
                  <c:v>0.31289200942536882</c:v>
                </c:pt>
                <c:pt idx="11">
                  <c:v>0.31357735647564788</c:v>
                </c:pt>
                <c:pt idx="12">
                  <c:v>0.31424996474058275</c:v>
                </c:pt>
                <c:pt idx="13">
                  <c:v>0.31490806287475021</c:v>
                </c:pt>
                <c:pt idx="14">
                  <c:v>0.31554974010417564</c:v>
                </c:pt>
                <c:pt idx="15">
                  <c:v>0.3161729497052303</c:v>
                </c:pt>
                <c:pt idx="16">
                  <c:v>0.31677551582677216</c:v>
                </c:pt>
                <c:pt idx="17">
                  <c:v>0.31735514413356464</c:v>
                </c:pt>
                <c:pt idx="18">
                  <c:v>0.31790943670869731</c:v>
                </c:pt>
                <c:pt idx="19">
                  <c:v>0.31843591157958939</c:v>
                </c:pt>
                <c:pt idx="20">
                  <c:v>0.31893202712165886</c:v>
                </c:pt>
                <c:pt idx="21">
                  <c:v>0.31939521144305827</c:v>
                </c:pt>
                <c:pt idx="22">
                  <c:v>0.31982289666266955</c:v>
                </c:pt>
                <c:pt idx="23">
                  <c:v>0.32021255776482344</c:v>
                </c:pt>
                <c:pt idx="24">
                  <c:v>0.32056175545505811</c:v>
                </c:pt>
                <c:pt idx="25">
                  <c:v>0.32086818216326002</c:v>
                </c:pt>
                <c:pt idx="26">
                  <c:v>0.32112971005992397</c:v>
                </c:pt>
                <c:pt idx="27">
                  <c:v>0.32134443968820969</c:v>
                </c:pt>
                <c:pt idx="28">
                  <c:v>0.32151074759194759</c:v>
                </c:pt>
                <c:pt idx="29">
                  <c:v>0.32162733116162767</c:v>
                </c:pt>
                <c:pt idx="30">
                  <c:v>0.32169324884899114</c:v>
                </c:pt>
                <c:pt idx="31">
                  <c:v>0.32170795393403706</c:v>
                </c:pt>
                <c:pt idx="32">
                  <c:v>0.32167132017678873</c:v>
                </c:pt>
                <c:pt idx="33">
                  <c:v>0.32158365795128974</c:v>
                </c:pt>
                <c:pt idx="34">
                  <c:v>0.3214457198313812</c:v>
                </c:pt>
                <c:pt idx="35">
                  <c:v>0.32125869505622412</c:v>
                </c:pt>
                <c:pt idx="36">
                  <c:v>0.3210241928179518</c:v>
                </c:pt>
                <c:pt idx="37">
                  <c:v>0.3207442148470358</c:v>
                </c:pt>
                <c:pt idx="38">
                  <c:v>0.32042111828258102</c:v>
                </c:pt>
                <c:pt idx="39">
                  <c:v>0.32005757026581033</c:v>
                </c:pt>
                <c:pt idx="40">
                  <c:v>0.31965649605205065</c:v>
                </c:pt>
                <c:pt idx="41">
                  <c:v>0.31922102267543662</c:v>
                </c:pt>
                <c:pt idx="42">
                  <c:v>0.31875442030866291</c:v>
                </c:pt>
                <c:pt idx="43">
                  <c:v>0.3182600434371588</c:v>
                </c:pt>
                <c:pt idx="44">
                  <c:v>0.31774127382422063</c:v>
                </c:pt>
                <c:pt idx="45">
                  <c:v>0.31720146700149721</c:v>
                </c:pt>
                <c:pt idx="46">
                  <c:v>0.31664390370463213</c:v>
                </c:pt>
                <c:pt idx="47">
                  <c:v>0.316071747316574</c:v>
                </c:pt>
                <c:pt idx="48">
                  <c:v>0.31548800801034854</c:v>
                </c:pt>
                <c:pt idx="49">
                  <c:v>0.31489551392507747</c:v>
                </c:pt>
                <c:pt idx="50">
                  <c:v>0.31429688938473266</c:v>
                </c:pt>
                <c:pt idx="51">
                  <c:v>0.31369453989338869</c:v>
                </c:pt>
                <c:pt idx="52">
                  <c:v>0.31309064342215281</c:v>
                </c:pt>
                <c:pt idx="53">
                  <c:v>0.31248714734425642</c:v>
                </c:pt>
                <c:pt idx="54">
                  <c:v>0.31188577027393827</c:v>
                </c:pt>
                <c:pt idx="55">
                  <c:v>0.31128800801609496</c:v>
                </c:pt>
                <c:pt idx="56">
                  <c:v>0.3106951428292915</c:v>
                </c:pt>
                <c:pt idx="57">
                  <c:v>0.31010825523553992</c:v>
                </c:pt>
                <c:pt idx="58">
                  <c:v>0.30952823766705084</c:v>
                </c:pt>
                <c:pt idx="59">
                  <c:v>0.30895580931428918</c:v>
                </c:pt>
                <c:pt idx="60">
                  <c:v>0.30839153162353133</c:v>
                </c:pt>
                <c:pt idx="61">
                  <c:v>0.30783582397942993</c:v>
                </c:pt>
                <c:pt idx="62">
                  <c:v>0.30728897919396392</c:v>
                </c:pt>
                <c:pt idx="63">
                  <c:v>0.30675117850400746</c:v>
                </c:pt>
                <c:pt idx="64">
                  <c:v>0.30622250585324345</c:v>
                </c:pt>
                <c:pt idx="65">
                  <c:v>0.30570296129890595</c:v>
                </c:pt>
                <c:pt idx="66">
                  <c:v>0.3051924734393181</c:v>
                </c:pt>
                <c:pt idx="67">
                  <c:v>0.30469091080444333</c:v>
                </c:pt>
                <c:pt idx="68">
                  <c:v>0.30419809218918514</c:v>
                </c:pt>
                <c:pt idx="69">
                  <c:v>0.30371379593869469</c:v>
                </c:pt>
                <c:pt idx="70">
                  <c:v>0.30323776821740994</c:v>
                </c:pt>
                <c:pt idx="71">
                  <c:v>0.30276973030991944</c:v>
                </c:pt>
                <c:pt idx="72">
                  <c:v>0.30230938501298488</c:v>
                </c:pt>
                <c:pt idx="73">
                  <c:v>0.30185642218509706</c:v>
                </c:pt>
                <c:pt idx="74">
                  <c:v>0.30141052352359832</c:v>
                </c:pt>
                <c:pt idx="75">
                  <c:v>0.30097136664043045</c:v>
                </c:pt>
                <c:pt idx="76">
                  <c:v>0.30053862850658863</c:v>
                </c:pt>
                <c:pt idx="77">
                  <c:v>0.30011198833291769</c:v>
                </c:pt>
                <c:pt idx="78">
                  <c:v>0.29969112995141711</c:v>
                </c:pt>
                <c:pt idx="79">
                  <c:v>0.29927574375708521</c:v>
                </c:pt>
                <c:pt idx="80">
                  <c:v>0.29886552826581086</c:v>
                </c:pt>
                <c:pt idx="81">
                  <c:v>0.29846019133913393</c:v>
                </c:pt>
                <c:pt idx="82">
                  <c:v>0.29805945112200816</c:v>
                </c:pt>
                <c:pt idx="83">
                  <c:v>0.29766303673513272</c:v>
                </c:pt>
                <c:pt idx="84">
                  <c:v>0.29727068875906015</c:v>
                </c:pt>
                <c:pt idx="85">
                  <c:v>0.29688215954318486</c:v>
                </c:pt>
                <c:pt idx="86">
                  <c:v>0.29649721336892043</c:v>
                </c:pt>
                <c:pt idx="87">
                  <c:v>0.29611562649287682</c:v>
                </c:pt>
                <c:pt idx="88">
                  <c:v>0.29573718709268182</c:v>
                </c:pt>
                <c:pt idx="89">
                  <c:v>0.2953616951352262</c:v>
                </c:pt>
                <c:pt idx="90">
                  <c:v>0.29498896218454851</c:v>
                </c:pt>
                <c:pt idx="91">
                  <c:v>0.29461881116429506</c:v>
                </c:pt>
                <c:pt idx="92">
                  <c:v>0.29425107608766909</c:v>
                </c:pt>
                <c:pt idx="93">
                  <c:v>0.29388560176600448</c:v>
                </c:pt>
                <c:pt idx="94">
                  <c:v>0.29352224350553369</c:v>
                </c:pt>
                <c:pt idx="95">
                  <c:v>0.29316086680055542</c:v>
                </c:pt>
                <c:pt idx="96">
                  <c:v>0.29280134703000754</c:v>
                </c:pt>
                <c:pt idx="97">
                  <c:v>0.29244356916340974</c:v>
                </c:pt>
                <c:pt idx="98">
                  <c:v>0.29208742748121985</c:v>
                </c:pt>
                <c:pt idx="99">
                  <c:v>0.29173282531384209</c:v>
                </c:pt>
                <c:pt idx="100">
                  <c:v>0.29137967480280519</c:v>
                </c:pt>
                <c:pt idx="101">
                  <c:v>0.29102789668697138</c:v>
                </c:pt>
                <c:pt idx="102">
                  <c:v>0.29067742011603698</c:v>
                </c:pt>
                <c:pt idx="103">
                  <c:v>0.29032818249300385</c:v>
                </c:pt>
                <c:pt idx="104">
                  <c:v>0.28998012934673267</c:v>
                </c:pt>
                <c:pt idx="105">
                  <c:v>0.28963321423510668</c:v>
                </c:pt>
                <c:pt idx="106">
                  <c:v>0.28928739867871989</c:v>
                </c:pt>
                <c:pt idx="107">
                  <c:v>0.2889426521243324</c:v>
                </c:pt>
                <c:pt idx="108">
                  <c:v>0.28859895193659607</c:v>
                </c:pt>
                <c:pt idx="109">
                  <c:v>0.28825628341570886</c:v>
                </c:pt>
                <c:pt idx="110">
                  <c:v>0.28791463983770577</c:v>
                </c:pt>
                <c:pt idx="111">
                  <c:v>0.28757402251300612</c:v>
                </c:pt>
                <c:pt idx="112">
                  <c:v>0.28723444085759736</c:v>
                </c:pt>
                <c:pt idx="113">
                  <c:v>0.2868959124698473</c:v>
                </c:pt>
                <c:pt idx="114">
                  <c:v>0.28655846320437756</c:v>
                </c:pt>
                <c:pt idx="115">
                  <c:v>0.28622212723272294</c:v>
                </c:pt>
                <c:pt idx="116">
                  <c:v>0.28588694707865936</c:v>
                </c:pt>
                <c:pt idx="117">
                  <c:v>0.28555297361414084</c:v>
                </c:pt>
                <c:pt idx="118">
                  <c:v>0.28522026599980782</c:v>
                </c:pt>
                <c:pt idx="119">
                  <c:v>0.28488889155209235</c:v>
                </c:pt>
                <c:pt idx="120">
                  <c:v>0.28455892551716666</c:v>
                </c:pt>
                <c:pt idx="121">
                  <c:v>0.28423045073050646</c:v>
                </c:pt>
                <c:pt idx="122">
                  <c:v>0.28390355713983817</c:v>
                </c:pt>
                <c:pt idx="123">
                  <c:v>0.28357834116893804</c:v>
                </c:pt>
                <c:pt idx="124">
                  <c:v>0.28325490490036925</c:v>
                </c:pt>
                <c:pt idx="125">
                  <c:v>0.28293335505705047</c:v>
                </c:pt>
                <c:pt idx="126">
                  <c:v>0.28261380176579964</c:v>
                </c:pt>
                <c:pt idx="127">
                  <c:v>0.28229635709091655</c:v>
                </c:pt>
                <c:pt idx="128">
                  <c:v>0.28198113333265257</c:v>
                </c:pt>
                <c:pt idx="129">
                  <c:v>0.28166824109415156</c:v>
                </c:pt>
                <c:pt idx="130">
                  <c:v>0.28135778713110104</c:v>
                </c:pt>
                <c:pt idx="131">
                  <c:v>0.28104987201070797</c:v>
                </c:pt>
                <c:pt idx="132">
                  <c:v>0.28074458762029575</c:v>
                </c:pt>
                <c:pt idx="133">
                  <c:v>0.28044201458018264</c:v>
                </c:pt>
                <c:pt idx="134">
                  <c:v>0.28014221962967567</c:v>
                </c:pt>
                <c:pt idx="135">
                  <c:v>0.27984525306793834</c:v>
                </c:pt>
                <c:pt idx="136">
                  <c:v>0.27955114634194811</c:v>
                </c:pt>
                <c:pt idx="137">
                  <c:v>0.27925990988049548</c:v>
                </c:pt>
                <c:pt idx="138">
                  <c:v>0.27897153127500207</c:v>
                </c:pt>
                <c:pt idx="139">
                  <c:v>0.27868597390389793</c:v>
                </c:pt>
                <c:pt idx="140">
                  <c:v>0.27840317608681764</c:v>
                </c:pt>
                <c:pt idx="141">
                  <c:v>0.27812305083788952</c:v>
                </c:pt>
                <c:pt idx="142">
                  <c:v>0.27784548626443784</c:v>
                </c:pt>
                <c:pt idx="143">
                  <c:v>0.27757034662966529</c:v>
                </c:pt>
                <c:pt idx="144">
                  <c:v>0.27729747406707916</c:v>
                </c:pt>
                <c:pt idx="145">
                  <c:v>0.27702669090273302</c:v>
                </c:pt>
                <c:pt idx="146">
                  <c:v>0.27675780251118931</c:v>
                </c:pt>
                <c:pt idx="147">
                  <c:v>0.27649060060482361</c:v>
                </c:pt>
                <c:pt idx="148">
                  <c:v>0.27622486683575354</c:v>
                </c:pt>
                <c:pt idx="149">
                  <c:v>0.27596037657681938</c:v>
                </c:pt>
                <c:pt idx="150">
                  <c:v>0.27569690274349773</c:v>
                </c:pt>
                <c:pt idx="151">
                  <c:v>0.27543421952243929</c:v>
                </c:pt>
                <c:pt idx="152">
                  <c:v>0.27517210588379976</c:v>
                </c:pt>
                <c:pt idx="153">
                  <c:v>0.27491034877233828</c:v>
                </c:pt>
                <c:pt idx="154">
                  <c:v>0.27464874589461968</c:v>
                </c:pt>
                <c:pt idx="155">
                  <c:v>0.27438710804457889</c:v>
                </c:pt>
                <c:pt idx="156">
                  <c:v>0.27412526093519968</c:v>
                </c:pt>
                <c:pt idx="157">
                  <c:v>0.27386304652833587</c:v>
                </c:pt>
                <c:pt idx="158">
                  <c:v>0.27360032387631777</c:v>
                </c:pt>
                <c:pt idx="159">
                  <c:v>0.2733369695069352</c:v>
                </c:pt>
                <c:pt idx="160">
                  <c:v>0.2730728773970959</c:v>
                </c:pt>
                <c:pt idx="161">
                  <c:v>0.2728079585897909</c:v>
                </c:pt>
                <c:pt idx="162">
                  <c:v>0.2725421405141551</c:v>
                </c:pt>
                <c:pt idx="163">
                  <c:v>0.27227536606986347</c:v>
                </c:pt>
                <c:pt idx="164">
                  <c:v>0.27200759253547435</c:v>
                </c:pt>
                <c:pt idx="165">
                  <c:v>0.27173879035633719</c:v>
                </c:pt>
                <c:pt idx="166">
                  <c:v>0.27146894186202258</c:v>
                </c:pt>
                <c:pt idx="167">
                  <c:v>0.2711980399565686</c:v>
                </c:pt>
                <c:pt idx="168">
                  <c:v>0.27092608681773106</c:v>
                </c:pt>
                <c:pt idx="169">
                  <c:v>0.27065309263432996</c:v>
                </c:pt>
                <c:pt idx="170">
                  <c:v>0.2703790744040514</c:v>
                </c:pt>
                <c:pt idx="171">
                  <c:v>0.27010405480791932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0.31060199999999999</c:v>
                </c:pt>
                <c:pt idx="1">
                  <c:v>0.31178699999999998</c:v>
                </c:pt>
                <c:pt idx="2">
                  <c:v>0.31151000000000001</c:v>
                </c:pt>
                <c:pt idx="3">
                  <c:v>0.31553399999999998</c:v>
                </c:pt>
                <c:pt idx="4">
                  <c:v>0.30990099999999998</c:v>
                </c:pt>
                <c:pt idx="5">
                  <c:v>0.314606</c:v>
                </c:pt>
                <c:pt idx="6">
                  <c:v>0.30920700000000001</c:v>
                </c:pt>
                <c:pt idx="7">
                  <c:v>0.31019200000000002</c:v>
                </c:pt>
                <c:pt idx="8">
                  <c:v>0.31526300000000002</c:v>
                </c:pt>
                <c:pt idx="9">
                  <c:v>0.311504</c:v>
                </c:pt>
                <c:pt idx="10">
                  <c:v>0.31428699999999998</c:v>
                </c:pt>
                <c:pt idx="11">
                  <c:v>0.31351299999999999</c:v>
                </c:pt>
                <c:pt idx="12">
                  <c:v>0.31287799999999999</c:v>
                </c:pt>
                <c:pt idx="13">
                  <c:v>0.30833500000000003</c:v>
                </c:pt>
                <c:pt idx="14">
                  <c:v>0.31200800000000001</c:v>
                </c:pt>
                <c:pt idx="15">
                  <c:v>0.312973</c:v>
                </c:pt>
                <c:pt idx="16">
                  <c:v>0.31719999999999998</c:v>
                </c:pt>
                <c:pt idx="17">
                  <c:v>0.31612099999999999</c:v>
                </c:pt>
                <c:pt idx="18">
                  <c:v>0.31802900000000001</c:v>
                </c:pt>
                <c:pt idx="19">
                  <c:v>0.31836599999999998</c:v>
                </c:pt>
                <c:pt idx="20">
                  <c:v>0.31629400000000002</c:v>
                </c:pt>
                <c:pt idx="21">
                  <c:v>0.31757800000000003</c:v>
                </c:pt>
                <c:pt idx="22">
                  <c:v>0.31985000000000002</c:v>
                </c:pt>
                <c:pt idx="23">
                  <c:v>0.32146000000000002</c:v>
                </c:pt>
                <c:pt idx="24">
                  <c:v>0.322496</c:v>
                </c:pt>
                <c:pt idx="25">
                  <c:v>0.32435999999999998</c:v>
                </c:pt>
                <c:pt idx="26">
                  <c:v>0.32450400000000001</c:v>
                </c:pt>
                <c:pt idx="27">
                  <c:v>0.32193699999999997</c:v>
                </c:pt>
                <c:pt idx="28">
                  <c:v>0.32445800000000002</c:v>
                </c:pt>
                <c:pt idx="29">
                  <c:v>0.32465699999999997</c:v>
                </c:pt>
                <c:pt idx="30">
                  <c:v>0.32824500000000001</c:v>
                </c:pt>
                <c:pt idx="31">
                  <c:v>0.32674199999999998</c:v>
                </c:pt>
                <c:pt idx="32">
                  <c:v>0.328928</c:v>
                </c:pt>
                <c:pt idx="33">
                  <c:v>0.33817199999999997</c:v>
                </c:pt>
                <c:pt idx="34">
                  <c:v>0.33845500000000001</c:v>
                </c:pt>
                <c:pt idx="35">
                  <c:v>0.34539599999999998</c:v>
                </c:pt>
                <c:pt idx="36">
                  <c:v>0.35525899999999999</c:v>
                </c:pt>
                <c:pt idx="37">
                  <c:v>0.36030200000000001</c:v>
                </c:pt>
                <c:pt idx="38">
                  <c:v>0.37244699999999997</c:v>
                </c:pt>
                <c:pt idx="39">
                  <c:v>0.39389200000000002</c:v>
                </c:pt>
                <c:pt idx="40">
                  <c:v>0.42481999999999998</c:v>
                </c:pt>
                <c:pt idx="41">
                  <c:v>0.46309</c:v>
                </c:pt>
                <c:pt idx="42">
                  <c:v>0.51237500000000002</c:v>
                </c:pt>
                <c:pt idx="43">
                  <c:v>0.56218699999999999</c:v>
                </c:pt>
                <c:pt idx="44">
                  <c:v>0.61209499999999994</c:v>
                </c:pt>
                <c:pt idx="45">
                  <c:v>0.65456499999999995</c:v>
                </c:pt>
                <c:pt idx="46">
                  <c:v>0.69015199999999999</c:v>
                </c:pt>
                <c:pt idx="47">
                  <c:v>0.71561799999999998</c:v>
                </c:pt>
                <c:pt idx="48">
                  <c:v>0.73423000000000005</c:v>
                </c:pt>
                <c:pt idx="49">
                  <c:v>0.74587099999999995</c:v>
                </c:pt>
                <c:pt idx="50">
                  <c:v>0.74334199999999995</c:v>
                </c:pt>
                <c:pt idx="51">
                  <c:v>0.72417799999999999</c:v>
                </c:pt>
                <c:pt idx="52">
                  <c:v>0.68029899999999999</c:v>
                </c:pt>
                <c:pt idx="53">
                  <c:v>0.59376600000000002</c:v>
                </c:pt>
                <c:pt idx="54">
                  <c:v>0.45802399999999999</c:v>
                </c:pt>
                <c:pt idx="55">
                  <c:v>0.34635899999999997</c:v>
                </c:pt>
                <c:pt idx="56">
                  <c:v>0.31129400000000002</c:v>
                </c:pt>
                <c:pt idx="57">
                  <c:v>0.31057499999999999</c:v>
                </c:pt>
                <c:pt idx="58">
                  <c:v>0.31284499999999998</c:v>
                </c:pt>
                <c:pt idx="59">
                  <c:v>0.31152400000000002</c:v>
                </c:pt>
                <c:pt idx="60">
                  <c:v>0.31584000000000001</c:v>
                </c:pt>
                <c:pt idx="61">
                  <c:v>0.31775999999999999</c:v>
                </c:pt>
                <c:pt idx="62">
                  <c:v>0.32906999999999997</c:v>
                </c:pt>
                <c:pt idx="63">
                  <c:v>0.34747899999999998</c:v>
                </c:pt>
                <c:pt idx="64">
                  <c:v>0.36575600000000003</c:v>
                </c:pt>
                <c:pt idx="65">
                  <c:v>0.39536500000000002</c:v>
                </c:pt>
                <c:pt idx="66">
                  <c:v>0.42691600000000002</c:v>
                </c:pt>
                <c:pt idx="67">
                  <c:v>0.46093499999999998</c:v>
                </c:pt>
                <c:pt idx="68">
                  <c:v>0.49473</c:v>
                </c:pt>
                <c:pt idx="69">
                  <c:v>0.52519300000000002</c:v>
                </c:pt>
                <c:pt idx="70">
                  <c:v>0.55016299999999996</c:v>
                </c:pt>
                <c:pt idx="71">
                  <c:v>0.56792600000000004</c:v>
                </c:pt>
                <c:pt idx="72">
                  <c:v>0.58101199999999997</c:v>
                </c:pt>
                <c:pt idx="73">
                  <c:v>0.58169000000000004</c:v>
                </c:pt>
                <c:pt idx="74">
                  <c:v>0.56701599999999996</c:v>
                </c:pt>
                <c:pt idx="75">
                  <c:v>0.52623900000000001</c:v>
                </c:pt>
                <c:pt idx="76">
                  <c:v>0.45477200000000001</c:v>
                </c:pt>
                <c:pt idx="77">
                  <c:v>0.36694100000000002</c:v>
                </c:pt>
                <c:pt idx="78">
                  <c:v>0.30967499999999998</c:v>
                </c:pt>
                <c:pt idx="79">
                  <c:v>0.29565399999999997</c:v>
                </c:pt>
                <c:pt idx="80">
                  <c:v>0.292263</c:v>
                </c:pt>
                <c:pt idx="81">
                  <c:v>0.295018</c:v>
                </c:pt>
                <c:pt idx="82">
                  <c:v>0.29784100000000002</c:v>
                </c:pt>
                <c:pt idx="83">
                  <c:v>0.29109400000000002</c:v>
                </c:pt>
                <c:pt idx="84">
                  <c:v>0.29314299999999999</c:v>
                </c:pt>
                <c:pt idx="85">
                  <c:v>0.29383300000000001</c:v>
                </c:pt>
                <c:pt idx="86">
                  <c:v>0.29396600000000001</c:v>
                </c:pt>
                <c:pt idx="87">
                  <c:v>0.29406199999999999</c:v>
                </c:pt>
                <c:pt idx="88">
                  <c:v>0.29072700000000001</c:v>
                </c:pt>
                <c:pt idx="89">
                  <c:v>0.29276999999999997</c:v>
                </c:pt>
                <c:pt idx="90">
                  <c:v>0.29142499999999999</c:v>
                </c:pt>
                <c:pt idx="91">
                  <c:v>0.29319899999999999</c:v>
                </c:pt>
                <c:pt idx="92">
                  <c:v>0.288524</c:v>
                </c:pt>
                <c:pt idx="93">
                  <c:v>0.29148800000000002</c:v>
                </c:pt>
                <c:pt idx="94">
                  <c:v>0.29319499999999998</c:v>
                </c:pt>
                <c:pt idx="95">
                  <c:v>0.29369699999999999</c:v>
                </c:pt>
                <c:pt idx="96">
                  <c:v>0.28974</c:v>
                </c:pt>
                <c:pt idx="97">
                  <c:v>0.28768700000000003</c:v>
                </c:pt>
                <c:pt idx="98">
                  <c:v>0.29297899999999999</c:v>
                </c:pt>
                <c:pt idx="99">
                  <c:v>0.29067599999999999</c:v>
                </c:pt>
                <c:pt idx="100">
                  <c:v>0.29104799999999997</c:v>
                </c:pt>
                <c:pt idx="101">
                  <c:v>0.28970099999999999</c:v>
                </c:pt>
                <c:pt idx="102">
                  <c:v>0.29067399999999999</c:v>
                </c:pt>
                <c:pt idx="103">
                  <c:v>0.29083599999999998</c:v>
                </c:pt>
                <c:pt idx="104">
                  <c:v>0.29334900000000003</c:v>
                </c:pt>
                <c:pt idx="105">
                  <c:v>0.30331200000000003</c:v>
                </c:pt>
                <c:pt idx="106">
                  <c:v>0.30498500000000001</c:v>
                </c:pt>
                <c:pt idx="107">
                  <c:v>0.31492500000000001</c:v>
                </c:pt>
                <c:pt idx="108">
                  <c:v>0.318662</c:v>
                </c:pt>
                <c:pt idx="109">
                  <c:v>0.32801799999999998</c:v>
                </c:pt>
                <c:pt idx="110">
                  <c:v>0.32924599999999998</c:v>
                </c:pt>
                <c:pt idx="111">
                  <c:v>0.33036700000000002</c:v>
                </c:pt>
                <c:pt idx="112">
                  <c:v>0.321492</c:v>
                </c:pt>
                <c:pt idx="113">
                  <c:v>0.31458199999999997</c:v>
                </c:pt>
                <c:pt idx="114">
                  <c:v>0.303618</c:v>
                </c:pt>
                <c:pt idx="115">
                  <c:v>0.29678599999999999</c:v>
                </c:pt>
                <c:pt idx="116">
                  <c:v>0.28712399999999999</c:v>
                </c:pt>
                <c:pt idx="117">
                  <c:v>0.280246</c:v>
                </c:pt>
                <c:pt idx="118">
                  <c:v>0.28467999999999999</c:v>
                </c:pt>
                <c:pt idx="119">
                  <c:v>0.28381499999999998</c:v>
                </c:pt>
                <c:pt idx="120">
                  <c:v>0.28060800000000002</c:v>
                </c:pt>
                <c:pt idx="121">
                  <c:v>0.282252</c:v>
                </c:pt>
                <c:pt idx="122">
                  <c:v>0.281972</c:v>
                </c:pt>
                <c:pt idx="123">
                  <c:v>0.282501</c:v>
                </c:pt>
                <c:pt idx="124">
                  <c:v>0.277808</c:v>
                </c:pt>
                <c:pt idx="125">
                  <c:v>0.28211900000000001</c:v>
                </c:pt>
                <c:pt idx="126">
                  <c:v>0.28142099999999998</c:v>
                </c:pt>
                <c:pt idx="127">
                  <c:v>0.27811900000000001</c:v>
                </c:pt>
                <c:pt idx="128">
                  <c:v>0.28269899999999998</c:v>
                </c:pt>
                <c:pt idx="129">
                  <c:v>0.282252</c:v>
                </c:pt>
                <c:pt idx="130">
                  <c:v>0.27814699999999998</c:v>
                </c:pt>
                <c:pt idx="131">
                  <c:v>0.27921899999999999</c:v>
                </c:pt>
                <c:pt idx="132">
                  <c:v>0.27910000000000001</c:v>
                </c:pt>
                <c:pt idx="133">
                  <c:v>0.28107599999999999</c:v>
                </c:pt>
                <c:pt idx="134">
                  <c:v>0.28271499999999999</c:v>
                </c:pt>
                <c:pt idx="135">
                  <c:v>0.28498600000000002</c:v>
                </c:pt>
                <c:pt idx="136">
                  <c:v>0.28470699999999999</c:v>
                </c:pt>
                <c:pt idx="137">
                  <c:v>0.29042800000000002</c:v>
                </c:pt>
                <c:pt idx="138">
                  <c:v>0.295184</c:v>
                </c:pt>
                <c:pt idx="139">
                  <c:v>0.29813499999999998</c:v>
                </c:pt>
                <c:pt idx="140">
                  <c:v>0.301126</c:v>
                </c:pt>
                <c:pt idx="141">
                  <c:v>0.30253600000000003</c:v>
                </c:pt>
                <c:pt idx="142">
                  <c:v>0.29663400000000001</c:v>
                </c:pt>
                <c:pt idx="143">
                  <c:v>0.29399399999999998</c:v>
                </c:pt>
                <c:pt idx="144">
                  <c:v>0.28957100000000002</c:v>
                </c:pt>
                <c:pt idx="145">
                  <c:v>0.28508</c:v>
                </c:pt>
                <c:pt idx="146">
                  <c:v>0.27765400000000001</c:v>
                </c:pt>
                <c:pt idx="147">
                  <c:v>0.278283</c:v>
                </c:pt>
                <c:pt idx="148">
                  <c:v>0.27455299999999999</c:v>
                </c:pt>
                <c:pt idx="149">
                  <c:v>0.27226699999999998</c:v>
                </c:pt>
                <c:pt idx="150">
                  <c:v>0.27248899999999998</c:v>
                </c:pt>
                <c:pt idx="151">
                  <c:v>0.27271099999999998</c:v>
                </c:pt>
                <c:pt idx="152">
                  <c:v>0.27351500000000001</c:v>
                </c:pt>
                <c:pt idx="153">
                  <c:v>0.27441700000000002</c:v>
                </c:pt>
                <c:pt idx="154">
                  <c:v>0.27443299999999998</c:v>
                </c:pt>
                <c:pt idx="155">
                  <c:v>0.27105000000000001</c:v>
                </c:pt>
                <c:pt idx="156">
                  <c:v>0.27142300000000003</c:v>
                </c:pt>
                <c:pt idx="157">
                  <c:v>0.27576699999999998</c:v>
                </c:pt>
                <c:pt idx="158">
                  <c:v>0.27469100000000002</c:v>
                </c:pt>
                <c:pt idx="159">
                  <c:v>0.27592499999999998</c:v>
                </c:pt>
                <c:pt idx="160">
                  <c:v>0.27201199999999998</c:v>
                </c:pt>
                <c:pt idx="161">
                  <c:v>0.27012799999999998</c:v>
                </c:pt>
                <c:pt idx="162">
                  <c:v>0.27130900000000002</c:v>
                </c:pt>
                <c:pt idx="163">
                  <c:v>0.27110499999999998</c:v>
                </c:pt>
                <c:pt idx="164">
                  <c:v>0.27281</c:v>
                </c:pt>
                <c:pt idx="165">
                  <c:v>0.26981500000000003</c:v>
                </c:pt>
                <c:pt idx="166">
                  <c:v>0.27165699999999998</c:v>
                </c:pt>
                <c:pt idx="167">
                  <c:v>0.26836100000000002</c:v>
                </c:pt>
                <c:pt idx="168">
                  <c:v>0.27100600000000002</c:v>
                </c:pt>
                <c:pt idx="169">
                  <c:v>0.270283</c:v>
                </c:pt>
                <c:pt idx="170">
                  <c:v>0.27116600000000002</c:v>
                </c:pt>
                <c:pt idx="171">
                  <c:v>0.27327200000000001</c:v>
                </c:pt>
                <c:pt idx="172">
                  <c:v>0.26876299999999997</c:v>
                </c:pt>
                <c:pt idx="173">
                  <c:v>0.271372</c:v>
                </c:pt>
                <c:pt idx="174">
                  <c:v>0.27215899999999998</c:v>
                </c:pt>
                <c:pt idx="175">
                  <c:v>0.27017200000000002</c:v>
                </c:pt>
                <c:pt idx="176">
                  <c:v>0.269374</c:v>
                </c:pt>
                <c:pt idx="177">
                  <c:v>0.27391700000000002</c:v>
                </c:pt>
                <c:pt idx="178">
                  <c:v>0.270783</c:v>
                </c:pt>
                <c:pt idx="179">
                  <c:v>0.27020100000000002</c:v>
                </c:pt>
                <c:pt idx="180">
                  <c:v>0.27362300000000001</c:v>
                </c:pt>
                <c:pt idx="181">
                  <c:v>0.270509</c:v>
                </c:pt>
                <c:pt idx="182">
                  <c:v>0.26803199999999999</c:v>
                </c:pt>
                <c:pt idx="183">
                  <c:v>0.27478799999999998</c:v>
                </c:pt>
                <c:pt idx="184">
                  <c:v>0.27350600000000003</c:v>
                </c:pt>
                <c:pt idx="185">
                  <c:v>0.26768399999999998</c:v>
                </c:pt>
                <c:pt idx="186">
                  <c:v>0.27044400000000002</c:v>
                </c:pt>
                <c:pt idx="187">
                  <c:v>0.27094400000000002</c:v>
                </c:pt>
                <c:pt idx="188">
                  <c:v>0.26869399999999999</c:v>
                </c:pt>
                <c:pt idx="189">
                  <c:v>0.27297100000000002</c:v>
                </c:pt>
                <c:pt idx="190">
                  <c:v>0.27152900000000002</c:v>
                </c:pt>
                <c:pt idx="191">
                  <c:v>0.26831100000000002</c:v>
                </c:pt>
                <c:pt idx="192">
                  <c:v>0.27019100000000001</c:v>
                </c:pt>
                <c:pt idx="193">
                  <c:v>0.27290500000000001</c:v>
                </c:pt>
                <c:pt idx="194">
                  <c:v>0.26690700000000001</c:v>
                </c:pt>
                <c:pt idx="195">
                  <c:v>0.27093899999999999</c:v>
                </c:pt>
                <c:pt idx="196">
                  <c:v>0.26949099999999998</c:v>
                </c:pt>
                <c:pt idx="197">
                  <c:v>0.27139600000000003</c:v>
                </c:pt>
                <c:pt idx="198">
                  <c:v>0.26974900000000002</c:v>
                </c:pt>
                <c:pt idx="199">
                  <c:v>0.266681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0.30818125728561102</c:v>
                </c:pt>
                <c:pt idx="1">
                  <c:v>0.30879301846055607</c:v>
                </c:pt>
                <c:pt idx="2">
                  <c:v>0.30940097716839182</c:v>
                </c:pt>
                <c:pt idx="3">
                  <c:v>0.3100044359468434</c:v>
                </c:pt>
                <c:pt idx="4">
                  <c:v>0.31060261326156507</c:v>
                </c:pt>
                <c:pt idx="5">
                  <c:v>0.31119463714604378</c:v>
                </c:pt>
                <c:pt idx="6">
                  <c:v>0.31177953908027267</c:v>
                </c:pt>
                <c:pt idx="7">
                  <c:v>0.31235624836266873</c:v>
                </c:pt>
                <c:pt idx="8">
                  <c:v>0.3129235873370616</c:v>
                </c:pt>
                <c:pt idx="9">
                  <c:v>0.31348026800698697</c:v>
                </c:pt>
                <c:pt idx="10">
                  <c:v>0.31402489084814678</c:v>
                </c:pt>
                <c:pt idx="11">
                  <c:v>0.31455594709158807</c:v>
                </c:pt>
                <c:pt idx="12">
                  <c:v>0.31507182651462617</c:v>
                </c:pt>
                <c:pt idx="13">
                  <c:v>0.31557083402830644</c:v>
                </c:pt>
                <c:pt idx="14">
                  <c:v>0.31605122036182492</c:v>
                </c:pt>
                <c:pt idx="15">
                  <c:v>0.31651123529940428</c:v>
                </c:pt>
                <c:pt idx="16">
                  <c:v>0.31694921673333637</c:v>
                </c:pt>
                <c:pt idx="17">
                  <c:v>0.3173637358874975</c:v>
                </c:pt>
                <c:pt idx="18">
                  <c:v>0.3177538291391383</c:v>
                </c:pt>
                <c:pt idx="19">
                  <c:v>0.31811936057783885</c:v>
                </c:pt>
                <c:pt idx="20">
                  <c:v>0.31846157718180934</c:v>
                </c:pt>
                <c:pt idx="21">
                  <c:v>0.31878394005163879</c:v>
                </c:pt>
                <c:pt idx="22">
                  <c:v>0.31909333922719407</c:v>
                </c:pt>
                <c:pt idx="23">
                  <c:v>0.31940182326405109</c:v>
                </c:pt>
                <c:pt idx="24">
                  <c:v>0.31972899272203154</c:v>
                </c:pt>
                <c:pt idx="25">
                  <c:v>0.32010521102677564</c:v>
                </c:pt>
                <c:pt idx="26">
                  <c:v>0.3205757659663932</c:v>
                </c:pt>
                <c:pt idx="27">
                  <c:v>0.32120605729884516</c:v>
                </c:pt>
                <c:pt idx="28">
                  <c:v>0.32208777688151313</c:v>
                </c:pt>
                <c:pt idx="29">
                  <c:v>0.32334587599252868</c:v>
                </c:pt>
                <c:pt idx="30">
                  <c:v>0.32514587517485877</c:v>
                </c:pt>
                <c:pt idx="31">
                  <c:v>0.3277007716846207</c:v>
                </c:pt>
                <c:pt idx="32">
                  <c:v>0.33127646195366578</c:v>
                </c:pt>
                <c:pt idx="33">
                  <c:v>0.33619426555884713</c:v>
                </c:pt>
                <c:pt idx="34">
                  <c:v>0.34282887866730966</c:v>
                </c:pt>
                <c:pt idx="35">
                  <c:v>0.35159998172812418</c:v>
                </c:pt>
                <c:pt idx="36">
                  <c:v>0.36295586802699614</c:v>
                </c:pt>
                <c:pt idx="37">
                  <c:v>0.37734792608712697</c:v>
                </c:pt>
                <c:pt idx="38">
                  <c:v>0.39519564696952686</c:v>
                </c:pt>
                <c:pt idx="39">
                  <c:v>0.41684302876562762</c:v>
                </c:pt>
                <c:pt idx="40">
                  <c:v>0.44250873142809777</c:v>
                </c:pt>
                <c:pt idx="41">
                  <c:v>0.47223392830502786</c:v>
                </c:pt>
                <c:pt idx="42">
                  <c:v>0.50583326291365616</c:v>
                </c:pt>
                <c:pt idx="43">
                  <c:v>0.5428553491125131</c:v>
                </c:pt>
                <c:pt idx="44">
                  <c:v>0.58255938486305758</c:v>
                </c:pt>
                <c:pt idx="45">
                  <c:v>0.62391153749730899</c:v>
                </c:pt>
                <c:pt idx="46">
                  <c:v>0.66558464078422841</c:v>
                </c:pt>
                <c:pt idx="47">
                  <c:v>0.7058447307298249</c:v>
                </c:pt>
                <c:pt idx="48">
                  <c:v>0.74190611528198214</c:v>
                </c:pt>
                <c:pt idx="49">
                  <c:v>0.76804925748681285</c:v>
                </c:pt>
                <c:pt idx="50">
                  <c:v>0.77304861337994013</c:v>
                </c:pt>
                <c:pt idx="51">
                  <c:v>0.74158769144786307</c:v>
                </c:pt>
                <c:pt idx="52">
                  <c:v>0.66541603342094269</c:v>
                </c:pt>
                <c:pt idx="53">
                  <c:v>0.55772600170206743</c:v>
                </c:pt>
                <c:pt idx="54">
                  <c:v>0.45092961603289006</c:v>
                </c:pt>
                <c:pt idx="55">
                  <c:v>0.37380065898571685</c:v>
                </c:pt>
                <c:pt idx="56">
                  <c:v>0.33310267103477814</c:v>
                </c:pt>
                <c:pt idx="57">
                  <c:v>0.31810259045554679</c:v>
                </c:pt>
                <c:pt idx="58">
                  <c:v>0.31571316603319427</c:v>
                </c:pt>
                <c:pt idx="59">
                  <c:v>0.31847032353476312</c:v>
                </c:pt>
                <c:pt idx="60">
                  <c:v>0.32388362313171515</c:v>
                </c:pt>
                <c:pt idx="61">
                  <c:v>0.33167590792501517</c:v>
                </c:pt>
                <c:pt idx="62">
                  <c:v>0.34219655320801345</c:v>
                </c:pt>
                <c:pt idx="63">
                  <c:v>0.35588372569690219</c:v>
                </c:pt>
                <c:pt idx="64">
                  <c:v>0.37310108288780797</c:v>
                </c:pt>
                <c:pt idx="65">
                  <c:v>0.39404996040670753</c:v>
                </c:pt>
                <c:pt idx="66">
                  <c:v>0.41869130850856312</c:v>
                </c:pt>
                <c:pt idx="67">
                  <c:v>0.44667713624149269</c:v>
                </c:pt>
                <c:pt idx="68">
                  <c:v>0.477302353698215</c:v>
                </c:pt>
                <c:pt idx="69">
                  <c:v>0.50947686259743874</c:v>
                </c:pt>
                <c:pt idx="70">
                  <c:v>0.54164055150296297</c:v>
                </c:pt>
                <c:pt idx="71">
                  <c:v>0.5712770419566171</c:v>
                </c:pt>
                <c:pt idx="72">
                  <c:v>0.59338060963103922</c:v>
                </c:pt>
                <c:pt idx="73">
                  <c:v>0.5983903722099444</c:v>
                </c:pt>
                <c:pt idx="74">
                  <c:v>0.57407906990631741</c:v>
                </c:pt>
                <c:pt idx="75">
                  <c:v>0.5161493581553751</c:v>
                </c:pt>
                <c:pt idx="76">
                  <c:v>0.43913507616025538</c:v>
                </c:pt>
                <c:pt idx="77">
                  <c:v>0.36963787491758726</c:v>
                </c:pt>
                <c:pt idx="78">
                  <c:v>0.3252414311803421</c:v>
                </c:pt>
                <c:pt idx="79">
                  <c:v>0.30482398220852674</c:v>
                </c:pt>
                <c:pt idx="80">
                  <c:v>0.29790157976395709</c:v>
                </c:pt>
                <c:pt idx="81">
                  <c:v>0.2959971465516047</c:v>
                </c:pt>
                <c:pt idx="82">
                  <c:v>0.29537802480503667</c:v>
                </c:pt>
                <c:pt idx="83">
                  <c:v>0.29499224425459836</c:v>
                </c:pt>
                <c:pt idx="84">
                  <c:v>0.29463933700934647</c:v>
                </c:pt>
                <c:pt idx="85">
                  <c:v>0.29429265506596408</c:v>
                </c:pt>
                <c:pt idx="86">
                  <c:v>0.29394951892498139</c:v>
                </c:pt>
                <c:pt idx="87">
                  <c:v>0.29360954580157156</c:v>
                </c:pt>
                <c:pt idx="88">
                  <c:v>0.29327251844747804</c:v>
                </c:pt>
                <c:pt idx="89">
                  <c:v>0.29293823995858531</c:v>
                </c:pt>
                <c:pt idx="90">
                  <c:v>0.29260652851067459</c:v>
                </c:pt>
                <c:pt idx="91">
                  <c:v>0.29227722395048966</c:v>
                </c:pt>
                <c:pt idx="92">
                  <c:v>0.29195021053982018</c:v>
                </c:pt>
                <c:pt idx="93">
                  <c:v>0.2916254853103219</c:v>
                </c:pt>
                <c:pt idx="94">
                  <c:v>0.29130334681264936</c:v>
                </c:pt>
                <c:pt idx="95">
                  <c:v>0.29098487569304127</c:v>
                </c:pt>
                <c:pt idx="96">
                  <c:v>0.29067306092328632</c:v>
                </c:pt>
                <c:pt idx="97">
                  <c:v>0.29037521841494296</c:v>
                </c:pt>
                <c:pt idx="98">
                  <c:v>0.2901077176313348</c:v>
                </c:pt>
                <c:pt idx="99">
                  <c:v>0.28990429613946933</c:v>
                </c:pt>
                <c:pt idx="100">
                  <c:v>0.2898289856358427</c:v>
                </c:pt>
                <c:pt idx="101">
                  <c:v>0.28999325593430975</c:v>
                </c:pt>
                <c:pt idx="102">
                  <c:v>0.29057381827373002</c:v>
                </c:pt>
                <c:pt idx="103">
                  <c:v>0.291822722688591</c:v>
                </c:pt>
                <c:pt idx="104">
                  <c:v>0.29405653788232283</c:v>
                </c:pt>
                <c:pt idx="105">
                  <c:v>0.29760973515481076</c:v>
                </c:pt>
                <c:pt idx="106">
                  <c:v>0.30274129245155484</c:v>
                </c:pt>
                <c:pt idx="107">
                  <c:v>0.30948731201560853</c:v>
                </c:pt>
                <c:pt idx="108">
                  <c:v>0.31743994639685347</c:v>
                </c:pt>
                <c:pt idx="109">
                  <c:v>0.32542891361023146</c:v>
                </c:pt>
                <c:pt idx="110">
                  <c:v>0.33125929208451682</c:v>
                </c:pt>
                <c:pt idx="111">
                  <c:v>0.33212344892929047</c:v>
                </c:pt>
                <c:pt idx="112">
                  <c:v>0.32629349868040802</c:v>
                </c:pt>
                <c:pt idx="113">
                  <c:v>0.31510240027631775</c:v>
                </c:pt>
                <c:pt idx="114">
                  <c:v>0.30269301163466567</c:v>
                </c:pt>
                <c:pt idx="115">
                  <c:v>0.29306113406634343</c:v>
                </c:pt>
                <c:pt idx="116">
                  <c:v>0.28752644750420336</c:v>
                </c:pt>
                <c:pt idx="117">
                  <c:v>0.2850526122447567</c:v>
                </c:pt>
                <c:pt idx="118">
                  <c:v>0.2840798546272626</c:v>
                </c:pt>
                <c:pt idx="119">
                  <c:v>0.28362466782608781</c:v>
                </c:pt>
                <c:pt idx="120">
                  <c:v>0.28329878741424058</c:v>
                </c:pt>
                <c:pt idx="121">
                  <c:v>0.2829969986356507</c:v>
                </c:pt>
                <c:pt idx="122">
                  <c:v>0.28269900108684581</c:v>
                </c:pt>
                <c:pt idx="123">
                  <c:v>0.28240196583622817</c:v>
                </c:pt>
                <c:pt idx="124">
                  <c:v>0.28210562344031032</c:v>
                </c:pt>
                <c:pt idx="125">
                  <c:v>0.2818099922494513</c:v>
                </c:pt>
                <c:pt idx="126">
                  <c:v>0.28151517733962816</c:v>
                </c:pt>
                <c:pt idx="127">
                  <c:v>0.28122152513802467</c:v>
                </c:pt>
                <c:pt idx="128">
                  <c:v>0.28093018247444956</c:v>
                </c:pt>
                <c:pt idx="129">
                  <c:v>0.28064469546007742</c:v>
                </c:pt>
                <c:pt idx="130">
                  <c:v>0.28037503513903494</c:v>
                </c:pt>
                <c:pt idx="131">
                  <c:v>0.28014642925994837</c:v>
                </c:pt>
                <c:pt idx="132">
                  <c:v>0.28001589179304742</c:v>
                </c:pt>
                <c:pt idx="133">
                  <c:v>0.28009751757783086</c:v>
                </c:pt>
                <c:pt idx="134">
                  <c:v>0.2805907171700302</c:v>
                </c:pt>
                <c:pt idx="135">
                  <c:v>0.28179185999731049</c:v>
                </c:pt>
                <c:pt idx="136">
                  <c:v>0.28405182658781153</c:v>
                </c:pt>
                <c:pt idx="137">
                  <c:v>0.28763091760738518</c:v>
                </c:pt>
                <c:pt idx="138">
                  <c:v>0.29242646362724423</c:v>
                </c:pt>
                <c:pt idx="139">
                  <c:v>0.29765607020713386</c:v>
                </c:pt>
                <c:pt idx="140">
                  <c:v>0.30177647344964437</c:v>
                </c:pt>
                <c:pt idx="141">
                  <c:v>0.30300139949558924</c:v>
                </c:pt>
                <c:pt idx="142">
                  <c:v>0.30038304413483308</c:v>
                </c:pt>
                <c:pt idx="143">
                  <c:v>0.2946546568361228</c:v>
                </c:pt>
                <c:pt idx="144">
                  <c:v>0.28789634374608553</c:v>
                </c:pt>
                <c:pt idx="145">
                  <c:v>0.28217865678803294</c:v>
                </c:pt>
                <c:pt idx="146">
                  <c:v>0.27843667825952767</c:v>
                </c:pt>
                <c:pt idx="147">
                  <c:v>0.27644125269610292</c:v>
                </c:pt>
                <c:pt idx="148">
                  <c:v>0.27549248766329093</c:v>
                </c:pt>
                <c:pt idx="149">
                  <c:v>0.27500673393550162</c:v>
                </c:pt>
                <c:pt idx="150">
                  <c:v>0.27467734851257197</c:v>
                </c:pt>
                <c:pt idx="151">
                  <c:v>0.27438899445862525</c:v>
                </c:pt>
                <c:pt idx="152">
                  <c:v>0.27410911750794659</c:v>
                </c:pt>
                <c:pt idx="153">
                  <c:v>0.27383063835056065</c:v>
                </c:pt>
                <c:pt idx="154">
                  <c:v>0.27355232570865223</c:v>
                </c:pt>
                <c:pt idx="155">
                  <c:v>0.27327397622022498</c:v>
                </c:pt>
                <c:pt idx="156">
                  <c:v>0.27299552988765435</c:v>
                </c:pt>
                <c:pt idx="157">
                  <c:v>0.27271694623047099</c:v>
                </c:pt>
                <c:pt idx="158">
                  <c:v>0.27243819091317656</c:v>
                </c:pt>
                <c:pt idx="159">
                  <c:v>0.27215923457645153</c:v>
                </c:pt>
                <c:pt idx="160">
                  <c:v>0.27188005263482173</c:v>
                </c:pt>
                <c:pt idx="161">
                  <c:v>0.27160062506674298</c:v>
                </c:pt>
                <c:pt idx="162">
                  <c:v>0.27132093614632519</c:v>
                </c:pt>
                <c:pt idx="163">
                  <c:v>0.27104097412946182</c:v>
                </c:pt>
                <c:pt idx="164">
                  <c:v>0.27076073090938985</c:v>
                </c:pt>
                <c:pt idx="165">
                  <c:v>0.27048020165521369</c:v>
                </c:pt>
                <c:pt idx="166">
                  <c:v>0.27019938444505132</c:v>
                </c:pt>
                <c:pt idx="167">
                  <c:v>0.26991827990347483</c:v>
                </c:pt>
                <c:pt idx="168">
                  <c:v>0.26963689085096393</c:v>
                </c:pt>
                <c:pt idx="169">
                  <c:v>0.26935522197124517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0.30818125727031431</c:v>
                </c:pt>
                <c:pt idx="1">
                  <c:v>0.30879301842256485</c:v>
                </c:pt>
                <c:pt idx="2">
                  <c:v>0.30940097707566139</c:v>
                </c:pt>
                <c:pt idx="3">
                  <c:v>0.31000443572440273</c:v>
                </c:pt>
                <c:pt idx="4">
                  <c:v>0.31060261273716927</c:v>
                </c:pt>
                <c:pt idx="5">
                  <c:v>0.31119463593109709</c:v>
                </c:pt>
                <c:pt idx="6">
                  <c:v>0.31177953631391486</c:v>
                </c:pt>
                <c:pt idx="7">
                  <c:v>0.31235624217235647</c:v>
                </c:pt>
                <c:pt idx="8">
                  <c:v>0.31292357372356044</c:v>
                </c:pt>
                <c:pt idx="9">
                  <c:v>0.31348023858444529</c:v>
                </c:pt>
                <c:pt idx="10">
                  <c:v>0.3140248283533848</c:v>
                </c:pt>
                <c:pt idx="11">
                  <c:v>0.31455581663676901</c:v>
                </c:pt>
                <c:pt idx="12">
                  <c:v>0.31507155888775773</c:v>
                </c:pt>
                <c:pt idx="13">
                  <c:v>0.31557029445261614</c:v>
                </c:pt>
                <c:pt idx="14">
                  <c:v>0.31605015123773644</c:v>
                </c:pt>
                <c:pt idx="15">
                  <c:v>0.31650915341346725</c:v>
                </c:pt>
                <c:pt idx="16">
                  <c:v>0.31694523255448842</c:v>
                </c:pt>
                <c:pt idx="17">
                  <c:v>0.31735624257583095</c:v>
                </c:pt>
                <c:pt idx="18">
                  <c:v>0.31773997875417737</c:v>
                </c:pt>
                <c:pt idx="19">
                  <c:v>0.31809420102202007</c:v>
                </c:pt>
                <c:pt idx="20">
                  <c:v>0.31841666158530485</c:v>
                </c:pt>
                <c:pt idx="21">
                  <c:v>0.31870513674321743</c:v>
                </c:pt>
                <c:pt idx="22">
                  <c:v>0.31895746258458541</c:v>
                </c:pt>
                <c:pt idx="23">
                  <c:v>0.31917157400532181</c:v>
                </c:pt>
                <c:pt idx="24">
                  <c:v>0.31934554624572781</c:v>
                </c:pt>
                <c:pt idx="25">
                  <c:v>0.31947763789963585</c:v>
                </c:pt>
                <c:pt idx="26">
                  <c:v>0.31956633411715751</c:v>
                </c:pt>
                <c:pt idx="27">
                  <c:v>0.319610388529598</c:v>
                </c:pt>
                <c:pt idx="28">
                  <c:v>0.31960886229013957</c:v>
                </c:pt>
                <c:pt idx="29">
                  <c:v>0.31956115856712047</c:v>
                </c:pt>
                <c:pt idx="30">
                  <c:v>0.31946705086426502</c:v>
                </c:pt>
                <c:pt idx="31">
                  <c:v>0.31932670368387411</c:v>
                </c:pt>
                <c:pt idx="32">
                  <c:v>0.31914068429612946</c:v>
                </c:pt>
                <c:pt idx="33">
                  <c:v>0.3189099647218604</c:v>
                </c:pt>
                <c:pt idx="34">
                  <c:v>0.31863591345890929</c:v>
                </c:pt>
                <c:pt idx="35">
                  <c:v>0.3183202769561726</c:v>
                </c:pt>
                <c:pt idx="36">
                  <c:v>0.31796515133051984</c:v>
                </c:pt>
                <c:pt idx="37">
                  <c:v>0.31757294529296604</c:v>
                </c:pt>
                <c:pt idx="38">
                  <c:v>0.31714633566548156</c:v>
                </c:pt>
                <c:pt idx="39">
                  <c:v>0.31668821719738061</c:v>
                </c:pt>
                <c:pt idx="40">
                  <c:v>0.3162016486074129</c:v>
                </c:pt>
                <c:pt idx="41">
                  <c:v>0.31568979687223908</c:v>
                </c:pt>
                <c:pt idx="42">
                  <c:v>0.31515588175319664</c:v>
                </c:pt>
                <c:pt idx="43">
                  <c:v>0.31460312241137894</c:v>
                </c:pt>
                <c:pt idx="44">
                  <c:v>0.31403468772528625</c:v>
                </c:pt>
                <c:pt idx="45">
                  <c:v>0.31345365162107947</c:v>
                </c:pt>
                <c:pt idx="46">
                  <c:v>0.31286295438110545</c:v>
                </c:pt>
                <c:pt idx="47">
                  <c:v>0.31226537053995346</c:v>
                </c:pt>
                <c:pt idx="48">
                  <c:v>0.31166348363400442</c:v>
                </c:pt>
                <c:pt idx="49">
                  <c:v>0.31105966776053517</c:v>
                </c:pt>
                <c:pt idx="50">
                  <c:v>0.3104560756403229</c:v>
                </c:pt>
                <c:pt idx="51">
                  <c:v>0.30985463267161367</c:v>
                </c:pt>
                <c:pt idx="52">
                  <c:v>0.30925703631584889</c:v>
                </c:pt>
                <c:pt idx="53">
                  <c:v>0.30866476006454913</c:v>
                </c:pt>
                <c:pt idx="54">
                  <c:v>0.30807906119656381</c:v>
                </c:pt>
                <c:pt idx="55">
                  <c:v>0.30750099153759108</c:v>
                </c:pt>
                <c:pt idx="56">
                  <c:v>0.30693141047040817</c:v>
                </c:pt>
                <c:pt idx="57">
                  <c:v>0.30637099950548907</c:v>
                </c:pt>
                <c:pt idx="58">
                  <c:v>0.30582027779902865</c:v>
                </c:pt>
                <c:pt idx="59">
                  <c:v>0.30527961809137144</c:v>
                </c:pt>
                <c:pt idx="60">
                  <c:v>0.30474926262726937</c:v>
                </c:pt>
                <c:pt idx="61">
                  <c:v>0.30422933870551239</c:v>
                </c:pt>
                <c:pt idx="62">
                  <c:v>0.303719873585866</c:v>
                </c:pt>
                <c:pt idx="63">
                  <c:v>0.30322080855367717</c:v>
                </c:pt>
                <c:pt idx="64">
                  <c:v>0.30273201200576683</c:v>
                </c:pt>
                <c:pt idx="65">
                  <c:v>0.30225329147488011</c:v>
                </c:pt>
                <c:pt idx="66">
                  <c:v>0.30178440455418948</c:v>
                </c:pt>
                <c:pt idx="67">
                  <c:v>0.30132506871872367</c:v>
                </c:pt>
                <c:pt idx="68">
                  <c:v>0.30087497006796726</c:v>
                </c:pt>
                <c:pt idx="69">
                  <c:v>0.30043377103423446</c:v>
                </c:pt>
                <c:pt idx="70">
                  <c:v>0.30000111711577471</c:v>
                </c:pt>
                <c:pt idx="71">
                  <c:v>0.29957664270294554</c:v>
                </c:pt>
                <c:pt idx="72">
                  <c:v>0.29915997607110761</c:v>
                </c:pt>
                <c:pt idx="73">
                  <c:v>0.29875074361601989</c:v>
                </c:pt>
                <c:pt idx="74">
                  <c:v>0.29834857340717297</c:v>
                </c:pt>
                <c:pt idx="75">
                  <c:v>0.29795309813233523</c:v>
                </c:pt>
                <c:pt idx="76">
                  <c:v>0.29756395750311787</c:v>
                </c:pt>
                <c:pt idx="77">
                  <c:v>0.29718080018703363</c:v>
                </c:pt>
                <c:pt idx="78">
                  <c:v>0.29680328532666339</c:v>
                </c:pt>
                <c:pt idx="79">
                  <c:v>0.29643108370142929</c:v>
                </c:pt>
                <c:pt idx="80">
                  <c:v>0.29606387858230798</c:v>
                </c:pt>
                <c:pt idx="81">
                  <c:v>0.29570136632474531</c:v>
                </c:pt>
                <c:pt idx="82">
                  <c:v>0.2953432567401707</c:v>
                </c:pt>
                <c:pt idx="83">
                  <c:v>0.29498927328192587</c:v>
                </c:pt>
                <c:pt idx="84">
                  <c:v>0.29463915307715338</c:v>
                </c:pt>
                <c:pt idx="85">
                  <c:v>0.29429264683227702</c:v>
                </c:pt>
                <c:pt idx="86">
                  <c:v>0.29394951863613661</c:v>
                </c:pt>
                <c:pt idx="87">
                  <c:v>0.2936095456816244</c:v>
                </c:pt>
                <c:pt idx="88">
                  <c:v>0.29327251792378872</c:v>
                </c:pt>
                <c:pt idx="89">
                  <c:v>0.29293823768980831</c:v>
                </c:pt>
                <c:pt idx="90">
                  <c:v>0.29260651925397302</c:v>
                </c:pt>
                <c:pt idx="91">
                  <c:v>0.29227718838881617</c:v>
                </c:pt>
                <c:pt idx="92">
                  <c:v>0.29195008190179506</c:v>
                </c:pt>
                <c:pt idx="93">
                  <c:v>0.29162504716539872</c:v>
                </c:pt>
                <c:pt idx="94">
                  <c:v>0.29130194164724171</c:v>
                </c:pt>
                <c:pt idx="95">
                  <c:v>0.2909806324455621</c:v>
                </c:pt>
                <c:pt idx="96">
                  <c:v>0.29066099583455723</c:v>
                </c:pt>
                <c:pt idx="97">
                  <c:v>0.29034291682314556</c:v>
                </c:pt>
                <c:pt idx="98">
                  <c:v>0.29002628873001385</c:v>
                </c:pt>
                <c:pt idx="99">
                  <c:v>0.28971101277718631</c:v>
                </c:pt>
                <c:pt idx="100">
                  <c:v>0.28939699770380922</c:v>
                </c:pt>
                <c:pt idx="101">
                  <c:v>0.28908415940137955</c:v>
                </c:pt>
                <c:pt idx="102">
                  <c:v>0.2887724205712337</c:v>
                </c:pt>
                <c:pt idx="103">
                  <c:v>0.2884617104047475</c:v>
                </c:pt>
                <c:pt idx="104">
                  <c:v>0.28815196428636902</c:v>
                </c:pt>
                <c:pt idx="105">
                  <c:v>0.28784312351929048</c:v>
                </c:pt>
                <c:pt idx="106">
                  <c:v>0.28753513507327033</c:v>
                </c:pt>
                <c:pt idx="107">
                  <c:v>0.2872279513538189</c:v>
                </c:pt>
                <c:pt idx="108">
                  <c:v>0.28692152999165088</c:v>
                </c:pt>
                <c:pt idx="109">
                  <c:v>0.2866158336509893</c:v>
                </c:pt>
                <c:pt idx="110">
                  <c:v>0.28631082985495787</c:v>
                </c:pt>
                <c:pt idx="111">
                  <c:v>0.28600649082591784</c:v>
                </c:pt>
                <c:pt idx="112">
                  <c:v>0.28570279333819693</c:v>
                </c:pt>
                <c:pt idx="113">
                  <c:v>0.28539971858020519</c:v>
                </c:pt>
                <c:pt idx="114">
                  <c:v>0.2850972520224479</c:v>
                </c:pt>
                <c:pt idx="115">
                  <c:v>0.28479538328742865</c:v>
                </c:pt>
                <c:pt idx="116">
                  <c:v>0.2844941060168979</c:v>
                </c:pt>
                <c:pt idx="117">
                  <c:v>0.28419341773136092</c:v>
                </c:pt>
                <c:pt idx="118">
                  <c:v>0.28389331967623793</c:v>
                </c:pt>
                <c:pt idx="119">
                  <c:v>0.28359381664859934</c:v>
                </c:pt>
                <c:pt idx="120">
                  <c:v>0.28329491679802393</c:v>
                </c:pt>
                <c:pt idx="121">
                  <c:v>0.28299663139489817</c:v>
                </c:pt>
                <c:pt idx="122">
                  <c:v>0.28269897455945137</c:v>
                </c:pt>
                <c:pt idx="123">
                  <c:v>0.28240196294506836</c:v>
                </c:pt>
                <c:pt idx="124">
                  <c:v>0.28210561537001594</c:v>
                </c:pt>
                <c:pt idx="125">
                  <c:v>0.28180995239272821</c:v>
                </c:pt>
                <c:pt idx="126">
                  <c:v>0.28151499582728229</c:v>
                </c:pt>
                <c:pt idx="127">
                  <c:v>0.28122076819771158</c:v>
                </c:pt>
                <c:pt idx="128">
                  <c:v>0.28092729213236201</c:v>
                </c:pt>
                <c:pt idx="129">
                  <c:v>0.28063458970258925</c:v>
                </c:pt>
                <c:pt idx="130">
                  <c:v>0.28034268171364174</c:v>
                </c:pt>
                <c:pt idx="131">
                  <c:v>0.28005158695946758</c:v>
                </c:pt>
                <c:pt idx="132">
                  <c:v>0.27976132145721549</c:v>
                </c:pt>
                <c:pt idx="133">
                  <c:v>0.27947189768113179</c:v>
                </c:pt>
                <c:pt idx="134">
                  <c:v>0.2791833238190729</c:v>
                </c:pt>
                <c:pt idx="135">
                  <c:v>0.27889560307761496</c:v>
                </c:pt>
                <c:pt idx="136">
                  <c:v>0.27860873306339717</c:v>
                </c:pt>
                <c:pt idx="137">
                  <c:v>0.27832270526856601</c:v>
                </c:pt>
                <c:pt idx="138">
                  <c:v>0.27803750468673621</c:v>
                </c:pt>
                <c:pt idx="139">
                  <c:v>0.27775310958262367</c:v>
                </c:pt>
                <c:pt idx="140">
                  <c:v>0.27746949143344296</c:v>
                </c:pt>
                <c:pt idx="141">
                  <c:v>0.27718661505348446</c:v>
                </c:pt>
                <c:pt idx="142">
                  <c:v>0.27690443890535388</c:v>
                </c:pt>
                <c:pt idx="143">
                  <c:v>0.27662291559267699</c:v>
                </c:pt>
                <c:pt idx="144">
                  <c:v>0.27634199252027969</c:v>
                </c:pt>
                <c:pt idx="145">
                  <c:v>0.27606161269960749</c:v>
                </c:pt>
                <c:pt idx="146">
                  <c:v>0.27578171567010834</c:v>
                </c:pt>
                <c:pt idx="147">
                  <c:v>0.27550223850201538</c:v>
                </c:pt>
                <c:pt idx="148">
                  <c:v>0.27522311684281991</c:v>
                </c:pt>
                <c:pt idx="149">
                  <c:v>0.27494428596891729</c:v>
                </c:pt>
                <c:pt idx="150">
                  <c:v>0.27466568180540496</c:v>
                </c:pt>
                <c:pt idx="151">
                  <c:v>0.27438724188058145</c:v>
                </c:pt>
                <c:pt idx="152">
                  <c:v>0.27410890618694134</c:v>
                </c:pt>
                <c:pt idx="153">
                  <c:v>0.27383061792687385</c:v>
                </c:pt>
                <c:pt idx="154">
                  <c:v>0.27355232412828112</c:v>
                </c:pt>
                <c:pt idx="155">
                  <c:v>0.27327397612240767</c:v>
                </c:pt>
                <c:pt idx="156">
                  <c:v>0.27299552988281517</c:v>
                </c:pt>
                <c:pt idx="157">
                  <c:v>0.27271694623027976</c:v>
                </c:pt>
                <c:pt idx="158">
                  <c:v>0.27243819091317051</c:v>
                </c:pt>
                <c:pt idx="159">
                  <c:v>0.27215923457645136</c:v>
                </c:pt>
                <c:pt idx="160">
                  <c:v>0.27188005263482173</c:v>
                </c:pt>
                <c:pt idx="161">
                  <c:v>0.27160062506674298</c:v>
                </c:pt>
                <c:pt idx="162">
                  <c:v>0.27132093614632519</c:v>
                </c:pt>
                <c:pt idx="163">
                  <c:v>0.27104097412946182</c:v>
                </c:pt>
                <c:pt idx="164">
                  <c:v>0.27076073090938985</c:v>
                </c:pt>
                <c:pt idx="165">
                  <c:v>0.27048020165521369</c:v>
                </c:pt>
                <c:pt idx="166">
                  <c:v>0.27019938444505132</c:v>
                </c:pt>
                <c:pt idx="167">
                  <c:v>0.26991827990347483</c:v>
                </c:pt>
                <c:pt idx="168">
                  <c:v>0.26963689085096393</c:v>
                </c:pt>
                <c:pt idx="169">
                  <c:v>0.26935522197124517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0.31132399999999999</c:v>
                </c:pt>
                <c:pt idx="1">
                  <c:v>0.32023000000000001</c:v>
                </c:pt>
                <c:pt idx="2">
                  <c:v>0.31639400000000001</c:v>
                </c:pt>
                <c:pt idx="3">
                  <c:v>0.31290699999999999</c:v>
                </c:pt>
                <c:pt idx="4">
                  <c:v>0.31817800000000002</c:v>
                </c:pt>
                <c:pt idx="5">
                  <c:v>0.31262099999999998</c:v>
                </c:pt>
                <c:pt idx="6">
                  <c:v>0.31428499999999998</c:v>
                </c:pt>
                <c:pt idx="7">
                  <c:v>0.31123000000000001</c:v>
                </c:pt>
                <c:pt idx="8">
                  <c:v>0.315083</c:v>
                </c:pt>
                <c:pt idx="9">
                  <c:v>0.31454900000000002</c:v>
                </c:pt>
                <c:pt idx="10">
                  <c:v>0.31684899999999999</c:v>
                </c:pt>
                <c:pt idx="11">
                  <c:v>0.31460700000000003</c:v>
                </c:pt>
                <c:pt idx="12">
                  <c:v>0.31587999999999999</c:v>
                </c:pt>
                <c:pt idx="13">
                  <c:v>0.31431199999999998</c:v>
                </c:pt>
                <c:pt idx="14">
                  <c:v>0.31960699999999997</c:v>
                </c:pt>
                <c:pt idx="15">
                  <c:v>0.31853399999999998</c:v>
                </c:pt>
                <c:pt idx="16">
                  <c:v>0.31446200000000002</c:v>
                </c:pt>
                <c:pt idx="17">
                  <c:v>0.31647700000000001</c:v>
                </c:pt>
                <c:pt idx="18">
                  <c:v>0.32158100000000001</c:v>
                </c:pt>
                <c:pt idx="19">
                  <c:v>0.32210499999999997</c:v>
                </c:pt>
                <c:pt idx="20">
                  <c:v>0.32250899999999999</c:v>
                </c:pt>
                <c:pt idx="21">
                  <c:v>0.322685</c:v>
                </c:pt>
                <c:pt idx="22">
                  <c:v>0.32523299999999999</c:v>
                </c:pt>
                <c:pt idx="23">
                  <c:v>0.32427699999999998</c:v>
                </c:pt>
                <c:pt idx="24">
                  <c:v>0.32608100000000001</c:v>
                </c:pt>
                <c:pt idx="25">
                  <c:v>0.32919900000000002</c:v>
                </c:pt>
                <c:pt idx="26">
                  <c:v>0.32645600000000002</c:v>
                </c:pt>
                <c:pt idx="27">
                  <c:v>0.32999400000000001</c:v>
                </c:pt>
                <c:pt idx="28">
                  <c:v>0.331565</c:v>
                </c:pt>
                <c:pt idx="29">
                  <c:v>0.330785</c:v>
                </c:pt>
                <c:pt idx="30">
                  <c:v>0.33395900000000001</c:v>
                </c:pt>
                <c:pt idx="31">
                  <c:v>0.339252</c:v>
                </c:pt>
                <c:pt idx="32">
                  <c:v>0.34018799999999999</c:v>
                </c:pt>
                <c:pt idx="33">
                  <c:v>0.347113</c:v>
                </c:pt>
                <c:pt idx="34">
                  <c:v>0.35086600000000001</c:v>
                </c:pt>
                <c:pt idx="35">
                  <c:v>0.35874600000000001</c:v>
                </c:pt>
                <c:pt idx="36">
                  <c:v>0.37052499999999999</c:v>
                </c:pt>
                <c:pt idx="37">
                  <c:v>0.39010899999999998</c:v>
                </c:pt>
                <c:pt idx="38">
                  <c:v>0.41972900000000002</c:v>
                </c:pt>
                <c:pt idx="39">
                  <c:v>0.45392300000000002</c:v>
                </c:pt>
                <c:pt idx="40">
                  <c:v>0.50500699999999998</c:v>
                </c:pt>
                <c:pt idx="41">
                  <c:v>0.55533900000000003</c:v>
                </c:pt>
                <c:pt idx="42">
                  <c:v>0.60550499999999996</c:v>
                </c:pt>
                <c:pt idx="43">
                  <c:v>0.64999600000000002</c:v>
                </c:pt>
                <c:pt idx="44">
                  <c:v>0.68168499999999999</c:v>
                </c:pt>
                <c:pt idx="45">
                  <c:v>0.71084800000000004</c:v>
                </c:pt>
                <c:pt idx="46">
                  <c:v>0.72716199999999998</c:v>
                </c:pt>
                <c:pt idx="47">
                  <c:v>0.73836800000000002</c:v>
                </c:pt>
                <c:pt idx="48">
                  <c:v>0.73389300000000002</c:v>
                </c:pt>
                <c:pt idx="49">
                  <c:v>0.71683699999999995</c:v>
                </c:pt>
                <c:pt idx="50">
                  <c:v>0.66659199999999996</c:v>
                </c:pt>
                <c:pt idx="51">
                  <c:v>0.56840500000000005</c:v>
                </c:pt>
                <c:pt idx="52">
                  <c:v>0.42851800000000001</c:v>
                </c:pt>
                <c:pt idx="53">
                  <c:v>0.33116099999999998</c:v>
                </c:pt>
                <c:pt idx="54">
                  <c:v>0.31065900000000002</c:v>
                </c:pt>
                <c:pt idx="55">
                  <c:v>0.308666</c:v>
                </c:pt>
                <c:pt idx="56">
                  <c:v>0.30963299999999999</c:v>
                </c:pt>
                <c:pt idx="57">
                  <c:v>0.30837500000000001</c:v>
                </c:pt>
                <c:pt idx="58">
                  <c:v>0.31059300000000001</c:v>
                </c:pt>
                <c:pt idx="59">
                  <c:v>0.31905800000000001</c:v>
                </c:pt>
                <c:pt idx="60">
                  <c:v>0.32953900000000003</c:v>
                </c:pt>
                <c:pt idx="61">
                  <c:v>0.34637200000000001</c:v>
                </c:pt>
                <c:pt idx="62">
                  <c:v>0.37208000000000002</c:v>
                </c:pt>
                <c:pt idx="63">
                  <c:v>0.39927299999999999</c:v>
                </c:pt>
                <c:pt idx="64">
                  <c:v>0.43884800000000002</c:v>
                </c:pt>
                <c:pt idx="65">
                  <c:v>0.47438000000000002</c:v>
                </c:pt>
                <c:pt idx="66">
                  <c:v>0.50272300000000003</c:v>
                </c:pt>
                <c:pt idx="67">
                  <c:v>0.53596299999999997</c:v>
                </c:pt>
                <c:pt idx="68">
                  <c:v>0.556921</c:v>
                </c:pt>
                <c:pt idx="69">
                  <c:v>0.57333400000000001</c:v>
                </c:pt>
                <c:pt idx="70">
                  <c:v>0.57825000000000004</c:v>
                </c:pt>
                <c:pt idx="71">
                  <c:v>0.57036399999999998</c:v>
                </c:pt>
                <c:pt idx="72">
                  <c:v>0.53938799999999998</c:v>
                </c:pt>
                <c:pt idx="73">
                  <c:v>0.47640900000000003</c:v>
                </c:pt>
                <c:pt idx="74">
                  <c:v>0.38253199999999998</c:v>
                </c:pt>
                <c:pt idx="75">
                  <c:v>0.31938100000000003</c:v>
                </c:pt>
                <c:pt idx="76">
                  <c:v>0.29790899999999998</c:v>
                </c:pt>
                <c:pt idx="77">
                  <c:v>0.29387099999999999</c:v>
                </c:pt>
                <c:pt idx="78">
                  <c:v>0.29078300000000001</c:v>
                </c:pt>
                <c:pt idx="79">
                  <c:v>0.29199799999999998</c:v>
                </c:pt>
                <c:pt idx="80">
                  <c:v>0.29189100000000001</c:v>
                </c:pt>
                <c:pt idx="81">
                  <c:v>0.29278199999999999</c:v>
                </c:pt>
                <c:pt idx="82">
                  <c:v>0.29120600000000002</c:v>
                </c:pt>
                <c:pt idx="83">
                  <c:v>0.28681400000000001</c:v>
                </c:pt>
                <c:pt idx="84">
                  <c:v>0.28878199999999998</c:v>
                </c:pt>
                <c:pt idx="85">
                  <c:v>0.29069600000000001</c:v>
                </c:pt>
                <c:pt idx="86">
                  <c:v>0.29108499999999998</c:v>
                </c:pt>
                <c:pt idx="87">
                  <c:v>0.28948699999999999</c:v>
                </c:pt>
                <c:pt idx="88">
                  <c:v>0.290933</c:v>
                </c:pt>
                <c:pt idx="89">
                  <c:v>0.29236099999999998</c:v>
                </c:pt>
                <c:pt idx="90">
                  <c:v>0.29108600000000001</c:v>
                </c:pt>
                <c:pt idx="91">
                  <c:v>0.29425800000000002</c:v>
                </c:pt>
                <c:pt idx="92">
                  <c:v>0.28975400000000001</c:v>
                </c:pt>
                <c:pt idx="93">
                  <c:v>0.29232000000000002</c:v>
                </c:pt>
                <c:pt idx="94">
                  <c:v>0.29211100000000001</c:v>
                </c:pt>
                <c:pt idx="95">
                  <c:v>0.29013899999999998</c:v>
                </c:pt>
                <c:pt idx="96">
                  <c:v>0.28889700000000001</c:v>
                </c:pt>
                <c:pt idx="97">
                  <c:v>0.28614200000000001</c:v>
                </c:pt>
                <c:pt idx="98">
                  <c:v>0.290599</c:v>
                </c:pt>
                <c:pt idx="99">
                  <c:v>0.29196699999999998</c:v>
                </c:pt>
                <c:pt idx="100">
                  <c:v>0.28752499999999998</c:v>
                </c:pt>
                <c:pt idx="101">
                  <c:v>0.29552</c:v>
                </c:pt>
                <c:pt idx="102">
                  <c:v>0.30383399999999999</c:v>
                </c:pt>
                <c:pt idx="103">
                  <c:v>0.31081300000000001</c:v>
                </c:pt>
                <c:pt idx="104">
                  <c:v>0.31665399999999999</c:v>
                </c:pt>
                <c:pt idx="105">
                  <c:v>0.32855699999999999</c:v>
                </c:pt>
                <c:pt idx="106">
                  <c:v>0.33476</c:v>
                </c:pt>
                <c:pt idx="107">
                  <c:v>0.33556200000000003</c:v>
                </c:pt>
                <c:pt idx="108">
                  <c:v>0.33443600000000001</c:v>
                </c:pt>
                <c:pt idx="109">
                  <c:v>0.32544800000000002</c:v>
                </c:pt>
                <c:pt idx="110">
                  <c:v>0.31451400000000002</c:v>
                </c:pt>
                <c:pt idx="111">
                  <c:v>0.29949799999999999</c:v>
                </c:pt>
                <c:pt idx="112">
                  <c:v>0.29296899999999998</c:v>
                </c:pt>
                <c:pt idx="113">
                  <c:v>0.28614600000000001</c:v>
                </c:pt>
                <c:pt idx="114">
                  <c:v>0.28640599999999999</c:v>
                </c:pt>
                <c:pt idx="115">
                  <c:v>0.28361999999999998</c:v>
                </c:pt>
                <c:pt idx="116">
                  <c:v>0.280138</c:v>
                </c:pt>
                <c:pt idx="117">
                  <c:v>0.28168900000000002</c:v>
                </c:pt>
                <c:pt idx="118">
                  <c:v>0.28388999999999998</c:v>
                </c:pt>
                <c:pt idx="119">
                  <c:v>0.28105599999999997</c:v>
                </c:pt>
                <c:pt idx="120">
                  <c:v>0.27919699999999997</c:v>
                </c:pt>
                <c:pt idx="121">
                  <c:v>0.27788600000000002</c:v>
                </c:pt>
                <c:pt idx="122">
                  <c:v>0.28060000000000002</c:v>
                </c:pt>
                <c:pt idx="123">
                  <c:v>0.28069300000000003</c:v>
                </c:pt>
                <c:pt idx="124">
                  <c:v>0.27933999999999998</c:v>
                </c:pt>
                <c:pt idx="125">
                  <c:v>0.27933400000000003</c:v>
                </c:pt>
                <c:pt idx="126">
                  <c:v>0.279534</c:v>
                </c:pt>
                <c:pt idx="127">
                  <c:v>0.27921699999999999</c:v>
                </c:pt>
                <c:pt idx="128">
                  <c:v>0.28183399999999997</c:v>
                </c:pt>
                <c:pt idx="129">
                  <c:v>0.28147899999999998</c:v>
                </c:pt>
                <c:pt idx="130">
                  <c:v>0.28251799999999999</c:v>
                </c:pt>
                <c:pt idx="131">
                  <c:v>0.28499999999999998</c:v>
                </c:pt>
                <c:pt idx="132">
                  <c:v>0.28925200000000001</c:v>
                </c:pt>
                <c:pt idx="133">
                  <c:v>0.28970600000000002</c:v>
                </c:pt>
                <c:pt idx="134">
                  <c:v>0.29803299999999999</c:v>
                </c:pt>
                <c:pt idx="135">
                  <c:v>0.301618</c:v>
                </c:pt>
                <c:pt idx="136">
                  <c:v>0.30359700000000001</c:v>
                </c:pt>
                <c:pt idx="137">
                  <c:v>0.30692799999999998</c:v>
                </c:pt>
                <c:pt idx="138">
                  <c:v>0.30206899999999998</c:v>
                </c:pt>
                <c:pt idx="139">
                  <c:v>0.294375</c:v>
                </c:pt>
                <c:pt idx="140">
                  <c:v>0.28794599999999998</c:v>
                </c:pt>
                <c:pt idx="141">
                  <c:v>0.27669199999999999</c:v>
                </c:pt>
                <c:pt idx="142">
                  <c:v>0.280837</c:v>
                </c:pt>
                <c:pt idx="143">
                  <c:v>0.27526</c:v>
                </c:pt>
                <c:pt idx="144">
                  <c:v>0.27719199999999999</c:v>
                </c:pt>
                <c:pt idx="145">
                  <c:v>0.273345</c:v>
                </c:pt>
                <c:pt idx="146">
                  <c:v>0.27399099999999998</c:v>
                </c:pt>
                <c:pt idx="147">
                  <c:v>0.274281</c:v>
                </c:pt>
                <c:pt idx="148">
                  <c:v>0.27051999999999998</c:v>
                </c:pt>
                <c:pt idx="149">
                  <c:v>0.273314</c:v>
                </c:pt>
                <c:pt idx="150">
                  <c:v>0.27506399999999998</c:v>
                </c:pt>
                <c:pt idx="151">
                  <c:v>0.27400400000000003</c:v>
                </c:pt>
                <c:pt idx="152">
                  <c:v>0.27355600000000002</c:v>
                </c:pt>
                <c:pt idx="153">
                  <c:v>0.27341900000000002</c:v>
                </c:pt>
                <c:pt idx="154">
                  <c:v>0.27150200000000002</c:v>
                </c:pt>
                <c:pt idx="155">
                  <c:v>0.27374799999999999</c:v>
                </c:pt>
                <c:pt idx="156">
                  <c:v>0.27171499999999998</c:v>
                </c:pt>
                <c:pt idx="157">
                  <c:v>0.27060899999999999</c:v>
                </c:pt>
                <c:pt idx="158">
                  <c:v>0.27252700000000002</c:v>
                </c:pt>
                <c:pt idx="159">
                  <c:v>0.27075900000000003</c:v>
                </c:pt>
                <c:pt idx="160">
                  <c:v>0.273372</c:v>
                </c:pt>
                <c:pt idx="161">
                  <c:v>0.27352300000000002</c:v>
                </c:pt>
                <c:pt idx="162">
                  <c:v>0.27452300000000002</c:v>
                </c:pt>
                <c:pt idx="163">
                  <c:v>0.27200000000000002</c:v>
                </c:pt>
                <c:pt idx="164">
                  <c:v>0.27134999999999998</c:v>
                </c:pt>
                <c:pt idx="165">
                  <c:v>0.27245999999999998</c:v>
                </c:pt>
                <c:pt idx="166">
                  <c:v>0.27227299999999999</c:v>
                </c:pt>
                <c:pt idx="167">
                  <c:v>0.26950000000000002</c:v>
                </c:pt>
                <c:pt idx="168">
                  <c:v>0.27174799999999999</c:v>
                </c:pt>
                <c:pt idx="169">
                  <c:v>0.273731</c:v>
                </c:pt>
                <c:pt idx="170">
                  <c:v>0.27236300000000002</c:v>
                </c:pt>
                <c:pt idx="171">
                  <c:v>0.27275300000000002</c:v>
                </c:pt>
                <c:pt idx="172">
                  <c:v>0.26866800000000002</c:v>
                </c:pt>
                <c:pt idx="173">
                  <c:v>0.269737</c:v>
                </c:pt>
                <c:pt idx="174">
                  <c:v>0.27168399999999998</c:v>
                </c:pt>
                <c:pt idx="175">
                  <c:v>0.27020699999999997</c:v>
                </c:pt>
                <c:pt idx="176">
                  <c:v>0.27036500000000002</c:v>
                </c:pt>
                <c:pt idx="177">
                  <c:v>0.27110400000000001</c:v>
                </c:pt>
                <c:pt idx="178">
                  <c:v>0.27211999999999997</c:v>
                </c:pt>
                <c:pt idx="179">
                  <c:v>0.266121</c:v>
                </c:pt>
                <c:pt idx="180">
                  <c:v>0.27017200000000002</c:v>
                </c:pt>
                <c:pt idx="181">
                  <c:v>0.26717600000000002</c:v>
                </c:pt>
                <c:pt idx="182">
                  <c:v>0.267262</c:v>
                </c:pt>
                <c:pt idx="183">
                  <c:v>0.26840599999999998</c:v>
                </c:pt>
                <c:pt idx="184">
                  <c:v>0.27057199999999998</c:v>
                </c:pt>
                <c:pt idx="185">
                  <c:v>0.26989999999999997</c:v>
                </c:pt>
                <c:pt idx="186">
                  <c:v>0.26894499999999999</c:v>
                </c:pt>
                <c:pt idx="187">
                  <c:v>0.271372</c:v>
                </c:pt>
                <c:pt idx="188">
                  <c:v>0.26815600000000001</c:v>
                </c:pt>
                <c:pt idx="189">
                  <c:v>0.26968500000000001</c:v>
                </c:pt>
                <c:pt idx="190">
                  <c:v>0.26419599999999999</c:v>
                </c:pt>
                <c:pt idx="191">
                  <c:v>0.26750099999999999</c:v>
                </c:pt>
                <c:pt idx="192">
                  <c:v>0.26467099999999999</c:v>
                </c:pt>
                <c:pt idx="193">
                  <c:v>0.26918700000000001</c:v>
                </c:pt>
                <c:pt idx="194">
                  <c:v>0.26777899999999999</c:v>
                </c:pt>
                <c:pt idx="195">
                  <c:v>0.26960699999999999</c:v>
                </c:pt>
                <c:pt idx="196">
                  <c:v>0.27025900000000003</c:v>
                </c:pt>
                <c:pt idx="197">
                  <c:v>0.26691599999999999</c:v>
                </c:pt>
                <c:pt idx="198">
                  <c:v>0.26606200000000002</c:v>
                </c:pt>
                <c:pt idx="199">
                  <c:v>0.26785399999999998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0.31041896535053903</c:v>
                </c:pt>
                <c:pt idx="1">
                  <c:v>0.31106243015999513</c:v>
                </c:pt>
                <c:pt idx="2">
                  <c:v>0.31169805851099908</c:v>
                </c:pt>
                <c:pt idx="3">
                  <c:v>0.31232477593616642</c:v>
                </c:pt>
                <c:pt idx="4">
                  <c:v>0.31294140083824534</c:v>
                </c:pt>
                <c:pt idx="5">
                  <c:v>0.31354663932283072</c:v>
                </c:pt>
                <c:pt idx="6">
                  <c:v>0.31413908108037181</c:v>
                </c:pt>
                <c:pt idx="7">
                  <c:v>0.31471719683412142</c:v>
                </c:pt>
                <c:pt idx="8">
                  <c:v>0.3152793381097822</c:v>
                </c:pt>
                <c:pt idx="9">
                  <c:v>0.31582374047873529</c:v>
                </c:pt>
                <c:pt idx="10">
                  <c:v>0.31634853208790642</c:v>
                </c:pt>
                <c:pt idx="11">
                  <c:v>0.31685175038589464</c:v>
                </c:pt>
                <c:pt idx="12">
                  <c:v>0.31733137174463916</c:v>
                </c:pt>
                <c:pt idx="13">
                  <c:v>0.31778536153041559</c:v>
                </c:pt>
                <c:pt idx="14">
                  <c:v>0.31821175660510637</c:v>
                </c:pt>
                <c:pt idx="15">
                  <c:v>0.31860879888625782</c:v>
                </c:pt>
                <c:pt idx="16">
                  <c:v>0.31897514821613315</c:v>
                </c:pt>
                <c:pt idx="17">
                  <c:v>0.3193102161446924</c:v>
                </c:pt>
                <c:pt idx="18">
                  <c:v>0.31961467988156511</c:v>
                </c:pt>
                <c:pt idx="19">
                  <c:v>0.31989125764741821</c:v>
                </c:pt>
                <c:pt idx="20">
                  <c:v>0.3201458519630348</c:v>
                </c:pt>
                <c:pt idx="21">
                  <c:v>0.32038919341081862</c:v>
                </c:pt>
                <c:pt idx="22">
                  <c:v>0.32063913909848746</c:v>
                </c:pt>
                <c:pt idx="23">
                  <c:v>0.32092378951111089</c:v>
                </c:pt>
                <c:pt idx="24">
                  <c:v>0.32128557351826836</c:v>
                </c:pt>
                <c:pt idx="25">
                  <c:v>0.32178640011308179</c:v>
                </c:pt>
                <c:pt idx="26">
                  <c:v>0.32251387186577107</c:v>
                </c:pt>
                <c:pt idx="27">
                  <c:v>0.32358838561817327</c:v>
                </c:pt>
                <c:pt idx="28">
                  <c:v>0.3251707032533046</c:v>
                </c:pt>
                <c:pt idx="29">
                  <c:v>0.32746926375882718</c:v>
                </c:pt>
                <c:pt idx="30">
                  <c:v>0.33074614920535045</c:v>
                </c:pt>
                <c:pt idx="31">
                  <c:v>0.33532025603933324</c:v>
                </c:pt>
                <c:pt idx="32">
                  <c:v>0.34156592767420407</c:v>
                </c:pt>
                <c:pt idx="33">
                  <c:v>0.34990516360019114</c:v>
                </c:pt>
                <c:pt idx="34">
                  <c:v>0.36079163272882192</c:v>
                </c:pt>
                <c:pt idx="35">
                  <c:v>0.37468517462522377</c:v>
                </c:pt>
                <c:pt idx="36">
                  <c:v>0.39201632917212648</c:v>
                </c:pt>
                <c:pt idx="37">
                  <c:v>0.41314169143173524</c:v>
                </c:pt>
                <c:pt idx="38">
                  <c:v>0.43829246071370609</c:v>
                </c:pt>
                <c:pt idx="39">
                  <c:v>0.46752026492061549</c:v>
                </c:pt>
                <c:pt idx="40">
                  <c:v>0.50064593108616373</c:v>
                </c:pt>
                <c:pt idx="41">
                  <c:v>0.53721801793185531</c:v>
                </c:pt>
                <c:pt idx="42">
                  <c:v>0.57648820377897569</c:v>
                </c:pt>
                <c:pt idx="43">
                  <c:v>0.61740842542266472</c:v>
                </c:pt>
                <c:pt idx="44">
                  <c:v>0.65863801927726595</c:v>
                </c:pt>
                <c:pt idx="45">
                  <c:v>0.69845480893321543</c:v>
                </c:pt>
                <c:pt idx="46">
                  <c:v>0.73413321275653065</c:v>
                </c:pt>
                <c:pt idx="47">
                  <c:v>0.7599247288679688</c:v>
                </c:pt>
                <c:pt idx="48">
                  <c:v>0.76402041417344402</c:v>
                </c:pt>
                <c:pt idx="49">
                  <c:v>0.72988597071678929</c:v>
                </c:pt>
                <c:pt idx="50">
                  <c:v>0.64913473454706505</c:v>
                </c:pt>
                <c:pt idx="51">
                  <c:v>0.53784029414967405</c:v>
                </c:pt>
                <c:pt idx="52">
                  <c:v>0.43205907366632379</c:v>
                </c:pt>
                <c:pt idx="53">
                  <c:v>0.36035926709841137</c:v>
                </c:pt>
                <c:pt idx="54">
                  <c:v>0.32577081001975339</c:v>
                </c:pt>
                <c:pt idx="55">
                  <c:v>0.31479371549683388</c:v>
                </c:pt>
                <c:pt idx="56">
                  <c:v>0.31434414912032571</c:v>
                </c:pt>
                <c:pt idx="57">
                  <c:v>0.3180996389210109</c:v>
                </c:pt>
                <c:pt idx="58">
                  <c:v>0.32438423271110417</c:v>
                </c:pt>
                <c:pt idx="59">
                  <c:v>0.33324456809560482</c:v>
                </c:pt>
                <c:pt idx="60">
                  <c:v>0.34512411093879791</c:v>
                </c:pt>
                <c:pt idx="61">
                  <c:v>0.3604742023091454</c:v>
                </c:pt>
                <c:pt idx="62">
                  <c:v>0.37962356555711985</c:v>
                </c:pt>
                <c:pt idx="63">
                  <c:v>0.40268698248092205</c:v>
                </c:pt>
                <c:pt idx="64">
                  <c:v>0.42948111657722798</c:v>
                </c:pt>
                <c:pt idx="65">
                  <c:v>0.45945571460645851</c:v>
                </c:pt>
                <c:pt idx="66">
                  <c:v>0.4916451153802156</c:v>
                </c:pt>
                <c:pt idx="67">
                  <c:v>0.52458695111925868</c:v>
                </c:pt>
                <c:pt idx="68">
                  <c:v>0.55595138074322137</c:v>
                </c:pt>
                <c:pt idx="69">
                  <c:v>0.58135704698319413</c:v>
                </c:pt>
                <c:pt idx="70">
                  <c:v>0.59255017277196131</c:v>
                </c:pt>
                <c:pt idx="71">
                  <c:v>0.57809584344262321</c:v>
                </c:pt>
                <c:pt idx="72">
                  <c:v>0.53115392378920701</c:v>
                </c:pt>
                <c:pt idx="73">
                  <c:v>0.46030522912928362</c:v>
                </c:pt>
                <c:pt idx="74">
                  <c:v>0.38853998122497568</c:v>
                </c:pt>
                <c:pt idx="75">
                  <c:v>0.33653413296761947</c:v>
                </c:pt>
                <c:pt idx="76">
                  <c:v>0.30900989689847841</c:v>
                </c:pt>
                <c:pt idx="77">
                  <c:v>0.29819677793715349</c:v>
                </c:pt>
                <c:pt idx="78">
                  <c:v>0.29489376115257704</c:v>
                </c:pt>
                <c:pt idx="79">
                  <c:v>0.29393827470624967</c:v>
                </c:pt>
                <c:pt idx="80">
                  <c:v>0.29350782902468164</c:v>
                </c:pt>
                <c:pt idx="81">
                  <c:v>0.29316534614088763</c:v>
                </c:pt>
                <c:pt idx="82">
                  <c:v>0.29283708093567901</c:v>
                </c:pt>
                <c:pt idx="83">
                  <c:v>0.29251392244443825</c:v>
                </c:pt>
                <c:pt idx="84">
                  <c:v>0.29219482000971886</c:v>
                </c:pt>
                <c:pt idx="85">
                  <c:v>0.29187945275975197</c:v>
                </c:pt>
                <c:pt idx="86">
                  <c:v>0.29156756254225863</c:v>
                </c:pt>
                <c:pt idx="87">
                  <c:v>0.29125891241324448</c:v>
                </c:pt>
                <c:pt idx="88">
                  <c:v>0.29095329254772617</c:v>
                </c:pt>
                <c:pt idx="89">
                  <c:v>0.29065054787192124</c:v>
                </c:pt>
                <c:pt idx="90">
                  <c:v>0.29035066406016768</c:v>
                </c:pt>
                <c:pt idx="91">
                  <c:v>0.29005401142392206</c:v>
                </c:pt>
                <c:pt idx="92">
                  <c:v>0.28976197989508906</c:v>
                </c:pt>
                <c:pt idx="93">
                  <c:v>0.28947849436576029</c:v>
                </c:pt>
                <c:pt idx="94">
                  <c:v>0.28921331380096155</c:v>
                </c:pt>
                <c:pt idx="95">
                  <c:v>0.28898853422637732</c:v>
                </c:pt>
                <c:pt idx="96">
                  <c:v>0.28885005423287002</c:v>
                </c:pt>
                <c:pt idx="97">
                  <c:v>0.28888528339253039</c:v>
                </c:pt>
                <c:pt idx="98">
                  <c:v>0.28924612487508738</c:v>
                </c:pt>
                <c:pt idx="99">
                  <c:v>0.29017145261515059</c:v>
                </c:pt>
                <c:pt idx="100">
                  <c:v>0.29199634525101986</c:v>
                </c:pt>
                <c:pt idx="101">
                  <c:v>0.29512902512038042</c:v>
                </c:pt>
                <c:pt idx="102">
                  <c:v>0.29997567509493567</c:v>
                </c:pt>
                <c:pt idx="103">
                  <c:v>0.30679996750378996</c:v>
                </c:pt>
                <c:pt idx="104">
                  <c:v>0.31550530625314327</c:v>
                </c:pt>
                <c:pt idx="105">
                  <c:v>0.32530445013561982</c:v>
                </c:pt>
                <c:pt idx="106">
                  <c:v>0.33428250123436565</c:v>
                </c:pt>
                <c:pt idx="107">
                  <c:v>0.3392603710190773</c:v>
                </c:pt>
                <c:pt idx="108">
                  <c:v>0.33696437237189059</c:v>
                </c:pt>
                <c:pt idx="109">
                  <c:v>0.32670838868248575</c:v>
                </c:pt>
                <c:pt idx="110">
                  <c:v>0.31205895927493799</c:v>
                </c:pt>
                <c:pt idx="111">
                  <c:v>0.29862541196259446</c:v>
                </c:pt>
                <c:pt idx="112">
                  <c:v>0.28987184193052734</c:v>
                </c:pt>
                <c:pt idx="113">
                  <c:v>0.28563678071919657</c:v>
                </c:pt>
                <c:pt idx="114">
                  <c:v>0.28400749562419292</c:v>
                </c:pt>
                <c:pt idx="115">
                  <c:v>0.28339370981899142</c:v>
                </c:pt>
                <c:pt idx="116">
                  <c:v>0.28305915411764188</c:v>
                </c:pt>
                <c:pt idx="117">
                  <c:v>0.28278009043840374</c:v>
                </c:pt>
                <c:pt idx="118">
                  <c:v>0.28250937911311963</c:v>
                </c:pt>
                <c:pt idx="119">
                  <c:v>0.28223995498848031</c:v>
                </c:pt>
                <c:pt idx="120">
                  <c:v>0.28197105480431639</c:v>
                </c:pt>
                <c:pt idx="121">
                  <c:v>0.28170263278042273</c:v>
                </c:pt>
                <c:pt idx="122">
                  <c:v>0.28143475906995302</c:v>
                </c:pt>
                <c:pt idx="123">
                  <c:v>0.28116773528860228</c:v>
                </c:pt>
                <c:pt idx="124">
                  <c:v>0.28090266077403481</c:v>
                </c:pt>
                <c:pt idx="125">
                  <c:v>0.28064313465862034</c:v>
                </c:pt>
                <c:pt idx="126">
                  <c:v>0.28039972625470599</c:v>
                </c:pt>
                <c:pt idx="127">
                  <c:v>0.28020016240552159</c:v>
                </c:pt>
                <c:pt idx="128">
                  <c:v>0.28010905133670283</c:v>
                </c:pt>
                <c:pt idx="129">
                  <c:v>0.28025899260938125</c:v>
                </c:pt>
                <c:pt idx="130">
                  <c:v>0.28088632641375527</c:v>
                </c:pt>
                <c:pt idx="131">
                  <c:v>0.28234683744255712</c:v>
                </c:pt>
                <c:pt idx="132">
                  <c:v>0.28506257832220538</c:v>
                </c:pt>
                <c:pt idx="133">
                  <c:v>0.28933598316573717</c:v>
                </c:pt>
                <c:pt idx="134">
                  <c:v>0.29500111920909083</c:v>
                </c:pt>
                <c:pt idx="135">
                  <c:v>0.30103219758161437</c:v>
                </c:pt>
                <c:pt idx="136">
                  <c:v>0.30549463774408342</c:v>
                </c:pt>
                <c:pt idx="137">
                  <c:v>0.30629588323087953</c:v>
                </c:pt>
                <c:pt idx="138">
                  <c:v>0.3025782798907854</c:v>
                </c:pt>
                <c:pt idx="139">
                  <c:v>0.2955968918665382</c:v>
                </c:pt>
                <c:pt idx="140">
                  <c:v>0.28799638202155337</c:v>
                </c:pt>
                <c:pt idx="141">
                  <c:v>0.28202858861765784</c:v>
                </c:pt>
                <c:pt idx="142">
                  <c:v>0.27841607148193714</c:v>
                </c:pt>
                <c:pt idx="143">
                  <c:v>0.27663558300289315</c:v>
                </c:pt>
                <c:pt idx="144">
                  <c:v>0.27583813936640528</c:v>
                </c:pt>
                <c:pt idx="145">
                  <c:v>0.27542984891608591</c:v>
                </c:pt>
                <c:pt idx="146">
                  <c:v>0.27513848169966693</c:v>
                </c:pt>
                <c:pt idx="147">
                  <c:v>0.27487421002671281</c:v>
                </c:pt>
                <c:pt idx="148">
                  <c:v>0.27461486662574558</c:v>
                </c:pt>
                <c:pt idx="149">
                  <c:v>0.27435626682658637</c:v>
                </c:pt>
                <c:pt idx="150">
                  <c:v>0.27409778362611659</c:v>
                </c:pt>
                <c:pt idx="151">
                  <c:v>0.2738393256479475</c:v>
                </c:pt>
                <c:pt idx="152">
                  <c:v>0.27358086507297802</c:v>
                </c:pt>
                <c:pt idx="153">
                  <c:v>0.27332238171353784</c:v>
                </c:pt>
                <c:pt idx="154">
                  <c:v>0.27306385796204707</c:v>
                </c:pt>
                <c:pt idx="155">
                  <c:v>0.27280527843498403</c:v>
                </c:pt>
                <c:pt idx="156">
                  <c:v>0.27254662991299505</c:v>
                </c:pt>
                <c:pt idx="157">
                  <c:v>0.27228790126306857</c:v>
                </c:pt>
                <c:pt idx="158">
                  <c:v>0.27202908333204046</c:v>
                </c:pt>
                <c:pt idx="159">
                  <c:v>0.27177016881779059</c:v>
                </c:pt>
                <c:pt idx="160">
                  <c:v>0.27151115212480587</c:v>
                </c:pt>
                <c:pt idx="161">
                  <c:v>0.27125202921015656</c:v>
                </c:pt>
                <c:pt idx="162">
                  <c:v>0.27099279742515908</c:v>
                </c:pt>
                <c:pt idx="163">
                  <c:v>0.27073345535716065</c:v>
                </c:pt>
                <c:pt idx="164">
                  <c:v>0.2704740026750469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0.31041896529163532</c:v>
                </c:pt>
                <c:pt idx="1">
                  <c:v>0.31106243001601541</c:v>
                </c:pt>
                <c:pt idx="2">
                  <c:v>0.31169805816527163</c:v>
                </c:pt>
                <c:pt idx="3">
                  <c:v>0.31232477512063578</c:v>
                </c:pt>
                <c:pt idx="4">
                  <c:v>0.31294139894842404</c:v>
                </c:pt>
                <c:pt idx="5">
                  <c:v>0.31354663502078345</c:v>
                </c:pt>
                <c:pt idx="6">
                  <c:v>0.31413907145973996</c:v>
                </c:pt>
                <c:pt idx="7">
                  <c:v>0.31471717569893903</c:v>
                </c:pt>
                <c:pt idx="8">
                  <c:v>0.31527929249743847</c:v>
                </c:pt>
                <c:pt idx="9">
                  <c:v>0.31582364377733518</c:v>
                </c:pt>
                <c:pt idx="10">
                  <c:v>0.31634833068899409</c:v>
                </c:pt>
                <c:pt idx="11">
                  <c:v>0.31685133833063261</c:v>
                </c:pt>
                <c:pt idx="12">
                  <c:v>0.31733054355881335</c:v>
                </c:pt>
                <c:pt idx="13">
                  <c:v>0.31778372631825824</c:v>
                </c:pt>
                <c:pt idx="14">
                  <c:v>0.31820858488827874</c:v>
                </c:pt>
                <c:pt idx="15">
                  <c:v>0.31860275538397498</c:v>
                </c:pt>
                <c:pt idx="16">
                  <c:v>0.31896383575865639</c:v>
                </c:pt>
                <c:pt idx="17">
                  <c:v>0.31928941442623759</c:v>
                </c:pt>
                <c:pt idx="18">
                  <c:v>0.31957710345706303</c:v>
                </c:pt>
                <c:pt idx="19">
                  <c:v>0.31982457609871096</c:v>
                </c:pt>
                <c:pt idx="20">
                  <c:v>0.32002960813922027</c:v>
                </c:pt>
                <c:pt idx="21">
                  <c:v>0.32019012237223499</c:v>
                </c:pt>
                <c:pt idx="22">
                  <c:v>0.32030423515450374</c:v>
                </c:pt>
                <c:pt idx="23">
                  <c:v>0.32037030378295922</c:v>
                </c:pt>
                <c:pt idx="24">
                  <c:v>0.32038697318177789</c:v>
                </c:pt>
                <c:pt idx="25">
                  <c:v>0.32035322020218471</c:v>
                </c:pt>
                <c:pt idx="26">
                  <c:v>0.32026839372242982</c:v>
                </c:pt>
                <c:pt idx="27">
                  <c:v>0.32013224871321611</c:v>
                </c:pt>
                <c:pt idx="28">
                  <c:v>0.31994497252081916</c:v>
                </c:pt>
                <c:pt idx="29">
                  <c:v>0.31970720182441786</c:v>
                </c:pt>
                <c:pt idx="30">
                  <c:v>0.31942002904406736</c:v>
                </c:pt>
                <c:pt idx="31">
                  <c:v>0.31908499739849033</c:v>
                </c:pt>
                <c:pt idx="32">
                  <c:v>0.31870408431355757</c:v>
                </c:pt>
                <c:pt idx="33">
                  <c:v>0.3182796734296432</c:v>
                </c:pt>
                <c:pt idx="34">
                  <c:v>0.31781451600911276</c:v>
                </c:pt>
                <c:pt idx="35">
                  <c:v>0.31731168306178958</c:v>
                </c:pt>
                <c:pt idx="36">
                  <c:v>0.31677450994630901</c:v>
                </c:pt>
                <c:pt idx="37">
                  <c:v>0.31620653553550349</c:v>
                </c:pt>
                <c:pt idx="38">
                  <c:v>0.31561143823142107</c:v>
                </c:pt>
                <c:pt idx="39">
                  <c:v>0.31499297117000374</c:v>
                </c:pt>
                <c:pt idx="40">
                  <c:v>0.31435489886985052</c:v>
                </c:pt>
                <c:pt idx="41">
                  <c:v>0.31370093736906962</c:v>
                </c:pt>
                <c:pt idx="42">
                  <c:v>0.3130346995838551</c:v>
                </c:pt>
                <c:pt idx="43">
                  <c:v>0.31235964724320286</c:v>
                </c:pt>
                <c:pt idx="44">
                  <c:v>0.31167905033958432</c:v>
                </c:pt>
                <c:pt idx="45">
                  <c:v>0.31099595461767915</c:v>
                </c:pt>
                <c:pt idx="46">
                  <c:v>0.31031315723050051</c:v>
                </c:pt>
                <c:pt idx="47">
                  <c:v>0.30963319034628251</c:v>
                </c:pt>
                <c:pt idx="48">
                  <c:v>0.30895831220503228</c:v>
                </c:pt>
                <c:pt idx="49">
                  <c:v>0.30829050490812687</c:v>
                </c:pt>
                <c:pt idx="50">
                  <c:v>0.30763147807875363</c:v>
                </c:pt>
                <c:pt idx="51">
                  <c:v>0.30698267745109159</c:v>
                </c:pt>
                <c:pt idx="52">
                  <c:v>0.30634529742390948</c:v>
                </c:pt>
                <c:pt idx="53">
                  <c:v>0.305720296639445</c:v>
                </c:pt>
                <c:pt idx="54">
                  <c:v>0.30510841570987712</c:v>
                </c:pt>
                <c:pt idx="55">
                  <c:v>0.3045101963004207</c:v>
                </c:pt>
                <c:pt idx="56">
                  <c:v>0.30392600088004712</c:v>
                </c:pt>
                <c:pt idx="57">
                  <c:v>0.3033560325595353</c:v>
                </c:pt>
                <c:pt idx="58">
                  <c:v>0.30280035454510701</c:v>
                </c:pt>
                <c:pt idx="59">
                  <c:v>0.30225890883919315</c:v>
                </c:pt>
                <c:pt idx="60">
                  <c:v>0.3017315339143597</c:v>
                </c:pt>
                <c:pt idx="61">
                  <c:v>0.30121798116997633</c:v>
                </c:pt>
                <c:pt idx="62">
                  <c:v>0.30071793005282565</c:v>
                </c:pt>
                <c:pt idx="63">
                  <c:v>0.30023100178242468</c:v>
                </c:pt>
                <c:pt idx="64">
                  <c:v>0.2997567716698763</c:v>
                </c:pt>
                <c:pt idx="65">
                  <c:v>0.29929478005653049</c:v>
                </c:pt>
                <c:pt idx="66">
                  <c:v>0.29884454192681342</c:v>
                </c:pt>
                <c:pt idx="67">
                  <c:v>0.2984055552695643</c:v>
                </c:pt>
                <c:pt idx="68">
                  <c:v>0.29797730827542057</c:v>
                </c:pt>
                <c:pt idx="69">
                  <c:v>0.29755928546545485</c:v>
                </c:pt>
                <c:pt idx="70">
                  <c:v>0.29715097284952352</c:v>
                </c:pt>
                <c:pt idx="71">
                  <c:v>0.29675186221265143</c:v>
                </c:pt>
                <c:pt idx="72">
                  <c:v>0.29636145462510088</c:v>
                </c:pt>
                <c:pt idx="73">
                  <c:v>0.2959792632672994</c:v>
                </c:pt>
                <c:pt idx="74">
                  <c:v>0.29560481565510016</c:v>
                </c:pt>
                <c:pt idx="75">
                  <c:v>0.29523765534442603</c:v>
                </c:pt>
                <c:pt idx="76">
                  <c:v>0.29487734318754438</c:v>
                </c:pt>
                <c:pt idx="77">
                  <c:v>0.29452345820634696</c:v>
                </c:pt>
                <c:pt idx="78">
                  <c:v>0.29417559814125194</c:v>
                </c:pt>
                <c:pt idx="79">
                  <c:v>0.29383337972787626</c:v>
                </c:pt>
                <c:pt idx="80">
                  <c:v>0.29349643874751913</c:v>
                </c:pt>
                <c:pt idx="81">
                  <c:v>0.29316442989183966</c:v>
                </c:pt>
                <c:pt idx="82">
                  <c:v>0.29283702647691445</c:v>
                </c:pt>
                <c:pt idx="83">
                  <c:v>0.29251392003714738</c:v>
                </c:pt>
                <c:pt idx="84">
                  <c:v>0.29219481982525919</c:v>
                </c:pt>
                <c:pt idx="85">
                  <c:v>0.29187945224079881</c:v>
                </c:pt>
                <c:pt idx="86">
                  <c:v>0.29156756020625818</c:v>
                </c:pt>
                <c:pt idx="87">
                  <c:v>0.29125890250691189</c:v>
                </c:pt>
                <c:pt idx="88">
                  <c:v>0.2909532531079152</c:v>
                </c:pt>
                <c:pt idx="89">
                  <c:v>0.29065040045992718</c:v>
                </c:pt>
                <c:pt idx="90">
                  <c:v>0.29035014680257459</c:v>
                </c:pt>
                <c:pt idx="91">
                  <c:v>0.29005230747337579</c:v>
                </c:pt>
                <c:pt idx="92">
                  <c:v>0.28975671022829425</c:v>
                </c:pt>
                <c:pt idx="93">
                  <c:v>0.28946319457884701</c:v>
                </c:pt>
                <c:pt idx="94">
                  <c:v>0.28917161114963519</c:v>
                </c:pt>
                <c:pt idx="95">
                  <c:v>0.2888818210592638</c:v>
                </c:pt>
                <c:pt idx="96">
                  <c:v>0.28859369532685397</c:v>
                </c:pt>
                <c:pt idx="97">
                  <c:v>0.28830711430571349</c:v>
                </c:pt>
                <c:pt idx="98">
                  <c:v>0.28802196714517864</c:v>
                </c:pt>
                <c:pt idx="99">
                  <c:v>0.28773815128119007</c:v>
                </c:pt>
                <c:pt idx="100">
                  <c:v>0.28745557195576876</c:v>
                </c:pt>
                <c:pt idx="101">
                  <c:v>0.28717414176522743</c:v>
                </c:pt>
                <c:pt idx="102">
                  <c:v>0.28689378023666229</c:v>
                </c:pt>
                <c:pt idx="103">
                  <c:v>0.28661441343201444</c:v>
                </c:pt>
                <c:pt idx="104">
                  <c:v>0.28633597357875601</c:v>
                </c:pt>
                <c:pt idx="105">
                  <c:v>0.28605839872604144</c:v>
                </c:pt>
                <c:pt idx="106">
                  <c:v>0.28578163242495364</c:v>
                </c:pt>
                <c:pt idx="107">
                  <c:v>0.28550562343126284</c:v>
                </c:pt>
                <c:pt idx="108">
                  <c:v>0.28523032542890847</c:v>
                </c:pt>
                <c:pt idx="109">
                  <c:v>0.28495569677218419</c:v>
                </c:pt>
                <c:pt idx="110">
                  <c:v>0.28468170024438294</c:v>
                </c:pt>
                <c:pt idx="111">
                  <c:v>0.28440830283040613</c:v>
                </c:pt>
                <c:pt idx="112">
                  <c:v>0.28413547550059975</c:v>
                </c:pt>
                <c:pt idx="113">
                  <c:v>0.2838631930028187</c:v>
                </c:pt>
                <c:pt idx="114">
                  <c:v>0.28359143365948175</c:v>
                </c:pt>
                <c:pt idx="115">
                  <c:v>0.28332017916615249</c:v>
                </c:pt>
                <c:pt idx="116">
                  <c:v>0.28304941438799719</c:v>
                </c:pt>
                <c:pt idx="117">
                  <c:v>0.28277912715034981</c:v>
                </c:pt>
                <c:pt idx="118">
                  <c:v>0.28250930801958257</c:v>
                </c:pt>
                <c:pt idx="119">
                  <c:v>0.28223995007057179</c:v>
                </c:pt>
                <c:pt idx="120">
                  <c:v>0.28197104863729527</c:v>
                </c:pt>
                <c:pt idx="121">
                  <c:v>0.28170260104353761</c:v>
                </c:pt>
                <c:pt idx="122">
                  <c:v>0.28143460631133915</c:v>
                </c:pt>
                <c:pt idx="123">
                  <c:v>0.28116706484573462</c:v>
                </c:pt>
                <c:pt idx="124">
                  <c:v>0.28089997809549699</c:v>
                </c:pt>
                <c:pt idx="125">
                  <c:v>0.28063334819102831</c:v>
                </c:pt>
                <c:pt idx="126">
                  <c:v>0.28036717756219759</c:v>
                </c:pt>
                <c:pt idx="127">
                  <c:v>0.28010146854075696</c:v>
                </c:pt>
                <c:pt idx="128">
                  <c:v>0.27983622295389476</c:v>
                </c:pt>
                <c:pt idx="129">
                  <c:v>0.27957144171738402</c:v>
                </c:pt>
                <c:pt idx="130">
                  <c:v>0.27930712443852634</c:v>
                </c:pt>
                <c:pt idx="131">
                  <c:v>0.27904326904050442</c:v>
                </c:pt>
                <c:pt idx="132">
                  <c:v>0.27877987142068605</c:v>
                </c:pt>
                <c:pt idx="133">
                  <c:v>0.27851692515570337</c:v>
                </c:pt>
                <c:pt idx="134">
                  <c:v>0.27825442126565708</c:v>
                </c:pt>
                <c:pt idx="135">
                  <c:v>0.27799234804847095</c:v>
                </c:pt>
                <c:pt idx="136">
                  <c:v>0.27773069099327014</c:v>
                </c:pt>
                <c:pt idx="137">
                  <c:v>0.27746943277872793</c:v>
                </c:pt>
                <c:pt idx="138">
                  <c:v>0.2772085533587898</c:v>
                </c:pt>
                <c:pt idx="139">
                  <c:v>0.27694803013426395</c:v>
                </c:pt>
                <c:pt idx="140">
                  <c:v>0.27668783820474296</c:v>
                </c:pt>
                <c:pt idx="141">
                  <c:v>0.2764279506915025</c:v>
                </c:pt>
                <c:pt idx="142">
                  <c:v>0.27616833911870342</c:v>
                </c:pt>
                <c:pt idx="143">
                  <c:v>0.27590897383766805</c:v>
                </c:pt>
                <c:pt idx="144">
                  <c:v>0.27564982447738684</c:v>
                </c:pt>
                <c:pt idx="145">
                  <c:v>0.2753908604038488</c:v>
                </c:pt>
                <c:pt idx="146">
                  <c:v>0.27513205117126327</c:v>
                </c:pt>
                <c:pt idx="147">
                  <c:v>0.27487336694967213</c:v>
                </c:pt>
                <c:pt idx="148">
                  <c:v>0.27461477891566005</c:v>
                </c:pt>
                <c:pt idx="149">
                  <c:v>0.2743562595956372</c:v>
                </c:pt>
                <c:pt idx="150">
                  <c:v>0.2740977831542471</c:v>
                </c:pt>
                <c:pt idx="151">
                  <c:v>0.27383932562359542</c:v>
                </c:pt>
                <c:pt idx="152">
                  <c:v>0.27358086507198487</c:v>
                </c:pt>
                <c:pt idx="153">
                  <c:v>0.27332238171350587</c:v>
                </c:pt>
                <c:pt idx="154">
                  <c:v>0.27306385796204624</c:v>
                </c:pt>
                <c:pt idx="155">
                  <c:v>0.27280527843498403</c:v>
                </c:pt>
                <c:pt idx="156">
                  <c:v>0.27254662991299505</c:v>
                </c:pt>
                <c:pt idx="157">
                  <c:v>0.27228790126306857</c:v>
                </c:pt>
                <c:pt idx="158">
                  <c:v>0.27202908333204046</c:v>
                </c:pt>
                <c:pt idx="159">
                  <c:v>0.27177016881779059</c:v>
                </c:pt>
                <c:pt idx="160">
                  <c:v>0.27151115212480587</c:v>
                </c:pt>
                <c:pt idx="161">
                  <c:v>0.27125202921015656</c:v>
                </c:pt>
                <c:pt idx="162">
                  <c:v>0.27099279742515908</c:v>
                </c:pt>
                <c:pt idx="163">
                  <c:v>0.27073345535716065</c:v>
                </c:pt>
                <c:pt idx="164">
                  <c:v>0.2704740026750469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0.30683899999999997</c:v>
                </c:pt>
                <c:pt idx="1">
                  <c:v>0.30599799999999999</c:v>
                </c:pt>
                <c:pt idx="2">
                  <c:v>0.307612</c:v>
                </c:pt>
                <c:pt idx="3">
                  <c:v>0.30437599999999998</c:v>
                </c:pt>
                <c:pt idx="4">
                  <c:v>0.30759999999999998</c:v>
                </c:pt>
                <c:pt idx="5">
                  <c:v>0.30776100000000001</c:v>
                </c:pt>
                <c:pt idx="6">
                  <c:v>0.30766300000000002</c:v>
                </c:pt>
                <c:pt idx="7">
                  <c:v>0.31142300000000001</c:v>
                </c:pt>
                <c:pt idx="8">
                  <c:v>0.30377500000000002</c:v>
                </c:pt>
                <c:pt idx="9">
                  <c:v>0.30834299999999998</c:v>
                </c:pt>
                <c:pt idx="10">
                  <c:v>0.30960399999999999</c:v>
                </c:pt>
                <c:pt idx="11">
                  <c:v>0.30834800000000001</c:v>
                </c:pt>
                <c:pt idx="12">
                  <c:v>0.30877700000000002</c:v>
                </c:pt>
                <c:pt idx="13">
                  <c:v>0.31024299999999999</c:v>
                </c:pt>
                <c:pt idx="14">
                  <c:v>0.308865</c:v>
                </c:pt>
                <c:pt idx="15">
                  <c:v>0.30926900000000002</c:v>
                </c:pt>
                <c:pt idx="16">
                  <c:v>0.31062299999999998</c:v>
                </c:pt>
                <c:pt idx="17">
                  <c:v>0.31223600000000001</c:v>
                </c:pt>
                <c:pt idx="18">
                  <c:v>0.31149300000000002</c:v>
                </c:pt>
                <c:pt idx="19">
                  <c:v>0.31410500000000002</c:v>
                </c:pt>
                <c:pt idx="20">
                  <c:v>0.31473499999999999</c:v>
                </c:pt>
                <c:pt idx="21">
                  <c:v>0.31653700000000001</c:v>
                </c:pt>
                <c:pt idx="22">
                  <c:v>0.31621500000000002</c:v>
                </c:pt>
                <c:pt idx="23">
                  <c:v>0.31822099999999998</c:v>
                </c:pt>
                <c:pt idx="24">
                  <c:v>0.31604399999999999</c:v>
                </c:pt>
                <c:pt idx="25">
                  <c:v>0.31898900000000002</c:v>
                </c:pt>
                <c:pt idx="26">
                  <c:v>0.318577</c:v>
                </c:pt>
                <c:pt idx="27">
                  <c:v>0.31789499999999998</c:v>
                </c:pt>
                <c:pt idx="28">
                  <c:v>0.32056699999999999</c:v>
                </c:pt>
                <c:pt idx="29">
                  <c:v>0.32391500000000001</c:v>
                </c:pt>
                <c:pt idx="30">
                  <c:v>0.32642300000000002</c:v>
                </c:pt>
                <c:pt idx="31">
                  <c:v>0.33158100000000001</c:v>
                </c:pt>
                <c:pt idx="32">
                  <c:v>0.33658199999999999</c:v>
                </c:pt>
                <c:pt idx="33">
                  <c:v>0.33979900000000002</c:v>
                </c:pt>
                <c:pt idx="34">
                  <c:v>0.347026</c:v>
                </c:pt>
                <c:pt idx="35">
                  <c:v>0.35331699999999999</c:v>
                </c:pt>
                <c:pt idx="36">
                  <c:v>0.36540899999999998</c:v>
                </c:pt>
                <c:pt idx="37">
                  <c:v>0.38617499999999999</c:v>
                </c:pt>
                <c:pt idx="38">
                  <c:v>0.42492600000000003</c:v>
                </c:pt>
                <c:pt idx="39">
                  <c:v>0.46718700000000002</c:v>
                </c:pt>
                <c:pt idx="40">
                  <c:v>0.52513699999999996</c:v>
                </c:pt>
                <c:pt idx="41">
                  <c:v>0.576129</c:v>
                </c:pt>
                <c:pt idx="42">
                  <c:v>0.62431800000000004</c:v>
                </c:pt>
                <c:pt idx="43">
                  <c:v>0.66811900000000002</c:v>
                </c:pt>
                <c:pt idx="44">
                  <c:v>0.69830499999999995</c:v>
                </c:pt>
                <c:pt idx="45">
                  <c:v>0.72169000000000005</c:v>
                </c:pt>
                <c:pt idx="46">
                  <c:v>0.73631599999999997</c:v>
                </c:pt>
                <c:pt idx="47">
                  <c:v>0.73668699999999998</c:v>
                </c:pt>
                <c:pt idx="48">
                  <c:v>0.72831000000000001</c:v>
                </c:pt>
                <c:pt idx="49">
                  <c:v>0.69311800000000001</c:v>
                </c:pt>
                <c:pt idx="50">
                  <c:v>0.61536000000000002</c:v>
                </c:pt>
                <c:pt idx="51">
                  <c:v>0.47796100000000002</c:v>
                </c:pt>
                <c:pt idx="52">
                  <c:v>0.353213</c:v>
                </c:pt>
                <c:pt idx="53">
                  <c:v>0.31404500000000002</c:v>
                </c:pt>
                <c:pt idx="54">
                  <c:v>0.30636099999999999</c:v>
                </c:pt>
                <c:pt idx="55">
                  <c:v>0.30963099999999999</c:v>
                </c:pt>
                <c:pt idx="56">
                  <c:v>0.311309</c:v>
                </c:pt>
                <c:pt idx="57">
                  <c:v>0.31806000000000001</c:v>
                </c:pt>
                <c:pt idx="58">
                  <c:v>0.32119900000000001</c:v>
                </c:pt>
                <c:pt idx="59">
                  <c:v>0.33180799999999999</c:v>
                </c:pt>
                <c:pt idx="60">
                  <c:v>0.34050599999999998</c:v>
                </c:pt>
                <c:pt idx="61">
                  <c:v>0.36676300000000001</c:v>
                </c:pt>
                <c:pt idx="62">
                  <c:v>0.398455</c:v>
                </c:pt>
                <c:pt idx="63">
                  <c:v>0.43128499999999997</c:v>
                </c:pt>
                <c:pt idx="64">
                  <c:v>0.46776800000000002</c:v>
                </c:pt>
                <c:pt idx="65">
                  <c:v>0.50278100000000003</c:v>
                </c:pt>
                <c:pt idx="66">
                  <c:v>0.53116200000000002</c:v>
                </c:pt>
                <c:pt idx="67">
                  <c:v>0.55772500000000003</c:v>
                </c:pt>
                <c:pt idx="68">
                  <c:v>0.57347000000000004</c:v>
                </c:pt>
                <c:pt idx="69">
                  <c:v>0.57844099999999998</c:v>
                </c:pt>
                <c:pt idx="70">
                  <c:v>0.57564300000000002</c:v>
                </c:pt>
                <c:pt idx="71">
                  <c:v>0.543852</c:v>
                </c:pt>
                <c:pt idx="72">
                  <c:v>0.47392400000000001</c:v>
                </c:pt>
                <c:pt idx="73">
                  <c:v>0.37909900000000002</c:v>
                </c:pt>
                <c:pt idx="74">
                  <c:v>0.31346600000000002</c:v>
                </c:pt>
                <c:pt idx="75">
                  <c:v>0.29435899999999998</c:v>
                </c:pt>
                <c:pt idx="76">
                  <c:v>0.29253000000000001</c:v>
                </c:pt>
                <c:pt idx="77">
                  <c:v>0.29886800000000002</c:v>
                </c:pt>
                <c:pt idx="78">
                  <c:v>0.29280099999999998</c:v>
                </c:pt>
                <c:pt idx="79">
                  <c:v>0.28916199999999997</c:v>
                </c:pt>
                <c:pt idx="80">
                  <c:v>0.29540300000000003</c:v>
                </c:pt>
                <c:pt idx="81">
                  <c:v>0.29408000000000001</c:v>
                </c:pt>
                <c:pt idx="82">
                  <c:v>0.293711</c:v>
                </c:pt>
                <c:pt idx="83">
                  <c:v>0.29167100000000001</c:v>
                </c:pt>
                <c:pt idx="84">
                  <c:v>0.29405799999999999</c:v>
                </c:pt>
                <c:pt idx="85">
                  <c:v>0.29123900000000003</c:v>
                </c:pt>
                <c:pt idx="86">
                  <c:v>0.290298</c:v>
                </c:pt>
                <c:pt idx="87">
                  <c:v>0.29109600000000002</c:v>
                </c:pt>
                <c:pt idx="88">
                  <c:v>0.29249999999999998</c:v>
                </c:pt>
                <c:pt idx="89">
                  <c:v>0.29282399999999997</c:v>
                </c:pt>
                <c:pt idx="90">
                  <c:v>0.293041</c:v>
                </c:pt>
                <c:pt idx="91">
                  <c:v>0.29007300000000003</c:v>
                </c:pt>
                <c:pt idx="92">
                  <c:v>0.29352099999999998</c:v>
                </c:pt>
                <c:pt idx="93">
                  <c:v>0.29624099999999998</c:v>
                </c:pt>
                <c:pt idx="94">
                  <c:v>0.28842400000000001</c:v>
                </c:pt>
                <c:pt idx="95">
                  <c:v>0.29200900000000002</c:v>
                </c:pt>
                <c:pt idx="96">
                  <c:v>0.28952</c:v>
                </c:pt>
                <c:pt idx="97">
                  <c:v>0.29380200000000001</c:v>
                </c:pt>
                <c:pt idx="98">
                  <c:v>0.29225400000000001</c:v>
                </c:pt>
                <c:pt idx="99">
                  <c:v>0.29846800000000001</c:v>
                </c:pt>
                <c:pt idx="100">
                  <c:v>0.30203600000000003</c:v>
                </c:pt>
                <c:pt idx="101">
                  <c:v>0.31062099999999998</c:v>
                </c:pt>
                <c:pt idx="102">
                  <c:v>0.32178099999999998</c:v>
                </c:pt>
                <c:pt idx="103">
                  <c:v>0.330737</c:v>
                </c:pt>
                <c:pt idx="104">
                  <c:v>0.34291899999999997</c:v>
                </c:pt>
                <c:pt idx="105">
                  <c:v>0.34551999999999999</c:v>
                </c:pt>
                <c:pt idx="106">
                  <c:v>0.34426099999999998</c:v>
                </c:pt>
                <c:pt idx="107">
                  <c:v>0.335592</c:v>
                </c:pt>
                <c:pt idx="108">
                  <c:v>0.32147399999999998</c:v>
                </c:pt>
                <c:pt idx="109">
                  <c:v>0.30337500000000001</c:v>
                </c:pt>
                <c:pt idx="110">
                  <c:v>0.29103200000000001</c:v>
                </c:pt>
                <c:pt idx="111">
                  <c:v>0.28697899999999998</c:v>
                </c:pt>
                <c:pt idx="112">
                  <c:v>0.28765299999999999</c:v>
                </c:pt>
                <c:pt idx="113">
                  <c:v>0.27975499999999998</c:v>
                </c:pt>
                <c:pt idx="114">
                  <c:v>0.28345599999999999</c:v>
                </c:pt>
                <c:pt idx="115">
                  <c:v>0.28159899999999999</c:v>
                </c:pt>
                <c:pt idx="116">
                  <c:v>0.27943499999999999</c:v>
                </c:pt>
                <c:pt idx="117">
                  <c:v>0.27984399999999998</c:v>
                </c:pt>
                <c:pt idx="118">
                  <c:v>0.28158</c:v>
                </c:pt>
                <c:pt idx="119">
                  <c:v>0.28290100000000001</c:v>
                </c:pt>
                <c:pt idx="120">
                  <c:v>0.27815899999999999</c:v>
                </c:pt>
                <c:pt idx="121">
                  <c:v>0.27895500000000001</c:v>
                </c:pt>
                <c:pt idx="122">
                  <c:v>0.28272399999999998</c:v>
                </c:pt>
                <c:pt idx="123">
                  <c:v>0.27959000000000001</c:v>
                </c:pt>
                <c:pt idx="124">
                  <c:v>0.27944200000000002</c:v>
                </c:pt>
                <c:pt idx="125">
                  <c:v>0.27832800000000002</c:v>
                </c:pt>
                <c:pt idx="126">
                  <c:v>0.28223100000000001</c:v>
                </c:pt>
                <c:pt idx="127">
                  <c:v>0.28404299999999999</c:v>
                </c:pt>
                <c:pt idx="128">
                  <c:v>0.28408899999999998</c:v>
                </c:pt>
                <c:pt idx="129">
                  <c:v>0.2888</c:v>
                </c:pt>
                <c:pt idx="130">
                  <c:v>0.29182799999999998</c:v>
                </c:pt>
                <c:pt idx="131">
                  <c:v>0.30021100000000001</c:v>
                </c:pt>
                <c:pt idx="132">
                  <c:v>0.31042199999999998</c:v>
                </c:pt>
                <c:pt idx="133">
                  <c:v>0.31104799999999999</c:v>
                </c:pt>
                <c:pt idx="134">
                  <c:v>0.31083499999999997</c:v>
                </c:pt>
                <c:pt idx="135">
                  <c:v>0.30368600000000001</c:v>
                </c:pt>
                <c:pt idx="136">
                  <c:v>0.29205199999999998</c:v>
                </c:pt>
                <c:pt idx="137">
                  <c:v>0.28136699999999998</c:v>
                </c:pt>
                <c:pt idx="138">
                  <c:v>0.28118700000000002</c:v>
                </c:pt>
                <c:pt idx="139">
                  <c:v>0.27606700000000001</c:v>
                </c:pt>
                <c:pt idx="140">
                  <c:v>0.27549099999999999</c:v>
                </c:pt>
                <c:pt idx="141">
                  <c:v>0.27297500000000002</c:v>
                </c:pt>
                <c:pt idx="142">
                  <c:v>0.27188400000000001</c:v>
                </c:pt>
                <c:pt idx="143">
                  <c:v>0.272926</c:v>
                </c:pt>
                <c:pt idx="144">
                  <c:v>0.27559499999999998</c:v>
                </c:pt>
                <c:pt idx="145">
                  <c:v>0.27135900000000002</c:v>
                </c:pt>
                <c:pt idx="146">
                  <c:v>0.27418500000000001</c:v>
                </c:pt>
                <c:pt idx="147">
                  <c:v>0.27133800000000002</c:v>
                </c:pt>
                <c:pt idx="148">
                  <c:v>0.27277000000000001</c:v>
                </c:pt>
                <c:pt idx="149">
                  <c:v>0.27176499999999998</c:v>
                </c:pt>
                <c:pt idx="150">
                  <c:v>0.27270100000000003</c:v>
                </c:pt>
                <c:pt idx="151">
                  <c:v>0.27248499999999998</c:v>
                </c:pt>
                <c:pt idx="152">
                  <c:v>0.27327600000000002</c:v>
                </c:pt>
                <c:pt idx="153">
                  <c:v>0.27262700000000001</c:v>
                </c:pt>
                <c:pt idx="154">
                  <c:v>0.27046500000000001</c:v>
                </c:pt>
                <c:pt idx="155">
                  <c:v>0.27592100000000003</c:v>
                </c:pt>
                <c:pt idx="156">
                  <c:v>0.26834000000000002</c:v>
                </c:pt>
                <c:pt idx="157">
                  <c:v>0.27005699999999999</c:v>
                </c:pt>
                <c:pt idx="158">
                  <c:v>0.27143099999999998</c:v>
                </c:pt>
                <c:pt idx="159">
                  <c:v>0.27094200000000002</c:v>
                </c:pt>
                <c:pt idx="160">
                  <c:v>0.27256999999999998</c:v>
                </c:pt>
                <c:pt idx="161">
                  <c:v>0.27440199999999998</c:v>
                </c:pt>
                <c:pt idx="162">
                  <c:v>0.26908300000000002</c:v>
                </c:pt>
                <c:pt idx="163">
                  <c:v>0.27189400000000002</c:v>
                </c:pt>
                <c:pt idx="164">
                  <c:v>0.271146</c:v>
                </c:pt>
                <c:pt idx="165">
                  <c:v>0.270978</c:v>
                </c:pt>
                <c:pt idx="166">
                  <c:v>0.27143099999999998</c:v>
                </c:pt>
                <c:pt idx="167">
                  <c:v>0.27304800000000001</c:v>
                </c:pt>
                <c:pt idx="168">
                  <c:v>0.27173999999999998</c:v>
                </c:pt>
                <c:pt idx="169">
                  <c:v>0.26890199999999997</c:v>
                </c:pt>
                <c:pt idx="170">
                  <c:v>0.26897300000000002</c:v>
                </c:pt>
                <c:pt idx="171">
                  <c:v>0.27298600000000001</c:v>
                </c:pt>
                <c:pt idx="172">
                  <c:v>0.269347</c:v>
                </c:pt>
                <c:pt idx="173">
                  <c:v>0.271034</c:v>
                </c:pt>
                <c:pt idx="174">
                  <c:v>0.27152399999999999</c:v>
                </c:pt>
                <c:pt idx="175">
                  <c:v>0.27296900000000002</c:v>
                </c:pt>
                <c:pt idx="176">
                  <c:v>0.27218599999999998</c:v>
                </c:pt>
                <c:pt idx="177">
                  <c:v>0.27070899999999998</c:v>
                </c:pt>
                <c:pt idx="178">
                  <c:v>0.27101700000000001</c:v>
                </c:pt>
                <c:pt idx="179">
                  <c:v>0.26891399999999999</c:v>
                </c:pt>
                <c:pt idx="180">
                  <c:v>0.272426</c:v>
                </c:pt>
                <c:pt idx="181">
                  <c:v>0.26935900000000002</c:v>
                </c:pt>
                <c:pt idx="182">
                  <c:v>0.271617</c:v>
                </c:pt>
                <c:pt idx="183">
                  <c:v>0.268258</c:v>
                </c:pt>
                <c:pt idx="184">
                  <c:v>0.26962700000000001</c:v>
                </c:pt>
                <c:pt idx="185">
                  <c:v>0.270258</c:v>
                </c:pt>
                <c:pt idx="186">
                  <c:v>0.27155800000000002</c:v>
                </c:pt>
                <c:pt idx="187">
                  <c:v>0.26895000000000002</c:v>
                </c:pt>
                <c:pt idx="188">
                  <c:v>0.27165400000000001</c:v>
                </c:pt>
                <c:pt idx="189">
                  <c:v>0.26624999999999999</c:v>
                </c:pt>
                <c:pt idx="190">
                  <c:v>0.26747900000000002</c:v>
                </c:pt>
                <c:pt idx="191">
                  <c:v>0.26805400000000001</c:v>
                </c:pt>
                <c:pt idx="192">
                  <c:v>0.27225500000000002</c:v>
                </c:pt>
                <c:pt idx="193">
                  <c:v>0.27067600000000003</c:v>
                </c:pt>
                <c:pt idx="194">
                  <c:v>0.26833600000000002</c:v>
                </c:pt>
                <c:pt idx="195">
                  <c:v>0.26792500000000002</c:v>
                </c:pt>
                <c:pt idx="196">
                  <c:v>0.270426</c:v>
                </c:pt>
                <c:pt idx="197">
                  <c:v>0.27047700000000002</c:v>
                </c:pt>
                <c:pt idx="198">
                  <c:v>0.268488</c:v>
                </c:pt>
                <c:pt idx="199">
                  <c:v>0.269928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0.30393443241203166</c:v>
                </c:pt>
                <c:pt idx="1">
                  <c:v>0.3045954146079099</c:v>
                </c:pt>
                <c:pt idx="2">
                  <c:v>0.30525363661316562</c:v>
                </c:pt>
                <c:pt idx="3">
                  <c:v>0.30590839677787385</c:v>
                </c:pt>
                <c:pt idx="4">
                  <c:v>0.30655890138697584</c:v>
                </c:pt>
                <c:pt idx="5">
                  <c:v>0.30720425753194369</c:v>
                </c:pt>
                <c:pt idx="6">
                  <c:v>0.30784346631119291</c:v>
                </c:pt>
                <c:pt idx="7">
                  <c:v>0.30847541667993633</c:v>
                </c:pt>
                <c:pt idx="8">
                  <c:v>0.30909888041793931</c:v>
                </c:pt>
                <c:pt idx="9">
                  <c:v>0.30971250893225033</c:v>
                </c:pt>
                <c:pt idx="10">
                  <c:v>0.31031483304232077</c:v>
                </c:pt>
                <c:pt idx="11">
                  <c:v>0.31090426764568707</c:v>
                </c:pt>
                <c:pt idx="12">
                  <c:v>0.31147912446208853</c:v>
                </c:pt>
                <c:pt idx="13">
                  <c:v>0.31203763826308645</c:v>
                </c:pt>
                <c:pt idx="14">
                  <c:v>0.3125780156548626</c:v>
                </c:pt>
                <c:pt idx="15">
                  <c:v>0.31309852136380845</c:v>
                </c:pt>
                <c:pt idx="16">
                  <c:v>0.31359762609897307</c:v>
                </c:pt>
                <c:pt idx="17">
                  <c:v>0.31407425366889885</c:v>
                </c:pt>
                <c:pt idx="18">
                  <c:v>0.31452818441591507</c:v>
                </c:pt>
                <c:pt idx="19">
                  <c:v>0.31496069823859441</c:v>
                </c:pt>
                <c:pt idx="20">
                  <c:v>0.31537557369836999</c:v>
                </c:pt>
                <c:pt idx="21">
                  <c:v>0.31578059842053369</c:v>
                </c:pt>
                <c:pt idx="22">
                  <c:v>0.31618978579174239</c:v>
                </c:pt>
                <c:pt idx="23">
                  <c:v>0.31662652523888918</c:v>
                </c:pt>
                <c:pt idx="24">
                  <c:v>0.31712790428069482</c:v>
                </c:pt>
                <c:pt idx="25">
                  <c:v>0.31775041054730746</c:v>
                </c:pt>
                <c:pt idx="26">
                  <c:v>0.31857712694765666</c:v>
                </c:pt>
                <c:pt idx="27">
                  <c:v>0.31972634772103081</c:v>
                </c:pt>
                <c:pt idx="28">
                  <c:v>0.32136124665927118</c:v>
                </c:pt>
                <c:pt idx="29">
                  <c:v>0.32369981455500851</c:v>
                </c:pt>
                <c:pt idx="30">
                  <c:v>0.32702376884693313</c:v>
                </c:pt>
                <c:pt idx="31">
                  <c:v>0.33168457772267429</c:v>
                </c:pt>
                <c:pt idx="32">
                  <c:v>0.33810422890382136</c:v>
                </c:pt>
                <c:pt idx="33">
                  <c:v>0.34676804592347887</c:v>
                </c:pt>
                <c:pt idx="34">
                  <c:v>0.35820687473501639</c:v>
                </c:pt>
                <c:pt idx="35">
                  <c:v>0.37296649219726369</c:v>
                </c:pt>
                <c:pt idx="36">
                  <c:v>0.39156324313502217</c:v>
                </c:pt>
                <c:pt idx="37">
                  <c:v>0.41442671947692389</c:v>
                </c:pt>
                <c:pt idx="38">
                  <c:v>0.44183264110322512</c:v>
                </c:pt>
                <c:pt idx="39">
                  <c:v>0.47383170766296018</c:v>
                </c:pt>
                <c:pt idx="40">
                  <c:v>0.51018262971541029</c:v>
                </c:pt>
                <c:pt idx="41">
                  <c:v>0.5502992215401129</c:v>
                </c:pt>
                <c:pt idx="42">
                  <c:v>0.59322097522944306</c:v>
                </c:pt>
                <c:pt idx="43">
                  <c:v>0.63760586444979994</c:v>
                </c:pt>
                <c:pt idx="44">
                  <c:v>0.6816787992754233</c:v>
                </c:pt>
                <c:pt idx="45">
                  <c:v>0.72281614578209741</c:v>
                </c:pt>
                <c:pt idx="46">
                  <c:v>0.75599871827749243</c:v>
                </c:pt>
                <c:pt idx="47">
                  <c:v>0.77092322208724773</c:v>
                </c:pt>
                <c:pt idx="48">
                  <c:v>0.75149610944334166</c:v>
                </c:pt>
                <c:pt idx="49">
                  <c:v>0.68519936937412917</c:v>
                </c:pt>
                <c:pt idx="50">
                  <c:v>0.5800632691882549</c:v>
                </c:pt>
                <c:pt idx="51">
                  <c:v>0.4681025878857043</c:v>
                </c:pt>
                <c:pt idx="52">
                  <c:v>0.38307642678070858</c:v>
                </c:pt>
                <c:pt idx="53">
                  <c:v>0.33654396143396198</c:v>
                </c:pt>
                <c:pt idx="54">
                  <c:v>0.31877897403996647</c:v>
                </c:pt>
                <c:pt idx="55">
                  <c:v>0.3154353210926969</c:v>
                </c:pt>
                <c:pt idx="56">
                  <c:v>0.31790040769906291</c:v>
                </c:pt>
                <c:pt idx="57">
                  <c:v>0.32324806577546117</c:v>
                </c:pt>
                <c:pt idx="58">
                  <c:v>0.33115177743291468</c:v>
                </c:pt>
                <c:pt idx="59">
                  <c:v>0.34202267855175483</c:v>
                </c:pt>
                <c:pt idx="60">
                  <c:v>0.35637484543796361</c:v>
                </c:pt>
                <c:pt idx="61">
                  <c:v>0.37462926975593869</c:v>
                </c:pt>
                <c:pt idx="62">
                  <c:v>0.39700252490493443</c:v>
                </c:pt>
                <c:pt idx="63">
                  <c:v>0.4234061243427637</c:v>
                </c:pt>
                <c:pt idx="64">
                  <c:v>0.45336037379242894</c:v>
                </c:pt>
                <c:pt idx="65">
                  <c:v>0.48593891947574108</c:v>
                </c:pt>
                <c:pt idx="66">
                  <c:v>0.51973802270113834</c:v>
                </c:pt>
                <c:pt idx="67">
                  <c:v>0.55270933276345757</c:v>
                </c:pt>
                <c:pt idx="68">
                  <c:v>0.58118109689333708</c:v>
                </c:pt>
                <c:pt idx="69">
                  <c:v>0.59717471290872814</c:v>
                </c:pt>
                <c:pt idx="70">
                  <c:v>0.58665250014776915</c:v>
                </c:pt>
                <c:pt idx="71">
                  <c:v>0.53777412683711001</c:v>
                </c:pt>
                <c:pt idx="72">
                  <c:v>0.45890234644778982</c:v>
                </c:pt>
                <c:pt idx="73">
                  <c:v>0.38051191123245831</c:v>
                </c:pt>
                <c:pt idx="74">
                  <c:v>0.32875102106568943</c:v>
                </c:pt>
                <c:pt idx="75">
                  <c:v>0.30550788709710441</c:v>
                </c:pt>
                <c:pt idx="76">
                  <c:v>0.29820865483751974</c:v>
                </c:pt>
                <c:pt idx="77">
                  <c:v>0.29639651254357285</c:v>
                </c:pt>
                <c:pt idx="78">
                  <c:v>0.2958096605011557</c:v>
                </c:pt>
                <c:pt idx="79">
                  <c:v>0.29540695760642799</c:v>
                </c:pt>
                <c:pt idx="80">
                  <c:v>0.2950260263539432</c:v>
                </c:pt>
                <c:pt idx="81">
                  <c:v>0.29465007931690418</c:v>
                </c:pt>
                <c:pt idx="82">
                  <c:v>0.2942777664933735</c:v>
                </c:pt>
                <c:pt idx="83">
                  <c:v>0.29390881992251966</c:v>
                </c:pt>
                <c:pt idx="84">
                  <c:v>0.29354303184691782</c:v>
                </c:pt>
                <c:pt idx="85">
                  <c:v>0.29318020840085091</c:v>
                </c:pt>
                <c:pt idx="86">
                  <c:v>0.29282017415200096</c:v>
                </c:pt>
                <c:pt idx="87">
                  <c:v>0.29246279358085142</c:v>
                </c:pt>
                <c:pt idx="88">
                  <c:v>0.29210804188888617</c:v>
                </c:pt>
                <c:pt idx="89">
                  <c:v>0.2917562192625508</c:v>
                </c:pt>
                <c:pt idx="90">
                  <c:v>0.29140854548895667</c:v>
                </c:pt>
                <c:pt idx="91">
                  <c:v>0.29106866824309124</c:v>
                </c:pt>
                <c:pt idx="92">
                  <c:v>0.2907461424961949</c:v>
                </c:pt>
                <c:pt idx="93">
                  <c:v>0.29046367600568729</c:v>
                </c:pt>
                <c:pt idx="94">
                  <c:v>0.29027059336606464</c:v>
                </c:pt>
                <c:pt idx="95">
                  <c:v>0.29026473434780409</c:v>
                </c:pt>
                <c:pt idx="96">
                  <c:v>0.2906224761895303</c:v>
                </c:pt>
                <c:pt idx="97">
                  <c:v>0.29163033297322405</c:v>
                </c:pt>
                <c:pt idx="98">
                  <c:v>0.29370170509831617</c:v>
                </c:pt>
                <c:pt idx="99">
                  <c:v>0.29735240489152182</c:v>
                </c:pt>
                <c:pt idx="100">
                  <c:v>0.3031059037308923</c:v>
                </c:pt>
                <c:pt idx="101">
                  <c:v>0.31130802433702798</c:v>
                </c:pt>
                <c:pt idx="102">
                  <c:v>0.32183373252354752</c:v>
                </c:pt>
                <c:pt idx="103">
                  <c:v>0.33363686468614823</c:v>
                </c:pt>
                <c:pt idx="104">
                  <c:v>0.344161195243195</c:v>
                </c:pt>
                <c:pt idx="105">
                  <c:v>0.34923996953316638</c:v>
                </c:pt>
                <c:pt idx="106">
                  <c:v>0.34491808654171496</c:v>
                </c:pt>
                <c:pt idx="107">
                  <c:v>0.33114134075344476</c:v>
                </c:pt>
                <c:pt idx="108">
                  <c:v>0.31330356357289341</c:v>
                </c:pt>
                <c:pt idx="109">
                  <c:v>0.29835699305574609</c:v>
                </c:pt>
                <c:pt idx="110">
                  <c:v>0.28953252136382851</c:v>
                </c:pt>
                <c:pt idx="111">
                  <c:v>0.28568136052971377</c:v>
                </c:pt>
                <c:pt idx="112">
                  <c:v>0.28430282012230457</c:v>
                </c:pt>
                <c:pt idx="113">
                  <c:v>0.28375092303871829</c:v>
                </c:pt>
                <c:pt idx="114">
                  <c:v>0.28339187018647799</c:v>
                </c:pt>
                <c:pt idx="115">
                  <c:v>0.28306523145047924</c:v>
                </c:pt>
                <c:pt idx="116">
                  <c:v>0.28274313522488953</c:v>
                </c:pt>
                <c:pt idx="117">
                  <c:v>0.28242220342009028</c:v>
                </c:pt>
                <c:pt idx="118">
                  <c:v>0.2821021747971077</c:v>
                </c:pt>
                <c:pt idx="119">
                  <c:v>0.28178310887212721</c:v>
                </c:pt>
                <c:pt idx="120">
                  <c:v>0.28146526771313252</c:v>
                </c:pt>
                <c:pt idx="121">
                  <c:v>0.28114961439217007</c:v>
                </c:pt>
                <c:pt idx="122">
                  <c:v>0.28083947504489248</c:v>
                </c:pt>
                <c:pt idx="123">
                  <c:v>0.28054523009260923</c:v>
                </c:pt>
                <c:pt idx="124">
                  <c:v>0.28029574800428347</c:v>
                </c:pt>
                <c:pt idx="125">
                  <c:v>0.28016198925939467</c:v>
                </c:pt>
                <c:pt idx="126">
                  <c:v>0.28029672977092929</c:v>
                </c:pt>
                <c:pt idx="127">
                  <c:v>0.28098402915217174</c:v>
                </c:pt>
                <c:pt idx="128">
                  <c:v>0.28266773376882065</c:v>
                </c:pt>
                <c:pt idx="129">
                  <c:v>0.28589267127895418</c:v>
                </c:pt>
                <c:pt idx="130">
                  <c:v>0.29106624646553159</c:v>
                </c:pt>
                <c:pt idx="131">
                  <c:v>0.29798960525783935</c:v>
                </c:pt>
                <c:pt idx="132">
                  <c:v>0.30532098644496802</c:v>
                </c:pt>
                <c:pt idx="133">
                  <c:v>0.31052455000883489</c:v>
                </c:pt>
                <c:pt idx="134">
                  <c:v>0.31095306118263477</c:v>
                </c:pt>
                <c:pt idx="135">
                  <c:v>0.30576141547108121</c:v>
                </c:pt>
                <c:pt idx="136">
                  <c:v>0.29691354800773423</c:v>
                </c:pt>
                <c:pt idx="137">
                  <c:v>0.28790008711861853</c:v>
                </c:pt>
                <c:pt idx="138">
                  <c:v>0.28129731727216001</c:v>
                </c:pt>
                <c:pt idx="139">
                  <c:v>0.2775895482224342</c:v>
                </c:pt>
                <c:pt idx="140">
                  <c:v>0.27588491920758512</c:v>
                </c:pt>
                <c:pt idx="141">
                  <c:v>0.275139919269626</c:v>
                </c:pt>
                <c:pt idx="142">
                  <c:v>0.2747316086177749</c:v>
                </c:pt>
                <c:pt idx="143">
                  <c:v>0.27441205083998704</c:v>
                </c:pt>
                <c:pt idx="144">
                  <c:v>0.27411039010003391</c:v>
                </c:pt>
                <c:pt idx="145">
                  <c:v>0.27381158331205691</c:v>
                </c:pt>
                <c:pt idx="146">
                  <c:v>0.27351317807459086</c:v>
                </c:pt>
                <c:pt idx="147">
                  <c:v>0.27321482250565182</c:v>
                </c:pt>
                <c:pt idx="148">
                  <c:v>0.27291643191483872</c:v>
                </c:pt>
                <c:pt idx="149">
                  <c:v>0.27261795194234484</c:v>
                </c:pt>
                <c:pt idx="150">
                  <c:v>0.27231933571989148</c:v>
                </c:pt>
                <c:pt idx="151">
                  <c:v>0.27202054225276495</c:v>
                </c:pt>
                <c:pt idx="152">
                  <c:v>0.27172153627967843</c:v>
                </c:pt>
                <c:pt idx="153">
                  <c:v>0.27142228811463243</c:v>
                </c:pt>
                <c:pt idx="154">
                  <c:v>0.27112277340262902</c:v>
                </c:pt>
                <c:pt idx="155">
                  <c:v>0.27082297280505535</c:v>
                </c:pt>
                <c:pt idx="156">
                  <c:v>0.27052287163348976</c:v>
                </c:pt>
                <c:pt idx="157">
                  <c:v>0.27022245944932666</c:v>
                </c:pt>
                <c:pt idx="158">
                  <c:v>0.26992172964467287</c:v>
                </c:pt>
                <c:pt idx="159">
                  <c:v>0.26962067901776848</c:v>
                </c:pt>
                <c:pt idx="160">
                  <c:v>0.26931930735388915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0.30393443240192819</c:v>
                </c:pt>
                <c:pt idx="1">
                  <c:v>0.30459541458108297</c:v>
                </c:pt>
                <c:pt idx="2">
                  <c:v>0.30525363654332438</c:v>
                </c:pt>
                <c:pt idx="3">
                  <c:v>0.30590839659959757</c:v>
                </c:pt>
                <c:pt idx="4">
                  <c:v>0.30655890094079008</c:v>
                </c:pt>
                <c:pt idx="5">
                  <c:v>0.30720425643703375</c:v>
                </c:pt>
                <c:pt idx="6">
                  <c:v>0.30784346367679333</c:v>
                </c:pt>
                <c:pt idx="7">
                  <c:v>0.30847541046516036</c:v>
                </c:pt>
                <c:pt idx="8">
                  <c:v>0.30909886604287223</c:v>
                </c:pt>
                <c:pt idx="9">
                  <c:v>0.30971247633095517</c:v>
                </c:pt>
                <c:pt idx="10">
                  <c:v>0.3103147605485983</c:v>
                </c:pt>
                <c:pt idx="11">
                  <c:v>0.31090410959131237</c:v>
                </c:pt>
                <c:pt idx="12">
                  <c:v>0.31147878658930178</c:v>
                </c:pt>
                <c:pt idx="13">
                  <c:v>0.31203693008826822</c:v>
                </c:pt>
                <c:pt idx="14">
                  <c:v>0.31257656030195241</c:v>
                </c:pt>
                <c:pt idx="15">
                  <c:v>0.31309558887252098</c:v>
                </c:pt>
                <c:pt idx="16">
                  <c:v>0.31359183253622147</c:v>
                </c:pt>
                <c:pt idx="17">
                  <c:v>0.31406303102266597</c:v>
                </c:pt>
                <c:pt idx="18">
                  <c:v>0.31450686941263845</c:v>
                </c:pt>
                <c:pt idx="19">
                  <c:v>0.31492100503905235</c:v>
                </c:pt>
                <c:pt idx="20">
                  <c:v>0.31530309883854829</c:v>
                </c:pt>
                <c:pt idx="21">
                  <c:v>0.31565085085030303</c:v>
                </c:pt>
                <c:pt idx="22">
                  <c:v>0.31596203932075823</c:v>
                </c:pt>
                <c:pt idx="23">
                  <c:v>0.31623456261918592</c:v>
                </c:pt>
                <c:pt idx="24">
                  <c:v>0.31646648291439067</c:v>
                </c:pt>
                <c:pt idx="25">
                  <c:v>0.31665607032610882</c:v>
                </c:pt>
                <c:pt idx="26">
                  <c:v>0.3168018460668573</c:v>
                </c:pt>
                <c:pt idx="27">
                  <c:v>0.31690262295275412</c:v>
                </c:pt>
                <c:pt idx="28">
                  <c:v>0.31695754160511913</c:v>
                </c:pt>
                <c:pt idx="29">
                  <c:v>0.31696610070411546</c:v>
                </c:pt>
                <c:pt idx="30">
                  <c:v>0.31692817980019278</c:v>
                </c:pt>
                <c:pt idx="31">
                  <c:v>0.31684405343873939</c:v>
                </c:pt>
                <c:pt idx="32">
                  <c:v>0.31671439569830589</c:v>
                </c:pt>
                <c:pt idx="33">
                  <c:v>0.31654027466329721</c:v>
                </c:pt>
                <c:pt idx="34">
                  <c:v>0.31632313681991708</c:v>
                </c:pt>
                <c:pt idx="35">
                  <c:v>0.31606478184522929</c:v>
                </c:pt>
                <c:pt idx="36">
                  <c:v>0.31576732871700153</c:v>
                </c:pt>
                <c:pt idx="37">
                  <c:v>0.31543317447168828</c:v>
                </c:pt>
                <c:pt idx="38">
                  <c:v>0.31506494725016893</c:v>
                </c:pt>
                <c:pt idx="39">
                  <c:v>0.31466545547499997</c:v>
                </c:pt>
                <c:pt idx="40">
                  <c:v>0.31423763508882696</c:v>
                </c:pt>
                <c:pt idx="41">
                  <c:v>0.31378449675217257</c:v>
                </c:pt>
                <c:pt idx="42">
                  <c:v>0.31330907476120956</c:v>
                </c:pt>
                <c:pt idx="43">
                  <c:v>0.31281437922156441</c:v>
                </c:pt>
                <c:pt idx="44">
                  <c:v>0.312303352727266</c:v>
                </c:pt>
                <c:pt idx="45">
                  <c:v>0.31177883247140015</c:v>
                </c:pt>
                <c:pt idx="46">
                  <c:v>0.31124351838295078</c:v>
                </c:pt>
                <c:pt idx="47">
                  <c:v>0.31069994756567099</c:v>
                </c:pt>
                <c:pt idx="48">
                  <c:v>0.31015047502790838</c:v>
                </c:pt>
                <c:pt idx="49">
                  <c:v>0.30959726044981251</c:v>
                </c:pt>
                <c:pt idx="50">
                  <c:v>0.30904226054337902</c:v>
                </c:pt>
                <c:pt idx="51">
                  <c:v>0.30848722642331694</c:v>
                </c:pt>
                <c:pt idx="52">
                  <c:v>0.30793370532055525</c:v>
                </c:pt>
                <c:pt idx="53">
                  <c:v>0.30738304593006494</c:v>
                </c:pt>
                <c:pt idx="54">
                  <c:v>0.30683640668333056</c:v>
                </c:pt>
                <c:pt idx="55">
                  <c:v>0.30629476626515167</c:v>
                </c:pt>
                <c:pt idx="56">
                  <c:v>0.30575893574627511</c:v>
                </c:pt>
                <c:pt idx="57">
                  <c:v>0.30522957177005405</c:v>
                </c:pt>
                <c:pt idx="58">
                  <c:v>0.30470719030620402</c:v>
                </c:pt>
                <c:pt idx="59">
                  <c:v>0.30419218056232195</c:v>
                </c:pt>
                <c:pt idx="60">
                  <c:v>0.30368481871988479</c:v>
                </c:pt>
                <c:pt idx="61">
                  <c:v>0.30318528123288396</c:v>
                </c:pt>
                <c:pt idx="62">
                  <c:v>0.30269365749205124</c:v>
                </c:pt>
                <c:pt idx="63">
                  <c:v>0.30220996171465769</c:v>
                </c:pt>
                <c:pt idx="64">
                  <c:v>0.3017341439686495</c:v>
                </c:pt>
                <c:pt idx="65">
                  <c:v>0.30126610028053274</c:v>
                </c:pt>
                <c:pt idx="66">
                  <c:v>0.30080568180934614</c:v>
                </c:pt>
                <c:pt idx="67">
                  <c:v>0.30035270309498213</c:v>
                </c:pt>
                <c:pt idx="68">
                  <c:v>0.29990694940881207</c:v>
                </c:pt>
                <c:pt idx="69">
                  <c:v>0.29946818324893393</c:v>
                </c:pt>
                <c:pt idx="70">
                  <c:v>0.29903615003222178</c:v>
                </c:pt>
                <c:pt idx="71">
                  <c:v>0.29861058304152982</c:v>
                </c:pt>
                <c:pt idx="72">
                  <c:v>0.29819120768962015</c:v>
                </c:pt>
                <c:pt idx="73">
                  <c:v>0.29777774516228983</c:v>
                </c:pt>
                <c:pt idx="74">
                  <c:v>0.29736991550231917</c:v>
                </c:pt>
                <c:pt idx="75">
                  <c:v>0.29696744019372939</c:v>
                </c:pt>
                <c:pt idx="76">
                  <c:v>0.29657004430279715</c:v>
                </c:pt>
                <c:pt idx="77">
                  <c:v>0.29617745822865144</c:v>
                </c:pt>
                <c:pt idx="78">
                  <c:v>0.29578941911231066</c:v>
                </c:pt>
                <c:pt idx="79">
                  <c:v>0.29540567194890377</c:v>
                </c:pt>
                <c:pt idx="80">
                  <c:v>0.29502597044370493</c:v>
                </c:pt>
                <c:pt idx="81">
                  <c:v>0.2946500776485893</c:v>
                </c:pt>
                <c:pt idx="82">
                  <c:v>0.29427776641168485</c:v>
                </c:pt>
                <c:pt idx="83">
                  <c:v>0.29390881966937654</c:v>
                </c:pt>
                <c:pt idx="84">
                  <c:v>0.29354303060646592</c:v>
                </c:pt>
                <c:pt idx="85">
                  <c:v>0.2931802027071978</c:v>
                </c:pt>
                <c:pt idx="86">
                  <c:v>0.29282014971705694</c:v>
                </c:pt>
                <c:pt idx="87">
                  <c:v>0.29246269553268905</c:v>
                </c:pt>
                <c:pt idx="88">
                  <c:v>0.29210767403501453</c:v>
                </c:pt>
                <c:pt idx="89">
                  <c:v>0.29175492887855825</c:v>
                </c:pt>
                <c:pt idx="90">
                  <c:v>0.29140431324819815</c:v>
                </c:pt>
                <c:pt idx="91">
                  <c:v>0.29105568959291744</c:v>
                </c:pt>
                <c:pt idx="92">
                  <c:v>0.29070892934471737</c:v>
                </c:pt>
                <c:pt idx="93">
                  <c:v>0.29036391262957972</c:v>
                </c:pt>
                <c:pt idx="94">
                  <c:v>0.29002052797624384</c:v>
                </c:pt>
                <c:pt idx="95">
                  <c:v>0.28967867202756875</c:v>
                </c:pt>
                <c:pt idx="96">
                  <c:v>0.28933824925835644</c:v>
                </c:pt>
                <c:pt idx="97">
                  <c:v>0.28899917170270711</c:v>
                </c:pt>
                <c:pt idx="98">
                  <c:v>0.28866135869324083</c:v>
                </c:pt>
                <c:pt idx="99">
                  <c:v>0.28832473661383712</c:v>
                </c:pt>
                <c:pt idx="100">
                  <c:v>0.28798923866689458</c:v>
                </c:pt>
                <c:pt idx="101">
                  <c:v>0.28765480465548726</c:v>
                </c:pt>
                <c:pt idx="102">
                  <c:v>0.28732138078017438</c:v>
                </c:pt>
                <c:pt idx="103">
                  <c:v>0.2869889194495952</c:v>
                </c:pt>
                <c:pt idx="104">
                  <c:v>0.2866573791033431</c:v>
                </c:pt>
                <c:pt idx="105">
                  <c:v>0.28632672404494441</c:v>
                </c:pt>
                <c:pt idx="106">
                  <c:v>0.28599692428208229</c:v>
                </c:pt>
                <c:pt idx="107">
                  <c:v>0.28566795537047951</c:v>
                </c:pt>
                <c:pt idx="108">
                  <c:v>0.28533979825711486</c:v>
                </c:pt>
                <c:pt idx="109">
                  <c:v>0.28501243911768931</c:v>
                </c:pt>
                <c:pt idx="110">
                  <c:v>0.28468586918251226</c:v>
                </c:pt>
                <c:pt idx="111">
                  <c:v>0.28436008454426864</c:v>
                </c:pt>
                <c:pt idx="112">
                  <c:v>0.28403508594049437</c:v>
                </c:pt>
                <c:pt idx="113">
                  <c:v>0.28371087850308746</c:v>
                </c:pt>
                <c:pt idx="114">
                  <c:v>0.28338747146687265</c:v>
                </c:pt>
                <c:pt idx="115">
                  <c:v>0.28306487782919659</c:v>
                </c:pt>
                <c:pt idx="116">
                  <c:v>0.28274311395284302</c:v>
                </c:pt>
                <c:pt idx="117">
                  <c:v>0.28242219910530658</c:v>
                </c:pt>
                <c:pt idx="118">
                  <c:v>0.2821021549287383</c:v>
                </c:pt>
                <c:pt idx="119">
                  <c:v>0.28178300483675028</c:v>
                </c:pt>
                <c:pt idx="120">
                  <c:v>0.28146477333679254</c:v>
                </c:pt>
                <c:pt idx="121">
                  <c:v>0.28114748528001088</c:v>
                </c:pt>
                <c:pt idx="122">
                  <c:v>0.28083116504432692</c:v>
                </c:pt>
                <c:pt idx="123">
                  <c:v>0.2805158356608618</c:v>
                </c:pt>
                <c:pt idx="124">
                  <c:v>0.28020151789857745</c:v>
                </c:pt>
                <c:pt idx="125">
                  <c:v>0.27988822932689955</c:v>
                </c:pt>
                <c:pt idx="126">
                  <c:v>0.27957598338078549</c:v>
                </c:pt>
                <c:pt idx="127">
                  <c:v>0.27926478845682756</c:v>
                </c:pt>
                <c:pt idx="128">
                  <c:v>0.27895464707212375</c:v>
                </c:pt>
                <c:pt idx="129">
                  <c:v>0.27864555511937117</c:v>
                </c:pt>
                <c:pt idx="130">
                  <c:v>0.2783375012515828</c:v>
                </c:pt>
                <c:pt idx="131">
                  <c:v>0.27803046642770646</c:v>
                </c:pt>
                <c:pt idx="132">
                  <c:v>0.27772442364611727</c:v>
                </c:pt>
                <c:pt idx="133">
                  <c:v>0.27741933788651019</c:v>
                </c:pt>
                <c:pt idx="134">
                  <c:v>0.27711516627241328</c:v>
                </c:pt>
                <c:pt idx="135">
                  <c:v>0.27681185845683887</c:v>
                </c:pt>
                <c:pt idx="136">
                  <c:v>0.27650935722314257</c:v>
                </c:pt>
                <c:pt idx="137">
                  <c:v>0.27620759928273148</c:v>
                </c:pt>
                <c:pt idx="138">
                  <c:v>0.27590651624165397</c:v>
                </c:pt>
                <c:pt idx="139">
                  <c:v>0.27560603570007469</c:v>
                </c:pt>
                <c:pt idx="140">
                  <c:v>0.27530608244279986</c:v>
                </c:pt>
                <c:pt idx="141">
                  <c:v>0.27500657967579833</c:v>
                </c:pt>
                <c:pt idx="142">
                  <c:v>0.2747074502632153</c:v>
                </c:pt>
                <c:pt idx="143">
                  <c:v>0.27440861792163118</c:v>
                </c:pt>
                <c:pt idx="144">
                  <c:v>0.27411000833293214</c:v>
                </c:pt>
                <c:pt idx="145">
                  <c:v>0.27381155014364744</c:v>
                </c:pt>
                <c:pt idx="146">
                  <c:v>0.27351317582633278</c:v>
                </c:pt>
                <c:pt idx="147">
                  <c:v>0.27321482238688827</c:v>
                </c:pt>
                <c:pt idx="148">
                  <c:v>0.27291643190995396</c:v>
                </c:pt>
                <c:pt idx="149">
                  <c:v>0.27261795194218852</c:v>
                </c:pt>
                <c:pt idx="150">
                  <c:v>0.27231933571988759</c:v>
                </c:pt>
                <c:pt idx="151">
                  <c:v>0.2720205422527649</c:v>
                </c:pt>
                <c:pt idx="152">
                  <c:v>0.27172153627967843</c:v>
                </c:pt>
                <c:pt idx="153">
                  <c:v>0.27142228811463243</c:v>
                </c:pt>
                <c:pt idx="154">
                  <c:v>0.27112277340262902</c:v>
                </c:pt>
                <c:pt idx="155">
                  <c:v>0.27082297280505535</c:v>
                </c:pt>
                <c:pt idx="156">
                  <c:v>0.27052287163348976</c:v>
                </c:pt>
                <c:pt idx="157">
                  <c:v>0.27022245944932666</c:v>
                </c:pt>
                <c:pt idx="158">
                  <c:v>0.26992172964467287</c:v>
                </c:pt>
                <c:pt idx="159">
                  <c:v>0.26962067901776848</c:v>
                </c:pt>
                <c:pt idx="160">
                  <c:v>0.26931930735388915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0.31961800000000001</c:v>
                </c:pt>
                <c:pt idx="1">
                  <c:v>0.31950600000000001</c:v>
                </c:pt>
                <c:pt idx="2">
                  <c:v>0.32004199999999999</c:v>
                </c:pt>
                <c:pt idx="3">
                  <c:v>0.32131700000000002</c:v>
                </c:pt>
                <c:pt idx="4">
                  <c:v>0.31770999999999999</c:v>
                </c:pt>
                <c:pt idx="5">
                  <c:v>0.31644</c:v>
                </c:pt>
                <c:pt idx="6">
                  <c:v>0.317857</c:v>
                </c:pt>
                <c:pt idx="7">
                  <c:v>0.32222000000000001</c:v>
                </c:pt>
                <c:pt idx="8">
                  <c:v>0.31862800000000002</c:v>
                </c:pt>
                <c:pt idx="9">
                  <c:v>0.319384</c:v>
                </c:pt>
                <c:pt idx="10">
                  <c:v>0.32002599999999998</c:v>
                </c:pt>
                <c:pt idx="11">
                  <c:v>0.31837900000000002</c:v>
                </c:pt>
                <c:pt idx="12">
                  <c:v>0.31721700000000003</c:v>
                </c:pt>
                <c:pt idx="13">
                  <c:v>0.31984099999999999</c:v>
                </c:pt>
                <c:pt idx="14">
                  <c:v>0.32078299999999998</c:v>
                </c:pt>
                <c:pt idx="15">
                  <c:v>0.31783600000000001</c:v>
                </c:pt>
                <c:pt idx="16">
                  <c:v>0.32095699999999999</c:v>
                </c:pt>
                <c:pt idx="17">
                  <c:v>0.32330999999999999</c:v>
                </c:pt>
                <c:pt idx="18">
                  <c:v>0.32037700000000002</c:v>
                </c:pt>
                <c:pt idx="19">
                  <c:v>0.32280199999999998</c:v>
                </c:pt>
                <c:pt idx="20">
                  <c:v>0.32501000000000002</c:v>
                </c:pt>
                <c:pt idx="21">
                  <c:v>0.323158</c:v>
                </c:pt>
                <c:pt idx="22">
                  <c:v>0.325656</c:v>
                </c:pt>
                <c:pt idx="23">
                  <c:v>0.324905</c:v>
                </c:pt>
                <c:pt idx="24">
                  <c:v>0.32872699999999999</c:v>
                </c:pt>
                <c:pt idx="25">
                  <c:v>0.327378</c:v>
                </c:pt>
                <c:pt idx="26">
                  <c:v>0.328567</c:v>
                </c:pt>
                <c:pt idx="27">
                  <c:v>0.33138099999999998</c:v>
                </c:pt>
                <c:pt idx="28">
                  <c:v>0.33089000000000002</c:v>
                </c:pt>
                <c:pt idx="29">
                  <c:v>0.33286399999999999</c:v>
                </c:pt>
                <c:pt idx="30">
                  <c:v>0.340586</c:v>
                </c:pt>
                <c:pt idx="31">
                  <c:v>0.34348800000000002</c:v>
                </c:pt>
                <c:pt idx="32">
                  <c:v>0.34948600000000002</c:v>
                </c:pt>
                <c:pt idx="33">
                  <c:v>0.35507100000000003</c:v>
                </c:pt>
                <c:pt idx="34">
                  <c:v>0.356798</c:v>
                </c:pt>
                <c:pt idx="35">
                  <c:v>0.37085000000000001</c:v>
                </c:pt>
                <c:pt idx="36">
                  <c:v>0.38456200000000001</c:v>
                </c:pt>
                <c:pt idx="37">
                  <c:v>0.408138</c:v>
                </c:pt>
                <c:pt idx="38">
                  <c:v>0.44319399999999998</c:v>
                </c:pt>
                <c:pt idx="39">
                  <c:v>0.492539</c:v>
                </c:pt>
                <c:pt idx="40">
                  <c:v>0.53927499999999995</c:v>
                </c:pt>
                <c:pt idx="41">
                  <c:v>0.58843299999999998</c:v>
                </c:pt>
                <c:pt idx="42">
                  <c:v>0.63881500000000002</c:v>
                </c:pt>
                <c:pt idx="43">
                  <c:v>0.67292300000000005</c:v>
                </c:pt>
                <c:pt idx="44">
                  <c:v>0.70159199999999999</c:v>
                </c:pt>
                <c:pt idx="45">
                  <c:v>0.72280100000000003</c:v>
                </c:pt>
                <c:pt idx="46">
                  <c:v>0.73516000000000004</c:v>
                </c:pt>
                <c:pt idx="47">
                  <c:v>0.73356699999999997</c:v>
                </c:pt>
                <c:pt idx="48">
                  <c:v>0.71855199999999997</c:v>
                </c:pt>
                <c:pt idx="49">
                  <c:v>0.68168200000000001</c:v>
                </c:pt>
                <c:pt idx="50">
                  <c:v>0.60399700000000001</c:v>
                </c:pt>
                <c:pt idx="51">
                  <c:v>0.47018900000000002</c:v>
                </c:pt>
                <c:pt idx="52">
                  <c:v>0.34850900000000001</c:v>
                </c:pt>
                <c:pt idx="53">
                  <c:v>0.31734099999999998</c:v>
                </c:pt>
                <c:pt idx="54">
                  <c:v>0.31489800000000001</c:v>
                </c:pt>
                <c:pt idx="55">
                  <c:v>0.31639</c:v>
                </c:pt>
                <c:pt idx="56">
                  <c:v>0.319104</c:v>
                </c:pt>
                <c:pt idx="57">
                  <c:v>0.321822</c:v>
                </c:pt>
                <c:pt idx="58">
                  <c:v>0.33289400000000002</c:v>
                </c:pt>
                <c:pt idx="59">
                  <c:v>0.34393699999999999</c:v>
                </c:pt>
                <c:pt idx="60">
                  <c:v>0.359682</c:v>
                </c:pt>
                <c:pt idx="61">
                  <c:v>0.38888499999999998</c:v>
                </c:pt>
                <c:pt idx="62">
                  <c:v>0.42266799999999999</c:v>
                </c:pt>
                <c:pt idx="63">
                  <c:v>0.45480300000000001</c:v>
                </c:pt>
                <c:pt idx="64">
                  <c:v>0.48899999999999999</c:v>
                </c:pt>
                <c:pt idx="65">
                  <c:v>0.51854</c:v>
                </c:pt>
                <c:pt idx="66">
                  <c:v>0.54492300000000005</c:v>
                </c:pt>
                <c:pt idx="67">
                  <c:v>0.56546399999999997</c:v>
                </c:pt>
                <c:pt idx="68">
                  <c:v>0.57635499999999995</c:v>
                </c:pt>
                <c:pt idx="69">
                  <c:v>0.57580299999999995</c:v>
                </c:pt>
                <c:pt idx="70">
                  <c:v>0.56396599999999997</c:v>
                </c:pt>
                <c:pt idx="71">
                  <c:v>0.51985499999999996</c:v>
                </c:pt>
                <c:pt idx="72">
                  <c:v>0.44715300000000002</c:v>
                </c:pt>
                <c:pt idx="73">
                  <c:v>0.35612500000000002</c:v>
                </c:pt>
                <c:pt idx="74">
                  <c:v>0.30957899999999999</c:v>
                </c:pt>
                <c:pt idx="75">
                  <c:v>0.29960100000000001</c:v>
                </c:pt>
                <c:pt idx="76">
                  <c:v>0.29941400000000001</c:v>
                </c:pt>
                <c:pt idx="77">
                  <c:v>0.29770099999999999</c:v>
                </c:pt>
                <c:pt idx="78">
                  <c:v>0.30265500000000001</c:v>
                </c:pt>
                <c:pt idx="79">
                  <c:v>0.300535</c:v>
                </c:pt>
                <c:pt idx="80">
                  <c:v>0.30038900000000002</c:v>
                </c:pt>
                <c:pt idx="81">
                  <c:v>0.30012499999999998</c:v>
                </c:pt>
                <c:pt idx="82">
                  <c:v>0.29930600000000002</c:v>
                </c:pt>
                <c:pt idx="83">
                  <c:v>0.29655199999999998</c:v>
                </c:pt>
                <c:pt idx="84">
                  <c:v>0.299182</c:v>
                </c:pt>
                <c:pt idx="85">
                  <c:v>0.298537</c:v>
                </c:pt>
                <c:pt idx="86">
                  <c:v>0.29807499999999998</c:v>
                </c:pt>
                <c:pt idx="87">
                  <c:v>0.29475699999999999</c:v>
                </c:pt>
                <c:pt idx="88">
                  <c:v>0.299288</c:v>
                </c:pt>
                <c:pt idx="89">
                  <c:v>0.29537400000000003</c:v>
                </c:pt>
                <c:pt idx="90">
                  <c:v>0.29774699999999998</c:v>
                </c:pt>
                <c:pt idx="91">
                  <c:v>0.30047099999999999</c:v>
                </c:pt>
                <c:pt idx="92">
                  <c:v>0.29948999999999998</c:v>
                </c:pt>
                <c:pt idx="93">
                  <c:v>0.29986200000000002</c:v>
                </c:pt>
                <c:pt idx="94">
                  <c:v>0.30248799999999998</c:v>
                </c:pt>
                <c:pt idx="95">
                  <c:v>0.30133199999999999</c:v>
                </c:pt>
                <c:pt idx="96">
                  <c:v>0.29672799999999999</c:v>
                </c:pt>
                <c:pt idx="97">
                  <c:v>0.300174</c:v>
                </c:pt>
                <c:pt idx="98">
                  <c:v>0.30073100000000003</c:v>
                </c:pt>
                <c:pt idx="99">
                  <c:v>0.307861</c:v>
                </c:pt>
                <c:pt idx="100">
                  <c:v>0.30889899999999998</c:v>
                </c:pt>
                <c:pt idx="101">
                  <c:v>0.323716</c:v>
                </c:pt>
                <c:pt idx="102">
                  <c:v>0.33519500000000002</c:v>
                </c:pt>
                <c:pt idx="103">
                  <c:v>0.34705000000000003</c:v>
                </c:pt>
                <c:pt idx="104">
                  <c:v>0.35101399999999999</c:v>
                </c:pt>
                <c:pt idx="105">
                  <c:v>0.35700799999999999</c:v>
                </c:pt>
                <c:pt idx="106">
                  <c:v>0.34429399999999999</c:v>
                </c:pt>
                <c:pt idx="107">
                  <c:v>0.33787699999999998</c:v>
                </c:pt>
                <c:pt idx="108">
                  <c:v>0.32309700000000002</c:v>
                </c:pt>
                <c:pt idx="109">
                  <c:v>0.31259500000000001</c:v>
                </c:pt>
                <c:pt idx="110">
                  <c:v>0.30076900000000001</c:v>
                </c:pt>
                <c:pt idx="111">
                  <c:v>0.29504000000000002</c:v>
                </c:pt>
                <c:pt idx="112">
                  <c:v>0.292352</c:v>
                </c:pt>
                <c:pt idx="113">
                  <c:v>0.29212399999999999</c:v>
                </c:pt>
                <c:pt idx="114">
                  <c:v>0.28986899999999999</c:v>
                </c:pt>
                <c:pt idx="115">
                  <c:v>0.291545</c:v>
                </c:pt>
                <c:pt idx="116">
                  <c:v>0.29001900000000003</c:v>
                </c:pt>
                <c:pt idx="117">
                  <c:v>0.29016700000000001</c:v>
                </c:pt>
                <c:pt idx="118">
                  <c:v>0.289634</c:v>
                </c:pt>
                <c:pt idx="119">
                  <c:v>0.28747299999999998</c:v>
                </c:pt>
                <c:pt idx="120">
                  <c:v>0.28906900000000002</c:v>
                </c:pt>
                <c:pt idx="121">
                  <c:v>0.29058499999999998</c:v>
                </c:pt>
                <c:pt idx="122">
                  <c:v>0.28809499999999999</c:v>
                </c:pt>
                <c:pt idx="123">
                  <c:v>0.28457500000000002</c:v>
                </c:pt>
                <c:pt idx="124">
                  <c:v>0.293267</c:v>
                </c:pt>
                <c:pt idx="125">
                  <c:v>0.28898200000000002</c:v>
                </c:pt>
                <c:pt idx="126">
                  <c:v>0.293265</c:v>
                </c:pt>
                <c:pt idx="127">
                  <c:v>0.295205</c:v>
                </c:pt>
                <c:pt idx="128">
                  <c:v>0.292215</c:v>
                </c:pt>
                <c:pt idx="129">
                  <c:v>0.29455500000000001</c:v>
                </c:pt>
                <c:pt idx="130">
                  <c:v>0.29782599999999998</c:v>
                </c:pt>
                <c:pt idx="131">
                  <c:v>0.30630200000000002</c:v>
                </c:pt>
                <c:pt idx="132">
                  <c:v>0.315745</c:v>
                </c:pt>
                <c:pt idx="133">
                  <c:v>0.319693</c:v>
                </c:pt>
                <c:pt idx="134">
                  <c:v>0.32225799999999999</c:v>
                </c:pt>
                <c:pt idx="135">
                  <c:v>0.31346099999999999</c:v>
                </c:pt>
                <c:pt idx="136">
                  <c:v>0.30850899999999998</c:v>
                </c:pt>
                <c:pt idx="137">
                  <c:v>0.30160100000000001</c:v>
                </c:pt>
                <c:pt idx="138">
                  <c:v>0.289161</c:v>
                </c:pt>
                <c:pt idx="139">
                  <c:v>0.28635100000000002</c:v>
                </c:pt>
                <c:pt idx="140">
                  <c:v>0.28644199999999997</c:v>
                </c:pt>
                <c:pt idx="141">
                  <c:v>0.28762199999999999</c:v>
                </c:pt>
                <c:pt idx="142">
                  <c:v>0.28447</c:v>
                </c:pt>
                <c:pt idx="143">
                  <c:v>0.28248400000000001</c:v>
                </c:pt>
                <c:pt idx="144">
                  <c:v>0.28201500000000002</c:v>
                </c:pt>
                <c:pt idx="145">
                  <c:v>0.28001399999999999</c:v>
                </c:pt>
                <c:pt idx="146">
                  <c:v>0.28113500000000002</c:v>
                </c:pt>
                <c:pt idx="147">
                  <c:v>0.28114600000000001</c:v>
                </c:pt>
                <c:pt idx="148">
                  <c:v>0.27879999999999999</c:v>
                </c:pt>
                <c:pt idx="149">
                  <c:v>0.27583800000000003</c:v>
                </c:pt>
                <c:pt idx="150">
                  <c:v>0.28075699999999998</c:v>
                </c:pt>
                <c:pt idx="151">
                  <c:v>0.28035700000000002</c:v>
                </c:pt>
                <c:pt idx="152">
                  <c:v>0.27925499999999998</c:v>
                </c:pt>
                <c:pt idx="153">
                  <c:v>0.27689000000000002</c:v>
                </c:pt>
                <c:pt idx="154">
                  <c:v>0.27758300000000002</c:v>
                </c:pt>
                <c:pt idx="155">
                  <c:v>0.27496599999999999</c:v>
                </c:pt>
                <c:pt idx="156">
                  <c:v>0.276673</c:v>
                </c:pt>
                <c:pt idx="157">
                  <c:v>0.276036</c:v>
                </c:pt>
                <c:pt idx="158">
                  <c:v>0.27881299999999998</c:v>
                </c:pt>
                <c:pt idx="159">
                  <c:v>0.275619</c:v>
                </c:pt>
                <c:pt idx="160">
                  <c:v>0.277333</c:v>
                </c:pt>
                <c:pt idx="161">
                  <c:v>0.278416</c:v>
                </c:pt>
                <c:pt idx="162">
                  <c:v>0.27900000000000003</c:v>
                </c:pt>
                <c:pt idx="163">
                  <c:v>0.273671</c:v>
                </c:pt>
                <c:pt idx="164">
                  <c:v>0.276895</c:v>
                </c:pt>
                <c:pt idx="165">
                  <c:v>0.27931299999999998</c:v>
                </c:pt>
                <c:pt idx="166">
                  <c:v>0.27572600000000003</c:v>
                </c:pt>
                <c:pt idx="167">
                  <c:v>0.27383999999999997</c:v>
                </c:pt>
                <c:pt idx="168">
                  <c:v>0.27341599999999999</c:v>
                </c:pt>
                <c:pt idx="169">
                  <c:v>0.27499600000000002</c:v>
                </c:pt>
                <c:pt idx="170">
                  <c:v>0.27504899999999999</c:v>
                </c:pt>
                <c:pt idx="171">
                  <c:v>0.27508199999999999</c:v>
                </c:pt>
                <c:pt idx="172">
                  <c:v>0.27559400000000001</c:v>
                </c:pt>
                <c:pt idx="173">
                  <c:v>0.275617</c:v>
                </c:pt>
                <c:pt idx="174">
                  <c:v>0.27392300000000003</c:v>
                </c:pt>
                <c:pt idx="175">
                  <c:v>0.276586</c:v>
                </c:pt>
                <c:pt idx="176">
                  <c:v>0.27685599999999999</c:v>
                </c:pt>
                <c:pt idx="177">
                  <c:v>0.273872</c:v>
                </c:pt>
                <c:pt idx="178">
                  <c:v>0.27538200000000002</c:v>
                </c:pt>
                <c:pt idx="179">
                  <c:v>0.273453</c:v>
                </c:pt>
                <c:pt idx="180">
                  <c:v>0.27667900000000001</c:v>
                </c:pt>
                <c:pt idx="181">
                  <c:v>0.273339</c:v>
                </c:pt>
                <c:pt idx="182">
                  <c:v>0.27468500000000001</c:v>
                </c:pt>
                <c:pt idx="183">
                  <c:v>0.27415</c:v>
                </c:pt>
                <c:pt idx="184">
                  <c:v>0.27029500000000001</c:v>
                </c:pt>
                <c:pt idx="185">
                  <c:v>0.27515400000000001</c:v>
                </c:pt>
                <c:pt idx="186">
                  <c:v>0.27476600000000001</c:v>
                </c:pt>
                <c:pt idx="187">
                  <c:v>0.27486899999999997</c:v>
                </c:pt>
                <c:pt idx="188">
                  <c:v>0.27337800000000001</c:v>
                </c:pt>
                <c:pt idx="189">
                  <c:v>0.27406999999999998</c:v>
                </c:pt>
                <c:pt idx="190">
                  <c:v>0.27078999999999998</c:v>
                </c:pt>
                <c:pt idx="191">
                  <c:v>0.27005000000000001</c:v>
                </c:pt>
                <c:pt idx="192">
                  <c:v>0.269598</c:v>
                </c:pt>
                <c:pt idx="193">
                  <c:v>0.27323399999999998</c:v>
                </c:pt>
                <c:pt idx="194">
                  <c:v>0.27148899999999998</c:v>
                </c:pt>
                <c:pt idx="195">
                  <c:v>0.27365499999999998</c:v>
                </c:pt>
                <c:pt idx="196">
                  <c:v>0.26952100000000001</c:v>
                </c:pt>
                <c:pt idx="197">
                  <c:v>0.270565</c:v>
                </c:pt>
                <c:pt idx="198">
                  <c:v>0.26926600000000001</c:v>
                </c:pt>
                <c:pt idx="199">
                  <c:v>0.27335500000000001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0.31567002443135345</c:v>
                </c:pt>
                <c:pt idx="1">
                  <c:v>0.31614443274239185</c:v>
                </c:pt>
                <c:pt idx="2">
                  <c:v>0.31661252267238754</c:v>
                </c:pt>
                <c:pt idx="3">
                  <c:v>0.31707342740563382</c:v>
                </c:pt>
                <c:pt idx="4">
                  <c:v>0.31752619504091995</c:v>
                </c:pt>
                <c:pt idx="5">
                  <c:v>0.31796978500151934</c:v>
                </c:pt>
                <c:pt idx="6">
                  <c:v>0.31840306552622927</c:v>
                </c:pt>
                <c:pt idx="7">
                  <c:v>0.31882481280529013</c:v>
                </c:pt>
                <c:pt idx="8">
                  <c:v>0.31923371263504186</c:v>
                </c:pt>
                <c:pt idx="9">
                  <c:v>0.31962836599070893</c:v>
                </c:pt>
                <c:pt idx="10">
                  <c:v>0.32000730080210732</c:v>
                </c:pt>
                <c:pt idx="11">
                  <c:v>0.32036899368532951</c:v>
                </c:pt>
                <c:pt idx="12">
                  <c:v>0.3207119077640006</c:v>
                </c:pt>
                <c:pt idx="13">
                  <c:v>0.32103455646883428</c:v>
                </c:pt>
                <c:pt idx="14">
                  <c:v>0.32133560894401508</c:v>
                </c:pt>
                <c:pt idx="15">
                  <c:v>0.32161406115648872</c:v>
                </c:pt>
                <c:pt idx="16">
                  <c:v>0.32186950880524884</c:v>
                </c:pt>
                <c:pt idx="17">
                  <c:v>0.3221025743699254</c:v>
                </c:pt>
                <c:pt idx="18">
                  <c:v>0.32231556144373036</c:v>
                </c:pt>
                <c:pt idx="19">
                  <c:v>0.32251343435831364</c:v>
                </c:pt>
                <c:pt idx="20">
                  <c:v>0.32270524808848938</c:v>
                </c:pt>
                <c:pt idx="21">
                  <c:v>0.32290617843829117</c:v>
                </c:pt>
                <c:pt idx="22">
                  <c:v>0.32314031862756643</c:v>
                </c:pt>
                <c:pt idx="23">
                  <c:v>0.32344440539322655</c:v>
                </c:pt>
                <c:pt idx="24">
                  <c:v>0.32387260218616165</c:v>
                </c:pt>
                <c:pt idx="25">
                  <c:v>0.32450238349385446</c:v>
                </c:pt>
                <c:pt idx="26">
                  <c:v>0.32544141762268392</c:v>
                </c:pt>
                <c:pt idx="27">
                  <c:v>0.32683512468842474</c:v>
                </c:pt>
                <c:pt idx="28">
                  <c:v>0.32887429119087619</c:v>
                </c:pt>
                <c:pt idx="29">
                  <c:v>0.33180176758077534</c:v>
                </c:pt>
                <c:pt idx="30">
                  <c:v>0.3359168976468902</c:v>
                </c:pt>
                <c:pt idx="31">
                  <c:v>0.34157599035456843</c:v>
                </c:pt>
                <c:pt idx="32">
                  <c:v>0.34918693142677193</c:v>
                </c:pt>
                <c:pt idx="33">
                  <c:v>0.35919604405441113</c:v>
                </c:pt>
                <c:pt idx="34">
                  <c:v>0.37206564504300171</c:v>
                </c:pt>
                <c:pt idx="35">
                  <c:v>0.38824147913715928</c:v>
                </c:pt>
                <c:pt idx="36">
                  <c:v>0.40811037265136613</c:v>
                </c:pt>
                <c:pt idx="37">
                  <c:v>0.43194997217643194</c:v>
                </c:pt>
                <c:pt idx="38">
                  <c:v>0.45987417454731466</c:v>
                </c:pt>
                <c:pt idx="39">
                  <c:v>0.49177956554106983</c:v>
                </c:pt>
                <c:pt idx="40">
                  <c:v>0.52729954801624979</c:v>
                </c:pt>
                <c:pt idx="41">
                  <c:v>0.56577345292844061</c:v>
                </c:pt>
                <c:pt idx="42">
                  <c:v>0.60623662186249083</c:v>
                </c:pt>
                <c:pt idx="43">
                  <c:v>0.64742605146731291</c:v>
                </c:pt>
                <c:pt idx="44">
                  <c:v>0.68772883155831843</c:v>
                </c:pt>
                <c:pt idx="45">
                  <c:v>0.72474264852514214</c:v>
                </c:pt>
                <c:pt idx="46">
                  <c:v>0.75367880883875116</c:v>
                </c:pt>
                <c:pt idx="47">
                  <c:v>0.76447731660990204</c:v>
                </c:pt>
                <c:pt idx="48">
                  <c:v>0.74153450388261311</c:v>
                </c:pt>
                <c:pt idx="49">
                  <c:v>0.6733898345385616</c:v>
                </c:pt>
                <c:pt idx="50">
                  <c:v>0.56927733756885635</c:v>
                </c:pt>
                <c:pt idx="51">
                  <c:v>0.46120179983628429</c:v>
                </c:pt>
                <c:pt idx="52">
                  <c:v>0.38118719669583129</c:v>
                </c:pt>
                <c:pt idx="53">
                  <c:v>0.33882885180576372</c:v>
                </c:pt>
                <c:pt idx="54">
                  <c:v>0.3237787375825939</c:v>
                </c:pt>
                <c:pt idx="55">
                  <c:v>0.32223191400948209</c:v>
                </c:pt>
                <c:pt idx="56">
                  <c:v>0.32626792087750733</c:v>
                </c:pt>
                <c:pt idx="57">
                  <c:v>0.33331658610595427</c:v>
                </c:pt>
                <c:pt idx="58">
                  <c:v>0.34312785264401952</c:v>
                </c:pt>
                <c:pt idx="59">
                  <c:v>0.35605224066212438</c:v>
                </c:pt>
                <c:pt idx="60">
                  <c:v>0.37247152679380807</c:v>
                </c:pt>
                <c:pt idx="61">
                  <c:v>0.3926239308308207</c:v>
                </c:pt>
                <c:pt idx="62">
                  <c:v>0.41650915983283088</c:v>
                </c:pt>
                <c:pt idx="63">
                  <c:v>0.44381206142925334</c:v>
                </c:pt>
                <c:pt idx="64">
                  <c:v>0.47384858232327354</c:v>
                </c:pt>
                <c:pt idx="65">
                  <c:v>0.50554107702536399</c:v>
                </c:pt>
                <c:pt idx="66">
                  <c:v>0.5373738381250992</c:v>
                </c:pt>
                <c:pt idx="67">
                  <c:v>0.56701154218124383</c:v>
                </c:pt>
                <c:pt idx="68">
                  <c:v>0.58973404675716379</c:v>
                </c:pt>
                <c:pt idx="69">
                  <c:v>0.59566711965533858</c:v>
                </c:pt>
                <c:pt idx="70">
                  <c:v>0.57094023268538119</c:v>
                </c:pt>
                <c:pt idx="71">
                  <c:v>0.51021119919142344</c:v>
                </c:pt>
                <c:pt idx="72">
                  <c:v>0.43067938935218225</c:v>
                </c:pt>
                <c:pt idx="73">
                  <c:v>0.36271248301344489</c:v>
                </c:pt>
                <c:pt idx="74">
                  <c:v>0.32322198519688355</c:v>
                </c:pt>
                <c:pt idx="75">
                  <c:v>0.30735231709962585</c:v>
                </c:pt>
                <c:pt idx="76">
                  <c:v>0.30279491726182861</c:v>
                </c:pt>
                <c:pt idx="77">
                  <c:v>0.30169655292361142</c:v>
                </c:pt>
                <c:pt idx="78">
                  <c:v>0.30130080828745015</c:v>
                </c:pt>
                <c:pt idx="79">
                  <c:v>0.30100412675741151</c:v>
                </c:pt>
                <c:pt idx="80">
                  <c:v>0.30072003913783552</c:v>
                </c:pt>
                <c:pt idx="81">
                  <c:v>0.30044007269127609</c:v>
                </c:pt>
                <c:pt idx="82">
                  <c:v>0.30016345455089732</c:v>
                </c:pt>
                <c:pt idx="83">
                  <c:v>0.29988992987820262</c:v>
                </c:pt>
                <c:pt idx="84">
                  <c:v>0.29961927943998551</c:v>
                </c:pt>
                <c:pt idx="85">
                  <c:v>0.29935130078995281</c:v>
                </c:pt>
                <c:pt idx="86">
                  <c:v>0.29908581909998389</c:v>
                </c:pt>
                <c:pt idx="87">
                  <c:v>0.29882272573792118</c:v>
                </c:pt>
                <c:pt idx="88">
                  <c:v>0.2985620954109105</c:v>
                </c:pt>
                <c:pt idx="89">
                  <c:v>0.29830451233555522</c:v>
                </c:pt>
                <c:pt idx="90">
                  <c:v>0.29805190487149491</c:v>
                </c:pt>
                <c:pt idx="91">
                  <c:v>0.29780950331423567</c:v>
                </c:pt>
                <c:pt idx="92">
                  <c:v>0.29759002791602257</c:v>
                </c:pt>
                <c:pt idx="93">
                  <c:v>0.2974217926982024</c:v>
                </c:pt>
                <c:pt idx="94">
                  <c:v>0.29736270682105964</c:v>
                </c:pt>
                <c:pt idx="95">
                  <c:v>0.29752138999798505</c:v>
                </c:pt>
                <c:pt idx="96">
                  <c:v>0.29808370415284119</c:v>
                </c:pt>
                <c:pt idx="97">
                  <c:v>0.29933716986459258</c:v>
                </c:pt>
                <c:pt idx="98">
                  <c:v>0.3016777614156082</c:v>
                </c:pt>
                <c:pt idx="99">
                  <c:v>0.3055770019064577</c:v>
                </c:pt>
                <c:pt idx="100">
                  <c:v>0.31148764087435321</c:v>
                </c:pt>
                <c:pt idx="101">
                  <c:v>0.319674245375834</c:v>
                </c:pt>
                <c:pt idx="102">
                  <c:v>0.32995343072304506</c:v>
                </c:pt>
                <c:pt idx="103">
                  <c:v>0.34130068601088248</c:v>
                </c:pt>
                <c:pt idx="104">
                  <c:v>0.35135617422024079</c:v>
                </c:pt>
                <c:pt idx="105">
                  <c:v>0.35637591784892214</c:v>
                </c:pt>
                <c:pt idx="106">
                  <c:v>0.3527853560684876</c:v>
                </c:pt>
                <c:pt idx="107">
                  <c:v>0.34029206185987243</c:v>
                </c:pt>
                <c:pt idx="108">
                  <c:v>0.32340366071994886</c:v>
                </c:pt>
                <c:pt idx="109">
                  <c:v>0.30847429053377895</c:v>
                </c:pt>
                <c:pt idx="110">
                  <c:v>0.29904577045783737</c:v>
                </c:pt>
                <c:pt idx="111">
                  <c:v>0.29461866524963248</c:v>
                </c:pt>
                <c:pt idx="112">
                  <c:v>0.2929695632894776</c:v>
                </c:pt>
                <c:pt idx="113">
                  <c:v>0.29237061049748442</c:v>
                </c:pt>
                <c:pt idx="114">
                  <c:v>0.29205173031661785</c:v>
                </c:pt>
                <c:pt idx="115">
                  <c:v>0.29178541810259662</c:v>
                </c:pt>
                <c:pt idx="116">
                  <c:v>0.29152471662391954</c:v>
                </c:pt>
                <c:pt idx="117">
                  <c:v>0.29126256783245597</c:v>
                </c:pt>
                <c:pt idx="118">
                  <c:v>0.29099805805171042</c:v>
                </c:pt>
                <c:pt idx="119">
                  <c:v>0.2907309921137432</c:v>
                </c:pt>
                <c:pt idx="120">
                  <c:v>0.29046141632563394</c:v>
                </c:pt>
                <c:pt idx="121">
                  <c:v>0.29019005462196895</c:v>
                </c:pt>
                <c:pt idx="122">
                  <c:v>0.28991979799758955</c:v>
                </c:pt>
                <c:pt idx="123">
                  <c:v>0.28965975239860509</c:v>
                </c:pt>
                <c:pt idx="124">
                  <c:v>0.28943482171159268</c:v>
                </c:pt>
                <c:pt idx="125">
                  <c:v>0.2893051470979589</c:v>
                </c:pt>
                <c:pt idx="126">
                  <c:v>0.28939877702609063</c:v>
                </c:pt>
                <c:pt idx="127">
                  <c:v>0.28995365589230365</c:v>
                </c:pt>
                <c:pt idx="128">
                  <c:v>0.29134744524754197</c:v>
                </c:pt>
                <c:pt idx="129">
                  <c:v>0.2940668275658167</c:v>
                </c:pt>
                <c:pt idx="130">
                  <c:v>0.29854432450899226</c:v>
                </c:pt>
                <c:pt idx="131">
                  <c:v>0.30480554573628449</c:v>
                </c:pt>
                <c:pt idx="132">
                  <c:v>0.31199479701009125</c:v>
                </c:pt>
                <c:pt idx="133">
                  <c:v>0.31812969051965423</c:v>
                </c:pt>
                <c:pt idx="134">
                  <c:v>0.32065295960515139</c:v>
                </c:pt>
                <c:pt idx="135">
                  <c:v>0.31791977429215179</c:v>
                </c:pt>
                <c:pt idx="136">
                  <c:v>0.31060006057191214</c:v>
                </c:pt>
                <c:pt idx="137">
                  <c:v>0.30147761227077524</c:v>
                </c:pt>
                <c:pt idx="138">
                  <c:v>0.29357112343042768</c:v>
                </c:pt>
                <c:pt idx="139">
                  <c:v>0.28836248396340541</c:v>
                </c:pt>
                <c:pt idx="140">
                  <c:v>0.28561225592909489</c:v>
                </c:pt>
                <c:pt idx="141">
                  <c:v>0.28434219121559356</c:v>
                </c:pt>
                <c:pt idx="142">
                  <c:v>0.28372003804778884</c:v>
                </c:pt>
                <c:pt idx="143">
                  <c:v>0.28331143413327797</c:v>
                </c:pt>
                <c:pt idx="144">
                  <c:v>0.28295654778933804</c:v>
                </c:pt>
                <c:pt idx="145">
                  <c:v>0.28261194536887868</c:v>
                </c:pt>
                <c:pt idx="146">
                  <c:v>0.28226884925726903</c:v>
                </c:pt>
                <c:pt idx="147">
                  <c:v>0.28192608273786751</c:v>
                </c:pt>
                <c:pt idx="148">
                  <c:v>0.28158371345663913</c:v>
                </c:pt>
                <c:pt idx="149">
                  <c:v>0.28124194681776105</c:v>
                </c:pt>
                <c:pt idx="150">
                  <c:v>0.28090097949450055</c:v>
                </c:pt>
                <c:pt idx="151">
                  <c:v>0.28056098427098825</c:v>
                </c:pt>
                <c:pt idx="152">
                  <c:v>0.28022210898408961</c:v>
                </c:pt>
                <c:pt idx="153">
                  <c:v>0.27988447704656261</c:v>
                </c:pt>
                <c:pt idx="154">
                  <c:v>0.27954818845755736</c:v>
                </c:pt>
                <c:pt idx="155">
                  <c:v>0.27921332114897007</c:v>
                </c:pt>
                <c:pt idx="156">
                  <c:v>0.27887993257864757</c:v>
                </c:pt>
                <c:pt idx="157">
                  <c:v>0.27854806149045896</c:v>
                </c:pt>
                <c:pt idx="158">
                  <c:v>0.27821772976977138</c:v>
                </c:pt>
                <c:pt idx="159">
                  <c:v>0.27788894433263922</c:v>
                </c:pt>
                <c:pt idx="160">
                  <c:v>0.27756169899735333</c:v>
                </c:pt>
                <c:pt idx="161">
                  <c:v>0.27723597629724483</c:v>
                </c:pt>
                <c:pt idx="162">
                  <c:v>0.27691174920333023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0.31567002433990038</c:v>
                </c:pt>
                <c:pt idx="1">
                  <c:v>0.31614443251987273</c:v>
                </c:pt>
                <c:pt idx="2">
                  <c:v>0.31661252214060565</c:v>
                </c:pt>
                <c:pt idx="3">
                  <c:v>0.3170734261573972</c:v>
                </c:pt>
                <c:pt idx="4">
                  <c:v>0.31752619216314115</c:v>
                </c:pt>
                <c:pt idx="5">
                  <c:v>0.31796977848500996</c:v>
                </c:pt>
                <c:pt idx="6">
                  <c:v>0.31840305103284655</c:v>
                </c:pt>
                <c:pt idx="7">
                  <c:v>0.31882478114450935</c:v>
                </c:pt>
                <c:pt idx="8">
                  <c:v>0.31923364470363563</c:v>
                </c:pt>
                <c:pt idx="9">
                  <c:v>0.31962822283234943</c:v>
                </c:pt>
                <c:pt idx="10">
                  <c:v>0.32000700448280311</c:v>
                </c:pt>
                <c:pt idx="11">
                  <c:v>0.32036839126405414</c:v>
                </c:pt>
                <c:pt idx="12">
                  <c:v>0.32071070484113257</c:v>
                </c:pt>
                <c:pt idx="13">
                  <c:v>0.32103219722741139</c:v>
                </c:pt>
                <c:pt idx="14">
                  <c:v>0.3213310642556082</c:v>
                </c:pt>
                <c:pt idx="15">
                  <c:v>0.32160546245318489</c:v>
                </c:pt>
                <c:pt idx="16">
                  <c:v>0.3218535294615017</c:v>
                </c:pt>
                <c:pt idx="17">
                  <c:v>0.32207340802290857</c:v>
                </c:pt>
                <c:pt idx="18">
                  <c:v>0.32226327341588201</c:v>
                </c:pt>
                <c:pt idx="19">
                  <c:v>0.32242136404758459</c:v>
                </c:pt>
                <c:pt idx="20">
                  <c:v>0.32254601472097838</c:v>
                </c:pt>
                <c:pt idx="21">
                  <c:v>0.3226356918882991</c:v>
                </c:pt>
                <c:pt idx="22">
                  <c:v>0.32268902999605609</c:v>
                </c:pt>
                <c:pt idx="23">
                  <c:v>0.32270486783358238</c:v>
                </c:pt>
                <c:pt idx="24">
                  <c:v>0.32268228363452078</c:v>
                </c:pt>
                <c:pt idx="25">
                  <c:v>0.32262062756642057</c:v>
                </c:pt>
                <c:pt idx="26">
                  <c:v>0.32251955019484713</c:v>
                </c:pt>
                <c:pt idx="27">
                  <c:v>0.32237902553914605</c:v>
                </c:pt>
                <c:pt idx="28">
                  <c:v>0.32219936745617345</c:v>
                </c:pt>
                <c:pt idx="29">
                  <c:v>0.32198123829785347</c:v>
                </c:pt>
                <c:pt idx="30">
                  <c:v>0.32172564908199325</c:v>
                </c:pt>
                <c:pt idx="31">
                  <c:v>0.32143395077839321</c:v>
                </c:pt>
                <c:pt idx="32">
                  <c:v>0.32110781672103594</c:v>
                </c:pt>
                <c:pt idx="33">
                  <c:v>0.32074921658313893</c:v>
                </c:pt>
                <c:pt idx="34">
                  <c:v>0.32036038276303502</c:v>
                </c:pt>
                <c:pt idx="35">
                  <c:v>0.31994377039343858</c:v>
                </c:pt>
                <c:pt idx="36">
                  <c:v>0.31950201247670185</c:v>
                </c:pt>
                <c:pt idx="37">
                  <c:v>0.31903787184316451</c:v>
                </c:pt>
                <c:pt idx="38">
                  <c:v>0.31855419171678473</c:v>
                </c:pt>
                <c:pt idx="39">
                  <c:v>0.318053846650177</c:v>
                </c:pt>
                <c:pt idx="40">
                  <c:v>0.31753969546803335</c:v>
                </c:pt>
                <c:pt idx="41">
                  <c:v>0.31701453764998389</c:v>
                </c:pt>
                <c:pt idx="42">
                  <c:v>0.31648107431343309</c:v>
                </c:pt>
                <c:pt idx="43">
                  <c:v>0.31594187464894424</c:v>
                </c:pt>
                <c:pt idx="44">
                  <c:v>0.31539934834060857</c:v>
                </c:pt>
                <c:pt idx="45">
                  <c:v>0.31485572419443381</c:v>
                </c:pt>
                <c:pt idx="46">
                  <c:v>0.31431303491781615</c:v>
                </c:pt>
                <c:pt idx="47">
                  <c:v>0.31377310775605394</c:v>
                </c:pt>
                <c:pt idx="48">
                  <c:v>0.3132375605054879</c:v>
                </c:pt>
                <c:pt idx="49">
                  <c:v>0.31270780228988287</c:v>
                </c:pt>
                <c:pt idx="50">
                  <c:v>0.31218503840535095</c:v>
                </c:pt>
                <c:pt idx="51">
                  <c:v>0.31167027850441792</c:v>
                </c:pt>
                <c:pt idx="52">
                  <c:v>0.31116434739452248</c:v>
                </c:pt>
                <c:pt idx="53">
                  <c:v>0.3106678977620268</c:v>
                </c:pt>
                <c:pt idx="54">
                  <c:v>0.31018142419121969</c:v>
                </c:pt>
                <c:pt idx="55">
                  <c:v>0.30970527792087166</c:v>
                </c:pt>
                <c:pt idx="56">
                  <c:v>0.30923968186167899</c:v>
                </c:pt>
                <c:pt idx="57">
                  <c:v>0.30878474548067053</c:v>
                </c:pt>
                <c:pt idx="58">
                  <c:v>0.30834047923892238</c:v>
                </c:pt>
                <c:pt idx="59">
                  <c:v>0.30790680834356171</c:v>
                </c:pt>
                <c:pt idx="60">
                  <c:v>0.30748358564199618</c:v>
                </c:pt>
                <c:pt idx="61">
                  <c:v>0.30707060354448595</c:v>
                </c:pt>
                <c:pt idx="62">
                  <c:v>0.30666760491023004</c:v>
                </c:pt>
                <c:pt idx="63">
                  <c:v>0.30627429287226676</c:v>
                </c:pt>
                <c:pt idx="64">
                  <c:v>0.30589033960829443</c:v>
                </c:pt>
                <c:pt idx="65">
                  <c:v>0.3055153940888195</c:v>
                </c:pt>
                <c:pt idx="66">
                  <c:v>0.30514908885179626</c:v>
                </c:pt>
                <c:pt idx="67">
                  <c:v>0.3047910458651234</c:v>
                </c:pt>
                <c:pt idx="68">
                  <c:v>0.30444088154597149</c:v>
                </c:pt>
                <c:pt idx="69">
                  <c:v>0.30409821100982393</c:v>
                </c:pt>
                <c:pt idx="70">
                  <c:v>0.30376265162312627</c:v>
                </c:pt>
                <c:pt idx="71">
                  <c:v>0.30343382593225199</c:v>
                </c:pt>
                <c:pt idx="72">
                  <c:v>0.30311136403870059</c:v>
                </c:pt>
                <c:pt idx="73">
                  <c:v>0.30279490548653493</c:v>
                </c:pt>
                <c:pt idx="74">
                  <c:v>0.30248410072343634</c:v>
                </c:pt>
                <c:pt idx="75">
                  <c:v>0.30217861219172537</c:v>
                </c:pt>
                <c:pt idx="76">
                  <c:v>0.30187811510050061</c:v>
                </c:pt>
                <c:pt idx="77">
                  <c:v>0.30158229792487606</c:v>
                </c:pt>
                <c:pt idx="78">
                  <c:v>0.30129086267327604</c:v>
                </c:pt>
                <c:pt idx="79">
                  <c:v>0.30100352495896843</c:v>
                </c:pt>
                <c:pt idx="80">
                  <c:v>0.30072001390754438</c:v>
                </c:pt>
                <c:pt idx="81">
                  <c:v>0.30044007192791816</c:v>
                </c:pt>
                <c:pt idx="82">
                  <c:v>0.3001634543706368</c:v>
                </c:pt>
                <c:pt idx="83">
                  <c:v>0.29988992909386725</c:v>
                </c:pt>
                <c:pt idx="84">
                  <c:v>0.29961927595434623</c:v>
                </c:pt>
                <c:pt idx="85">
                  <c:v>0.29935128623783946</c:v>
                </c:pt>
                <c:pt idx="86">
                  <c:v>0.29908576204122189</c:v>
                </c:pt>
                <c:pt idx="87">
                  <c:v>0.29882251561616052</c:v>
                </c:pt>
                <c:pt idx="88">
                  <c:v>0.29856136868251731</c:v>
                </c:pt>
                <c:pt idx="89">
                  <c:v>0.29830215171798125</c:v>
                </c:pt>
                <c:pt idx="90">
                  <c:v>0.29804470322906867</c:v>
                </c:pt>
                <c:pt idx="91">
                  <c:v>0.2977888690074722</c:v>
                </c:pt>
                <c:pt idx="92">
                  <c:v>0.29753450137479281</c:v>
                </c:pt>
                <c:pt idx="93">
                  <c:v>0.29728145841793063</c:v>
                </c:pt>
                <c:pt idx="94">
                  <c:v>0.29702960321684641</c:v>
                </c:pt>
                <c:pt idx="95">
                  <c:v>0.29677880306601945</c:v>
                </c:pt>
                <c:pt idx="96">
                  <c:v>0.29652892869073022</c:v>
                </c:pt>
                <c:pt idx="97">
                  <c:v>0.29627985345928526</c:v>
                </c:pt>
                <c:pt idx="98">
                  <c:v>0.2960314525924832</c:v>
                </c:pt>
                <c:pt idx="99">
                  <c:v>0.29578360237201434</c:v>
                </c:pt>
                <c:pt idx="100">
                  <c:v>0.2955361793500878</c:v>
                </c:pt>
                <c:pt idx="101">
                  <c:v>0.29528905956342344</c:v>
                </c:pt>
                <c:pt idx="102">
                  <c:v>0.29504211775582667</c:v>
                </c:pt>
                <c:pt idx="103">
                  <c:v>0.29479522661491459</c:v>
                </c:pt>
                <c:pt idx="104">
                  <c:v>0.29454825603017382</c:v>
                </c:pt>
                <c:pt idx="105">
                  <c:v>0.294301072381429</c:v>
                </c:pt>
                <c:pt idx="106">
                  <c:v>0.29405353786895799</c:v>
                </c:pt>
                <c:pt idx="107">
                  <c:v>0.29380550989891313</c:v>
                </c:pt>
                <c:pt idx="108">
                  <c:v>0.29355684054033482</c:v>
                </c:pt>
                <c:pt idx="109">
                  <c:v>0.2933073760728338</c:v>
                </c:pt>
                <c:pt idx="110">
                  <c:v>0.29305695664686932</c:v>
                </c:pt>
                <c:pt idx="111">
                  <c:v>0.29280541608133281</c:v>
                </c:pt>
                <c:pt idx="112">
                  <c:v>0.29255258182570248</c:v>
                </c:pt>
                <c:pt idx="113">
                  <c:v>0.29229827511612883</c:v>
                </c:pt>
                <c:pt idx="114">
                  <c:v>0.29204231135619757</c:v>
                </c:pt>
                <c:pt idx="115">
                  <c:v>0.29178450075346996</c:v>
                </c:pt>
                <c:pt idx="116">
                  <c:v>0.29152464924188476</c:v>
                </c:pt>
                <c:pt idx="117">
                  <c:v>0.2912625597173365</c:v>
                </c:pt>
                <c:pt idx="118">
                  <c:v>0.29099803360886517</c:v>
                </c:pt>
                <c:pt idx="119">
                  <c:v>0.29073087280056037</c:v>
                </c:pt>
                <c:pt idx="120">
                  <c:v>0.29046088190924541</c:v>
                </c:pt>
                <c:pt idx="121">
                  <c:v>0.29018787091014842</c:v>
                </c:pt>
                <c:pt idx="122">
                  <c:v>0.28991165808715119</c:v>
                </c:pt>
                <c:pt idx="123">
                  <c:v>0.28963207326616236</c:v>
                </c:pt>
                <c:pt idx="124">
                  <c:v>0.28934896127030207</c:v>
                </c:pt>
                <c:pt idx="125">
                  <c:v>0.28906218551486107</c:v>
                </c:pt>
                <c:pt idx="126">
                  <c:v>0.28877163163969577</c:v>
                </c:pt>
                <c:pt idx="127">
                  <c:v>0.28847721105839441</c:v>
                </c:pt>
                <c:pt idx="128">
                  <c:v>0.28817886428897749</c:v>
                </c:pt>
                <c:pt idx="129">
                  <c:v>0.28787656392188243</c:v>
                </c:pt>
                <c:pt idx="130">
                  <c:v>0.28757031707922753</c:v>
                </c:pt>
                <c:pt idx="131">
                  <c:v>0.28726016722617376</c:v>
                </c:pt>
                <c:pt idx="132">
                  <c:v>0.28694619521138831</c:v>
                </c:pt>
                <c:pt idx="133">
                  <c:v>0.28662851943915341</c:v>
                </c:pt>
                <c:pt idx="134">
                  <c:v>0.28630729510969721</c:v>
                </c:pt>
                <c:pt idx="135">
                  <c:v>0.28598271250506208</c:v>
                </c:pt>
                <c:pt idx="136">
                  <c:v>0.28565499434267905</c:v>
                </c:pt>
                <c:pt idx="137">
                  <c:v>0.28532439226459461</c:v>
                </c:pt>
                <c:pt idx="138">
                  <c:v>0.28499118257350797</c:v>
                </c:pt>
                <c:pt idx="139">
                  <c:v>0.28465566136404452</c:v>
                </c:pt>
                <c:pt idx="140">
                  <c:v>0.28431813922607552</c:v>
                </c:pt>
                <c:pt idx="141">
                  <c:v>0.28397893571429417</c:v>
                </c:pt>
                <c:pt idx="142">
                  <c:v>0.2836383737835711</c:v>
                </c:pt>
                <c:pt idx="143">
                  <c:v>0.28329677438288808</c:v>
                </c:pt>
                <c:pt idx="144">
                  <c:v>0.28295445138299891</c:v>
                </c:pt>
                <c:pt idx="145">
                  <c:v>0.28261170698639371</c:v>
                </c:pt>
                <c:pt idx="146">
                  <c:v>0.28226882773526935</c:v>
                </c:pt>
                <c:pt idx="147">
                  <c:v>0.28192608119693052</c:v>
                </c:pt>
                <c:pt idx="148">
                  <c:v>0.28158371336922894</c:v>
                </c:pt>
                <c:pt idx="149">
                  <c:v>0.28124194681383574</c:v>
                </c:pt>
                <c:pt idx="150">
                  <c:v>0.2809009794943611</c:v>
                </c:pt>
                <c:pt idx="151">
                  <c:v>0.2805609842709843</c:v>
                </c:pt>
                <c:pt idx="152">
                  <c:v>0.2802221089840895</c:v>
                </c:pt>
                <c:pt idx="153">
                  <c:v>0.27988447704656261</c:v>
                </c:pt>
                <c:pt idx="154">
                  <c:v>0.27954818845755736</c:v>
                </c:pt>
                <c:pt idx="155">
                  <c:v>0.27921332114897007</c:v>
                </c:pt>
                <c:pt idx="156">
                  <c:v>0.27887993257864757</c:v>
                </c:pt>
                <c:pt idx="157">
                  <c:v>0.27854806149045896</c:v>
                </c:pt>
                <c:pt idx="158">
                  <c:v>0.27821772976977138</c:v>
                </c:pt>
                <c:pt idx="159">
                  <c:v>0.27788894433263922</c:v>
                </c:pt>
                <c:pt idx="160">
                  <c:v>0.27756169899735333</c:v>
                </c:pt>
                <c:pt idx="161">
                  <c:v>0.27723597629724483</c:v>
                </c:pt>
                <c:pt idx="162">
                  <c:v>0.27691174920333023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0.32159799999999999</c:v>
                </c:pt>
                <c:pt idx="1">
                  <c:v>0.322884</c:v>
                </c:pt>
                <c:pt idx="2">
                  <c:v>0.32111200000000001</c:v>
                </c:pt>
                <c:pt idx="3">
                  <c:v>0.323042</c:v>
                </c:pt>
                <c:pt idx="4">
                  <c:v>0.32375500000000001</c:v>
                </c:pt>
                <c:pt idx="5">
                  <c:v>0.32142300000000001</c:v>
                </c:pt>
                <c:pt idx="6">
                  <c:v>0.32251099999999999</c:v>
                </c:pt>
                <c:pt idx="7">
                  <c:v>0.323241</c:v>
                </c:pt>
                <c:pt idx="8">
                  <c:v>0.32279999999999998</c:v>
                </c:pt>
                <c:pt idx="9">
                  <c:v>0.32035799999999998</c:v>
                </c:pt>
                <c:pt idx="10">
                  <c:v>0.318415</c:v>
                </c:pt>
                <c:pt idx="11">
                  <c:v>0.32517699999999999</c:v>
                </c:pt>
                <c:pt idx="12">
                  <c:v>0.32288299999999998</c:v>
                </c:pt>
                <c:pt idx="13">
                  <c:v>0.32635900000000001</c:v>
                </c:pt>
                <c:pt idx="14">
                  <c:v>0.32261899999999999</c:v>
                </c:pt>
                <c:pt idx="15">
                  <c:v>0.32357599999999997</c:v>
                </c:pt>
                <c:pt idx="16">
                  <c:v>0.324073</c:v>
                </c:pt>
                <c:pt idx="17">
                  <c:v>0.32492599999999999</c:v>
                </c:pt>
                <c:pt idx="18">
                  <c:v>0.32832099999999997</c:v>
                </c:pt>
                <c:pt idx="19">
                  <c:v>0.32175700000000002</c:v>
                </c:pt>
                <c:pt idx="20">
                  <c:v>0.325876</c:v>
                </c:pt>
                <c:pt idx="21">
                  <c:v>0.33029700000000001</c:v>
                </c:pt>
                <c:pt idx="22">
                  <c:v>0.32902700000000001</c:v>
                </c:pt>
                <c:pt idx="23">
                  <c:v>0.32883899999999999</c:v>
                </c:pt>
                <c:pt idx="24">
                  <c:v>0.33131100000000002</c:v>
                </c:pt>
                <c:pt idx="25">
                  <c:v>0.32822099999999998</c:v>
                </c:pt>
                <c:pt idx="26">
                  <c:v>0.33179900000000001</c:v>
                </c:pt>
                <c:pt idx="27">
                  <c:v>0.333036</c:v>
                </c:pt>
                <c:pt idx="28">
                  <c:v>0.33475500000000002</c:v>
                </c:pt>
                <c:pt idx="29">
                  <c:v>0.33410200000000001</c:v>
                </c:pt>
                <c:pt idx="30">
                  <c:v>0.34126200000000001</c:v>
                </c:pt>
                <c:pt idx="31">
                  <c:v>0.34227999999999997</c:v>
                </c:pt>
                <c:pt idx="32">
                  <c:v>0.35114200000000001</c:v>
                </c:pt>
                <c:pt idx="33">
                  <c:v>0.35281800000000002</c:v>
                </c:pt>
                <c:pt idx="34">
                  <c:v>0.36069299999999999</c:v>
                </c:pt>
                <c:pt idx="35">
                  <c:v>0.36821999999999999</c:v>
                </c:pt>
                <c:pt idx="36">
                  <c:v>0.37965300000000002</c:v>
                </c:pt>
                <c:pt idx="37">
                  <c:v>0.39443299999999998</c:v>
                </c:pt>
                <c:pt idx="38">
                  <c:v>0.424454</c:v>
                </c:pt>
                <c:pt idx="39">
                  <c:v>0.46782200000000002</c:v>
                </c:pt>
                <c:pt idx="40">
                  <c:v>0.51356800000000002</c:v>
                </c:pt>
                <c:pt idx="41">
                  <c:v>0.56914600000000004</c:v>
                </c:pt>
                <c:pt idx="42">
                  <c:v>0.62051800000000001</c:v>
                </c:pt>
                <c:pt idx="43">
                  <c:v>0.65954000000000002</c:v>
                </c:pt>
                <c:pt idx="44">
                  <c:v>0.69467699999999999</c:v>
                </c:pt>
                <c:pt idx="45">
                  <c:v>0.71636200000000005</c:v>
                </c:pt>
                <c:pt idx="46">
                  <c:v>0.73467700000000002</c:v>
                </c:pt>
                <c:pt idx="47">
                  <c:v>0.73757499999999998</c:v>
                </c:pt>
                <c:pt idx="48">
                  <c:v>0.73374300000000003</c:v>
                </c:pt>
                <c:pt idx="49">
                  <c:v>0.71175999999999995</c:v>
                </c:pt>
                <c:pt idx="50">
                  <c:v>0.65876800000000002</c:v>
                </c:pt>
                <c:pt idx="51">
                  <c:v>0.55931299999999995</c:v>
                </c:pt>
                <c:pt idx="52">
                  <c:v>0.41457300000000002</c:v>
                </c:pt>
                <c:pt idx="53">
                  <c:v>0.331982</c:v>
                </c:pt>
                <c:pt idx="54">
                  <c:v>0.31771199999999999</c:v>
                </c:pt>
                <c:pt idx="55">
                  <c:v>0.31836100000000001</c:v>
                </c:pt>
                <c:pt idx="56">
                  <c:v>0.31955600000000001</c:v>
                </c:pt>
                <c:pt idx="57">
                  <c:v>0.32011899999999999</c:v>
                </c:pt>
                <c:pt idx="58">
                  <c:v>0.32678000000000001</c:v>
                </c:pt>
                <c:pt idx="59">
                  <c:v>0.338175</c:v>
                </c:pt>
                <c:pt idx="60">
                  <c:v>0.350582</c:v>
                </c:pt>
                <c:pt idx="61">
                  <c:v>0.37271199999999999</c:v>
                </c:pt>
                <c:pt idx="62">
                  <c:v>0.40215200000000001</c:v>
                </c:pt>
                <c:pt idx="63">
                  <c:v>0.43465599999999999</c:v>
                </c:pt>
                <c:pt idx="64">
                  <c:v>0.46679900000000002</c:v>
                </c:pt>
                <c:pt idx="65">
                  <c:v>0.498193</c:v>
                </c:pt>
                <c:pt idx="66">
                  <c:v>0.52311099999999999</c:v>
                </c:pt>
                <c:pt idx="67">
                  <c:v>0.54661099999999996</c:v>
                </c:pt>
                <c:pt idx="68">
                  <c:v>0.56337000000000004</c:v>
                </c:pt>
                <c:pt idx="69">
                  <c:v>0.56913599999999998</c:v>
                </c:pt>
                <c:pt idx="70">
                  <c:v>0.57117399999999996</c:v>
                </c:pt>
                <c:pt idx="71">
                  <c:v>0.55823199999999995</c:v>
                </c:pt>
                <c:pt idx="72">
                  <c:v>0.51710999999999996</c:v>
                </c:pt>
                <c:pt idx="73">
                  <c:v>0.443714</c:v>
                </c:pt>
                <c:pt idx="74">
                  <c:v>0.35893399999999998</c:v>
                </c:pt>
                <c:pt idx="75">
                  <c:v>0.31473299999999998</c:v>
                </c:pt>
                <c:pt idx="76">
                  <c:v>0.29978700000000003</c:v>
                </c:pt>
                <c:pt idx="77">
                  <c:v>0.29715000000000003</c:v>
                </c:pt>
                <c:pt idx="78">
                  <c:v>0.30289300000000002</c:v>
                </c:pt>
                <c:pt idx="79">
                  <c:v>0.29907699999999998</c:v>
                </c:pt>
                <c:pt idx="80">
                  <c:v>0.29491099999999998</c:v>
                </c:pt>
                <c:pt idx="81">
                  <c:v>0.29574600000000001</c:v>
                </c:pt>
                <c:pt idx="82">
                  <c:v>0.29433799999999999</c:v>
                </c:pt>
                <c:pt idx="83">
                  <c:v>0.298676</c:v>
                </c:pt>
                <c:pt idx="84">
                  <c:v>0.29350700000000002</c:v>
                </c:pt>
                <c:pt idx="85">
                  <c:v>0.29711100000000001</c:v>
                </c:pt>
                <c:pt idx="86">
                  <c:v>0.29500799999999999</c:v>
                </c:pt>
                <c:pt idx="87">
                  <c:v>0.29599999999999999</c:v>
                </c:pt>
                <c:pt idx="88">
                  <c:v>0.29339300000000001</c:v>
                </c:pt>
                <c:pt idx="89">
                  <c:v>0.29489599999999999</c:v>
                </c:pt>
                <c:pt idx="90">
                  <c:v>0.293935</c:v>
                </c:pt>
                <c:pt idx="91">
                  <c:v>0.292327</c:v>
                </c:pt>
                <c:pt idx="92">
                  <c:v>0.29727500000000001</c:v>
                </c:pt>
                <c:pt idx="93">
                  <c:v>0.29675699999999999</c:v>
                </c:pt>
                <c:pt idx="94">
                  <c:v>0.29608099999999998</c:v>
                </c:pt>
                <c:pt idx="95">
                  <c:v>0.29592800000000002</c:v>
                </c:pt>
                <c:pt idx="96">
                  <c:v>0.29297299999999998</c:v>
                </c:pt>
                <c:pt idx="97">
                  <c:v>0.29143599999999997</c:v>
                </c:pt>
                <c:pt idx="98">
                  <c:v>0.29277900000000001</c:v>
                </c:pt>
                <c:pt idx="99">
                  <c:v>0.29755999999999999</c:v>
                </c:pt>
                <c:pt idx="100">
                  <c:v>0.29987900000000001</c:v>
                </c:pt>
                <c:pt idx="101">
                  <c:v>0.30349100000000001</c:v>
                </c:pt>
                <c:pt idx="102">
                  <c:v>0.310641</c:v>
                </c:pt>
                <c:pt idx="103">
                  <c:v>0.32314900000000002</c:v>
                </c:pt>
                <c:pt idx="104">
                  <c:v>0.332737</c:v>
                </c:pt>
                <c:pt idx="105">
                  <c:v>0.34485300000000002</c:v>
                </c:pt>
                <c:pt idx="106">
                  <c:v>0.352219</c:v>
                </c:pt>
                <c:pt idx="107">
                  <c:v>0.35175499999999998</c:v>
                </c:pt>
                <c:pt idx="108">
                  <c:v>0.34712799999999999</c:v>
                </c:pt>
                <c:pt idx="109">
                  <c:v>0.33863799999999999</c:v>
                </c:pt>
                <c:pt idx="110">
                  <c:v>0.33066200000000001</c:v>
                </c:pt>
                <c:pt idx="111">
                  <c:v>0.31076700000000002</c:v>
                </c:pt>
                <c:pt idx="112">
                  <c:v>0.300454</c:v>
                </c:pt>
                <c:pt idx="113">
                  <c:v>0.28966999999999998</c:v>
                </c:pt>
                <c:pt idx="114">
                  <c:v>0.28550700000000001</c:v>
                </c:pt>
                <c:pt idx="115">
                  <c:v>0.286555</c:v>
                </c:pt>
                <c:pt idx="116">
                  <c:v>0.282661</c:v>
                </c:pt>
                <c:pt idx="117">
                  <c:v>0.28523599999999999</c:v>
                </c:pt>
                <c:pt idx="118">
                  <c:v>0.28220600000000001</c:v>
                </c:pt>
                <c:pt idx="119">
                  <c:v>0.28213300000000002</c:v>
                </c:pt>
                <c:pt idx="120">
                  <c:v>0.28511500000000001</c:v>
                </c:pt>
                <c:pt idx="121">
                  <c:v>0.28247499999999998</c:v>
                </c:pt>
                <c:pt idx="122">
                  <c:v>0.28360400000000002</c:v>
                </c:pt>
                <c:pt idx="123">
                  <c:v>0.28794199999999998</c:v>
                </c:pt>
                <c:pt idx="124">
                  <c:v>0.28394200000000003</c:v>
                </c:pt>
                <c:pt idx="125">
                  <c:v>0.28479599999999999</c:v>
                </c:pt>
                <c:pt idx="126">
                  <c:v>0.282833</c:v>
                </c:pt>
                <c:pt idx="127">
                  <c:v>0.28290399999999999</c:v>
                </c:pt>
                <c:pt idx="128">
                  <c:v>0.28296500000000002</c:v>
                </c:pt>
                <c:pt idx="129">
                  <c:v>0.28489999999999999</c:v>
                </c:pt>
                <c:pt idx="130">
                  <c:v>0.28679300000000002</c:v>
                </c:pt>
                <c:pt idx="131">
                  <c:v>0.28813299999999997</c:v>
                </c:pt>
                <c:pt idx="132">
                  <c:v>0.29561500000000002</c:v>
                </c:pt>
                <c:pt idx="133">
                  <c:v>0.29965399999999998</c:v>
                </c:pt>
                <c:pt idx="134">
                  <c:v>0.30629299999999998</c:v>
                </c:pt>
                <c:pt idx="135">
                  <c:v>0.31020399999999998</c:v>
                </c:pt>
                <c:pt idx="136">
                  <c:v>0.31078800000000001</c:v>
                </c:pt>
                <c:pt idx="137">
                  <c:v>0.31783299999999998</c:v>
                </c:pt>
                <c:pt idx="138">
                  <c:v>0.312224</c:v>
                </c:pt>
                <c:pt idx="139">
                  <c:v>0.30293599999999998</c:v>
                </c:pt>
                <c:pt idx="140">
                  <c:v>0.29601499999999997</c:v>
                </c:pt>
                <c:pt idx="141">
                  <c:v>0.28489999999999999</c:v>
                </c:pt>
                <c:pt idx="142">
                  <c:v>0.28188999999999997</c:v>
                </c:pt>
                <c:pt idx="143">
                  <c:v>0.27859499999999998</c:v>
                </c:pt>
                <c:pt idx="144">
                  <c:v>0.27859600000000001</c:v>
                </c:pt>
                <c:pt idx="145">
                  <c:v>0.27985500000000002</c:v>
                </c:pt>
                <c:pt idx="146">
                  <c:v>0.27938499999999999</c:v>
                </c:pt>
                <c:pt idx="147">
                  <c:v>0.27723799999999998</c:v>
                </c:pt>
                <c:pt idx="148">
                  <c:v>0.281051</c:v>
                </c:pt>
                <c:pt idx="149">
                  <c:v>0.27566299999999999</c:v>
                </c:pt>
                <c:pt idx="150">
                  <c:v>0.27411000000000002</c:v>
                </c:pt>
                <c:pt idx="151">
                  <c:v>0.27527400000000002</c:v>
                </c:pt>
                <c:pt idx="152">
                  <c:v>0.27587699999999998</c:v>
                </c:pt>
                <c:pt idx="153">
                  <c:v>0.27639200000000003</c:v>
                </c:pt>
                <c:pt idx="154">
                  <c:v>0.270179</c:v>
                </c:pt>
                <c:pt idx="155">
                  <c:v>0.27415099999999998</c:v>
                </c:pt>
                <c:pt idx="156">
                  <c:v>0.27685199999999999</c:v>
                </c:pt>
                <c:pt idx="157">
                  <c:v>0.26934599999999997</c:v>
                </c:pt>
                <c:pt idx="158">
                  <c:v>0.274702</c:v>
                </c:pt>
                <c:pt idx="159">
                  <c:v>0.27679100000000001</c:v>
                </c:pt>
                <c:pt idx="160">
                  <c:v>0.277254</c:v>
                </c:pt>
                <c:pt idx="161">
                  <c:v>0.27328000000000002</c:v>
                </c:pt>
                <c:pt idx="162">
                  <c:v>0.27661200000000002</c:v>
                </c:pt>
                <c:pt idx="163">
                  <c:v>0.27185500000000001</c:v>
                </c:pt>
                <c:pt idx="164">
                  <c:v>0.27527800000000002</c:v>
                </c:pt>
                <c:pt idx="165">
                  <c:v>0.272449</c:v>
                </c:pt>
                <c:pt idx="166">
                  <c:v>0.27467900000000001</c:v>
                </c:pt>
                <c:pt idx="167">
                  <c:v>0.27252300000000002</c:v>
                </c:pt>
                <c:pt idx="168">
                  <c:v>0.27662900000000001</c:v>
                </c:pt>
                <c:pt idx="169">
                  <c:v>0.27201799999999998</c:v>
                </c:pt>
                <c:pt idx="170">
                  <c:v>0.27091999999999999</c:v>
                </c:pt>
                <c:pt idx="171">
                  <c:v>0.27180199999999999</c:v>
                </c:pt>
                <c:pt idx="172">
                  <c:v>0.27158100000000002</c:v>
                </c:pt>
                <c:pt idx="173">
                  <c:v>0.26918300000000001</c:v>
                </c:pt>
                <c:pt idx="174">
                  <c:v>0.27173900000000001</c:v>
                </c:pt>
                <c:pt idx="175">
                  <c:v>0.272235</c:v>
                </c:pt>
                <c:pt idx="176">
                  <c:v>0.27258199999999999</c:v>
                </c:pt>
                <c:pt idx="177">
                  <c:v>0.27266800000000002</c:v>
                </c:pt>
                <c:pt idx="178">
                  <c:v>0.27304600000000001</c:v>
                </c:pt>
                <c:pt idx="179">
                  <c:v>0.27079300000000001</c:v>
                </c:pt>
                <c:pt idx="180">
                  <c:v>0.27374300000000001</c:v>
                </c:pt>
                <c:pt idx="181">
                  <c:v>0.26964100000000002</c:v>
                </c:pt>
                <c:pt idx="182">
                  <c:v>0.27337400000000001</c:v>
                </c:pt>
                <c:pt idx="183">
                  <c:v>0.26802300000000001</c:v>
                </c:pt>
                <c:pt idx="184">
                  <c:v>0.270704</c:v>
                </c:pt>
                <c:pt idx="185">
                  <c:v>0.271424</c:v>
                </c:pt>
                <c:pt idx="186">
                  <c:v>0.26863199999999998</c:v>
                </c:pt>
                <c:pt idx="187">
                  <c:v>0.273783</c:v>
                </c:pt>
                <c:pt idx="188">
                  <c:v>0.27009</c:v>
                </c:pt>
                <c:pt idx="189">
                  <c:v>0.27102599999999999</c:v>
                </c:pt>
                <c:pt idx="190">
                  <c:v>0.273812</c:v>
                </c:pt>
                <c:pt idx="191">
                  <c:v>0.26928099999999999</c:v>
                </c:pt>
                <c:pt idx="192">
                  <c:v>0.27129599999999998</c:v>
                </c:pt>
                <c:pt idx="193">
                  <c:v>0.27008900000000002</c:v>
                </c:pt>
                <c:pt idx="194">
                  <c:v>0.26888299999999998</c:v>
                </c:pt>
                <c:pt idx="195">
                  <c:v>0.27040700000000001</c:v>
                </c:pt>
                <c:pt idx="196">
                  <c:v>0.268932</c:v>
                </c:pt>
                <c:pt idx="197">
                  <c:v>0.27236100000000002</c:v>
                </c:pt>
                <c:pt idx="198">
                  <c:v>0.26915499999999998</c:v>
                </c:pt>
                <c:pt idx="199">
                  <c:v>0.26744000000000001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0.31877264610279976</c:v>
                </c:pt>
                <c:pt idx="1">
                  <c:v>0.31926947853185306</c:v>
                </c:pt>
                <c:pt idx="2">
                  <c:v>0.3197597748038033</c:v>
                </c:pt>
                <c:pt idx="3">
                  <c:v>0.32024260717917463</c:v>
                </c:pt>
                <c:pt idx="4">
                  <c:v>0.32071695362277575</c:v>
                </c:pt>
                <c:pt idx="5">
                  <c:v>0.32118169314249712</c:v>
                </c:pt>
                <c:pt idx="6">
                  <c:v>0.32163560207674136</c:v>
                </c:pt>
                <c:pt idx="7">
                  <c:v>0.32207735182829933</c:v>
                </c:pt>
                <c:pt idx="8">
                  <c:v>0.32250550879137568</c:v>
                </c:pt>
                <c:pt idx="9">
                  <c:v>0.32291853763550243</c:v>
                </c:pt>
                <c:pt idx="10">
                  <c:v>0.32331480981049776</c:v>
                </c:pt>
                <c:pt idx="11">
                  <c:v>0.3236926203014967</c:v>
                </c:pt>
                <c:pt idx="12">
                  <c:v>0.32405021756502722</c:v>
                </c:pt>
                <c:pt idx="13">
                  <c:v>0.32438585460758435</c:v>
                </c:pt>
                <c:pt idx="14">
                  <c:v>0.32469787385847071</c:v>
                </c:pt>
                <c:pt idx="15">
                  <c:v>0.32498484551121953</c:v>
                </c:pt>
                <c:pt idx="16">
                  <c:v>0.32524578913565477</c:v>
                </c:pt>
                <c:pt idx="17">
                  <c:v>0.32548052235713715</c:v>
                </c:pt>
                <c:pt idx="18">
                  <c:v>0.325690198791937</c:v>
                </c:pt>
                <c:pt idx="19">
                  <c:v>0.32587812015931805</c:v>
                </c:pt>
                <c:pt idx="20">
                  <c:v>0.32605093339659807</c:v>
                </c:pt>
                <c:pt idx="21">
                  <c:v>0.32622034975745801</c:v>
                </c:pt>
                <c:pt idx="22">
                  <c:v>0.32640554388309773</c:v>
                </c:pt>
                <c:pt idx="23">
                  <c:v>0.32663639825326418</c:v>
                </c:pt>
                <c:pt idx="24">
                  <c:v>0.32695774055552962</c:v>
                </c:pt>
                <c:pt idx="25">
                  <c:v>0.32743466397801557</c:v>
                </c:pt>
                <c:pt idx="26">
                  <c:v>0.32815890787832264</c:v>
                </c:pt>
                <c:pt idx="27">
                  <c:v>0.32925609553914592</c:v>
                </c:pt>
                <c:pt idx="28">
                  <c:v>0.33089337047640133</c:v>
                </c:pt>
                <c:pt idx="29">
                  <c:v>0.33328664938130381</c:v>
                </c:pt>
                <c:pt idx="30">
                  <c:v>0.33670634329253263</c:v>
                </c:pt>
                <c:pt idx="31">
                  <c:v>0.34148003731290499</c:v>
                </c:pt>
                <c:pt idx="32">
                  <c:v>0.34799033576636434</c:v>
                </c:pt>
                <c:pt idx="33">
                  <c:v>0.35666596655508553</c:v>
                </c:pt>
                <c:pt idx="34">
                  <c:v>0.3679643958895838</c:v>
                </c:pt>
                <c:pt idx="35">
                  <c:v>0.38234472112508089</c:v>
                </c:pt>
                <c:pt idx="36">
                  <c:v>0.40023053676322817</c:v>
                </c:pt>
                <c:pt idx="37">
                  <c:v>0.4219637945901093</c:v>
                </c:pt>
                <c:pt idx="38">
                  <c:v>0.44775230564557722</c:v>
                </c:pt>
                <c:pt idx="39">
                  <c:v>0.4776152667742265</c:v>
                </c:pt>
                <c:pt idx="40">
                  <c:v>0.51133276061690469</c:v>
                </c:pt>
                <c:pt idx="41">
                  <c:v>0.54840623268256317</c:v>
                </c:pt>
                <c:pt idx="42">
                  <c:v>0.58803692112036099</c:v>
                </c:pt>
                <c:pt idx="43">
                  <c:v>0.62912511797604487</c:v>
                </c:pt>
                <c:pt idx="44">
                  <c:v>0.67026525113449031</c:v>
                </c:pt>
                <c:pt idx="45">
                  <c:v>0.70957762972639959</c:v>
                </c:pt>
                <c:pt idx="46">
                  <c:v>0.74384850011509029</c:v>
                </c:pt>
                <c:pt idx="47">
                  <c:v>0.7662610808319632</c:v>
                </c:pt>
                <c:pt idx="48">
                  <c:v>0.76397957197528288</c:v>
                </c:pt>
                <c:pt idx="49">
                  <c:v>0.72161297599247753</c:v>
                </c:pt>
                <c:pt idx="50">
                  <c:v>0.63519177309236141</c:v>
                </c:pt>
                <c:pt idx="51">
                  <c:v>0.52489371373276916</c:v>
                </c:pt>
                <c:pt idx="52">
                  <c:v>0.42574760108117499</c:v>
                </c:pt>
                <c:pt idx="53">
                  <c:v>0.36149630550582501</c:v>
                </c:pt>
                <c:pt idx="54">
                  <c:v>0.33193986768951106</c:v>
                </c:pt>
                <c:pt idx="55">
                  <c:v>0.32370226316027068</c:v>
                </c:pt>
                <c:pt idx="56">
                  <c:v>0.32504400734778599</c:v>
                </c:pt>
                <c:pt idx="57">
                  <c:v>0.3305020538241058</c:v>
                </c:pt>
                <c:pt idx="58">
                  <c:v>0.33865329362468183</c:v>
                </c:pt>
                <c:pt idx="59">
                  <c:v>0.34952116199086058</c:v>
                </c:pt>
                <c:pt idx="60">
                  <c:v>0.36342382864584877</c:v>
                </c:pt>
                <c:pt idx="61">
                  <c:v>0.38063170228760662</c:v>
                </c:pt>
                <c:pt idx="62">
                  <c:v>0.40125434662693493</c:v>
                </c:pt>
                <c:pt idx="63">
                  <c:v>0.42517095328527699</c:v>
                </c:pt>
                <c:pt idx="64">
                  <c:v>0.4519765183040142</c:v>
                </c:pt>
                <c:pt idx="65">
                  <c:v>0.48094788593935978</c:v>
                </c:pt>
                <c:pt idx="66">
                  <c:v>0.51102107533402341</c:v>
                </c:pt>
                <c:pt idx="67">
                  <c:v>0.54068093543475915</c:v>
                </c:pt>
                <c:pt idx="68">
                  <c:v>0.56739997170012335</c:v>
                </c:pt>
                <c:pt idx="69">
                  <c:v>0.58610102294409772</c:v>
                </c:pt>
                <c:pt idx="70">
                  <c:v>0.58752071832483943</c:v>
                </c:pt>
                <c:pt idx="71">
                  <c:v>0.56083642799992295</c:v>
                </c:pt>
                <c:pt idx="72">
                  <c:v>0.50376855284073829</c:v>
                </c:pt>
                <c:pt idx="73">
                  <c:v>0.43113568699127625</c:v>
                </c:pt>
                <c:pt idx="74">
                  <c:v>0.36709985109576426</c:v>
                </c:pt>
                <c:pt idx="75">
                  <c:v>0.3265654558084326</c:v>
                </c:pt>
                <c:pt idx="76">
                  <c:v>0.30784735026177046</c:v>
                </c:pt>
                <c:pt idx="77">
                  <c:v>0.30137744055857235</c:v>
                </c:pt>
                <c:pt idx="78">
                  <c:v>0.29952274259681</c:v>
                </c:pt>
                <c:pt idx="79">
                  <c:v>0.2988820726112299</c:v>
                </c:pt>
                <c:pt idx="80">
                  <c:v>0.2984707728761043</c:v>
                </c:pt>
                <c:pt idx="81">
                  <c:v>0.29809361235640403</c:v>
                </c:pt>
                <c:pt idx="82">
                  <c:v>0.29772325380289633</c:v>
                </c:pt>
                <c:pt idx="83">
                  <c:v>0.29735676919421866</c:v>
                </c:pt>
                <c:pt idx="84">
                  <c:v>0.2969937257988467</c:v>
                </c:pt>
                <c:pt idx="85">
                  <c:v>0.29663388542045815</c:v>
                </c:pt>
                <c:pt idx="86">
                  <c:v>0.29627703745309703</c:v>
                </c:pt>
                <c:pt idx="87">
                  <c:v>0.29592299966873581</c:v>
                </c:pt>
                <c:pt idx="88">
                  <c:v>0.29557164880450587</c:v>
                </c:pt>
                <c:pt idx="89">
                  <c:v>0.2952230107743104</c:v>
                </c:pt>
                <c:pt idx="90">
                  <c:v>0.29487750387278866</c:v>
                </c:pt>
                <c:pt idx="91">
                  <c:v>0.29453654574638166</c:v>
                </c:pt>
                <c:pt idx="92">
                  <c:v>0.29420395325081744</c:v>
                </c:pt>
                <c:pt idx="93">
                  <c:v>0.29388891370224779</c:v>
                </c:pt>
                <c:pt idx="94">
                  <c:v>0.29361175221863295</c:v>
                </c:pt>
                <c:pt idx="95">
                  <c:v>0.29341406976898043</c:v>
                </c:pt>
                <c:pt idx="96">
                  <c:v>0.29337462543581738</c:v>
                </c:pt>
                <c:pt idx="97">
                  <c:v>0.29363086170163383</c:v>
                </c:pt>
                <c:pt idx="98">
                  <c:v>0.29440249471934016</c:v>
                </c:pt>
                <c:pt idx="99">
                  <c:v>0.29600803659365621</c:v>
                </c:pt>
                <c:pt idx="100">
                  <c:v>0.29885896716220584</c:v>
                </c:pt>
                <c:pt idx="101">
                  <c:v>0.30341298401043165</c:v>
                </c:pt>
                <c:pt idx="102">
                  <c:v>0.31007092506871986</c:v>
                </c:pt>
                <c:pt idx="103">
                  <c:v>0.31900848798807646</c:v>
                </c:pt>
                <c:pt idx="104">
                  <c:v>0.32992620362540859</c:v>
                </c:pt>
                <c:pt idx="105">
                  <c:v>0.34167873079422195</c:v>
                </c:pt>
                <c:pt idx="106">
                  <c:v>0.35184625502371397</c:v>
                </c:pt>
                <c:pt idx="107">
                  <c:v>0.35678133759403036</c:v>
                </c:pt>
                <c:pt idx="108">
                  <c:v>0.35309526466264668</c:v>
                </c:pt>
                <c:pt idx="109">
                  <c:v>0.34043811634122484</c:v>
                </c:pt>
                <c:pt idx="110">
                  <c:v>0.32291656335348878</c:v>
                </c:pt>
                <c:pt idx="111">
                  <c:v>0.30667935994613194</c:v>
                </c:pt>
                <c:pt idx="112">
                  <c:v>0.29567851216050661</c:v>
                </c:pt>
                <c:pt idx="113">
                  <c:v>0.29001844213500988</c:v>
                </c:pt>
                <c:pt idx="114">
                  <c:v>0.28768915491919222</c:v>
                </c:pt>
                <c:pt idx="115">
                  <c:v>0.28679916939982714</c:v>
                </c:pt>
                <c:pt idx="116">
                  <c:v>0.28635941732036196</c:v>
                </c:pt>
                <c:pt idx="117">
                  <c:v>0.28602417223067739</c:v>
                </c:pt>
                <c:pt idx="118">
                  <c:v>0.28570776896730693</c:v>
                </c:pt>
                <c:pt idx="119">
                  <c:v>0.285394783845899</c:v>
                </c:pt>
                <c:pt idx="120">
                  <c:v>0.28508321474532822</c:v>
                </c:pt>
                <c:pt idx="121">
                  <c:v>0.28477295609577041</c:v>
                </c:pt>
                <c:pt idx="122">
                  <c:v>0.28446422792428699</c:v>
                </c:pt>
                <c:pt idx="123">
                  <c:v>0.28415773173714859</c:v>
                </c:pt>
                <c:pt idx="124">
                  <c:v>0.28385563674842457</c:v>
                </c:pt>
                <c:pt idx="125">
                  <c:v>0.28356426789091616</c:v>
                </c:pt>
                <c:pt idx="126">
                  <c:v>0.28330050137502499</c:v>
                </c:pt>
                <c:pt idx="127">
                  <c:v>0.28310504509039863</c:v>
                </c:pt>
                <c:pt idx="128">
                  <c:v>0.28306596278007901</c:v>
                </c:pt>
                <c:pt idx="129">
                  <c:v>0.28335255585397445</c:v>
                </c:pt>
                <c:pt idx="130">
                  <c:v>0.28424992701209906</c:v>
                </c:pt>
                <c:pt idx="131">
                  <c:v>0.28616689038009296</c:v>
                </c:pt>
                <c:pt idx="132">
                  <c:v>0.28956860477789037</c:v>
                </c:pt>
                <c:pt idx="133">
                  <c:v>0.29477517181880764</c:v>
                </c:pt>
                <c:pt idx="134">
                  <c:v>0.30160364470321965</c:v>
                </c:pt>
                <c:pt idx="135">
                  <c:v>0.30897028764095047</c:v>
                </c:pt>
                <c:pt idx="136">
                  <c:v>0.31480846654415751</c:v>
                </c:pt>
                <c:pt idx="137">
                  <c:v>0.31674251019406136</c:v>
                </c:pt>
                <c:pt idx="138">
                  <c:v>0.31346429240035378</c:v>
                </c:pt>
                <c:pt idx="139">
                  <c:v>0.30583566545971519</c:v>
                </c:pt>
                <c:pt idx="140">
                  <c:v>0.29654742778159687</c:v>
                </c:pt>
                <c:pt idx="141">
                  <c:v>0.28843596597720927</c:v>
                </c:pt>
                <c:pt idx="142">
                  <c:v>0.28295009091902079</c:v>
                </c:pt>
                <c:pt idx="143">
                  <c:v>0.27995218107647407</c:v>
                </c:pt>
                <c:pt idx="144">
                  <c:v>0.27854505671624696</c:v>
                </c:pt>
                <c:pt idx="145">
                  <c:v>0.27789256611986168</c:v>
                </c:pt>
                <c:pt idx="146">
                  <c:v>0.27751548875527615</c:v>
                </c:pt>
                <c:pt idx="147">
                  <c:v>0.27721718580727955</c:v>
                </c:pt>
                <c:pt idx="148">
                  <c:v>0.27693676641967097</c:v>
                </c:pt>
                <c:pt idx="149">
                  <c:v>0.2766595977161575</c:v>
                </c:pt>
                <c:pt idx="150">
                  <c:v>0.27638285669413715</c:v>
                </c:pt>
                <c:pt idx="151">
                  <c:v>0.27610604390001497</c:v>
                </c:pt>
                <c:pt idx="152">
                  <c:v>0.27582902339187559</c:v>
                </c:pt>
                <c:pt idx="153">
                  <c:v>0.27555171165912562</c:v>
                </c:pt>
                <c:pt idx="154">
                  <c:v>0.27527403921862997</c:v>
                </c:pt>
                <c:pt idx="155">
                  <c:v>0.27499594680774186</c:v>
                </c:pt>
                <c:pt idx="156">
                  <c:v>0.2747173848494352</c:v>
                </c:pt>
                <c:pt idx="157">
                  <c:v>0.27443831302620325</c:v>
                </c:pt>
                <c:pt idx="158">
                  <c:v>0.27415869974216867</c:v>
                </c:pt>
                <c:pt idx="159">
                  <c:v>0.27387852149087216</c:v>
                </c:pt>
                <c:pt idx="160">
                  <c:v>0.27359776215905107</c:v>
                </c:pt>
                <c:pt idx="161">
                  <c:v>0.27331641229419046</c:v>
                </c:pt>
                <c:pt idx="162">
                  <c:v>0.27303446835983053</c:v>
                </c:pt>
                <c:pt idx="163">
                  <c:v>0.2727519319985815</c:v>
                </c:pt>
                <c:pt idx="164">
                  <c:v>0.27246880931879153</c:v>
                </c:pt>
                <c:pt idx="165">
                  <c:v>0.27218511021703984</c:v>
                </c:pt>
                <c:pt idx="166">
                  <c:v>0.27190084774519535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0.31877264603926192</c:v>
                </c:pt>
                <c:pt idx="1">
                  <c:v>0.31926947837654079</c:v>
                </c:pt>
                <c:pt idx="2">
                  <c:v>0.31975977443087467</c:v>
                </c:pt>
                <c:pt idx="3">
                  <c:v>0.32024260629956047</c:v>
                </c:pt>
                <c:pt idx="4">
                  <c:v>0.32071695158477048</c:v>
                </c:pt>
                <c:pt idx="5">
                  <c:v>0.32118168850413142</c:v>
                </c:pt>
                <c:pt idx="6">
                  <c:v>0.3216355917069203</c:v>
                </c:pt>
                <c:pt idx="7">
                  <c:v>0.32207732905509573</c:v>
                </c:pt>
                <c:pt idx="8">
                  <c:v>0.32250545966399735</c:v>
                </c:pt>
                <c:pt idx="9">
                  <c:v>0.32291843353096911</c:v>
                </c:pt>
                <c:pt idx="10">
                  <c:v>0.32331459310881294</c:v>
                </c:pt>
                <c:pt idx="11">
                  <c:v>0.32369217720172394</c:v>
                </c:pt>
                <c:pt idx="12">
                  <c:v>0.32404932757045135</c:v>
                </c:pt>
                <c:pt idx="13">
                  <c:v>0.32438409862669365</c:v>
                </c:pt>
                <c:pt idx="14">
                  <c:v>0.32469447056967338</c:v>
                </c:pt>
                <c:pt idx="15">
                  <c:v>0.32497836626601434</c:v>
                </c:pt>
                <c:pt idx="16">
                  <c:v>0.32523367209343862</c:v>
                </c:pt>
                <c:pt idx="17">
                  <c:v>0.32545826285640739</c:v>
                </c:pt>
                <c:pt idx="18">
                  <c:v>0.32565003073626358</c:v>
                </c:pt>
                <c:pt idx="19">
                  <c:v>0.32580691806063738</c:v>
                </c:pt>
                <c:pt idx="20">
                  <c:v>0.3259269534707922</c:v>
                </c:pt>
                <c:pt idx="21">
                  <c:v>0.32600829083869309</c:v>
                </c:pt>
                <c:pt idx="22">
                  <c:v>0.32604925004916513</c:v>
                </c:pt>
                <c:pt idx="23">
                  <c:v>0.32604835853158998</c:v>
                </c:pt>
                <c:pt idx="24">
                  <c:v>0.32600439221828115</c:v>
                </c:pt>
                <c:pt idx="25">
                  <c:v>0.3259164144430266</c:v>
                </c:pt>
                <c:pt idx="26">
                  <c:v>0.32578381119349559</c:v>
                </c:pt>
                <c:pt idx="27">
                  <c:v>0.32560632111345855</c:v>
                </c:pt>
                <c:pt idx="28">
                  <c:v>0.32538405872874337</c:v>
                </c:pt>
                <c:pt idx="29">
                  <c:v>0.32511752955140388</c:v>
                </c:pt>
                <c:pt idx="30">
                  <c:v>0.32480763599782841</c:v>
                </c:pt>
                <c:pt idx="31">
                  <c:v>0.32445567342686726</c:v>
                </c:pt>
                <c:pt idx="32">
                  <c:v>0.32406331604228766</c:v>
                </c:pt>
                <c:pt idx="33">
                  <c:v>0.32363259288061391</c:v>
                </c:pt>
                <c:pt idx="34">
                  <c:v>0.32316585458583602</c:v>
                </c:pt>
                <c:pt idx="35">
                  <c:v>0.32266573211982907</c:v>
                </c:pt>
                <c:pt idx="36">
                  <c:v>0.32213508893705994</c:v>
                </c:pt>
                <c:pt idx="37">
                  <c:v>0.3215769684356985</c:v>
                </c:pt>
                <c:pt idx="38">
                  <c:v>0.32099453866520267</c:v>
                </c:pt>
                <c:pt idx="39">
                  <c:v>0.3203910363144542</c:v>
                </c:pt>
                <c:pt idx="40">
                  <c:v>0.31976971192769443</c:v>
                </c:pt>
                <c:pt idx="41">
                  <c:v>0.31913377811144927</c:v>
                </c:pt>
                <c:pt idx="42">
                  <c:v>0.31848636222611676</c:v>
                </c:pt>
                <c:pt idx="43">
                  <c:v>0.31783046472793058</c:v>
                </c:pt>
                <c:pt idx="44">
                  <c:v>0.31716892396949192</c:v>
                </c:pt>
                <c:pt idx="45">
                  <c:v>0.31650438790766167</c:v>
                </c:pt>
                <c:pt idx="46">
                  <c:v>0.31583929283030854</c:v>
                </c:pt>
                <c:pt idx="47">
                  <c:v>0.31517584891678474</c:v>
                </c:pt>
                <c:pt idx="48">
                  <c:v>0.31451603220343427</c:v>
                </c:pt>
                <c:pt idx="49">
                  <c:v>0.31386158234112044</c:v>
                </c:pt>
                <c:pt idx="50">
                  <c:v>0.31321400540737848</c:v>
                </c:pt>
                <c:pt idx="51">
                  <c:v>0.31257458096757423</c:v>
                </c:pt>
                <c:pt idx="52">
                  <c:v>0.31194437256046598</c:v>
                </c:pt>
                <c:pt idx="53">
                  <c:v>0.31132424080500415</c:v>
                </c:pt>
                <c:pt idx="54">
                  <c:v>0.31071485837751472</c:v>
                </c:pt>
                <c:pt idx="55">
                  <c:v>0.31011672618223485</c:v>
                </c:pt>
                <c:pt idx="56">
                  <c:v>0.30953019012497507</c:v>
                </c:pt>
                <c:pt idx="57">
                  <c:v>0.30895545799221319</c:v>
                </c:pt>
                <c:pt idx="58">
                  <c:v>0.30839261603035178</c:v>
                </c:pt>
                <c:pt idx="59">
                  <c:v>0.30784164490784804</c:v>
                </c:pt>
                <c:pt idx="60">
                  <c:v>0.30730243482344838</c:v>
                </c:pt>
                <c:pt idx="61">
                  <c:v>0.3067747995950183</c:v>
                </c:pt>
                <c:pt idx="62">
                  <c:v>0.30625848962460306</c:v>
                </c:pt>
                <c:pt idx="63">
                  <c:v>0.30575320368628917</c:v>
                </c:pt>
                <c:pt idx="64">
                  <c:v>0.30525859952458484</c:v>
                </c:pt>
                <c:pt idx="65">
                  <c:v>0.30477430328321087</c:v>
                </c:pt>
                <c:pt idx="66">
                  <c:v>0.30429991780838062</c:v>
                </c:pt>
                <c:pt idx="67">
                  <c:v>0.30383502988795513</c:v>
                </c:pt>
                <c:pt idx="68">
                  <c:v>0.30337921649939231</c:v>
                </c:pt>
                <c:pt idx="69">
                  <c:v>0.30293205014620855</c:v>
                </c:pt>
                <c:pt idx="70">
                  <c:v>0.30249310336571372</c:v>
                </c:pt>
                <c:pt idx="71">
                  <c:v>0.302061952490906</c:v>
                </c:pt>
                <c:pt idx="72">
                  <c:v>0.30163818074736537</c:v>
                </c:pt>
                <c:pt idx="73">
                  <c:v>0.3012213807623661</c:v>
                </c:pt>
                <c:pt idx="74">
                  <c:v>0.30081115655876078</c:v>
                </c:pt>
                <c:pt idx="75">
                  <c:v>0.30040712510086437</c:v>
                </c:pt>
                <c:pt idx="76">
                  <c:v>0.30000891745391339</c:v>
                </c:pt>
                <c:pt idx="77">
                  <c:v>0.29961617961292697</c:v>
                </c:pt>
                <c:pt idx="78">
                  <c:v>0.29922857305114359</c:v>
                </c:pt>
                <c:pt idx="79">
                  <c:v>0.2988457750327686</c:v>
                </c:pt>
                <c:pt idx="80">
                  <c:v>0.29846747872963847</c:v>
                </c:pt>
                <c:pt idx="81">
                  <c:v>0.2980933931766343</c:v>
                </c:pt>
                <c:pt idx="82">
                  <c:v>0.29772324309629705</c:v>
                </c:pt>
                <c:pt idx="83">
                  <c:v>0.29735676861911375</c:v>
                </c:pt>
                <c:pt idx="84">
                  <c:v>0.29699372492235726</c:v>
                </c:pt>
                <c:pt idx="85">
                  <c:v>0.29663388180715572</c:v>
                </c:pt>
                <c:pt idx="86">
                  <c:v>0.29627702323062294</c:v>
                </c:pt>
                <c:pt idx="87">
                  <c:v>0.29592294680737341</c:v>
                </c:pt>
                <c:pt idx="88">
                  <c:v>0.29557146329254153</c:v>
                </c:pt>
                <c:pt idx="89">
                  <c:v>0.29522239605650957</c:v>
                </c:pt>
                <c:pt idx="90">
                  <c:v>0.29487558055987267</c:v>
                </c:pt>
                <c:pt idx="91">
                  <c:v>0.2945308638357319</c:v>
                </c:pt>
                <c:pt idx="92">
                  <c:v>0.29418810398515183</c:v>
                </c:pt>
                <c:pt idx="93">
                  <c:v>0.29384716969054658</c:v>
                </c:pt>
                <c:pt idx="94">
                  <c:v>0.29350793975082684</c:v>
                </c:pt>
                <c:pt idx="95">
                  <c:v>0.29317030264133753</c:v>
                </c:pt>
                <c:pt idx="96">
                  <c:v>0.29283415610091224</c:v>
                </c:pt>
                <c:pt idx="97">
                  <c:v>0.29249940674775576</c:v>
                </c:pt>
                <c:pt idx="98">
                  <c:v>0.29216596972530751</c:v>
                </c:pt>
                <c:pt idx="99">
                  <c:v>0.29183376837873015</c:v>
                </c:pt>
                <c:pt idx="100">
                  <c:v>0.29150273396218906</c:v>
                </c:pt>
                <c:pt idx="101">
                  <c:v>0.2911728053766105</c:v>
                </c:pt>
                <c:pt idx="102">
                  <c:v>0.29084392893713384</c:v>
                </c:pt>
                <c:pt idx="103">
                  <c:v>0.29051605816897019</c:v>
                </c:pt>
                <c:pt idx="104">
                  <c:v>0.29018915362984332</c:v>
                </c:pt>
                <c:pt idx="105">
                  <c:v>0.28986318275660022</c:v>
                </c:pt>
                <c:pt idx="106">
                  <c:v>0.28953811973292459</c:v>
                </c:pt>
                <c:pt idx="107">
                  <c:v>0.28921394537436002</c:v>
                </c:pt>
                <c:pt idx="108">
                  <c:v>0.28889064702604067</c:v>
                </c:pt>
                <c:pt idx="109">
                  <c:v>0.28856821846763403</c:v>
                </c:pt>
                <c:pt idx="110">
                  <c:v>0.28824665981902609</c:v>
                </c:pt>
                <c:pt idx="111">
                  <c:v>0.28792597743923515</c:v>
                </c:pt>
                <c:pt idx="112">
                  <c:v>0.28760618380995295</c:v>
                </c:pt>
                <c:pt idx="113">
                  <c:v>0.28728729739399972</c:v>
                </c:pt>
                <c:pt idx="114">
                  <c:v>0.28696934245791522</c:v>
                </c:pt>
                <c:pt idx="115">
                  <c:v>0.28665234884692997</c:v>
                </c:pt>
                <c:pt idx="116">
                  <c:v>0.28633635169978083</c:v>
                </c:pt>
                <c:pt idx="117">
                  <c:v>0.28602139109032648</c:v>
                </c:pt>
                <c:pt idx="118">
                  <c:v>0.28570751158283475</c:v>
                </c:pt>
                <c:pt idx="119">
                  <c:v>0.28539476168826022</c:v>
                </c:pt>
                <c:pt idx="120">
                  <c:v>0.28508319320997966</c:v>
                </c:pt>
                <c:pt idx="121">
                  <c:v>0.28477286046942607</c:v>
                </c:pt>
                <c:pt idx="122">
                  <c:v>0.28446381940500792</c:v>
                </c:pt>
                <c:pt idx="123">
                  <c:v>0.28415612654170275</c:v>
                </c:pt>
                <c:pt idx="124">
                  <c:v>0.28384983783382906</c:v>
                </c:pt>
                <c:pt idx="125">
                  <c:v>0.28354500738969135</c:v>
                </c:pt>
                <c:pt idx="126">
                  <c:v>0.28324168609392869</c:v>
                </c:pt>
                <c:pt idx="127">
                  <c:v>0.28293992015124375</c:v>
                </c:pt>
                <c:pt idx="128">
                  <c:v>0.28263974958334931</c:v>
                </c:pt>
                <c:pt idx="129">
                  <c:v>0.28234120671895846</c:v>
                </c:pt>
                <c:pt idx="130">
                  <c:v>0.28204431472383201</c:v>
                </c:pt>
                <c:pt idx="131">
                  <c:v>0.28174908622359274</c:v>
                </c:pt>
                <c:pt idx="132">
                  <c:v>0.28145552207551122</c:v>
                </c:pt>
                <c:pt idx="133">
                  <c:v>0.2811636103460996</c:v>
                </c:pt>
                <c:pt idx="134">
                  <c:v>0.28087332554859956</c:v>
                </c:pt>
                <c:pt idx="135">
                  <c:v>0.28058462818803248</c:v>
                </c:pt>
                <c:pt idx="136">
                  <c:v>0.28029746465139066</c:v>
                </c:pt>
                <c:pt idx="137">
                  <c:v>0.28001176746714851</c:v>
                </c:pt>
                <c:pt idx="138">
                  <c:v>0.27972745594226683</c:v>
                </c:pt>
                <c:pt idx="139">
                  <c:v>0.27944443716727896</c:v>
                </c:pt>
                <c:pt idx="140">
                  <c:v>0.27916260736213638</c:v>
                </c:pt>
                <c:pt idx="141">
                  <c:v>0.27888185351862677</c:v>
                </c:pt>
                <c:pt idx="142">
                  <c:v>0.27860205528067633</c:v>
                </c:pt>
                <c:pt idx="143">
                  <c:v>0.27832308699285424</c:v>
                </c:pt>
                <c:pt idx="144">
                  <c:v>0.27804481984072482</c:v>
                </c:pt>
                <c:pt idx="145">
                  <c:v>0.27776712400475961</c:v>
                </c:pt>
                <c:pt idx="146">
                  <c:v>0.27748987075229026</c:v>
                </c:pt>
                <c:pt idx="147">
                  <c:v>0.27721293439901823</c:v>
                </c:pt>
                <c:pt idx="148">
                  <c:v>0.27693619408209008</c:v>
                </c:pt>
                <c:pt idx="149">
                  <c:v>0.27665953529968085</c:v>
                </c:pt>
                <c:pt idx="150">
                  <c:v>0.27638285118625583</c:v>
                </c:pt>
                <c:pt idx="151">
                  <c:v>0.27610604350709095</c:v>
                </c:pt>
                <c:pt idx="152">
                  <c:v>0.27582902336923221</c:v>
                </c:pt>
                <c:pt idx="153">
                  <c:v>0.27555171165807218</c:v>
                </c:pt>
                <c:pt idx="154">
                  <c:v>0.27527403921859045</c:v>
                </c:pt>
                <c:pt idx="155">
                  <c:v>0.27499594680774064</c:v>
                </c:pt>
                <c:pt idx="156">
                  <c:v>0.27471738484943514</c:v>
                </c:pt>
                <c:pt idx="157">
                  <c:v>0.27443831302620325</c:v>
                </c:pt>
                <c:pt idx="158">
                  <c:v>0.27415869974216867</c:v>
                </c:pt>
                <c:pt idx="159">
                  <c:v>0.27387852149087216</c:v>
                </c:pt>
                <c:pt idx="160">
                  <c:v>0.27359776215905107</c:v>
                </c:pt>
                <c:pt idx="161">
                  <c:v>0.27331641229419046</c:v>
                </c:pt>
                <c:pt idx="162">
                  <c:v>0.27303446835983053</c:v>
                </c:pt>
                <c:pt idx="163">
                  <c:v>0.2727519319985815</c:v>
                </c:pt>
                <c:pt idx="164">
                  <c:v>0.27246880931879153</c:v>
                </c:pt>
                <c:pt idx="165">
                  <c:v>0.27218511021703984</c:v>
                </c:pt>
                <c:pt idx="166">
                  <c:v>0.27190084774519535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0.31240499999999999</c:v>
                </c:pt>
                <c:pt idx="1">
                  <c:v>0.31186999999999998</c:v>
                </c:pt>
                <c:pt idx="2">
                  <c:v>0.31333100000000003</c:v>
                </c:pt>
                <c:pt idx="3">
                  <c:v>0.31353799999999998</c:v>
                </c:pt>
                <c:pt idx="4">
                  <c:v>0.316415</c:v>
                </c:pt>
                <c:pt idx="5">
                  <c:v>0.31439800000000001</c:v>
                </c:pt>
                <c:pt idx="6">
                  <c:v>0.31416500000000003</c:v>
                </c:pt>
                <c:pt idx="7">
                  <c:v>0.31492700000000001</c:v>
                </c:pt>
                <c:pt idx="8">
                  <c:v>0.31663599999999997</c:v>
                </c:pt>
                <c:pt idx="9">
                  <c:v>0.31648500000000002</c:v>
                </c:pt>
                <c:pt idx="10">
                  <c:v>0.31461899999999998</c:v>
                </c:pt>
                <c:pt idx="11">
                  <c:v>0.31501099999999999</c:v>
                </c:pt>
                <c:pt idx="12">
                  <c:v>0.31723699999999999</c:v>
                </c:pt>
                <c:pt idx="13">
                  <c:v>0.31508799999999998</c:v>
                </c:pt>
                <c:pt idx="14">
                  <c:v>0.314886</c:v>
                </c:pt>
                <c:pt idx="15">
                  <c:v>0.31567600000000001</c:v>
                </c:pt>
                <c:pt idx="16">
                  <c:v>0.31922899999999998</c:v>
                </c:pt>
                <c:pt idx="17">
                  <c:v>0.31950400000000001</c:v>
                </c:pt>
                <c:pt idx="18">
                  <c:v>0.31695099999999998</c:v>
                </c:pt>
                <c:pt idx="19">
                  <c:v>0.31923000000000001</c:v>
                </c:pt>
                <c:pt idx="20">
                  <c:v>0.32589499999999999</c:v>
                </c:pt>
                <c:pt idx="21">
                  <c:v>0.32106499999999999</c:v>
                </c:pt>
                <c:pt idx="22">
                  <c:v>0.32526500000000003</c:v>
                </c:pt>
                <c:pt idx="23">
                  <c:v>0.32719700000000002</c:v>
                </c:pt>
                <c:pt idx="24">
                  <c:v>0.32666600000000001</c:v>
                </c:pt>
                <c:pt idx="25">
                  <c:v>0.32947399999999999</c:v>
                </c:pt>
                <c:pt idx="26">
                  <c:v>0.32650800000000002</c:v>
                </c:pt>
                <c:pt idx="27">
                  <c:v>0.32571</c:v>
                </c:pt>
                <c:pt idx="28">
                  <c:v>0.32771299999999998</c:v>
                </c:pt>
                <c:pt idx="29">
                  <c:v>0.328459</c:v>
                </c:pt>
                <c:pt idx="30">
                  <c:v>0.330982</c:v>
                </c:pt>
                <c:pt idx="31">
                  <c:v>0.33194499999999999</c:v>
                </c:pt>
                <c:pt idx="32">
                  <c:v>0.33839599999999997</c:v>
                </c:pt>
                <c:pt idx="33">
                  <c:v>0.339638</c:v>
                </c:pt>
                <c:pt idx="34">
                  <c:v>0.34400999999999998</c:v>
                </c:pt>
                <c:pt idx="35">
                  <c:v>0.35075099999999998</c:v>
                </c:pt>
                <c:pt idx="36">
                  <c:v>0.35932199999999997</c:v>
                </c:pt>
                <c:pt idx="37">
                  <c:v>0.370591</c:v>
                </c:pt>
                <c:pt idx="38">
                  <c:v>0.38530999999999999</c:v>
                </c:pt>
                <c:pt idx="39">
                  <c:v>0.41148400000000002</c:v>
                </c:pt>
                <c:pt idx="40">
                  <c:v>0.44293300000000002</c:v>
                </c:pt>
                <c:pt idx="41">
                  <c:v>0.48806500000000003</c:v>
                </c:pt>
                <c:pt idx="42">
                  <c:v>0.54167299999999996</c:v>
                </c:pt>
                <c:pt idx="43">
                  <c:v>0.59229200000000004</c:v>
                </c:pt>
                <c:pt idx="44">
                  <c:v>0.63290199999999996</c:v>
                </c:pt>
                <c:pt idx="45">
                  <c:v>0.67178499999999997</c:v>
                </c:pt>
                <c:pt idx="46">
                  <c:v>0.69952300000000001</c:v>
                </c:pt>
                <c:pt idx="47">
                  <c:v>0.72058800000000001</c:v>
                </c:pt>
                <c:pt idx="48">
                  <c:v>0.73149500000000001</c:v>
                </c:pt>
                <c:pt idx="49">
                  <c:v>0.73100500000000002</c:v>
                </c:pt>
                <c:pt idx="50">
                  <c:v>0.72222799999999998</c:v>
                </c:pt>
                <c:pt idx="51">
                  <c:v>0.69606500000000004</c:v>
                </c:pt>
                <c:pt idx="52">
                  <c:v>0.63799799999999995</c:v>
                </c:pt>
                <c:pt idx="53">
                  <c:v>0.52591299999999996</c:v>
                </c:pt>
                <c:pt idx="54">
                  <c:v>0.38519100000000001</c:v>
                </c:pt>
                <c:pt idx="55">
                  <c:v>0.32229999999999998</c:v>
                </c:pt>
                <c:pt idx="56">
                  <c:v>0.31126599999999999</c:v>
                </c:pt>
                <c:pt idx="57">
                  <c:v>0.31010199999999999</c:v>
                </c:pt>
                <c:pt idx="58">
                  <c:v>0.31107400000000002</c:v>
                </c:pt>
                <c:pt idx="59">
                  <c:v>0.31447199999999997</c:v>
                </c:pt>
                <c:pt idx="60">
                  <c:v>0.32085900000000001</c:v>
                </c:pt>
                <c:pt idx="61">
                  <c:v>0.330148</c:v>
                </c:pt>
                <c:pt idx="62">
                  <c:v>0.34496399999999999</c:v>
                </c:pt>
                <c:pt idx="63">
                  <c:v>0.36358499999999999</c:v>
                </c:pt>
                <c:pt idx="64">
                  <c:v>0.38747399999999999</c:v>
                </c:pt>
                <c:pt idx="65">
                  <c:v>0.41942400000000002</c:v>
                </c:pt>
                <c:pt idx="66">
                  <c:v>0.45211499999999999</c:v>
                </c:pt>
                <c:pt idx="67">
                  <c:v>0.479966</c:v>
                </c:pt>
                <c:pt idx="68">
                  <c:v>0.50949900000000004</c:v>
                </c:pt>
                <c:pt idx="69">
                  <c:v>0.53264699999999998</c:v>
                </c:pt>
                <c:pt idx="70">
                  <c:v>0.55094200000000004</c:v>
                </c:pt>
                <c:pt idx="71">
                  <c:v>0.56259099999999995</c:v>
                </c:pt>
                <c:pt idx="72">
                  <c:v>0.56810400000000005</c:v>
                </c:pt>
                <c:pt idx="73">
                  <c:v>0.56073399999999995</c:v>
                </c:pt>
                <c:pt idx="74">
                  <c:v>0.53536499999999998</c:v>
                </c:pt>
                <c:pt idx="75">
                  <c:v>0.481906</c:v>
                </c:pt>
                <c:pt idx="76">
                  <c:v>0.39680399999999999</c:v>
                </c:pt>
                <c:pt idx="77">
                  <c:v>0.32585399999999998</c:v>
                </c:pt>
                <c:pt idx="78">
                  <c:v>0.30319200000000002</c:v>
                </c:pt>
                <c:pt idx="79">
                  <c:v>0.29836499999999999</c:v>
                </c:pt>
                <c:pt idx="80">
                  <c:v>0.29710700000000001</c:v>
                </c:pt>
                <c:pt idx="81">
                  <c:v>0.294269</c:v>
                </c:pt>
                <c:pt idx="82">
                  <c:v>0.29438700000000001</c:v>
                </c:pt>
                <c:pt idx="83">
                  <c:v>0.29222399999999998</c:v>
                </c:pt>
                <c:pt idx="84">
                  <c:v>0.29233900000000002</c:v>
                </c:pt>
                <c:pt idx="85">
                  <c:v>0.29355999999999999</c:v>
                </c:pt>
                <c:pt idx="86">
                  <c:v>0.29310199999999997</c:v>
                </c:pt>
                <c:pt idx="87">
                  <c:v>0.29443900000000001</c:v>
                </c:pt>
                <c:pt idx="88">
                  <c:v>0.292599</c:v>
                </c:pt>
                <c:pt idx="89">
                  <c:v>0.29542200000000002</c:v>
                </c:pt>
                <c:pt idx="90">
                  <c:v>0.29072500000000001</c:v>
                </c:pt>
                <c:pt idx="91">
                  <c:v>0.29224899999999998</c:v>
                </c:pt>
                <c:pt idx="92">
                  <c:v>0.29287400000000002</c:v>
                </c:pt>
                <c:pt idx="93">
                  <c:v>0.29315000000000002</c:v>
                </c:pt>
                <c:pt idx="94">
                  <c:v>0.29509000000000002</c:v>
                </c:pt>
                <c:pt idx="95">
                  <c:v>0.291211</c:v>
                </c:pt>
                <c:pt idx="96">
                  <c:v>0.29355999999999999</c:v>
                </c:pt>
                <c:pt idx="97">
                  <c:v>0.294435</c:v>
                </c:pt>
                <c:pt idx="98">
                  <c:v>0.29679499999999998</c:v>
                </c:pt>
                <c:pt idx="99">
                  <c:v>0.29130800000000001</c:v>
                </c:pt>
                <c:pt idx="100">
                  <c:v>0.29285600000000001</c:v>
                </c:pt>
                <c:pt idx="101">
                  <c:v>0.29771999999999998</c:v>
                </c:pt>
                <c:pt idx="102">
                  <c:v>0.30048200000000003</c:v>
                </c:pt>
                <c:pt idx="103">
                  <c:v>0.300286</c:v>
                </c:pt>
                <c:pt idx="104">
                  <c:v>0.30581399999999997</c:v>
                </c:pt>
                <c:pt idx="105">
                  <c:v>0.31397199999999997</c:v>
                </c:pt>
                <c:pt idx="106">
                  <c:v>0.32294200000000001</c:v>
                </c:pt>
                <c:pt idx="107">
                  <c:v>0.33846100000000001</c:v>
                </c:pt>
                <c:pt idx="108">
                  <c:v>0.34764</c:v>
                </c:pt>
                <c:pt idx="109">
                  <c:v>0.35713800000000001</c:v>
                </c:pt>
                <c:pt idx="110">
                  <c:v>0.35616700000000001</c:v>
                </c:pt>
                <c:pt idx="111">
                  <c:v>0.35322599999999998</c:v>
                </c:pt>
                <c:pt idx="112">
                  <c:v>0.34070600000000001</c:v>
                </c:pt>
                <c:pt idx="113">
                  <c:v>0.33006400000000002</c:v>
                </c:pt>
                <c:pt idx="114">
                  <c:v>0.311309</c:v>
                </c:pt>
                <c:pt idx="115">
                  <c:v>0.29754900000000001</c:v>
                </c:pt>
                <c:pt idx="116">
                  <c:v>0.28995599999999999</c:v>
                </c:pt>
                <c:pt idx="117">
                  <c:v>0.28320499999999998</c:v>
                </c:pt>
                <c:pt idx="118">
                  <c:v>0.28603400000000001</c:v>
                </c:pt>
                <c:pt idx="119">
                  <c:v>0.28386699999999998</c:v>
                </c:pt>
                <c:pt idx="120">
                  <c:v>0.28397299999999998</c:v>
                </c:pt>
                <c:pt idx="121">
                  <c:v>0.28532200000000002</c:v>
                </c:pt>
                <c:pt idx="122">
                  <c:v>0.283856</c:v>
                </c:pt>
                <c:pt idx="123">
                  <c:v>0.28426200000000001</c:v>
                </c:pt>
                <c:pt idx="124">
                  <c:v>0.27987400000000001</c:v>
                </c:pt>
                <c:pt idx="125">
                  <c:v>0.28472999999999998</c:v>
                </c:pt>
                <c:pt idx="126">
                  <c:v>0.283613</c:v>
                </c:pt>
                <c:pt idx="127">
                  <c:v>0.28190399999999999</c:v>
                </c:pt>
                <c:pt idx="128">
                  <c:v>0.28555399999999997</c:v>
                </c:pt>
                <c:pt idx="129">
                  <c:v>0.28406399999999998</c:v>
                </c:pt>
                <c:pt idx="130">
                  <c:v>0.28412599999999999</c:v>
                </c:pt>
                <c:pt idx="131">
                  <c:v>0.283194</c:v>
                </c:pt>
                <c:pt idx="132">
                  <c:v>0.28476200000000002</c:v>
                </c:pt>
                <c:pt idx="133">
                  <c:v>0.28559000000000001</c:v>
                </c:pt>
                <c:pt idx="134">
                  <c:v>0.29317300000000002</c:v>
                </c:pt>
                <c:pt idx="135">
                  <c:v>0.29782399999999998</c:v>
                </c:pt>
                <c:pt idx="136">
                  <c:v>0.30136800000000002</c:v>
                </c:pt>
                <c:pt idx="137">
                  <c:v>0.30710500000000002</c:v>
                </c:pt>
                <c:pt idx="138">
                  <c:v>0.31342799999999998</c:v>
                </c:pt>
                <c:pt idx="139">
                  <c:v>0.31849300000000003</c:v>
                </c:pt>
                <c:pt idx="140">
                  <c:v>0.31997599999999998</c:v>
                </c:pt>
                <c:pt idx="141">
                  <c:v>0.31762000000000001</c:v>
                </c:pt>
                <c:pt idx="142">
                  <c:v>0.30455900000000002</c:v>
                </c:pt>
                <c:pt idx="143">
                  <c:v>0.29611100000000001</c:v>
                </c:pt>
                <c:pt idx="144">
                  <c:v>0.28953099999999998</c:v>
                </c:pt>
                <c:pt idx="145">
                  <c:v>0.28460299999999999</c:v>
                </c:pt>
                <c:pt idx="146">
                  <c:v>0.278887</c:v>
                </c:pt>
                <c:pt idx="147">
                  <c:v>0.28025</c:v>
                </c:pt>
                <c:pt idx="148">
                  <c:v>0.28117399999999998</c:v>
                </c:pt>
                <c:pt idx="149">
                  <c:v>0.281275</c:v>
                </c:pt>
                <c:pt idx="150">
                  <c:v>0.27927600000000002</c:v>
                </c:pt>
                <c:pt idx="151">
                  <c:v>0.281358</c:v>
                </c:pt>
                <c:pt idx="152">
                  <c:v>0.27964800000000001</c:v>
                </c:pt>
                <c:pt idx="153">
                  <c:v>0.27729300000000001</c:v>
                </c:pt>
                <c:pt idx="154">
                  <c:v>0.279696</c:v>
                </c:pt>
                <c:pt idx="155">
                  <c:v>0.27816000000000002</c:v>
                </c:pt>
                <c:pt idx="156">
                  <c:v>0.27970499999999998</c:v>
                </c:pt>
                <c:pt idx="157">
                  <c:v>0.28096199999999999</c:v>
                </c:pt>
                <c:pt idx="158">
                  <c:v>0.27583299999999999</c:v>
                </c:pt>
                <c:pt idx="159">
                  <c:v>0.27480399999999999</c:v>
                </c:pt>
                <c:pt idx="160">
                  <c:v>0.275397</c:v>
                </c:pt>
                <c:pt idx="161">
                  <c:v>0.27515600000000001</c:v>
                </c:pt>
                <c:pt idx="162">
                  <c:v>0.27727099999999999</c:v>
                </c:pt>
                <c:pt idx="163">
                  <c:v>0.27855200000000002</c:v>
                </c:pt>
                <c:pt idx="164">
                  <c:v>0.27413900000000002</c:v>
                </c:pt>
                <c:pt idx="165">
                  <c:v>0.27948699999999999</c:v>
                </c:pt>
                <c:pt idx="166">
                  <c:v>0.27758500000000003</c:v>
                </c:pt>
                <c:pt idx="167">
                  <c:v>0.28082000000000001</c:v>
                </c:pt>
                <c:pt idx="168">
                  <c:v>0.27693600000000002</c:v>
                </c:pt>
                <c:pt idx="169">
                  <c:v>0.27562300000000001</c:v>
                </c:pt>
                <c:pt idx="170">
                  <c:v>0.27548400000000001</c:v>
                </c:pt>
                <c:pt idx="171">
                  <c:v>0.27773700000000001</c:v>
                </c:pt>
                <c:pt idx="172">
                  <c:v>0.27241100000000001</c:v>
                </c:pt>
                <c:pt idx="173">
                  <c:v>0.27314500000000003</c:v>
                </c:pt>
                <c:pt idx="174">
                  <c:v>0.27461099999999999</c:v>
                </c:pt>
                <c:pt idx="175">
                  <c:v>0.27614699999999998</c:v>
                </c:pt>
                <c:pt idx="176">
                  <c:v>0.27414699999999997</c:v>
                </c:pt>
                <c:pt idx="177">
                  <c:v>0.280476</c:v>
                </c:pt>
                <c:pt idx="178">
                  <c:v>0.27548299999999998</c:v>
                </c:pt>
                <c:pt idx="179">
                  <c:v>0.27426499999999998</c:v>
                </c:pt>
                <c:pt idx="180">
                  <c:v>0.27812399999999998</c:v>
                </c:pt>
                <c:pt idx="181">
                  <c:v>0.27589000000000002</c:v>
                </c:pt>
                <c:pt idx="182">
                  <c:v>0.27765699999999999</c:v>
                </c:pt>
                <c:pt idx="183">
                  <c:v>0.27755200000000002</c:v>
                </c:pt>
                <c:pt idx="184">
                  <c:v>0.275258</c:v>
                </c:pt>
                <c:pt idx="185">
                  <c:v>0.27610299999999999</c:v>
                </c:pt>
                <c:pt idx="186">
                  <c:v>0.27499099999999999</c:v>
                </c:pt>
                <c:pt idx="187">
                  <c:v>0.27482899999999999</c:v>
                </c:pt>
                <c:pt idx="188">
                  <c:v>0.275669</c:v>
                </c:pt>
                <c:pt idx="189">
                  <c:v>0.27299600000000002</c:v>
                </c:pt>
                <c:pt idx="190">
                  <c:v>0.275005</c:v>
                </c:pt>
                <c:pt idx="191">
                  <c:v>0.27560800000000002</c:v>
                </c:pt>
                <c:pt idx="192">
                  <c:v>0.27294499999999999</c:v>
                </c:pt>
                <c:pt idx="193">
                  <c:v>0.274283</c:v>
                </c:pt>
                <c:pt idx="194">
                  <c:v>0.27252300000000002</c:v>
                </c:pt>
                <c:pt idx="195">
                  <c:v>0.272173</c:v>
                </c:pt>
                <c:pt idx="196">
                  <c:v>0.27345399999999997</c:v>
                </c:pt>
                <c:pt idx="197">
                  <c:v>0.27364899999999998</c:v>
                </c:pt>
                <c:pt idx="198">
                  <c:v>0.27801700000000001</c:v>
                </c:pt>
                <c:pt idx="199">
                  <c:v>0.27879599999999999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0.3102050019580348</c:v>
                </c:pt>
                <c:pt idx="1">
                  <c:v>0.31084502949852461</c:v>
                </c:pt>
                <c:pt idx="2">
                  <c:v>0.31147895157087774</c:v>
                </c:pt>
                <c:pt idx="3">
                  <c:v>0.31210587224170155</c:v>
                </c:pt>
                <c:pt idx="4">
                  <c:v>0.31272480024458765</c:v>
                </c:pt>
                <c:pt idx="5">
                  <c:v>0.31333464326110416</c:v>
                </c:pt>
                <c:pt idx="6">
                  <c:v>0.31393420283951601</c:v>
                </c:pt>
                <c:pt idx="7">
                  <c:v>0.31452217033381047</c:v>
                </c:pt>
                <c:pt idx="8">
                  <c:v>0.31509712441446774</c:v>
                </c:pt>
                <c:pt idx="9">
                  <c:v>0.31565753097436244</c:v>
                </c:pt>
                <c:pt idx="10">
                  <c:v>0.31620174669737294</c:v>
                </c:pt>
                <c:pt idx="11">
                  <c:v>0.31672802828299884</c:v>
                </c:pt>
                <c:pt idx="12">
                  <c:v>0.31723455049394061</c:v>
                </c:pt>
                <c:pt idx="13">
                  <c:v>0.31771943805807557</c:v>
                </c:pt>
                <c:pt idx="14">
                  <c:v>0.318180819349491</c:v>
                </c:pt>
                <c:pt idx="15">
                  <c:v>0.31861691413895143</c:v>
                </c:pt>
                <c:pt idx="16">
                  <c:v>0.31902617408363659</c:v>
                </c:pt>
                <c:pt idx="17">
                  <c:v>0.31940750361357845</c:v>
                </c:pt>
                <c:pt idx="18">
                  <c:v>0.31976060101299436</c:v>
                </c:pt>
                <c:pt idx="19">
                  <c:v>0.32008647509946292</c:v>
                </c:pt>
                <c:pt idx="20">
                  <c:v>0.32038821176109461</c:v>
                </c:pt>
                <c:pt idx="21">
                  <c:v>0.32067208559009253</c:v>
                </c:pt>
                <c:pt idx="22">
                  <c:v>0.32094913241452344</c:v>
                </c:pt>
                <c:pt idx="23">
                  <c:v>0.32123731423578344</c:v>
                </c:pt>
                <c:pt idx="24">
                  <c:v>0.32156441218645249</c:v>
                </c:pt>
                <c:pt idx="25">
                  <c:v>0.32197176651202525</c:v>
                </c:pt>
                <c:pt idx="26">
                  <c:v>0.32251893423015188</c:v>
                </c:pt>
                <c:pt idx="27">
                  <c:v>0.323289243414775</c:v>
                </c:pt>
                <c:pt idx="28">
                  <c:v>0.32439607810151133</c:v>
                </c:pt>
                <c:pt idx="29">
                  <c:v>0.3259895248365603</c:v>
                </c:pt>
                <c:pt idx="30">
                  <c:v>0.32826275540077898</c:v>
                </c:pt>
                <c:pt idx="31">
                  <c:v>0.33145722834255797</c:v>
                </c:pt>
                <c:pt idx="32">
                  <c:v>0.33586549974892471</c:v>
                </c:pt>
                <c:pt idx="33">
                  <c:v>0.34183019432121953</c:v>
                </c:pt>
                <c:pt idx="34">
                  <c:v>0.34973756971714776</c:v>
                </c:pt>
                <c:pt idx="35">
                  <c:v>0.36000418617669278</c:v>
                </c:pt>
                <c:pt idx="36">
                  <c:v>0.37305553989982759</c:v>
                </c:pt>
                <c:pt idx="37">
                  <c:v>0.38929617950188861</c:v>
                </c:pt>
                <c:pt idx="38">
                  <c:v>0.4090718045563092</c:v>
                </c:pt>
                <c:pt idx="39">
                  <c:v>0.43262508852303044</c:v>
                </c:pt>
                <c:pt idx="40">
                  <c:v>0.46004835079874135</c:v>
                </c:pt>
                <c:pt idx="41">
                  <c:v>0.49123753317537056</c:v>
                </c:pt>
                <c:pt idx="42">
                  <c:v>0.52585297080981908</c:v>
                </c:pt>
                <c:pt idx="43">
                  <c:v>0.56329284940692714</c:v>
                </c:pt>
                <c:pt idx="44">
                  <c:v>0.60268382836785794</c:v>
                </c:pt>
                <c:pt idx="45">
                  <c:v>0.64288257898054901</c:v>
                </c:pt>
                <c:pt idx="46">
                  <c:v>0.68242580174659884</c:v>
                </c:pt>
                <c:pt idx="47">
                  <c:v>0.71917295030843653</c:v>
                </c:pt>
                <c:pt idx="48">
                  <c:v>0.74907902599148568</c:v>
                </c:pt>
                <c:pt idx="49">
                  <c:v>0.76394000011264995</c:v>
                </c:pt>
                <c:pt idx="50">
                  <c:v>0.75061371809386535</c:v>
                </c:pt>
                <c:pt idx="51">
                  <c:v>0.69713382596350593</c:v>
                </c:pt>
                <c:pt idx="52">
                  <c:v>0.60577440539087546</c:v>
                </c:pt>
                <c:pt idx="53">
                  <c:v>0.49954287208176706</c:v>
                </c:pt>
                <c:pt idx="54">
                  <c:v>0.40927668545111034</c:v>
                </c:pt>
                <c:pt idx="55">
                  <c:v>0.35240867073298948</c:v>
                </c:pt>
                <c:pt idx="56">
                  <c:v>0.32633216732250436</c:v>
                </c:pt>
                <c:pt idx="57">
                  <c:v>0.31890807950405398</c:v>
                </c:pt>
                <c:pt idx="58">
                  <c:v>0.32005225680774047</c:v>
                </c:pt>
                <c:pt idx="59">
                  <c:v>0.32502199364108142</c:v>
                </c:pt>
                <c:pt idx="60">
                  <c:v>0.33252381097726197</c:v>
                </c:pt>
                <c:pt idx="61">
                  <c:v>0.34256708371049926</c:v>
                </c:pt>
                <c:pt idx="62">
                  <c:v>0.35545984055712465</c:v>
                </c:pt>
                <c:pt idx="63">
                  <c:v>0.37148741593075107</c:v>
                </c:pt>
                <c:pt idx="64">
                  <c:v>0.39080242038171742</c:v>
                </c:pt>
                <c:pt idx="65">
                  <c:v>0.41335790676510409</c:v>
                </c:pt>
                <c:pt idx="66">
                  <c:v>0.43885370993354955</c:v>
                </c:pt>
                <c:pt idx="67">
                  <c:v>0.46669886041265052</c:v>
                </c:pt>
                <c:pt idx="68">
                  <c:v>0.49598836056338591</c:v>
                </c:pt>
                <c:pt idx="69">
                  <c:v>0.52543798900575822</c:v>
                </c:pt>
                <c:pt idx="70">
                  <c:v>0.55304132875385614</c:v>
                </c:pt>
                <c:pt idx="71">
                  <c:v>0.57499631127348416</c:v>
                </c:pt>
                <c:pt idx="72">
                  <c:v>0.58407682809295802</c:v>
                </c:pt>
                <c:pt idx="73">
                  <c:v>0.57015072702873426</c:v>
                </c:pt>
                <c:pt idx="74">
                  <c:v>0.52679411258349296</c:v>
                </c:pt>
                <c:pt idx="75">
                  <c:v>0.46089141791859023</c:v>
                </c:pt>
                <c:pt idx="76">
                  <c:v>0.39263189632094542</c:v>
                </c:pt>
                <c:pt idx="77">
                  <c:v>0.34146536010558221</c:v>
                </c:pt>
                <c:pt idx="78">
                  <c:v>0.31316564554912935</c:v>
                </c:pt>
                <c:pt idx="79">
                  <c:v>0.301455322981105</c:v>
                </c:pt>
                <c:pt idx="80">
                  <c:v>0.29769896001111951</c:v>
                </c:pt>
                <c:pt idx="81">
                  <c:v>0.2966146509049194</c:v>
                </c:pt>
                <c:pt idx="82">
                  <c:v>0.29617714222772806</c:v>
                </c:pt>
                <c:pt idx="83">
                  <c:v>0.29585633895764007</c:v>
                </c:pt>
                <c:pt idx="84">
                  <c:v>0.29555399331314597</c:v>
                </c:pt>
                <c:pt idx="85">
                  <c:v>0.29525680173937552</c:v>
                </c:pt>
                <c:pt idx="86">
                  <c:v>0.29496324817214353</c:v>
                </c:pt>
                <c:pt idx="87">
                  <c:v>0.29467300345655639</c:v>
                </c:pt>
                <c:pt idx="88">
                  <c:v>0.29438583960667353</c:v>
                </c:pt>
                <c:pt idx="89">
                  <c:v>0.29410155344353028</c:v>
                </c:pt>
                <c:pt idx="90">
                  <c:v>0.29381997533918353</c:v>
                </c:pt>
                <c:pt idx="91">
                  <c:v>0.29354100922814447</c:v>
                </c:pt>
                <c:pt idx="92">
                  <c:v>0.29326474601734293</c:v>
                </c:pt>
                <c:pt idx="93">
                  <c:v>0.2929917600507202</c:v>
                </c:pt>
                <c:pt idx="94">
                  <c:v>0.29272382789974438</c:v>
                </c:pt>
                <c:pt idx="95">
                  <c:v>0.29246554141739989</c:v>
                </c:pt>
                <c:pt idx="96">
                  <c:v>0.29222764411443974</c:v>
                </c:pt>
                <c:pt idx="97">
                  <c:v>0.29203335023930826</c:v>
                </c:pt>
                <c:pt idx="98">
                  <c:v>0.29192919480923546</c:v>
                </c:pt>
                <c:pt idx="99">
                  <c:v>0.2920016448837025</c:v>
                </c:pt>
                <c:pt idx="100">
                  <c:v>0.29239908185182051</c:v>
                </c:pt>
                <c:pt idx="101">
                  <c:v>0.29335519748374539</c:v>
                </c:pt>
                <c:pt idx="102">
                  <c:v>0.29520438021460571</c:v>
                </c:pt>
                <c:pt idx="103">
                  <c:v>0.2983738602398342</c:v>
                </c:pt>
                <c:pt idx="104">
                  <c:v>0.30333457708853795</c:v>
                </c:pt>
                <c:pt idx="105">
                  <c:v>0.31049616257741047</c:v>
                </c:pt>
                <c:pt idx="106">
                  <c:v>0.32003769406679916</c:v>
                </c:pt>
                <c:pt idx="107">
                  <c:v>0.33165800082643798</c:v>
                </c:pt>
                <c:pt idx="108">
                  <c:v>0.34420700736467374</c:v>
                </c:pt>
                <c:pt idx="109">
                  <c:v>0.35525323648414209</c:v>
                </c:pt>
                <c:pt idx="110">
                  <c:v>0.36108789100940986</c:v>
                </c:pt>
                <c:pt idx="111">
                  <c:v>0.35811297699425565</c:v>
                </c:pt>
                <c:pt idx="112">
                  <c:v>0.34560094543833225</c:v>
                </c:pt>
                <c:pt idx="113">
                  <c:v>0.32737436894843286</c:v>
                </c:pt>
                <c:pt idx="114">
                  <c:v>0.30976061825567075</c:v>
                </c:pt>
                <c:pt idx="115">
                  <c:v>0.29730389180611588</c:v>
                </c:pt>
                <c:pt idx="116">
                  <c:v>0.29061973726438717</c:v>
                </c:pt>
                <c:pt idx="117">
                  <c:v>0.28779872391141498</c:v>
                </c:pt>
                <c:pt idx="118">
                  <c:v>0.28676775686178735</c:v>
                </c:pt>
                <c:pt idx="119">
                  <c:v>0.28633957842724539</c:v>
                </c:pt>
                <c:pt idx="120">
                  <c:v>0.28606258714936872</c:v>
                </c:pt>
                <c:pt idx="121">
                  <c:v>0.285814754190028</c:v>
                </c:pt>
                <c:pt idx="122">
                  <c:v>0.28557198056826766</c:v>
                </c:pt>
                <c:pt idx="123">
                  <c:v>0.28533077285576841</c:v>
                </c:pt>
                <c:pt idx="124">
                  <c:v>0.28509082119751783</c:v>
                </c:pt>
                <c:pt idx="125">
                  <c:v>0.2848522592853347</c:v>
                </c:pt>
                <c:pt idx="126">
                  <c:v>0.28461554356483565</c:v>
                </c:pt>
                <c:pt idx="127">
                  <c:v>0.2843820675013442</c:v>
                </c:pt>
                <c:pt idx="128">
                  <c:v>0.28415594076603934</c:v>
                </c:pt>
                <c:pt idx="129">
                  <c:v>0.28394838421339341</c:v>
                </c:pt>
                <c:pt idx="130">
                  <c:v>0.28378729241555339</c:v>
                </c:pt>
                <c:pt idx="131">
                  <c:v>0.28373526455834325</c:v>
                </c:pt>
                <c:pt idx="132">
                  <c:v>0.28391812492368074</c:v>
                </c:pt>
                <c:pt idx="133">
                  <c:v>0.28455994125240447</c:v>
                </c:pt>
                <c:pt idx="134">
                  <c:v>0.28600752194604367</c:v>
                </c:pt>
                <c:pt idx="135">
                  <c:v>0.28870837969638141</c:v>
                </c:pt>
                <c:pt idx="136">
                  <c:v>0.29308915906925559</c:v>
                </c:pt>
                <c:pt idx="137">
                  <c:v>0.29928753330093194</c:v>
                </c:pt>
                <c:pt idx="138">
                  <c:v>0.30676301619178825</c:v>
                </c:pt>
                <c:pt idx="139">
                  <c:v>0.31399395515977779</c:v>
                </c:pt>
                <c:pt idx="140">
                  <c:v>0.31867246600820259</c:v>
                </c:pt>
                <c:pt idx="141">
                  <c:v>0.31869359401604824</c:v>
                </c:pt>
                <c:pt idx="142">
                  <c:v>0.31353097342932079</c:v>
                </c:pt>
                <c:pt idx="143">
                  <c:v>0.30485210641793181</c:v>
                </c:pt>
                <c:pt idx="144">
                  <c:v>0.29559825811418244</c:v>
                </c:pt>
                <c:pt idx="145">
                  <c:v>0.28821882674915406</c:v>
                </c:pt>
                <c:pt idx="146">
                  <c:v>0.28357861612263874</c:v>
                </c:pt>
                <c:pt idx="147">
                  <c:v>0.28119362375198542</c:v>
                </c:pt>
                <c:pt idx="148">
                  <c:v>0.28012855444859669</c:v>
                </c:pt>
                <c:pt idx="149">
                  <c:v>0.27964950731517957</c:v>
                </c:pt>
                <c:pt idx="150">
                  <c:v>0.27937338540593759</c:v>
                </c:pt>
                <c:pt idx="151">
                  <c:v>0.27915290570719981</c:v>
                </c:pt>
                <c:pt idx="152">
                  <c:v>0.27894463434575811</c:v>
                </c:pt>
                <c:pt idx="153">
                  <c:v>0.2787384973870623</c:v>
                </c:pt>
                <c:pt idx="154">
                  <c:v>0.27853258024957223</c:v>
                </c:pt>
                <c:pt idx="155">
                  <c:v>0.27832652618087694</c:v>
                </c:pt>
                <c:pt idx="156">
                  <c:v>0.27812021974101858</c:v>
                </c:pt>
                <c:pt idx="157">
                  <c:v>0.2779135829416477</c:v>
                </c:pt>
                <c:pt idx="158">
                  <c:v>0.27770655042767106</c:v>
                </c:pt>
                <c:pt idx="159">
                  <c:v>0.27749906693589382</c:v>
                </c:pt>
                <c:pt idx="160">
                  <c:v>0.27729108679119074</c:v>
                </c:pt>
                <c:pt idx="161">
                  <c:v>0.27708257342649084</c:v>
                </c:pt>
                <c:pt idx="162">
                  <c:v>0.27687349879786533</c:v>
                </c:pt>
                <c:pt idx="163">
                  <c:v>0.27666384271732125</c:v>
                </c:pt>
                <c:pt idx="164">
                  <c:v>0.276453592132894</c:v>
                </c:pt>
                <c:pt idx="165">
                  <c:v>0.27624274038255259</c:v>
                </c:pt>
                <c:pt idx="166">
                  <c:v>0.27603128644447689</c:v>
                </c:pt>
                <c:pt idx="167">
                  <c:v>0.27581923420217963</c:v>
                </c:pt>
                <c:pt idx="168">
                  <c:v>0.27560659173898233</c:v>
                </c:pt>
                <c:pt idx="169">
                  <c:v>0.27539337067267133</c:v>
                </c:pt>
                <c:pt idx="170">
                  <c:v>0.27517958553786742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0.3102050019105056</c:v>
                </c:pt>
                <c:pt idx="1">
                  <c:v>0.31084502938453357</c:v>
                </c:pt>
                <c:pt idx="2">
                  <c:v>0.31147895130206327</c:v>
                </c:pt>
                <c:pt idx="3">
                  <c:v>0.31210587161838876</c:v>
                </c:pt>
                <c:pt idx="4">
                  <c:v>0.31272479882346627</c:v>
                </c:pt>
                <c:pt idx="5">
                  <c:v>0.31333464007523493</c:v>
                </c:pt>
                <c:pt idx="6">
                  <c:v>0.31393419581694099</c:v>
                </c:pt>
                <c:pt idx="7">
                  <c:v>0.31452215511304515</c:v>
                </c:pt>
                <c:pt idx="8">
                  <c:v>0.31509709197690222</c:v>
                </c:pt>
                <c:pt idx="9">
                  <c:v>0.31565746300210756</c:v>
                </c:pt>
                <c:pt idx="10">
                  <c:v>0.31620160664619573</c:v>
                </c:pt>
                <c:pt idx="11">
                  <c:v>0.31672774454760666</c:v>
                </c:pt>
                <c:pt idx="12">
                  <c:v>0.31723398528122798</c:v>
                </c:pt>
                <c:pt idx="13">
                  <c:v>0.31771833097045937</c:v>
                </c:pt>
                <c:pt idx="14">
                  <c:v>0.31817868717017517</c:v>
                </c:pt>
                <c:pt idx="15">
                  <c:v>0.31861287641038127</c:v>
                </c:pt>
                <c:pt idx="16">
                  <c:v>0.31901865573990396</c:v>
                </c:pt>
                <c:pt idx="17">
                  <c:v>0.31939373852863528</c:v>
                </c:pt>
                <c:pt idx="18">
                  <c:v>0.31973582067214368</c:v>
                </c:pt>
                <c:pt idx="19">
                  <c:v>0.32004261119191779</c:v>
                </c:pt>
                <c:pt idx="20">
                  <c:v>0.32031186703858</c:v>
                </c:pt>
                <c:pt idx="21">
                  <c:v>0.320541431687621</c:v>
                </c:pt>
                <c:pt idx="22">
                  <c:v>0.32072927687483738</c:v>
                </c:pt>
                <c:pt idx="23">
                  <c:v>0.32087354656306299</c:v>
                </c:pt>
                <c:pt idx="24">
                  <c:v>0.32097260197846156</c:v>
                </c:pt>
                <c:pt idx="25">
                  <c:v>0.32102506632260319</c:v>
                </c:pt>
                <c:pt idx="26">
                  <c:v>0.32102986757725066</c:v>
                </c:pt>
                <c:pt idx="27">
                  <c:v>0.32098627769431659</c:v>
                </c:pt>
                <c:pt idx="28">
                  <c:v>0.32089394642424673</c:v>
                </c:pt>
                <c:pt idx="29">
                  <c:v>0.32075292809827649</c:v>
                </c:pt>
                <c:pt idx="30">
                  <c:v>0.3205636998528209</c:v>
                </c:pt>
                <c:pt idx="31">
                  <c:v>0.32032717006782496</c:v>
                </c:pt>
                <c:pt idx="32">
                  <c:v>0.32004467617490329</c:v>
                </c:pt>
                <c:pt idx="33">
                  <c:v>0.31971797145463782</c:v>
                </c:pt>
                <c:pt idx="34">
                  <c:v>0.31934920095523839</c:v>
                </c:pt>
                <c:pt idx="35">
                  <c:v>0.31894086718999182</c:v>
                </c:pt>
                <c:pt idx="36">
                  <c:v>0.31849578676862222</c:v>
                </c:pt>
                <c:pt idx="37">
                  <c:v>0.31801703954936744</c:v>
                </c:pt>
                <c:pt idx="38">
                  <c:v>0.31750791223141045</c:v>
                </c:pt>
                <c:pt idx="39">
                  <c:v>0.31697183851780319</c:v>
                </c:pt>
                <c:pt idx="40">
                  <c:v>0.31641233805537516</c:v>
                </c:pt>
                <c:pt idx="41">
                  <c:v>0.3158329563011042</c:v>
                </c:pt>
                <c:pt idx="42">
                  <c:v>0.31523720728653365</c:v>
                </c:pt>
                <c:pt idx="43">
                  <c:v>0.31462852097516109</c:v>
                </c:pt>
                <c:pt idx="44">
                  <c:v>0.3140101965607992</c:v>
                </c:pt>
                <c:pt idx="45">
                  <c:v>0.31338536266908401</c:v>
                </c:pt>
                <c:pt idx="46">
                  <c:v>0.31275694503031354</c:v>
                </c:pt>
                <c:pt idx="47">
                  <c:v>0.31212764181685204</c:v>
                </c:pt>
                <c:pt idx="48">
                  <c:v>0.31149990650405857</c:v>
                </c:pt>
                <c:pt idx="49">
                  <c:v>0.31087593783507483</c:v>
                </c:pt>
                <c:pt idx="50">
                  <c:v>0.31025767625500328</c:v>
                </c:pt>
                <c:pt idx="51">
                  <c:v>0.30964680603093714</c:v>
                </c:pt>
                <c:pt idx="52">
                  <c:v>0.30904476218778282</c:v>
                </c:pt>
                <c:pt idx="53">
                  <c:v>0.30845274135887452</c:v>
                </c:pt>
                <c:pt idx="54">
                  <c:v>0.30787171566571153</c:v>
                </c:pt>
                <c:pt idx="55">
                  <c:v>0.3073024487923951</c:v>
                </c:pt>
                <c:pt idx="56">
                  <c:v>0.30674551349714585</c:v>
                </c:pt>
                <c:pt idx="57">
                  <c:v>0.30620130989609123</c:v>
                </c:pt>
                <c:pt idx="58">
                  <c:v>0.30567008395507206</c:v>
                </c:pt>
                <c:pt idx="59">
                  <c:v>0.30515194572681942</c:v>
                </c:pt>
                <c:pt idx="60">
                  <c:v>0.30464688696841369</c:v>
                </c:pt>
                <c:pt idx="61">
                  <c:v>0.30415479786388699</c:v>
                </c:pt>
                <c:pt idx="62">
                  <c:v>0.30367548265693745</c:v>
                </c:pt>
                <c:pt idx="63">
                  <c:v>0.30320867406785745</c:v>
                </c:pt>
                <c:pt idx="64">
                  <c:v>0.30275404642670295</c:v>
                </c:pt>
                <c:pt idx="65">
                  <c:v>0.30231122750179246</c:v>
                </c:pt>
                <c:pt idx="66">
                  <c:v>0.30187980903966455</c:v>
                </c:pt>
                <c:pt idx="67">
                  <c:v>0.30145935606067875</c:v>
                </c:pt>
                <c:pt idx="68">
                  <c:v>0.30104941497472604</c:v>
                </c:pt>
                <c:pt idx="69">
                  <c:v>0.30064952059523431</c:v>
                </c:pt>
                <c:pt idx="70">
                  <c:v>0.30025920213796808</c:v>
                </c:pt>
                <c:pt idx="71">
                  <c:v>0.29987798829513107</c:v>
                </c:pt>
                <c:pt idx="72">
                  <c:v>0.29950541147591442</c:v>
                </c:pt>
                <c:pt idx="73">
                  <c:v>0.29914101130275089</c:v>
                </c:pt>
                <c:pt idx="74">
                  <c:v>0.298784337448814</c:v>
                </c:pt>
                <c:pt idx="75">
                  <c:v>0.29843495189733205</c:v>
                </c:pt>
                <c:pt idx="76">
                  <c:v>0.29809243069752545</c:v>
                </c:pt>
                <c:pt idx="77">
                  <c:v>0.29775636528580202</c:v>
                </c:pt>
                <c:pt idx="78">
                  <c:v>0.29742636343451784</c:v>
                </c:pt>
                <c:pt idx="79">
                  <c:v>0.29710204988436439</c:v>
                </c:pt>
                <c:pt idx="80">
                  <c:v>0.29678306671041021</c:v>
                </c:pt>
                <c:pt idx="81">
                  <c:v>0.29646907346611656</c:v>
                </c:pt>
                <c:pt idx="82">
                  <c:v>0.29615974714432586</c:v>
                </c:pt>
                <c:pt idx="83">
                  <c:v>0.29585478198932741</c:v>
                </c:pt>
                <c:pt idx="84">
                  <c:v>0.29555388918964676</c:v>
                </c:pt>
                <c:pt idx="85">
                  <c:v>0.29525679647718645</c:v>
                </c:pt>
                <c:pt idx="86">
                  <c:v>0.29496324765475146</c:v>
                </c:pt>
                <c:pt idx="87">
                  <c:v>0.2946730020707945</c:v>
                </c:pt>
                <c:pt idx="88">
                  <c:v>0.29438583405740365</c:v>
                </c:pt>
                <c:pt idx="89">
                  <c:v>0.29410153234507819</c:v>
                </c:pt>
                <c:pt idx="90">
                  <c:v>0.29381989946568282</c:v>
                </c:pt>
                <c:pt idx="91">
                  <c:v>0.29354075115309852</c:v>
                </c:pt>
                <c:pt idx="92">
                  <c:v>0.29326391574947058</c:v>
                </c:pt>
                <c:pt idx="93">
                  <c:v>0.29298923362356</c:v>
                </c:pt>
                <c:pt idx="94">
                  <c:v>0.29271655660651236</c:v>
                </c:pt>
                <c:pt idx="95">
                  <c:v>0.2924457474493381</c:v>
                </c:pt>
                <c:pt idx="96">
                  <c:v>0.29217667930552099</c:v>
                </c:pt>
                <c:pt idx="97">
                  <c:v>0.29190923524143286</c:v>
                </c:pt>
                <c:pt idx="98">
                  <c:v>0.29164330777658748</c:v>
                </c:pt>
                <c:pt idx="99">
                  <c:v>0.29137879845521703</c:v>
                </c:pt>
                <c:pt idx="100">
                  <c:v>0.29111561745017023</c:v>
                </c:pt>
                <c:pt idx="101">
                  <c:v>0.29085368319969873</c:v>
                </c:pt>
                <c:pt idx="102">
                  <c:v>0.29059292207730214</c:v>
                </c:pt>
                <c:pt idx="103">
                  <c:v>0.29033326809442411</c:v>
                </c:pt>
                <c:pt idx="104">
                  <c:v>0.2900746626354197</c:v>
                </c:pt>
                <c:pt idx="105">
                  <c:v>0.28981705422383036</c:v>
                </c:pt>
                <c:pt idx="106">
                  <c:v>0.28956039831859465</c:v>
                </c:pt>
                <c:pt idx="107">
                  <c:v>0.28930465713837328</c:v>
                </c:pt>
                <c:pt idx="108">
                  <c:v>0.28904979951167009</c:v>
                </c:pt>
                <c:pt idx="109">
                  <c:v>0.28879580074986111</c:v>
                </c:pt>
                <c:pt idx="110">
                  <c:v>0.28854264253960715</c:v>
                </c:pt>
                <c:pt idx="111">
                  <c:v>0.28829031285039763</c:v>
                </c:pt>
                <c:pt idx="112">
                  <c:v>0.28803880585216335</c:v>
                </c:pt>
                <c:pt idx="113">
                  <c:v>0.28778812183699359</c:v>
                </c:pt>
                <c:pt idx="114">
                  <c:v>0.28753826713801306</c:v>
                </c:pt>
                <c:pt idx="115">
                  <c:v>0.28728925403742572</c:v>
                </c:pt>
                <c:pt idx="116">
                  <c:v>0.28704110065464905</c:v>
                </c:pt>
                <c:pt idx="117">
                  <c:v>0.28679383080437693</c:v>
                </c:pt>
                <c:pt idx="118">
                  <c:v>0.28654747381338075</c:v>
                </c:pt>
                <c:pt idx="119">
                  <c:v>0.28630206428396388</c:v>
                </c:pt>
                <c:pt idx="120">
                  <c:v>0.28605764179130189</c:v>
                </c:pt>
                <c:pt idx="121">
                  <c:v>0.2858142505015614</c:v>
                </c:pt>
                <c:pt idx="122">
                  <c:v>0.28557193869780334</c:v>
                </c:pt>
                <c:pt idx="123">
                  <c:v>0.2853307582013922</c:v>
                </c:pt>
                <c:pt idx="124">
                  <c:v>0.28509076367809694</c:v>
                </c:pt>
                <c:pt idx="125">
                  <c:v>0.28485201182041975</c:v>
                </c:pt>
                <c:pt idx="126">
                  <c:v>0.28461456040104682</c:v>
                </c:pt>
                <c:pt idx="127">
                  <c:v>0.28437846719676135</c:v>
                </c:pt>
                <c:pt idx="128">
                  <c:v>0.28414378878771207</c:v>
                </c:pt>
                <c:pt idx="129">
                  <c:v>0.2839105792435202</c:v>
                </c:pt>
                <c:pt idx="130">
                  <c:v>0.28367888871516911</c:v>
                </c:pt>
                <c:pt idx="131">
                  <c:v>0.28344876195964697</c:v>
                </c:pt>
                <c:pt idx="132">
                  <c:v>0.28322023683248304</c:v>
                </c:pt>
                <c:pt idx="133">
                  <c:v>0.28299334279108035</c:v>
                </c:pt>
                <c:pt idx="134">
                  <c:v>0.28276809945844017</c:v>
                </c:pt>
                <c:pt idx="135">
                  <c:v>0.28254451530179958</c:v>
                </c:pt>
                <c:pt idx="136">
                  <c:v>0.28232258648314845</c:v>
                </c:pt>
                <c:pt idx="137">
                  <c:v>0.28210229593794922</c:v>
                </c:pt>
                <c:pt idx="138">
                  <c:v>0.28188361273420437</c:v>
                </c:pt>
                <c:pt idx="139">
                  <c:v>0.28166649175612141</c:v>
                </c:pt>
                <c:pt idx="140">
                  <c:v>0.28145087374514743</c:v>
                </c:pt>
                <c:pt idx="141">
                  <c:v>0.28123668571658017</c:v>
                </c:pt>
                <c:pt idx="142">
                  <c:v>0.28102384175314665</c:v>
                </c:pt>
                <c:pt idx="143">
                  <c:v>0.28081224415901029</c:v>
                </c:pt>
                <c:pt idx="144">
                  <c:v>0.28060178493993243</c:v>
                </c:pt>
                <c:pt idx="145">
                  <c:v>0.2803923475591602</c:v>
                </c:pt>
                <c:pt idx="146">
                  <c:v>0.28018380890530153</c:v>
                </c:pt>
                <c:pt idx="147">
                  <c:v>0.27997604139902504</c:v>
                </c:pt>
                <c:pt idx="148">
                  <c:v>0.27976891516054658</c:v>
                </c:pt>
                <c:pt idx="149">
                  <c:v>0.27956230015979483</c:v>
                </c:pt>
                <c:pt idx="150">
                  <c:v>0.27935606827567788</c:v>
                </c:pt>
                <c:pt idx="151">
                  <c:v>0.27915009519940781</c:v>
                </c:pt>
                <c:pt idx="152">
                  <c:v>0.27894426212848372</c:v>
                </c:pt>
                <c:pt idx="153">
                  <c:v>0.27873845721158197</c:v>
                </c:pt>
                <c:pt idx="154">
                  <c:v>0.27853257671911535</c:v>
                </c:pt>
                <c:pt idx="155">
                  <c:v>0.27832652592850643</c:v>
                </c:pt>
                <c:pt idx="156">
                  <c:v>0.27812021972635365</c:v>
                </c:pt>
                <c:pt idx="157">
                  <c:v>0.27791358294095536</c:v>
                </c:pt>
                <c:pt idx="158">
                  <c:v>0.27770655042764453</c:v>
                </c:pt>
                <c:pt idx="159">
                  <c:v>0.27749906693589299</c:v>
                </c:pt>
                <c:pt idx="160">
                  <c:v>0.27729108679119074</c:v>
                </c:pt>
                <c:pt idx="161">
                  <c:v>0.27708257342649084</c:v>
                </c:pt>
                <c:pt idx="162">
                  <c:v>0.27687349879786533</c:v>
                </c:pt>
                <c:pt idx="163">
                  <c:v>0.27666384271732125</c:v>
                </c:pt>
                <c:pt idx="164">
                  <c:v>0.276453592132894</c:v>
                </c:pt>
                <c:pt idx="165">
                  <c:v>0.27624274038255259</c:v>
                </c:pt>
                <c:pt idx="166">
                  <c:v>0.27603128644447689</c:v>
                </c:pt>
                <c:pt idx="167">
                  <c:v>0.27581923420217963</c:v>
                </c:pt>
                <c:pt idx="168">
                  <c:v>0.27560659173898233</c:v>
                </c:pt>
                <c:pt idx="169">
                  <c:v>0.27539337067267133</c:v>
                </c:pt>
                <c:pt idx="170">
                  <c:v>0.27517958553786742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0.320048</c:v>
                </c:pt>
                <c:pt idx="1">
                  <c:v>0.32091199999999998</c:v>
                </c:pt>
                <c:pt idx="2">
                  <c:v>0.31939899999999999</c:v>
                </c:pt>
                <c:pt idx="3">
                  <c:v>0.31888499999999997</c:v>
                </c:pt>
                <c:pt idx="4">
                  <c:v>0.31968999999999997</c:v>
                </c:pt>
                <c:pt idx="5">
                  <c:v>0.31940800000000003</c:v>
                </c:pt>
                <c:pt idx="6">
                  <c:v>0.31964199999999998</c:v>
                </c:pt>
                <c:pt idx="7">
                  <c:v>0.31987199999999999</c:v>
                </c:pt>
                <c:pt idx="8">
                  <c:v>0.32184000000000001</c:v>
                </c:pt>
                <c:pt idx="9">
                  <c:v>0.31947300000000001</c:v>
                </c:pt>
                <c:pt idx="10">
                  <c:v>0.32289299999999999</c:v>
                </c:pt>
                <c:pt idx="11">
                  <c:v>0.32125500000000001</c:v>
                </c:pt>
                <c:pt idx="12">
                  <c:v>0.32260699999999998</c:v>
                </c:pt>
                <c:pt idx="13">
                  <c:v>0.319608</c:v>
                </c:pt>
                <c:pt idx="14">
                  <c:v>0.32036599999999998</c:v>
                </c:pt>
                <c:pt idx="15">
                  <c:v>0.32575100000000001</c:v>
                </c:pt>
                <c:pt idx="16">
                  <c:v>0.32167000000000001</c:v>
                </c:pt>
                <c:pt idx="17">
                  <c:v>0.32125999999999999</c:v>
                </c:pt>
                <c:pt idx="18">
                  <c:v>0.32401200000000002</c:v>
                </c:pt>
                <c:pt idx="19">
                  <c:v>0.32952199999999998</c:v>
                </c:pt>
                <c:pt idx="20">
                  <c:v>0.32531199999999999</c:v>
                </c:pt>
                <c:pt idx="21">
                  <c:v>0.32514599999999999</c:v>
                </c:pt>
                <c:pt idx="22">
                  <c:v>0.325658</c:v>
                </c:pt>
                <c:pt idx="23">
                  <c:v>0.32727499999999998</c:v>
                </c:pt>
                <c:pt idx="24">
                  <c:v>0.32431900000000002</c:v>
                </c:pt>
                <c:pt idx="25">
                  <c:v>0.331071</c:v>
                </c:pt>
                <c:pt idx="26">
                  <c:v>0.33169100000000001</c:v>
                </c:pt>
                <c:pt idx="27">
                  <c:v>0.33018700000000001</c:v>
                </c:pt>
                <c:pt idx="28">
                  <c:v>0.33395999999999998</c:v>
                </c:pt>
                <c:pt idx="29">
                  <c:v>0.333789</c:v>
                </c:pt>
                <c:pt idx="30">
                  <c:v>0.33634799999999998</c:v>
                </c:pt>
                <c:pt idx="31">
                  <c:v>0.33866000000000002</c:v>
                </c:pt>
                <c:pt idx="32">
                  <c:v>0.34198400000000001</c:v>
                </c:pt>
                <c:pt idx="33">
                  <c:v>0.34658299999999997</c:v>
                </c:pt>
                <c:pt idx="34">
                  <c:v>0.35332000000000002</c:v>
                </c:pt>
                <c:pt idx="35">
                  <c:v>0.35616900000000001</c:v>
                </c:pt>
                <c:pt idx="36">
                  <c:v>0.36035600000000001</c:v>
                </c:pt>
                <c:pt idx="37">
                  <c:v>0.372442</c:v>
                </c:pt>
                <c:pt idx="38">
                  <c:v>0.38041700000000001</c:v>
                </c:pt>
                <c:pt idx="39">
                  <c:v>0.39759299999999997</c:v>
                </c:pt>
                <c:pt idx="40">
                  <c:v>0.41431600000000002</c:v>
                </c:pt>
                <c:pt idx="41">
                  <c:v>0.44350400000000001</c:v>
                </c:pt>
                <c:pt idx="42">
                  <c:v>0.483599</c:v>
                </c:pt>
                <c:pt idx="43">
                  <c:v>0.52738399999999996</c:v>
                </c:pt>
                <c:pt idx="44">
                  <c:v>0.57567500000000005</c:v>
                </c:pt>
                <c:pt idx="45">
                  <c:v>0.62015500000000001</c:v>
                </c:pt>
                <c:pt idx="46">
                  <c:v>0.65859500000000004</c:v>
                </c:pt>
                <c:pt idx="47">
                  <c:v>0.69284699999999999</c:v>
                </c:pt>
                <c:pt idx="48">
                  <c:v>0.71556600000000004</c:v>
                </c:pt>
                <c:pt idx="49">
                  <c:v>0.73169399999999996</c:v>
                </c:pt>
                <c:pt idx="50">
                  <c:v>0.74066299999999996</c:v>
                </c:pt>
                <c:pt idx="51">
                  <c:v>0.73763999999999996</c:v>
                </c:pt>
                <c:pt idx="52">
                  <c:v>0.72690200000000005</c:v>
                </c:pt>
                <c:pt idx="53">
                  <c:v>0.69844200000000001</c:v>
                </c:pt>
                <c:pt idx="54">
                  <c:v>0.64854299999999998</c:v>
                </c:pt>
                <c:pt idx="55">
                  <c:v>0.54333200000000004</c:v>
                </c:pt>
                <c:pt idx="56">
                  <c:v>0.40283799999999997</c:v>
                </c:pt>
                <c:pt idx="57">
                  <c:v>0.33006400000000002</c:v>
                </c:pt>
                <c:pt idx="58">
                  <c:v>0.32275599999999999</c:v>
                </c:pt>
                <c:pt idx="59">
                  <c:v>0.32319199999999998</c:v>
                </c:pt>
                <c:pt idx="60">
                  <c:v>0.32378899999999999</c:v>
                </c:pt>
                <c:pt idx="61">
                  <c:v>0.32865800000000001</c:v>
                </c:pt>
                <c:pt idx="62">
                  <c:v>0.33372400000000002</c:v>
                </c:pt>
                <c:pt idx="63">
                  <c:v>0.343445</c:v>
                </c:pt>
                <c:pt idx="64">
                  <c:v>0.35776999999999998</c:v>
                </c:pt>
                <c:pt idx="65">
                  <c:v>0.377662</c:v>
                </c:pt>
                <c:pt idx="66">
                  <c:v>0.40151399999999998</c:v>
                </c:pt>
                <c:pt idx="67">
                  <c:v>0.431363</c:v>
                </c:pt>
                <c:pt idx="68">
                  <c:v>0.460949</c:v>
                </c:pt>
                <c:pt idx="69">
                  <c:v>0.49052200000000001</c:v>
                </c:pt>
                <c:pt idx="70">
                  <c:v>0.52062200000000003</c:v>
                </c:pt>
                <c:pt idx="71">
                  <c:v>0.54488599999999998</c:v>
                </c:pt>
                <c:pt idx="72">
                  <c:v>0.56132599999999999</c:v>
                </c:pt>
                <c:pt idx="73">
                  <c:v>0.57538199999999995</c:v>
                </c:pt>
                <c:pt idx="74">
                  <c:v>0.58221599999999996</c:v>
                </c:pt>
                <c:pt idx="75">
                  <c:v>0.57835199999999998</c:v>
                </c:pt>
                <c:pt idx="76">
                  <c:v>0.56169400000000003</c:v>
                </c:pt>
                <c:pt idx="77">
                  <c:v>0.52057900000000001</c:v>
                </c:pt>
                <c:pt idx="78">
                  <c:v>0.45046000000000003</c:v>
                </c:pt>
                <c:pt idx="79">
                  <c:v>0.35838799999999998</c:v>
                </c:pt>
                <c:pt idx="80">
                  <c:v>0.31662800000000002</c:v>
                </c:pt>
                <c:pt idx="81">
                  <c:v>0.30705700000000002</c:v>
                </c:pt>
                <c:pt idx="82">
                  <c:v>0.30546899999999999</c:v>
                </c:pt>
                <c:pt idx="83">
                  <c:v>0.30377100000000001</c:v>
                </c:pt>
                <c:pt idx="84">
                  <c:v>0.30509199999999997</c:v>
                </c:pt>
                <c:pt idx="85">
                  <c:v>0.30554999999999999</c:v>
                </c:pt>
                <c:pt idx="86">
                  <c:v>0.306226</c:v>
                </c:pt>
                <c:pt idx="87">
                  <c:v>0.30621500000000001</c:v>
                </c:pt>
                <c:pt idx="88">
                  <c:v>0.29902000000000001</c:v>
                </c:pt>
                <c:pt idx="89">
                  <c:v>0.30460300000000001</c:v>
                </c:pt>
                <c:pt idx="90">
                  <c:v>0.30437700000000001</c:v>
                </c:pt>
                <c:pt idx="91">
                  <c:v>0.30310599999999999</c:v>
                </c:pt>
                <c:pt idx="92">
                  <c:v>0.299705</c:v>
                </c:pt>
                <c:pt idx="93">
                  <c:v>0.30261500000000002</c:v>
                </c:pt>
                <c:pt idx="94">
                  <c:v>0.30327399999999999</c:v>
                </c:pt>
                <c:pt idx="95">
                  <c:v>0.30115199999999998</c:v>
                </c:pt>
                <c:pt idx="96">
                  <c:v>0.30673299999999998</c:v>
                </c:pt>
                <c:pt idx="97">
                  <c:v>0.30701699999999998</c:v>
                </c:pt>
                <c:pt idx="98">
                  <c:v>0.30377399999999999</c:v>
                </c:pt>
                <c:pt idx="99">
                  <c:v>0.30372399999999999</c:v>
                </c:pt>
                <c:pt idx="100">
                  <c:v>0.30379299999999998</c:v>
                </c:pt>
                <c:pt idx="101">
                  <c:v>0.30836200000000002</c:v>
                </c:pt>
                <c:pt idx="102">
                  <c:v>0.30401</c:v>
                </c:pt>
                <c:pt idx="103">
                  <c:v>0.30641800000000002</c:v>
                </c:pt>
                <c:pt idx="104">
                  <c:v>0.30821799999999999</c:v>
                </c:pt>
                <c:pt idx="105">
                  <c:v>0.30862499999999998</c:v>
                </c:pt>
                <c:pt idx="106">
                  <c:v>0.31750200000000001</c:v>
                </c:pt>
                <c:pt idx="107">
                  <c:v>0.327488</c:v>
                </c:pt>
                <c:pt idx="108">
                  <c:v>0.33743699999999999</c:v>
                </c:pt>
                <c:pt idx="109">
                  <c:v>0.352296</c:v>
                </c:pt>
                <c:pt idx="110">
                  <c:v>0.366836</c:v>
                </c:pt>
                <c:pt idx="111">
                  <c:v>0.37492999999999999</c:v>
                </c:pt>
                <c:pt idx="112">
                  <c:v>0.37429499999999999</c:v>
                </c:pt>
                <c:pt idx="113">
                  <c:v>0.36918400000000001</c:v>
                </c:pt>
                <c:pt idx="114">
                  <c:v>0.35799199999999998</c:v>
                </c:pt>
                <c:pt idx="115">
                  <c:v>0.34000799999999998</c:v>
                </c:pt>
                <c:pt idx="116">
                  <c:v>0.32019300000000001</c:v>
                </c:pt>
                <c:pt idx="117">
                  <c:v>0.30665300000000001</c:v>
                </c:pt>
                <c:pt idx="118">
                  <c:v>0.299539</c:v>
                </c:pt>
                <c:pt idx="119">
                  <c:v>0.29298099999999999</c:v>
                </c:pt>
                <c:pt idx="120">
                  <c:v>0.29750199999999999</c:v>
                </c:pt>
                <c:pt idx="121">
                  <c:v>0.29621500000000001</c:v>
                </c:pt>
                <c:pt idx="122">
                  <c:v>0.29550199999999999</c:v>
                </c:pt>
                <c:pt idx="123">
                  <c:v>0.29333199999999998</c:v>
                </c:pt>
                <c:pt idx="124">
                  <c:v>0.29223300000000002</c:v>
                </c:pt>
                <c:pt idx="125">
                  <c:v>0.28972599999999998</c:v>
                </c:pt>
                <c:pt idx="126">
                  <c:v>0.29221000000000003</c:v>
                </c:pt>
                <c:pt idx="127">
                  <c:v>0.29349700000000001</c:v>
                </c:pt>
                <c:pt idx="128">
                  <c:v>0.29490899999999998</c:v>
                </c:pt>
                <c:pt idx="129">
                  <c:v>0.296676</c:v>
                </c:pt>
                <c:pt idx="130">
                  <c:v>0.295186</c:v>
                </c:pt>
                <c:pt idx="131">
                  <c:v>0.29274899999999998</c:v>
                </c:pt>
                <c:pt idx="132">
                  <c:v>0.29631000000000002</c:v>
                </c:pt>
                <c:pt idx="133">
                  <c:v>0.29428399999999999</c:v>
                </c:pt>
                <c:pt idx="134">
                  <c:v>0.29540100000000002</c:v>
                </c:pt>
                <c:pt idx="135">
                  <c:v>0.29586400000000002</c:v>
                </c:pt>
                <c:pt idx="136">
                  <c:v>0.30015999999999998</c:v>
                </c:pt>
                <c:pt idx="137">
                  <c:v>0.30619000000000002</c:v>
                </c:pt>
                <c:pt idx="138">
                  <c:v>0.309305</c:v>
                </c:pt>
                <c:pt idx="139">
                  <c:v>0.32317899999999999</c:v>
                </c:pt>
                <c:pt idx="140">
                  <c:v>0.32940799999999998</c:v>
                </c:pt>
                <c:pt idx="141">
                  <c:v>0.33143800000000001</c:v>
                </c:pt>
                <c:pt idx="142">
                  <c:v>0.33598099999999997</c:v>
                </c:pt>
                <c:pt idx="143">
                  <c:v>0.33064500000000002</c:v>
                </c:pt>
                <c:pt idx="144">
                  <c:v>0.32469999999999999</c:v>
                </c:pt>
                <c:pt idx="145">
                  <c:v>0.30771599999999999</c:v>
                </c:pt>
                <c:pt idx="146">
                  <c:v>0.30172599999999999</c:v>
                </c:pt>
                <c:pt idx="147">
                  <c:v>0.29769000000000001</c:v>
                </c:pt>
                <c:pt idx="148">
                  <c:v>0.29189599999999999</c:v>
                </c:pt>
                <c:pt idx="149">
                  <c:v>0.28956900000000002</c:v>
                </c:pt>
                <c:pt idx="150">
                  <c:v>0.288047</c:v>
                </c:pt>
                <c:pt idx="151">
                  <c:v>0.28566999999999998</c:v>
                </c:pt>
                <c:pt idx="152">
                  <c:v>0.28776200000000002</c:v>
                </c:pt>
                <c:pt idx="153">
                  <c:v>0.28657899999999997</c:v>
                </c:pt>
                <c:pt idx="154">
                  <c:v>0.28915000000000002</c:v>
                </c:pt>
                <c:pt idx="155">
                  <c:v>0.28623599999999999</c:v>
                </c:pt>
                <c:pt idx="156">
                  <c:v>0.28811799999999999</c:v>
                </c:pt>
                <c:pt idx="157">
                  <c:v>0.286883</c:v>
                </c:pt>
                <c:pt idx="158">
                  <c:v>0.28362399999999999</c:v>
                </c:pt>
                <c:pt idx="159">
                  <c:v>0.28847200000000001</c:v>
                </c:pt>
                <c:pt idx="160">
                  <c:v>0.28950999999999999</c:v>
                </c:pt>
                <c:pt idx="161">
                  <c:v>0.28750799999999999</c:v>
                </c:pt>
                <c:pt idx="162">
                  <c:v>0.28536499999999998</c:v>
                </c:pt>
                <c:pt idx="163">
                  <c:v>0.286186</c:v>
                </c:pt>
                <c:pt idx="164">
                  <c:v>0.28351199999999999</c:v>
                </c:pt>
                <c:pt idx="165">
                  <c:v>0.28383199999999997</c:v>
                </c:pt>
                <c:pt idx="166">
                  <c:v>0.28399099999999999</c:v>
                </c:pt>
                <c:pt idx="167">
                  <c:v>0.28368300000000002</c:v>
                </c:pt>
                <c:pt idx="168">
                  <c:v>0.28709000000000001</c:v>
                </c:pt>
                <c:pt idx="169">
                  <c:v>0.28564899999999999</c:v>
                </c:pt>
                <c:pt idx="170">
                  <c:v>0.28368500000000002</c:v>
                </c:pt>
                <c:pt idx="171">
                  <c:v>0.28282299999999999</c:v>
                </c:pt>
                <c:pt idx="172">
                  <c:v>0.28341300000000003</c:v>
                </c:pt>
                <c:pt idx="173">
                  <c:v>0.28590199999999999</c:v>
                </c:pt>
                <c:pt idx="174">
                  <c:v>0.28169699999999998</c:v>
                </c:pt>
                <c:pt idx="175">
                  <c:v>0.28387499999999999</c:v>
                </c:pt>
                <c:pt idx="176">
                  <c:v>0.28139599999999998</c:v>
                </c:pt>
                <c:pt idx="177">
                  <c:v>0.28378300000000001</c:v>
                </c:pt>
                <c:pt idx="178">
                  <c:v>0.28218300000000002</c:v>
                </c:pt>
                <c:pt idx="179">
                  <c:v>0.28005600000000003</c:v>
                </c:pt>
                <c:pt idx="180">
                  <c:v>0.27979300000000001</c:v>
                </c:pt>
                <c:pt idx="181">
                  <c:v>0.28182499999999999</c:v>
                </c:pt>
                <c:pt idx="182">
                  <c:v>0.28370299999999998</c:v>
                </c:pt>
                <c:pt idx="183">
                  <c:v>0.27984399999999998</c:v>
                </c:pt>
                <c:pt idx="184">
                  <c:v>0.28254099999999999</c:v>
                </c:pt>
                <c:pt idx="185">
                  <c:v>0.27754800000000002</c:v>
                </c:pt>
                <c:pt idx="186">
                  <c:v>0.27966299999999999</c:v>
                </c:pt>
                <c:pt idx="187">
                  <c:v>0.27968900000000002</c:v>
                </c:pt>
                <c:pt idx="188">
                  <c:v>0.278507</c:v>
                </c:pt>
                <c:pt idx="189">
                  <c:v>0.28112100000000001</c:v>
                </c:pt>
                <c:pt idx="190">
                  <c:v>0.27950799999999998</c:v>
                </c:pt>
                <c:pt idx="191">
                  <c:v>0.27999800000000002</c:v>
                </c:pt>
                <c:pt idx="192">
                  <c:v>0.28149099999999999</c:v>
                </c:pt>
                <c:pt idx="193">
                  <c:v>0.27820899999999998</c:v>
                </c:pt>
                <c:pt idx="194">
                  <c:v>0.28148200000000001</c:v>
                </c:pt>
                <c:pt idx="195">
                  <c:v>0.28018300000000002</c:v>
                </c:pt>
                <c:pt idx="196">
                  <c:v>0.27752300000000002</c:v>
                </c:pt>
                <c:pt idx="197">
                  <c:v>0.28332099999999999</c:v>
                </c:pt>
                <c:pt idx="198">
                  <c:v>0.28195700000000001</c:v>
                </c:pt>
                <c:pt idx="199">
                  <c:v>0.282522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0.31657369886731523</c:v>
                </c:pt>
                <c:pt idx="1">
                  <c:v>0.31715115259109572</c:v>
                </c:pt>
                <c:pt idx="2">
                  <c:v>0.31772528521306648</c:v>
                </c:pt>
                <c:pt idx="3">
                  <c:v>0.31829546587369489</c:v>
                </c:pt>
                <c:pt idx="4">
                  <c:v>0.31886098714143757</c:v>
                </c:pt>
                <c:pt idx="5">
                  <c:v>0.31942105946635979</c:v>
                </c:pt>
                <c:pt idx="6">
                  <c:v>0.31997480609084467</c:v>
                </c:pt>
                <c:pt idx="7">
                  <c:v>0.32052125882404164</c:v>
                </c:pt>
                <c:pt idx="8">
                  <c:v>0.32105935529643514</c:v>
                </c:pt>
                <c:pt idx="9">
                  <c:v>0.32158793863781487</c:v>
                </c:pt>
                <c:pt idx="10">
                  <c:v>0.3221057610295352</c:v>
                </c:pt>
                <c:pt idx="11">
                  <c:v>0.32261149336217054</c:v>
                </c:pt>
                <c:pt idx="12">
                  <c:v>0.32310374441053402</c:v>
                </c:pt>
                <c:pt idx="13">
                  <c:v>0.32358109469027863</c:v>
                </c:pt>
                <c:pt idx="14">
                  <c:v>0.32404215270007447</c:v>
                </c:pt>
                <c:pt idx="15">
                  <c:v>0.32448564483616066</c:v>
                </c:pt>
                <c:pt idx="16">
                  <c:v>0.32491055516623618</c:v>
                </c:pt>
                <c:pt idx="17">
                  <c:v>0.3253163377170758</c:v>
                </c:pt>
                <c:pt idx="18">
                  <c:v>0.32570323211624003</c:v>
                </c:pt>
                <c:pt idx="19">
                  <c:v>0.32607272327330594</c:v>
                </c:pt>
                <c:pt idx="20">
                  <c:v>0.32642819686665958</c:v>
                </c:pt>
                <c:pt idx="21">
                  <c:v>0.32677585374259732</c:v>
                </c:pt>
                <c:pt idx="22">
                  <c:v>0.32712595620363477</c:v>
                </c:pt>
                <c:pt idx="23">
                  <c:v>0.32749448489680261</c:v>
                </c:pt>
                <c:pt idx="24">
                  <c:v>0.32790528291277965</c:v>
                </c:pt>
                <c:pt idx="25">
                  <c:v>0.3283927491096969</c:v>
                </c:pt>
                <c:pt idx="26">
                  <c:v>0.32900511027307344</c:v>
                </c:pt>
                <c:pt idx="27">
                  <c:v>0.32980824622310467</c:v>
                </c:pt>
                <c:pt idx="28">
                  <c:v>0.33088995916026487</c:v>
                </c:pt>
                <c:pt idx="29">
                  <c:v>0.33236446668288316</c:v>
                </c:pt>
                <c:pt idx="30">
                  <c:v>0.3343767595040622</c:v>
                </c:pt>
                <c:pt idx="31">
                  <c:v>0.3371063083537939</c:v>
                </c:pt>
                <c:pt idx="32">
                  <c:v>0.34076944557676264</c:v>
                </c:pt>
                <c:pt idx="33">
                  <c:v>0.34561960903382433</c:v>
                </c:pt>
                <c:pt idx="34">
                  <c:v>0.35194454955141086</c:v>
                </c:pt>
                <c:pt idx="35">
                  <c:v>0.36005960311727203</c:v>
                </c:pt>
                <c:pt idx="36">
                  <c:v>0.3702962497356635</c:v>
                </c:pt>
                <c:pt idx="37">
                  <c:v>0.38298544996439288</c:v>
                </c:pt>
                <c:pt idx="38">
                  <c:v>0.39843568087243075</c:v>
                </c:pt>
                <c:pt idx="39">
                  <c:v>0.41690617672588387</c:v>
                </c:pt>
                <c:pt idx="40">
                  <c:v>0.4385765795720542</c:v>
                </c:pt>
                <c:pt idx="41">
                  <c:v>0.4635149543623921</c:v>
                </c:pt>
                <c:pt idx="42">
                  <c:v>0.49164682833206019</c:v>
                </c:pt>
                <c:pt idx="43">
                  <c:v>0.52272846229216563</c:v>
                </c:pt>
                <c:pt idx="44">
                  <c:v>0.55632782938866898</c:v>
                </c:pt>
                <c:pt idx="45">
                  <c:v>0.59181656348460254</c:v>
                </c:pt>
                <c:pt idx="46">
                  <c:v>0.62837433007221655</c:v>
                </c:pt>
                <c:pt idx="47">
                  <c:v>0.66499610576593726</c:v>
                </c:pt>
                <c:pt idx="48">
                  <c:v>0.70043794927431957</c:v>
                </c:pt>
                <c:pt idx="49">
                  <c:v>0.73285601124909305</c:v>
                </c:pt>
                <c:pt idx="50">
                  <c:v>0.75862520439716286</c:v>
                </c:pt>
                <c:pt idx="51">
                  <c:v>0.7702306250504084</c:v>
                </c:pt>
                <c:pt idx="52">
                  <c:v>0.75553868278086966</c:v>
                </c:pt>
                <c:pt idx="53">
                  <c:v>0.7033271385529023</c:v>
                </c:pt>
                <c:pt idx="54">
                  <c:v>0.61522101464155976</c:v>
                </c:pt>
                <c:pt idx="55">
                  <c:v>0.51209270081284286</c:v>
                </c:pt>
                <c:pt idx="56">
                  <c:v>0.42298505254827157</c:v>
                </c:pt>
                <c:pt idx="57">
                  <c:v>0.36547209877756115</c:v>
                </c:pt>
                <c:pt idx="58">
                  <c:v>0.33830940161686462</c:v>
                </c:pt>
                <c:pt idx="59">
                  <c:v>0.33030384876029956</c:v>
                </c:pt>
                <c:pt idx="60">
                  <c:v>0.33143960726641375</c:v>
                </c:pt>
                <c:pt idx="61">
                  <c:v>0.33668028019923457</c:v>
                </c:pt>
                <c:pt idx="62">
                  <c:v>0.3444926415534908</c:v>
                </c:pt>
                <c:pt idx="63">
                  <c:v>0.35475864694139048</c:v>
                </c:pt>
                <c:pt idx="64">
                  <c:v>0.36771251975602315</c:v>
                </c:pt>
                <c:pt idx="65">
                  <c:v>0.38358598281768214</c:v>
                </c:pt>
                <c:pt idx="66">
                  <c:v>0.4024959974074197</c:v>
                </c:pt>
                <c:pt idx="67">
                  <c:v>0.42438719743996123</c:v>
                </c:pt>
                <c:pt idx="68">
                  <c:v>0.44898881214868069</c:v>
                </c:pt>
                <c:pt idx="69">
                  <c:v>0.47578545948299167</c:v>
                </c:pt>
                <c:pt idx="70">
                  <c:v>0.50400435628966855</c:v>
                </c:pt>
                <c:pt idx="71">
                  <c:v>0.53259693640377725</c:v>
                </c:pt>
                <c:pt idx="72">
                  <c:v>0.56008218503140639</c:v>
                </c:pt>
                <c:pt idx="73">
                  <c:v>0.58386196469894824</c:v>
                </c:pt>
                <c:pt idx="74">
                  <c:v>0.59863851209749619</c:v>
                </c:pt>
                <c:pt idx="75">
                  <c:v>0.59523904651128889</c:v>
                </c:pt>
                <c:pt idx="76">
                  <c:v>0.56407620776100686</c:v>
                </c:pt>
                <c:pt idx="77">
                  <c:v>0.5049005463202253</c:v>
                </c:pt>
                <c:pt idx="78">
                  <c:v>0.43323910348844941</c:v>
                </c:pt>
                <c:pt idx="79">
                  <c:v>0.37164020878429438</c:v>
                </c:pt>
                <c:pt idx="80">
                  <c:v>0.3329929192973819</c:v>
                </c:pt>
                <c:pt idx="81">
                  <c:v>0.31506562681657507</c:v>
                </c:pt>
                <c:pt idx="82">
                  <c:v>0.3087914492343663</c:v>
                </c:pt>
                <c:pt idx="83">
                  <c:v>0.30699713087047492</c:v>
                </c:pt>
                <c:pt idx="84">
                  <c:v>0.30642312781211134</c:v>
                </c:pt>
                <c:pt idx="85">
                  <c:v>0.30609029289311962</c:v>
                </c:pt>
                <c:pt idx="86">
                  <c:v>0.3057942050733255</c:v>
                </c:pt>
                <c:pt idx="87">
                  <c:v>0.30550437873840203</c:v>
                </c:pt>
                <c:pt idx="88">
                  <c:v>0.30521739460008701</c:v>
                </c:pt>
                <c:pt idx="89">
                  <c:v>0.30493283146250039</c:v>
                </c:pt>
                <c:pt idx="90">
                  <c:v>0.30465052326501391</c:v>
                </c:pt>
                <c:pt idx="91">
                  <c:v>0.30437035254538847</c:v>
                </c:pt>
                <c:pt idx="92">
                  <c:v>0.30409228446317171</c:v>
                </c:pt>
                <c:pt idx="93">
                  <c:v>0.30381649057759441</c:v>
                </c:pt>
                <c:pt idx="94">
                  <c:v>0.3035436556168537</c:v>
                </c:pt>
                <c:pt idx="95">
                  <c:v>0.30327568420311185</c:v>
                </c:pt>
                <c:pt idx="96">
                  <c:v>0.30301721711579604</c:v>
                </c:pt>
                <c:pt idx="97">
                  <c:v>0.30277864896421397</c:v>
                </c:pt>
                <c:pt idx="98">
                  <c:v>0.3025816664475719</c:v>
                </c:pt>
                <c:pt idx="99">
                  <c:v>0.30246853795429191</c:v>
                </c:pt>
                <c:pt idx="100">
                  <c:v>0.30251615017545436</c:v>
                </c:pt>
                <c:pt idx="101">
                  <c:v>0.30285461997121416</c:v>
                </c:pt>
                <c:pt idx="102">
                  <c:v>0.30368774660693004</c:v>
                </c:pt>
                <c:pt idx="103">
                  <c:v>0.30530856825979086</c:v>
                </c:pt>
                <c:pt idx="104">
                  <c:v>0.30809875830898636</c:v>
                </c:pt>
                <c:pt idx="105">
                  <c:v>0.31249769594932325</c:v>
                </c:pt>
                <c:pt idx="106">
                  <c:v>0.31892837161041809</c:v>
                </c:pt>
                <c:pt idx="107">
                  <c:v>0.32767251145604348</c:v>
                </c:pt>
                <c:pt idx="108">
                  <c:v>0.33868728966259659</c:v>
                </c:pt>
                <c:pt idx="109">
                  <c:v>0.35133858345722996</c:v>
                </c:pt>
                <c:pt idx="110">
                  <c:v>0.36403158457934948</c:v>
                </c:pt>
                <c:pt idx="111">
                  <c:v>0.37391262713110052</c:v>
                </c:pt>
                <c:pt idx="112">
                  <c:v>0.37726202082496796</c:v>
                </c:pt>
                <c:pt idx="113">
                  <c:v>0.37124893169748302</c:v>
                </c:pt>
                <c:pt idx="114">
                  <c:v>0.35637404788993421</c:v>
                </c:pt>
                <c:pt idx="115">
                  <c:v>0.33716111208328781</c:v>
                </c:pt>
                <c:pt idx="116">
                  <c:v>0.31959793838194145</c:v>
                </c:pt>
                <c:pt idx="117">
                  <c:v>0.30744768860978056</c:v>
                </c:pt>
                <c:pt idx="118">
                  <c:v>0.30089873037328513</c:v>
                </c:pt>
                <c:pt idx="119">
                  <c:v>0.29805566674282263</c:v>
                </c:pt>
                <c:pt idx="120">
                  <c:v>0.29696947928341055</c:v>
                </c:pt>
                <c:pt idx="121">
                  <c:v>0.29650476692672495</c:v>
                </c:pt>
                <c:pt idx="122">
                  <c:v>0.29620727008075182</c:v>
                </c:pt>
                <c:pt idx="123">
                  <c:v>0.29594440044906684</c:v>
                </c:pt>
                <c:pt idx="124">
                  <c:v>0.29568714937174823</c:v>
                </c:pt>
                <c:pt idx="125">
                  <c:v>0.29543073646573614</c:v>
                </c:pt>
                <c:pt idx="126">
                  <c:v>0.29517476545032689</c:v>
                </c:pt>
                <c:pt idx="127">
                  <c:v>0.29491994293092966</c:v>
                </c:pt>
                <c:pt idx="128">
                  <c:v>0.29466861910013925</c:v>
                </c:pt>
                <c:pt idx="129">
                  <c:v>0.29442734873634369</c:v>
                </c:pt>
                <c:pt idx="130">
                  <c:v>0.29421276744083752</c:v>
                </c:pt>
                <c:pt idx="131">
                  <c:v>0.29406331869933666</c:v>
                </c:pt>
                <c:pt idx="132">
                  <c:v>0.29405958477597688</c:v>
                </c:pt>
                <c:pt idx="133">
                  <c:v>0.29435379724717353</c:v>
                </c:pt>
                <c:pt idx="134">
                  <c:v>0.29520242047423106</c:v>
                </c:pt>
                <c:pt idx="135">
                  <c:v>0.2969832998749744</c:v>
                </c:pt>
                <c:pt idx="136">
                  <c:v>0.3001626671476732</c:v>
                </c:pt>
                <c:pt idx="137">
                  <c:v>0.30516491960908981</c:v>
                </c:pt>
                <c:pt idx="138">
                  <c:v>0.31210783016625882</c:v>
                </c:pt>
                <c:pt idx="139">
                  <c:v>0.32043325294437397</c:v>
                </c:pt>
                <c:pt idx="140">
                  <c:v>0.32861977088146815</c:v>
                </c:pt>
                <c:pt idx="141">
                  <c:v>0.33433618111679497</c:v>
                </c:pt>
                <c:pt idx="142">
                  <c:v>0.33531451378842037</c:v>
                </c:pt>
                <c:pt idx="143">
                  <c:v>0.33065931612286203</c:v>
                </c:pt>
                <c:pt idx="144">
                  <c:v>0.32163516224327859</c:v>
                </c:pt>
                <c:pt idx="145">
                  <c:v>0.31109920461606572</c:v>
                </c:pt>
                <c:pt idx="146">
                  <c:v>0.30189497388818454</c:v>
                </c:pt>
                <c:pt idx="147">
                  <c:v>0.29549970449177987</c:v>
                </c:pt>
                <c:pt idx="148">
                  <c:v>0.29184651410769907</c:v>
                </c:pt>
                <c:pt idx="149">
                  <c:v>0.29005790970328027</c:v>
                </c:pt>
                <c:pt idx="150">
                  <c:v>0.28923470739654245</c:v>
                </c:pt>
                <c:pt idx="151">
                  <c:v>0.28880544170366196</c:v>
                </c:pt>
                <c:pt idx="152">
                  <c:v>0.28850503096051466</c:v>
                </c:pt>
                <c:pt idx="153">
                  <c:v>0.28823873723267207</c:v>
                </c:pt>
                <c:pt idx="154">
                  <c:v>0.28797981144930757</c:v>
                </c:pt>
                <c:pt idx="155">
                  <c:v>0.28772220684916233</c:v>
                </c:pt>
                <c:pt idx="156">
                  <c:v>0.28746482323438266</c:v>
                </c:pt>
                <c:pt idx="157">
                  <c:v>0.28720750207947204</c:v>
                </c:pt>
                <c:pt idx="158">
                  <c:v>0.28695022858077485</c:v>
                </c:pt>
                <c:pt idx="159">
                  <c:v>0.2866930050937026</c:v>
                </c:pt>
                <c:pt idx="160">
                  <c:v>0.28643583500768677</c:v>
                </c:pt>
                <c:pt idx="161">
                  <c:v>0.28617872110725567</c:v>
                </c:pt>
                <c:pt idx="162">
                  <c:v>0.285921665470869</c:v>
                </c:pt>
                <c:pt idx="163">
                  <c:v>0.28566466950970149</c:v>
                </c:pt>
                <c:pt idx="164">
                  <c:v>0.28540773402250941</c:v>
                </c:pt>
                <c:pt idx="165">
                  <c:v>0.28515085925545969</c:v>
                </c:pt>
                <c:pt idx="166">
                  <c:v>0.28489404496414333</c:v>
                </c:pt>
                <c:pt idx="167">
                  <c:v>0.28463729047580383</c:v>
                </c:pt>
                <c:pt idx="168">
                  <c:v>0.28438059475019561</c:v>
                </c:pt>
                <c:pt idx="169">
                  <c:v>0.28412395643783644</c:v>
                </c:pt>
                <c:pt idx="170">
                  <c:v>0.2838673739347376</c:v>
                </c:pt>
                <c:pt idx="171">
                  <c:v>0.28361084543298248</c:v>
                </c:pt>
                <c:pt idx="172">
                  <c:v>0.28335436896677352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0.31657369861865881</c:v>
                </c:pt>
                <c:pt idx="1">
                  <c:v>0.31715115204803296</c:v>
                </c:pt>
                <c:pt idx="2">
                  <c:v>0.31772528404408995</c:v>
                </c:pt>
                <c:pt idx="3">
                  <c:v>0.31829546339360765</c:v>
                </c:pt>
                <c:pt idx="4">
                  <c:v>0.31886098195542517</c:v>
                </c:pt>
                <c:pt idx="5">
                  <c:v>0.31942104877813515</c:v>
                </c:pt>
                <c:pt idx="6">
                  <c:v>0.31997478437968524</c:v>
                </c:pt>
                <c:pt idx="7">
                  <c:v>0.32052121535641931</c:v>
                </c:pt>
                <c:pt idx="8">
                  <c:v>0.32105926952272834</c:v>
                </c:pt>
                <c:pt idx="9">
                  <c:v>0.32158777181789927</c:v>
                </c:pt>
                <c:pt idx="10">
                  <c:v>0.32210544125267049</c:v>
                </c:pt>
                <c:pt idx="11">
                  <c:v>0.32261088920267211</c:v>
                </c:pt>
                <c:pt idx="12">
                  <c:v>0.32310261938701901</c:v>
                </c:pt>
                <c:pt idx="13">
                  <c:v>0.32357902989491144</c:v>
                </c:pt>
                <c:pt idx="14">
                  <c:v>0.32403841763769986</c:v>
                </c:pt>
                <c:pt idx="15">
                  <c:v>0.32447898560447103</c:v>
                </c:pt>
                <c:pt idx="16">
                  <c:v>0.32489885328149043</c:v>
                </c:pt>
                <c:pt idx="17">
                  <c:v>0.32529607055539256</c:v>
                </c:pt>
                <c:pt idx="18">
                  <c:v>0.32566863535275309</c:v>
                </c:pt>
                <c:pt idx="19">
                  <c:v>0.32601451517138813</c:v>
                </c:pt>
                <c:pt idx="20">
                  <c:v>0.32633167252956713</c:v>
                </c:pt>
                <c:pt idx="21">
                  <c:v>0.32661809419861559</c:v>
                </c:pt>
                <c:pt idx="22">
                  <c:v>0.32687182389516778</c:v>
                </c:pt>
                <c:pt idx="23">
                  <c:v>0.32709099789796309</c:v>
                </c:pt>
                <c:pt idx="24">
                  <c:v>0.32727388283056663</c:v>
                </c:pt>
                <c:pt idx="25">
                  <c:v>0.32741891462928441</c:v>
                </c:pt>
                <c:pt idx="26">
                  <c:v>0.32752473751151806</c:v>
                </c:pt>
                <c:pt idx="27">
                  <c:v>0.32759024159253586</c:v>
                </c:pt>
                <c:pt idx="28">
                  <c:v>0.32761459768727363</c:v>
                </c:pt>
                <c:pt idx="29">
                  <c:v>0.327597287795871</c:v>
                </c:pt>
                <c:pt idx="30">
                  <c:v>0.32753812982085934</c:v>
                </c:pt>
                <c:pt idx="31">
                  <c:v>0.32743729520784931</c:v>
                </c:pt>
                <c:pt idx="32">
                  <c:v>0.32729531843985438</c:v>
                </c:pt>
                <c:pt idx="33">
                  <c:v>0.32711309763876695</c:v>
                </c:pt>
                <c:pt idx="34">
                  <c:v>0.32689188591771573</c:v>
                </c:pt>
                <c:pt idx="35">
                  <c:v>0.32663327355912053</c:v>
                </c:pt>
                <c:pt idx="36">
                  <c:v>0.32633916153387937</c:v>
                </c:pt>
                <c:pt idx="37">
                  <c:v>0.32601172729377637</c:v>
                </c:pt>
                <c:pt idx="38">
                  <c:v>0.3256533841299416</c:v>
                </c:pt>
                <c:pt idx="39">
                  <c:v>0.32526673566813175</c:v>
                </c:pt>
                <c:pt idx="40">
                  <c:v>0.32485452724785641</c:v>
                </c:pt>
                <c:pt idx="41">
                  <c:v>0.32441959599787767</c:v>
                </c:pt>
                <c:pt idx="42">
                  <c:v>0.32396482137664234</c:v>
                </c:pt>
                <c:pt idx="43">
                  <c:v>0.32349307780357384</c:v>
                </c:pt>
                <c:pt idx="44">
                  <c:v>0.32300719078429624</c:v>
                </c:pt>
                <c:pt idx="45">
                  <c:v>0.32250989765321575</c:v>
                </c:pt>
                <c:pt idx="46">
                  <c:v>0.32200381374591125</c:v>
                </c:pt>
                <c:pt idx="47">
                  <c:v>0.32149140449625879</c:v>
                </c:pt>
                <c:pt idx="48">
                  <c:v>0.32097496365088846</c:v>
                </c:pt>
                <c:pt idx="49">
                  <c:v>0.32045659752362726</c:v>
                </c:pt>
                <c:pt idx="50">
                  <c:v>0.31993821498686148</c:v>
                </c:pt>
                <c:pt idx="51">
                  <c:v>0.31942152272163982</c:v>
                </c:pt>
                <c:pt idx="52">
                  <c:v>0.31890802512532596</c:v>
                </c:pt>
                <c:pt idx="53">
                  <c:v>0.31839902820216132</c:v>
                </c:pt>
                <c:pt idx="54">
                  <c:v>0.3178956467327414</c:v>
                </c:pt>
                <c:pt idx="55">
                  <c:v>0.3173988140258715</c:v>
                </c:pt>
                <c:pt idx="56">
                  <c:v>0.31690929359245051</c:v>
                </c:pt>
                <c:pt idx="57">
                  <c:v>0.31642769213786154</c:v>
                </c:pt>
                <c:pt idx="58">
                  <c:v>0.31595447333935656</c:v>
                </c:pt>
                <c:pt idx="59">
                  <c:v>0.31548997195165718</c:v>
                </c:pt>
                <c:pt idx="60">
                  <c:v>0.31503440786218279</c:v>
                </c:pt>
                <c:pt idx="61">
                  <c:v>0.31458789979294638</c:v>
                </c:pt>
                <c:pt idx="62">
                  <c:v>0.31415047841637384</c:v>
                </c:pt>
                <c:pt idx="63">
                  <c:v>0.31372209871528223</c:v>
                </c:pt>
                <c:pt idx="64">
                  <c:v>0.31330265147204339</c:v>
                </c:pt>
                <c:pt idx="65">
                  <c:v>0.31289197381827044</c:v>
                </c:pt>
                <c:pt idx="66">
                  <c:v>0.3124898588144096</c:v>
                </c:pt>
                <c:pt idx="67">
                  <c:v>0.31209606405895529</c:v>
                </c:pt>
                <c:pt idx="68">
                  <c:v>0.31171031935039462</c:v>
                </c:pt>
                <c:pt idx="69">
                  <c:v>0.31133233344230576</c:v>
                </c:pt>
                <c:pt idx="70">
                  <c:v>0.31096179994418582</c:v>
                </c:pt>
                <c:pt idx="71">
                  <c:v>0.31059840242844527</c:v>
                </c:pt>
                <c:pt idx="72">
                  <c:v>0.31024181880839735</c:v>
                </c:pt>
                <c:pt idx="73">
                  <c:v>0.3098917250537197</c:v>
                </c:pt>
                <c:pt idx="74">
                  <c:v>0.30954779830942097</c:v>
                </c:pt>
                <c:pt idx="75">
                  <c:v>0.309209719482336</c:v>
                </c:pt>
                <c:pt idx="76">
                  <c:v>0.30887717535607623</c:v>
                </c:pt>
                <c:pt idx="77">
                  <c:v>0.30854986029151626</c:v>
                </c:pt>
                <c:pt idx="78">
                  <c:v>0.30822747756562907</c:v>
                </c:pt>
                <c:pt idx="79">
                  <c:v>0.30790974039699076</c:v>
                </c:pt>
                <c:pt idx="80">
                  <c:v>0.30759637270175744</c:v>
                </c:pt>
                <c:pt idx="81">
                  <c:v>0.30728710961948841</c:v>
                </c:pt>
                <c:pt idx="82">
                  <c:v>0.30698169784394091</c:v>
                </c:pt>
                <c:pt idx="83">
                  <c:v>0.30667989578996402</c:v>
                </c:pt>
                <c:pt idx="84">
                  <c:v>0.30638147362389634</c:v>
                </c:pt>
                <c:pt idx="85">
                  <c:v>0.30608621318145357</c:v>
                </c:pt>
                <c:pt idx="86">
                  <c:v>0.30579390779398058</c:v>
                </c:pt>
                <c:pt idx="87">
                  <c:v>0.30550436204113113</c:v>
                </c:pt>
                <c:pt idx="88">
                  <c:v>0.30521739144552218</c:v>
                </c:pt>
                <c:pt idx="89">
                  <c:v>0.30493282212266515</c:v>
                </c:pt>
                <c:pt idx="90">
                  <c:v>0.30465049039749276</c:v>
                </c:pt>
                <c:pt idx="91">
                  <c:v>0.30437024239705263</c:v>
                </c:pt>
                <c:pt idx="92">
                  <c:v>0.304091933627405</c:v>
                </c:pt>
                <c:pt idx="93">
                  <c:v>0.30381542854142773</c:v>
                </c:pt>
                <c:pt idx="94">
                  <c:v>0.30354060010307105</c:v>
                </c:pt>
                <c:pt idx="95">
                  <c:v>0.3032673293526012</c:v>
                </c:pt>
                <c:pt idx="96">
                  <c:v>0.30299550497651101</c:v>
                </c:pt>
                <c:pt idx="97">
                  <c:v>0.30272502288503295</c:v>
                </c:pt>
                <c:pt idx="98">
                  <c:v>0.30245578579956317</c:v>
                </c:pt>
                <c:pt idx="99">
                  <c:v>0.30218770285176932</c:v>
                </c:pt>
                <c:pt idx="100">
                  <c:v>0.30192068919570286</c:v>
                </c:pt>
                <c:pt idx="101">
                  <c:v>0.30165466563386389</c:v>
                </c:pt>
                <c:pt idx="102">
                  <c:v>0.30138955825785008</c:v>
                </c:pt>
                <c:pt idx="103">
                  <c:v>0.30112529810396732</c:v>
                </c:pt>
                <c:pt idx="104">
                  <c:v>0.30086182082397395</c:v>
                </c:pt>
                <c:pt idx="105">
                  <c:v>0.30059906637096295</c:v>
                </c:pt>
                <c:pt idx="106">
                  <c:v>0.30033697870026799</c:v>
                </c:pt>
                <c:pt idx="107">
                  <c:v>0.30007550548517969</c:v>
                </c:pt>
                <c:pt idx="108">
                  <c:v>0.29981459784720349</c:v>
                </c:pt>
                <c:pt idx="109">
                  <c:v>0.29955421010055316</c:v>
                </c:pt>
                <c:pt idx="110">
                  <c:v>0.29929429951056391</c:v>
                </c:pt>
                <c:pt idx="111">
                  <c:v>0.29903482606572124</c:v>
                </c:pt>
                <c:pt idx="112">
                  <c:v>0.29877575226303266</c:v>
                </c:pt>
                <c:pt idx="113">
                  <c:v>0.29851704290652187</c:v>
                </c:pt>
                <c:pt idx="114">
                  <c:v>0.29825866491868475</c:v>
                </c:pt>
                <c:pt idx="115">
                  <c:v>0.29800058716483241</c:v>
                </c:pt>
                <c:pt idx="116">
                  <c:v>0.29774278029033069</c:v>
                </c:pt>
                <c:pt idx="117">
                  <c:v>0.29748521657084565</c:v>
                </c:pt>
                <c:pt idx="118">
                  <c:v>0.29722786977580379</c:v>
                </c:pt>
                <c:pt idx="119">
                  <c:v>0.29697071504537309</c:v>
                </c:pt>
                <c:pt idx="120">
                  <c:v>0.29671372878135932</c:v>
                </c:pt>
                <c:pt idx="121">
                  <c:v>0.29645688855248531</c:v>
                </c:pt>
                <c:pt idx="122">
                  <c:v>0.29620017301456253</c:v>
                </c:pt>
                <c:pt idx="123">
                  <c:v>0.29594356184607484</c:v>
                </c:pt>
                <c:pt idx="124">
                  <c:v>0.29568703569965105</c:v>
                </c:pt>
                <c:pt idx="125">
                  <c:v>0.29543057616980184</c:v>
                </c:pt>
                <c:pt idx="126">
                  <c:v>0.29517416577712136</c:v>
                </c:pt>
                <c:pt idx="127">
                  <c:v>0.2949177879688975</c:v>
                </c:pt>
                <c:pt idx="128">
                  <c:v>0.29466142713573162</c:v>
                </c:pt>
                <c:pt idx="129">
                  <c:v>0.29440506864333016</c:v>
                </c:pt>
                <c:pt idx="130">
                  <c:v>0.29414869887811801</c:v>
                </c:pt>
                <c:pt idx="131">
                  <c:v>0.29389230530472849</c:v>
                </c:pt>
                <c:pt idx="132">
                  <c:v>0.29363587653279538</c:v>
                </c:pt>
                <c:pt idx="133">
                  <c:v>0.29337940238982496</c:v>
                </c:pt>
                <c:pt idx="134">
                  <c:v>0.29312287399631476</c:v>
                </c:pt>
                <c:pt idx="135">
                  <c:v>0.29286628383876229</c:v>
                </c:pt>
                <c:pt idx="136">
                  <c:v>0.2926096258358295</c:v>
                </c:pt>
                <c:pt idx="137">
                  <c:v>0.29235289539275239</c:v>
                </c:pt>
                <c:pt idx="138">
                  <c:v>0.29209608943916132</c:v>
                </c:pt>
                <c:pt idx="139">
                  <c:v>0.29183920644585193</c:v>
                </c:pt>
                <c:pt idx="140">
                  <c:v>0.29158224641671365</c:v>
                </c:pt>
                <c:pt idx="141">
                  <c:v>0.29132521085299845</c:v>
                </c:pt>
                <c:pt idx="142">
                  <c:v>0.29106810268833505</c:v>
                </c:pt>
                <c:pt idx="143">
                  <c:v>0.29081092619430587</c:v>
                </c:pt>
                <c:pt idx="144">
                  <c:v>0.29055368685790983</c:v>
                </c:pt>
                <c:pt idx="145">
                  <c:v>0.29029639123372075</c:v>
                </c:pt>
                <c:pt idx="146">
                  <c:v>0.29003904677491199</c:v>
                </c:pt>
                <c:pt idx="147">
                  <c:v>0.28978166164843133</c:v>
                </c:pt>
                <c:pt idx="148">
                  <c:v>0.28952424454041165</c:v>
                </c:pt>
                <c:pt idx="149">
                  <c:v>0.28926680445830572</c:v>
                </c:pt>
                <c:pt idx="150">
                  <c:v>0.28900935053624488</c:v>
                </c:pt>
                <c:pt idx="151">
                  <c:v>0.28875189184973371</c:v>
                </c:pt>
                <c:pt idx="152">
                  <c:v>0.28849443724507184</c:v>
                </c:pt>
                <c:pt idx="153">
                  <c:v>0.28823699518790236</c:v>
                </c:pt>
                <c:pt idx="154">
                  <c:v>0.28797957363413046</c:v>
                </c:pt>
                <c:pt idx="155">
                  <c:v>0.28772217992521948</c:v>
                </c:pt>
                <c:pt idx="156">
                  <c:v>0.28746482070865897</c:v>
                </c:pt>
                <c:pt idx="157">
                  <c:v>0.28720750188328359</c:v>
                </c:pt>
                <c:pt idx="158">
                  <c:v>0.28695022856816399</c:v>
                </c:pt>
                <c:pt idx="159">
                  <c:v>0.28669300509303214</c:v>
                </c:pt>
                <c:pt idx="160">
                  <c:v>0.28643583500765729</c:v>
                </c:pt>
                <c:pt idx="161">
                  <c:v>0.28617872110725462</c:v>
                </c:pt>
                <c:pt idx="162">
                  <c:v>0.28592166547086895</c:v>
                </c:pt>
                <c:pt idx="163">
                  <c:v>0.28566466950970149</c:v>
                </c:pt>
                <c:pt idx="164">
                  <c:v>0.28540773402250941</c:v>
                </c:pt>
                <c:pt idx="165">
                  <c:v>0.28515085925545969</c:v>
                </c:pt>
                <c:pt idx="166">
                  <c:v>0.28489404496414333</c:v>
                </c:pt>
                <c:pt idx="167">
                  <c:v>0.28463729047580383</c:v>
                </c:pt>
                <c:pt idx="168">
                  <c:v>0.28438059475019561</c:v>
                </c:pt>
                <c:pt idx="169">
                  <c:v>0.28412395643783644</c:v>
                </c:pt>
                <c:pt idx="170">
                  <c:v>0.2838673739347376</c:v>
                </c:pt>
                <c:pt idx="171">
                  <c:v>0.28361084543298248</c:v>
                </c:pt>
                <c:pt idx="172">
                  <c:v>0.28335436896677352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1.3240125477848811E-2</c:v>
                </c:pt>
                <c:pt idx="2">
                  <c:v>2.6537792416106893E-2</c:v>
                </c:pt>
                <c:pt idx="3">
                  <c:v>3.6526332107056664E-2</c:v>
                </c:pt>
                <c:pt idx="4">
                  <c:v>4.6398375670508321E-2</c:v>
                </c:pt>
                <c:pt idx="5">
                  <c:v>5.398132485035808E-2</c:v>
                </c:pt>
                <c:pt idx="6">
                  <c:v>6.1008699201091532E-2</c:v>
                </c:pt>
                <c:pt idx="7">
                  <c:v>7.0795444070367503E-2</c:v>
                </c:pt>
                <c:pt idx="8">
                  <c:v>8.1625051822687297E-2</c:v>
                </c:pt>
                <c:pt idx="9">
                  <c:v>8.2038688484567232E-2</c:v>
                </c:pt>
                <c:pt idx="10">
                  <c:v>9.1283499938385776E-2</c:v>
                </c:pt>
                <c:pt idx="11">
                  <c:v>9.631725454053823E-2</c:v>
                </c:pt>
                <c:pt idx="12">
                  <c:v>0.1018228580317621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2.0024503879612066E-2</c:v>
                </c:pt>
                <c:pt idx="2">
                  <c:v>2.6272363469051388E-2</c:v>
                </c:pt>
                <c:pt idx="3">
                  <c:v>3.8567842768364842E-2</c:v>
                </c:pt>
                <c:pt idx="4">
                  <c:v>4.5379665667880216E-2</c:v>
                </c:pt>
                <c:pt idx="5">
                  <c:v>5.5991572254434095E-2</c:v>
                </c:pt>
                <c:pt idx="6">
                  <c:v>6.2418306022991157E-2</c:v>
                </c:pt>
                <c:pt idx="7">
                  <c:v>6.9838009010902063E-2</c:v>
                </c:pt>
                <c:pt idx="8">
                  <c:v>8.2012494620381085E-2</c:v>
                </c:pt>
                <c:pt idx="9">
                  <c:v>8.4087888296446575E-2</c:v>
                </c:pt>
                <c:pt idx="10">
                  <c:v>9.0276933137579507E-2</c:v>
                </c:pt>
                <c:pt idx="11">
                  <c:v>9.3553459197696004E-2</c:v>
                </c:pt>
                <c:pt idx="12">
                  <c:v>0.10676986788248999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0.32538899999999998</c:v>
                </c:pt>
                <c:pt idx="1">
                  <c:v>0.33044200000000001</c:v>
                </c:pt>
                <c:pt idx="2">
                  <c:v>0.329349</c:v>
                </c:pt>
                <c:pt idx="3">
                  <c:v>0.324349</c:v>
                </c:pt>
                <c:pt idx="4">
                  <c:v>0.32926299999999997</c:v>
                </c:pt>
                <c:pt idx="5">
                  <c:v>0.32496599999999998</c:v>
                </c:pt>
                <c:pt idx="6">
                  <c:v>0.32190800000000003</c:v>
                </c:pt>
                <c:pt idx="7">
                  <c:v>0.327407</c:v>
                </c:pt>
                <c:pt idx="8">
                  <c:v>0.32757700000000001</c:v>
                </c:pt>
                <c:pt idx="9">
                  <c:v>0.32337700000000003</c:v>
                </c:pt>
                <c:pt idx="10">
                  <c:v>0.32421499999999998</c:v>
                </c:pt>
                <c:pt idx="11">
                  <c:v>0.32327</c:v>
                </c:pt>
                <c:pt idx="12">
                  <c:v>0.324766</c:v>
                </c:pt>
                <c:pt idx="13">
                  <c:v>0.32356299999999999</c:v>
                </c:pt>
                <c:pt idx="14">
                  <c:v>0.32217800000000002</c:v>
                </c:pt>
                <c:pt idx="15">
                  <c:v>0.32761800000000002</c:v>
                </c:pt>
                <c:pt idx="16">
                  <c:v>0.32712599999999997</c:v>
                </c:pt>
                <c:pt idx="17">
                  <c:v>0.32968500000000001</c:v>
                </c:pt>
                <c:pt idx="18">
                  <c:v>0.33048100000000002</c:v>
                </c:pt>
                <c:pt idx="19">
                  <c:v>0.32844200000000001</c:v>
                </c:pt>
                <c:pt idx="20">
                  <c:v>0.33052999999999999</c:v>
                </c:pt>
                <c:pt idx="21">
                  <c:v>0.32821299999999998</c:v>
                </c:pt>
                <c:pt idx="22">
                  <c:v>0.33266000000000001</c:v>
                </c:pt>
                <c:pt idx="23">
                  <c:v>0.33025100000000002</c:v>
                </c:pt>
                <c:pt idx="24">
                  <c:v>0.33384999999999998</c:v>
                </c:pt>
                <c:pt idx="25">
                  <c:v>0.33502399999999999</c:v>
                </c:pt>
                <c:pt idx="26">
                  <c:v>0.33898600000000001</c:v>
                </c:pt>
                <c:pt idx="27">
                  <c:v>0.33565800000000001</c:v>
                </c:pt>
                <c:pt idx="28">
                  <c:v>0.33933999999999997</c:v>
                </c:pt>
                <c:pt idx="29">
                  <c:v>0.34001300000000001</c:v>
                </c:pt>
                <c:pt idx="30">
                  <c:v>0.342196</c:v>
                </c:pt>
                <c:pt idx="31">
                  <c:v>0.34207300000000002</c:v>
                </c:pt>
                <c:pt idx="32">
                  <c:v>0.34728700000000001</c:v>
                </c:pt>
                <c:pt idx="33">
                  <c:v>0.35172199999999998</c:v>
                </c:pt>
                <c:pt idx="34">
                  <c:v>0.35858800000000002</c:v>
                </c:pt>
                <c:pt idx="35">
                  <c:v>0.36268600000000001</c:v>
                </c:pt>
                <c:pt idx="36">
                  <c:v>0.37242999999999998</c:v>
                </c:pt>
                <c:pt idx="37">
                  <c:v>0.372193</c:v>
                </c:pt>
                <c:pt idx="38">
                  <c:v>0.37998799999999999</c:v>
                </c:pt>
                <c:pt idx="39">
                  <c:v>0.39123400000000003</c:v>
                </c:pt>
                <c:pt idx="40">
                  <c:v>0.40355400000000002</c:v>
                </c:pt>
                <c:pt idx="41">
                  <c:v>0.42274299999999998</c:v>
                </c:pt>
                <c:pt idx="42">
                  <c:v>0.45282499999999998</c:v>
                </c:pt>
                <c:pt idx="43">
                  <c:v>0.495286</c:v>
                </c:pt>
                <c:pt idx="44">
                  <c:v>0.54482399999999997</c:v>
                </c:pt>
                <c:pt idx="45">
                  <c:v>0.58788600000000002</c:v>
                </c:pt>
                <c:pt idx="46">
                  <c:v>0.63395699999999999</c:v>
                </c:pt>
                <c:pt idx="47">
                  <c:v>0.67162100000000002</c:v>
                </c:pt>
                <c:pt idx="48">
                  <c:v>0.70184000000000002</c:v>
                </c:pt>
                <c:pt idx="49">
                  <c:v>0.71965199999999996</c:v>
                </c:pt>
                <c:pt idx="50">
                  <c:v>0.72899700000000001</c:v>
                </c:pt>
                <c:pt idx="51">
                  <c:v>0.72659200000000002</c:v>
                </c:pt>
                <c:pt idx="52">
                  <c:v>0.71333599999999997</c:v>
                </c:pt>
                <c:pt idx="53">
                  <c:v>0.68295300000000003</c:v>
                </c:pt>
                <c:pt idx="54">
                  <c:v>0.61474600000000001</c:v>
                </c:pt>
                <c:pt idx="55">
                  <c:v>0.48974299999999998</c:v>
                </c:pt>
                <c:pt idx="56">
                  <c:v>0.370612</c:v>
                </c:pt>
                <c:pt idx="57">
                  <c:v>0.33371899999999999</c:v>
                </c:pt>
                <c:pt idx="58">
                  <c:v>0.32964399999999999</c:v>
                </c:pt>
                <c:pt idx="59">
                  <c:v>0.33101799999999998</c:v>
                </c:pt>
                <c:pt idx="60">
                  <c:v>0.33272400000000002</c:v>
                </c:pt>
                <c:pt idx="61">
                  <c:v>0.33529500000000001</c:v>
                </c:pt>
                <c:pt idx="62">
                  <c:v>0.33988400000000002</c:v>
                </c:pt>
                <c:pt idx="63">
                  <c:v>0.34329999999999999</c:v>
                </c:pt>
                <c:pt idx="64">
                  <c:v>0.35408200000000001</c:v>
                </c:pt>
                <c:pt idx="65">
                  <c:v>0.36571599999999999</c:v>
                </c:pt>
                <c:pt idx="66">
                  <c:v>0.38249699999999998</c:v>
                </c:pt>
                <c:pt idx="67">
                  <c:v>0.41025200000000001</c:v>
                </c:pt>
                <c:pt idx="68">
                  <c:v>0.44181300000000001</c:v>
                </c:pt>
                <c:pt idx="69">
                  <c:v>0.475018</c:v>
                </c:pt>
                <c:pt idx="70">
                  <c:v>0.50393900000000003</c:v>
                </c:pt>
                <c:pt idx="71">
                  <c:v>0.52690499999999996</c:v>
                </c:pt>
                <c:pt idx="72">
                  <c:v>0.55193499999999995</c:v>
                </c:pt>
                <c:pt idx="73">
                  <c:v>0.56535999999999997</c:v>
                </c:pt>
                <c:pt idx="74">
                  <c:v>0.57406900000000005</c:v>
                </c:pt>
                <c:pt idx="75">
                  <c:v>0.56783899999999998</c:v>
                </c:pt>
                <c:pt idx="76">
                  <c:v>0.54980200000000001</c:v>
                </c:pt>
                <c:pt idx="77">
                  <c:v>0.50735200000000003</c:v>
                </c:pt>
                <c:pt idx="78">
                  <c:v>0.42966900000000002</c:v>
                </c:pt>
                <c:pt idx="79">
                  <c:v>0.35236600000000001</c:v>
                </c:pt>
                <c:pt idx="80">
                  <c:v>0.31706099999999998</c:v>
                </c:pt>
                <c:pt idx="81">
                  <c:v>0.31522899999999998</c:v>
                </c:pt>
                <c:pt idx="82">
                  <c:v>0.31079899999999999</c:v>
                </c:pt>
                <c:pt idx="83">
                  <c:v>0.31184699999999999</c:v>
                </c:pt>
                <c:pt idx="84">
                  <c:v>0.313726</c:v>
                </c:pt>
                <c:pt idx="85">
                  <c:v>0.31429400000000002</c:v>
                </c:pt>
                <c:pt idx="86">
                  <c:v>0.313722</c:v>
                </c:pt>
                <c:pt idx="87">
                  <c:v>0.31045899999999998</c:v>
                </c:pt>
                <c:pt idx="88">
                  <c:v>0.31298599999999999</c:v>
                </c:pt>
                <c:pt idx="89">
                  <c:v>0.31014399999999998</c:v>
                </c:pt>
                <c:pt idx="90">
                  <c:v>0.31174499999999999</c:v>
                </c:pt>
                <c:pt idx="91">
                  <c:v>0.313886</c:v>
                </c:pt>
                <c:pt idx="92">
                  <c:v>0.31442900000000001</c:v>
                </c:pt>
                <c:pt idx="93">
                  <c:v>0.31609300000000001</c:v>
                </c:pt>
                <c:pt idx="94">
                  <c:v>0.31284699999999999</c:v>
                </c:pt>
                <c:pt idx="95">
                  <c:v>0.31633</c:v>
                </c:pt>
                <c:pt idx="96">
                  <c:v>0.31734899999999999</c:v>
                </c:pt>
                <c:pt idx="97">
                  <c:v>0.31956699999999999</c:v>
                </c:pt>
                <c:pt idx="98">
                  <c:v>0.317361</c:v>
                </c:pt>
                <c:pt idx="99">
                  <c:v>0.31430399999999997</c:v>
                </c:pt>
                <c:pt idx="100">
                  <c:v>0.316915</c:v>
                </c:pt>
                <c:pt idx="101">
                  <c:v>0.32022299999999998</c:v>
                </c:pt>
                <c:pt idx="102">
                  <c:v>0.32070100000000001</c:v>
                </c:pt>
                <c:pt idx="103">
                  <c:v>0.31909999999999999</c:v>
                </c:pt>
                <c:pt idx="104">
                  <c:v>0.325513</c:v>
                </c:pt>
                <c:pt idx="105">
                  <c:v>0.328542</c:v>
                </c:pt>
                <c:pt idx="106">
                  <c:v>0.340202</c:v>
                </c:pt>
                <c:pt idx="107">
                  <c:v>0.35392800000000002</c:v>
                </c:pt>
                <c:pt idx="108">
                  <c:v>0.369257</c:v>
                </c:pt>
                <c:pt idx="109">
                  <c:v>0.38940900000000001</c:v>
                </c:pt>
                <c:pt idx="110">
                  <c:v>0.41226200000000002</c:v>
                </c:pt>
                <c:pt idx="111">
                  <c:v>0.42849300000000001</c:v>
                </c:pt>
                <c:pt idx="112">
                  <c:v>0.43729400000000002</c:v>
                </c:pt>
                <c:pt idx="113">
                  <c:v>0.44188100000000002</c:v>
                </c:pt>
                <c:pt idx="114">
                  <c:v>0.43553500000000001</c:v>
                </c:pt>
                <c:pt idx="115">
                  <c:v>0.41898099999999999</c:v>
                </c:pt>
                <c:pt idx="116">
                  <c:v>0.39352500000000001</c:v>
                </c:pt>
                <c:pt idx="117">
                  <c:v>0.36071399999999998</c:v>
                </c:pt>
                <c:pt idx="118">
                  <c:v>0.33500000000000002</c:v>
                </c:pt>
                <c:pt idx="119">
                  <c:v>0.31442500000000001</c:v>
                </c:pt>
                <c:pt idx="120">
                  <c:v>0.30965399999999998</c:v>
                </c:pt>
                <c:pt idx="121">
                  <c:v>0.303925</c:v>
                </c:pt>
                <c:pt idx="122">
                  <c:v>0.29969400000000002</c:v>
                </c:pt>
                <c:pt idx="123">
                  <c:v>0.303143</c:v>
                </c:pt>
                <c:pt idx="124">
                  <c:v>0.30420700000000001</c:v>
                </c:pt>
                <c:pt idx="125">
                  <c:v>0.29991200000000001</c:v>
                </c:pt>
                <c:pt idx="126">
                  <c:v>0.302647</c:v>
                </c:pt>
                <c:pt idx="127">
                  <c:v>0.30073</c:v>
                </c:pt>
                <c:pt idx="128">
                  <c:v>0.30371500000000001</c:v>
                </c:pt>
                <c:pt idx="129">
                  <c:v>0.30138599999999999</c:v>
                </c:pt>
                <c:pt idx="130">
                  <c:v>0.30032900000000001</c:v>
                </c:pt>
                <c:pt idx="131">
                  <c:v>0.30106699999999997</c:v>
                </c:pt>
                <c:pt idx="132">
                  <c:v>0.30505900000000002</c:v>
                </c:pt>
                <c:pt idx="133">
                  <c:v>0.30441499999999999</c:v>
                </c:pt>
                <c:pt idx="134">
                  <c:v>0.30832399999999999</c:v>
                </c:pt>
                <c:pt idx="135">
                  <c:v>0.30854700000000002</c:v>
                </c:pt>
                <c:pt idx="136">
                  <c:v>0.31310100000000002</c:v>
                </c:pt>
                <c:pt idx="137">
                  <c:v>0.31846000000000002</c:v>
                </c:pt>
                <c:pt idx="138">
                  <c:v>0.326102</c:v>
                </c:pt>
                <c:pt idx="139">
                  <c:v>0.33383800000000002</c:v>
                </c:pt>
                <c:pt idx="140">
                  <c:v>0.34651399999999999</c:v>
                </c:pt>
                <c:pt idx="141">
                  <c:v>0.35849300000000001</c:v>
                </c:pt>
                <c:pt idx="142">
                  <c:v>0.37378</c:v>
                </c:pt>
                <c:pt idx="143">
                  <c:v>0.37336599999999998</c:v>
                </c:pt>
                <c:pt idx="144">
                  <c:v>0.37251699999999999</c:v>
                </c:pt>
                <c:pt idx="145">
                  <c:v>0.365226</c:v>
                </c:pt>
                <c:pt idx="146">
                  <c:v>0.34809499999999999</c:v>
                </c:pt>
                <c:pt idx="147">
                  <c:v>0.33046500000000001</c:v>
                </c:pt>
                <c:pt idx="148">
                  <c:v>0.31807800000000003</c:v>
                </c:pt>
                <c:pt idx="149">
                  <c:v>0.31184499999999998</c:v>
                </c:pt>
                <c:pt idx="150">
                  <c:v>0.301985</c:v>
                </c:pt>
                <c:pt idx="151">
                  <c:v>0.29693799999999998</c:v>
                </c:pt>
                <c:pt idx="152">
                  <c:v>0.29913299999999998</c:v>
                </c:pt>
                <c:pt idx="153">
                  <c:v>0.29457299999999997</c:v>
                </c:pt>
                <c:pt idx="154">
                  <c:v>0.29237999999999997</c:v>
                </c:pt>
                <c:pt idx="155">
                  <c:v>0.29103099999999998</c:v>
                </c:pt>
                <c:pt idx="156">
                  <c:v>0.29561900000000002</c:v>
                </c:pt>
                <c:pt idx="157">
                  <c:v>0.29145900000000002</c:v>
                </c:pt>
                <c:pt idx="158">
                  <c:v>0.29396099999999997</c:v>
                </c:pt>
                <c:pt idx="159">
                  <c:v>0.29639799999999999</c:v>
                </c:pt>
                <c:pt idx="160">
                  <c:v>0.29279899999999998</c:v>
                </c:pt>
                <c:pt idx="161">
                  <c:v>0.29622599999999999</c:v>
                </c:pt>
                <c:pt idx="162">
                  <c:v>0.29255399999999998</c:v>
                </c:pt>
                <c:pt idx="163">
                  <c:v>0.29357699999999998</c:v>
                </c:pt>
                <c:pt idx="164">
                  <c:v>0.29239300000000001</c:v>
                </c:pt>
                <c:pt idx="165">
                  <c:v>0.29342299999999999</c:v>
                </c:pt>
                <c:pt idx="166">
                  <c:v>0.29344500000000001</c:v>
                </c:pt>
                <c:pt idx="167">
                  <c:v>0.29133999999999999</c:v>
                </c:pt>
                <c:pt idx="168">
                  <c:v>0.29337200000000002</c:v>
                </c:pt>
                <c:pt idx="169">
                  <c:v>0.29028799999999999</c:v>
                </c:pt>
                <c:pt idx="170">
                  <c:v>0.29125400000000001</c:v>
                </c:pt>
                <c:pt idx="171">
                  <c:v>0.29192299999999999</c:v>
                </c:pt>
                <c:pt idx="172">
                  <c:v>0.29194500000000001</c:v>
                </c:pt>
                <c:pt idx="173">
                  <c:v>0.293348</c:v>
                </c:pt>
                <c:pt idx="174">
                  <c:v>0.294271</c:v>
                </c:pt>
                <c:pt idx="175">
                  <c:v>0.29571599999999998</c:v>
                </c:pt>
                <c:pt idx="176">
                  <c:v>0.28954999999999997</c:v>
                </c:pt>
                <c:pt idx="177">
                  <c:v>0.29311999999999999</c:v>
                </c:pt>
                <c:pt idx="178">
                  <c:v>0.28886200000000001</c:v>
                </c:pt>
                <c:pt idx="179">
                  <c:v>0.29449399999999998</c:v>
                </c:pt>
                <c:pt idx="180">
                  <c:v>0.29038700000000001</c:v>
                </c:pt>
                <c:pt idx="181">
                  <c:v>0.29130099999999998</c:v>
                </c:pt>
                <c:pt idx="182">
                  <c:v>0.289379</c:v>
                </c:pt>
                <c:pt idx="183">
                  <c:v>0.28781000000000001</c:v>
                </c:pt>
                <c:pt idx="184">
                  <c:v>0.28836499999999998</c:v>
                </c:pt>
                <c:pt idx="185">
                  <c:v>0.29193200000000002</c:v>
                </c:pt>
                <c:pt idx="186">
                  <c:v>0.29303299999999999</c:v>
                </c:pt>
                <c:pt idx="187">
                  <c:v>0.29131099999999999</c:v>
                </c:pt>
                <c:pt idx="188">
                  <c:v>0.29374800000000001</c:v>
                </c:pt>
                <c:pt idx="189">
                  <c:v>0.28936499999999998</c:v>
                </c:pt>
                <c:pt idx="190">
                  <c:v>0.29000599999999999</c:v>
                </c:pt>
                <c:pt idx="191">
                  <c:v>0.28956999999999999</c:v>
                </c:pt>
                <c:pt idx="192">
                  <c:v>0.289796</c:v>
                </c:pt>
                <c:pt idx="193">
                  <c:v>0.28709699999999999</c:v>
                </c:pt>
                <c:pt idx="194">
                  <c:v>0.288522</c:v>
                </c:pt>
                <c:pt idx="195">
                  <c:v>0.28940300000000002</c:v>
                </c:pt>
                <c:pt idx="196">
                  <c:v>0.28915800000000003</c:v>
                </c:pt>
                <c:pt idx="197">
                  <c:v>0.28448299999999999</c:v>
                </c:pt>
                <c:pt idx="198">
                  <c:v>0.288296</c:v>
                </c:pt>
                <c:pt idx="199">
                  <c:v>0.28758800000000001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0.32162531834516495</c:v>
                </c:pt>
                <c:pt idx="1">
                  <c:v>0.32224389056917463</c:v>
                </c:pt>
                <c:pt idx="2">
                  <c:v>0.32286045518034634</c:v>
                </c:pt>
                <c:pt idx="3">
                  <c:v>0.32347450469192385</c:v>
                </c:pt>
                <c:pt idx="4">
                  <c:v>0.3240854628056784</c:v>
                </c:pt>
                <c:pt idx="5">
                  <c:v>0.32469267836229376</c:v>
                </c:pt>
                <c:pt idx="6">
                  <c:v>0.32529541931390771</c:v>
                </c:pt>
                <c:pt idx="7">
                  <c:v>0.32589286690971764</c:v>
                </c:pt>
                <c:pt idx="8">
                  <c:v>0.32648411037398606</c:v>
                </c:pt>
                <c:pt idx="9">
                  <c:v>0.32706814249415778</c:v>
                </c:pt>
                <c:pt idx="10">
                  <c:v>0.32764385675840302</c:v>
                </c:pt>
                <c:pt idx="11">
                  <c:v>0.32821004704051981</c:v>
                </c:pt>
                <c:pt idx="12">
                  <c:v>0.32876541141007803</c:v>
                </c:pt>
                <c:pt idx="13">
                  <c:v>0.32930856257445312</c:v>
                </c:pt>
                <c:pt idx="14">
                  <c:v>0.32983804892236024</c:v>
                </c:pt>
                <c:pt idx="15">
                  <c:v>0.33035239239311137</c:v>
                </c:pt>
                <c:pt idx="16">
                  <c:v>0.33085015278081603</c:v>
                </c:pt>
                <c:pt idx="17">
                  <c:v>0.33133003301399522</c:v>
                </c:pt>
                <c:pt idx="18">
                  <c:v>0.33179104689253636</c:v>
                </c:pt>
                <c:pt idx="19">
                  <c:v>0.3322327801574449</c:v>
                </c:pt>
                <c:pt idx="20">
                  <c:v>0.33265578790542533</c:v>
                </c:pt>
                <c:pt idx="21">
                  <c:v>0.33306218617611183</c:v>
                </c:pt>
                <c:pt idx="22">
                  <c:v>0.33345651232992579</c:v>
                </c:pt>
                <c:pt idx="23">
                  <c:v>0.3338469458958116</c:v>
                </c:pt>
                <c:pt idx="24">
                  <c:v>0.33424699581264611</c:v>
                </c:pt>
                <c:pt idx="25">
                  <c:v>0.33467776661276022</c:v>
                </c:pt>
                <c:pt idx="26">
                  <c:v>0.33517090844042358</c:v>
                </c:pt>
                <c:pt idx="27">
                  <c:v>0.33577232556818709</c:v>
                </c:pt>
                <c:pt idx="28">
                  <c:v>0.33654665612673779</c:v>
                </c:pt>
                <c:pt idx="29">
                  <c:v>0.33758243362305523</c:v>
                </c:pt>
                <c:pt idx="30">
                  <c:v>0.33899769299466154</c:v>
                </c:pt>
                <c:pt idx="31">
                  <c:v>0.34094559093373417</c:v>
                </c:pt>
                <c:pt idx="32">
                  <c:v>0.34361938182981883</c:v>
                </c:pt>
                <c:pt idx="33">
                  <c:v>0.34725584902041545</c:v>
                </c:pt>
                <c:pt idx="34">
                  <c:v>0.35213607212608755</c:v>
                </c:pt>
                <c:pt idx="35">
                  <c:v>0.3585822642455308</c:v>
                </c:pt>
                <c:pt idx="36">
                  <c:v>0.36694939578824715</c:v>
                </c:pt>
                <c:pt idx="37">
                  <c:v>0.37761049352593995</c:v>
                </c:pt>
                <c:pt idx="38">
                  <c:v>0.39093491156120092</c:v>
                </c:pt>
                <c:pt idx="39">
                  <c:v>0.40725953715080199</c:v>
                </c:pt>
                <c:pt idx="40">
                  <c:v>0.42685380046838578</c:v>
                </c:pt>
                <c:pt idx="41">
                  <c:v>0.44988043451034748</c:v>
                </c:pt>
                <c:pt idx="42">
                  <c:v>0.47635505655057397</c:v>
                </c:pt>
                <c:pt idx="43">
                  <c:v>0.50610864647934939</c:v>
                </c:pt>
                <c:pt idx="44">
                  <c:v>0.53875768216188902</c:v>
                </c:pt>
                <c:pt idx="45">
                  <c:v>0.57368682341157196</c:v>
                </c:pt>
                <c:pt idx="46">
                  <c:v>0.61004785918449866</c:v>
                </c:pt>
                <c:pt idx="47">
                  <c:v>0.6467703433887444</c:v>
                </c:pt>
                <c:pt idx="48">
                  <c:v>0.68252958917325002</c:v>
                </c:pt>
                <c:pt idx="49">
                  <c:v>0.71541603708066359</c:v>
                </c:pt>
                <c:pt idx="50">
                  <c:v>0.74165453450330898</c:v>
                </c:pt>
                <c:pt idx="51">
                  <c:v>0.7530406176301907</c:v>
                </c:pt>
                <c:pt idx="52">
                  <c:v>0.73591929668918588</c:v>
                </c:pt>
                <c:pt idx="53">
                  <c:v>0.67832600005483523</c:v>
                </c:pt>
                <c:pt idx="54">
                  <c:v>0.58493611132662604</c:v>
                </c:pt>
                <c:pt idx="55">
                  <c:v>0.48241587411795278</c:v>
                </c:pt>
                <c:pt idx="56">
                  <c:v>0.40179857085844983</c:v>
                </c:pt>
                <c:pt idx="57">
                  <c:v>0.35591456583150693</c:v>
                </c:pt>
                <c:pt idx="58">
                  <c:v>0.33747086380606106</c:v>
                </c:pt>
                <c:pt idx="59">
                  <c:v>0.33332730252263781</c:v>
                </c:pt>
                <c:pt idx="60">
                  <c:v>0.33492048154220921</c:v>
                </c:pt>
                <c:pt idx="61">
                  <c:v>0.33904676425016406</c:v>
                </c:pt>
                <c:pt idx="62">
                  <c:v>0.34513757215950996</c:v>
                </c:pt>
                <c:pt idx="63">
                  <c:v>0.35342008171318767</c:v>
                </c:pt>
                <c:pt idx="64">
                  <c:v>0.36426682320150433</c:v>
                </c:pt>
                <c:pt idx="65">
                  <c:v>0.37801744068484144</c:v>
                </c:pt>
                <c:pt idx="66">
                  <c:v>0.39490296919851858</c:v>
                </c:pt>
                <c:pt idx="67">
                  <c:v>0.41498197445571483</c:v>
                </c:pt>
                <c:pt idx="68">
                  <c:v>0.43808107949826042</c:v>
                </c:pt>
                <c:pt idx="69">
                  <c:v>0.46374811057413823</c:v>
                </c:pt>
                <c:pt idx="70">
                  <c:v>0.49122655566711582</c:v>
                </c:pt>
                <c:pt idx="71">
                  <c:v>0.51944198574161615</c:v>
                </c:pt>
                <c:pt idx="72">
                  <c:v>0.54688659138699636</c:v>
                </c:pt>
                <c:pt idx="73">
                  <c:v>0.57096128303804239</c:v>
                </c:pt>
                <c:pt idx="74">
                  <c:v>0.58614632099261155</c:v>
                </c:pt>
                <c:pt idx="75">
                  <c:v>0.58231455166905666</c:v>
                </c:pt>
                <c:pt idx="76">
                  <c:v>0.54885979268363194</c:v>
                </c:pt>
                <c:pt idx="77">
                  <c:v>0.48707229669532132</c:v>
                </c:pt>
                <c:pt idx="78">
                  <c:v>0.41672980615725896</c:v>
                </c:pt>
                <c:pt idx="79">
                  <c:v>0.36208823118009964</c:v>
                </c:pt>
                <c:pt idx="80">
                  <c:v>0.33235066051301093</c:v>
                </c:pt>
                <c:pt idx="81">
                  <c:v>0.32083236283024041</c:v>
                </c:pt>
                <c:pt idx="82">
                  <c:v>0.31752261626109934</c:v>
                </c:pt>
                <c:pt idx="83">
                  <c:v>0.31666265866792281</c:v>
                </c:pt>
                <c:pt idx="84">
                  <c:v>0.31630297357764281</c:v>
                </c:pt>
                <c:pt idx="85">
                  <c:v>0.31601621837199806</c:v>
                </c:pt>
                <c:pt idx="86">
                  <c:v>0.31573927467371715</c:v>
                </c:pt>
                <c:pt idx="87">
                  <c:v>0.31546561251325367</c:v>
                </c:pt>
                <c:pt idx="88">
                  <c:v>0.31519463851514318</c:v>
                </c:pt>
                <c:pt idx="89">
                  <c:v>0.31492624482710263</c:v>
                </c:pt>
                <c:pt idx="90">
                  <c:v>0.31466048227661025</c:v>
                </c:pt>
                <c:pt idx="91">
                  <c:v>0.31439770285329849</c:v>
                </c:pt>
                <c:pt idx="92">
                  <c:v>0.31413889877561257</c:v>
                </c:pt>
                <c:pt idx="93">
                  <c:v>0.31388637761493982</c:v>
                </c:pt>
                <c:pt idx="94">
                  <c:v>0.31364503552190753</c:v>
                </c:pt>
                <c:pt idx="95">
                  <c:v>0.31342462988284608</c:v>
                </c:pt>
                <c:pt idx="96">
                  <c:v>0.31324360445270211</c:v>
                </c:pt>
                <c:pt idx="97">
                  <c:v>0.31313512786045422</c:v>
                </c:pt>
                <c:pt idx="98">
                  <c:v>0.31315596395748663</c:v>
                </c:pt>
                <c:pt idx="99">
                  <c:v>0.31339844418531365</c:v>
                </c:pt>
                <c:pt idx="100">
                  <c:v>0.3140049844150285</c:v>
                </c:pt>
                <c:pt idx="101">
                  <c:v>0.31518316695004267</c:v>
                </c:pt>
                <c:pt idx="102">
                  <c:v>0.31721745888534197</c:v>
                </c:pt>
                <c:pt idx="103">
                  <c:v>0.32047154262065414</c:v>
                </c:pt>
                <c:pt idx="104">
                  <c:v>0.32537376462096623</c:v>
                </c:pt>
                <c:pt idx="105">
                  <c:v>0.33237843037325399</c:v>
                </c:pt>
                <c:pt idx="106">
                  <c:v>0.34189851941328447</c:v>
                </c:pt>
                <c:pt idx="107">
                  <c:v>0.35421050338987037</c:v>
                </c:pt>
                <c:pt idx="108">
                  <c:v>0.36933486328447196</c:v>
                </c:pt>
                <c:pt idx="109">
                  <c:v>0.38688440924712864</c:v>
                </c:pt>
                <c:pt idx="110">
                  <c:v>0.40583599109713731</c:v>
                </c:pt>
                <c:pt idx="111">
                  <c:v>0.42416606716365191</c:v>
                </c:pt>
                <c:pt idx="112">
                  <c:v>0.43846879165196639</c:v>
                </c:pt>
                <c:pt idx="113">
                  <c:v>0.44416104894167185</c:v>
                </c:pt>
                <c:pt idx="114">
                  <c:v>0.43714346267818466</c:v>
                </c:pt>
                <c:pt idx="115">
                  <c:v>0.41671709771191839</c:v>
                </c:pt>
                <c:pt idx="116">
                  <c:v>0.38744148886033664</c:v>
                </c:pt>
                <c:pt idx="117">
                  <c:v>0.35739155130731221</c:v>
                </c:pt>
                <c:pt idx="118">
                  <c:v>0.33360914395781199</c:v>
                </c:pt>
                <c:pt idx="119">
                  <c:v>0.31871221359906998</c:v>
                </c:pt>
                <c:pt idx="120">
                  <c:v>0.31120512233612685</c:v>
                </c:pt>
                <c:pt idx="121">
                  <c:v>0.30807893083747362</c:v>
                </c:pt>
                <c:pt idx="122">
                  <c:v>0.30691331183653614</c:v>
                </c:pt>
                <c:pt idx="123">
                  <c:v>0.30642616743134782</c:v>
                </c:pt>
                <c:pt idx="124">
                  <c:v>0.30612221383260951</c:v>
                </c:pt>
                <c:pt idx="125">
                  <c:v>0.30585620983846729</c:v>
                </c:pt>
                <c:pt idx="126">
                  <c:v>0.30559511827160746</c:v>
                </c:pt>
                <c:pt idx="127">
                  <c:v>0.30533304537558775</c:v>
                </c:pt>
                <c:pt idx="128">
                  <c:v>0.30506942599090892</c:v>
                </c:pt>
                <c:pt idx="129">
                  <c:v>0.30480546339035686</c:v>
                </c:pt>
                <c:pt idx="130">
                  <c:v>0.30454566727759635</c:v>
                </c:pt>
                <c:pt idx="131">
                  <c:v>0.30430356569858485</c:v>
                </c:pt>
                <c:pt idx="132">
                  <c:v>0.30411531387415819</c:v>
                </c:pt>
                <c:pt idx="133">
                  <c:v>0.30406771132134292</c:v>
                </c:pt>
                <c:pt idx="134">
                  <c:v>0.3043473382545942</c:v>
                </c:pt>
                <c:pt idx="135">
                  <c:v>0.30530996001397509</c:v>
                </c:pt>
                <c:pt idx="136">
                  <c:v>0.30754675588293845</c:v>
                </c:pt>
                <c:pt idx="137">
                  <c:v>0.31188420420741025</c:v>
                </c:pt>
                <c:pt idx="138">
                  <c:v>0.31921534614704422</c:v>
                </c:pt>
                <c:pt idx="139">
                  <c:v>0.3300731836429725</c:v>
                </c:pt>
                <c:pt idx="140">
                  <c:v>0.34399180286124037</c:v>
                </c:pt>
                <c:pt idx="141">
                  <c:v>0.35896402632321273</c:v>
                </c:pt>
                <c:pt idx="142">
                  <c:v>0.37152354783184843</c:v>
                </c:pt>
                <c:pt idx="143">
                  <c:v>0.37782661564086117</c:v>
                </c:pt>
                <c:pt idx="144">
                  <c:v>0.37543346396743599</c:v>
                </c:pt>
                <c:pt idx="145">
                  <c:v>0.36472535418557128</c:v>
                </c:pt>
                <c:pt idx="146">
                  <c:v>0.34886545107516842</c:v>
                </c:pt>
                <c:pt idx="147">
                  <c:v>0.33221140494158041</c:v>
                </c:pt>
                <c:pt idx="148">
                  <c:v>0.3182810057754169</c:v>
                </c:pt>
                <c:pt idx="149">
                  <c:v>0.30859805173876997</c:v>
                </c:pt>
                <c:pt idx="150">
                  <c:v>0.30286309469499684</c:v>
                </c:pt>
                <c:pt idx="151">
                  <c:v>0.29988480437810078</c:v>
                </c:pt>
                <c:pt idx="152">
                  <c:v>0.29844991419029188</c:v>
                </c:pt>
                <c:pt idx="153">
                  <c:v>0.29772746775808484</c:v>
                </c:pt>
                <c:pt idx="154">
                  <c:v>0.29728014161809424</c:v>
                </c:pt>
                <c:pt idx="155">
                  <c:v>0.29692252670733277</c:v>
                </c:pt>
                <c:pt idx="156">
                  <c:v>0.29658990146040376</c:v>
                </c:pt>
                <c:pt idx="157">
                  <c:v>0.29626349387067891</c:v>
                </c:pt>
                <c:pt idx="158">
                  <c:v>0.29593881876773215</c:v>
                </c:pt>
                <c:pt idx="159">
                  <c:v>0.29561506581613073</c:v>
                </c:pt>
                <c:pt idx="160">
                  <c:v>0.29529220357490849</c:v>
                </c:pt>
                <c:pt idx="161">
                  <c:v>0.29497032577426863</c:v>
                </c:pt>
                <c:pt idx="162">
                  <c:v>0.2946495284280779</c:v>
                </c:pt>
                <c:pt idx="163">
                  <c:v>0.29432989109613744</c:v>
                </c:pt>
                <c:pt idx="164">
                  <c:v>0.29401147538967953</c:v>
                </c:pt>
                <c:pt idx="165">
                  <c:v>0.29369432601291734</c:v>
                </c:pt>
                <c:pt idx="166">
                  <c:v>0.29337847221242802</c:v>
                </c:pt>
                <c:pt idx="167">
                  <c:v>0.29306392933054098</c:v>
                </c:pt>
                <c:pt idx="168">
                  <c:v>0.29275070038688811</c:v>
                </c:pt>
                <c:pt idx="169">
                  <c:v>0.29243877764329151</c:v>
                </c:pt>
                <c:pt idx="170">
                  <c:v>0.29212814411766658</c:v>
                </c:pt>
                <c:pt idx="171">
                  <c:v>0.29181877502086662</c:v>
                </c:pt>
                <c:pt idx="172">
                  <c:v>0.29151063909776997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0.32162531832592872</c:v>
                </c:pt>
                <c:pt idx="1">
                  <c:v>0.32224389052298624</c:v>
                </c:pt>
                <c:pt idx="2">
                  <c:v>0.32286045507123851</c:v>
                </c:pt>
                <c:pt idx="3">
                  <c:v>0.32347450443835829</c:v>
                </c:pt>
                <c:pt idx="4">
                  <c:v>0.32408546222593565</c:v>
                </c:pt>
                <c:pt idx="5">
                  <c:v>0.32469267705825289</c:v>
                </c:pt>
                <c:pt idx="6">
                  <c:v>0.32529541642816312</c:v>
                </c:pt>
                <c:pt idx="7">
                  <c:v>0.32589286062717587</c:v>
                </c:pt>
                <c:pt idx="8">
                  <c:v>0.32648409691774721</c:v>
                </c:pt>
                <c:pt idx="9">
                  <c:v>0.32706811413960502</c:v>
                </c:pt>
                <c:pt idx="10">
                  <c:v>0.32764379797797744</c:v>
                </c:pt>
                <c:pt idx="11">
                  <c:v>0.32820992715866287</c:v>
                </c:pt>
                <c:pt idx="12">
                  <c:v>0.32876517087135171</c:v>
                </c:pt>
                <c:pt idx="13">
                  <c:v>0.32930808775624698</c:v>
                </c:pt>
                <c:pt idx="14">
                  <c:v>0.32983712681703681</c:v>
                </c:pt>
                <c:pt idx="15">
                  <c:v>0.33035063064219539</c:v>
                </c:pt>
                <c:pt idx="16">
                  <c:v>0.33084684132249648</c:v>
                </c:pt>
                <c:pt idx="17">
                  <c:v>0.33132390944112133</c:v>
                </c:pt>
                <c:pt idx="18">
                  <c:v>0.33177990647935612</c:v>
                </c:pt>
                <c:pt idx="19">
                  <c:v>0.33221284092130687</c:v>
                </c:pt>
                <c:pt idx="20">
                  <c:v>0.33262067825176767</c:v>
                </c:pt>
                <c:pt idx="21">
                  <c:v>0.33300136492010918</c:v>
                </c:pt>
                <c:pt idx="22">
                  <c:v>0.33335285618956739</c:v>
                </c:pt>
                <c:pt idx="23">
                  <c:v>0.33367314760799771</c:v>
                </c:pt>
                <c:pt idx="24">
                  <c:v>0.33396030962867068</c:v>
                </c:pt>
                <c:pt idx="25">
                  <c:v>0.3342125246872682</c:v>
                </c:pt>
                <c:pt idx="26">
                  <c:v>0.33442812581679981</c:v>
                </c:pt>
                <c:pt idx="27">
                  <c:v>0.33460563567181634</c:v>
                </c:pt>
                <c:pt idx="28">
                  <c:v>0.33474380465545561</c:v>
                </c:pt>
                <c:pt idx="29">
                  <c:v>0.33484164671666905</c:v>
                </c:pt>
                <c:pt idx="30">
                  <c:v>0.33489847132840739</c:v>
                </c:pt>
                <c:pt idx="31">
                  <c:v>0.3349139101850947</c:v>
                </c:pt>
                <c:pt idx="32">
                  <c:v>0.334887937278186</c:v>
                </c:pt>
                <c:pt idx="33">
                  <c:v>0.33482088122320725</c:v>
                </c:pt>
                <c:pt idx="34">
                  <c:v>0.33471342901286821</c:v>
                </c:pt>
                <c:pt idx="35">
                  <c:v>0.33456662074216692</c:v>
                </c:pt>
                <c:pt idx="36">
                  <c:v>0.33438183526852056</c:v>
                </c:pt>
                <c:pt idx="37">
                  <c:v>0.33416076720279092</c:v>
                </c:pt>
                <c:pt idx="38">
                  <c:v>0.33390539604290603</c:v>
                </c:pt>
                <c:pt idx="39">
                  <c:v>0.3336179486287969</c:v>
                </c:pt>
                <c:pt idx="40">
                  <c:v>0.33330085638822771</c:v>
                </c:pt>
                <c:pt idx="41">
                  <c:v>0.33295670903783031</c:v>
                </c:pt>
                <c:pt idx="42">
                  <c:v>0.33258820649169107</c:v>
                </c:pt>
                <c:pt idx="43">
                  <c:v>0.33219811071064242</c:v>
                </c:pt>
                <c:pt idx="44">
                  <c:v>0.33178919910792065</c:v>
                </c:pt>
                <c:pt idx="45">
                  <c:v>0.33136422092774021</c:v>
                </c:pt>
                <c:pt idx="46">
                  <c:v>0.33092585775453576</c:v>
                </c:pt>
                <c:pt idx="47">
                  <c:v>0.3304766890165467</c:v>
                </c:pt>
                <c:pt idx="48">
                  <c:v>0.33001916304216683</c:v>
                </c:pt>
                <c:pt idx="49">
                  <c:v>0.32955557393264567</c:v>
                </c:pt>
                <c:pt idx="50">
                  <c:v>0.32908804424768945</c:v>
                </c:pt>
                <c:pt idx="51">
                  <c:v>0.3286185132736309</c:v>
                </c:pt>
                <c:pt idx="52">
                  <c:v>0.32814873046423709</c:v>
                </c:pt>
                <c:pt idx="53">
                  <c:v>0.32768025351422997</c:v>
                </c:pt>
                <c:pt idx="54">
                  <c:v>0.32721445044352143</c:v>
                </c:pt>
                <c:pt idx="55">
                  <c:v>0.32675250503133718</c:v>
                </c:pt>
                <c:pt idx="56">
                  <c:v>0.32629542493722941</c:v>
                </c:pt>
                <c:pt idx="57">
                  <c:v>0.32584405187291199</c:v>
                </c:pt>
                <c:pt idx="58">
                  <c:v>0.32539907323720824</c:v>
                </c:pt>
                <c:pt idx="59">
                  <c:v>0.32496103468898957</c:v>
                </c:pt>
                <c:pt idx="60">
                  <c:v>0.32453035320346157</c:v>
                </c:pt>
                <c:pt idx="61">
                  <c:v>0.32410733023031219</c:v>
                </c:pt>
                <c:pt idx="62">
                  <c:v>0.32369216464399264</c:v>
                </c:pt>
                <c:pt idx="63">
                  <c:v>0.32328496524382044</c:v>
                </c:pt>
                <c:pt idx="64">
                  <c:v>0.32288576262271373</c:v>
                </c:pt>
                <c:pt idx="65">
                  <c:v>0.32249452027709985</c:v>
                </c:pt>
                <c:pt idx="66">
                  <c:v>0.32211114487642917</c:v>
                </c:pt>
                <c:pt idx="67">
                  <c:v>0.32173549564886944</c:v>
                </c:pt>
                <c:pt idx="68">
                  <c:v>0.32136739287055016</c:v>
                </c:pt>
                <c:pt idx="69">
                  <c:v>0.32100662546985748</c:v>
                </c:pt>
                <c:pt idx="70">
                  <c:v>0.32065295777649794</c:v>
                </c:pt>
                <c:pt idx="71">
                  <c:v>0.32030613545820796</c:v>
                </c:pt>
                <c:pt idx="72">
                  <c:v>0.31996589069688486</c:v>
                </c:pt>
                <c:pt idx="73">
                  <c:v>0.31963194666133571</c:v>
                </c:pt>
                <c:pt idx="74">
                  <c:v>0.31930402133648284</c:v>
                </c:pt>
                <c:pt idx="75">
                  <c:v>0.31898183076934039</c:v>
                </c:pt>
                <c:pt idx="76">
                  <c:v>0.31866509179092106</c:v>
                </c:pt>
                <c:pt idx="77">
                  <c:v>0.31835352427089386</c:v>
                </c:pt>
                <c:pt idx="78">
                  <c:v>0.31804685295864948</c:v>
                </c:pt>
                <c:pt idx="79">
                  <c:v>0.3177448089607473</c:v>
                </c:pt>
                <c:pt idx="80">
                  <c:v>0.31744713090073734</c:v>
                </c:pt>
                <c:pt idx="81">
                  <c:v>0.31715356580326359</c:v>
                </c:pt>
                <c:pt idx="82">
                  <c:v>0.31686386974028402</c:v>
                </c:pt>
                <c:pt idx="83">
                  <c:v>0.31657780827329585</c:v>
                </c:pt>
                <c:pt idx="84">
                  <c:v>0.31629515672169051</c:v>
                </c:pt>
                <c:pt idx="85">
                  <c:v>0.31601570028383286</c:v>
                </c:pt>
                <c:pt idx="86">
                  <c:v>0.3157392340341848</c:v>
                </c:pt>
                <c:pt idx="87">
                  <c:v>0.31546556281678556</c:v>
                </c:pt>
                <c:pt idx="88">
                  <c:v>0.3151945010526695</c:v>
                </c:pt>
                <c:pt idx="89">
                  <c:v>0.31492587247632409</c:v>
                </c:pt>
                <c:pt idx="90">
                  <c:v>0.31465950981407698</c:v>
                </c:pt>
                <c:pt idx="91">
                  <c:v>0.31439525441531618</c:v>
                </c:pt>
                <c:pt idx="92">
                  <c:v>0.31413295584568912</c:v>
                </c:pt>
                <c:pt idx="93">
                  <c:v>0.31387247144987485</c:v>
                </c:pt>
                <c:pt idx="94">
                  <c:v>0.31361366589015344</c:v>
                </c:pt>
                <c:pt idx="95">
                  <c:v>0.31335641066580744</c:v>
                </c:pt>
                <c:pt idx="96">
                  <c:v>0.3131005836173531</c:v>
                </c:pt>
                <c:pt idx="97">
                  <c:v>0.31284606841870694</c:v>
                </c:pt>
                <c:pt idx="98">
                  <c:v>0.31259275405963272</c:v>
                </c:pt>
                <c:pt idx="99">
                  <c:v>0.31234053432018322</c:v>
                </c:pt>
                <c:pt idx="100">
                  <c:v>0.31208930723832579</c:v>
                </c:pt>
                <c:pt idx="101">
                  <c:v>0.3118389745715352</c:v>
                </c:pt>
                <c:pt idx="102">
                  <c:v>0.31158944125283639</c:v>
                </c:pt>
                <c:pt idx="103">
                  <c:v>0.31134061484158765</c:v>
                </c:pt>
                <c:pt idx="104">
                  <c:v>0.31109240496921153</c:v>
                </c:pt>
                <c:pt idx="105">
                  <c:v>0.31084472278011754</c:v>
                </c:pt>
                <c:pt idx="106">
                  <c:v>0.31059748036821005</c:v>
                </c:pt>
                <c:pt idx="107">
                  <c:v>0.31035059020966943</c:v>
                </c:pt>
                <c:pt idx="108">
                  <c:v>0.31010396459311546</c:v>
                </c:pt>
                <c:pt idx="109">
                  <c:v>0.30985751504885573</c:v>
                </c:pt>
                <c:pt idx="110">
                  <c:v>0.30961115177966808</c:v>
                </c:pt>
                <c:pt idx="111">
                  <c:v>0.30936478309651166</c:v>
                </c:pt>
                <c:pt idx="112">
                  <c:v>0.30911831486369068</c:v>
                </c:pt>
                <c:pt idx="113">
                  <c:v>0.30887164995933752</c:v>
                </c:pt>
                <c:pt idx="114">
                  <c:v>0.30862468775863355</c:v>
                </c:pt>
                <c:pt idx="115">
                  <c:v>0.30837732364894327</c:v>
                </c:pt>
                <c:pt idx="116">
                  <c:v>0.30812944858799685</c:v>
                </c:pt>
                <c:pt idx="117">
                  <c:v>0.30788094871836902</c:v>
                </c:pt>
                <c:pt idx="118">
                  <c:v>0.30763170505374382</c:v>
                </c:pt>
                <c:pt idx="119">
                  <c:v>0.30738159325473563</c:v>
                </c:pt>
                <c:pt idx="120">
                  <c:v>0.3071304835142582</c:v>
                </c:pt>
                <c:pt idx="121">
                  <c:v>0.30687824057446633</c:v>
                </c:pt>
                <c:pt idx="122">
                  <c:v>0.30662472389895995</c:v>
                </c:pt>
                <c:pt idx="123">
                  <c:v>0.30636978802502868</c:v>
                </c:pt>
                <c:pt idx="124">
                  <c:v>0.30611328312097502</c:v>
                </c:pt>
                <c:pt idx="125">
                  <c:v>0.3058550557727176</c:v>
                </c:pt>
                <c:pt idx="126">
                  <c:v>0.30559495002162751</c:v>
                </c:pt>
                <c:pt idx="127">
                  <c:v>0.30533280867161566</c:v>
                </c:pt>
                <c:pt idx="128">
                  <c:v>0.30506847487757227</c:v>
                </c:pt>
                <c:pt idx="129">
                  <c:v>0.3048017940191835</c:v>
                </c:pt>
                <c:pt idx="130">
                  <c:v>0.30453261585378538</c:v>
                </c:pt>
                <c:pt idx="131">
                  <c:v>0.30426079692933833</c:v>
                </c:pt>
                <c:pt idx="132">
                  <c:v>0.30398620322404246</c:v>
                </c:pt>
                <c:pt idx="133">
                  <c:v>0.30370871296308416</c:v>
                </c:pt>
                <c:pt idx="134">
                  <c:v>0.30342821954623167</c:v>
                </c:pt>
                <c:pt idx="135">
                  <c:v>0.30314463450353402</c:v>
                </c:pt>
                <c:pt idx="136">
                  <c:v>0.30285789038146338</c:v>
                </c:pt>
                <c:pt idx="137">
                  <c:v>0.30256794344990967</c:v>
                </c:pt>
                <c:pt idx="138">
                  <c:v>0.30227477611296155</c:v>
                </c:pt>
                <c:pt idx="139">
                  <c:v>0.30197839890476619</c:v>
                </c:pt>
                <c:pt idx="140">
                  <c:v>0.30167885195706656</c:v>
                </c:pt>
                <c:pt idx="141">
                  <c:v>0.30137620583791025</c:v>
                </c:pt>
                <c:pt idx="142">
                  <c:v>0.30107056168157065</c:v>
                </c:pt>
                <c:pt idx="143">
                  <c:v>0.30076205055723348</c:v>
                </c:pt>
                <c:pt idx="144">
                  <c:v>0.30045083205709533</c:v>
                </c:pt>
                <c:pt idx="145">
                  <c:v>0.30013709212108164</c:v>
                </c:pt>
                <c:pt idx="146">
                  <c:v>0.29982104015287275</c:v>
                </c:pt>
                <c:pt idx="147">
                  <c:v>0.29950290551744818</c:v>
                </c:pt>
                <c:pt idx="148">
                  <c:v>0.29918293354115866</c:v>
                </c:pt>
                <c:pt idx="149">
                  <c:v>0.29886138115896599</c:v>
                </c:pt>
                <c:pt idx="150">
                  <c:v>0.29853851236817397</c:v>
                </c:pt>
                <c:pt idx="151">
                  <c:v>0.29821459365275871</c:v>
                </c:pt>
                <c:pt idx="152">
                  <c:v>0.29788988953726325</c:v>
                </c:pt>
                <c:pt idx="153">
                  <c:v>0.29756465841501956</c:v>
                </c:pt>
                <c:pt idx="154">
                  <c:v>0.29723914877380864</c:v>
                </c:pt>
                <c:pt idx="155">
                  <c:v>0.29691359591510208</c:v>
                </c:pt>
                <c:pt idx="156">
                  <c:v>0.29658821923313122</c:v>
                </c:pt>
                <c:pt idx="157">
                  <c:v>0.29626322008957812</c:v>
                </c:pt>
                <c:pt idx="158">
                  <c:v>0.29593878029079318</c:v>
                </c:pt>
                <c:pt idx="159">
                  <c:v>0.29561506114883429</c:v>
                </c:pt>
                <c:pt idx="160">
                  <c:v>0.29529220308646187</c:v>
                </c:pt>
                <c:pt idx="161">
                  <c:v>0.29497032573018278</c:v>
                </c:pt>
                <c:pt idx="162">
                  <c:v>0.29464952842464726</c:v>
                </c:pt>
                <c:pt idx="163">
                  <c:v>0.29432989109590735</c:v>
                </c:pt>
                <c:pt idx="164">
                  <c:v>0.29401147538966621</c:v>
                </c:pt>
                <c:pt idx="165">
                  <c:v>0.29369432601291667</c:v>
                </c:pt>
                <c:pt idx="166">
                  <c:v>0.29337847221242797</c:v>
                </c:pt>
                <c:pt idx="167">
                  <c:v>0.29306392933054098</c:v>
                </c:pt>
                <c:pt idx="168">
                  <c:v>0.29275070038688811</c:v>
                </c:pt>
                <c:pt idx="169">
                  <c:v>0.29243877764329151</c:v>
                </c:pt>
                <c:pt idx="170">
                  <c:v>0.29212814411766658</c:v>
                </c:pt>
                <c:pt idx="171">
                  <c:v>0.29181877502086662</c:v>
                </c:pt>
                <c:pt idx="172">
                  <c:v>0.29151063909776997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0.33771000000000001</c:v>
                </c:pt>
                <c:pt idx="1">
                  <c:v>0.336752</c:v>
                </c:pt>
                <c:pt idx="2">
                  <c:v>0.33178600000000003</c:v>
                </c:pt>
                <c:pt idx="3">
                  <c:v>0.33409499999999998</c:v>
                </c:pt>
                <c:pt idx="4">
                  <c:v>0.33871099999999998</c:v>
                </c:pt>
                <c:pt idx="5">
                  <c:v>0.33460499999999999</c:v>
                </c:pt>
                <c:pt idx="6">
                  <c:v>0.334532</c:v>
                </c:pt>
                <c:pt idx="7">
                  <c:v>0.333818</c:v>
                </c:pt>
                <c:pt idx="8">
                  <c:v>0.33605699999999999</c:v>
                </c:pt>
                <c:pt idx="9">
                  <c:v>0.33178600000000003</c:v>
                </c:pt>
                <c:pt idx="10">
                  <c:v>0.33560699999999999</c:v>
                </c:pt>
                <c:pt idx="11">
                  <c:v>0.33430100000000001</c:v>
                </c:pt>
                <c:pt idx="12">
                  <c:v>0.338644</c:v>
                </c:pt>
                <c:pt idx="13">
                  <c:v>0.33659600000000001</c:v>
                </c:pt>
                <c:pt idx="14">
                  <c:v>0.335314</c:v>
                </c:pt>
                <c:pt idx="15">
                  <c:v>0.33469399999999999</c:v>
                </c:pt>
                <c:pt idx="16">
                  <c:v>0.335781</c:v>
                </c:pt>
                <c:pt idx="17">
                  <c:v>0.34040799999999999</c:v>
                </c:pt>
                <c:pt idx="18">
                  <c:v>0.33747100000000002</c:v>
                </c:pt>
                <c:pt idx="19">
                  <c:v>0.33739200000000003</c:v>
                </c:pt>
                <c:pt idx="20">
                  <c:v>0.33888000000000001</c:v>
                </c:pt>
                <c:pt idx="21">
                  <c:v>0.33564500000000003</c:v>
                </c:pt>
                <c:pt idx="22">
                  <c:v>0.339086</c:v>
                </c:pt>
                <c:pt idx="23">
                  <c:v>0.33943299999999998</c:v>
                </c:pt>
                <c:pt idx="24">
                  <c:v>0.33721800000000002</c:v>
                </c:pt>
                <c:pt idx="25">
                  <c:v>0.33874300000000002</c:v>
                </c:pt>
                <c:pt idx="26">
                  <c:v>0.340113</c:v>
                </c:pt>
                <c:pt idx="27">
                  <c:v>0.33743600000000001</c:v>
                </c:pt>
                <c:pt idx="28">
                  <c:v>0.339252</c:v>
                </c:pt>
                <c:pt idx="29">
                  <c:v>0.34395300000000001</c:v>
                </c:pt>
                <c:pt idx="30">
                  <c:v>0.34621600000000002</c:v>
                </c:pt>
                <c:pt idx="31">
                  <c:v>0.34684100000000001</c:v>
                </c:pt>
                <c:pt idx="32">
                  <c:v>0.35098400000000002</c:v>
                </c:pt>
                <c:pt idx="33">
                  <c:v>0.35188599999999998</c:v>
                </c:pt>
                <c:pt idx="34">
                  <c:v>0.36122199999999999</c:v>
                </c:pt>
                <c:pt idx="35">
                  <c:v>0.35900700000000002</c:v>
                </c:pt>
                <c:pt idx="36">
                  <c:v>0.36379699999999998</c:v>
                </c:pt>
                <c:pt idx="37">
                  <c:v>0.36983100000000002</c:v>
                </c:pt>
                <c:pt idx="38">
                  <c:v>0.372087</c:v>
                </c:pt>
                <c:pt idx="39">
                  <c:v>0.38356699999999999</c:v>
                </c:pt>
                <c:pt idx="40">
                  <c:v>0.400362</c:v>
                </c:pt>
                <c:pt idx="41">
                  <c:v>0.43060300000000001</c:v>
                </c:pt>
                <c:pt idx="42">
                  <c:v>0.46902500000000003</c:v>
                </c:pt>
                <c:pt idx="43">
                  <c:v>0.51116600000000001</c:v>
                </c:pt>
                <c:pt idx="44">
                  <c:v>0.55763799999999997</c:v>
                </c:pt>
                <c:pt idx="45">
                  <c:v>0.591252</c:v>
                </c:pt>
                <c:pt idx="46">
                  <c:v>0.62653700000000001</c:v>
                </c:pt>
                <c:pt idx="47">
                  <c:v>0.65040799999999999</c:v>
                </c:pt>
                <c:pt idx="48">
                  <c:v>0.66051400000000005</c:v>
                </c:pt>
                <c:pt idx="49">
                  <c:v>0.65620500000000004</c:v>
                </c:pt>
                <c:pt idx="50">
                  <c:v>0.63006300000000004</c:v>
                </c:pt>
                <c:pt idx="51">
                  <c:v>0.57706000000000002</c:v>
                </c:pt>
                <c:pt idx="52">
                  <c:v>0.48112199999999999</c:v>
                </c:pt>
                <c:pt idx="53">
                  <c:v>0.38560800000000001</c:v>
                </c:pt>
                <c:pt idx="54">
                  <c:v>0.33848099999999998</c:v>
                </c:pt>
                <c:pt idx="55">
                  <c:v>0.32909100000000002</c:v>
                </c:pt>
                <c:pt idx="56">
                  <c:v>0.32898300000000003</c:v>
                </c:pt>
                <c:pt idx="57">
                  <c:v>0.33016600000000002</c:v>
                </c:pt>
                <c:pt idx="58">
                  <c:v>0.33310600000000001</c:v>
                </c:pt>
                <c:pt idx="59">
                  <c:v>0.33561200000000002</c:v>
                </c:pt>
                <c:pt idx="60">
                  <c:v>0.33947500000000003</c:v>
                </c:pt>
                <c:pt idx="61">
                  <c:v>0.33778200000000003</c:v>
                </c:pt>
                <c:pt idx="62">
                  <c:v>0.342503</c:v>
                </c:pt>
                <c:pt idx="63">
                  <c:v>0.34377999999999997</c:v>
                </c:pt>
                <c:pt idx="64">
                  <c:v>0.358213</c:v>
                </c:pt>
                <c:pt idx="65">
                  <c:v>0.374253</c:v>
                </c:pt>
                <c:pt idx="66">
                  <c:v>0.39527800000000002</c:v>
                </c:pt>
                <c:pt idx="67">
                  <c:v>0.42012899999999997</c:v>
                </c:pt>
                <c:pt idx="68">
                  <c:v>0.45130199999999998</c:v>
                </c:pt>
                <c:pt idx="69">
                  <c:v>0.47288400000000003</c:v>
                </c:pt>
                <c:pt idx="70">
                  <c:v>0.49125400000000002</c:v>
                </c:pt>
                <c:pt idx="71">
                  <c:v>0.50825100000000001</c:v>
                </c:pt>
                <c:pt idx="72">
                  <c:v>0.51365899999999998</c:v>
                </c:pt>
                <c:pt idx="73">
                  <c:v>0.50855300000000003</c:v>
                </c:pt>
                <c:pt idx="74">
                  <c:v>0.48576799999999998</c:v>
                </c:pt>
                <c:pt idx="75">
                  <c:v>0.43459900000000001</c:v>
                </c:pt>
                <c:pt idx="76">
                  <c:v>0.36974800000000002</c:v>
                </c:pt>
                <c:pt idx="77">
                  <c:v>0.332148</c:v>
                </c:pt>
                <c:pt idx="78">
                  <c:v>0.32234600000000002</c:v>
                </c:pt>
                <c:pt idx="79">
                  <c:v>0.31917899999999999</c:v>
                </c:pt>
                <c:pt idx="80">
                  <c:v>0.31700899999999999</c:v>
                </c:pt>
                <c:pt idx="81">
                  <c:v>0.31747599999999998</c:v>
                </c:pt>
                <c:pt idx="82">
                  <c:v>0.31786199999999998</c:v>
                </c:pt>
                <c:pt idx="83">
                  <c:v>0.31867499999999999</c:v>
                </c:pt>
                <c:pt idx="84">
                  <c:v>0.31576799999999999</c:v>
                </c:pt>
                <c:pt idx="85">
                  <c:v>0.31965300000000002</c:v>
                </c:pt>
                <c:pt idx="86">
                  <c:v>0.32271699999999998</c:v>
                </c:pt>
                <c:pt idx="87">
                  <c:v>0.32225300000000001</c:v>
                </c:pt>
                <c:pt idx="88">
                  <c:v>0.32314199999999998</c:v>
                </c:pt>
                <c:pt idx="89">
                  <c:v>0.32253199999999999</c:v>
                </c:pt>
                <c:pt idx="90">
                  <c:v>0.32028899999999999</c:v>
                </c:pt>
                <c:pt idx="91">
                  <c:v>0.32309300000000002</c:v>
                </c:pt>
                <c:pt idx="92">
                  <c:v>0.32281799999999999</c:v>
                </c:pt>
                <c:pt idx="93">
                  <c:v>0.32892700000000002</c:v>
                </c:pt>
                <c:pt idx="94">
                  <c:v>0.32855200000000001</c:v>
                </c:pt>
                <c:pt idx="95">
                  <c:v>0.33169100000000001</c:v>
                </c:pt>
                <c:pt idx="96">
                  <c:v>0.333289</c:v>
                </c:pt>
                <c:pt idx="97">
                  <c:v>0.33004600000000001</c:v>
                </c:pt>
                <c:pt idx="98">
                  <c:v>0.33453300000000002</c:v>
                </c:pt>
                <c:pt idx="99">
                  <c:v>0.337895</c:v>
                </c:pt>
                <c:pt idx="100">
                  <c:v>0.34184999999999999</c:v>
                </c:pt>
                <c:pt idx="101">
                  <c:v>0.34797</c:v>
                </c:pt>
                <c:pt idx="102">
                  <c:v>0.35125699999999999</c:v>
                </c:pt>
                <c:pt idx="103">
                  <c:v>0.35766900000000001</c:v>
                </c:pt>
                <c:pt idx="104">
                  <c:v>0.375643</c:v>
                </c:pt>
                <c:pt idx="105">
                  <c:v>0.39326699999999998</c:v>
                </c:pt>
                <c:pt idx="106">
                  <c:v>0.41386200000000001</c:v>
                </c:pt>
                <c:pt idx="107">
                  <c:v>0.44132500000000002</c:v>
                </c:pt>
                <c:pt idx="108">
                  <c:v>0.47133399999999998</c:v>
                </c:pt>
                <c:pt idx="109">
                  <c:v>0.50355899999999998</c:v>
                </c:pt>
                <c:pt idx="110">
                  <c:v>0.52582600000000002</c:v>
                </c:pt>
                <c:pt idx="111">
                  <c:v>0.54311600000000004</c:v>
                </c:pt>
                <c:pt idx="112">
                  <c:v>0.56187799999999999</c:v>
                </c:pt>
                <c:pt idx="113">
                  <c:v>0.56095200000000001</c:v>
                </c:pt>
                <c:pt idx="114">
                  <c:v>0.55798899999999996</c:v>
                </c:pt>
                <c:pt idx="115">
                  <c:v>0.54175600000000002</c:v>
                </c:pt>
                <c:pt idx="116">
                  <c:v>0.49875999999999998</c:v>
                </c:pt>
                <c:pt idx="117">
                  <c:v>0.45433299999999999</c:v>
                </c:pt>
                <c:pt idx="118">
                  <c:v>0.39018599999999998</c:v>
                </c:pt>
                <c:pt idx="119">
                  <c:v>0.34273500000000001</c:v>
                </c:pt>
                <c:pt idx="120">
                  <c:v>0.32200499999999999</c:v>
                </c:pt>
                <c:pt idx="121">
                  <c:v>0.31467699999999998</c:v>
                </c:pt>
                <c:pt idx="122">
                  <c:v>0.31303500000000001</c:v>
                </c:pt>
                <c:pt idx="123">
                  <c:v>0.30715199999999998</c:v>
                </c:pt>
                <c:pt idx="124">
                  <c:v>0.30835499999999999</c:v>
                </c:pt>
                <c:pt idx="125">
                  <c:v>0.30637199999999998</c:v>
                </c:pt>
                <c:pt idx="126">
                  <c:v>0.31090699999999999</c:v>
                </c:pt>
                <c:pt idx="127">
                  <c:v>0.31346499999999999</c:v>
                </c:pt>
                <c:pt idx="128">
                  <c:v>0.312585</c:v>
                </c:pt>
                <c:pt idx="129">
                  <c:v>0.31000100000000003</c:v>
                </c:pt>
                <c:pt idx="130">
                  <c:v>0.31507800000000002</c:v>
                </c:pt>
                <c:pt idx="131">
                  <c:v>0.31773699999999999</c:v>
                </c:pt>
                <c:pt idx="132">
                  <c:v>0.31626700000000002</c:v>
                </c:pt>
                <c:pt idx="133">
                  <c:v>0.32345600000000002</c:v>
                </c:pt>
                <c:pt idx="134">
                  <c:v>0.324268</c:v>
                </c:pt>
                <c:pt idx="135">
                  <c:v>0.332534</c:v>
                </c:pt>
                <c:pt idx="136">
                  <c:v>0.341918</c:v>
                </c:pt>
                <c:pt idx="137">
                  <c:v>0.357765</c:v>
                </c:pt>
                <c:pt idx="138">
                  <c:v>0.37671900000000003</c:v>
                </c:pt>
                <c:pt idx="139">
                  <c:v>0.39171899999999998</c:v>
                </c:pt>
                <c:pt idx="140">
                  <c:v>0.41124699999999997</c:v>
                </c:pt>
                <c:pt idx="141">
                  <c:v>0.429699</c:v>
                </c:pt>
                <c:pt idx="142">
                  <c:v>0.44048199999999998</c:v>
                </c:pt>
                <c:pt idx="143">
                  <c:v>0.44971800000000001</c:v>
                </c:pt>
                <c:pt idx="144">
                  <c:v>0.44925199999999998</c:v>
                </c:pt>
                <c:pt idx="145">
                  <c:v>0.44484600000000002</c:v>
                </c:pt>
                <c:pt idx="146">
                  <c:v>0.42657299999999998</c:v>
                </c:pt>
                <c:pt idx="147">
                  <c:v>0.39580199999999999</c:v>
                </c:pt>
                <c:pt idx="148">
                  <c:v>0.366977</c:v>
                </c:pt>
                <c:pt idx="149">
                  <c:v>0.33400099999999999</c:v>
                </c:pt>
                <c:pt idx="150">
                  <c:v>0.31124600000000002</c:v>
                </c:pt>
                <c:pt idx="151">
                  <c:v>0.30458400000000002</c:v>
                </c:pt>
                <c:pt idx="152">
                  <c:v>0.30371599999999999</c:v>
                </c:pt>
                <c:pt idx="153">
                  <c:v>0.29880299999999999</c:v>
                </c:pt>
                <c:pt idx="154">
                  <c:v>0.29888300000000001</c:v>
                </c:pt>
                <c:pt idx="155">
                  <c:v>0.29807299999999998</c:v>
                </c:pt>
                <c:pt idx="156">
                  <c:v>0.29880800000000002</c:v>
                </c:pt>
                <c:pt idx="157">
                  <c:v>0.295014</c:v>
                </c:pt>
                <c:pt idx="158">
                  <c:v>0.29911500000000002</c:v>
                </c:pt>
                <c:pt idx="159">
                  <c:v>0.30121100000000001</c:v>
                </c:pt>
                <c:pt idx="160">
                  <c:v>0.29514600000000002</c:v>
                </c:pt>
                <c:pt idx="161">
                  <c:v>0.30103400000000002</c:v>
                </c:pt>
                <c:pt idx="162">
                  <c:v>0.29974499999999998</c:v>
                </c:pt>
                <c:pt idx="163">
                  <c:v>0.300234</c:v>
                </c:pt>
                <c:pt idx="164">
                  <c:v>0.29704399999999997</c:v>
                </c:pt>
                <c:pt idx="165">
                  <c:v>0.29658899999999999</c:v>
                </c:pt>
                <c:pt idx="166">
                  <c:v>0.29627399999999998</c:v>
                </c:pt>
                <c:pt idx="167">
                  <c:v>0.29797899999999999</c:v>
                </c:pt>
                <c:pt idx="168">
                  <c:v>0.29728300000000002</c:v>
                </c:pt>
                <c:pt idx="169">
                  <c:v>0.30003099999999999</c:v>
                </c:pt>
                <c:pt idx="170">
                  <c:v>0.29910100000000001</c:v>
                </c:pt>
                <c:pt idx="171">
                  <c:v>0.29659200000000002</c:v>
                </c:pt>
                <c:pt idx="172">
                  <c:v>0.29830800000000002</c:v>
                </c:pt>
                <c:pt idx="173">
                  <c:v>0.29718299999999997</c:v>
                </c:pt>
                <c:pt idx="174">
                  <c:v>0.296514</c:v>
                </c:pt>
                <c:pt idx="175">
                  <c:v>0.30008899999999999</c:v>
                </c:pt>
                <c:pt idx="176">
                  <c:v>0.29956300000000002</c:v>
                </c:pt>
                <c:pt idx="177">
                  <c:v>0.29469400000000001</c:v>
                </c:pt>
                <c:pt idx="178">
                  <c:v>0.29535600000000001</c:v>
                </c:pt>
                <c:pt idx="179">
                  <c:v>0.297157</c:v>
                </c:pt>
                <c:pt idx="180">
                  <c:v>0.29749999999999999</c:v>
                </c:pt>
                <c:pt idx="181">
                  <c:v>0.29710599999999998</c:v>
                </c:pt>
                <c:pt idx="182">
                  <c:v>0.29688300000000001</c:v>
                </c:pt>
                <c:pt idx="183">
                  <c:v>0.29736699999999999</c:v>
                </c:pt>
                <c:pt idx="184">
                  <c:v>0.295601</c:v>
                </c:pt>
                <c:pt idx="185">
                  <c:v>0.29587599999999997</c:v>
                </c:pt>
                <c:pt idx="186">
                  <c:v>0.29858600000000002</c:v>
                </c:pt>
                <c:pt idx="187">
                  <c:v>0.29590899999999998</c:v>
                </c:pt>
                <c:pt idx="188">
                  <c:v>0.29433599999999999</c:v>
                </c:pt>
                <c:pt idx="189">
                  <c:v>0.29486099999999998</c:v>
                </c:pt>
                <c:pt idx="190">
                  <c:v>0.294715</c:v>
                </c:pt>
                <c:pt idx="191">
                  <c:v>0.29803800000000003</c:v>
                </c:pt>
                <c:pt idx="192">
                  <c:v>0.29561100000000001</c:v>
                </c:pt>
                <c:pt idx="193">
                  <c:v>0.30153999999999997</c:v>
                </c:pt>
                <c:pt idx="194">
                  <c:v>0.295518</c:v>
                </c:pt>
                <c:pt idx="195">
                  <c:v>0.29749599999999998</c:v>
                </c:pt>
                <c:pt idx="196">
                  <c:v>0.29257100000000003</c:v>
                </c:pt>
                <c:pt idx="197">
                  <c:v>0.29322799999999999</c:v>
                </c:pt>
                <c:pt idx="198">
                  <c:v>0.29636000000000001</c:v>
                </c:pt>
                <c:pt idx="199">
                  <c:v>0.29359600000000002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0.33152950092435868</c:v>
                </c:pt>
                <c:pt idx="4">
                  <c:v>0.33211864002950958</c:v>
                </c:pt>
                <c:pt idx="5">
                  <c:v>0.33270575082948634</c:v>
                </c:pt>
                <c:pt idx="6">
                  <c:v>0.33329027247680204</c:v>
                </c:pt>
                <c:pt idx="7">
                  <c:v>0.33387156808954571</c:v>
                </c:pt>
                <c:pt idx="8">
                  <c:v>0.33444891842712426</c:v>
                </c:pt>
                <c:pt idx="9">
                  <c:v>0.3350215156688568</c:v>
                </c:pt>
                <c:pt idx="10">
                  <c:v>0.33558845746677046</c:v>
                </c:pt>
                <c:pt idx="11">
                  <c:v>0.33614874148464341</c:v>
                </c:pt>
                <c:pt idx="12">
                  <c:v>0.3367012606861689</c:v>
                </c:pt>
                <c:pt idx="13">
                  <c:v>0.33724479970603816</c:v>
                </c:pt>
                <c:pt idx="14">
                  <c:v>0.3377780327520315</c:v>
                </c:pt>
                <c:pt idx="15">
                  <c:v>0.33829952369536009</c:v>
                </c:pt>
                <c:pt idx="16">
                  <c:v>0.338807729418311</c:v>
                </c:pt>
                <c:pt idx="17">
                  <c:v>0.33930100831714621</c:v>
                </c:pt>
                <c:pt idx="18">
                  <c:v>0.33977763750932871</c:v>
                </c:pt>
                <c:pt idx="19">
                  <c:v>0.34023584549280661</c:v>
                </c:pt>
                <c:pt idx="20">
                  <c:v>0.34067387297630058</c:v>
                </c:pt>
                <c:pt idx="21">
                  <c:v>0.34109008527994183</c:v>
                </c:pt>
                <c:pt idx="22">
                  <c:v>0.34148317792403626</c:v>
                </c:pt>
                <c:pt idx="23">
                  <c:v>0.34185254650815083</c:v>
                </c:pt>
                <c:pt idx="24">
                  <c:v>0.34219893694404935</c:v>
                </c:pt>
                <c:pt idx="25">
                  <c:v>0.34252555603917362</c:v>
                </c:pt>
                <c:pt idx="26">
                  <c:v>0.34283990572383288</c:v>
                </c:pt>
                <c:pt idx="27">
                  <c:v>0.34315670030941725</c:v>
                </c:pt>
                <c:pt idx="28">
                  <c:v>0.34350231638250811</c:v>
                </c:pt>
                <c:pt idx="29">
                  <c:v>0.34392127308914</c:v>
                </c:pt>
                <c:pt idx="30">
                  <c:v>0.34448518958358648</c:v>
                </c:pt>
                <c:pt idx="31">
                  <c:v>0.345304440756246</c:v>
                </c:pt>
                <c:pt idx="32">
                  <c:v>0.34654225052383164</c:v>
                </c:pt>
                <c:pt idx="33">
                  <c:v>0.34843016281865719</c:v>
                </c:pt>
                <c:pt idx="34">
                  <c:v>0.35128271323697247</c:v>
                </c:pt>
                <c:pt idx="35">
                  <c:v>0.35550779614330352</c:v>
                </c:pt>
                <c:pt idx="36">
                  <c:v>0.361607937092085</c:v>
                </c:pt>
                <c:pt idx="37">
                  <c:v>0.37016684874659533</c:v>
                </c:pt>
                <c:pt idx="38">
                  <c:v>0.38181578899990359</c:v>
                </c:pt>
                <c:pt idx="39">
                  <c:v>0.3971758622663778</c:v>
                </c:pt>
                <c:pt idx="40">
                  <c:v>0.41677582546894615</c:v>
                </c:pt>
                <c:pt idx="41">
                  <c:v>0.44095009239761912</c:v>
                </c:pt>
                <c:pt idx="42">
                  <c:v>0.46972781297315003</c:v>
                </c:pt>
                <c:pt idx="43">
                  <c:v>0.50272975737703995</c:v>
                </c:pt>
                <c:pt idx="44">
                  <c:v>0.53909181991490618</c:v>
                </c:pt>
                <c:pt idx="45">
                  <c:v>0.57741467379054923</c:v>
                </c:pt>
                <c:pt idx="46">
                  <c:v>0.61561420395649091</c:v>
                </c:pt>
                <c:pt idx="47">
                  <c:v>0.65014330937255094</c:v>
                </c:pt>
                <c:pt idx="48">
                  <c:v>0.67377187492671331</c:v>
                </c:pt>
                <c:pt idx="49">
                  <c:v>0.67339076684087695</c:v>
                </c:pt>
                <c:pt idx="50">
                  <c:v>0.63484637791445842</c:v>
                </c:pt>
                <c:pt idx="51">
                  <c:v>0.55852281132163184</c:v>
                </c:pt>
                <c:pt idx="52">
                  <c:v>0.46878823196296476</c:v>
                </c:pt>
                <c:pt idx="53">
                  <c:v>0.39733258758703893</c:v>
                </c:pt>
                <c:pt idx="54">
                  <c:v>0.35754944258970811</c:v>
                </c:pt>
                <c:pt idx="55">
                  <c:v>0.34185048496179193</c:v>
                </c:pt>
                <c:pt idx="56">
                  <c:v>0.33741761303323792</c:v>
                </c:pt>
                <c:pt idx="57">
                  <c:v>0.33662052413016347</c:v>
                </c:pt>
                <c:pt idx="58">
                  <c:v>0.33690395741492335</c:v>
                </c:pt>
                <c:pt idx="59">
                  <c:v>0.33787187319911655</c:v>
                </c:pt>
                <c:pt idx="60">
                  <c:v>0.33972975032456548</c:v>
                </c:pt>
                <c:pt idx="61">
                  <c:v>0.34285920881486992</c:v>
                </c:pt>
                <c:pt idx="62">
                  <c:v>0.34773849999535988</c:v>
                </c:pt>
                <c:pt idx="63">
                  <c:v>0.35490599574363163</c:v>
                </c:pt>
                <c:pt idx="64">
                  <c:v>0.36490189177773014</c:v>
                </c:pt>
                <c:pt idx="65">
                  <c:v>0.37817902960793842</c:v>
                </c:pt>
                <c:pt idx="66">
                  <c:v>0.39498823543782735</c:v>
                </c:pt>
                <c:pt idx="67">
                  <c:v>0.4152541740831554</c:v>
                </c:pt>
                <c:pt idx="68">
                  <c:v>0.43846609927359981</c:v>
                </c:pt>
                <c:pt idx="69">
                  <c:v>0.46359742341800192</c:v>
                </c:pt>
                <c:pt idx="70">
                  <c:v>0.48894950127712616</c:v>
                </c:pt>
                <c:pt idx="71">
                  <c:v>0.51138800508009108</c:v>
                </c:pt>
                <c:pt idx="72">
                  <c:v>0.52426805049496417</c:v>
                </c:pt>
                <c:pt idx="73">
                  <c:v>0.51646936359621054</c:v>
                </c:pt>
                <c:pt idx="74">
                  <c:v>0.48006610667822691</c:v>
                </c:pt>
                <c:pt idx="75">
                  <c:v>0.42427705261805509</c:v>
                </c:pt>
                <c:pt idx="76">
                  <c:v>0.37307921315444537</c:v>
                </c:pt>
                <c:pt idx="77">
                  <c:v>0.34265013731700966</c:v>
                </c:pt>
                <c:pt idx="78">
                  <c:v>0.33060313574176592</c:v>
                </c:pt>
                <c:pt idx="79">
                  <c:v>0.3272529070730899</c:v>
                </c:pt>
                <c:pt idx="80">
                  <c:v>0.32640639355420198</c:v>
                </c:pt>
                <c:pt idx="81">
                  <c:v>0.32602018026192825</c:v>
                </c:pt>
                <c:pt idx="82">
                  <c:v>0.32569203091700966</c:v>
                </c:pt>
                <c:pt idx="83">
                  <c:v>0.32537244279949212</c:v>
                </c:pt>
                <c:pt idx="84">
                  <c:v>0.32505795587056008</c:v>
                </c:pt>
                <c:pt idx="85">
                  <c:v>0.32474939436104489</c:v>
                </c:pt>
                <c:pt idx="86">
                  <c:v>0.32444871079087051</c:v>
                </c:pt>
                <c:pt idx="87">
                  <c:v>0.32415939955617445</c:v>
                </c:pt>
                <c:pt idx="88">
                  <c:v>0.32388741704408835</c:v>
                </c:pt>
                <c:pt idx="89">
                  <c:v>0.32364256074444792</c:v>
                </c:pt>
                <c:pt idx="90">
                  <c:v>0.32344045170396307</c:v>
                </c:pt>
                <c:pt idx="91">
                  <c:v>0.32330527827757499</c:v>
                </c:pt>
                <c:pt idx="92">
                  <c:v>0.32327343860185559</c:v>
                </c:pt>
                <c:pt idx="93">
                  <c:v>0.32339815343153711</c:v>
                </c:pt>
                <c:pt idx="94">
                  <c:v>0.32375499234813354</c:v>
                </c:pt>
                <c:pt idx="95">
                  <c:v>0.3244480508469581</c:v>
                </c:pt>
                <c:pt idx="96">
                  <c:v>0.32561622973407933</c:v>
                </c:pt>
                <c:pt idx="97">
                  <c:v>0.32743871619270665</c:v>
                </c:pt>
                <c:pt idx="98">
                  <c:v>0.33013838820019636</c:v>
                </c:pt>
                <c:pt idx="99">
                  <c:v>0.33398153128803337</c:v>
                </c:pt>
                <c:pt idx="100">
                  <c:v>0.33927206765626022</c:v>
                </c:pt>
                <c:pt idx="101">
                  <c:v>0.34633856765783283</c:v>
                </c:pt>
                <c:pt idx="102">
                  <c:v>0.35551275202171795</c:v>
                </c:pt>
                <c:pt idx="103">
                  <c:v>0.36709907148061949</c:v>
                </c:pt>
                <c:pt idx="104">
                  <c:v>0.38133626648857921</c:v>
                </c:pt>
                <c:pt idx="105">
                  <c:v>0.3983534534036699</c:v>
                </c:pt>
                <c:pt idx="106">
                  <c:v>0.41812498747697557</c:v>
                </c:pt>
                <c:pt idx="107">
                  <c:v>0.44042943872619716</c:v>
                </c:pt>
                <c:pt idx="108">
                  <c:v>0.46481603987140108</c:v>
                </c:pt>
                <c:pt idx="109">
                  <c:v>0.49056822862410687</c:v>
                </c:pt>
                <c:pt idx="110">
                  <c:v>0.51660848080395283</c:v>
                </c:pt>
                <c:pt idx="111">
                  <c:v>0.54120567398823649</c:v>
                </c:pt>
                <c:pt idx="112">
                  <c:v>0.56134718399017736</c:v>
                </c:pt>
                <c:pt idx="113">
                  <c:v>0.57205945325484697</c:v>
                </c:pt>
                <c:pt idx="114">
                  <c:v>0.56688583364509271</c:v>
                </c:pt>
                <c:pt idx="115">
                  <c:v>0.54094165128958505</c:v>
                </c:pt>
                <c:pt idx="116">
                  <c:v>0.49562073269946894</c:v>
                </c:pt>
                <c:pt idx="117">
                  <c:v>0.44055982170408209</c:v>
                </c:pt>
                <c:pt idx="118">
                  <c:v>0.38934041537574388</c:v>
                </c:pt>
                <c:pt idx="119">
                  <c:v>0.35180684550093932</c:v>
                </c:pt>
                <c:pt idx="120">
                  <c:v>0.32987536510937054</c:v>
                </c:pt>
                <c:pt idx="121">
                  <c:v>0.31955273197642198</c:v>
                </c:pt>
                <c:pt idx="122">
                  <c:v>0.31555255573751934</c:v>
                </c:pt>
                <c:pt idx="123">
                  <c:v>0.3141827376435658</c:v>
                </c:pt>
                <c:pt idx="124">
                  <c:v>0.31367696644748549</c:v>
                </c:pt>
                <c:pt idx="125">
                  <c:v>0.31342195825946112</c:v>
                </c:pt>
                <c:pt idx="126">
                  <c:v>0.31327609413193358</c:v>
                </c:pt>
                <c:pt idx="127">
                  <c:v>0.3132505738696435</c:v>
                </c:pt>
                <c:pt idx="128">
                  <c:v>0.31341245337893148</c:v>
                </c:pt>
                <c:pt idx="129">
                  <c:v>0.31386931527655332</c:v>
                </c:pt>
                <c:pt idx="130">
                  <c:v>0.31477480670690067</c:v>
                </c:pt>
                <c:pt idx="131">
                  <c:v>0.3163365459854533</c:v>
                </c:pt>
                <c:pt idx="132">
                  <c:v>0.31882012862654935</c:v>
                </c:pt>
                <c:pt idx="133">
                  <c:v>0.32254490062699298</c:v>
                </c:pt>
                <c:pt idx="134">
                  <c:v>0.32786732322557555</c:v>
                </c:pt>
                <c:pt idx="135">
                  <c:v>0.33514856449021579</c:v>
                </c:pt>
                <c:pt idx="136">
                  <c:v>0.34470506685917113</c:v>
                </c:pt>
                <c:pt idx="137">
                  <c:v>0.35674406440102296</c:v>
                </c:pt>
                <c:pt idx="138">
                  <c:v>0.37128850675446579</c:v>
                </c:pt>
                <c:pt idx="139">
                  <c:v>0.38809172923709373</c:v>
                </c:pt>
                <c:pt idx="140">
                  <c:v>0.40652084129555294</c:v>
                </c:pt>
                <c:pt idx="141">
                  <c:v>0.42535064556925956</c:v>
                </c:pt>
                <c:pt idx="142">
                  <c:v>0.44242418041762449</c:v>
                </c:pt>
                <c:pt idx="143">
                  <c:v>0.45435569221020422</c:v>
                </c:pt>
                <c:pt idx="144">
                  <c:v>0.45688442318841171</c:v>
                </c:pt>
                <c:pt idx="145">
                  <c:v>0.44656163696997042</c:v>
                </c:pt>
                <c:pt idx="146">
                  <c:v>0.4233510925774055</c:v>
                </c:pt>
                <c:pt idx="147">
                  <c:v>0.39202637329759693</c:v>
                </c:pt>
                <c:pt idx="148">
                  <c:v>0.36037528627684667</c:v>
                </c:pt>
                <c:pt idx="149">
                  <c:v>0.33510668004748284</c:v>
                </c:pt>
                <c:pt idx="150">
                  <c:v>0.31882878979917151</c:v>
                </c:pt>
                <c:pt idx="151">
                  <c:v>0.31024197730079373</c:v>
                </c:pt>
                <c:pt idx="152">
                  <c:v>0.30643786354439784</c:v>
                </c:pt>
                <c:pt idx="153">
                  <c:v>0.30491747234181649</c:v>
                </c:pt>
                <c:pt idx="154">
                  <c:v>0.3042548050389362</c:v>
                </c:pt>
                <c:pt idx="155">
                  <c:v>0.30384889577849572</c:v>
                </c:pt>
                <c:pt idx="156">
                  <c:v>0.30350495739561983</c:v>
                </c:pt>
                <c:pt idx="157">
                  <c:v>0.30317349909545072</c:v>
                </c:pt>
                <c:pt idx="158">
                  <c:v>0.30284461548742436</c:v>
                </c:pt>
                <c:pt idx="159">
                  <c:v>0.30251680130232733</c:v>
                </c:pt>
                <c:pt idx="160">
                  <c:v>0.30218994842868302</c:v>
                </c:pt>
                <c:pt idx="161">
                  <c:v>0.30186412131682006</c:v>
                </c:pt>
                <c:pt idx="162">
                  <c:v>0.30153938829072569</c:v>
                </c:pt>
                <c:pt idx="163">
                  <c:v>0.30121580362640804</c:v>
                </c:pt>
                <c:pt idx="164">
                  <c:v>0.30089340682081606</c:v>
                </c:pt>
                <c:pt idx="165">
                  <c:v>0.30057222356850716</c:v>
                </c:pt>
                <c:pt idx="166">
                  <c:v>0.30025226697852969</c:v>
                </c:pt>
                <c:pt idx="167">
                  <c:v>0.29993353887626772</c:v>
                </c:pt>
                <c:pt idx="168">
                  <c:v>0.29961603113808244</c:v>
                </c:pt>
                <c:pt idx="169">
                  <c:v>0.29929972701937296</c:v>
                </c:pt>
                <c:pt idx="170">
                  <c:v>0.29898460244425518</c:v>
                </c:pt>
                <c:pt idx="171">
                  <c:v>0.29867062723219429</c:v>
                </c:pt>
                <c:pt idx="172">
                  <c:v>0.29835776624356031</c:v>
                </c:pt>
                <c:pt idx="173">
                  <c:v>0.29804598043199843</c:v>
                </c:pt>
                <c:pt idx="174">
                  <c:v>0.29773522779662115</c:v>
                </c:pt>
                <c:pt idx="175">
                  <c:v>0.29742546423127492</c:v>
                </c:pt>
                <c:pt idx="176">
                  <c:v>0.29711664427154738</c:v>
                </c:pt>
                <c:pt idx="177">
                  <c:v>0.2968087217428047</c:v>
                </c:pt>
                <c:pt idx="178">
                  <c:v>0.29650165031447467</c:v>
                </c:pt>
                <c:pt idx="179">
                  <c:v>0.29619538396710621</c:v>
                </c:pt>
                <c:pt idx="180">
                  <c:v>0.29588987737954836</c:v>
                </c:pt>
                <c:pt idx="181">
                  <c:v>0.29558508624398544</c:v>
                </c:pt>
                <c:pt idx="182">
                  <c:v>0.29528096751664545</c:v>
                </c:pt>
                <c:pt idx="183">
                  <c:v>0.29497747961182352</c:v>
                </c:pt>
                <c:pt idx="184">
                  <c:v>0.29467458254652046</c:v>
                </c:pt>
                <c:pt idx="185">
                  <c:v>0.29437223804252888</c:v>
                </c:pt>
                <c:pt idx="186">
                  <c:v>0.29407040959225761</c:v>
                </c:pt>
                <c:pt idx="187">
                  <c:v>0.29376906249401058</c:v>
                </c:pt>
                <c:pt idx="188">
                  <c:v>0.29346816386184382</c:v>
                </c:pt>
                <c:pt idx="189">
                  <c:v>0.29316768261454973</c:v>
                </c:pt>
                <c:pt idx="190">
                  <c:v>0.2928675894477617</c:v>
                </c:pt>
                <c:pt idx="191">
                  <c:v>0.29256785679265612</c:v>
                </c:pt>
                <c:pt idx="192">
                  <c:v>0.29226845876424712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0.33152950092434308</c:v>
                </c:pt>
                <c:pt idx="4">
                  <c:v>0.33211864002945424</c:v>
                </c:pt>
                <c:pt idx="5">
                  <c:v>0.33270575082929504</c:v>
                </c:pt>
                <c:pt idx="6">
                  <c:v>0.33329027247615839</c:v>
                </c:pt>
                <c:pt idx="7">
                  <c:v>0.33387156808743679</c:v>
                </c:pt>
                <c:pt idx="8">
                  <c:v>0.33444891842039531</c:v>
                </c:pt>
                <c:pt idx="9">
                  <c:v>0.33502151564794858</c:v>
                </c:pt>
                <c:pt idx="10">
                  <c:v>0.33558845740350496</c:v>
                </c:pt>
                <c:pt idx="11">
                  <c:v>0.33614874129822081</c:v>
                </c:pt>
                <c:pt idx="12">
                  <c:v>0.33670126015122154</c:v>
                </c:pt>
                <c:pt idx="13">
                  <c:v>0.33724479821116432</c:v>
                </c:pt>
                <c:pt idx="14">
                  <c:v>0.33777802868404927</c:v>
                </c:pt>
                <c:pt idx="15">
                  <c:v>0.33829951291496752</c:v>
                </c:pt>
                <c:pt idx="16">
                  <c:v>0.33880770159741436</c:v>
                </c:pt>
                <c:pt idx="17">
                  <c:v>0.33930093839919612</c:v>
                </c:pt>
                <c:pt idx="18">
                  <c:v>0.33977746639464884</c:v>
                </c:pt>
                <c:pt idx="19">
                  <c:v>0.34023543767435716</c:v>
                </c:pt>
                <c:pt idx="20">
                  <c:v>0.34067292646133046</c:v>
                </c:pt>
                <c:pt idx="21">
                  <c:v>0.34108794599259112</c:v>
                </c:pt>
                <c:pt idx="22">
                  <c:v>0.34147846932426346</c:v>
                </c:pt>
                <c:pt idx="23">
                  <c:v>0.34184245408504033</c:v>
                </c:pt>
                <c:pt idx="24">
                  <c:v>0.34217787103816866</c:v>
                </c:pt>
                <c:pt idx="25">
                  <c:v>0.34248273611956714</c:v>
                </c:pt>
                <c:pt idx="26">
                  <c:v>0.34275514540656155</c:v>
                </c:pt>
                <c:pt idx="27">
                  <c:v>0.34299331224881568</c:v>
                </c:pt>
                <c:pt idx="28">
                  <c:v>0.34319560557466</c:v>
                </c:pt>
                <c:pt idx="29">
                  <c:v>0.34336058818930265</c:v>
                </c:pt>
                <c:pt idx="30">
                  <c:v>0.34348705372506433</c:v>
                </c:pt>
                <c:pt idx="31">
                  <c:v>0.34357406080637753</c:v>
                </c:pt>
                <c:pt idx="32">
                  <c:v>0.3436209629701934</c:v>
                </c:pt>
                <c:pt idx="33">
                  <c:v>0.34362743294746095</c:v>
                </c:pt>
                <c:pt idx="34">
                  <c:v>0.34359348006879176</c:v>
                </c:pt>
                <c:pt idx="35">
                  <c:v>0.34351945980446702</c:v>
                </c:pt>
                <c:pt idx="36">
                  <c:v>0.34340607477403157</c:v>
                </c:pt>
                <c:pt idx="37">
                  <c:v>0.34325436694393735</c:v>
                </c:pt>
                <c:pt idx="38">
                  <c:v>0.3430657011464095</c:v>
                </c:pt>
                <c:pt idx="39">
                  <c:v>0.34284174046811416</c:v>
                </c:pt>
                <c:pt idx="40">
                  <c:v>0.342584414441643</c:v>
                </c:pt>
                <c:pt idx="41">
                  <c:v>0.342295881297278</c:v>
                </c:pt>
                <c:pt idx="42">
                  <c:v>0.34197848577373879</c:v>
                </c:pt>
                <c:pt idx="43">
                  <c:v>0.34163471412966634</c:v>
                </c:pt>
                <c:pt idx="44">
                  <c:v>0.34126714803693731</c:v>
                </c:pt>
                <c:pt idx="45">
                  <c:v>0.34087841897654159</c:v>
                </c:pt>
                <c:pt idx="46">
                  <c:v>0.34047116461002436</c:v>
                </c:pt>
                <c:pt idx="47">
                  <c:v>0.34004798838302647</c:v>
                </c:pt>
                <c:pt idx="48">
                  <c:v>0.33961142335458017</c:v>
                </c:pt>
                <c:pt idx="49">
                  <c:v>0.33916390095988985</c:v>
                </c:pt>
                <c:pt idx="50">
                  <c:v>0.33870772512731578</c:v>
                </c:pt>
                <c:pt idx="51">
                  <c:v>0.33824505190091364</c:v>
                </c:pt>
                <c:pt idx="52">
                  <c:v>0.33777787448243041</c:v>
                </c:pt>
                <c:pt idx="53">
                  <c:v>0.33730801341050731</c:v>
                </c:pt>
                <c:pt idx="54">
                  <c:v>0.33683711144455475</c:v>
                </c:pt>
                <c:pt idx="55">
                  <c:v>0.33636663261674071</c:v>
                </c:pt>
                <c:pt idx="56">
                  <c:v>0.33589786485481088</c:v>
                </c:pt>
                <c:pt idx="57">
                  <c:v>0.33543192555578327</c:v>
                </c:pt>
                <c:pt idx="58">
                  <c:v>0.33496976949926649</c:v>
                </c:pt>
                <c:pt idx="59">
                  <c:v>0.33451219852209951</c:v>
                </c:pt>
                <c:pt idx="60">
                  <c:v>0.33405987242617585</c:v>
                </c:pt>
                <c:pt idx="61">
                  <c:v>0.33361332065232707</c:v>
                </c:pt>
                <c:pt idx="62">
                  <c:v>0.33317295431953858</c:v>
                </c:pt>
                <c:pt idx="63">
                  <c:v>0.33273907829614574</c:v>
                </c:pt>
                <c:pt idx="64">
                  <c:v>0.33231190303468178</c:v>
                </c:pt>
                <c:pt idx="65">
                  <c:v>0.33189155596235809</c:v>
                </c:pt>
                <c:pt idx="66">
                  <c:v>0.33147809227329444</c:v>
                </c:pt>
                <c:pt idx="67">
                  <c:v>0.33107150501577637</c:v>
                </c:pt>
                <c:pt idx="68">
                  <c:v>0.33067173440781455</c:v>
                </c:pt>
                <c:pt idx="69">
                  <c:v>0.33027867634728431</c:v>
                </c:pt>
                <c:pt idx="70">
                  <c:v>0.32989219010941517</c:v>
                </c:pt>
                <c:pt idx="71">
                  <c:v>0.32951210524501062</c:v>
                </c:pt>
                <c:pt idx="72">
                  <c:v>0.32913822770824946</c:v>
                </c:pt>
                <c:pt idx="73">
                  <c:v>0.32877034525398563</c:v>
                </c:pt>
                <c:pt idx="74">
                  <c:v>0.32840823215187259</c:v>
                </c:pt>
                <c:pt idx="75">
                  <c:v>0.32805165326905322</c:v>
                </c:pt>
                <c:pt idx="76">
                  <c:v>0.32770036757520443</c:v>
                </c:pt>
                <c:pt idx="77">
                  <c:v>0.32735413112392842</c:v>
                </c:pt>
                <c:pt idx="78">
                  <c:v>0.32701269956330553</c:v>
                </c:pt>
                <c:pt idx="79">
                  <c:v>0.32667583022625069</c:v>
                </c:pt>
                <c:pt idx="80">
                  <c:v>0.32634328384844735</c:v>
                </c:pt>
                <c:pt idx="81">
                  <c:v>0.32601482595834275</c:v>
                </c:pt>
                <c:pt idx="82">
                  <c:v>0.3256902279801463</c:v>
                </c:pt>
                <c:pt idx="83">
                  <c:v>0.32536926808716288</c:v>
                </c:pt>
                <c:pt idx="84">
                  <c:v>0.32505173183919545</c:v>
                </c:pt>
                <c:pt idx="85">
                  <c:v>0.32473741263427958</c:v>
                </c:pt>
                <c:pt idx="86">
                  <c:v>0.32442611200169719</c:v>
                </c:pt>
                <c:pt idx="87">
                  <c:v>0.32411763976011754</c:v>
                </c:pt>
                <c:pt idx="88">
                  <c:v>0.3238118140618319</c:v>
                </c:pt>
                <c:pt idx="89">
                  <c:v>0.32350846134141198</c:v>
                </c:pt>
                <c:pt idx="90">
                  <c:v>0.32320741618471654</c:v>
                </c:pt>
                <c:pt idx="91">
                  <c:v>0.32290852113200269</c:v>
                </c:pt>
                <c:pt idx="92">
                  <c:v>0.32261162642694979</c:v>
                </c:pt>
                <c:pt idx="93">
                  <c:v>0.32231658972166999</c:v>
                </c:pt>
                <c:pt idx="94">
                  <c:v>0.32202327574623468</c:v>
                </c:pt>
                <c:pt idx="95">
                  <c:v>0.32173155594989566</c:v>
                </c:pt>
                <c:pt idx="96">
                  <c:v>0.32144130811998317</c:v>
                </c:pt>
                <c:pt idx="97">
                  <c:v>0.32115241598343353</c:v>
                </c:pt>
                <c:pt idx="98">
                  <c:v>0.3208647687950012</c:v>
                </c:pt>
                <c:pt idx="99">
                  <c:v>0.32057826091544744</c:v>
                </c:pt>
                <c:pt idx="100">
                  <c:v>0.3202927913823565</c:v>
                </c:pt>
                <c:pt idx="101">
                  <c:v>0.32000826347569311</c:v>
                </c:pt>
                <c:pt idx="102">
                  <c:v>0.31972458427979333</c:v>
                </c:pt>
                <c:pt idx="103">
                  <c:v>0.31944166424315146</c:v>
                </c:pt>
                <c:pt idx="104">
                  <c:v>0.31915941673713633</c:v>
                </c:pt>
                <c:pt idx="105">
                  <c:v>0.31887775761463794</c:v>
                </c:pt>
                <c:pt idx="106">
                  <c:v>0.31859660476960816</c:v>
                </c:pt>
                <c:pt idx="107">
                  <c:v>0.31831587769851888</c:v>
                </c:pt>
                <c:pt idx="108">
                  <c:v>0.3180354970649254</c:v>
                </c:pt>
                <c:pt idx="109">
                  <c:v>0.31775538426859284</c:v>
                </c:pt>
                <c:pt idx="110">
                  <c:v>0.31747546102102364</c:v>
                </c:pt>
                <c:pt idx="111">
                  <c:v>0.31719564892972524</c:v>
                </c:pt>
                <c:pt idx="112">
                  <c:v>0.31691586909418207</c:v>
                </c:pt>
                <c:pt idx="113">
                  <c:v>0.31663604171724608</c:v>
                </c:pt>
                <c:pt idx="114">
                  <c:v>0.31635608573654622</c:v>
                </c:pt>
                <c:pt idx="115">
                  <c:v>0.31607591848152872</c:v>
                </c:pt>
                <c:pt idx="116">
                  <c:v>0.31579545536287434</c:v>
                </c:pt>
                <c:pt idx="117">
                  <c:v>0.31551460960228411</c:v>
                </c:pt>
                <c:pt idx="118">
                  <c:v>0.31523329201194511</c:v>
                </c:pt>
                <c:pt idx="119">
                  <c:v>0.3149514108343624</c:v>
                </c:pt>
                <c:pt idx="120">
                  <c:v>0.314668871654598</c:v>
                </c:pt>
                <c:pt idx="121">
                  <c:v>0.31438557739823564</c:v>
                </c:pt>
                <c:pt idx="122">
                  <c:v>0.31410142842948952</c:v>
                </c:pt>
                <c:pt idx="123">
                  <c:v>0.31381632276467814</c:v>
                </c:pt>
                <c:pt idx="124">
                  <c:v>0.31353015641664972</c:v>
                </c:pt>
                <c:pt idx="125">
                  <c:v>0.31324282388551433</c:v>
                </c:pt>
                <c:pt idx="126">
                  <c:v>0.312954218810021</c:v>
                </c:pt>
                <c:pt idx="127">
                  <c:v>0.31266423479193445</c:v>
                </c:pt>
                <c:pt idx="128">
                  <c:v>0.31237276640262007</c:v>
                </c:pt>
                <c:pt idx="129">
                  <c:v>0.31207971037658955</c:v>
                </c:pt>
                <c:pt idx="130">
                  <c:v>0.31178496699085151</c:v>
                </c:pt>
                <c:pt idx="131">
                  <c:v>0.31148844162153583</c:v>
                </c:pt>
                <c:pt idx="132">
                  <c:v>0.31119004646044796</c:v>
                </c:pt>
                <c:pt idx="133">
                  <c:v>0.31088970236417851</c:v>
                </c:pt>
                <c:pt idx="134">
                  <c:v>0.31058734079747852</c:v>
                </c:pt>
                <c:pt idx="135">
                  <c:v>0.31028290582135909</c:v>
                </c:pt>
                <c:pt idx="136">
                  <c:v>0.30997635606548612</c:v>
                </c:pt>
                <c:pt idx="137">
                  <c:v>0.30966766661478246</c:v>
                </c:pt>
                <c:pt idx="138">
                  <c:v>0.30935683073270581</c:v>
                </c:pt>
                <c:pt idx="139">
                  <c:v>0.30904386133943201</c:v>
                </c:pt>
                <c:pt idx="140">
                  <c:v>0.30872879216309507</c:v>
                </c:pt>
                <c:pt idx="141">
                  <c:v>0.30841167848705708</c:v>
                </c:pt>
                <c:pt idx="142">
                  <c:v>0.30809259742634088</c:v>
                </c:pt>
                <c:pt idx="143">
                  <c:v>0.30777164768187182</c:v>
                </c:pt>
                <c:pt idx="144">
                  <c:v>0.30744894874155099</c:v>
                </c:pt>
                <c:pt idx="145">
                  <c:v>0.30712463952140479</c:v>
                </c:pt>
                <c:pt idx="146">
                  <c:v>0.306798876466638</c:v>
                </c:pt>
                <c:pt idx="147">
                  <c:v>0.30647183115947862</c:v>
                </c:pt>
                <c:pt idx="148">
                  <c:v>0.30614368750620402</c:v>
                </c:pt>
                <c:pt idx="149">
                  <c:v>0.30581463859762281</c:v>
                </c:pt>
                <c:pt idx="150">
                  <c:v>0.30548488335379331</c:v>
                </c:pt>
                <c:pt idx="151">
                  <c:v>0.30515462307355823</c:v>
                </c:pt>
                <c:pt idx="152">
                  <c:v>0.30482405801186269</c:v>
                </c:pt>
                <c:pt idx="153">
                  <c:v>0.3044933841027877</c:v>
                </c:pt>
                <c:pt idx="154">
                  <c:v>0.30416278993442208</c:v>
                </c:pt>
                <c:pt idx="155">
                  <c:v>0.30383245406434234</c:v>
                </c:pt>
                <c:pt idx="156">
                  <c:v>0.30350254274320659</c:v>
                </c:pt>
                <c:pt idx="157">
                  <c:v>0.30317320809062243</c:v>
                </c:pt>
                <c:pt idx="158">
                  <c:v>0.30284458674385967</c:v>
                </c:pt>
                <c:pt idx="159">
                  <c:v>0.3025167989777825</c:v>
                </c:pt>
                <c:pt idx="160">
                  <c:v>0.3021899482748906</c:v>
                </c:pt>
                <c:pt idx="161">
                  <c:v>0.30186412130850171</c:v>
                </c:pt>
                <c:pt idx="162">
                  <c:v>0.30153938829035809</c:v>
                </c:pt>
                <c:pt idx="163">
                  <c:v>0.30121580362639477</c:v>
                </c:pt>
                <c:pt idx="164">
                  <c:v>0.30089340682081567</c:v>
                </c:pt>
                <c:pt idx="165">
                  <c:v>0.30057222356850716</c:v>
                </c:pt>
                <c:pt idx="166">
                  <c:v>0.30025226697852969</c:v>
                </c:pt>
                <c:pt idx="167">
                  <c:v>0.29993353887626772</c:v>
                </c:pt>
                <c:pt idx="168">
                  <c:v>0.29961603113808244</c:v>
                </c:pt>
                <c:pt idx="169">
                  <c:v>0.29929972701937296</c:v>
                </c:pt>
                <c:pt idx="170">
                  <c:v>0.29898460244425518</c:v>
                </c:pt>
                <c:pt idx="171">
                  <c:v>0.29867062723219429</c:v>
                </c:pt>
                <c:pt idx="172">
                  <c:v>0.29835776624356031</c:v>
                </c:pt>
                <c:pt idx="173">
                  <c:v>0.29804598043199843</c:v>
                </c:pt>
                <c:pt idx="174">
                  <c:v>0.29773522779662115</c:v>
                </c:pt>
                <c:pt idx="175">
                  <c:v>0.29742546423127492</c:v>
                </c:pt>
                <c:pt idx="176">
                  <c:v>0.29711664427154738</c:v>
                </c:pt>
                <c:pt idx="177">
                  <c:v>0.2968087217428047</c:v>
                </c:pt>
                <c:pt idx="178">
                  <c:v>0.29650165031447467</c:v>
                </c:pt>
                <c:pt idx="179">
                  <c:v>0.29619538396710621</c:v>
                </c:pt>
                <c:pt idx="180">
                  <c:v>0.29588987737954836</c:v>
                </c:pt>
                <c:pt idx="181">
                  <c:v>0.29558508624398544</c:v>
                </c:pt>
                <c:pt idx="182">
                  <c:v>0.29528096751664545</c:v>
                </c:pt>
                <c:pt idx="183">
                  <c:v>0.29497747961182352</c:v>
                </c:pt>
                <c:pt idx="184">
                  <c:v>0.29467458254652046</c:v>
                </c:pt>
                <c:pt idx="185">
                  <c:v>0.29437223804252888</c:v>
                </c:pt>
                <c:pt idx="186">
                  <c:v>0.29407040959225761</c:v>
                </c:pt>
                <c:pt idx="187">
                  <c:v>0.29376906249401058</c:v>
                </c:pt>
                <c:pt idx="188">
                  <c:v>0.29346816386184382</c:v>
                </c:pt>
                <c:pt idx="189">
                  <c:v>0.29316768261454973</c:v>
                </c:pt>
                <c:pt idx="190">
                  <c:v>0.2928675894477617</c:v>
                </c:pt>
                <c:pt idx="191">
                  <c:v>0.29256785679265612</c:v>
                </c:pt>
                <c:pt idx="192">
                  <c:v>0.29226845876424712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0.291265</c:v>
                </c:pt>
                <c:pt idx="1">
                  <c:v>0.30080800000000002</c:v>
                </c:pt>
                <c:pt idx="2">
                  <c:v>0.29703299999999999</c:v>
                </c:pt>
                <c:pt idx="3">
                  <c:v>0.300931</c:v>
                </c:pt>
                <c:pt idx="4">
                  <c:v>0.30466599999999999</c:v>
                </c:pt>
                <c:pt idx="5">
                  <c:v>0.30720599999999998</c:v>
                </c:pt>
                <c:pt idx="6">
                  <c:v>0.31059199999999998</c:v>
                </c:pt>
                <c:pt idx="7">
                  <c:v>0.31973699999999999</c:v>
                </c:pt>
                <c:pt idx="8">
                  <c:v>0.32388600000000001</c:v>
                </c:pt>
                <c:pt idx="9">
                  <c:v>0.33200200000000002</c:v>
                </c:pt>
                <c:pt idx="10">
                  <c:v>0.33865600000000001</c:v>
                </c:pt>
                <c:pt idx="11">
                  <c:v>0.35014699999999999</c:v>
                </c:pt>
                <c:pt idx="12">
                  <c:v>0.36043999999999998</c:v>
                </c:pt>
                <c:pt idx="13">
                  <c:v>0.37408200000000003</c:v>
                </c:pt>
                <c:pt idx="14">
                  <c:v>0.38226700000000002</c:v>
                </c:pt>
                <c:pt idx="15">
                  <c:v>0.39583800000000002</c:v>
                </c:pt>
                <c:pt idx="16">
                  <c:v>0.409304</c:v>
                </c:pt>
                <c:pt idx="17">
                  <c:v>0.41918499999999997</c:v>
                </c:pt>
                <c:pt idx="18">
                  <c:v>0.43441000000000002</c:v>
                </c:pt>
                <c:pt idx="19">
                  <c:v>0.44128800000000001</c:v>
                </c:pt>
                <c:pt idx="20">
                  <c:v>0.45235799999999998</c:v>
                </c:pt>
                <c:pt idx="21">
                  <c:v>0.46298699999999998</c:v>
                </c:pt>
                <c:pt idx="22">
                  <c:v>0.477549</c:v>
                </c:pt>
                <c:pt idx="23">
                  <c:v>0.48484100000000002</c:v>
                </c:pt>
                <c:pt idx="24">
                  <c:v>0.49771900000000002</c:v>
                </c:pt>
                <c:pt idx="25">
                  <c:v>0.50728200000000001</c:v>
                </c:pt>
                <c:pt idx="26">
                  <c:v>0.51194899999999999</c:v>
                </c:pt>
                <c:pt idx="27">
                  <c:v>0.516706</c:v>
                </c:pt>
                <c:pt idx="28">
                  <c:v>0.525725</c:v>
                </c:pt>
                <c:pt idx="29">
                  <c:v>0.52811200000000003</c:v>
                </c:pt>
                <c:pt idx="30">
                  <c:v>0.53126200000000001</c:v>
                </c:pt>
                <c:pt idx="31">
                  <c:v>0.53284600000000004</c:v>
                </c:pt>
                <c:pt idx="32">
                  <c:v>0.53430100000000003</c:v>
                </c:pt>
                <c:pt idx="33">
                  <c:v>0.53957999999999995</c:v>
                </c:pt>
                <c:pt idx="34">
                  <c:v>0.53725599999999996</c:v>
                </c:pt>
                <c:pt idx="35">
                  <c:v>0.53734999999999999</c:v>
                </c:pt>
                <c:pt idx="36">
                  <c:v>0.53586999999999996</c:v>
                </c:pt>
                <c:pt idx="37">
                  <c:v>0.52473099999999995</c:v>
                </c:pt>
                <c:pt idx="38">
                  <c:v>0.51613799999999999</c:v>
                </c:pt>
                <c:pt idx="39">
                  <c:v>0.50481500000000001</c:v>
                </c:pt>
                <c:pt idx="40">
                  <c:v>0.49152000000000001</c:v>
                </c:pt>
                <c:pt idx="41">
                  <c:v>0.47967599999999999</c:v>
                </c:pt>
                <c:pt idx="42">
                  <c:v>0.46349499999999999</c:v>
                </c:pt>
                <c:pt idx="43">
                  <c:v>0.44226399999999999</c:v>
                </c:pt>
                <c:pt idx="44">
                  <c:v>0.42563099999999998</c:v>
                </c:pt>
                <c:pt idx="45">
                  <c:v>0.40792400000000001</c:v>
                </c:pt>
                <c:pt idx="46">
                  <c:v>0.39056200000000002</c:v>
                </c:pt>
                <c:pt idx="47">
                  <c:v>0.38354300000000002</c:v>
                </c:pt>
                <c:pt idx="48">
                  <c:v>0.38208999999999999</c:v>
                </c:pt>
                <c:pt idx="49">
                  <c:v>0.38688600000000001</c:v>
                </c:pt>
                <c:pt idx="50">
                  <c:v>0.39304800000000001</c:v>
                </c:pt>
                <c:pt idx="51">
                  <c:v>0.400781</c:v>
                </c:pt>
                <c:pt idx="52">
                  <c:v>0.40723999999999999</c:v>
                </c:pt>
                <c:pt idx="53">
                  <c:v>0.41136</c:v>
                </c:pt>
                <c:pt idx="54">
                  <c:v>0.41504400000000002</c:v>
                </c:pt>
                <c:pt idx="55">
                  <c:v>0.41248499999999999</c:v>
                </c:pt>
                <c:pt idx="56">
                  <c:v>0.41363699999999998</c:v>
                </c:pt>
                <c:pt idx="57">
                  <c:v>0.41208800000000001</c:v>
                </c:pt>
                <c:pt idx="58">
                  <c:v>0.41645599999999999</c:v>
                </c:pt>
                <c:pt idx="59">
                  <c:v>0.41499399999999997</c:v>
                </c:pt>
                <c:pt idx="60">
                  <c:v>0.41033700000000001</c:v>
                </c:pt>
                <c:pt idx="61">
                  <c:v>0.40736699999999998</c:v>
                </c:pt>
                <c:pt idx="62">
                  <c:v>0.405115</c:v>
                </c:pt>
                <c:pt idx="63">
                  <c:v>0.39638600000000002</c:v>
                </c:pt>
                <c:pt idx="64">
                  <c:v>0.38319500000000001</c:v>
                </c:pt>
                <c:pt idx="65">
                  <c:v>0.37209199999999998</c:v>
                </c:pt>
                <c:pt idx="66">
                  <c:v>0.356068</c:v>
                </c:pt>
                <c:pt idx="67">
                  <c:v>0.337362</c:v>
                </c:pt>
                <c:pt idx="68">
                  <c:v>0.324853</c:v>
                </c:pt>
                <c:pt idx="69">
                  <c:v>0.30688799999999999</c:v>
                </c:pt>
                <c:pt idx="70">
                  <c:v>0.29191</c:v>
                </c:pt>
                <c:pt idx="71">
                  <c:v>0.27445199999999997</c:v>
                </c:pt>
                <c:pt idx="72">
                  <c:v>0.26289200000000001</c:v>
                </c:pt>
                <c:pt idx="73">
                  <c:v>0.26081500000000002</c:v>
                </c:pt>
                <c:pt idx="74">
                  <c:v>0.257463</c:v>
                </c:pt>
                <c:pt idx="75">
                  <c:v>0.25515300000000002</c:v>
                </c:pt>
                <c:pt idx="76">
                  <c:v>0.25359500000000001</c:v>
                </c:pt>
                <c:pt idx="77">
                  <c:v>0.25351400000000002</c:v>
                </c:pt>
                <c:pt idx="78">
                  <c:v>0.254743</c:v>
                </c:pt>
                <c:pt idx="79">
                  <c:v>0.25429499999999999</c:v>
                </c:pt>
                <c:pt idx="80">
                  <c:v>0.25471700000000003</c:v>
                </c:pt>
                <c:pt idx="81">
                  <c:v>0.253056</c:v>
                </c:pt>
                <c:pt idx="82">
                  <c:v>0.25151400000000002</c:v>
                </c:pt>
                <c:pt idx="83">
                  <c:v>0.25433800000000001</c:v>
                </c:pt>
                <c:pt idx="84">
                  <c:v>0.25327499999999997</c:v>
                </c:pt>
                <c:pt idx="85">
                  <c:v>0.250606</c:v>
                </c:pt>
                <c:pt idx="86">
                  <c:v>0.24864700000000001</c:v>
                </c:pt>
                <c:pt idx="87">
                  <c:v>0.251245</c:v>
                </c:pt>
                <c:pt idx="88">
                  <c:v>0.25111899999999998</c:v>
                </c:pt>
                <c:pt idx="89">
                  <c:v>0.25069000000000002</c:v>
                </c:pt>
                <c:pt idx="90">
                  <c:v>0.25105899999999998</c:v>
                </c:pt>
                <c:pt idx="91">
                  <c:v>0.24914</c:v>
                </c:pt>
                <c:pt idx="92">
                  <c:v>0.25227100000000002</c:v>
                </c:pt>
                <c:pt idx="93">
                  <c:v>0.249612</c:v>
                </c:pt>
                <c:pt idx="94">
                  <c:v>0.24870200000000001</c:v>
                </c:pt>
                <c:pt idx="95">
                  <c:v>0.25217200000000001</c:v>
                </c:pt>
                <c:pt idx="96">
                  <c:v>0.24629999999999999</c:v>
                </c:pt>
                <c:pt idx="97">
                  <c:v>0.24651500000000001</c:v>
                </c:pt>
                <c:pt idx="98">
                  <c:v>0.247059</c:v>
                </c:pt>
                <c:pt idx="99">
                  <c:v>0.24834700000000001</c:v>
                </c:pt>
                <c:pt idx="100">
                  <c:v>0.24888399999999999</c:v>
                </c:pt>
                <c:pt idx="101">
                  <c:v>0.24574599999999999</c:v>
                </c:pt>
                <c:pt idx="102">
                  <c:v>0.24465500000000001</c:v>
                </c:pt>
                <c:pt idx="103">
                  <c:v>0.24596299999999999</c:v>
                </c:pt>
                <c:pt idx="104">
                  <c:v>0.24309900000000001</c:v>
                </c:pt>
                <c:pt idx="105">
                  <c:v>0.24443699999999999</c:v>
                </c:pt>
                <c:pt idx="106">
                  <c:v>0.24685299999999999</c:v>
                </c:pt>
                <c:pt idx="107">
                  <c:v>0.24161199999999999</c:v>
                </c:pt>
                <c:pt idx="108">
                  <c:v>0.240842</c:v>
                </c:pt>
                <c:pt idx="109">
                  <c:v>0.238236</c:v>
                </c:pt>
                <c:pt idx="110">
                  <c:v>0.24029200000000001</c:v>
                </c:pt>
                <c:pt idx="111">
                  <c:v>0.23924300000000001</c:v>
                </c:pt>
                <c:pt idx="112">
                  <c:v>0.239533</c:v>
                </c:pt>
                <c:pt idx="113">
                  <c:v>0.240568</c:v>
                </c:pt>
                <c:pt idx="114">
                  <c:v>0.239701</c:v>
                </c:pt>
                <c:pt idx="115">
                  <c:v>0.23982999999999999</c:v>
                </c:pt>
                <c:pt idx="116">
                  <c:v>0.24029</c:v>
                </c:pt>
                <c:pt idx="117">
                  <c:v>0.24237800000000001</c:v>
                </c:pt>
                <c:pt idx="118">
                  <c:v>0.23866000000000001</c:v>
                </c:pt>
                <c:pt idx="119">
                  <c:v>0.23888599999999999</c:v>
                </c:pt>
                <c:pt idx="120">
                  <c:v>0.243309</c:v>
                </c:pt>
                <c:pt idx="121">
                  <c:v>0.23872199999999999</c:v>
                </c:pt>
                <c:pt idx="122">
                  <c:v>0.23565900000000001</c:v>
                </c:pt>
                <c:pt idx="123">
                  <c:v>0.240813</c:v>
                </c:pt>
                <c:pt idx="124">
                  <c:v>0.23721600000000001</c:v>
                </c:pt>
                <c:pt idx="125">
                  <c:v>0.23638999999999999</c:v>
                </c:pt>
                <c:pt idx="126">
                  <c:v>0.234933</c:v>
                </c:pt>
                <c:pt idx="127">
                  <c:v>0.23754400000000001</c:v>
                </c:pt>
                <c:pt idx="128">
                  <c:v>0.23811299999999999</c:v>
                </c:pt>
                <c:pt idx="129">
                  <c:v>0.23601900000000001</c:v>
                </c:pt>
                <c:pt idx="130">
                  <c:v>0.236378</c:v>
                </c:pt>
                <c:pt idx="131">
                  <c:v>0.23880499999999999</c:v>
                </c:pt>
                <c:pt idx="132">
                  <c:v>0.23668</c:v>
                </c:pt>
                <c:pt idx="133">
                  <c:v>0.23702799999999999</c:v>
                </c:pt>
                <c:pt idx="134">
                  <c:v>0.23341700000000001</c:v>
                </c:pt>
                <c:pt idx="135">
                  <c:v>0.23840500000000001</c:v>
                </c:pt>
                <c:pt idx="136">
                  <c:v>0.236955</c:v>
                </c:pt>
                <c:pt idx="137">
                  <c:v>0.235402</c:v>
                </c:pt>
                <c:pt idx="138">
                  <c:v>0.23185600000000001</c:v>
                </c:pt>
                <c:pt idx="139">
                  <c:v>0.23462</c:v>
                </c:pt>
                <c:pt idx="140">
                  <c:v>0.230934</c:v>
                </c:pt>
                <c:pt idx="141">
                  <c:v>0.229188</c:v>
                </c:pt>
                <c:pt idx="142">
                  <c:v>0.23243800000000001</c:v>
                </c:pt>
                <c:pt idx="143">
                  <c:v>0.231156</c:v>
                </c:pt>
                <c:pt idx="144">
                  <c:v>0.23280000000000001</c:v>
                </c:pt>
                <c:pt idx="145">
                  <c:v>0.23042399999999999</c:v>
                </c:pt>
                <c:pt idx="146">
                  <c:v>0.23227100000000001</c:v>
                </c:pt>
                <c:pt idx="147">
                  <c:v>0.23289000000000001</c:v>
                </c:pt>
                <c:pt idx="148">
                  <c:v>0.23200499999999999</c:v>
                </c:pt>
                <c:pt idx="149">
                  <c:v>0.23361199999999999</c:v>
                </c:pt>
                <c:pt idx="150">
                  <c:v>0.228627</c:v>
                </c:pt>
                <c:pt idx="151">
                  <c:v>0.23061300000000001</c:v>
                </c:pt>
                <c:pt idx="152">
                  <c:v>0.23311200000000001</c:v>
                </c:pt>
                <c:pt idx="153">
                  <c:v>0.230378</c:v>
                </c:pt>
                <c:pt idx="154">
                  <c:v>0.23336000000000001</c:v>
                </c:pt>
                <c:pt idx="155">
                  <c:v>0.23088400000000001</c:v>
                </c:pt>
                <c:pt idx="156">
                  <c:v>0.23030999999999999</c:v>
                </c:pt>
                <c:pt idx="157">
                  <c:v>0.23411699999999999</c:v>
                </c:pt>
                <c:pt idx="158">
                  <c:v>0.22967299999999999</c:v>
                </c:pt>
                <c:pt idx="159">
                  <c:v>0.229515</c:v>
                </c:pt>
                <c:pt idx="160">
                  <c:v>0.23225899999999999</c:v>
                </c:pt>
                <c:pt idx="161">
                  <c:v>0.23114799999999999</c:v>
                </c:pt>
                <c:pt idx="162">
                  <c:v>0.229709</c:v>
                </c:pt>
                <c:pt idx="163">
                  <c:v>0.229742</c:v>
                </c:pt>
                <c:pt idx="164">
                  <c:v>0.22902</c:v>
                </c:pt>
                <c:pt idx="165">
                  <c:v>0.229356</c:v>
                </c:pt>
                <c:pt idx="166">
                  <c:v>0.230681</c:v>
                </c:pt>
                <c:pt idx="167">
                  <c:v>0.230877</c:v>
                </c:pt>
                <c:pt idx="168">
                  <c:v>0.230406</c:v>
                </c:pt>
                <c:pt idx="169">
                  <c:v>0.230679</c:v>
                </c:pt>
                <c:pt idx="170">
                  <c:v>0.227935</c:v>
                </c:pt>
                <c:pt idx="171">
                  <c:v>0.231679</c:v>
                </c:pt>
                <c:pt idx="172">
                  <c:v>0.234989</c:v>
                </c:pt>
                <c:pt idx="173">
                  <c:v>0.23060800000000001</c:v>
                </c:pt>
                <c:pt idx="174">
                  <c:v>0.227657</c:v>
                </c:pt>
                <c:pt idx="175">
                  <c:v>0.227743</c:v>
                </c:pt>
                <c:pt idx="176">
                  <c:v>0.23133699999999999</c:v>
                </c:pt>
                <c:pt idx="177">
                  <c:v>0.230571</c:v>
                </c:pt>
                <c:pt idx="178">
                  <c:v>0.23122400000000001</c:v>
                </c:pt>
                <c:pt idx="179">
                  <c:v>0.23105600000000001</c:v>
                </c:pt>
                <c:pt idx="180">
                  <c:v>0.22817100000000001</c:v>
                </c:pt>
                <c:pt idx="181">
                  <c:v>0.22817699999999999</c:v>
                </c:pt>
                <c:pt idx="182">
                  <c:v>0.226157</c:v>
                </c:pt>
                <c:pt idx="183">
                  <c:v>0.22961100000000001</c:v>
                </c:pt>
                <c:pt idx="184">
                  <c:v>0.232735</c:v>
                </c:pt>
                <c:pt idx="185">
                  <c:v>0.229406</c:v>
                </c:pt>
                <c:pt idx="186">
                  <c:v>0.22944500000000001</c:v>
                </c:pt>
                <c:pt idx="187">
                  <c:v>0.229848</c:v>
                </c:pt>
                <c:pt idx="188">
                  <c:v>0.22950799999999999</c:v>
                </c:pt>
                <c:pt idx="189">
                  <c:v>0.23030300000000001</c:v>
                </c:pt>
                <c:pt idx="190">
                  <c:v>0.22869900000000001</c:v>
                </c:pt>
                <c:pt idx="191">
                  <c:v>0.231268</c:v>
                </c:pt>
                <c:pt idx="192">
                  <c:v>0.22883600000000001</c:v>
                </c:pt>
                <c:pt idx="193">
                  <c:v>0.230879</c:v>
                </c:pt>
                <c:pt idx="194">
                  <c:v>0.22964200000000001</c:v>
                </c:pt>
                <c:pt idx="195">
                  <c:v>0.23044200000000001</c:v>
                </c:pt>
                <c:pt idx="196">
                  <c:v>0.226327</c:v>
                </c:pt>
                <c:pt idx="197">
                  <c:v>0.22924700000000001</c:v>
                </c:pt>
                <c:pt idx="198">
                  <c:v>0.22825100000000001</c:v>
                </c:pt>
                <c:pt idx="199">
                  <c:v>0.230882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0.28298367309785377</c:v>
                </c:pt>
                <c:pt idx="1">
                  <c:v>0.2879675655690746</c:v>
                </c:pt>
                <c:pt idx="2">
                  <c:v>0.29277116880454646</c:v>
                </c:pt>
                <c:pt idx="3">
                  <c:v>0.29738962980537093</c:v>
                </c:pt>
                <c:pt idx="4">
                  <c:v>0.30182316301449963</c:v>
                </c:pt>
                <c:pt idx="5">
                  <c:v>0.3060790140212728</c:v>
                </c:pt>
                <c:pt idx="6">
                  <c:v>0.31017386512598039</c:v>
                </c:pt>
                <c:pt idx="7">
                  <c:v>0.31413670524831522</c:v>
                </c:pt>
                <c:pt idx="8">
                  <c:v>0.31801215190663185</c:v>
                </c:pt>
                <c:pt idx="9">
                  <c:v>0.32186416182949174</c:v>
                </c:pt>
                <c:pt idx="10">
                  <c:v>0.32577999771553351</c:v>
                </c:pt>
                <c:pt idx="11">
                  <c:v>0.32987423221475537</c:v>
                </c:pt>
                <c:pt idx="12">
                  <c:v>0.33429246968363768</c:v>
                </c:pt>
                <c:pt idx="13">
                  <c:v>0.33921435862433974</c:v>
                </c:pt>
                <c:pt idx="14">
                  <c:v>0.34485536406654538</c:v>
                </c:pt>
                <c:pt idx="15">
                  <c:v>0.35146668476789561</c:v>
                </c:pt>
                <c:pt idx="16">
                  <c:v>0.35933265370601425</c:v>
                </c:pt>
                <c:pt idx="17">
                  <c:v>0.36876497235404954</c:v>
                </c:pt>
                <c:pt idx="18">
                  <c:v>0.38009321892461517</c:v>
                </c:pt>
                <c:pt idx="19">
                  <c:v>0.39365125151735675</c:v>
                </c:pt>
                <c:pt idx="20">
                  <c:v>0.40975939848812953</c:v>
                </c:pt>
                <c:pt idx="21">
                  <c:v>0.42870266129516105</c:v>
                </c:pt>
                <c:pt idx="22">
                  <c:v>0.45070546375336884</c:v>
                </c:pt>
                <c:pt idx="23">
                  <c:v>0.4759035776894821</c:v>
                </c:pt>
                <c:pt idx="24">
                  <c:v>0.50431340030011418</c:v>
                </c:pt>
                <c:pt idx="25">
                  <c:v>0.53579729344364857</c:v>
                </c:pt>
                <c:pt idx="26">
                  <c:v>0.57002091808444477</c:v>
                </c:pt>
                <c:pt idx="27">
                  <c:v>0.60639501196562495</c:v>
                </c:pt>
                <c:pt idx="28">
                  <c:v>0.6439925441198765</c:v>
                </c:pt>
                <c:pt idx="29">
                  <c:v>0.6814381256223373</c:v>
                </c:pt>
                <c:pt idx="30">
                  <c:v>0.71678662636703216</c:v>
                </c:pt>
                <c:pt idx="31">
                  <c:v>0.74744407248099176</c:v>
                </c:pt>
                <c:pt idx="32">
                  <c:v>0.77022432298264698</c:v>
                </c:pt>
                <c:pt idx="33">
                  <c:v>0.78164965593989155</c:v>
                </c:pt>
                <c:pt idx="34">
                  <c:v>0.77855453547860642</c:v>
                </c:pt>
                <c:pt idx="35">
                  <c:v>0.75892404409272496</c:v>
                </c:pt>
                <c:pt idx="36">
                  <c:v>0.72273121984049171</c:v>
                </c:pt>
                <c:pt idx="37">
                  <c:v>0.67242702231029883</c:v>
                </c:pt>
                <c:pt idx="38">
                  <c:v>0.61278426582132173</c:v>
                </c:pt>
                <c:pt idx="39">
                  <c:v>0.5500272343824868</c:v>
                </c:pt>
                <c:pt idx="40">
                  <c:v>0.49049355299050018</c:v>
                </c:pt>
                <c:pt idx="41">
                  <c:v>0.43929802499127352</c:v>
                </c:pt>
                <c:pt idx="42">
                  <c:v>0.3994632301227638</c:v>
                </c:pt>
                <c:pt idx="43">
                  <c:v>0.3717522006669769</c:v>
                </c:pt>
                <c:pt idx="44">
                  <c:v>0.35512508019909578</c:v>
                </c:pt>
                <c:pt idx="45">
                  <c:v>0.34751913325432782</c:v>
                </c:pt>
                <c:pt idx="46">
                  <c:v>0.34661268435718035</c:v>
                </c:pt>
                <c:pt idx="47">
                  <c:v>0.35034887815755339</c:v>
                </c:pt>
                <c:pt idx="48">
                  <c:v>0.35716172468438423</c:v>
                </c:pt>
                <c:pt idx="49">
                  <c:v>0.36597053665342028</c:v>
                </c:pt>
                <c:pt idx="50">
                  <c:v>0.37605322585331374</c:v>
                </c:pt>
                <c:pt idx="51">
                  <c:v>0.38689154757466115</c:v>
                </c:pt>
                <c:pt idx="52">
                  <c:v>0.39804045012301315</c:v>
                </c:pt>
                <c:pt idx="53">
                  <c:v>0.40903871203129977</c:v>
                </c:pt>
                <c:pt idx="54">
                  <c:v>0.41935985906939832</c:v>
                </c:pt>
                <c:pt idx="55">
                  <c:v>0.42839804670339249</c:v>
                </c:pt>
                <c:pt idx="56">
                  <c:v>0.43548549914200757</c:v>
                </c:pt>
                <c:pt idx="57">
                  <c:v>0.43993976193831974</c:v>
                </c:pt>
                <c:pt idx="58">
                  <c:v>0.44113723731465954</c:v>
                </c:pt>
                <c:pt idx="59">
                  <c:v>0.43860406985612876</c:v>
                </c:pt>
                <c:pt idx="60">
                  <c:v>0.43210850325647637</c:v>
                </c:pt>
                <c:pt idx="61">
                  <c:v>0.4217336301460673</c:v>
                </c:pt>
                <c:pt idx="62">
                  <c:v>0.40790926077861461</c:v>
                </c:pt>
                <c:pt idx="63">
                  <c:v>0.39138821974002985</c:v>
                </c:pt>
                <c:pt idx="64">
                  <c:v>0.37316494109586568</c:v>
                </c:pt>
                <c:pt idx="65">
                  <c:v>0.35434927177034914</c:v>
                </c:pt>
                <c:pt idx="66">
                  <c:v>0.3360208724577699</c:v>
                </c:pt>
                <c:pt idx="67">
                  <c:v>0.31909500462430629</c:v>
                </c:pt>
                <c:pt idx="68">
                  <c:v>0.30422680393846135</c:v>
                </c:pt>
                <c:pt idx="69">
                  <c:v>0.29176978479217952</c:v>
                </c:pt>
                <c:pt idx="70">
                  <c:v>0.28178949330444736</c:v>
                </c:pt>
                <c:pt idx="71">
                  <c:v>0.27412003097365178</c:v>
                </c:pt>
                <c:pt idx="72">
                  <c:v>0.26844350531688266</c:v>
                </c:pt>
                <c:pt idx="73">
                  <c:v>0.26437167701294106</c:v>
                </c:pt>
                <c:pt idx="74">
                  <c:v>0.26151390825953863</c:v>
                </c:pt>
                <c:pt idx="75">
                  <c:v>0.25952313528747145</c:v>
                </c:pt>
                <c:pt idx="76">
                  <c:v>0.25811899516241887</c:v>
                </c:pt>
                <c:pt idx="77">
                  <c:v>0.25709239738896278</c:v>
                </c:pt>
                <c:pt idx="78">
                  <c:v>0.25629808196672804</c:v>
                </c:pt>
                <c:pt idx="79">
                  <c:v>0.25564151774178367</c:v>
                </c:pt>
                <c:pt idx="80">
                  <c:v>0.25506489449852332</c:v>
                </c:pt>
                <c:pt idx="81">
                  <c:v>0.25453497212282089</c:v>
                </c:pt>
                <c:pt idx="82">
                  <c:v>0.25403385972394588</c:v>
                </c:pt>
                <c:pt idx="83">
                  <c:v>0.25355269277166537</c:v>
                </c:pt>
                <c:pt idx="84">
                  <c:v>0.25308764056579536</c:v>
                </c:pt>
                <c:pt idx="85">
                  <c:v>0.25263754532938598</c:v>
                </c:pt>
                <c:pt idx="86">
                  <c:v>0.25220258140154089</c:v>
                </c:pt>
                <c:pt idx="87">
                  <c:v>0.25178348646952159</c:v>
                </c:pt>
                <c:pt idx="88">
                  <c:v>0.2513810747492774</c:v>
                </c:pt>
                <c:pt idx="89">
                  <c:v>0.25099586034613558</c:v>
                </c:pt>
                <c:pt idx="90">
                  <c:v>0.25062769195382439</c:v>
                </c:pt>
                <c:pt idx="91">
                  <c:v>0.25027533766841109</c:v>
                </c:pt>
                <c:pt idx="92">
                  <c:v>0.24993598492499364</c:v>
                </c:pt>
                <c:pt idx="93">
                  <c:v>0.24960467462372568</c:v>
                </c:pt>
                <c:pt idx="94">
                  <c:v>0.24927381146273203</c:v>
                </c:pt>
                <c:pt idx="95">
                  <c:v>0.24893308197837746</c:v>
                </c:pt>
                <c:pt idx="96">
                  <c:v>0.24857026195446805</c:v>
                </c:pt>
                <c:pt idx="97">
                  <c:v>0.2481732960834824</c:v>
                </c:pt>
                <c:pt idx="98">
                  <c:v>0.24773351452094952</c:v>
                </c:pt>
                <c:pt idx="99">
                  <c:v>0.24724902742597518</c:v>
                </c:pt>
                <c:pt idx="100">
                  <c:v>0.24672671884682981</c:v>
                </c:pt>
                <c:pt idx="101">
                  <c:v>0.2461814705280074</c:v>
                </c:pt>
                <c:pt idx="102">
                  <c:v>0.24563245039395903</c:v>
                </c:pt>
                <c:pt idx="103">
                  <c:v>0.24509786553635277</c:v>
                </c:pt>
                <c:pt idx="104">
                  <c:v>0.24459043971428288</c:v>
                </c:pt>
                <c:pt idx="105">
                  <c:v>0.24411540186257311</c:v>
                </c:pt>
                <c:pt idx="106">
                  <c:v>0.24367132676751529</c:v>
                </c:pt>
                <c:pt idx="107">
                  <c:v>0.24325278034517769</c:v>
                </c:pt>
                <c:pt idx="108">
                  <c:v>0.24285321575192745</c:v>
                </c:pt>
                <c:pt idx="109">
                  <c:v>0.24246699719275391</c:v>
                </c:pt>
                <c:pt idx="110">
                  <c:v>0.24209024364917389</c:v>
                </c:pt>
                <c:pt idx="111">
                  <c:v>0.24172079902287993</c:v>
                </c:pt>
                <c:pt idx="112">
                  <c:v>0.24135782308072762</c:v>
                </c:pt>
                <c:pt idx="113">
                  <c:v>0.24100137667009192</c:v>
                </c:pt>
                <c:pt idx="114">
                  <c:v>0.24065216672624914</c:v>
                </c:pt>
                <c:pt idx="115">
                  <c:v>0.24031146255241531</c:v>
                </c:pt>
                <c:pt idx="116">
                  <c:v>0.23998112142426345</c:v>
                </c:pt>
                <c:pt idx="117">
                  <c:v>0.23966363642478766</c:v>
                </c:pt>
                <c:pt idx="118">
                  <c:v>0.23936210788815765</c:v>
                </c:pt>
                <c:pt idx="119">
                  <c:v>0.23908002905198447</c:v>
                </c:pt>
                <c:pt idx="120">
                  <c:v>0.23882077607503865</c:v>
                </c:pt>
                <c:pt idx="121">
                  <c:v>0.23858672808703438</c:v>
                </c:pt>
                <c:pt idx="122">
                  <c:v>0.23837804658755454</c:v>
                </c:pt>
                <c:pt idx="123">
                  <c:v>0.2381913339671044</c:v>
                </c:pt>
                <c:pt idx="124">
                  <c:v>0.23801863678624377</c:v>
                </c:pt>
                <c:pt idx="125">
                  <c:v>0.23784744288160081</c:v>
                </c:pt>
                <c:pt idx="126">
                  <c:v>0.23766225077751701</c:v>
                </c:pt>
                <c:pt idx="127">
                  <c:v>0.23744781099088846</c:v>
                </c:pt>
                <c:pt idx="128">
                  <c:v>0.23719331726465431</c:v>
                </c:pt>
                <c:pt idx="129">
                  <c:v>0.23689605142627077</c:v>
                </c:pt>
                <c:pt idx="130">
                  <c:v>0.23656281809070945</c:v>
                </c:pt>
                <c:pt idx="131">
                  <c:v>0.23620826561963057</c:v>
                </c:pt>
                <c:pt idx="132">
                  <c:v>0.23585059903583391</c:v>
                </c:pt>
                <c:pt idx="133">
                  <c:v>0.23550644205500409</c:v>
                </c:pt>
                <c:pt idx="134">
                  <c:v>0.23518691558462332</c:v>
                </c:pt>
                <c:pt idx="135">
                  <c:v>0.23489620826059268</c:v>
                </c:pt>
                <c:pt idx="136">
                  <c:v>0.23463259331163561</c:v>
                </c:pt>
                <c:pt idx="137">
                  <c:v>0.23439082816539331</c:v>
                </c:pt>
                <c:pt idx="138">
                  <c:v>0.23416463893722556</c:v>
                </c:pt>
                <c:pt idx="139">
                  <c:v>0.2339484309707642</c:v>
                </c:pt>
                <c:pt idx="140">
                  <c:v>0.23373801847474124</c:v>
                </c:pt>
                <c:pt idx="141">
                  <c:v>0.23353062500978608</c:v>
                </c:pt>
                <c:pt idx="142">
                  <c:v>0.23332454133781019</c:v>
                </c:pt>
                <c:pt idx="143">
                  <c:v>0.23311873613161613</c:v>
                </c:pt>
                <c:pt idx="144">
                  <c:v>0.23291255937266844</c:v>
                </c:pt>
                <c:pt idx="145">
                  <c:v>0.23270556194079717</c:v>
                </c:pt>
                <c:pt idx="146">
                  <c:v>0.23249740266929908</c:v>
                </c:pt>
                <c:pt idx="147">
                  <c:v>0.23228780634638047</c:v>
                </c:pt>
                <c:pt idx="148">
                  <c:v>0.23207654629150234</c:v>
                </c:pt>
                <c:pt idx="149">
                  <c:v>0.23186343695991812</c:v>
                </c:pt>
                <c:pt idx="150">
                  <c:v>0.23164832997022522</c:v>
                </c:pt>
                <c:pt idx="151">
                  <c:v>0.23143111103326511</c:v>
                </c:pt>
                <c:pt idx="152">
                  <c:v>0.23121169699395611</c:v>
                </c:pt>
                <c:pt idx="153">
                  <c:v>0.2309900328207799</c:v>
                </c:pt>
                <c:pt idx="154">
                  <c:v>0.23076608856488517</c:v>
                </c:pt>
                <c:pt idx="155">
                  <c:v>0.23053985635136767</c:v>
                </c:pt>
                <c:pt idx="156">
                  <c:v>0.23031134746332577</c:v>
                </c:pt>
                <c:pt idx="157">
                  <c:v>0.23008058956722963</c:v>
                </c:pt>
                <c:pt idx="158">
                  <c:v>0.22984762411499562</c:v>
                </c:pt>
                <c:pt idx="159">
                  <c:v>0.22961250394623162</c:v>
                </c:pt>
                <c:pt idx="160">
                  <c:v>0.22937529110393978</c:v>
                </c:pt>
                <c:pt idx="161">
                  <c:v>0.22913605486860786</c:v>
                </c:pt>
                <c:pt idx="162">
                  <c:v>0.22889487000897693</c:v>
                </c:pt>
                <c:pt idx="163">
                  <c:v>0.22865181524270486</c:v>
                </c:pt>
                <c:pt idx="164">
                  <c:v>0.22840697189643872</c:v>
                </c:pt>
                <c:pt idx="165">
                  <c:v>0.22816042275227749</c:v>
                </c:pt>
                <c:pt idx="166">
                  <c:v>0.22791225106603152</c:v>
                </c:pt>
                <c:pt idx="167">
                  <c:v>0.22766253974190245</c:v>
                </c:pt>
                <c:pt idx="168">
                  <c:v>0.2274113706480187</c:v>
                </c:pt>
                <c:pt idx="169">
                  <c:v>0.22715882405754692</c:v>
                </c:pt>
                <c:pt idx="170">
                  <c:v>0.22690497820071218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0.28291303896230729</c:v>
                </c:pt>
                <c:pt idx="1">
                  <c:v>0.28785443721686266</c:v>
                </c:pt>
                <c:pt idx="2">
                  <c:v>0.29259224407736523</c:v>
                </c:pt>
                <c:pt idx="3">
                  <c:v>0.29711017513492705</c:v>
                </c:pt>
                <c:pt idx="4">
                  <c:v>0.30139214589102165</c:v>
                </c:pt>
                <c:pt idx="5">
                  <c:v>0.3054225364934619</c:v>
                </c:pt>
                <c:pt idx="6">
                  <c:v>0.3091864780327867</c:v>
                </c:pt>
                <c:pt idx="7">
                  <c:v>0.31267015369331708</c:v>
                </c:pt>
                <c:pt idx="8">
                  <c:v>0.31586110634524289</c:v>
                </c:pt>
                <c:pt idx="9">
                  <c:v>0.31874854267297359</c:v>
                </c:pt>
                <c:pt idx="10">
                  <c:v>0.32132362281159083</c:v>
                </c:pt>
                <c:pt idx="11">
                  <c:v>0.32357972385294537</c:v>
                </c:pt>
                <c:pt idx="12">
                  <c:v>0.32551266560808795</c:v>
                </c:pt>
                <c:pt idx="13">
                  <c:v>0.32712088775475617</c:v>
                </c:pt>
                <c:pt idx="14">
                  <c:v>0.32840556898240808</c:v>
                </c:pt>
                <c:pt idx="15">
                  <c:v>0.32937068093045596</c:v>
                </c:pt>
                <c:pt idx="16">
                  <c:v>0.33002297248529727</c:v>
                </c:pt>
                <c:pt idx="17">
                  <c:v>0.33037188318159882</c:v>
                </c:pt>
                <c:pt idx="18">
                  <c:v>0.33042938781700099</c:v>
                </c:pt>
                <c:pt idx="19">
                  <c:v>0.33020977768453624</c:v>
                </c:pt>
                <c:pt idx="20">
                  <c:v>0.32972938680194452</c:v>
                </c:pt>
                <c:pt idx="21">
                  <c:v>0.32900627394885401</c:v>
                </c:pt>
                <c:pt idx="22">
                  <c:v>0.32805987304157525</c:v>
                </c:pt>
                <c:pt idx="23">
                  <c:v>0.32691062528118314</c:v>
                </c:pt>
                <c:pt idx="24">
                  <c:v>0.32557960658133461</c:v>
                </c:pt>
                <c:pt idx="25">
                  <c:v>0.32408816307057992</c:v>
                </c:pt>
                <c:pt idx="26">
                  <c:v>0.32245756608580711</c:v>
                </c:pt>
                <c:pt idx="27">
                  <c:v>0.32070869619021475</c:v>
                </c:pt>
                <c:pt idx="28">
                  <c:v>0.31886176354594764</c:v>
                </c:pt>
                <c:pt idx="29">
                  <c:v>0.31693606963588311</c:v>
                </c:pt>
                <c:pt idx="30">
                  <c:v>0.31494981303265102</c:v>
                </c:pt>
                <c:pt idx="31">
                  <c:v>0.31291993979784649</c:v>
                </c:pt>
                <c:pt idx="32">
                  <c:v>0.31086203726496464</c:v>
                </c:pt>
                <c:pt idx="33">
                  <c:v>0.30879026848025587</c:v>
                </c:pt>
                <c:pt idx="34">
                  <c:v>0.30671734347304275</c:v>
                </c:pt>
                <c:pt idx="35">
                  <c:v>0.30465452279542721</c:v>
                </c:pt>
                <c:pt idx="36">
                  <c:v>0.30261164838037163</c:v>
                </c:pt>
                <c:pt idx="37">
                  <c:v>0.30059719666988072</c:v>
                </c:pt>
                <c:pt idx="38">
                  <c:v>0.29861834910546098</c:v>
                </c:pt>
                <c:pt idx="39">
                  <c:v>0.29668107539276733</c:v>
                </c:pt>
                <c:pt idx="40">
                  <c:v>0.29479022539547423</c:v>
                </c:pt>
                <c:pt idx="41">
                  <c:v>0.29294962603003194</c:v>
                </c:pt>
                <c:pt idx="42">
                  <c:v>0.29116218008114181</c:v>
                </c:pt>
                <c:pt idx="43">
                  <c:v>0.28942996440429497</c:v>
                </c:pt>
                <c:pt idx="44">
                  <c:v>0.2877543255019207</c:v>
                </c:pt>
                <c:pt idx="45">
                  <c:v>0.28613597093675791</c:v>
                </c:pt>
                <c:pt idx="46">
                  <c:v>0.28457505546986295</c:v>
                </c:pt>
                <c:pt idx="47">
                  <c:v>0.28307126117647013</c:v>
                </c:pt>
                <c:pt idx="48">
                  <c:v>0.28162387110016696</c:v>
                </c:pt>
                <c:pt idx="49">
                  <c:v>0.28023183625694509</c:v>
                </c:pt>
                <c:pt idx="50">
                  <c:v>0.2788938360000468</c:v>
                </c:pt>
                <c:pt idx="51">
                  <c:v>0.27760833190969664</c:v>
                </c:pt>
                <c:pt idx="52">
                  <c:v>0.27637361548490319</c:v>
                </c:pt>
                <c:pt idx="53">
                  <c:v>0.27518784999365664</c:v>
                </c:pt>
                <c:pt idx="54">
                  <c:v>0.27404910688893741</c:v>
                </c:pt>
                <c:pt idx="55">
                  <c:v>0.27295539722638651</c:v>
                </c:pt>
                <c:pt idx="56">
                  <c:v>0.27190469853007887</c:v>
                </c:pt>
                <c:pt idx="57">
                  <c:v>0.27089497754978281</c:v>
                </c:pt>
                <c:pt idx="58">
                  <c:v>0.26992420933989519</c:v>
                </c:pt>
                <c:pt idx="59">
                  <c:v>0.26899039306988465</c:v>
                </c:pt>
                <c:pt idx="60">
                  <c:v>0.26809156495091552</c:v>
                </c:pt>
                <c:pt idx="61">
                  <c:v>0.26722580863528589</c:v>
                </c:pt>
                <c:pt idx="62">
                  <c:v>0.26639126341586949</c:v>
                </c:pt>
                <c:pt idx="63">
                  <c:v>0.26558613052303215</c:v>
                </c:pt>
                <c:pt idx="64">
                  <c:v>0.26480867778733536</c:v>
                </c:pt>
                <c:pt idx="65">
                  <c:v>0.26405724290833826</c:v>
                </c:pt>
                <c:pt idx="66">
                  <c:v>0.26333023554335666</c:v>
                </c:pt>
                <c:pt idx="67">
                  <c:v>0.26262613840540011</c:v>
                </c:pt>
                <c:pt idx="68">
                  <c:v>0.26194350753680151</c:v>
                </c:pt>
                <c:pt idx="69">
                  <c:v>0.26128097190434313</c:v>
                </c:pt>
                <c:pt idx="70">
                  <c:v>0.2606372324429303</c:v>
                </c:pt>
                <c:pt idx="71">
                  <c:v>0.26001106065802376</c:v>
                </c:pt>
                <c:pt idx="72">
                  <c:v>0.2594012968819987</c:v>
                </c:pt>
                <c:pt idx="73">
                  <c:v>0.25880684826625633</c:v>
                </c:pt>
                <c:pt idx="74">
                  <c:v>0.25822668657912695</c:v>
                </c:pt>
                <c:pt idx="75">
                  <c:v>0.25765984586925456</c:v>
                </c:pt>
                <c:pt idx="76">
                  <c:v>0.2571054200451024</c:v>
                </c:pt>
                <c:pt idx="77">
                  <c:v>0.25656256041333769</c:v>
                </c:pt>
                <c:pt idx="78">
                  <c:v>0.25603047321202876</c:v>
                </c:pt>
                <c:pt idx="79">
                  <c:v>0.25550841716868622</c:v>
                </c:pt>
                <c:pt idx="80">
                  <c:v>0.25499570110811232</c:v>
                </c:pt>
                <c:pt idx="81">
                  <c:v>0.25449168163067359</c:v>
                </c:pt>
                <c:pt idx="82">
                  <c:v>0.25399576087789455</c:v>
                </c:pt>
                <c:pt idx="83">
                  <c:v>0.25350738439910142</c:v>
                </c:pt>
                <c:pt idx="84">
                  <c:v>0.25302603913013794</c:v>
                </c:pt>
                <c:pt idx="85">
                  <c:v>0.25255125149286095</c:v>
                </c:pt>
                <c:pt idx="86">
                  <c:v>0.25208258562213581</c:v>
                </c:pt>
                <c:pt idx="87">
                  <c:v>0.25161964172531537</c:v>
                </c:pt>
                <c:pt idx="88">
                  <c:v>0.25116205457765106</c:v>
                </c:pt>
                <c:pt idx="89">
                  <c:v>0.25070949215568372</c:v>
                </c:pt>
                <c:pt idx="90">
                  <c:v>0.25026165440933462</c:v>
                </c:pt>
                <c:pt idx="91">
                  <c:v>0.24981827217211516</c:v>
                </c:pt>
                <c:pt idx="92">
                  <c:v>0.24937910620752377</c:v>
                </c:pt>
                <c:pt idx="93">
                  <c:v>0.24894394638825856</c:v>
                </c:pt>
                <c:pt idx="94">
                  <c:v>0.24851261100327238</c:v>
                </c:pt>
                <c:pt idx="95">
                  <c:v>0.24808494618587915</c:v>
                </c:pt>
                <c:pt idx="96">
                  <c:v>0.24766082545403439</c:v>
                </c:pt>
                <c:pt idx="97">
                  <c:v>0.24724014935149177</c:v>
                </c:pt>
                <c:pt idx="98">
                  <c:v>0.24682284517574565</c:v>
                </c:pt>
                <c:pt idx="99">
                  <c:v>0.24640886677545928</c:v>
                </c:pt>
                <c:pt idx="100">
                  <c:v>0.24599819439642417</c:v>
                </c:pt>
                <c:pt idx="101">
                  <c:v>0.24559083455099825</c:v>
                </c:pt>
                <c:pt idx="102">
                  <c:v>0.24518681988144722</c:v>
                </c:pt>
                <c:pt idx="103">
                  <c:v>0.24478620898273201</c:v>
                </c:pt>
                <c:pt idx="104">
                  <c:v>0.24438908614514673</c:v>
                </c:pt>
                <c:pt idx="105">
                  <c:v>0.24399556097200023</c:v>
                </c:pt>
                <c:pt idx="106">
                  <c:v>0.24360576782247514</c:v>
                </c:pt>
                <c:pt idx="107">
                  <c:v>0.24321986502522502</c:v>
                </c:pt>
                <c:pt idx="108">
                  <c:v>0.24283803380458899</c:v>
                </c:pt>
                <c:pt idx="109">
                  <c:v>0.24246047685901276</c:v>
                </c:pt>
                <c:pt idx="110">
                  <c:v>0.24208741653095081</c:v>
                </c:pt>
                <c:pt idx="111">
                  <c:v>0.24171909250983181</c:v>
                </c:pt>
                <c:pt idx="112">
                  <c:v>0.24135575901528433</c:v>
                </c:pt>
                <c:pt idx="113">
                  <c:v>0.24099768141740152</c:v>
                </c:pt>
                <c:pt idx="114">
                  <c:v>0.24064513226495693</c:v>
                </c:pt>
                <c:pt idx="115">
                  <c:v>0.24029838671157946</c:v>
                </c:pt>
                <c:pt idx="116">
                  <c:v>0.23995771735409097</c:v>
                </c:pt>
                <c:pt idx="117">
                  <c:v>0.2396233885262738</c:v>
                </c:pt>
                <c:pt idx="118">
                  <c:v>0.23929565012455059</c:v>
                </c:pt>
                <c:pt idx="119">
                  <c:v>0.2389747310781461</c:v>
                </c:pt>
                <c:pt idx="120">
                  <c:v>0.23866083261340607</c:v>
                </c:pt>
                <c:pt idx="121">
                  <c:v>0.23835412149760887</c:v>
                </c:pt>
                <c:pt idx="122">
                  <c:v>0.23805472347893525</c:v>
                </c:pt>
                <c:pt idx="123">
                  <c:v>0.23776271716305308</c:v>
                </c:pt>
                <c:pt idx="124">
                  <c:v>0.23747812857987788</c:v>
                </c:pt>
                <c:pt idx="125">
                  <c:v>0.23720092669365817</c:v>
                </c:pt>
                <c:pt idx="126">
                  <c:v>0.23693102009356837</c:v>
                </c:pt>
                <c:pt idx="127">
                  <c:v>0.23666825506952638</c:v>
                </c:pt>
                <c:pt idx="128">
                  <c:v>0.23641241522949774</c:v>
                </c:pt>
                <c:pt idx="129">
                  <c:v>0.23616322275214041</c:v>
                </c:pt>
                <c:pt idx="130">
                  <c:v>0.23592034129591011</c:v>
                </c:pt>
                <c:pt idx="131">
                  <c:v>0.23568338050755294</c:v>
                </c:pt>
                <c:pt idx="132">
                  <c:v>0.23545190199502167</c:v>
                </c:pt>
                <c:pt idx="133">
                  <c:v>0.2352254265582403</c:v>
                </c:pt>
                <c:pt idx="134">
                  <c:v>0.23500344241142479</c:v>
                </c:pt>
                <c:pt idx="135">
                  <c:v>0.23478541408738501</c:v>
                </c:pt>
                <c:pt idx="136">
                  <c:v>0.23457079169041184</c:v>
                </c:pt>
                <c:pt idx="137">
                  <c:v>0.23435902016117025</c:v>
                </c:pt>
                <c:pt idx="138">
                  <c:v>0.23414954823374104</c:v>
                </c:pt>
                <c:pt idx="139">
                  <c:v>0.23394183679913394</c:v>
                </c:pt>
                <c:pt idx="140">
                  <c:v>0.23373536643745335</c:v>
                </c:pt>
                <c:pt idx="141">
                  <c:v>0.23352964393781939</c:v>
                </c:pt>
                <c:pt idx="142">
                  <c:v>0.23332420768625084</c:v>
                </c:pt>
                <c:pt idx="143">
                  <c:v>0.23311863186237186</c:v>
                </c:pt>
                <c:pt idx="144">
                  <c:v>0.23291252944204677</c:v>
                </c:pt>
                <c:pt idx="145">
                  <c:v>0.23270555405184268</c:v>
                </c:pt>
                <c:pt idx="146">
                  <c:v>0.2324974007606154</c:v>
                </c:pt>
                <c:pt idx="147">
                  <c:v>0.23228780592259898</c:v>
                </c:pt>
                <c:pt idx="148">
                  <c:v>0.23207654620517668</c:v>
                </c:pt>
                <c:pt idx="149">
                  <c:v>0.23186343694378805</c:v>
                </c:pt>
                <c:pt idx="150">
                  <c:v>0.23164832996746115</c:v>
                </c:pt>
                <c:pt idx="151">
                  <c:v>0.23143111103283079</c:v>
                </c:pt>
                <c:pt idx="152">
                  <c:v>0.23121169699389355</c:v>
                </c:pt>
                <c:pt idx="153">
                  <c:v>0.23099003282077163</c:v>
                </c:pt>
                <c:pt idx="154">
                  <c:v>0.23076608856488418</c:v>
                </c:pt>
                <c:pt idx="155">
                  <c:v>0.23053985635136756</c:v>
                </c:pt>
                <c:pt idx="156">
                  <c:v>0.23031134746332577</c:v>
                </c:pt>
                <c:pt idx="157">
                  <c:v>0.23008058956722963</c:v>
                </c:pt>
                <c:pt idx="158">
                  <c:v>0.22984762411499562</c:v>
                </c:pt>
                <c:pt idx="159">
                  <c:v>0.22961250394623162</c:v>
                </c:pt>
                <c:pt idx="160">
                  <c:v>0.22937529110393978</c:v>
                </c:pt>
                <c:pt idx="161">
                  <c:v>0.22913605486860786</c:v>
                </c:pt>
                <c:pt idx="162">
                  <c:v>0.22889487000897693</c:v>
                </c:pt>
                <c:pt idx="163">
                  <c:v>0.22865181524270486</c:v>
                </c:pt>
                <c:pt idx="164">
                  <c:v>0.22840697189643872</c:v>
                </c:pt>
                <c:pt idx="165">
                  <c:v>0.22816042275227749</c:v>
                </c:pt>
                <c:pt idx="166">
                  <c:v>0.22791225106603152</c:v>
                </c:pt>
                <c:pt idx="167">
                  <c:v>0.22766253974190245</c:v>
                </c:pt>
                <c:pt idx="168">
                  <c:v>0.2274113706480187</c:v>
                </c:pt>
                <c:pt idx="169">
                  <c:v>0.22715882405754692</c:v>
                </c:pt>
                <c:pt idx="170">
                  <c:v>0.22690497820071218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0.26493800000000001</c:v>
                </c:pt>
                <c:pt idx="1">
                  <c:v>0.26374700000000001</c:v>
                </c:pt>
                <c:pt idx="2">
                  <c:v>0.267592</c:v>
                </c:pt>
                <c:pt idx="3">
                  <c:v>0.26845400000000003</c:v>
                </c:pt>
                <c:pt idx="4">
                  <c:v>0.267847</c:v>
                </c:pt>
                <c:pt idx="5">
                  <c:v>0.26879999999999998</c:v>
                </c:pt>
                <c:pt idx="6">
                  <c:v>0.26826800000000001</c:v>
                </c:pt>
                <c:pt idx="7">
                  <c:v>0.26583899999999999</c:v>
                </c:pt>
                <c:pt idx="8">
                  <c:v>0.26758199999999999</c:v>
                </c:pt>
                <c:pt idx="9">
                  <c:v>0.26739299999999999</c:v>
                </c:pt>
                <c:pt idx="10">
                  <c:v>0.27045799999999998</c:v>
                </c:pt>
                <c:pt idx="11">
                  <c:v>0.26724999999999999</c:v>
                </c:pt>
                <c:pt idx="12">
                  <c:v>0.268627</c:v>
                </c:pt>
                <c:pt idx="13">
                  <c:v>0.26810400000000001</c:v>
                </c:pt>
                <c:pt idx="14">
                  <c:v>0.26621</c:v>
                </c:pt>
                <c:pt idx="15">
                  <c:v>0.27416299999999999</c:v>
                </c:pt>
                <c:pt idx="16">
                  <c:v>0.26938499999999999</c:v>
                </c:pt>
                <c:pt idx="17">
                  <c:v>0.273289</c:v>
                </c:pt>
                <c:pt idx="18">
                  <c:v>0.27190999999999999</c:v>
                </c:pt>
                <c:pt idx="19">
                  <c:v>0.27465800000000001</c:v>
                </c:pt>
                <c:pt idx="20">
                  <c:v>0.27319300000000002</c:v>
                </c:pt>
                <c:pt idx="21">
                  <c:v>0.27517799999999998</c:v>
                </c:pt>
                <c:pt idx="22">
                  <c:v>0.27521400000000001</c:v>
                </c:pt>
                <c:pt idx="23">
                  <c:v>0.27590199999999998</c:v>
                </c:pt>
                <c:pt idx="24">
                  <c:v>0.27866200000000002</c:v>
                </c:pt>
                <c:pt idx="25">
                  <c:v>0.283111</c:v>
                </c:pt>
                <c:pt idx="26">
                  <c:v>0.27861799999999998</c:v>
                </c:pt>
                <c:pt idx="27">
                  <c:v>0.28442299999999998</c:v>
                </c:pt>
                <c:pt idx="28">
                  <c:v>0.28413500000000003</c:v>
                </c:pt>
                <c:pt idx="29">
                  <c:v>0.28771600000000003</c:v>
                </c:pt>
                <c:pt idx="30">
                  <c:v>0.28789799999999999</c:v>
                </c:pt>
                <c:pt idx="31">
                  <c:v>0.29214000000000001</c:v>
                </c:pt>
                <c:pt idx="32">
                  <c:v>0.29379100000000002</c:v>
                </c:pt>
                <c:pt idx="33">
                  <c:v>0.29946299999999998</c:v>
                </c:pt>
                <c:pt idx="34">
                  <c:v>0.30671399999999999</c:v>
                </c:pt>
                <c:pt idx="35">
                  <c:v>0.314552</c:v>
                </c:pt>
                <c:pt idx="36">
                  <c:v>0.32219100000000001</c:v>
                </c:pt>
                <c:pt idx="37">
                  <c:v>0.343024</c:v>
                </c:pt>
                <c:pt idx="38">
                  <c:v>0.36187599999999998</c:v>
                </c:pt>
                <c:pt idx="39">
                  <c:v>0.38802700000000001</c:v>
                </c:pt>
                <c:pt idx="40">
                  <c:v>0.42196699999999998</c:v>
                </c:pt>
                <c:pt idx="41">
                  <c:v>0.46197500000000002</c:v>
                </c:pt>
                <c:pt idx="42">
                  <c:v>0.50516499999999998</c:v>
                </c:pt>
                <c:pt idx="43">
                  <c:v>0.54672299999999996</c:v>
                </c:pt>
                <c:pt idx="44">
                  <c:v>0.58996499999999996</c:v>
                </c:pt>
                <c:pt idx="45">
                  <c:v>0.62801200000000001</c:v>
                </c:pt>
                <c:pt idx="46">
                  <c:v>0.65778300000000001</c:v>
                </c:pt>
                <c:pt idx="47">
                  <c:v>0.67929499999999998</c:v>
                </c:pt>
                <c:pt idx="48">
                  <c:v>0.69478499999999999</c:v>
                </c:pt>
                <c:pt idx="49">
                  <c:v>0.700349</c:v>
                </c:pt>
                <c:pt idx="50">
                  <c:v>0.69760999999999995</c:v>
                </c:pt>
                <c:pt idx="51">
                  <c:v>0.68990399999999996</c:v>
                </c:pt>
                <c:pt idx="52">
                  <c:v>0.668153</c:v>
                </c:pt>
                <c:pt idx="53">
                  <c:v>0.63234400000000002</c:v>
                </c:pt>
                <c:pt idx="54">
                  <c:v>0.56697900000000001</c:v>
                </c:pt>
                <c:pt idx="55">
                  <c:v>0.47894300000000001</c:v>
                </c:pt>
                <c:pt idx="56">
                  <c:v>0.375334</c:v>
                </c:pt>
                <c:pt idx="57">
                  <c:v>0.29609600000000003</c:v>
                </c:pt>
                <c:pt idx="58">
                  <c:v>0.27079300000000001</c:v>
                </c:pt>
                <c:pt idx="59">
                  <c:v>0.271679</c:v>
                </c:pt>
                <c:pt idx="60">
                  <c:v>0.27288499999999999</c:v>
                </c:pt>
                <c:pt idx="61">
                  <c:v>0.278783</c:v>
                </c:pt>
                <c:pt idx="62">
                  <c:v>0.28425899999999998</c:v>
                </c:pt>
                <c:pt idx="63">
                  <c:v>0.29793599999999998</c:v>
                </c:pt>
                <c:pt idx="64">
                  <c:v>0.31617499999999998</c:v>
                </c:pt>
                <c:pt idx="65">
                  <c:v>0.33563100000000001</c:v>
                </c:pt>
                <c:pt idx="66">
                  <c:v>0.36543100000000001</c:v>
                </c:pt>
                <c:pt idx="67">
                  <c:v>0.39307900000000001</c:v>
                </c:pt>
                <c:pt idx="68">
                  <c:v>0.42337999999999998</c:v>
                </c:pt>
                <c:pt idx="69">
                  <c:v>0.45102900000000001</c:v>
                </c:pt>
                <c:pt idx="70">
                  <c:v>0.47795599999999999</c:v>
                </c:pt>
                <c:pt idx="71">
                  <c:v>0.49906400000000001</c:v>
                </c:pt>
                <c:pt idx="72">
                  <c:v>0.51738600000000001</c:v>
                </c:pt>
                <c:pt idx="73">
                  <c:v>0.52927900000000005</c:v>
                </c:pt>
                <c:pt idx="74">
                  <c:v>0.53342699999999998</c:v>
                </c:pt>
                <c:pt idx="75">
                  <c:v>0.52873499999999996</c:v>
                </c:pt>
                <c:pt idx="76">
                  <c:v>0.51486799999999999</c:v>
                </c:pt>
                <c:pt idx="77">
                  <c:v>0.48739900000000003</c:v>
                </c:pt>
                <c:pt idx="78">
                  <c:v>0.438058</c:v>
                </c:pt>
                <c:pt idx="79">
                  <c:v>0.372311</c:v>
                </c:pt>
                <c:pt idx="80">
                  <c:v>0.29931000000000002</c:v>
                </c:pt>
                <c:pt idx="81">
                  <c:v>0.25838</c:v>
                </c:pt>
                <c:pt idx="82">
                  <c:v>0.246665</c:v>
                </c:pt>
                <c:pt idx="83">
                  <c:v>0.24340700000000001</c:v>
                </c:pt>
                <c:pt idx="84">
                  <c:v>0.243233</c:v>
                </c:pt>
                <c:pt idx="85">
                  <c:v>0.24487700000000001</c:v>
                </c:pt>
                <c:pt idx="86">
                  <c:v>0.24637500000000001</c:v>
                </c:pt>
                <c:pt idx="87">
                  <c:v>0.24307599999999999</c:v>
                </c:pt>
                <c:pt idx="88">
                  <c:v>0.24409800000000001</c:v>
                </c:pt>
                <c:pt idx="89">
                  <c:v>0.24180199999999999</c:v>
                </c:pt>
                <c:pt idx="90">
                  <c:v>0.24587899999999999</c:v>
                </c:pt>
                <c:pt idx="91">
                  <c:v>0.245424</c:v>
                </c:pt>
                <c:pt idx="92">
                  <c:v>0.243564</c:v>
                </c:pt>
                <c:pt idx="93">
                  <c:v>0.24015400000000001</c:v>
                </c:pt>
                <c:pt idx="94">
                  <c:v>0.240651</c:v>
                </c:pt>
                <c:pt idx="95">
                  <c:v>0.24304100000000001</c:v>
                </c:pt>
                <c:pt idx="96">
                  <c:v>0.24163899999999999</c:v>
                </c:pt>
                <c:pt idx="97">
                  <c:v>0.243673</c:v>
                </c:pt>
                <c:pt idx="98">
                  <c:v>0.24346300000000001</c:v>
                </c:pt>
                <c:pt idx="99">
                  <c:v>0.24209800000000001</c:v>
                </c:pt>
                <c:pt idx="100">
                  <c:v>0.24074699999999999</c:v>
                </c:pt>
                <c:pt idx="101">
                  <c:v>0.24288299999999999</c:v>
                </c:pt>
                <c:pt idx="102">
                  <c:v>0.24293799999999999</c:v>
                </c:pt>
                <c:pt idx="103">
                  <c:v>0.242197</c:v>
                </c:pt>
                <c:pt idx="104">
                  <c:v>0.239982</c:v>
                </c:pt>
                <c:pt idx="105">
                  <c:v>0.24130299999999999</c:v>
                </c:pt>
                <c:pt idx="106">
                  <c:v>0.23975399999999999</c:v>
                </c:pt>
                <c:pt idx="107">
                  <c:v>0.24365400000000001</c:v>
                </c:pt>
                <c:pt idx="108">
                  <c:v>0.24234800000000001</c:v>
                </c:pt>
                <c:pt idx="109">
                  <c:v>0.246866</c:v>
                </c:pt>
                <c:pt idx="110">
                  <c:v>0.24412800000000001</c:v>
                </c:pt>
                <c:pt idx="111">
                  <c:v>0.24559400000000001</c:v>
                </c:pt>
                <c:pt idx="112">
                  <c:v>0.247304</c:v>
                </c:pt>
                <c:pt idx="113">
                  <c:v>0.24252399999999999</c:v>
                </c:pt>
                <c:pt idx="114">
                  <c:v>0.240118</c:v>
                </c:pt>
                <c:pt idx="115">
                  <c:v>0.24149799999999999</c:v>
                </c:pt>
                <c:pt idx="116">
                  <c:v>0.23771400000000001</c:v>
                </c:pt>
                <c:pt idx="117">
                  <c:v>0.233568</c:v>
                </c:pt>
                <c:pt idx="118">
                  <c:v>0.23268</c:v>
                </c:pt>
                <c:pt idx="119">
                  <c:v>0.23467399999999999</c:v>
                </c:pt>
                <c:pt idx="120">
                  <c:v>0.23205300000000001</c:v>
                </c:pt>
                <c:pt idx="121">
                  <c:v>0.232956</c:v>
                </c:pt>
                <c:pt idx="122">
                  <c:v>0.23108500000000001</c:v>
                </c:pt>
                <c:pt idx="123">
                  <c:v>0.23094200000000001</c:v>
                </c:pt>
                <c:pt idx="124">
                  <c:v>0.23005600000000001</c:v>
                </c:pt>
                <c:pt idx="125">
                  <c:v>0.23132</c:v>
                </c:pt>
                <c:pt idx="126">
                  <c:v>0.232569</c:v>
                </c:pt>
                <c:pt idx="127">
                  <c:v>0.22949800000000001</c:v>
                </c:pt>
                <c:pt idx="128">
                  <c:v>0.23185700000000001</c:v>
                </c:pt>
                <c:pt idx="129">
                  <c:v>0.22753799999999999</c:v>
                </c:pt>
                <c:pt idx="130">
                  <c:v>0.22848499999999999</c:v>
                </c:pt>
                <c:pt idx="131">
                  <c:v>0.230854</c:v>
                </c:pt>
                <c:pt idx="132">
                  <c:v>0.23230899999999999</c:v>
                </c:pt>
                <c:pt idx="133">
                  <c:v>0.233177</c:v>
                </c:pt>
                <c:pt idx="134">
                  <c:v>0.22914100000000001</c:v>
                </c:pt>
                <c:pt idx="135">
                  <c:v>0.227857</c:v>
                </c:pt>
                <c:pt idx="136">
                  <c:v>0.23138700000000001</c:v>
                </c:pt>
                <c:pt idx="137">
                  <c:v>0.22908500000000001</c:v>
                </c:pt>
                <c:pt idx="138">
                  <c:v>0.23248199999999999</c:v>
                </c:pt>
                <c:pt idx="139">
                  <c:v>0.23050399999999999</c:v>
                </c:pt>
                <c:pt idx="140">
                  <c:v>0.22986400000000001</c:v>
                </c:pt>
                <c:pt idx="141">
                  <c:v>0.231709</c:v>
                </c:pt>
                <c:pt idx="142">
                  <c:v>0.23391000000000001</c:v>
                </c:pt>
                <c:pt idx="143">
                  <c:v>0.23494899999999999</c:v>
                </c:pt>
                <c:pt idx="144">
                  <c:v>0.22900400000000001</c:v>
                </c:pt>
                <c:pt idx="145">
                  <c:v>0.233265</c:v>
                </c:pt>
                <c:pt idx="146">
                  <c:v>0.23203799999999999</c:v>
                </c:pt>
                <c:pt idx="147">
                  <c:v>0.22898499999999999</c:v>
                </c:pt>
                <c:pt idx="148">
                  <c:v>0.22637099999999999</c:v>
                </c:pt>
                <c:pt idx="149">
                  <c:v>0.22344900000000001</c:v>
                </c:pt>
                <c:pt idx="150">
                  <c:v>0.224827</c:v>
                </c:pt>
                <c:pt idx="151">
                  <c:v>0.22523199999999999</c:v>
                </c:pt>
                <c:pt idx="152">
                  <c:v>0.225658</c:v>
                </c:pt>
                <c:pt idx="153">
                  <c:v>0.223608</c:v>
                </c:pt>
                <c:pt idx="154">
                  <c:v>0.223636</c:v>
                </c:pt>
                <c:pt idx="155">
                  <c:v>0.22106600000000001</c:v>
                </c:pt>
                <c:pt idx="156">
                  <c:v>0.22606499999999999</c:v>
                </c:pt>
                <c:pt idx="157">
                  <c:v>0.221328</c:v>
                </c:pt>
                <c:pt idx="158">
                  <c:v>0.22268199999999999</c:v>
                </c:pt>
                <c:pt idx="159">
                  <c:v>0.22079399999999999</c:v>
                </c:pt>
                <c:pt idx="160">
                  <c:v>0.22017200000000001</c:v>
                </c:pt>
                <c:pt idx="161">
                  <c:v>0.218532</c:v>
                </c:pt>
                <c:pt idx="162">
                  <c:v>0.22111500000000001</c:v>
                </c:pt>
                <c:pt idx="163">
                  <c:v>0.22187599999999999</c:v>
                </c:pt>
                <c:pt idx="164">
                  <c:v>0.221196</c:v>
                </c:pt>
                <c:pt idx="165">
                  <c:v>0.225045</c:v>
                </c:pt>
                <c:pt idx="166">
                  <c:v>0.22284799999999999</c:v>
                </c:pt>
                <c:pt idx="167">
                  <c:v>0.22022800000000001</c:v>
                </c:pt>
                <c:pt idx="168">
                  <c:v>0.22392999999999999</c:v>
                </c:pt>
                <c:pt idx="169">
                  <c:v>0.22073699999999999</c:v>
                </c:pt>
                <c:pt idx="170">
                  <c:v>0.22275600000000001</c:v>
                </c:pt>
                <c:pt idx="171">
                  <c:v>0.22347500000000001</c:v>
                </c:pt>
                <c:pt idx="172">
                  <c:v>0.22105900000000001</c:v>
                </c:pt>
                <c:pt idx="173">
                  <c:v>0.22160299999999999</c:v>
                </c:pt>
                <c:pt idx="174">
                  <c:v>0.219805</c:v>
                </c:pt>
                <c:pt idx="175">
                  <c:v>0.21989600000000001</c:v>
                </c:pt>
                <c:pt idx="176">
                  <c:v>0.21711</c:v>
                </c:pt>
                <c:pt idx="177">
                  <c:v>0.22221399999999999</c:v>
                </c:pt>
                <c:pt idx="178">
                  <c:v>0.218165</c:v>
                </c:pt>
                <c:pt idx="179">
                  <c:v>0.221279</c:v>
                </c:pt>
                <c:pt idx="180">
                  <c:v>0.221275</c:v>
                </c:pt>
                <c:pt idx="181">
                  <c:v>0.221308</c:v>
                </c:pt>
                <c:pt idx="182">
                  <c:v>0.21990399999999999</c:v>
                </c:pt>
                <c:pt idx="183">
                  <c:v>0.219583</c:v>
                </c:pt>
                <c:pt idx="184">
                  <c:v>0.21848100000000001</c:v>
                </c:pt>
                <c:pt idx="185">
                  <c:v>0.21992500000000001</c:v>
                </c:pt>
                <c:pt idx="186">
                  <c:v>0.22320000000000001</c:v>
                </c:pt>
                <c:pt idx="187">
                  <c:v>0.22167600000000001</c:v>
                </c:pt>
                <c:pt idx="188">
                  <c:v>0.21928600000000001</c:v>
                </c:pt>
                <c:pt idx="189">
                  <c:v>0.219529</c:v>
                </c:pt>
                <c:pt idx="190">
                  <c:v>0.21890000000000001</c:v>
                </c:pt>
                <c:pt idx="191">
                  <c:v>0.219333</c:v>
                </c:pt>
                <c:pt idx="192">
                  <c:v>0.22011500000000001</c:v>
                </c:pt>
                <c:pt idx="193">
                  <c:v>0.216947</c:v>
                </c:pt>
                <c:pt idx="194">
                  <c:v>0.21954799999999999</c:v>
                </c:pt>
                <c:pt idx="195">
                  <c:v>0.218144</c:v>
                </c:pt>
                <c:pt idx="196">
                  <c:v>0.221747</c:v>
                </c:pt>
                <c:pt idx="197">
                  <c:v>0.219555</c:v>
                </c:pt>
                <c:pt idx="198">
                  <c:v>0.21953400000000001</c:v>
                </c:pt>
                <c:pt idx="199">
                  <c:v>0.219614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0.26288410227093945</c:v>
                </c:pt>
                <c:pt idx="1">
                  <c:v>0.26361892017832889</c:v>
                </c:pt>
                <c:pt idx="2">
                  <c:v>0.26434853819215176</c:v>
                </c:pt>
                <c:pt idx="3">
                  <c:v>0.26507199719799218</c:v>
                </c:pt>
                <c:pt idx="4">
                  <c:v>0.26578822785663636</c:v>
                </c:pt>
                <c:pt idx="5">
                  <c:v>0.26649604502862845</c:v>
                </c:pt>
                <c:pt idx="6">
                  <c:v>0.26719414415229709</c:v>
                </c:pt>
                <c:pt idx="7">
                  <c:v>0.26788110079947958</c:v>
                </c:pt>
                <c:pt idx="8">
                  <c:v>0.26855537523194167</c:v>
                </c:pt>
                <c:pt idx="9">
                  <c:v>0.26921532465838677</c:v>
                </c:pt>
                <c:pt idx="10">
                  <c:v>0.26985922715613886</c:v>
                </c:pt>
                <c:pt idx="11">
                  <c:v>0.27048532300922562</c:v>
                </c:pt>
                <c:pt idx="12">
                  <c:v>0.27109188168556186</c:v>
                </c:pt>
                <c:pt idx="13">
                  <c:v>0.27167730600267342</c:v>
                </c:pt>
                <c:pt idx="14">
                  <c:v>0.27224028937598826</c:v>
                </c:pt>
                <c:pt idx="15">
                  <c:v>0.27278004751883056</c:v>
                </c:pt>
                <c:pt idx="16">
                  <c:v>0.27329665257309632</c:v>
                </c:pt>
                <c:pt idx="17">
                  <c:v>0.27379150520866707</c:v>
                </c:pt>
                <c:pt idx="18">
                  <c:v>0.27426798826096987</c:v>
                </c:pt>
                <c:pt idx="19">
                  <c:v>0.27473235309635169</c:v>
                </c:pt>
                <c:pt idx="20">
                  <c:v>0.27519489570230088</c:v>
                </c:pt>
                <c:pt idx="21">
                  <c:v>0.27567148149033899</c:v>
                </c:pt>
                <c:pt idx="22">
                  <c:v>0.27618547334997023</c:v>
                </c:pt>
                <c:pt idx="23">
                  <c:v>0.27677010345052799</c:v>
                </c:pt>
                <c:pt idx="24">
                  <c:v>0.27747130222321398</c:v>
                </c:pt>
                <c:pt idx="25">
                  <c:v>0.27835095460491954</c:v>
                </c:pt>
                <c:pt idx="26">
                  <c:v>0.2794904915565431</c:v>
                </c:pt>
                <c:pt idx="27">
                  <c:v>0.28099464334229013</c:v>
                </c:pt>
                <c:pt idx="28">
                  <c:v>0.28299508201439449</c:v>
                </c:pt>
                <c:pt idx="29">
                  <c:v>0.28565356958951388</c:v>
                </c:pt>
                <c:pt idx="30">
                  <c:v>0.28916411555110405</c:v>
                </c:pt>
                <c:pt idx="31">
                  <c:v>0.29375354731059206</c:v>
                </c:pt>
                <c:pt idx="32">
                  <c:v>0.29967982914017205</c:v>
                </c:pt>
                <c:pt idx="33">
                  <c:v>0.30722745077025687</c:v>
                </c:pt>
                <c:pt idx="34">
                  <c:v>0.31669926864553655</c:v>
                </c:pt>
                <c:pt idx="35">
                  <c:v>0.32840433996106239</c:v>
                </c:pt>
                <c:pt idx="36">
                  <c:v>0.34264155389136169</c:v>
                </c:pt>
                <c:pt idx="37">
                  <c:v>0.35967923590887069</c:v>
                </c:pt>
                <c:pt idx="38">
                  <c:v>0.37973136408738373</c:v>
                </c:pt>
                <c:pt idx="39">
                  <c:v>0.40293155657466817</c:v>
                </c:pt>
                <c:pt idx="40">
                  <c:v>0.42930651030322525</c:v>
                </c:pt>
                <c:pt idx="41">
                  <c:v>0.45875099202753716</c:v>
                </c:pt>
                <c:pt idx="42">
                  <c:v>0.49100654748347705</c:v>
                </c:pt>
                <c:pt idx="43">
                  <c:v>0.52564496010999251</c:v>
                </c:pt>
                <c:pt idx="44">
                  <c:v>0.5620526047786587</c:v>
                </c:pt>
                <c:pt idx="45">
                  <c:v>0.59939753138078522</c:v>
                </c:pt>
                <c:pt idx="46">
                  <c:v>0.63653119660164881</c:v>
                </c:pt>
                <c:pt idx="47">
                  <c:v>0.67174171686865458</c:v>
                </c:pt>
                <c:pt idx="48">
                  <c:v>0.70229670563561664</c:v>
                </c:pt>
                <c:pt idx="49">
                  <c:v>0.7239060580447928</c:v>
                </c:pt>
                <c:pt idx="50">
                  <c:v>0.73063117909694064</c:v>
                </c:pt>
                <c:pt idx="51">
                  <c:v>0.71605756665111298</c:v>
                </c:pt>
                <c:pt idx="52">
                  <c:v>0.67609049689203127</c:v>
                </c:pt>
                <c:pt idx="53">
                  <c:v>0.61229341775004531</c:v>
                </c:pt>
                <c:pt idx="54">
                  <c:v>0.53334024981570571</c:v>
                </c:pt>
                <c:pt idx="55">
                  <c:v>0.45270376303874355</c:v>
                </c:pt>
                <c:pt idx="56">
                  <c:v>0.38341280391807941</c:v>
                </c:pt>
                <c:pt idx="57">
                  <c:v>0.33319688691364036</c:v>
                </c:pt>
                <c:pt idx="58">
                  <c:v>0.30298724081448564</c:v>
                </c:pt>
                <c:pt idx="59">
                  <c:v>0.28893911237095482</c:v>
                </c:pt>
                <c:pt idx="60">
                  <c:v>0.28576765652040992</c:v>
                </c:pt>
                <c:pt idx="61">
                  <c:v>0.28915620289652355</c:v>
                </c:pt>
                <c:pt idx="62">
                  <c:v>0.29651922907145473</c:v>
                </c:pt>
                <c:pt idx="63">
                  <c:v>0.30667242947433054</c:v>
                </c:pt>
                <c:pt idx="64">
                  <c:v>0.31920922623555031</c:v>
                </c:pt>
                <c:pt idx="65">
                  <c:v>0.33402141694809823</c:v>
                </c:pt>
                <c:pt idx="66">
                  <c:v>0.35103774484864186</c:v>
                </c:pt>
                <c:pt idx="67">
                  <c:v>0.37010693942233563</c:v>
                </c:pt>
                <c:pt idx="68">
                  <c:v>0.39095026242716924</c:v>
                </c:pt>
                <c:pt idx="69">
                  <c:v>0.41314341583305203</c:v>
                </c:pt>
                <c:pt idx="70">
                  <c:v>0.4361068859712342</c:v>
                </c:pt>
                <c:pt idx="71">
                  <c:v>0.45906927565922018</c:v>
                </c:pt>
                <c:pt idx="72">
                  <c:v>0.4809052600488033</c:v>
                </c:pt>
                <c:pt idx="73">
                  <c:v>0.4996761708164425</c:v>
                </c:pt>
                <c:pt idx="74">
                  <c:v>0.51185151959261355</c:v>
                </c:pt>
                <c:pt idx="75">
                  <c:v>0.51190907054306178</c:v>
                </c:pt>
                <c:pt idx="76">
                  <c:v>0.49387668138288215</c:v>
                </c:pt>
                <c:pt idx="77">
                  <c:v>0.45551438365581609</c:v>
                </c:pt>
                <c:pt idx="78">
                  <c:v>0.40237050787633155</c:v>
                </c:pt>
                <c:pt idx="79">
                  <c:v>0.34682589041149925</c:v>
                </c:pt>
                <c:pt idx="80">
                  <c:v>0.3013440712460258</c:v>
                </c:pt>
                <c:pt idx="81">
                  <c:v>0.27174488324634899</c:v>
                </c:pt>
                <c:pt idx="82">
                  <c:v>0.25628003250963793</c:v>
                </c:pt>
                <c:pt idx="83">
                  <c:v>0.24967059316900547</c:v>
                </c:pt>
                <c:pt idx="84">
                  <c:v>0.24721941915327142</c:v>
                </c:pt>
                <c:pt idx="85">
                  <c:v>0.24627195969527724</c:v>
                </c:pt>
                <c:pt idx="86">
                  <c:v>0.2457503175127381</c:v>
                </c:pt>
                <c:pt idx="87">
                  <c:v>0.24532537569801191</c:v>
                </c:pt>
                <c:pt idx="88">
                  <c:v>0.24491981761126499</c:v>
                </c:pt>
                <c:pt idx="89">
                  <c:v>0.24451944771423345</c:v>
                </c:pt>
                <c:pt idx="90">
                  <c:v>0.2441222377659043</c:v>
                </c:pt>
                <c:pt idx="91">
                  <c:v>0.2437281416888894</c:v>
                </c:pt>
                <c:pt idx="92">
                  <c:v>0.24333768136561837</c:v>
                </c:pt>
                <c:pt idx="93">
                  <c:v>0.24295204349842212</c:v>
                </c:pt>
                <c:pt idx="94">
                  <c:v>0.24257351919567247</c:v>
                </c:pt>
                <c:pt idx="95">
                  <c:v>0.24220618337131827</c:v>
                </c:pt>
                <c:pt idx="96">
                  <c:v>0.24185682387961258</c:v>
                </c:pt>
                <c:pt idx="97">
                  <c:v>0.24153607785750103</c:v>
                </c:pt>
                <c:pt idx="98">
                  <c:v>0.2412596173801746</c:v>
                </c:pt>
                <c:pt idx="99">
                  <c:v>0.24104906497582568</c:v>
                </c:pt>
                <c:pt idx="100">
                  <c:v>0.24093214449379921</c:v>
                </c:pt>
                <c:pt idx="101">
                  <c:v>0.24094144663272155</c:v>
                </c:pt>
                <c:pt idx="102">
                  <c:v>0.24111118305330639</c:v>
                </c:pt>
                <c:pt idx="103">
                  <c:v>0.24147143110499894</c:v>
                </c:pt>
                <c:pt idx="104">
                  <c:v>0.24203947604858084</c:v>
                </c:pt>
                <c:pt idx="105">
                  <c:v>0.24280763692774074</c:v>
                </c:pt>
                <c:pt idx="106">
                  <c:v>0.24372661085088204</c:v>
                </c:pt>
                <c:pt idx="107">
                  <c:v>0.24468502871301523</c:v>
                </c:pt>
                <c:pt idx="108">
                  <c:v>0.24549371351907109</c:v>
                </c:pt>
                <c:pt idx="109">
                  <c:v>0.24589695962918079</c:v>
                </c:pt>
                <c:pt idx="110">
                  <c:v>0.2456379867512298</c:v>
                </c:pt>
                <c:pt idx="111">
                  <c:v>0.2445767970205176</c:v>
                </c:pt>
                <c:pt idx="112">
                  <c:v>0.24279886879658033</c:v>
                </c:pt>
                <c:pt idx="113">
                  <c:v>0.2406215381278794</c:v>
                </c:pt>
                <c:pt idx="114">
                  <c:v>0.23846345714874126</c:v>
                </c:pt>
                <c:pt idx="115">
                  <c:v>0.2366567747669521</c:v>
                </c:pt>
                <c:pt idx="116">
                  <c:v>0.23533215548964614</c:v>
                </c:pt>
                <c:pt idx="117">
                  <c:v>0.23443594753579022</c:v>
                </c:pt>
                <c:pt idx="118">
                  <c:v>0.23382897782724493</c:v>
                </c:pt>
                <c:pt idx="119">
                  <c:v>0.23337851133128715</c:v>
                </c:pt>
                <c:pt idx="120">
                  <c:v>0.23299811099117268</c:v>
                </c:pt>
                <c:pt idx="121">
                  <c:v>0.23264484252825943</c:v>
                </c:pt>
                <c:pt idx="122">
                  <c:v>0.23230180430623734</c:v>
                </c:pt>
                <c:pt idx="123">
                  <c:v>0.23196371986731695</c:v>
                </c:pt>
                <c:pt idx="124">
                  <c:v>0.23162947759203853</c:v>
                </c:pt>
                <c:pt idx="125">
                  <c:v>0.23129940427494494</c:v>
                </c:pt>
                <c:pt idx="126">
                  <c:v>0.23097480625249858</c:v>
                </c:pt>
                <c:pt idx="127">
                  <c:v>0.23065862194167924</c:v>
                </c:pt>
                <c:pt idx="128">
                  <c:v>0.23035696218359547</c:v>
                </c:pt>
                <c:pt idx="129">
                  <c:v>0.23008160860289359</c:v>
                </c:pt>
                <c:pt idx="130">
                  <c:v>0.22985327540285255</c:v>
                </c:pt>
                <c:pt idx="131">
                  <c:v>0.2297045954549847</c:v>
                </c:pt>
                <c:pt idx="132">
                  <c:v>0.22968039357214398</c:v>
                </c:pt>
                <c:pt idx="133">
                  <c:v>0.22983129186326517</c:v>
                </c:pt>
                <c:pt idx="134">
                  <c:v>0.23019633255503918</c:v>
                </c:pt>
                <c:pt idx="135">
                  <c:v>0.23077345736527252</c:v>
                </c:pt>
                <c:pt idx="136">
                  <c:v>0.23148568406281278</c:v>
                </c:pt>
                <c:pt idx="137">
                  <c:v>0.23216397273618544</c:v>
                </c:pt>
                <c:pt idx="138">
                  <c:v>0.23257428575669972</c:v>
                </c:pt>
                <c:pt idx="139">
                  <c:v>0.23249975901596667</c:v>
                </c:pt>
                <c:pt idx="140">
                  <c:v>0.23184690148499323</c:v>
                </c:pt>
                <c:pt idx="141">
                  <c:v>0.23070826462433969</c:v>
                </c:pt>
                <c:pt idx="142">
                  <c:v>0.22932820128768994</c:v>
                </c:pt>
                <c:pt idx="143">
                  <c:v>0.22798674794365295</c:v>
                </c:pt>
                <c:pt idx="144">
                  <c:v>0.22687964239826505</c:v>
                </c:pt>
                <c:pt idx="145">
                  <c:v>0.22606785572914623</c:v>
                </c:pt>
                <c:pt idx="146">
                  <c:v>0.22550691856271721</c:v>
                </c:pt>
                <c:pt idx="147">
                  <c:v>0.22511109461318371</c:v>
                </c:pt>
                <c:pt idx="148">
                  <c:v>0.2248036495544519</c:v>
                </c:pt>
                <c:pt idx="149">
                  <c:v>0.2245356149361673</c:v>
                </c:pt>
                <c:pt idx="150">
                  <c:v>0.22428245447592374</c:v>
                </c:pt>
                <c:pt idx="151">
                  <c:v>0.22403407182872023</c:v>
                </c:pt>
                <c:pt idx="152">
                  <c:v>0.22378690148537092</c:v>
                </c:pt>
                <c:pt idx="153">
                  <c:v>0.22353975616734187</c:v>
                </c:pt>
                <c:pt idx="154">
                  <c:v>0.22329217250051386</c:v>
                </c:pt>
                <c:pt idx="155">
                  <c:v>0.22304388579538781</c:v>
                </c:pt>
                <c:pt idx="156">
                  <c:v>0.22279469389244588</c:v>
                </c:pt>
                <c:pt idx="157">
                  <c:v>0.22254442771654992</c:v>
                </c:pt>
                <c:pt idx="158">
                  <c:v>0.22229294543299041</c:v>
                </c:pt>
                <c:pt idx="159">
                  <c:v>0.22204013064303119</c:v>
                </c:pt>
                <c:pt idx="160">
                  <c:v>0.22178589091135767</c:v>
                </c:pt>
                <c:pt idx="161">
                  <c:v>0.22153015610751547</c:v>
                </c:pt>
                <c:pt idx="162">
                  <c:v>0.22127287656543648</c:v>
                </c:pt>
                <c:pt idx="163">
                  <c:v>0.2210140211291298</c:v>
                </c:pt>
                <c:pt idx="164">
                  <c:v>0.22075357515079758</c:v>
                </c:pt>
                <c:pt idx="165">
                  <c:v>0.22049153849757211</c:v>
                </c:pt>
                <c:pt idx="166">
                  <c:v>0.22022792361225701</c:v>
                </c:pt>
                <c:pt idx="167">
                  <c:v>0.21996275366310447</c:v>
                </c:pt>
                <c:pt idx="168">
                  <c:v>0.21969606080820234</c:v>
                </c:pt>
                <c:pt idx="169">
                  <c:v>0.21942788459169826</c:v>
                </c:pt>
                <c:pt idx="170">
                  <c:v>0.2191582704819679</c:v>
                </c:pt>
                <c:pt idx="171">
                  <c:v>0.21888726855594728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0.26288409884029046</c:v>
                </c:pt>
                <c:pt idx="1">
                  <c:v>0.2636189133050364</c:v>
                </c:pt>
                <c:pt idx="2">
                  <c:v>0.26434852459959385</c:v>
                </c:pt>
                <c:pt idx="3">
                  <c:v>0.26507197066505178</c:v>
                </c:pt>
                <c:pt idx="4">
                  <c:v>0.26578817673351107</c:v>
                </c:pt>
                <c:pt idx="5">
                  <c:v>0.26649594779931196</c:v>
                </c:pt>
                <c:pt idx="6">
                  <c:v>0.26719396162623082</c:v>
                </c:pt>
                <c:pt idx="7">
                  <c:v>0.26788076257862731</c:v>
                </c:pt>
                <c:pt idx="8">
                  <c:v>0.26855475661232303</c:v>
                </c:pt>
                <c:pt idx="9">
                  <c:v>0.26921420780845429</c:v>
                </c:pt>
                <c:pt idx="10">
                  <c:v>0.26985723687796848</c:v>
                </c:pt>
                <c:pt idx="11">
                  <c:v>0.27048182210233146</c:v>
                </c:pt>
                <c:pt idx="12">
                  <c:v>0.27108580320312414</c:v>
                </c:pt>
                <c:pt idx="13">
                  <c:v>0.2716668886445231</c:v>
                </c:pt>
                <c:pt idx="14">
                  <c:v>0.27222266686261598</c:v>
                </c:pt>
                <c:pt idx="15">
                  <c:v>0.27275062187824595</c:v>
                </c:pt>
                <c:pt idx="16">
                  <c:v>0.27324815367993432</c:v>
                </c:pt>
                <c:pt idx="17">
                  <c:v>0.2737126036554639</c:v>
                </c:pt>
                <c:pt idx="18">
                  <c:v>0.27414128520151004</c:v>
                </c:pt>
                <c:pt idx="19">
                  <c:v>0.2745315194492266</c:v>
                </c:pt>
                <c:pt idx="20">
                  <c:v>0.27488067581213688</c:v>
                </c:pt>
                <c:pt idx="21">
                  <c:v>0.27518621679728777</c:v>
                </c:pt>
                <c:pt idx="22">
                  <c:v>0.27544574623230067</c:v>
                </c:pt>
                <c:pt idx="23">
                  <c:v>0.27565705976538873</c:v>
                </c:pt>
                <c:pt idx="24">
                  <c:v>0.27581819621275977</c:v>
                </c:pt>
                <c:pt idx="25">
                  <c:v>0.27592748808162942</c:v>
                </c:pt>
                <c:pt idx="26">
                  <c:v>0.27598360941248162</c:v>
                </c:pt>
                <c:pt idx="27">
                  <c:v>0.27598561898556795</c:v>
                </c:pt>
                <c:pt idx="28">
                  <c:v>0.27593299694455148</c:v>
                </c:pt>
                <c:pt idx="29">
                  <c:v>0.27582567301858096</c:v>
                </c:pt>
                <c:pt idx="30">
                  <c:v>0.27566404477743212</c:v>
                </c:pt>
                <c:pt idx="31">
                  <c:v>0.27544898472593488</c:v>
                </c:pt>
                <c:pt idx="32">
                  <c:v>0.27518183551510711</c:v>
                </c:pt>
                <c:pt idx="33">
                  <c:v>0.27486439308861471</c:v>
                </c:pt>
                <c:pt idx="34">
                  <c:v>0.27449887815625479</c:v>
                </c:pt>
                <c:pt idx="35">
                  <c:v>0.27408789694819369</c:v>
                </c:pt>
                <c:pt idx="36">
                  <c:v>0.27363439271163253</c:v>
                </c:pt>
                <c:pt idx="37">
                  <c:v>0.2731415898269865</c:v>
                </c:pt>
                <c:pt idx="38">
                  <c:v>0.27261293271395948</c:v>
                </c:pt>
                <c:pt idx="39">
                  <c:v>0.27205202185139199</c:v>
                </c:pt>
                <c:pt idx="40">
                  <c:v>0.27146254924407809</c:v>
                </c:pt>
                <c:pt idx="41">
                  <c:v>0.27084823554354126</c:v>
                </c:pt>
                <c:pt idx="42">
                  <c:v>0.27021277078778139</c:v>
                </c:pt>
                <c:pt idx="43">
                  <c:v>0.26955976039506035</c:v>
                </c:pt>
                <c:pt idx="44">
                  <c:v>0.26889267766103253</c:v>
                </c:pt>
                <c:pt idx="45">
                  <c:v>0.26821482359971238</c:v>
                </c:pt>
                <c:pt idx="46">
                  <c:v>0.26752929456701996</c:v>
                </c:pt>
                <c:pt idx="47">
                  <c:v>0.26683895773596455</c:v>
                </c:pt>
                <c:pt idx="48">
                  <c:v>0.26614643417337708</c:v>
                </c:pt>
                <c:pt idx="49">
                  <c:v>0.26545408901087869</c:v>
                </c:pt>
                <c:pt idx="50">
                  <c:v>0.26476402801220666</c:v>
                </c:pt>
                <c:pt idx="51">
                  <c:v>0.26407809971409174</c:v>
                </c:pt>
                <c:pt idx="52">
                  <c:v>0.26339790225318011</c:v>
                </c:pt>
                <c:pt idx="53">
                  <c:v>0.26272479397861453</c:v>
                </c:pt>
                <c:pt idx="54">
                  <c:v>0.26205990697884918</c:v>
                </c:pt>
                <c:pt idx="55">
                  <c:v>0.26140416271160571</c:v>
                </c:pt>
                <c:pt idx="56">
                  <c:v>0.2607582890076246</c:v>
                </c:pt>
                <c:pt idx="57">
                  <c:v>0.26012283781310586</c:v>
                </c:pt>
                <c:pt idx="58">
                  <c:v>0.2594982031350157</c:v>
                </c:pt>
                <c:pt idx="59">
                  <c:v>0.25888463875185763</c:v>
                </c:pt>
                <c:pt idx="60">
                  <c:v>0.25828227534572962</c:v>
                </c:pt>
                <c:pt idx="61">
                  <c:v>0.25769113679657096</c:v>
                </c:pt>
                <c:pt idx="62">
                  <c:v>0.25711115545470831</c:v>
                </c:pt>
                <c:pt idx="63">
                  <c:v>0.25654218627236858</c:v>
                </c:pt>
                <c:pt idx="64">
                  <c:v>0.25598401972871543</c:v>
                </c:pt>
                <c:pt idx="65">
                  <c:v>0.25543639352668085</c:v>
                </c:pt>
                <c:pt idx="66">
                  <c:v>0.25489900307425395</c:v>
                </c:pt>
                <c:pt idx="67">
                  <c:v>0.25437151078900383</c:v>
                </c:pt>
                <c:pt idx="68">
                  <c:v>0.25385355428358009</c:v>
                </c:pt>
                <c:pt idx="69">
                  <c:v>0.25334475350288738</c:v>
                </c:pt>
                <c:pt idx="70">
                  <c:v>0.25284471689164489</c:v>
                </c:pt>
                <c:pt idx="71">
                  <c:v>0.25235304667509878</c:v>
                </c:pt>
                <c:pt idx="72">
                  <c:v>0.25186934333662869</c:v>
                </c:pt>
                <c:pt idx="73">
                  <c:v>0.2513932093746255</c:v>
                </c:pt>
                <c:pt idx="74">
                  <c:v>0.25092425241795319</c:v>
                </c:pt>
                <c:pt idx="75">
                  <c:v>0.25046208777506418</c:v>
                </c:pt>
                <c:pt idx="76">
                  <c:v>0.2500063404868299</c:v>
                </c:pt>
                <c:pt idx="77">
                  <c:v>0.2495566469477245</c:v>
                </c:pt>
                <c:pt idx="78">
                  <c:v>0.24911265615439732</c:v>
                </c:pt>
                <c:pt idx="79">
                  <c:v>0.24867403063509902</c:v>
                </c:pt>
                <c:pt idx="80">
                  <c:v>0.24824044710801649</c:v>
                </c:pt>
                <c:pt idx="81">
                  <c:v>0.24781159691142646</c:v>
                </c:pt>
                <c:pt idx="82">
                  <c:v>0.24738718624376047</c:v>
                </c:pt>
                <c:pt idx="83">
                  <c:v>0.24696693624721655</c:v>
                </c:pt>
                <c:pt idx="84">
                  <c:v>0.24655058296448434</c:v>
                </c:pt>
                <c:pt idx="85">
                  <c:v>0.24613787719445707</c:v>
                </c:pt>
                <c:pt idx="86">
                  <c:v>0.24572858426949359</c:v>
                </c:pt>
                <c:pt idx="87">
                  <c:v>0.24532248377383439</c:v>
                </c:pt>
                <c:pt idx="88">
                  <c:v>0.24491936922015814</c:v>
                </c:pt>
                <c:pt idx="89">
                  <c:v>0.24451904769895333</c:v>
                </c:pt>
                <c:pt idx="90">
                  <c:v>0.24412133951335779</c:v>
                </c:pt>
                <c:pt idx="91">
                  <c:v>0.24372607781034503</c:v>
                </c:pt>
                <c:pt idx="92">
                  <c:v>0.24333310821759824</c:v>
                </c:pt>
                <c:pt idx="93">
                  <c:v>0.24294228849406563</c:v>
                </c:pt>
                <c:pt idx="94">
                  <c:v>0.24255348820102376</c:v>
                </c:pt>
                <c:pt idx="95">
                  <c:v>0.24216658839944638</c:v>
                </c:pt>
                <c:pt idx="96">
                  <c:v>0.24178148137856942</c:v>
                </c:pt>
                <c:pt idx="97">
                  <c:v>0.24139807041972722</c:v>
                </c:pt>
                <c:pt idx="98">
                  <c:v>0.24101626959878342</c:v>
                </c:pt>
                <c:pt idx="99">
                  <c:v>0.24063600362976897</c:v>
                </c:pt>
                <c:pt idx="100">
                  <c:v>0.24025720775164106</c:v>
                </c:pt>
                <c:pt idx="101">
                  <c:v>0.23987982765936075</c:v>
                </c:pt>
                <c:pt idx="102">
                  <c:v>0.23950381947972937</c:v>
                </c:pt>
                <c:pt idx="103">
                  <c:v>0.239129149791592</c:v>
                </c:pt>
                <c:pt idx="104">
                  <c:v>0.23875579568907832</c:v>
                </c:pt>
                <c:pt idx="105">
                  <c:v>0.23838374488548497</c:v>
                </c:pt>
                <c:pt idx="106">
                  <c:v>0.2380129958541625</c:v>
                </c:pt>
                <c:pt idx="107">
                  <c:v>0.23764355800134529</c:v>
                </c:pt>
                <c:pt idx="108">
                  <c:v>0.23727545186420501</c:v>
                </c:pt>
                <c:pt idx="109">
                  <c:v>0.23690870932551311</c:v>
                </c:pt>
                <c:pt idx="110">
                  <c:v>0.23654337383413856</c:v>
                </c:pt>
                <c:pt idx="111">
                  <c:v>0.23617950061818369</c:v>
                </c:pt>
                <c:pt idx="112">
                  <c:v>0.23581715687488269</c:v>
                </c:pt>
                <c:pt idx="113">
                  <c:v>0.23545642191848601</c:v>
                </c:pt>
                <c:pt idx="114">
                  <c:v>0.23509738726428653</c:v>
                </c:pt>
                <c:pt idx="115">
                  <c:v>0.23474015662379902</c:v>
                </c:pt>
                <c:pt idx="116">
                  <c:v>0.23438484578301821</c:v>
                </c:pt>
                <c:pt idx="117">
                  <c:v>0.23403158233282301</c:v>
                </c:pt>
                <c:pt idx="118">
                  <c:v>0.23368050521819594</c:v>
                </c:pt>
                <c:pt idx="119">
                  <c:v>0.23333176407127357</c:v>
                </c:pt>
                <c:pt idx="120">
                  <c:v>0.23298551829265524</c:v>
                </c:pt>
                <c:pt idx="121">
                  <c:v>0.23264193584626677</c:v>
                </c:pt>
                <c:pt idx="122">
                  <c:v>0.23230119173579217</c:v>
                </c:pt>
                <c:pt idx="123">
                  <c:v>0.23196346613566901</c:v>
                </c:pt>
                <c:pt idx="124">
                  <c:v>0.23162894215725788</c:v>
                </c:pt>
                <c:pt idx="125">
                  <c:v>0.23129780324133947</c:v>
                </c:pt>
                <c:pt idx="126">
                  <c:v>0.23097023018172247</c:v>
                </c:pt>
                <c:pt idx="127">
                  <c:v>0.2306463978014078</c:v>
                </c:pt>
                <c:pt idx="128">
                  <c:v>0.23032647132214706</c:v>
                </c:pt>
                <c:pt idx="129">
                  <c:v>0.23001060248971517</c:v>
                </c:pt>
                <c:pt idx="130">
                  <c:v>0.22969892553980256</c:v>
                </c:pt>
                <c:pt idx="131">
                  <c:v>0.22939155311176673</c:v>
                </c:pt>
                <c:pt idx="132">
                  <c:v>0.22908857223789614</c:v>
                </c:pt>
                <c:pt idx="133">
                  <c:v>0.22879004055242635</c:v>
                </c:pt>
                <c:pt idx="134">
                  <c:v>0.22849598287533235</c:v>
                </c:pt>
                <c:pt idx="135">
                  <c:v>0.22820638832903825</c:v>
                </c:pt>
                <c:pt idx="136">
                  <c:v>0.22792120814013714</c:v>
                </c:pt>
                <c:pt idx="137">
                  <c:v>0.22764035426207832</c:v>
                </c:pt>
                <c:pt idx="138">
                  <c:v>0.2273636989284589</c:v>
                </c:pt>
                <c:pt idx="139">
                  <c:v>0.22709107521087973</c:v>
                </c:pt>
                <c:pt idx="140">
                  <c:v>0.22682227861211962</c:v>
                </c:pt>
                <c:pt idx="141">
                  <c:v>0.2265570696773605</c:v>
                </c:pt>
                <c:pt idx="142">
                  <c:v>0.22629517755675405</c:v>
                </c:pt>
                <c:pt idx="143">
                  <c:v>0.22603630440549954</c:v>
                </c:pt>
                <c:pt idx="144">
                  <c:v>0.22578013046648915</c:v>
                </c:pt>
                <c:pt idx="145">
                  <c:v>0.22552631964868947</c:v>
                </c:pt>
                <c:pt idx="146">
                  <c:v>0.22527452539415499</c:v>
                </c:pt>
                <c:pt idx="147">
                  <c:v>0.22502439661920237</c:v>
                </c:pt>
                <c:pt idx="148">
                  <c:v>0.22477558352090093</c:v>
                </c:pt>
                <c:pt idx="149">
                  <c:v>0.22452774305757445</c:v>
                </c:pt>
                <c:pt idx="150">
                  <c:v>0.22428054393940283</c:v>
                </c:pt>
                <c:pt idx="151">
                  <c:v>0.22403367099970822</c:v>
                </c:pt>
                <c:pt idx="152">
                  <c:v>0.22378682885601944</c:v>
                </c:pt>
                <c:pt idx="153">
                  <c:v>0.22353974480945282</c:v>
                </c:pt>
                <c:pt idx="154">
                  <c:v>0.22329217096855103</c:v>
                </c:pt>
                <c:pt idx="155">
                  <c:v>0.22304388561725777</c:v>
                </c:pt>
                <c:pt idx="156">
                  <c:v>0.22279469387459866</c:v>
                </c:pt>
                <c:pt idx="157">
                  <c:v>0.22254442771500971</c:v>
                </c:pt>
                <c:pt idx="158">
                  <c:v>0.22229294543287595</c:v>
                </c:pt>
                <c:pt idx="159">
                  <c:v>0.22204013064302386</c:v>
                </c:pt>
                <c:pt idx="160">
                  <c:v>0.22178589091135725</c:v>
                </c:pt>
                <c:pt idx="161">
                  <c:v>0.22153015610751545</c:v>
                </c:pt>
                <c:pt idx="162">
                  <c:v>0.22127287656543648</c:v>
                </c:pt>
                <c:pt idx="163">
                  <c:v>0.2210140211291298</c:v>
                </c:pt>
                <c:pt idx="164">
                  <c:v>0.22075357515079758</c:v>
                </c:pt>
                <c:pt idx="165">
                  <c:v>0.22049153849757211</c:v>
                </c:pt>
                <c:pt idx="166">
                  <c:v>0.22022792361225701</c:v>
                </c:pt>
                <c:pt idx="167">
                  <c:v>0.21996275366310447</c:v>
                </c:pt>
                <c:pt idx="168">
                  <c:v>0.21969606080820234</c:v>
                </c:pt>
                <c:pt idx="169">
                  <c:v>0.21942788459169826</c:v>
                </c:pt>
                <c:pt idx="170">
                  <c:v>0.2191582704819679</c:v>
                </c:pt>
                <c:pt idx="171">
                  <c:v>0.21888726855594728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0.25978000000000001</c:v>
                </c:pt>
                <c:pt idx="1">
                  <c:v>0.26231700000000002</c:v>
                </c:pt>
                <c:pt idx="2">
                  <c:v>0.25874000000000003</c:v>
                </c:pt>
                <c:pt idx="3">
                  <c:v>0.26252799999999998</c:v>
                </c:pt>
                <c:pt idx="4">
                  <c:v>0.25888600000000001</c:v>
                </c:pt>
                <c:pt idx="5">
                  <c:v>0.25815900000000003</c:v>
                </c:pt>
                <c:pt idx="6">
                  <c:v>0.26309500000000002</c:v>
                </c:pt>
                <c:pt idx="7">
                  <c:v>0.25977299999999998</c:v>
                </c:pt>
                <c:pt idx="8">
                  <c:v>0.26076899999999997</c:v>
                </c:pt>
                <c:pt idx="9">
                  <c:v>0.26311800000000002</c:v>
                </c:pt>
                <c:pt idx="10">
                  <c:v>0.26194000000000001</c:v>
                </c:pt>
                <c:pt idx="11">
                  <c:v>0.26683499999999999</c:v>
                </c:pt>
                <c:pt idx="12">
                  <c:v>0.26424399999999998</c:v>
                </c:pt>
                <c:pt idx="13">
                  <c:v>0.264677</c:v>
                </c:pt>
                <c:pt idx="14">
                  <c:v>0.26444099999999998</c:v>
                </c:pt>
                <c:pt idx="15">
                  <c:v>0.26135599999999998</c:v>
                </c:pt>
                <c:pt idx="16">
                  <c:v>0.26352799999999998</c:v>
                </c:pt>
                <c:pt idx="17">
                  <c:v>0.26735500000000001</c:v>
                </c:pt>
                <c:pt idx="18">
                  <c:v>0.26414300000000002</c:v>
                </c:pt>
                <c:pt idx="19">
                  <c:v>0.26764700000000002</c:v>
                </c:pt>
                <c:pt idx="20">
                  <c:v>0.26940500000000001</c:v>
                </c:pt>
                <c:pt idx="21">
                  <c:v>0.27163199999999998</c:v>
                </c:pt>
                <c:pt idx="22">
                  <c:v>0.27117799999999997</c:v>
                </c:pt>
                <c:pt idx="23">
                  <c:v>0.27041199999999999</c:v>
                </c:pt>
                <c:pt idx="24">
                  <c:v>0.27287099999999997</c:v>
                </c:pt>
                <c:pt idx="25">
                  <c:v>0.272592</c:v>
                </c:pt>
                <c:pt idx="26">
                  <c:v>0.27576600000000001</c:v>
                </c:pt>
                <c:pt idx="27">
                  <c:v>0.27703800000000001</c:v>
                </c:pt>
                <c:pt idx="28">
                  <c:v>0.276472</c:v>
                </c:pt>
                <c:pt idx="29">
                  <c:v>0.27872400000000003</c:v>
                </c:pt>
                <c:pt idx="30">
                  <c:v>0.28179399999999999</c:v>
                </c:pt>
                <c:pt idx="31">
                  <c:v>0.28425299999999998</c:v>
                </c:pt>
                <c:pt idx="32">
                  <c:v>0.29286000000000001</c:v>
                </c:pt>
                <c:pt idx="33">
                  <c:v>0.29461999999999999</c:v>
                </c:pt>
                <c:pt idx="34">
                  <c:v>0.303041</c:v>
                </c:pt>
                <c:pt idx="35">
                  <c:v>0.30781500000000001</c:v>
                </c:pt>
                <c:pt idx="36">
                  <c:v>0.31132399999999999</c:v>
                </c:pt>
                <c:pt idx="37">
                  <c:v>0.32325399999999999</c:v>
                </c:pt>
                <c:pt idx="38">
                  <c:v>0.34075299999999997</c:v>
                </c:pt>
                <c:pt idx="39">
                  <c:v>0.36089100000000002</c:v>
                </c:pt>
                <c:pt idx="40">
                  <c:v>0.39601999999999998</c:v>
                </c:pt>
                <c:pt idx="41">
                  <c:v>0.43704399999999999</c:v>
                </c:pt>
                <c:pt idx="42">
                  <c:v>0.48096499999999998</c:v>
                </c:pt>
                <c:pt idx="43">
                  <c:v>0.53437599999999996</c:v>
                </c:pt>
                <c:pt idx="44">
                  <c:v>0.58162000000000003</c:v>
                </c:pt>
                <c:pt idx="45">
                  <c:v>0.62645099999999998</c:v>
                </c:pt>
                <c:pt idx="46">
                  <c:v>0.661192</c:v>
                </c:pt>
                <c:pt idx="47">
                  <c:v>0.686392</c:v>
                </c:pt>
                <c:pt idx="48">
                  <c:v>0.70285600000000004</c:v>
                </c:pt>
                <c:pt idx="49">
                  <c:v>0.70820499999999997</c:v>
                </c:pt>
                <c:pt idx="50">
                  <c:v>0.70641799999999999</c:v>
                </c:pt>
                <c:pt idx="51">
                  <c:v>0.69175900000000001</c:v>
                </c:pt>
                <c:pt idx="52">
                  <c:v>0.665543</c:v>
                </c:pt>
                <c:pt idx="53">
                  <c:v>0.61292500000000005</c:v>
                </c:pt>
                <c:pt idx="54">
                  <c:v>0.52478999999999998</c:v>
                </c:pt>
                <c:pt idx="55">
                  <c:v>0.41036099999999998</c:v>
                </c:pt>
                <c:pt idx="56">
                  <c:v>0.30177700000000002</c:v>
                </c:pt>
                <c:pt idx="57">
                  <c:v>0.26624300000000001</c:v>
                </c:pt>
                <c:pt idx="58">
                  <c:v>0.2646</c:v>
                </c:pt>
                <c:pt idx="59">
                  <c:v>0.265733</c:v>
                </c:pt>
                <c:pt idx="60">
                  <c:v>0.27299600000000002</c:v>
                </c:pt>
                <c:pt idx="61">
                  <c:v>0.27815099999999998</c:v>
                </c:pt>
                <c:pt idx="62">
                  <c:v>0.28254699999999999</c:v>
                </c:pt>
                <c:pt idx="63">
                  <c:v>0.29511599999999999</c:v>
                </c:pt>
                <c:pt idx="64">
                  <c:v>0.315029</c:v>
                </c:pt>
                <c:pt idx="65">
                  <c:v>0.33902399999999999</c:v>
                </c:pt>
                <c:pt idx="66">
                  <c:v>0.37084099999999998</c:v>
                </c:pt>
                <c:pt idx="67">
                  <c:v>0.40405400000000002</c:v>
                </c:pt>
                <c:pt idx="68">
                  <c:v>0.436191</c:v>
                </c:pt>
                <c:pt idx="69">
                  <c:v>0.46835500000000002</c:v>
                </c:pt>
                <c:pt idx="70">
                  <c:v>0.49394300000000002</c:v>
                </c:pt>
                <c:pt idx="71">
                  <c:v>0.51679399999999998</c:v>
                </c:pt>
                <c:pt idx="72">
                  <c:v>0.53375700000000004</c:v>
                </c:pt>
                <c:pt idx="73">
                  <c:v>0.54234800000000005</c:v>
                </c:pt>
                <c:pt idx="74">
                  <c:v>0.54100899999999996</c:v>
                </c:pt>
                <c:pt idx="75">
                  <c:v>0.523617</c:v>
                </c:pt>
                <c:pt idx="76">
                  <c:v>0.49234699999999998</c:v>
                </c:pt>
                <c:pt idx="77">
                  <c:v>0.43123699999999998</c:v>
                </c:pt>
                <c:pt idx="78">
                  <c:v>0.35270099999999999</c:v>
                </c:pt>
                <c:pt idx="79">
                  <c:v>0.28048099999999998</c:v>
                </c:pt>
                <c:pt idx="80">
                  <c:v>0.24895500000000001</c:v>
                </c:pt>
                <c:pt idx="81">
                  <c:v>0.245724</c:v>
                </c:pt>
                <c:pt idx="82">
                  <c:v>0.24476700000000001</c:v>
                </c:pt>
                <c:pt idx="83">
                  <c:v>0.24085799999999999</c:v>
                </c:pt>
                <c:pt idx="84">
                  <c:v>0.24144699999999999</c:v>
                </c:pt>
                <c:pt idx="85">
                  <c:v>0.240204</c:v>
                </c:pt>
                <c:pt idx="86">
                  <c:v>0.24244199999999999</c:v>
                </c:pt>
                <c:pt idx="87">
                  <c:v>0.23641000000000001</c:v>
                </c:pt>
                <c:pt idx="88">
                  <c:v>0.23983099999999999</c:v>
                </c:pt>
                <c:pt idx="89">
                  <c:v>0.240508</c:v>
                </c:pt>
                <c:pt idx="90">
                  <c:v>0.24090600000000001</c:v>
                </c:pt>
                <c:pt idx="91">
                  <c:v>0.239343</c:v>
                </c:pt>
                <c:pt idx="92">
                  <c:v>0.239813</c:v>
                </c:pt>
                <c:pt idx="93">
                  <c:v>0.23971400000000001</c:v>
                </c:pt>
                <c:pt idx="94">
                  <c:v>0.237038</c:v>
                </c:pt>
                <c:pt idx="95">
                  <c:v>0.240005</c:v>
                </c:pt>
                <c:pt idx="96">
                  <c:v>0.236065</c:v>
                </c:pt>
                <c:pt idx="97">
                  <c:v>0.23974000000000001</c:v>
                </c:pt>
                <c:pt idx="98">
                  <c:v>0.237427</c:v>
                </c:pt>
                <c:pt idx="99">
                  <c:v>0.242838</c:v>
                </c:pt>
                <c:pt idx="100">
                  <c:v>0.24000199999999999</c:v>
                </c:pt>
                <c:pt idx="101">
                  <c:v>0.23601900000000001</c:v>
                </c:pt>
                <c:pt idx="102">
                  <c:v>0.24047499999999999</c:v>
                </c:pt>
                <c:pt idx="103">
                  <c:v>0.239399</c:v>
                </c:pt>
                <c:pt idx="104">
                  <c:v>0.235682</c:v>
                </c:pt>
                <c:pt idx="105">
                  <c:v>0.237036</c:v>
                </c:pt>
                <c:pt idx="106">
                  <c:v>0.238897</c:v>
                </c:pt>
                <c:pt idx="107">
                  <c:v>0.24215200000000001</c:v>
                </c:pt>
                <c:pt idx="108">
                  <c:v>0.24928900000000001</c:v>
                </c:pt>
                <c:pt idx="109">
                  <c:v>0.25012299999999998</c:v>
                </c:pt>
                <c:pt idx="110">
                  <c:v>0.25052000000000002</c:v>
                </c:pt>
                <c:pt idx="111">
                  <c:v>0.24740999999999999</c:v>
                </c:pt>
                <c:pt idx="112">
                  <c:v>0.252002</c:v>
                </c:pt>
                <c:pt idx="113">
                  <c:v>0.244366</c:v>
                </c:pt>
                <c:pt idx="114">
                  <c:v>0.24645600000000001</c:v>
                </c:pt>
                <c:pt idx="115">
                  <c:v>0.23990300000000001</c:v>
                </c:pt>
                <c:pt idx="116">
                  <c:v>0.23625399999999999</c:v>
                </c:pt>
                <c:pt idx="117">
                  <c:v>0.233239</c:v>
                </c:pt>
                <c:pt idx="118">
                  <c:v>0.230574</c:v>
                </c:pt>
                <c:pt idx="119">
                  <c:v>0.22545200000000001</c:v>
                </c:pt>
                <c:pt idx="120">
                  <c:v>0.22784199999999999</c:v>
                </c:pt>
                <c:pt idx="121">
                  <c:v>0.22814899999999999</c:v>
                </c:pt>
                <c:pt idx="122">
                  <c:v>0.227382</c:v>
                </c:pt>
                <c:pt idx="123">
                  <c:v>0.22547600000000001</c:v>
                </c:pt>
                <c:pt idx="124">
                  <c:v>0.22529199999999999</c:v>
                </c:pt>
                <c:pt idx="125">
                  <c:v>0.226551</c:v>
                </c:pt>
                <c:pt idx="126">
                  <c:v>0.227156</c:v>
                </c:pt>
                <c:pt idx="127">
                  <c:v>0.22553100000000001</c:v>
                </c:pt>
                <c:pt idx="128">
                  <c:v>0.22645499999999999</c:v>
                </c:pt>
                <c:pt idx="129">
                  <c:v>0.228129</c:v>
                </c:pt>
                <c:pt idx="130">
                  <c:v>0.22547400000000001</c:v>
                </c:pt>
                <c:pt idx="131">
                  <c:v>0.22334300000000001</c:v>
                </c:pt>
                <c:pt idx="132">
                  <c:v>0.22300500000000001</c:v>
                </c:pt>
                <c:pt idx="133">
                  <c:v>0.22247</c:v>
                </c:pt>
                <c:pt idx="134">
                  <c:v>0.226322</c:v>
                </c:pt>
                <c:pt idx="135">
                  <c:v>0.22187599999999999</c:v>
                </c:pt>
                <c:pt idx="136">
                  <c:v>0.224576</c:v>
                </c:pt>
                <c:pt idx="137">
                  <c:v>0.225966</c:v>
                </c:pt>
                <c:pt idx="138">
                  <c:v>0.226798</c:v>
                </c:pt>
                <c:pt idx="139">
                  <c:v>0.23085700000000001</c:v>
                </c:pt>
                <c:pt idx="140">
                  <c:v>0.232377</c:v>
                </c:pt>
                <c:pt idx="141">
                  <c:v>0.230522</c:v>
                </c:pt>
                <c:pt idx="142">
                  <c:v>0.231934</c:v>
                </c:pt>
                <c:pt idx="143">
                  <c:v>0.22944000000000001</c:v>
                </c:pt>
                <c:pt idx="144">
                  <c:v>0.227713</c:v>
                </c:pt>
                <c:pt idx="145">
                  <c:v>0.22726499999999999</c:v>
                </c:pt>
                <c:pt idx="146">
                  <c:v>0.21990199999999999</c:v>
                </c:pt>
                <c:pt idx="147">
                  <c:v>0.22198799999999999</c:v>
                </c:pt>
                <c:pt idx="148">
                  <c:v>0.21674499999999999</c:v>
                </c:pt>
                <c:pt idx="149">
                  <c:v>0.21790200000000001</c:v>
                </c:pt>
                <c:pt idx="150">
                  <c:v>0.21531400000000001</c:v>
                </c:pt>
                <c:pt idx="151">
                  <c:v>0.2203</c:v>
                </c:pt>
                <c:pt idx="152">
                  <c:v>0.21703900000000001</c:v>
                </c:pt>
                <c:pt idx="153">
                  <c:v>0.21671799999999999</c:v>
                </c:pt>
                <c:pt idx="154">
                  <c:v>0.221389</c:v>
                </c:pt>
                <c:pt idx="155">
                  <c:v>0.222409</c:v>
                </c:pt>
                <c:pt idx="156">
                  <c:v>0.21635399999999999</c:v>
                </c:pt>
                <c:pt idx="157">
                  <c:v>0.218501</c:v>
                </c:pt>
                <c:pt idx="158">
                  <c:v>0.216747</c:v>
                </c:pt>
                <c:pt idx="159">
                  <c:v>0.21912499999999999</c:v>
                </c:pt>
                <c:pt idx="160">
                  <c:v>0.21851599999999999</c:v>
                </c:pt>
                <c:pt idx="161">
                  <c:v>0.21413299999999999</c:v>
                </c:pt>
                <c:pt idx="162">
                  <c:v>0.21610599999999999</c:v>
                </c:pt>
                <c:pt idx="163">
                  <c:v>0.215168</c:v>
                </c:pt>
                <c:pt idx="164">
                  <c:v>0.21607499999999999</c:v>
                </c:pt>
                <c:pt idx="165">
                  <c:v>0.21673799999999999</c:v>
                </c:pt>
                <c:pt idx="166">
                  <c:v>0.21687400000000001</c:v>
                </c:pt>
                <c:pt idx="167">
                  <c:v>0.21243500000000001</c:v>
                </c:pt>
                <c:pt idx="168">
                  <c:v>0.214173</c:v>
                </c:pt>
                <c:pt idx="169">
                  <c:v>0.21304799999999999</c:v>
                </c:pt>
                <c:pt idx="170">
                  <c:v>0.213612</c:v>
                </c:pt>
                <c:pt idx="171">
                  <c:v>0.21852199999999999</c:v>
                </c:pt>
                <c:pt idx="172">
                  <c:v>0.218636</c:v>
                </c:pt>
                <c:pt idx="173">
                  <c:v>0.21340300000000001</c:v>
                </c:pt>
                <c:pt idx="174">
                  <c:v>0.21266699999999999</c:v>
                </c:pt>
                <c:pt idx="175">
                  <c:v>0.213362</c:v>
                </c:pt>
                <c:pt idx="176">
                  <c:v>0.213588</c:v>
                </c:pt>
                <c:pt idx="177">
                  <c:v>0.215363</c:v>
                </c:pt>
                <c:pt idx="178">
                  <c:v>0.220194</c:v>
                </c:pt>
                <c:pt idx="179">
                  <c:v>0.21090999999999999</c:v>
                </c:pt>
                <c:pt idx="180">
                  <c:v>0.214583</c:v>
                </c:pt>
                <c:pt idx="181">
                  <c:v>0.21636</c:v>
                </c:pt>
                <c:pt idx="182">
                  <c:v>0.21419299999999999</c:v>
                </c:pt>
                <c:pt idx="183">
                  <c:v>0.213953</c:v>
                </c:pt>
                <c:pt idx="184">
                  <c:v>0.214139</c:v>
                </c:pt>
                <c:pt idx="185">
                  <c:v>0.21208399999999999</c:v>
                </c:pt>
                <c:pt idx="186">
                  <c:v>0.21407300000000001</c:v>
                </c:pt>
                <c:pt idx="187">
                  <c:v>0.21726200000000001</c:v>
                </c:pt>
                <c:pt idx="188">
                  <c:v>0.215415</c:v>
                </c:pt>
                <c:pt idx="189">
                  <c:v>0.21202399999999999</c:v>
                </c:pt>
                <c:pt idx="190">
                  <c:v>0.21438299999999999</c:v>
                </c:pt>
                <c:pt idx="191">
                  <c:v>0.214531</c:v>
                </c:pt>
                <c:pt idx="192">
                  <c:v>0.214336</c:v>
                </c:pt>
                <c:pt idx="193">
                  <c:v>0.209454</c:v>
                </c:pt>
                <c:pt idx="194">
                  <c:v>0.215224</c:v>
                </c:pt>
                <c:pt idx="195">
                  <c:v>0.21173700000000001</c:v>
                </c:pt>
                <c:pt idx="196">
                  <c:v>0.20993200000000001</c:v>
                </c:pt>
                <c:pt idx="197">
                  <c:v>0.21407000000000001</c:v>
                </c:pt>
                <c:pt idx="198">
                  <c:v>0.21385000000000001</c:v>
                </c:pt>
                <c:pt idx="199">
                  <c:v>0.21181800000000001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0.25657570143113001</c:v>
                </c:pt>
                <c:pt idx="1">
                  <c:v>0.25736824957637228</c:v>
                </c:pt>
                <c:pt idx="2">
                  <c:v>0.25815701135145264</c:v>
                </c:pt>
                <c:pt idx="3">
                  <c:v>0.25894115261571449</c:v>
                </c:pt>
                <c:pt idx="4">
                  <c:v>0.25971973303189683</c:v>
                </c:pt>
                <c:pt idx="5">
                  <c:v>0.26049169797743105</c:v>
                </c:pt>
                <c:pt idx="6">
                  <c:v>0.26125587096735126</c:v>
                </c:pt>
                <c:pt idx="7">
                  <c:v>0.26201094708848005</c:v>
                </c:pt>
                <c:pt idx="8">
                  <c:v>0.26275548819624422</c:v>
                </c:pt>
                <c:pt idx="9">
                  <c:v>0.26348792101994223</c:v>
                </c:pt>
                <c:pt idx="10">
                  <c:v>0.26420653994077137</c:v>
                </c:pt>
                <c:pt idx="11">
                  <c:v>0.26490951716925543</c:v>
                </c:pt>
                <c:pt idx="12">
                  <c:v>0.26559492452502137</c:v>
                </c:pt>
                <c:pt idx="13">
                  <c:v>0.26626077324329778</c:v>
                </c:pt>
                <c:pt idx="14">
                  <c:v>0.2669050814967649</c:v>
                </c:pt>
                <c:pt idx="15">
                  <c:v>0.26752598398677779</c:v>
                </c:pt>
                <c:pt idx="16">
                  <c:v>0.26812190441629247</c:v>
                </c:pt>
                <c:pt idx="17">
                  <c:v>0.26869182027316268</c:v>
                </c:pt>
                <c:pt idx="18">
                  <c:v>0.26923566035868657</c:v>
                </c:pt>
                <c:pt idx="19">
                  <c:v>0.26975488882617016</c:v>
                </c:pt>
                <c:pt idx="20">
                  <c:v>0.27025334455575412</c:v>
                </c:pt>
                <c:pt idx="21">
                  <c:v>0.27073842008446292</c:v>
                </c:pt>
                <c:pt idx="22">
                  <c:v>0.27122267751987572</c:v>
                </c:pt>
                <c:pt idx="23">
                  <c:v>0.27172600599500335</c:v>
                </c:pt>
                <c:pt idx="24">
                  <c:v>0.27227842085668591</c:v>
                </c:pt>
                <c:pt idx="25">
                  <c:v>0.27292358211569412</c:v>
                </c:pt>
                <c:pt idx="26">
                  <c:v>0.27372306106324984</c:v>
                </c:pt>
                <c:pt idx="27">
                  <c:v>0.27476130193301851</c:v>
                </c:pt>
                <c:pt idx="28">
                  <c:v>0.27615110452095398</c:v>
                </c:pt>
                <c:pt idx="29">
                  <c:v>0.2780392923880064</c:v>
                </c:pt>
                <c:pt idx="30">
                  <c:v>0.28061203504674748</c:v>
                </c:pt>
                <c:pt idx="31">
                  <c:v>0.28409907604014994</c:v>
                </c:pt>
                <c:pt idx="32">
                  <c:v>0.28877590779733359</c:v>
                </c:pt>
                <c:pt idx="33">
                  <c:v>0.29496276566189755</c:v>
                </c:pt>
                <c:pt idx="34">
                  <c:v>0.30301923384475726</c:v>
                </c:pt>
                <c:pt idx="35">
                  <c:v>0.31333331579667534</c:v>
                </c:pt>
                <c:pt idx="36">
                  <c:v>0.32630406730841033</c:v>
                </c:pt>
                <c:pt idx="37">
                  <c:v>0.34231735475528746</c:v>
                </c:pt>
                <c:pt idx="38">
                  <c:v>0.36171498938686747</c:v>
                </c:pt>
                <c:pt idx="39">
                  <c:v>0.38475837075571401</c:v>
                </c:pt>
                <c:pt idx="40">
                  <c:v>0.41158877364677793</c:v>
                </c:pt>
                <c:pt idx="41">
                  <c:v>0.44218740867064765</c:v>
                </c:pt>
                <c:pt idx="42">
                  <c:v>0.47633916351786615</c:v>
                </c:pt>
                <c:pt idx="43">
                  <c:v>0.51360391362955449</c:v>
                </c:pt>
                <c:pt idx="44">
                  <c:v>0.55329626984431135</c:v>
                </c:pt>
                <c:pt idx="45">
                  <c:v>0.59446105431140828</c:v>
                </c:pt>
                <c:pt idx="46">
                  <c:v>0.63579058496565555</c:v>
                </c:pt>
                <c:pt idx="47">
                  <c:v>0.6753499501766892</c:v>
                </c:pt>
                <c:pt idx="48">
                  <c:v>0.70993026385423041</c:v>
                </c:pt>
                <c:pt idx="49">
                  <c:v>0.73409461462069669</c:v>
                </c:pt>
                <c:pt idx="50">
                  <c:v>0.73977158789815578</c:v>
                </c:pt>
                <c:pt idx="51">
                  <c:v>0.7180723187511141</c:v>
                </c:pt>
                <c:pt idx="52">
                  <c:v>0.66418686479727784</c:v>
                </c:pt>
                <c:pt idx="53">
                  <c:v>0.58291205774203969</c:v>
                </c:pt>
                <c:pt idx="54">
                  <c:v>0.48959123990396253</c:v>
                </c:pt>
                <c:pt idx="55">
                  <c:v>0.40377479362028568</c:v>
                </c:pt>
                <c:pt idx="56">
                  <c:v>0.3397308572153564</c:v>
                </c:pt>
                <c:pt idx="57">
                  <c:v>0.3012266906217807</c:v>
                </c:pt>
                <c:pt idx="58">
                  <c:v>0.28354411462939072</c:v>
                </c:pt>
                <c:pt idx="59">
                  <c:v>0.279155307316312</c:v>
                </c:pt>
                <c:pt idx="60">
                  <c:v>0.28204813805607132</c:v>
                </c:pt>
                <c:pt idx="61">
                  <c:v>0.28893237199966032</c:v>
                </c:pt>
                <c:pt idx="62">
                  <c:v>0.29852298816382078</c:v>
                </c:pt>
                <c:pt idx="63">
                  <c:v>0.31050460981511335</c:v>
                </c:pt>
                <c:pt idx="64">
                  <c:v>0.3248690276062558</c:v>
                </c:pt>
                <c:pt idx="65">
                  <c:v>0.34161739560799753</c:v>
                </c:pt>
                <c:pt idx="66">
                  <c:v>0.36064753939724054</c:v>
                </c:pt>
                <c:pt idx="67">
                  <c:v>0.3817098410374693</c:v>
                </c:pt>
                <c:pt idx="68">
                  <c:v>0.40438691169065155</c:v>
                </c:pt>
                <c:pt idx="69">
                  <c:v>0.42807867899004981</c:v>
                </c:pt>
                <c:pt idx="70">
                  <c:v>0.45195666420166525</c:v>
                </c:pt>
                <c:pt idx="71">
                  <c:v>0.4747860042153067</c:v>
                </c:pt>
                <c:pt idx="72">
                  <c:v>0.49445223640265812</c:v>
                </c:pt>
                <c:pt idx="73">
                  <c:v>0.50721412504847885</c:v>
                </c:pt>
                <c:pt idx="74">
                  <c:v>0.50743046686632554</c:v>
                </c:pt>
                <c:pt idx="75">
                  <c:v>0.48926233791042623</c:v>
                </c:pt>
                <c:pt idx="76">
                  <c:v>0.45083200031228393</c:v>
                </c:pt>
                <c:pt idx="77">
                  <c:v>0.39797561166192663</c:v>
                </c:pt>
                <c:pt idx="78">
                  <c:v>0.34300673109732233</c:v>
                </c:pt>
                <c:pt idx="79">
                  <c:v>0.29806929427304391</c:v>
                </c:pt>
                <c:pt idx="80">
                  <c:v>0.26875563255611568</c:v>
                </c:pt>
                <c:pt idx="81">
                  <c:v>0.25333577310610672</c:v>
                </c:pt>
                <c:pt idx="82">
                  <c:v>0.2466674952858316</c:v>
                </c:pt>
                <c:pt idx="83">
                  <c:v>0.24415161422414455</c:v>
                </c:pt>
                <c:pt idx="84">
                  <c:v>0.24316023734536871</c:v>
                </c:pt>
                <c:pt idx="85">
                  <c:v>0.24260933790725855</c:v>
                </c:pt>
                <c:pt idx="86">
                  <c:v>0.24216113547356294</c:v>
                </c:pt>
                <c:pt idx="87">
                  <c:v>0.24173425870902526</c:v>
                </c:pt>
                <c:pt idx="88">
                  <c:v>0.24131325393212047</c:v>
                </c:pt>
                <c:pt idx="89">
                  <c:v>0.24089569157193524</c:v>
                </c:pt>
                <c:pt idx="90">
                  <c:v>0.24048120189498659</c:v>
                </c:pt>
                <c:pt idx="91">
                  <c:v>0.24006979292962904</c:v>
                </c:pt>
                <c:pt idx="92">
                  <c:v>0.23966177588304036</c:v>
                </c:pt>
                <c:pt idx="93">
                  <c:v>0.23925801904495528</c:v>
                </c:pt>
                <c:pt idx="94">
                  <c:v>0.23886044567385833</c:v>
                </c:pt>
                <c:pt idx="95">
                  <c:v>0.23847288248096485</c:v>
                </c:pt>
                <c:pt idx="96">
                  <c:v>0.23810239839768224</c:v>
                </c:pt>
                <c:pt idx="97">
                  <c:v>0.23776124475227184</c:v>
                </c:pt>
                <c:pt idx="98">
                  <c:v>0.23746939035575723</c:v>
                </c:pt>
                <c:pt idx="99">
                  <c:v>0.23725739998932963</c:v>
                </c:pt>
                <c:pt idx="100">
                  <c:v>0.23716902147452637</c:v>
                </c:pt>
                <c:pt idx="101">
                  <c:v>0.23726237828191307</c:v>
                </c:pt>
                <c:pt idx="102">
                  <c:v>0.23760825520403142</c:v>
                </c:pt>
                <c:pt idx="103">
                  <c:v>0.23828382133056947</c:v>
                </c:pt>
                <c:pt idx="104">
                  <c:v>0.23936037823168732</c:v>
                </c:pt>
                <c:pt idx="105">
                  <c:v>0.24088407692802644</c:v>
                </c:pt>
                <c:pt idx="106">
                  <c:v>0.24284821395380704</c:v>
                </c:pt>
                <c:pt idx="107">
                  <c:v>0.24515470313831617</c:v>
                </c:pt>
                <c:pt idx="108">
                  <c:v>0.24756539614228981</c:v>
                </c:pt>
                <c:pt idx="109">
                  <c:v>0.24966222889281314</c:v>
                </c:pt>
                <c:pt idx="110">
                  <c:v>0.25087087174336964</c:v>
                </c:pt>
                <c:pt idx="111">
                  <c:v>0.25061742214433724</c:v>
                </c:pt>
                <c:pt idx="112">
                  <c:v>0.2486130291394881</c:v>
                </c:pt>
                <c:pt idx="113">
                  <c:v>0.24510456802368033</c:v>
                </c:pt>
                <c:pt idx="114">
                  <c:v>0.24085690779796326</c:v>
                </c:pt>
                <c:pt idx="115">
                  <c:v>0.2368060801912282</c:v>
                </c:pt>
                <c:pt idx="116">
                  <c:v>0.23361863759483029</c:v>
                </c:pt>
                <c:pt idx="117">
                  <c:v>0.23147731057274615</c:v>
                </c:pt>
                <c:pt idx="118">
                  <c:v>0.23018545129945234</c:v>
                </c:pt>
                <c:pt idx="119">
                  <c:v>0.2294176747340099</c:v>
                </c:pt>
                <c:pt idx="120">
                  <c:v>0.22890684582308388</c:v>
                </c:pt>
                <c:pt idx="121">
                  <c:v>0.22849875284396398</c:v>
                </c:pt>
                <c:pt idx="122">
                  <c:v>0.22812531255888197</c:v>
                </c:pt>
                <c:pt idx="123">
                  <c:v>0.22776277408166012</c:v>
                </c:pt>
                <c:pt idx="124">
                  <c:v>0.22740453817480236</c:v>
                </c:pt>
                <c:pt idx="125">
                  <c:v>0.22704922227414109</c:v>
                </c:pt>
                <c:pt idx="126">
                  <c:v>0.22669676383692494</c:v>
                </c:pt>
                <c:pt idx="127">
                  <c:v>0.22634752205899944</c:v>
                </c:pt>
                <c:pt idx="128">
                  <c:v>0.22600237953527433</c:v>
                </c:pt>
                <c:pt idx="129">
                  <c:v>0.22566346059509498</c:v>
                </c:pt>
                <c:pt idx="130">
                  <c:v>0.22533576045181591</c:v>
                </c:pt>
                <c:pt idx="131">
                  <c:v>0.22503027303389195</c:v>
                </c:pt>
                <c:pt idx="132">
                  <c:v>0.22476915702699621</c:v>
                </c:pt>
                <c:pt idx="133">
                  <c:v>0.2245927364089908</c:v>
                </c:pt>
                <c:pt idx="134">
                  <c:v>0.22456620246735678</c:v>
                </c:pt>
                <c:pt idx="135">
                  <c:v>0.22478060168402947</c:v>
                </c:pt>
                <c:pt idx="136">
                  <c:v>0.22533900756241462</c:v>
                </c:pt>
                <c:pt idx="137">
                  <c:v>0.22631785259317175</c:v>
                </c:pt>
                <c:pt idx="138">
                  <c:v>0.22770124574138245</c:v>
                </c:pt>
                <c:pt idx="139">
                  <c:v>0.22930850396912172</c:v>
                </c:pt>
                <c:pt idx="140">
                  <c:v>0.23076651540207085</c:v>
                </c:pt>
                <c:pt idx="141">
                  <c:v>0.23158914584449505</c:v>
                </c:pt>
                <c:pt idx="142">
                  <c:v>0.23137528860513079</c:v>
                </c:pt>
                <c:pt idx="143">
                  <c:v>0.23003155490890714</c:v>
                </c:pt>
                <c:pt idx="144">
                  <c:v>0.22785796229784344</c:v>
                </c:pt>
                <c:pt idx="145">
                  <c:v>0.22540780008027139</c:v>
                </c:pt>
                <c:pt idx="146">
                  <c:v>0.22321064706228563</c:v>
                </c:pt>
                <c:pt idx="147">
                  <c:v>0.22155543916639203</c:v>
                </c:pt>
                <c:pt idx="148">
                  <c:v>0.22045737703548673</c:v>
                </c:pt>
                <c:pt idx="149">
                  <c:v>0.21976999066043706</c:v>
                </c:pt>
                <c:pt idx="150">
                  <c:v>0.2193198098928382</c:v>
                </c:pt>
                <c:pt idx="151">
                  <c:v>0.21898084473087776</c:v>
                </c:pt>
                <c:pt idx="152">
                  <c:v>0.21868499415113998</c:v>
                </c:pt>
                <c:pt idx="153">
                  <c:v>0.21840310246442354</c:v>
                </c:pt>
                <c:pt idx="154">
                  <c:v>0.21812493261609534</c:v>
                </c:pt>
                <c:pt idx="155">
                  <c:v>0.21784740468530506</c:v>
                </c:pt>
                <c:pt idx="156">
                  <c:v>0.21756962593380005</c:v>
                </c:pt>
                <c:pt idx="157">
                  <c:v>0.21729126365846216</c:v>
                </c:pt>
                <c:pt idx="158">
                  <c:v>0.21701211870894663</c:v>
                </c:pt>
                <c:pt idx="159">
                  <c:v>0.21673203429112778</c:v>
                </c:pt>
                <c:pt idx="160">
                  <c:v>0.21645087955650189</c:v>
                </c:pt>
                <c:pt idx="161">
                  <c:v>0.21616854652044995</c:v>
                </c:pt>
                <c:pt idx="162">
                  <c:v>0.21588494869592592</c:v>
                </c:pt>
                <c:pt idx="163">
                  <c:v>0.21560001970815923</c:v>
                </c:pt>
                <c:pt idx="164">
                  <c:v>0.21531371173571659</c:v>
                </c:pt>
                <c:pt idx="165">
                  <c:v>0.21502599382470816</c:v>
                </c:pt>
                <c:pt idx="166">
                  <c:v>0.21473685013714172</c:v>
                </c:pt>
                <c:pt idx="167">
                  <c:v>0.21444627818712608</c:v>
                </c:pt>
                <c:pt idx="168">
                  <c:v>0.21415428710914242</c:v>
                </c:pt>
                <c:pt idx="169">
                  <c:v>0.21386089599322677</c:v>
                </c:pt>
                <c:pt idx="170">
                  <c:v>0.21356613231316923</c:v>
                </c:pt>
                <c:pt idx="171">
                  <c:v>0.21327003046599935</c:v>
                </c:pt>
                <c:pt idx="172">
                  <c:v>0.21297263043424078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0.25657570123532458</c:v>
                </c:pt>
                <c:pt idx="1">
                  <c:v>0.2573682491371056</c:v>
                </c:pt>
                <c:pt idx="2">
                  <c:v>0.2581570103809423</c:v>
                </c:pt>
                <c:pt idx="3">
                  <c:v>0.25894115050397432</c:v>
                </c:pt>
                <c:pt idx="4">
                  <c:v>0.25971972850657782</c:v>
                </c:pt>
                <c:pt idx="5">
                  <c:v>0.26049168842692644</c:v>
                </c:pt>
                <c:pt idx="6">
                  <c:v>0.26125585111683353</c:v>
                </c:pt>
                <c:pt idx="7">
                  <c:v>0.26201090645483749</c:v>
                </c:pt>
                <c:pt idx="8">
                  <c:v>0.26275540628036953</c:v>
                </c:pt>
                <c:pt idx="9">
                  <c:v>0.26348775838315402</c:v>
                </c:pt>
                <c:pt idx="10">
                  <c:v>0.26420622193287491</c:v>
                </c:pt>
                <c:pt idx="11">
                  <c:v>0.26490890478302348</c:v>
                </c:pt>
                <c:pt idx="12">
                  <c:v>0.26559376312633354</c:v>
                </c:pt>
                <c:pt idx="13">
                  <c:v>0.26625860401309304</c:v>
                </c:pt>
                <c:pt idx="14">
                  <c:v>0.2669010912628646</c:v>
                </c:pt>
                <c:pt idx="15">
                  <c:v>0.26751875529905134</c:v>
                </c:pt>
                <c:pt idx="16">
                  <c:v>0.26810900740818105</c:v>
                </c:pt>
                <c:pt idx="17">
                  <c:v>0.26866915886563075</c:v>
                </c:pt>
                <c:pt idx="18">
                  <c:v>0.26919644527121439</c:v>
                </c:pt>
                <c:pt idx="19">
                  <c:v>0.2696880562973708</c:v>
                </c:pt>
                <c:pt idx="20">
                  <c:v>0.2701411708675529</c:v>
                </c:pt>
                <c:pt idx="21">
                  <c:v>0.27055299755389473</c:v>
                </c:pt>
                <c:pt idx="22">
                  <c:v>0.27092081971637899</c:v>
                </c:pt>
                <c:pt idx="23">
                  <c:v>0.2712420446103157</c:v>
                </c:pt>
                <c:pt idx="24">
                  <c:v>0.27151425537979335</c:v>
                </c:pt>
                <c:pt idx="25">
                  <c:v>0.27173526455153713</c:v>
                </c:pt>
                <c:pt idx="26">
                  <c:v>0.27190316736997033</c:v>
                </c:pt>
                <c:pt idx="27">
                  <c:v>0.27201639309621428</c:v>
                </c:pt>
                <c:pt idx="28">
                  <c:v>0.2720737522572913</c:v>
                </c:pt>
                <c:pt idx="29">
                  <c:v>0.27207447779999477</c:v>
                </c:pt>
                <c:pt idx="30">
                  <c:v>0.27201825819381303</c:v>
                </c:pt>
                <c:pt idx="31">
                  <c:v>0.27190526074696941</c:v>
                </c:pt>
                <c:pt idx="32">
                  <c:v>0.27173614374589006</c:v>
                </c:pt>
                <c:pt idx="33">
                  <c:v>0.27151205648571858</c:v>
                </c:pt>
                <c:pt idx="34">
                  <c:v>0.27123462680050536</c:v>
                </c:pt>
                <c:pt idx="35">
                  <c:v>0.27090593628923687</c:v>
                </c:pt>
                <c:pt idx="36">
                  <c:v>0.27052848402455032</c:v>
                </c:pt>
                <c:pt idx="37">
                  <c:v>0.27010514007972364</c:v>
                </c:pt>
                <c:pt idx="38">
                  <c:v>0.26963909067462088</c:v>
                </c:pt>
                <c:pt idx="39">
                  <c:v>0.26913377708887254</c:v>
                </c:pt>
                <c:pt idx="40">
                  <c:v>0.26859283069837797</c:v>
                </c:pt>
                <c:pt idx="41">
                  <c:v>0.26802000655038566</c:v>
                </c:pt>
                <c:pt idx="42">
                  <c:v>0.26741911780779637</c:v>
                </c:pt>
                <c:pt idx="43">
                  <c:v>0.26679397318199227</c:v>
                </c:pt>
                <c:pt idx="44">
                  <c:v>0.26614831916179177</c:v>
                </c:pt>
                <c:pt idx="45">
                  <c:v>0.26548578846609705</c:v>
                </c:pt>
                <c:pt idx="46">
                  <c:v>0.26480985573325638</c:v>
                </c:pt>
                <c:pt idx="47">
                  <c:v>0.2641238010431331</c:v>
                </c:pt>
                <c:pt idx="48">
                  <c:v>0.2634306814758709</c:v>
                </c:pt>
                <c:pt idx="49">
                  <c:v>0.26273331056548227</c:v>
                </c:pt>
                <c:pt idx="50">
                  <c:v>0.26203424522065533</c:v>
                </c:pt>
                <c:pt idx="51">
                  <c:v>0.26133577946652686</c:v>
                </c:pt>
                <c:pt idx="52">
                  <c:v>0.26063994421036124</c:v>
                </c:pt>
                <c:pt idx="53">
                  <c:v>0.25994851214690012</c:v>
                </c:pt>
                <c:pt idx="54">
                  <c:v>0.25926300688792464</c:v>
                </c:pt>
                <c:pt idx="55">
                  <c:v>0.25858471541552008</c:v>
                </c:pt>
                <c:pt idx="56">
                  <c:v>0.2579147030090978</c:v>
                </c:pt>
                <c:pt idx="57">
                  <c:v>0.25725382987201761</c:v>
                </c:pt>
                <c:pt idx="58">
                  <c:v>0.25660276877523264</c:v>
                </c:pt>
                <c:pt idx="59">
                  <c:v>0.25596202313462429</c:v>
                </c:pt>
                <c:pt idx="60">
                  <c:v>0.25533194503911594</c:v>
                </c:pt>
                <c:pt idx="61">
                  <c:v>0.25471275284326811</c:v>
                </c:pt>
                <c:pt idx="62">
                  <c:v>0.25410454802745092</c:v>
                </c:pt>
                <c:pt idx="63">
                  <c:v>0.25350733110865376</c:v>
                </c:pt>
                <c:pt idx="64">
                  <c:v>0.25292101645444548</c:v>
                </c:pt>
                <c:pt idx="65">
                  <c:v>0.25234544591124475</c:v>
                </c:pt>
                <c:pt idx="66">
                  <c:v>0.25178040120623391</c:v>
                </c:pt>
                <c:pt idx="67">
                  <c:v>0.25122561512068053</c:v>
                </c:pt>
                <c:pt idx="68">
                  <c:v>0.25068078146211087</c:v>
                </c:pt>
                <c:pt idx="69">
                  <c:v>0.25014556388481962</c:v>
                </c:pt>
                <c:pt idx="70">
                  <c:v>0.2496196036237418</c:v>
                </c:pt>
                <c:pt idx="71">
                  <c:v>0.24910252621686091</c:v>
                </c:pt>
                <c:pt idx="72">
                  <c:v>0.2485939472971064</c:v>
                </c:pt>
                <c:pt idx="73">
                  <c:v>0.24809347753701852</c:v>
                </c:pt>
                <c:pt idx="74">
                  <c:v>0.24760072682913481</c:v>
                </c:pt>
                <c:pt idx="75">
                  <c:v>0.24711530778275362</c:v>
                </c:pt>
                <c:pt idx="76">
                  <c:v>0.24663683861403091</c:v>
                </c:pt>
                <c:pt idx="77">
                  <c:v>0.24616494550172352</c:v>
                </c:pt>
                <c:pt idx="78">
                  <c:v>0.24569926447567544</c:v>
                </c:pt>
                <c:pt idx="79">
                  <c:v>0.24523944289964666</c:v>
                </c:pt>
                <c:pt idx="80">
                  <c:v>0.24478514060451687</c:v>
                </c:pt>
                <c:pt idx="81">
                  <c:v>0.24433603072243285</c:v>
                </c:pt>
                <c:pt idx="82">
                  <c:v>0.24389180026721358</c:v>
                </c:pt>
                <c:pt idx="83">
                  <c:v>0.24345215050136981</c:v>
                </c:pt>
                <c:pt idx="84">
                  <c:v>0.24301679712547664</c:v>
                </c:pt>
                <c:pt idx="85">
                  <c:v>0.24258547032138936</c:v>
                </c:pt>
                <c:pt idx="86">
                  <c:v>0.24215791467692274</c:v>
                </c:pt>
                <c:pt idx="87">
                  <c:v>0.24173388901611759</c:v>
                </c:pt>
                <c:pt idx="88">
                  <c:v>0.24131316615608611</c:v>
                </c:pt>
                <c:pt idx="89">
                  <c:v>0.24089553260863597</c:v>
                </c:pt>
                <c:pt idx="90">
                  <c:v>0.24048078824240426</c:v>
                </c:pt>
                <c:pt idx="91">
                  <c:v>0.24006874591905988</c:v>
                </c:pt>
                <c:pt idx="92">
                  <c:v>0.23965923111522441</c:v>
                </c:pt>
                <c:pt idx="93">
                  <c:v>0.23925208154010244</c:v>
                </c:pt>
                <c:pt idx="94">
                  <c:v>0.23884714675736146</c:v>
                </c:pt>
                <c:pt idx="95">
                  <c:v>0.23844428781854488</c:v>
                </c:pt>
                <c:pt idx="96">
                  <c:v>0.23804337691420807</c:v>
                </c:pt>
                <c:pt idx="97">
                  <c:v>0.23764429704801085</c:v>
                </c:pt>
                <c:pt idx="98">
                  <c:v>0.23724694173816346</c:v>
                </c:pt>
                <c:pt idx="99">
                  <c:v>0.23685121474987431</c:v>
                </c:pt>
                <c:pt idx="100">
                  <c:v>0.23645702986177278</c:v>
                </c:pt>
                <c:pt idx="101">
                  <c:v>0.23606431066864836</c:v>
                </c:pt>
                <c:pt idx="102">
                  <c:v>0.23567299042224071</c:v>
                </c:pt>
                <c:pt idx="103">
                  <c:v>0.23528301191120971</c:v>
                </c:pt>
                <c:pt idx="104">
                  <c:v>0.23489432738078159</c:v>
                </c:pt>
                <c:pt idx="105">
                  <c:v>0.23450689849189121</c:v>
                </c:pt>
                <c:pt idx="106">
                  <c:v>0.23412069631888618</c:v>
                </c:pt>
                <c:pt idx="107">
                  <c:v>0.23373570138400795</c:v>
                </c:pt>
                <c:pt idx="108">
                  <c:v>0.23335190372588793</c:v>
                </c:pt>
                <c:pt idx="109">
                  <c:v>0.23296930299817004</c:v>
                </c:pt>
                <c:pt idx="110">
                  <c:v>0.23258790859306899</c:v>
                </c:pt>
                <c:pt idx="111">
                  <c:v>0.23220773978317777</c:v>
                </c:pt>
                <c:pt idx="112">
                  <c:v>0.23182882587312895</c:v>
                </c:pt>
                <c:pt idx="113">
                  <c:v>0.23145120635078908</c:v>
                </c:pt>
                <c:pt idx="114">
                  <c:v>0.23107493102552054</c:v>
                </c:pt>
                <c:pt idx="115">
                  <c:v>0.23070006013870301</c:v>
                </c:pt>
                <c:pt idx="116">
                  <c:v>0.23032666442920235</c:v>
                </c:pt>
                <c:pt idx="117">
                  <c:v>0.22995482513387011</c:v>
                </c:pt>
                <c:pt idx="118">
                  <c:v>0.22958463390054432</c:v>
                </c:pt>
                <c:pt idx="119">
                  <c:v>0.22921619258853593</c:v>
                </c:pt>
                <c:pt idx="120">
                  <c:v>0.22884961292938225</c:v>
                </c:pt>
                <c:pt idx="121">
                  <c:v>0.22848501601896151</c:v>
                </c:pt>
                <c:pt idx="122">
                  <c:v>0.22812253161112825</c:v>
                </c:pt>
                <c:pt idx="123">
                  <c:v>0.22776229718316826</c:v>
                </c:pt>
                <c:pt idx="124">
                  <c:v>0.22740445674489312</c:v>
                </c:pt>
                <c:pt idx="125">
                  <c:v>0.2270491593664628</c:v>
                </c:pt>
                <c:pt idx="126">
                  <c:v>0.22669655740535433</c:v>
                </c:pt>
                <c:pt idx="127">
                  <c:v>0.22634680442059033</c:v>
                </c:pt>
                <c:pt idx="128">
                  <c:v>0.22600005277258201</c:v>
                </c:pt>
                <c:pt idx="129">
                  <c:v>0.22565645091980002</c:v>
                </c:pt>
                <c:pt idx="130">
                  <c:v>0.22531614043880563</c:v>
                </c:pt>
                <c:pt idx="131">
                  <c:v>0.22497925281157954</c:v>
                </c:pt>
                <c:pt idx="132">
                  <c:v>0.22464590604288937</c:v>
                </c:pt>
                <c:pt idx="133">
                  <c:v>0.2243162011896534</c:v>
                </c:pt>
                <c:pt idx="134">
                  <c:v>0.22399021890261611</c:v>
                </c:pt>
                <c:pt idx="135">
                  <c:v>0.22366801609660641</c:v>
                </c:pt>
                <c:pt idx="136">
                  <c:v>0.22334962287755938</c:v>
                </c:pt>
                <c:pt idx="137">
                  <c:v>0.2230350398606612</c:v>
                </c:pt>
                <c:pt idx="138">
                  <c:v>0.22272423601297792</c:v>
                </c:pt>
                <c:pt idx="139">
                  <c:v>0.22241714714465488</c:v>
                </c:pt>
                <c:pt idx="140">
                  <c:v>0.22211367515475536</c:v>
                </c:pt>
                <c:pt idx="141">
                  <c:v>0.22181368811130489</c:v>
                </c:pt>
                <c:pt idx="142">
                  <c:v>0.22151702121122169</c:v>
                </c:pt>
                <c:pt idx="143">
                  <c:v>0.2212234786264736</c:v>
                </c:pt>
                <c:pt idx="144">
                  <c:v>0.22093283620062351</c:v>
                </c:pt>
                <c:pt idx="145">
                  <c:v>0.22064484491799907</c:v>
                </c:pt>
                <c:pt idx="146">
                  <c:v>0.22035923502928467</c:v>
                </c:pt>
                <c:pt idx="147">
                  <c:v>0.22007572068541717</c:v>
                </c:pt>
                <c:pt idx="148">
                  <c:v>0.21979400490874779</c:v>
                </c:pt>
                <c:pt idx="149">
                  <c:v>0.21951378471817429</c:v>
                </c:pt>
                <c:pt idx="150">
                  <c:v>0.21923475622398528</c:v>
                </c:pt>
                <c:pt idx="151">
                  <c:v>0.21895661951811252</c:v>
                </c:pt>
                <c:pt idx="152">
                  <c:v>0.21867908320500451</c:v>
                </c:pt>
                <c:pt idx="153">
                  <c:v>0.21840186844533405</c:v>
                </c:pt>
                <c:pt idx="154">
                  <c:v>0.21812471241667397</c:v>
                </c:pt>
                <c:pt idx="155">
                  <c:v>0.21784737112941344</c:v>
                </c:pt>
                <c:pt idx="156">
                  <c:v>0.21756962156995802</c:v>
                </c:pt>
                <c:pt idx="157">
                  <c:v>0.21729126317445127</c:v>
                </c:pt>
                <c:pt idx="158">
                  <c:v>0.21701211866318459</c:v>
                </c:pt>
                <c:pt idx="159">
                  <c:v>0.21673203428744114</c:v>
                </c:pt>
                <c:pt idx="160">
                  <c:v>0.21645087955624892</c:v>
                </c:pt>
                <c:pt idx="161">
                  <c:v>0.21616854652043516</c:v>
                </c:pt>
                <c:pt idx="162">
                  <c:v>0.2158849486959252</c:v>
                </c:pt>
                <c:pt idx="163">
                  <c:v>0.2156000197081592</c:v>
                </c:pt>
                <c:pt idx="164">
                  <c:v>0.21531371173571659</c:v>
                </c:pt>
                <c:pt idx="165">
                  <c:v>0.21502599382470816</c:v>
                </c:pt>
                <c:pt idx="166">
                  <c:v>0.21473685013714172</c:v>
                </c:pt>
                <c:pt idx="167">
                  <c:v>0.21444627818712608</c:v>
                </c:pt>
                <c:pt idx="168">
                  <c:v>0.21415428710914242</c:v>
                </c:pt>
                <c:pt idx="169">
                  <c:v>0.21386089599322677</c:v>
                </c:pt>
                <c:pt idx="170">
                  <c:v>0.21356613231316923</c:v>
                </c:pt>
                <c:pt idx="171">
                  <c:v>0.21327003046599935</c:v>
                </c:pt>
                <c:pt idx="172">
                  <c:v>0.21297263043424078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0.25426900000000002</c:v>
                </c:pt>
                <c:pt idx="1">
                  <c:v>0.25619199999999998</c:v>
                </c:pt>
                <c:pt idx="2">
                  <c:v>0.25801600000000002</c:v>
                </c:pt>
                <c:pt idx="3">
                  <c:v>0.25886399999999998</c:v>
                </c:pt>
                <c:pt idx="4">
                  <c:v>0.25453599999999998</c:v>
                </c:pt>
                <c:pt idx="5">
                  <c:v>0.25473699999999999</c:v>
                </c:pt>
                <c:pt idx="6">
                  <c:v>0.26108999999999999</c:v>
                </c:pt>
                <c:pt idx="7">
                  <c:v>0.255882</c:v>
                </c:pt>
                <c:pt idx="8">
                  <c:v>0.26066299999999998</c:v>
                </c:pt>
                <c:pt idx="9">
                  <c:v>0.26178400000000002</c:v>
                </c:pt>
                <c:pt idx="10">
                  <c:v>0.25718400000000002</c:v>
                </c:pt>
                <c:pt idx="11">
                  <c:v>0.26061899999999999</c:v>
                </c:pt>
                <c:pt idx="12">
                  <c:v>0.25846200000000003</c:v>
                </c:pt>
                <c:pt idx="13">
                  <c:v>0.25785200000000003</c:v>
                </c:pt>
                <c:pt idx="14">
                  <c:v>0.26149499999999998</c:v>
                </c:pt>
                <c:pt idx="15">
                  <c:v>0.26075599999999999</c:v>
                </c:pt>
                <c:pt idx="16">
                  <c:v>0.26197500000000001</c:v>
                </c:pt>
                <c:pt idx="17">
                  <c:v>0.26225999999999999</c:v>
                </c:pt>
                <c:pt idx="18">
                  <c:v>0.26335799999999998</c:v>
                </c:pt>
                <c:pt idx="19">
                  <c:v>0.26579199999999997</c:v>
                </c:pt>
                <c:pt idx="20">
                  <c:v>0.266704</c:v>
                </c:pt>
                <c:pt idx="21">
                  <c:v>0.266567</c:v>
                </c:pt>
                <c:pt idx="22">
                  <c:v>0.26713300000000001</c:v>
                </c:pt>
                <c:pt idx="23">
                  <c:v>0.27032699999999998</c:v>
                </c:pt>
                <c:pt idx="24">
                  <c:v>0.26986199999999999</c:v>
                </c:pt>
                <c:pt idx="25">
                  <c:v>0.27362300000000001</c:v>
                </c:pt>
                <c:pt idx="26">
                  <c:v>0.273258</c:v>
                </c:pt>
                <c:pt idx="27">
                  <c:v>0.271727</c:v>
                </c:pt>
                <c:pt idx="28">
                  <c:v>0.27862799999999999</c:v>
                </c:pt>
                <c:pt idx="29">
                  <c:v>0.27571600000000002</c:v>
                </c:pt>
                <c:pt idx="30">
                  <c:v>0.27631600000000001</c:v>
                </c:pt>
                <c:pt idx="31">
                  <c:v>0.28324199999999999</c:v>
                </c:pt>
                <c:pt idx="32">
                  <c:v>0.28538599999999997</c:v>
                </c:pt>
                <c:pt idx="33">
                  <c:v>0.29123300000000002</c:v>
                </c:pt>
                <c:pt idx="34">
                  <c:v>0.29465799999999998</c:v>
                </c:pt>
                <c:pt idx="35">
                  <c:v>0.29995100000000002</c:v>
                </c:pt>
                <c:pt idx="36">
                  <c:v>0.30764799999999998</c:v>
                </c:pt>
                <c:pt idx="37">
                  <c:v>0.317274</c:v>
                </c:pt>
                <c:pt idx="38">
                  <c:v>0.33394400000000002</c:v>
                </c:pt>
                <c:pt idx="39">
                  <c:v>0.354578</c:v>
                </c:pt>
                <c:pt idx="40">
                  <c:v>0.38916200000000001</c:v>
                </c:pt>
                <c:pt idx="41">
                  <c:v>0.431062</c:v>
                </c:pt>
                <c:pt idx="42">
                  <c:v>0.48110199999999997</c:v>
                </c:pt>
                <c:pt idx="43">
                  <c:v>0.53195800000000004</c:v>
                </c:pt>
                <c:pt idx="44">
                  <c:v>0.57984500000000005</c:v>
                </c:pt>
                <c:pt idx="45">
                  <c:v>0.62195599999999995</c:v>
                </c:pt>
                <c:pt idx="46">
                  <c:v>0.65989600000000004</c:v>
                </c:pt>
                <c:pt idx="47">
                  <c:v>0.68306800000000001</c:v>
                </c:pt>
                <c:pt idx="48">
                  <c:v>0.70098099999999997</c:v>
                </c:pt>
                <c:pt idx="49">
                  <c:v>0.70656699999999995</c:v>
                </c:pt>
                <c:pt idx="50">
                  <c:v>0.70006500000000005</c:v>
                </c:pt>
                <c:pt idx="51">
                  <c:v>0.67953600000000003</c:v>
                </c:pt>
                <c:pt idx="52">
                  <c:v>0.63657799999999998</c:v>
                </c:pt>
                <c:pt idx="53">
                  <c:v>0.548238</c:v>
                </c:pt>
                <c:pt idx="54">
                  <c:v>0.42544199999999999</c:v>
                </c:pt>
                <c:pt idx="55">
                  <c:v>0.30921999999999999</c:v>
                </c:pt>
                <c:pt idx="56">
                  <c:v>0.26514399999999999</c:v>
                </c:pt>
                <c:pt idx="57">
                  <c:v>0.25822899999999999</c:v>
                </c:pt>
                <c:pt idx="58">
                  <c:v>0.255054</c:v>
                </c:pt>
                <c:pt idx="59">
                  <c:v>0.26328099999999999</c:v>
                </c:pt>
                <c:pt idx="60">
                  <c:v>0.270733</c:v>
                </c:pt>
                <c:pt idx="61">
                  <c:v>0.275113</c:v>
                </c:pt>
                <c:pt idx="62">
                  <c:v>0.282607</c:v>
                </c:pt>
                <c:pt idx="63">
                  <c:v>0.29521500000000001</c:v>
                </c:pt>
                <c:pt idx="64">
                  <c:v>0.31639200000000001</c:v>
                </c:pt>
                <c:pt idx="65">
                  <c:v>0.34465499999999999</c:v>
                </c:pt>
                <c:pt idx="66">
                  <c:v>0.37198399999999998</c:v>
                </c:pt>
                <c:pt idx="67">
                  <c:v>0.40671400000000002</c:v>
                </c:pt>
                <c:pt idx="68">
                  <c:v>0.43965900000000002</c:v>
                </c:pt>
                <c:pt idx="69">
                  <c:v>0.47358600000000001</c:v>
                </c:pt>
                <c:pt idx="70">
                  <c:v>0.49801499999999999</c:v>
                </c:pt>
                <c:pt idx="71">
                  <c:v>0.52000299999999999</c:v>
                </c:pt>
                <c:pt idx="72">
                  <c:v>0.53150200000000003</c:v>
                </c:pt>
                <c:pt idx="73">
                  <c:v>0.53799600000000003</c:v>
                </c:pt>
                <c:pt idx="74">
                  <c:v>0.526702</c:v>
                </c:pt>
                <c:pt idx="75">
                  <c:v>0.50295100000000004</c:v>
                </c:pt>
                <c:pt idx="76">
                  <c:v>0.44879200000000002</c:v>
                </c:pt>
                <c:pt idx="77">
                  <c:v>0.37052299999999999</c:v>
                </c:pt>
                <c:pt idx="78">
                  <c:v>0.29172399999999998</c:v>
                </c:pt>
                <c:pt idx="79">
                  <c:v>0.25043500000000002</c:v>
                </c:pt>
                <c:pt idx="80">
                  <c:v>0.24034</c:v>
                </c:pt>
                <c:pt idx="81">
                  <c:v>0.24073</c:v>
                </c:pt>
                <c:pt idx="82">
                  <c:v>0.236541</c:v>
                </c:pt>
                <c:pt idx="83">
                  <c:v>0.237645</c:v>
                </c:pt>
                <c:pt idx="84">
                  <c:v>0.23474300000000001</c:v>
                </c:pt>
                <c:pt idx="85">
                  <c:v>0.23668400000000001</c:v>
                </c:pt>
                <c:pt idx="86">
                  <c:v>0.23485</c:v>
                </c:pt>
                <c:pt idx="87">
                  <c:v>0.23608199999999999</c:v>
                </c:pt>
                <c:pt idx="88">
                  <c:v>0.23843600000000001</c:v>
                </c:pt>
                <c:pt idx="89">
                  <c:v>0.235929</c:v>
                </c:pt>
                <c:pt idx="90">
                  <c:v>0.24063300000000001</c:v>
                </c:pt>
                <c:pt idx="91">
                  <c:v>0.238206</c:v>
                </c:pt>
                <c:pt idx="92">
                  <c:v>0.23550299999999999</c:v>
                </c:pt>
                <c:pt idx="93">
                  <c:v>0.24229800000000001</c:v>
                </c:pt>
                <c:pt idx="94">
                  <c:v>0.236262</c:v>
                </c:pt>
                <c:pt idx="95">
                  <c:v>0.23819899999999999</c:v>
                </c:pt>
                <c:pt idx="96">
                  <c:v>0.23638100000000001</c:v>
                </c:pt>
                <c:pt idx="97">
                  <c:v>0.23425000000000001</c:v>
                </c:pt>
                <c:pt idx="98">
                  <c:v>0.235926</c:v>
                </c:pt>
                <c:pt idx="99">
                  <c:v>0.23524100000000001</c:v>
                </c:pt>
                <c:pt idx="100">
                  <c:v>0.23815900000000001</c:v>
                </c:pt>
                <c:pt idx="101">
                  <c:v>0.23366899999999999</c:v>
                </c:pt>
                <c:pt idx="102">
                  <c:v>0.233874</c:v>
                </c:pt>
                <c:pt idx="103">
                  <c:v>0.23433200000000001</c:v>
                </c:pt>
                <c:pt idx="104">
                  <c:v>0.23948900000000001</c:v>
                </c:pt>
                <c:pt idx="105">
                  <c:v>0.236818</c:v>
                </c:pt>
                <c:pt idx="106">
                  <c:v>0.241811</c:v>
                </c:pt>
                <c:pt idx="107">
                  <c:v>0.24635799999999999</c:v>
                </c:pt>
                <c:pt idx="108">
                  <c:v>0.249579</c:v>
                </c:pt>
                <c:pt idx="109">
                  <c:v>0.25400299999999998</c:v>
                </c:pt>
                <c:pt idx="110">
                  <c:v>0.25797799999999999</c:v>
                </c:pt>
                <c:pt idx="111">
                  <c:v>0.26000099999999998</c:v>
                </c:pt>
                <c:pt idx="112">
                  <c:v>0.25455899999999998</c:v>
                </c:pt>
                <c:pt idx="113">
                  <c:v>0.25092799999999998</c:v>
                </c:pt>
                <c:pt idx="114">
                  <c:v>0.24401900000000001</c:v>
                </c:pt>
                <c:pt idx="115">
                  <c:v>0.238262</c:v>
                </c:pt>
                <c:pt idx="116">
                  <c:v>0.229022</c:v>
                </c:pt>
                <c:pt idx="117">
                  <c:v>0.229154</c:v>
                </c:pt>
                <c:pt idx="118">
                  <c:v>0.22881699999999999</c:v>
                </c:pt>
                <c:pt idx="119">
                  <c:v>0.22712299999999999</c:v>
                </c:pt>
                <c:pt idx="120">
                  <c:v>0.225576</c:v>
                </c:pt>
                <c:pt idx="121">
                  <c:v>0.22529199999999999</c:v>
                </c:pt>
                <c:pt idx="122">
                  <c:v>0.22290599999999999</c:v>
                </c:pt>
                <c:pt idx="123">
                  <c:v>0.22639400000000001</c:v>
                </c:pt>
                <c:pt idx="124">
                  <c:v>0.22331999999999999</c:v>
                </c:pt>
                <c:pt idx="125">
                  <c:v>0.22459299999999999</c:v>
                </c:pt>
                <c:pt idx="126">
                  <c:v>0.22650799999999999</c:v>
                </c:pt>
                <c:pt idx="127">
                  <c:v>0.224688</c:v>
                </c:pt>
                <c:pt idx="128">
                  <c:v>0.22311800000000001</c:v>
                </c:pt>
                <c:pt idx="129">
                  <c:v>0.22239100000000001</c:v>
                </c:pt>
                <c:pt idx="130">
                  <c:v>0.22509399999999999</c:v>
                </c:pt>
                <c:pt idx="131">
                  <c:v>0.21985299999999999</c:v>
                </c:pt>
                <c:pt idx="132">
                  <c:v>0.220499</c:v>
                </c:pt>
                <c:pt idx="133">
                  <c:v>0.22140299999999999</c:v>
                </c:pt>
                <c:pt idx="134">
                  <c:v>0.22267500000000001</c:v>
                </c:pt>
                <c:pt idx="135">
                  <c:v>0.22437199999999999</c:v>
                </c:pt>
                <c:pt idx="136">
                  <c:v>0.22432099999999999</c:v>
                </c:pt>
                <c:pt idx="137">
                  <c:v>0.22631799999999999</c:v>
                </c:pt>
                <c:pt idx="138">
                  <c:v>0.22930900000000001</c:v>
                </c:pt>
                <c:pt idx="139">
                  <c:v>0.22974800000000001</c:v>
                </c:pt>
                <c:pt idx="140">
                  <c:v>0.23608000000000001</c:v>
                </c:pt>
                <c:pt idx="141">
                  <c:v>0.23683599999999999</c:v>
                </c:pt>
                <c:pt idx="142">
                  <c:v>0.23747099999999999</c:v>
                </c:pt>
                <c:pt idx="143">
                  <c:v>0.23300699999999999</c:v>
                </c:pt>
                <c:pt idx="144">
                  <c:v>0.22858899999999999</c:v>
                </c:pt>
                <c:pt idx="145">
                  <c:v>0.231018</c:v>
                </c:pt>
                <c:pt idx="146">
                  <c:v>0.222303</c:v>
                </c:pt>
                <c:pt idx="147">
                  <c:v>0.22078100000000001</c:v>
                </c:pt>
                <c:pt idx="148">
                  <c:v>0.22067800000000001</c:v>
                </c:pt>
                <c:pt idx="149">
                  <c:v>0.218469</c:v>
                </c:pt>
                <c:pt idx="150">
                  <c:v>0.218719</c:v>
                </c:pt>
                <c:pt idx="151">
                  <c:v>0.21557499999999999</c:v>
                </c:pt>
                <c:pt idx="152">
                  <c:v>0.21696499999999999</c:v>
                </c:pt>
                <c:pt idx="153">
                  <c:v>0.21899199999999999</c:v>
                </c:pt>
                <c:pt idx="154">
                  <c:v>0.22037300000000001</c:v>
                </c:pt>
                <c:pt idx="155">
                  <c:v>0.21859700000000001</c:v>
                </c:pt>
                <c:pt idx="156">
                  <c:v>0.214812</c:v>
                </c:pt>
                <c:pt idx="157">
                  <c:v>0.21542600000000001</c:v>
                </c:pt>
                <c:pt idx="158">
                  <c:v>0.21388399999999999</c:v>
                </c:pt>
                <c:pt idx="159">
                  <c:v>0.21161099999999999</c:v>
                </c:pt>
                <c:pt idx="160">
                  <c:v>0.21334900000000001</c:v>
                </c:pt>
                <c:pt idx="161">
                  <c:v>0.21657399999999999</c:v>
                </c:pt>
                <c:pt idx="162">
                  <c:v>0.21563199999999999</c:v>
                </c:pt>
                <c:pt idx="163">
                  <c:v>0.21299699999999999</c:v>
                </c:pt>
                <c:pt idx="164">
                  <c:v>0.21611</c:v>
                </c:pt>
                <c:pt idx="165">
                  <c:v>0.21403900000000001</c:v>
                </c:pt>
                <c:pt idx="166">
                  <c:v>0.21215100000000001</c:v>
                </c:pt>
                <c:pt idx="167">
                  <c:v>0.21562700000000001</c:v>
                </c:pt>
                <c:pt idx="168">
                  <c:v>0.213668</c:v>
                </c:pt>
                <c:pt idx="169">
                  <c:v>0.21365100000000001</c:v>
                </c:pt>
                <c:pt idx="170">
                  <c:v>0.21568699999999999</c:v>
                </c:pt>
                <c:pt idx="171">
                  <c:v>0.21309900000000001</c:v>
                </c:pt>
                <c:pt idx="172">
                  <c:v>0.20877699999999999</c:v>
                </c:pt>
                <c:pt idx="173">
                  <c:v>0.21149200000000001</c:v>
                </c:pt>
                <c:pt idx="174">
                  <c:v>0.211178</c:v>
                </c:pt>
                <c:pt idx="175">
                  <c:v>0.20768600000000001</c:v>
                </c:pt>
                <c:pt idx="176">
                  <c:v>0.20851600000000001</c:v>
                </c:pt>
                <c:pt idx="177">
                  <c:v>0.20998700000000001</c:v>
                </c:pt>
                <c:pt idx="178">
                  <c:v>0.209701</c:v>
                </c:pt>
                <c:pt idx="179">
                  <c:v>0.211699</c:v>
                </c:pt>
                <c:pt idx="180">
                  <c:v>0.211173</c:v>
                </c:pt>
                <c:pt idx="181">
                  <c:v>0.21097299999999999</c:v>
                </c:pt>
                <c:pt idx="182">
                  <c:v>0.21323800000000001</c:v>
                </c:pt>
                <c:pt idx="183">
                  <c:v>0.210817</c:v>
                </c:pt>
                <c:pt idx="184">
                  <c:v>0.20767099999999999</c:v>
                </c:pt>
                <c:pt idx="185">
                  <c:v>0.21362400000000001</c:v>
                </c:pt>
                <c:pt idx="186">
                  <c:v>0.210533</c:v>
                </c:pt>
                <c:pt idx="187">
                  <c:v>0.21188299999999999</c:v>
                </c:pt>
                <c:pt idx="188">
                  <c:v>0.21113599999999999</c:v>
                </c:pt>
                <c:pt idx="189">
                  <c:v>0.21229700000000001</c:v>
                </c:pt>
                <c:pt idx="190">
                  <c:v>0.21101500000000001</c:v>
                </c:pt>
                <c:pt idx="191">
                  <c:v>0.21093000000000001</c:v>
                </c:pt>
                <c:pt idx="192">
                  <c:v>0.21088299999999999</c:v>
                </c:pt>
                <c:pt idx="193">
                  <c:v>0.21057899999999999</c:v>
                </c:pt>
                <c:pt idx="194">
                  <c:v>0.20960200000000001</c:v>
                </c:pt>
                <c:pt idx="195">
                  <c:v>0.20911199999999999</c:v>
                </c:pt>
                <c:pt idx="196">
                  <c:v>0.21127899999999999</c:v>
                </c:pt>
                <c:pt idx="197">
                  <c:v>0.210337</c:v>
                </c:pt>
                <c:pt idx="198">
                  <c:v>0.20446700000000001</c:v>
                </c:pt>
                <c:pt idx="199">
                  <c:v>0.207484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0.25272829618776455</c:v>
                </c:pt>
                <c:pt idx="1">
                  <c:v>0.25354634459571757</c:v>
                </c:pt>
                <c:pt idx="2">
                  <c:v>0.25435986272840716</c:v>
                </c:pt>
                <c:pt idx="3">
                  <c:v>0.25516797128412283</c:v>
                </c:pt>
                <c:pt idx="4">
                  <c:v>0.25596968328745062</c:v>
                </c:pt>
                <c:pt idx="5">
                  <c:v>0.25676389598362603</c:v>
                </c:pt>
                <c:pt idx="6">
                  <c:v>0.25754938310894754</c:v>
                </c:pt>
                <c:pt idx="7">
                  <c:v>0.25832478790853963</c:v>
                </c:pt>
                <c:pt idx="8">
                  <c:v>0.25908861743797934</c:v>
                </c:pt>
                <c:pt idx="9">
                  <c:v>0.25983923894641442</c:v>
                </c:pt>
                <c:pt idx="10">
                  <c:v>0.2605748795590706</c:v>
                </c:pt>
                <c:pt idx="11">
                  <c:v>0.26129363115675008</c:v>
                </c:pt>
                <c:pt idx="12">
                  <c:v>0.26199346344256458</c:v>
                </c:pt>
                <c:pt idx="13">
                  <c:v>0.26267224991736249</c:v>
                </c:pt>
                <c:pt idx="14">
                  <c:v>0.26332781417198686</c:v>
                </c:pt>
                <c:pt idx="15">
                  <c:v>0.26395800796814112</c:v>
                </c:pt>
                <c:pt idx="16">
                  <c:v>0.26456083854387408</c:v>
                </c:pt>
                <c:pt idx="17">
                  <c:v>0.26513467103665384</c:v>
                </c:pt>
                <c:pt idx="18">
                  <c:v>0.26567854344175146</c:v>
                </c:pt>
                <c:pt idx="19">
                  <c:v>0.26619264651306862</c:v>
                </c:pt>
                <c:pt idx="20">
                  <c:v>0.26667903942713472</c:v>
                </c:pt>
                <c:pt idx="21">
                  <c:v>0.2671426930228632</c:v>
                </c:pt>
                <c:pt idx="22">
                  <c:v>0.26759297388415831</c:v>
                </c:pt>
                <c:pt idx="23">
                  <c:v>0.26804570055781002</c:v>
                </c:pt>
                <c:pt idx="24">
                  <c:v>0.26852591168877576</c:v>
                </c:pt>
                <c:pt idx="25">
                  <c:v>0.26907147629340039</c:v>
                </c:pt>
                <c:pt idx="26">
                  <c:v>0.26973763813872487</c:v>
                </c:pt>
                <c:pt idx="27">
                  <c:v>0.27060250751590531</c:v>
                </c:pt>
                <c:pt idx="28">
                  <c:v>0.2717733837486852</c:v>
                </c:pt>
                <c:pt idx="29">
                  <c:v>0.27339360367892657</c:v>
                </c:pt>
                <c:pt idx="30">
                  <c:v>0.27564936615341223</c:v>
                </c:pt>
                <c:pt idx="31">
                  <c:v>0.27877569350975584</c:v>
                </c:pt>
                <c:pt idx="32">
                  <c:v>0.28306038764116614</c:v>
                </c:pt>
                <c:pt idx="33">
                  <c:v>0.28884456793543151</c:v>
                </c:pt>
                <c:pt idx="34">
                  <c:v>0.29651820555819408</c:v>
                </c:pt>
                <c:pt idx="35">
                  <c:v>0.30650906836687591</c:v>
                </c:pt>
                <c:pt idx="36">
                  <c:v>0.3192637379692882</c:v>
                </c:pt>
                <c:pt idx="37">
                  <c:v>0.33521991328167744</c:v>
                </c:pt>
                <c:pt idx="38">
                  <c:v>0.35477009594817621</c:v>
                </c:pt>
                <c:pt idx="39">
                  <c:v>0.37821793062146403</c:v>
                </c:pt>
                <c:pt idx="40">
                  <c:v>0.40572984870009543</c:v>
                </c:pt>
                <c:pt idx="41">
                  <c:v>0.43728606848007751</c:v>
                </c:pt>
                <c:pt idx="42">
                  <c:v>0.47263619683347785</c:v>
                </c:pt>
                <c:pt idx="43">
                  <c:v>0.51126523364452325</c:v>
                </c:pt>
                <c:pt idx="44">
                  <c:v>0.55237410655876285</c:v>
                </c:pt>
                <c:pt idx="45">
                  <c:v>0.59486714055496492</c:v>
                </c:pt>
                <c:pt idx="46">
                  <c:v>0.63728887031684478</c:v>
                </c:pt>
                <c:pt idx="47">
                  <c:v>0.67751335718944627</c:v>
                </c:pt>
                <c:pt idx="48">
                  <c:v>0.71181560384469933</c:v>
                </c:pt>
                <c:pt idx="49">
                  <c:v>0.7332564241347499</c:v>
                </c:pt>
                <c:pt idx="50">
                  <c:v>0.73090039409247576</c:v>
                </c:pt>
                <c:pt idx="51">
                  <c:v>0.69328675942147122</c:v>
                </c:pt>
                <c:pt idx="52">
                  <c:v>0.61738144263244299</c:v>
                </c:pt>
                <c:pt idx="53">
                  <c:v>0.51632997495577782</c:v>
                </c:pt>
                <c:pt idx="54">
                  <c:v>0.41564803054186855</c:v>
                </c:pt>
                <c:pt idx="55">
                  <c:v>0.33822043336899421</c:v>
                </c:pt>
                <c:pt idx="56">
                  <c:v>0.29207237385529444</c:v>
                </c:pt>
                <c:pt idx="57">
                  <c:v>0.27133886415384029</c:v>
                </c:pt>
                <c:pt idx="58">
                  <c:v>0.26560580185249899</c:v>
                </c:pt>
                <c:pt idx="59">
                  <c:v>0.26713124325829363</c:v>
                </c:pt>
                <c:pt idx="60">
                  <c:v>0.27231314090710718</c:v>
                </c:pt>
                <c:pt idx="61">
                  <c:v>0.2801676818720833</c:v>
                </c:pt>
                <c:pt idx="62">
                  <c:v>0.29077031826176314</c:v>
                </c:pt>
                <c:pt idx="63">
                  <c:v>0.30447067707330366</c:v>
                </c:pt>
                <c:pt idx="64">
                  <c:v>0.32160075968085183</c:v>
                </c:pt>
                <c:pt idx="65">
                  <c:v>0.34235678224259586</c:v>
                </c:pt>
                <c:pt idx="66">
                  <c:v>0.36672304063766803</c:v>
                </c:pt>
                <c:pt idx="67">
                  <c:v>0.39440966872349104</c:v>
                </c:pt>
                <c:pt idx="68">
                  <c:v>0.42480531454298737</c:v>
                </c:pt>
                <c:pt idx="69">
                  <c:v>0.45693573966971446</c:v>
                </c:pt>
                <c:pt idx="70">
                  <c:v>0.48935120033145285</c:v>
                </c:pt>
                <c:pt idx="71">
                  <c:v>0.51970125519392529</c:v>
                </c:pt>
                <c:pt idx="72">
                  <c:v>0.54368156193251693</c:v>
                </c:pt>
                <c:pt idx="73">
                  <c:v>0.5538048068405621</c:v>
                </c:pt>
                <c:pt idx="74">
                  <c:v>0.54041516082189611</c:v>
                </c:pt>
                <c:pt idx="75">
                  <c:v>0.49765534301473874</c:v>
                </c:pt>
                <c:pt idx="76">
                  <c:v>0.43142259851856757</c:v>
                </c:pt>
                <c:pt idx="77">
                  <c:v>0.35977833664428799</c:v>
                </c:pt>
                <c:pt idx="78">
                  <c:v>0.30194969415111084</c:v>
                </c:pt>
                <c:pt idx="79">
                  <c:v>0.26636670176085298</c:v>
                </c:pt>
                <c:pt idx="80">
                  <c:v>0.2494598861527115</c:v>
                </c:pt>
                <c:pt idx="81">
                  <c:v>0.24310662064982386</c:v>
                </c:pt>
                <c:pt idx="82">
                  <c:v>0.24104980926984987</c:v>
                </c:pt>
                <c:pt idx="83">
                  <c:v>0.24029062104057031</c:v>
                </c:pt>
                <c:pt idx="84">
                  <c:v>0.2398284862123656</c:v>
                </c:pt>
                <c:pt idx="85">
                  <c:v>0.23942074857493501</c:v>
                </c:pt>
                <c:pt idx="86">
                  <c:v>0.23902357181793424</c:v>
                </c:pt>
                <c:pt idx="87">
                  <c:v>0.23863081697126665</c:v>
                </c:pt>
                <c:pt idx="88">
                  <c:v>0.2382416371931122</c:v>
                </c:pt>
                <c:pt idx="89">
                  <c:v>0.23785575524294458</c:v>
                </c:pt>
                <c:pt idx="90">
                  <c:v>0.23747295829055076</c:v>
                </c:pt>
                <c:pt idx="91">
                  <c:v>0.23709306921368425</c:v>
                </c:pt>
                <c:pt idx="92">
                  <c:v>0.2367159788321393</c:v>
                </c:pt>
                <c:pt idx="93">
                  <c:v>0.23634173566686006</c:v>
                </c:pt>
                <c:pt idx="94">
                  <c:v>0.23597076185342278</c:v>
                </c:pt>
                <c:pt idx="95">
                  <c:v>0.2356043349508658</c:v>
                </c:pt>
                <c:pt idx="96">
                  <c:v>0.23524558374552715</c:v>
                </c:pt>
                <c:pt idx="97">
                  <c:v>0.23490138466860908</c:v>
                </c:pt>
                <c:pt idx="98">
                  <c:v>0.2345856626776654</c:v>
                </c:pt>
                <c:pt idx="99">
                  <c:v>0.23432457437310297</c:v>
                </c:pt>
                <c:pt idx="100">
                  <c:v>0.23416368249513625</c:v>
                </c:pt>
                <c:pt idx="101">
                  <c:v>0.2341762989264948</c:v>
                </c:pt>
                <c:pt idx="102">
                  <c:v>0.23447058984923896</c:v>
                </c:pt>
                <c:pt idx="103">
                  <c:v>0.23519108003728287</c:v>
                </c:pt>
                <c:pt idx="104">
                  <c:v>0.23650866688126121</c:v>
                </c:pt>
                <c:pt idx="105">
                  <c:v>0.23859318966833776</c:v>
                </c:pt>
                <c:pt idx="106">
                  <c:v>0.24156394318681243</c:v>
                </c:pt>
                <c:pt idx="107">
                  <c:v>0.24541341623195143</c:v>
                </c:pt>
                <c:pt idx="108">
                  <c:v>0.24989632207509929</c:v>
                </c:pt>
                <c:pt idx="109">
                  <c:v>0.25438902240675332</c:v>
                </c:pt>
                <c:pt idx="110">
                  <c:v>0.25780480433089098</c:v>
                </c:pt>
                <c:pt idx="111">
                  <c:v>0.25878764195083381</c:v>
                </c:pt>
                <c:pt idx="112">
                  <c:v>0.25636513515317166</c:v>
                </c:pt>
                <c:pt idx="113">
                  <c:v>0.25076422629033757</c:v>
                </c:pt>
                <c:pt idx="114">
                  <c:v>0.24358680949938594</c:v>
                </c:pt>
                <c:pt idx="115">
                  <c:v>0.23692567063400177</c:v>
                </c:pt>
                <c:pt idx="116">
                  <c:v>0.23213432247454496</c:v>
                </c:pt>
                <c:pt idx="117">
                  <c:v>0.22935013571984531</c:v>
                </c:pt>
                <c:pt idx="118">
                  <c:v>0.22795348790823572</c:v>
                </c:pt>
                <c:pt idx="119">
                  <c:v>0.22725254676909024</c:v>
                </c:pt>
                <c:pt idx="120">
                  <c:v>0.22681574614456534</c:v>
                </c:pt>
                <c:pt idx="121">
                  <c:v>0.22645689400363753</c:v>
                </c:pt>
                <c:pt idx="122">
                  <c:v>0.22611677250417461</c:v>
                </c:pt>
                <c:pt idx="123">
                  <c:v>0.22578112873743028</c:v>
                </c:pt>
                <c:pt idx="124">
                  <c:v>0.22544736876102522</c:v>
                </c:pt>
                <c:pt idx="125">
                  <c:v>0.22511518372175818</c:v>
                </c:pt>
                <c:pt idx="126">
                  <c:v>0.2247846170804165</c:v>
                </c:pt>
                <c:pt idx="127">
                  <c:v>0.22445578723419538</c:v>
                </c:pt>
                <c:pt idx="128">
                  <c:v>0.2241289523210731</c:v>
                </c:pt>
                <c:pt idx="129">
                  <c:v>0.22380485914139583</c:v>
                </c:pt>
                <c:pt idx="130">
                  <c:v>0.22348582132854003</c:v>
                </c:pt>
                <c:pt idx="131">
                  <c:v>0.22317860705615639</c:v>
                </c:pt>
                <c:pt idx="132">
                  <c:v>0.22290112548537094</c:v>
                </c:pt>
                <c:pt idx="133">
                  <c:v>0.2226955265624363</c:v>
                </c:pt>
                <c:pt idx="134">
                  <c:v>0.22264895186723552</c:v>
                </c:pt>
                <c:pt idx="135">
                  <c:v>0.2229169126834385</c:v>
                </c:pt>
                <c:pt idx="136">
                  <c:v>0.22373087760093099</c:v>
                </c:pt>
                <c:pt idx="137">
                  <c:v>0.22535426807509176</c:v>
                </c:pt>
                <c:pt idx="138">
                  <c:v>0.22794598385672377</c:v>
                </c:pt>
                <c:pt idx="139">
                  <c:v>0.23133209172226618</c:v>
                </c:pt>
                <c:pt idx="140">
                  <c:v>0.23480236358105477</c:v>
                </c:pt>
                <c:pt idx="141">
                  <c:v>0.23717674680798501</c:v>
                </c:pt>
                <c:pt idx="142">
                  <c:v>0.23731984038250664</c:v>
                </c:pt>
                <c:pt idx="143">
                  <c:v>0.23488161056370188</c:v>
                </c:pt>
                <c:pt idx="144">
                  <c:v>0.2306419891202664</c:v>
                </c:pt>
                <c:pt idx="145">
                  <c:v>0.22605051668185314</c:v>
                </c:pt>
                <c:pt idx="146">
                  <c:v>0.22232834656609107</c:v>
                </c:pt>
                <c:pt idx="147">
                  <c:v>0.21991478733499586</c:v>
                </c:pt>
                <c:pt idx="148">
                  <c:v>0.21858329577829722</c:v>
                </c:pt>
                <c:pt idx="149">
                  <c:v>0.21788464126843457</c:v>
                </c:pt>
                <c:pt idx="150">
                  <c:v>0.21746639636886</c:v>
                </c:pt>
                <c:pt idx="151">
                  <c:v>0.21714512313377365</c:v>
                </c:pt>
                <c:pt idx="152">
                  <c:v>0.21685048989812011</c:v>
                </c:pt>
                <c:pt idx="153">
                  <c:v>0.21656175662885704</c:v>
                </c:pt>
                <c:pt idx="154">
                  <c:v>0.21627405586399931</c:v>
                </c:pt>
                <c:pt idx="155">
                  <c:v>0.21598639545442008</c:v>
                </c:pt>
                <c:pt idx="156">
                  <c:v>0.21569852768862433</c:v>
                </c:pt>
                <c:pt idx="157">
                  <c:v>0.21541032689699946</c:v>
                </c:pt>
                <c:pt idx="158">
                  <c:v>0.21512169342521631</c:v>
                </c:pt>
                <c:pt idx="159">
                  <c:v>0.21483254198350391</c:v>
                </c:pt>
                <c:pt idx="160">
                  <c:v>0.21454280032995235</c:v>
                </c:pt>
                <c:pt idx="161">
                  <c:v>0.21425240876168103</c:v>
                </c:pt>
                <c:pt idx="162">
                  <c:v>0.2139613194923328</c:v>
                </c:pt>
                <c:pt idx="163">
                  <c:v>0.21366949588405607</c:v>
                </c:pt>
                <c:pt idx="164">
                  <c:v>0.21337691157217784</c:v>
                </c:pt>
                <c:pt idx="165">
                  <c:v>0.21308354952166789</c:v>
                </c:pt>
                <c:pt idx="166">
                  <c:v>0.21278940105001945</c:v>
                </c:pt>
                <c:pt idx="167">
                  <c:v>0.2124944648459558</c:v>
                </c:pt>
                <c:pt idx="168">
                  <c:v>0.21219874600802299</c:v>
                </c:pt>
                <c:pt idx="169">
                  <c:v>0.21190225512194166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0.25272829614424441</c:v>
                </c:pt>
                <c:pt idx="1">
                  <c:v>0.25354634449156271</c:v>
                </c:pt>
                <c:pt idx="2">
                  <c:v>0.2543598624832607</c:v>
                </c:pt>
                <c:pt idx="3">
                  <c:v>0.25516797071667136</c:v>
                </c:pt>
                <c:pt idx="4">
                  <c:v>0.2559696819956695</c:v>
                </c:pt>
                <c:pt idx="5">
                  <c:v>0.25676389309157333</c:v>
                </c:pt>
                <c:pt idx="6">
                  <c:v>0.2575493767412777</c:v>
                </c:pt>
                <c:pt idx="7">
                  <c:v>0.25832477412020144</c:v>
                </c:pt>
                <c:pt idx="8">
                  <c:v>0.25908858807498242</c:v>
                </c:pt>
                <c:pt idx="9">
                  <c:v>0.25983917745055252</c:v>
                </c:pt>
                <c:pt idx="10">
                  <c:v>0.26057475289645071</c:v>
                </c:pt>
                <c:pt idx="11">
                  <c:v>0.261293374585434</c:v>
                </c:pt>
                <c:pt idx="12">
                  <c:v>0.26199295232030145</c:v>
                </c:pt>
                <c:pt idx="13">
                  <c:v>0.26267124853818791</c:v>
                </c:pt>
                <c:pt idx="14">
                  <c:v>0.26332588474044744</c:v>
                </c:pt>
                <c:pt idx="15">
                  <c:v>0.26395435187498706</c:v>
                </c:pt>
                <c:pt idx="16">
                  <c:v>0.26455402517043936</c:v>
                </c:pt>
                <c:pt idx="17">
                  <c:v>0.26512218386176922</c:v>
                </c:pt>
                <c:pt idx="18">
                  <c:v>0.26565603614917888</c:v>
                </c:pt>
                <c:pt idx="19">
                  <c:v>0.26615274959217344</c:v>
                </c:pt>
                <c:pt idx="20">
                  <c:v>0.26660948695611797</c:v>
                </c:pt>
                <c:pt idx="21">
                  <c:v>0.26702344730036959</c:v>
                </c:pt>
                <c:pt idx="22">
                  <c:v>0.2673919118298333</c:v>
                </c:pt>
                <c:pt idx="23">
                  <c:v>0.26771229373500849</c:v>
                </c:pt>
                <c:pt idx="24">
                  <c:v>0.2679821909337361</c:v>
                </c:pt>
                <c:pt idx="25">
                  <c:v>0.26819944032038523</c:v>
                </c:pt>
                <c:pt idx="26">
                  <c:v>0.2683621718487087</c:v>
                </c:pt>
                <c:pt idx="27">
                  <c:v>0.26846886054926034</c:v>
                </c:pt>
                <c:pt idx="28">
                  <c:v>0.26851837443759285</c:v>
                </c:pt>
                <c:pt idx="29">
                  <c:v>0.26851001622936133</c:v>
                </c:pt>
                <c:pt idx="30">
                  <c:v>0.26844355686108184</c:v>
                </c:pt>
                <c:pt idx="31">
                  <c:v>0.26831925902995191</c:v>
                </c:pt>
                <c:pt idx="32">
                  <c:v>0.26813788931091292</c:v>
                </c:pt>
                <c:pt idx="33">
                  <c:v>0.2679007178695868</c:v>
                </c:pt>
                <c:pt idx="34">
                  <c:v>0.26760950533912869</c:v>
                </c:pt>
                <c:pt idx="35">
                  <c:v>0.26726647703028272</c:v>
                </c:pt>
                <c:pt idx="36">
                  <c:v>0.26687428525294993</c:v>
                </c:pt>
                <c:pt idx="37">
                  <c:v>0.26643596109796103</c:v>
                </c:pt>
                <c:pt idx="38">
                  <c:v>0.26595485751583853</c:v>
                </c:pt>
                <c:pt idx="39">
                  <c:v>0.26543458589908492</c:v>
                </c:pt>
                <c:pt idx="40">
                  <c:v>0.26487894860136924</c:v>
                </c:pt>
                <c:pt idx="41">
                  <c:v>0.26429186990011022</c:v>
                </c:pt>
                <c:pt idx="42">
                  <c:v>0.26367732783184328</c:v>
                </c:pt>
                <c:pt idx="43">
                  <c:v>0.26303928911880087</c:v>
                </c:pt>
                <c:pt idx="44">
                  <c:v>0.26238164908685863</c:v>
                </c:pt>
                <c:pt idx="45">
                  <c:v>0.26170817808232139</c:v>
                </c:pt>
                <c:pt idx="46">
                  <c:v>0.26102247546319091</c:v>
                </c:pt>
                <c:pt idx="47">
                  <c:v>0.26032793180340069</c:v>
                </c:pt>
                <c:pt idx="48">
                  <c:v>0.25962769953538833</c:v>
                </c:pt>
                <c:pt idx="49">
                  <c:v>0.25892467189015217</c:v>
                </c:pt>
                <c:pt idx="50">
                  <c:v>0.25822146969003873</c:v>
                </c:pt>
                <c:pt idx="51">
                  <c:v>0.25752043531588625</c:v>
                </c:pt>
                <c:pt idx="52">
                  <c:v>0.2568236330081487</c:v>
                </c:pt>
                <c:pt idx="53">
                  <c:v>0.25613285456720375</c:v>
                </c:pt>
                <c:pt idx="54">
                  <c:v>0.25544962948331751</c:v>
                </c:pt>
                <c:pt idx="55">
                  <c:v>0.25477523854149581</c:v>
                </c:pt>
                <c:pt idx="56">
                  <c:v>0.25411072999950951</c:v>
                </c:pt>
                <c:pt idx="57">
                  <c:v>0.25345693751769222</c:v>
                </c:pt>
                <c:pt idx="58">
                  <c:v>0.25281449911655085</c:v>
                </c:pt>
                <c:pt idx="59">
                  <c:v>0.25218387654408292</c:v>
                </c:pt>
                <c:pt idx="60">
                  <c:v>0.25156537454193029</c:v>
                </c:pt>
                <c:pt idx="61">
                  <c:v>0.25095915960275517</c:v>
                </c:pt>
                <c:pt idx="62">
                  <c:v>0.25036527790675789</c:v>
                </c:pt>
                <c:pt idx="63">
                  <c:v>0.24978367221069114</c:v>
                </c:pt>
                <c:pt idx="64">
                  <c:v>0.24921419753686541</c:v>
                </c:pt>
                <c:pt idx="65">
                  <c:v>0.2486566355721537</c:v>
                </c:pt>
                <c:pt idx="66">
                  <c:v>0.24811070773825311</c:v>
                </c:pt>
                <c:pt idx="67">
                  <c:v>0.24757608693522376</c:v>
                </c:pt>
                <c:pt idx="68">
                  <c:v>0.24705240799168623</c:v>
                </c:pt>
                <c:pt idx="69">
                  <c:v>0.24653927687820634</c:v>
                </c:pt>
                <c:pt idx="70">
                  <c:v>0.24603627875657841</c:v>
                </c:pt>
                <c:pt idx="71">
                  <c:v>0.24554298494812599</c:v>
                </c:pt>
                <c:pt idx="72">
                  <c:v>0.24505895890987933</c:v>
                </c:pt>
                <c:pt idx="73">
                  <c:v>0.24458376130955775</c:v>
                </c:pt>
                <c:pt idx="74">
                  <c:v>0.24411695428953981</c:v>
                </c:pt>
                <c:pt idx="75">
                  <c:v>0.24365810500718788</c:v>
                </c:pt>
                <c:pt idx="76">
                  <c:v>0.24320678853460417</c:v>
                </c:pt>
                <c:pt idx="77">
                  <c:v>0.24276259019564173</c:v>
                </c:pt>
                <c:pt idx="78">
                  <c:v>0.24232510741215627</c:v>
                </c:pt>
                <c:pt idx="79">
                  <c:v>0.24189395112538709</c:v>
                </c:pt>
                <c:pt idx="80">
                  <c:v>0.24146874685221134</c:v>
                </c:pt>
                <c:pt idx="81">
                  <c:v>0.24104913543001624</c:v>
                </c:pt>
                <c:pt idx="82">
                  <c:v>0.24063477349818144</c:v>
                </c:pt>
                <c:pt idx="83">
                  <c:v>0.24022533375875493</c:v>
                </c:pt>
                <c:pt idx="84">
                  <c:v>0.23982050505387995</c:v>
                </c:pt>
                <c:pt idx="85">
                  <c:v>0.23941999229291613</c:v>
                </c:pt>
                <c:pt idx="86">
                  <c:v>0.2390235162580048</c:v>
                </c:pt>
                <c:pt idx="87">
                  <c:v>0.2386308133130455</c:v>
                </c:pt>
                <c:pt idx="88">
                  <c:v>0.23824163503766688</c:v>
                </c:pt>
                <c:pt idx="89">
                  <c:v>0.23785574780476496</c:v>
                </c:pt>
                <c:pt idx="90">
                  <c:v>0.23747293231752203</c:v>
                </c:pt>
                <c:pt idx="91">
                  <c:v>0.23709298311948065</c:v>
                </c:pt>
                <c:pt idx="92">
                  <c:v>0.23671570808920067</c:v>
                </c:pt>
                <c:pt idx="93">
                  <c:v>0.2363409279292433</c:v>
                </c:pt>
                <c:pt idx="94">
                  <c:v>0.23596847565767884</c:v>
                </c:pt>
                <c:pt idx="95">
                  <c:v>0.23559819610897381</c:v>
                </c:pt>
                <c:pt idx="96">
                  <c:v>0.23522994544995512</c:v>
                </c:pt>
                <c:pt idx="97">
                  <c:v>0.23486359071554713</c:v>
                </c:pt>
                <c:pt idx="98">
                  <c:v>0.23449900936811199</c:v>
                </c:pt>
                <c:pt idx="99">
                  <c:v>0.23413608888346715</c:v>
                </c:pt>
                <c:pt idx="100">
                  <c:v>0.23377472636599411</c:v>
                </c:pt>
                <c:pt idx="101">
                  <c:v>0.23341482819465642</c:v>
                </c:pt>
                <c:pt idx="102">
                  <c:v>0.23305630970120983</c:v>
                </c:pt>
                <c:pt idx="103">
                  <c:v>0.23269909488137999</c:v>
                </c:pt>
                <c:pt idx="104">
                  <c:v>0.23234311613929209</c:v>
                </c:pt>
                <c:pt idx="105">
                  <c:v>0.2319883140649443</c:v>
                </c:pt>
                <c:pt idx="106">
                  <c:v>0.23163463724400307</c:v>
                </c:pt>
                <c:pt idx="107">
                  <c:v>0.23128204209864461</c:v>
                </c:pt>
                <c:pt idx="108">
                  <c:v>0.23093049275755834</c:v>
                </c:pt>
                <c:pt idx="109">
                  <c:v>0.23057996095254812</c:v>
                </c:pt>
                <c:pt idx="110">
                  <c:v>0.2302304259383956</c:v>
                </c:pt>
                <c:pt idx="111">
                  <c:v>0.22988187443178162</c:v>
                </c:pt>
                <c:pt idx="112">
                  <c:v>0.22953430056407881</c:v>
                </c:pt>
                <c:pt idx="113">
                  <c:v>0.22918770584172937</c:v>
                </c:pt>
                <c:pt idx="114">
                  <c:v>0.22884209910670714</c:v>
                </c:pt>
                <c:pt idx="115">
                  <c:v>0.22849749648824322</c:v>
                </c:pt>
                <c:pt idx="116">
                  <c:v>0.22815392133558671</c:v>
                </c:pt>
                <c:pt idx="117">
                  <c:v>0.22781140412011805</c:v>
                </c:pt>
                <c:pt idx="118">
                  <c:v>0.22746998229368123</c:v>
                </c:pt>
                <c:pt idx="119">
                  <c:v>0.22712970008862682</c:v>
                </c:pt>
                <c:pt idx="120">
                  <c:v>0.22679060824386055</c:v>
                </c:pt>
                <c:pt idx="121">
                  <c:v>0.2264527636402901</c:v>
                </c:pt>
                <c:pt idx="122">
                  <c:v>0.22611622882860513</c:v>
                </c:pt>
                <c:pt idx="123">
                  <c:v>0.22578107143248241</c:v>
                </c:pt>
                <c:pt idx="124">
                  <c:v>0.22544736341126165</c:v>
                </c:pt>
                <c:pt idx="125">
                  <c:v>0.22511518016808715</c:v>
                </c:pt>
                <c:pt idx="126">
                  <c:v>0.22478459949263369</c:v>
                </c:pt>
                <c:pt idx="127">
                  <c:v>0.22445570033199325</c:v>
                </c:pt>
                <c:pt idx="128">
                  <c:v>0.22412856138919587</c:v>
                </c:pt>
                <c:pt idx="129">
                  <c:v>0.22380325955618838</c:v>
                </c:pt>
                <c:pt idx="130">
                  <c:v>0.22347986819681459</c:v>
                </c:pt>
                <c:pt idx="131">
                  <c:v>0.22315845530518741</c:v>
                </c:pt>
                <c:pt idx="132">
                  <c:v>0.22283908157542842</c:v>
                </c:pt>
                <c:pt idx="133">
                  <c:v>0.22252179842949393</c:v>
                </c:pt>
                <c:pt idx="134">
                  <c:v>0.22220664605998525</c:v>
                </c:pt>
                <c:pt idx="135">
                  <c:v>0.22189365155358004</c:v>
                </c:pt>
                <c:pt idx="136">
                  <c:v>0.22158282716709535</c:v>
                </c:pt>
                <c:pt idx="137">
                  <c:v>0.22127416883126916</c:v>
                </c:pt>
                <c:pt idx="138">
                  <c:v>0.22096765495633325</c:v>
                </c:pt>
                <c:pt idx="139">
                  <c:v>0.2206632456077661</c:v>
                </c:pt>
                <c:pt idx="140">
                  <c:v>0.22036088211003879</c:v>
                </c:pt>
                <c:pt idx="141">
                  <c:v>0.22006048712089926</c:v>
                </c:pt>
                <c:pt idx="142">
                  <c:v>0.21976196519944047</c:v>
                </c:pt>
                <c:pt idx="143">
                  <c:v>0.2194652038689997</c:v>
                </c:pt>
                <c:pt idx="144">
                  <c:v>0.21917007515233072</c:v>
                </c:pt>
                <c:pt idx="145">
                  <c:v>0.2188764375332217</c:v>
                </c:pt>
                <c:pt idx="146">
                  <c:v>0.21858413827760628</c:v>
                </c:pt>
                <c:pt idx="147">
                  <c:v>0.21829301602989515</c:v>
                </c:pt>
                <c:pt idx="148">
                  <c:v>0.21800290358808186</c:v>
                </c:pt>
                <c:pt idx="149">
                  <c:v>0.2177136307550146</c:v>
                </c:pt>
                <c:pt idx="150">
                  <c:v>0.21742502716336665</c:v>
                </c:pt>
                <c:pt idx="151">
                  <c:v>0.21713692497800505</c:v>
                </c:pt>
                <c:pt idx="152">
                  <c:v>0.21684916139084803</c:v>
                </c:pt>
                <c:pt idx="153">
                  <c:v>0.21656158083870897</c:v>
                </c:pt>
                <c:pt idx="154">
                  <c:v>0.21627403689261837</c:v>
                </c:pt>
                <c:pt idx="155">
                  <c:v>0.21598639378617482</c:v>
                </c:pt>
                <c:pt idx="156">
                  <c:v>0.21569852756918906</c:v>
                </c:pt>
                <c:pt idx="157">
                  <c:v>0.21541032689004233</c:v>
                </c:pt>
                <c:pt idx="158">
                  <c:v>0.21512169342488677</c:v>
                </c:pt>
                <c:pt idx="159">
                  <c:v>0.21483254198349122</c:v>
                </c:pt>
                <c:pt idx="160">
                  <c:v>0.21454280032995196</c:v>
                </c:pt>
                <c:pt idx="161">
                  <c:v>0.21425240876168103</c:v>
                </c:pt>
                <c:pt idx="162">
                  <c:v>0.2139613194923328</c:v>
                </c:pt>
                <c:pt idx="163">
                  <c:v>0.21366949588405607</c:v>
                </c:pt>
                <c:pt idx="164">
                  <c:v>0.21337691157217784</c:v>
                </c:pt>
                <c:pt idx="165">
                  <c:v>0.21308354952166789</c:v>
                </c:pt>
                <c:pt idx="166">
                  <c:v>0.21278940105001945</c:v>
                </c:pt>
                <c:pt idx="167">
                  <c:v>0.2124944648459558</c:v>
                </c:pt>
                <c:pt idx="168">
                  <c:v>0.21219874600802299</c:v>
                </c:pt>
                <c:pt idx="169">
                  <c:v>0.21190225512194166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0.24963099999999999</c:v>
                </c:pt>
                <c:pt idx="1">
                  <c:v>0.25195600000000001</c:v>
                </c:pt>
                <c:pt idx="2">
                  <c:v>0.24929699999999999</c:v>
                </c:pt>
                <c:pt idx="3">
                  <c:v>0.25032399999999999</c:v>
                </c:pt>
                <c:pt idx="4">
                  <c:v>0.24932799999999999</c:v>
                </c:pt>
                <c:pt idx="5">
                  <c:v>0.25219799999999998</c:v>
                </c:pt>
                <c:pt idx="6">
                  <c:v>0.25022699999999998</c:v>
                </c:pt>
                <c:pt idx="7">
                  <c:v>0.24837699999999999</c:v>
                </c:pt>
                <c:pt idx="8">
                  <c:v>0.24588099999999999</c:v>
                </c:pt>
                <c:pt idx="9">
                  <c:v>0.25387900000000002</c:v>
                </c:pt>
                <c:pt idx="10">
                  <c:v>0.24940999999999999</c:v>
                </c:pt>
                <c:pt idx="11">
                  <c:v>0.25317099999999998</c:v>
                </c:pt>
                <c:pt idx="12">
                  <c:v>0.25443500000000002</c:v>
                </c:pt>
                <c:pt idx="13">
                  <c:v>0.25332900000000003</c:v>
                </c:pt>
                <c:pt idx="14">
                  <c:v>0.25380999999999998</c:v>
                </c:pt>
                <c:pt idx="15">
                  <c:v>0.256052</c:v>
                </c:pt>
                <c:pt idx="16">
                  <c:v>0.252946</c:v>
                </c:pt>
                <c:pt idx="17">
                  <c:v>0.25829600000000003</c:v>
                </c:pt>
                <c:pt idx="18">
                  <c:v>0.25625900000000001</c:v>
                </c:pt>
                <c:pt idx="19">
                  <c:v>0.25943100000000002</c:v>
                </c:pt>
                <c:pt idx="20">
                  <c:v>0.26363799999999998</c:v>
                </c:pt>
                <c:pt idx="21">
                  <c:v>0.26192500000000002</c:v>
                </c:pt>
                <c:pt idx="22">
                  <c:v>0.26153500000000002</c:v>
                </c:pt>
                <c:pt idx="23">
                  <c:v>0.266069</c:v>
                </c:pt>
                <c:pt idx="24">
                  <c:v>0.26163399999999998</c:v>
                </c:pt>
                <c:pt idx="25">
                  <c:v>0.26569399999999999</c:v>
                </c:pt>
                <c:pt idx="26">
                  <c:v>0.26844099999999999</c:v>
                </c:pt>
                <c:pt idx="27">
                  <c:v>0.27009899999999998</c:v>
                </c:pt>
                <c:pt idx="28">
                  <c:v>0.27193200000000001</c:v>
                </c:pt>
                <c:pt idx="29">
                  <c:v>0.275227</c:v>
                </c:pt>
                <c:pt idx="30">
                  <c:v>0.28109099999999998</c:v>
                </c:pt>
                <c:pt idx="31">
                  <c:v>0.28590300000000002</c:v>
                </c:pt>
                <c:pt idx="32">
                  <c:v>0.29469200000000001</c:v>
                </c:pt>
                <c:pt idx="33">
                  <c:v>0.29828100000000002</c:v>
                </c:pt>
                <c:pt idx="34">
                  <c:v>0.31276300000000001</c:v>
                </c:pt>
                <c:pt idx="35">
                  <c:v>0.32708199999999998</c:v>
                </c:pt>
                <c:pt idx="36">
                  <c:v>0.34276699999999999</c:v>
                </c:pt>
                <c:pt idx="37">
                  <c:v>0.37385499999999999</c:v>
                </c:pt>
                <c:pt idx="38">
                  <c:v>0.41212900000000002</c:v>
                </c:pt>
                <c:pt idx="39">
                  <c:v>0.462003</c:v>
                </c:pt>
                <c:pt idx="40">
                  <c:v>0.50918300000000005</c:v>
                </c:pt>
                <c:pt idx="41">
                  <c:v>0.55879100000000004</c:v>
                </c:pt>
                <c:pt idx="42">
                  <c:v>0.60585800000000001</c:v>
                </c:pt>
                <c:pt idx="43">
                  <c:v>0.64007199999999997</c:v>
                </c:pt>
                <c:pt idx="44">
                  <c:v>0.66802700000000004</c:v>
                </c:pt>
                <c:pt idx="45">
                  <c:v>0.68413900000000005</c:v>
                </c:pt>
                <c:pt idx="46">
                  <c:v>0.696882</c:v>
                </c:pt>
                <c:pt idx="47">
                  <c:v>0.69462999999999997</c:v>
                </c:pt>
                <c:pt idx="48">
                  <c:v>0.67565200000000003</c:v>
                </c:pt>
                <c:pt idx="49">
                  <c:v>0.635351</c:v>
                </c:pt>
                <c:pt idx="50">
                  <c:v>0.55565100000000001</c:v>
                </c:pt>
                <c:pt idx="51">
                  <c:v>0.43706200000000001</c:v>
                </c:pt>
                <c:pt idx="52">
                  <c:v>0.31688300000000003</c:v>
                </c:pt>
                <c:pt idx="53">
                  <c:v>0.26224999999999998</c:v>
                </c:pt>
                <c:pt idx="54">
                  <c:v>0.25272299999999998</c:v>
                </c:pt>
                <c:pt idx="55">
                  <c:v>0.24934899999999999</c:v>
                </c:pt>
                <c:pt idx="56">
                  <c:v>0.25385799999999997</c:v>
                </c:pt>
                <c:pt idx="57">
                  <c:v>0.259382</c:v>
                </c:pt>
                <c:pt idx="58">
                  <c:v>0.26431199999999999</c:v>
                </c:pt>
                <c:pt idx="59">
                  <c:v>0.27357799999999999</c:v>
                </c:pt>
                <c:pt idx="60">
                  <c:v>0.284692</c:v>
                </c:pt>
                <c:pt idx="61">
                  <c:v>0.30337199999999998</c:v>
                </c:pt>
                <c:pt idx="62">
                  <c:v>0.331401</c:v>
                </c:pt>
                <c:pt idx="63">
                  <c:v>0.36226199999999997</c:v>
                </c:pt>
                <c:pt idx="64">
                  <c:v>0.397509</c:v>
                </c:pt>
                <c:pt idx="65">
                  <c:v>0.42912800000000001</c:v>
                </c:pt>
                <c:pt idx="66">
                  <c:v>0.46093200000000001</c:v>
                </c:pt>
                <c:pt idx="67">
                  <c:v>0.48586600000000002</c:v>
                </c:pt>
                <c:pt idx="68">
                  <c:v>0.50511700000000004</c:v>
                </c:pt>
                <c:pt idx="69">
                  <c:v>0.52174900000000002</c:v>
                </c:pt>
                <c:pt idx="70">
                  <c:v>0.52023200000000003</c:v>
                </c:pt>
                <c:pt idx="71">
                  <c:v>0.51591699999999996</c:v>
                </c:pt>
                <c:pt idx="72">
                  <c:v>0.48781600000000003</c:v>
                </c:pt>
                <c:pt idx="73">
                  <c:v>0.433782</c:v>
                </c:pt>
                <c:pt idx="74">
                  <c:v>0.35416500000000001</c:v>
                </c:pt>
                <c:pt idx="75">
                  <c:v>0.28109699999999999</c:v>
                </c:pt>
                <c:pt idx="76">
                  <c:v>0.240449</c:v>
                </c:pt>
                <c:pt idx="77">
                  <c:v>0.23404900000000001</c:v>
                </c:pt>
                <c:pt idx="78">
                  <c:v>0.232793</c:v>
                </c:pt>
                <c:pt idx="79">
                  <c:v>0.22830700000000001</c:v>
                </c:pt>
                <c:pt idx="80">
                  <c:v>0.233378</c:v>
                </c:pt>
                <c:pt idx="81">
                  <c:v>0.23273099999999999</c:v>
                </c:pt>
                <c:pt idx="82">
                  <c:v>0.231936</c:v>
                </c:pt>
                <c:pt idx="83">
                  <c:v>0.227245</c:v>
                </c:pt>
                <c:pt idx="84">
                  <c:v>0.23001099999999999</c:v>
                </c:pt>
                <c:pt idx="85">
                  <c:v>0.23108600000000001</c:v>
                </c:pt>
                <c:pt idx="86">
                  <c:v>0.23266999999999999</c:v>
                </c:pt>
                <c:pt idx="87">
                  <c:v>0.23135700000000001</c:v>
                </c:pt>
                <c:pt idx="88">
                  <c:v>0.23058500000000001</c:v>
                </c:pt>
                <c:pt idx="89">
                  <c:v>0.22876299999999999</c:v>
                </c:pt>
                <c:pt idx="90">
                  <c:v>0.231711</c:v>
                </c:pt>
                <c:pt idx="91">
                  <c:v>0.229907</c:v>
                </c:pt>
                <c:pt idx="92">
                  <c:v>0.232212</c:v>
                </c:pt>
                <c:pt idx="93">
                  <c:v>0.23041800000000001</c:v>
                </c:pt>
                <c:pt idx="94">
                  <c:v>0.232381</c:v>
                </c:pt>
                <c:pt idx="95">
                  <c:v>0.231128</c:v>
                </c:pt>
                <c:pt idx="96">
                  <c:v>0.22974700000000001</c:v>
                </c:pt>
                <c:pt idx="97">
                  <c:v>0.22447900000000001</c:v>
                </c:pt>
                <c:pt idx="98">
                  <c:v>0.23164000000000001</c:v>
                </c:pt>
                <c:pt idx="99">
                  <c:v>0.22589500000000001</c:v>
                </c:pt>
                <c:pt idx="100">
                  <c:v>0.229716</c:v>
                </c:pt>
                <c:pt idx="101">
                  <c:v>0.228128</c:v>
                </c:pt>
                <c:pt idx="102">
                  <c:v>0.23267399999999999</c:v>
                </c:pt>
                <c:pt idx="103">
                  <c:v>0.23635900000000001</c:v>
                </c:pt>
                <c:pt idx="104">
                  <c:v>0.23963799999999999</c:v>
                </c:pt>
                <c:pt idx="105">
                  <c:v>0.24914500000000001</c:v>
                </c:pt>
                <c:pt idx="106">
                  <c:v>0.25411299999999998</c:v>
                </c:pt>
                <c:pt idx="107">
                  <c:v>0.25553199999999998</c:v>
                </c:pt>
                <c:pt idx="108">
                  <c:v>0.25894200000000001</c:v>
                </c:pt>
                <c:pt idx="109">
                  <c:v>0.25788</c:v>
                </c:pt>
                <c:pt idx="110">
                  <c:v>0.254195</c:v>
                </c:pt>
                <c:pt idx="111">
                  <c:v>0.247028</c:v>
                </c:pt>
                <c:pt idx="112">
                  <c:v>0.237454</c:v>
                </c:pt>
                <c:pt idx="113">
                  <c:v>0.227883</c:v>
                </c:pt>
                <c:pt idx="114">
                  <c:v>0.228162</c:v>
                </c:pt>
                <c:pt idx="115">
                  <c:v>0.222439</c:v>
                </c:pt>
                <c:pt idx="116">
                  <c:v>0.221474</c:v>
                </c:pt>
                <c:pt idx="117">
                  <c:v>0.21879799999999999</c:v>
                </c:pt>
                <c:pt idx="118">
                  <c:v>0.22059799999999999</c:v>
                </c:pt>
                <c:pt idx="119">
                  <c:v>0.216115</c:v>
                </c:pt>
                <c:pt idx="120">
                  <c:v>0.218445</c:v>
                </c:pt>
                <c:pt idx="121">
                  <c:v>0.219192</c:v>
                </c:pt>
                <c:pt idx="122">
                  <c:v>0.21979699999999999</c:v>
                </c:pt>
                <c:pt idx="123">
                  <c:v>0.21553700000000001</c:v>
                </c:pt>
                <c:pt idx="124">
                  <c:v>0.21518100000000001</c:v>
                </c:pt>
                <c:pt idx="125">
                  <c:v>0.218474</c:v>
                </c:pt>
                <c:pt idx="126">
                  <c:v>0.21793599999999999</c:v>
                </c:pt>
                <c:pt idx="127">
                  <c:v>0.215645</c:v>
                </c:pt>
                <c:pt idx="128">
                  <c:v>0.21454200000000001</c:v>
                </c:pt>
                <c:pt idx="129">
                  <c:v>0.21578600000000001</c:v>
                </c:pt>
                <c:pt idx="130">
                  <c:v>0.220022</c:v>
                </c:pt>
                <c:pt idx="131">
                  <c:v>0.217003</c:v>
                </c:pt>
                <c:pt idx="132">
                  <c:v>0.219086</c:v>
                </c:pt>
                <c:pt idx="133">
                  <c:v>0.21369099999999999</c:v>
                </c:pt>
                <c:pt idx="134">
                  <c:v>0.22153900000000001</c:v>
                </c:pt>
                <c:pt idx="135">
                  <c:v>0.223242</c:v>
                </c:pt>
                <c:pt idx="136">
                  <c:v>0.22614400000000001</c:v>
                </c:pt>
                <c:pt idx="137">
                  <c:v>0.22860800000000001</c:v>
                </c:pt>
                <c:pt idx="138">
                  <c:v>0.23311200000000001</c:v>
                </c:pt>
                <c:pt idx="139">
                  <c:v>0.23333999999999999</c:v>
                </c:pt>
                <c:pt idx="140">
                  <c:v>0.22931199999999999</c:v>
                </c:pt>
                <c:pt idx="141">
                  <c:v>0.22850400000000001</c:v>
                </c:pt>
                <c:pt idx="142">
                  <c:v>0.22172</c:v>
                </c:pt>
                <c:pt idx="143">
                  <c:v>0.22065399999999999</c:v>
                </c:pt>
                <c:pt idx="144">
                  <c:v>0.21509700000000001</c:v>
                </c:pt>
                <c:pt idx="145">
                  <c:v>0.21410899999999999</c:v>
                </c:pt>
                <c:pt idx="146">
                  <c:v>0.21093799999999999</c:v>
                </c:pt>
                <c:pt idx="147">
                  <c:v>0.211337</c:v>
                </c:pt>
                <c:pt idx="148">
                  <c:v>0.211726</c:v>
                </c:pt>
                <c:pt idx="149">
                  <c:v>0.21105099999999999</c:v>
                </c:pt>
                <c:pt idx="150">
                  <c:v>0.21279500000000001</c:v>
                </c:pt>
                <c:pt idx="151">
                  <c:v>0.21296799999999999</c:v>
                </c:pt>
                <c:pt idx="152">
                  <c:v>0.210008</c:v>
                </c:pt>
                <c:pt idx="153">
                  <c:v>0.208228</c:v>
                </c:pt>
                <c:pt idx="154">
                  <c:v>0.20843500000000001</c:v>
                </c:pt>
                <c:pt idx="155">
                  <c:v>0.209761</c:v>
                </c:pt>
                <c:pt idx="156">
                  <c:v>0.21124399999999999</c:v>
                </c:pt>
                <c:pt idx="157">
                  <c:v>0.20957100000000001</c:v>
                </c:pt>
                <c:pt idx="158">
                  <c:v>0.212004</c:v>
                </c:pt>
                <c:pt idx="159">
                  <c:v>0.20851500000000001</c:v>
                </c:pt>
                <c:pt idx="160">
                  <c:v>0.21207999999999999</c:v>
                </c:pt>
                <c:pt idx="161">
                  <c:v>0.20884</c:v>
                </c:pt>
                <c:pt idx="162">
                  <c:v>0.205841</c:v>
                </c:pt>
                <c:pt idx="163">
                  <c:v>0.20944199999999999</c:v>
                </c:pt>
                <c:pt idx="164">
                  <c:v>0.20513200000000001</c:v>
                </c:pt>
                <c:pt idx="165">
                  <c:v>0.20735300000000001</c:v>
                </c:pt>
                <c:pt idx="166">
                  <c:v>0.20810500000000001</c:v>
                </c:pt>
                <c:pt idx="167">
                  <c:v>0.207983</c:v>
                </c:pt>
                <c:pt idx="168">
                  <c:v>0.204156</c:v>
                </c:pt>
                <c:pt idx="169">
                  <c:v>0.20580000000000001</c:v>
                </c:pt>
                <c:pt idx="170">
                  <c:v>0.20807300000000001</c:v>
                </c:pt>
                <c:pt idx="171">
                  <c:v>0.21213399999999999</c:v>
                </c:pt>
                <c:pt idx="172">
                  <c:v>0.208894</c:v>
                </c:pt>
                <c:pt idx="173">
                  <c:v>0.208145</c:v>
                </c:pt>
                <c:pt idx="174">
                  <c:v>0.20823700000000001</c:v>
                </c:pt>
                <c:pt idx="175">
                  <c:v>0.20754900000000001</c:v>
                </c:pt>
                <c:pt idx="176">
                  <c:v>0.20389199999999999</c:v>
                </c:pt>
                <c:pt idx="177">
                  <c:v>0.20430200000000001</c:v>
                </c:pt>
                <c:pt idx="178">
                  <c:v>0.20322200000000001</c:v>
                </c:pt>
                <c:pt idx="179">
                  <c:v>0.205263</c:v>
                </c:pt>
                <c:pt idx="180">
                  <c:v>0.21036199999999999</c:v>
                </c:pt>
                <c:pt idx="181">
                  <c:v>0.20592199999999999</c:v>
                </c:pt>
                <c:pt idx="182">
                  <c:v>0.20680499999999999</c:v>
                </c:pt>
                <c:pt idx="183">
                  <c:v>0.20551700000000001</c:v>
                </c:pt>
                <c:pt idx="184">
                  <c:v>0.20560600000000001</c:v>
                </c:pt>
                <c:pt idx="185">
                  <c:v>0.20241600000000001</c:v>
                </c:pt>
                <c:pt idx="186">
                  <c:v>0.205319</c:v>
                </c:pt>
                <c:pt idx="187">
                  <c:v>0.20353399999999999</c:v>
                </c:pt>
                <c:pt idx="188">
                  <c:v>0.20588300000000001</c:v>
                </c:pt>
                <c:pt idx="189">
                  <c:v>0.201595</c:v>
                </c:pt>
                <c:pt idx="190">
                  <c:v>0.204404</c:v>
                </c:pt>
                <c:pt idx="191">
                  <c:v>0.19924800000000001</c:v>
                </c:pt>
                <c:pt idx="192">
                  <c:v>0.20767099999999999</c:v>
                </c:pt>
                <c:pt idx="193">
                  <c:v>0.204541</c:v>
                </c:pt>
                <c:pt idx="194">
                  <c:v>0.20605699999999999</c:v>
                </c:pt>
                <c:pt idx="195">
                  <c:v>0.20464199999999999</c:v>
                </c:pt>
                <c:pt idx="196">
                  <c:v>0.202906</c:v>
                </c:pt>
                <c:pt idx="197">
                  <c:v>0.20621200000000001</c:v>
                </c:pt>
                <c:pt idx="198">
                  <c:v>0.20225399999999999</c:v>
                </c:pt>
                <c:pt idx="199">
                  <c:v>0.201989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0.24616846416767849</c:v>
                </c:pt>
                <c:pt idx="1">
                  <c:v>0.24698490858597494</c:v>
                </c:pt>
                <c:pt idx="2">
                  <c:v>0.24779482962913299</c:v>
                </c:pt>
                <c:pt idx="3">
                  <c:v>0.24859707700982323</c:v>
                </c:pt>
                <c:pt idx="4">
                  <c:v>0.24939037307615089</c:v>
                </c:pt>
                <c:pt idx="5">
                  <c:v>0.2501733066478195</c:v>
                </c:pt>
                <c:pt idx="6">
                  <c:v>0.25094432876478062</c:v>
                </c:pt>
                <c:pt idx="7">
                  <c:v>0.25170175151820096</c:v>
                </c:pt>
                <c:pt idx="8">
                  <c:v>0.25244375178675399</c:v>
                </c:pt>
                <c:pt idx="9">
                  <c:v>0.25316838274758291</c:v>
                </c:pt>
                <c:pt idx="10">
                  <c:v>0.25387359768388962</c:v>
                </c:pt>
                <c:pt idx="11">
                  <c:v>0.25455729316870207</c:v>
                </c:pt>
                <c:pt idx="12">
                  <c:v>0.25521738256374121</c:v>
                </c:pt>
                <c:pt idx="13">
                  <c:v>0.25585191642614036</c:v>
                </c:pt>
                <c:pt idx="14">
                  <c:v>0.25645927442141059</c:v>
                </c:pt>
                <c:pt idx="15">
                  <c:v>0.25703846424152044</c:v>
                </c:pt>
                <c:pt idx="16">
                  <c:v>0.2575895772016481</c:v>
                </c:pt>
                <c:pt idx="17">
                  <c:v>0.25811446761403123</c:v>
                </c:pt>
                <c:pt idx="18">
                  <c:v>0.25861774294359269</c:v>
                </c:pt>
                <c:pt idx="19">
                  <c:v>0.25910817219261678</c:v>
                </c:pt>
                <c:pt idx="20">
                  <c:v>0.25960063734618327</c:v>
                </c:pt>
                <c:pt idx="21">
                  <c:v>0.26011876137734768</c:v>
                </c:pt>
                <c:pt idx="22">
                  <c:v>0.2606983383417808</c:v>
                </c:pt>
                <c:pt idx="23">
                  <c:v>0.2613916565446936</c:v>
                </c:pt>
                <c:pt idx="24">
                  <c:v>0.26227273359237629</c:v>
                </c:pt>
                <c:pt idx="25">
                  <c:v>0.26344336200357804</c:v>
                </c:pt>
                <c:pt idx="26">
                  <c:v>0.26503968910815678</c:v>
                </c:pt>
                <c:pt idx="27">
                  <c:v>0.26723882551495914</c:v>
                </c:pt>
                <c:pt idx="28">
                  <c:v>0.27026470402905362</c:v>
                </c:pt>
                <c:pt idx="29">
                  <c:v>0.27439212196431367</c:v>
                </c:pt>
                <c:pt idx="30">
                  <c:v>0.27994763769510611</c:v>
                </c:pt>
                <c:pt idx="31">
                  <c:v>0.28730581641541758</c:v>
                </c:pt>
                <c:pt idx="32">
                  <c:v>0.29687930071992435</c:v>
                </c:pt>
                <c:pt idx="33">
                  <c:v>0.30910138991860381</c:v>
                </c:pt>
                <c:pt idx="34">
                  <c:v>0.32440030520118185</c:v>
                </c:pt>
                <c:pt idx="35">
                  <c:v>0.34316512158460416</c:v>
                </c:pt>
                <c:pt idx="36">
                  <c:v>0.36570443866538932</c:v>
                </c:pt>
                <c:pt idx="37">
                  <c:v>0.3922001552147712</c:v>
                </c:pt>
                <c:pt idx="38">
                  <c:v>0.42266005636362486</c:v>
                </c:pt>
                <c:pt idx="39">
                  <c:v>0.45687410449066984</c:v>
                </c:pt>
                <c:pt idx="40">
                  <c:v>0.4943800398218875</c:v>
                </c:pt>
                <c:pt idx="41">
                  <c:v>0.53444325854061503</c:v>
                </c:pt>
                <c:pt idx="42">
                  <c:v>0.57604928565053382</c:v>
                </c:pt>
                <c:pt idx="43">
                  <c:v>0.61787380001353287</c:v>
                </c:pt>
                <c:pt idx="44">
                  <c:v>0.65808105953312246</c:v>
                </c:pt>
                <c:pt idx="45">
                  <c:v>0.69358794869860518</c:v>
                </c:pt>
                <c:pt idx="46">
                  <c:v>0.71847925159139403</c:v>
                </c:pt>
                <c:pt idx="47">
                  <c:v>0.72254257734263072</c:v>
                </c:pt>
                <c:pt idx="48">
                  <c:v>0.69332518450420688</c:v>
                </c:pt>
                <c:pt idx="49">
                  <c:v>0.62454219699351321</c:v>
                </c:pt>
                <c:pt idx="50">
                  <c:v>0.5258972945956949</c:v>
                </c:pt>
                <c:pt idx="51">
                  <c:v>0.42238747022834311</c:v>
                </c:pt>
                <c:pt idx="52">
                  <c:v>0.33964040139574475</c:v>
                </c:pt>
                <c:pt idx="53">
                  <c:v>0.28885928019791246</c:v>
                </c:pt>
                <c:pt idx="54">
                  <c:v>0.26544385503067364</c:v>
                </c:pt>
                <c:pt idx="55">
                  <c:v>0.25854057501522715</c:v>
                </c:pt>
                <c:pt idx="56">
                  <c:v>0.25958145600205712</c:v>
                </c:pt>
                <c:pt idx="57">
                  <c:v>0.26446192013246256</c:v>
                </c:pt>
                <c:pt idx="58">
                  <c:v>0.27201607778435394</c:v>
                </c:pt>
                <c:pt idx="59">
                  <c:v>0.28227866328270534</c:v>
                </c:pt>
                <c:pt idx="60">
                  <c:v>0.29559861055389852</c:v>
                </c:pt>
                <c:pt idx="61">
                  <c:v>0.31231642387395325</c:v>
                </c:pt>
                <c:pt idx="62">
                  <c:v>0.33263934776281001</c:v>
                </c:pt>
                <c:pt idx="63">
                  <c:v>0.35656296311693325</c:v>
                </c:pt>
                <c:pt idx="64">
                  <c:v>0.38380694049677633</c:v>
                </c:pt>
                <c:pt idx="65">
                  <c:v>0.41376581783841182</c:v>
                </c:pt>
                <c:pt idx="66">
                  <c:v>0.44546590193330371</c:v>
                </c:pt>
                <c:pt idx="67">
                  <c:v>0.4774492552574135</c:v>
                </c:pt>
                <c:pt idx="68">
                  <c:v>0.50733679341540194</c:v>
                </c:pt>
                <c:pt idx="69">
                  <c:v>0.53075311118008772</c:v>
                </c:pt>
                <c:pt idx="70">
                  <c:v>0.54011109871056595</c:v>
                </c:pt>
                <c:pt idx="71">
                  <c:v>0.52577985439108987</c:v>
                </c:pt>
                <c:pt idx="72">
                  <c:v>0.4823017691331748</c:v>
                </c:pt>
                <c:pt idx="73">
                  <c:v>0.41628742970765631</c:v>
                </c:pt>
                <c:pt idx="74">
                  <c:v>0.34619091074439917</c:v>
                </c:pt>
                <c:pt idx="75">
                  <c:v>0.2907599318354474</c:v>
                </c:pt>
                <c:pt idx="76">
                  <c:v>0.25743412868441001</c:v>
                </c:pt>
                <c:pt idx="77">
                  <c:v>0.2419989728653143</c:v>
                </c:pt>
                <c:pt idx="78">
                  <c:v>0.23634282714155302</c:v>
                </c:pt>
                <c:pt idx="79">
                  <c:v>0.23453452884010534</c:v>
                </c:pt>
                <c:pt idx="80">
                  <c:v>0.23384734961559164</c:v>
                </c:pt>
                <c:pt idx="81">
                  <c:v>0.23340752312693691</c:v>
                </c:pt>
                <c:pt idx="82">
                  <c:v>0.23301176264342638</c:v>
                </c:pt>
                <c:pt idx="83">
                  <c:v>0.23262488267707832</c:v>
                </c:pt>
                <c:pt idx="84">
                  <c:v>0.23224213479150371</c:v>
                </c:pt>
                <c:pt idx="85">
                  <c:v>0.23186284486658537</c:v>
                </c:pt>
                <c:pt idx="86">
                  <c:v>0.23148675818310918</c:v>
                </c:pt>
                <c:pt idx="87">
                  <c:v>0.23111366768103969</c:v>
                </c:pt>
                <c:pt idx="88">
                  <c:v>0.23074339331403965</c:v>
                </c:pt>
                <c:pt idx="89">
                  <c:v>0.23037580411598813</c:v>
                </c:pt>
                <c:pt idx="90">
                  <c:v>0.23001088303969824</c:v>
                </c:pt>
                <c:pt idx="91">
                  <c:v>0.22964889170749347</c:v>
                </c:pt>
                <c:pt idx="92">
                  <c:v>0.22929075889336623</c:v>
                </c:pt>
                <c:pt idx="93">
                  <c:v>0.22893892997964807</c:v>
                </c:pt>
                <c:pt idx="94">
                  <c:v>0.22859908237798346</c:v>
                </c:pt>
                <c:pt idx="95">
                  <c:v>0.22828330437729882</c:v>
                </c:pt>
                <c:pt idx="96">
                  <c:v>0.22801544706511906</c:v>
                </c:pt>
                <c:pt idx="97">
                  <c:v>0.22783917640961976</c:v>
                </c:pt>
                <c:pt idx="98">
                  <c:v>0.22782846823580694</c:v>
                </c:pt>
                <c:pt idx="99">
                  <c:v>0.22809863365179245</c:v>
                </c:pt>
                <c:pt idx="100">
                  <c:v>0.2288134819223403</c:v>
                </c:pt>
                <c:pt idx="101">
                  <c:v>0.2301816121162773</c:v>
                </c:pt>
                <c:pt idx="102">
                  <c:v>0.23243344910004562</c:v>
                </c:pt>
                <c:pt idx="103">
                  <c:v>0.23577160159590882</c:v>
                </c:pt>
                <c:pt idx="104">
                  <c:v>0.24028874828337704</c:v>
                </c:pt>
                <c:pt idx="105">
                  <c:v>0.24584458857042563</c:v>
                </c:pt>
                <c:pt idx="106">
                  <c:v>0.25189329042956388</c:v>
                </c:pt>
                <c:pt idx="107">
                  <c:v>0.25730672206053673</c:v>
                </c:pt>
                <c:pt idx="108">
                  <c:v>0.26040473479105203</c:v>
                </c:pt>
                <c:pt idx="109">
                  <c:v>0.25952718926446122</c:v>
                </c:pt>
                <c:pt idx="110">
                  <c:v>0.25412749562403347</c:v>
                </c:pt>
                <c:pt idx="111">
                  <c:v>0.245546065868636</c:v>
                </c:pt>
                <c:pt idx="112">
                  <c:v>0.23645431361441513</c:v>
                </c:pt>
                <c:pt idx="113">
                  <c:v>0.2292211792047173</c:v>
                </c:pt>
                <c:pt idx="114">
                  <c:v>0.22470236206529107</c:v>
                </c:pt>
                <c:pt idx="115">
                  <c:v>0.22238641161604514</c:v>
                </c:pt>
                <c:pt idx="116">
                  <c:v>0.22131615349761474</c:v>
                </c:pt>
                <c:pt idx="117">
                  <c:v>0.22076904500432523</c:v>
                </c:pt>
                <c:pt idx="118">
                  <c:v>0.22038998542397936</c:v>
                </c:pt>
                <c:pt idx="119">
                  <c:v>0.22005341901533687</c:v>
                </c:pt>
                <c:pt idx="120">
                  <c:v>0.2197261618751937</c:v>
                </c:pt>
                <c:pt idx="121">
                  <c:v>0.21940156950007442</c:v>
                </c:pt>
                <c:pt idx="122">
                  <c:v>0.21907867292427333</c:v>
                </c:pt>
                <c:pt idx="123">
                  <c:v>0.2187574311305778</c:v>
                </c:pt>
                <c:pt idx="124">
                  <c:v>0.21843794073331826</c:v>
                </c:pt>
                <c:pt idx="125">
                  <c:v>0.21812040014808184</c:v>
                </c:pt>
                <c:pt idx="126">
                  <c:v>0.21780535261239337</c:v>
                </c:pt>
                <c:pt idx="127">
                  <c:v>0.2174945101960567</c:v>
                </c:pt>
                <c:pt idx="128">
                  <c:v>0.21719310368406453</c:v>
                </c:pt>
                <c:pt idx="129">
                  <c:v>0.21691568831382727</c:v>
                </c:pt>
                <c:pt idx="130">
                  <c:v>0.2166983642436445</c:v>
                </c:pt>
                <c:pt idx="131">
                  <c:v>0.21661994154991088</c:v>
                </c:pt>
                <c:pt idx="132">
                  <c:v>0.21682959951002825</c:v>
                </c:pt>
                <c:pt idx="133">
                  <c:v>0.2175655945305108</c:v>
                </c:pt>
                <c:pt idx="134">
                  <c:v>0.21912921134944405</c:v>
                </c:pt>
                <c:pt idx="135">
                  <c:v>0.22176373280382836</c:v>
                </c:pt>
                <c:pt idx="136">
                  <c:v>0.22541478210585911</c:v>
                </c:pt>
                <c:pt idx="137">
                  <c:v>0.2294597430990713</c:v>
                </c:pt>
                <c:pt idx="138">
                  <c:v>0.23266183331994783</c:v>
                </c:pt>
                <c:pt idx="139">
                  <c:v>0.233622686531435</c:v>
                </c:pt>
                <c:pt idx="140">
                  <c:v>0.23163323995030391</c:v>
                </c:pt>
                <c:pt idx="141">
                  <c:v>0.22726993404725265</c:v>
                </c:pt>
                <c:pt idx="142">
                  <c:v>0.22209537124518838</c:v>
                </c:pt>
                <c:pt idx="143">
                  <c:v>0.21765458253165157</c:v>
                </c:pt>
                <c:pt idx="144">
                  <c:v>0.21466832553903303</c:v>
                </c:pt>
                <c:pt idx="145">
                  <c:v>0.21300407190303092</c:v>
                </c:pt>
                <c:pt idx="146">
                  <c:v>0.21216089228254248</c:v>
                </c:pt>
                <c:pt idx="147">
                  <c:v>0.2116984289965162</c:v>
                </c:pt>
                <c:pt idx="148">
                  <c:v>0.21137246829757622</c:v>
                </c:pt>
                <c:pt idx="149">
                  <c:v>0.21108507942165744</c:v>
                </c:pt>
                <c:pt idx="150">
                  <c:v>0.21080639971441592</c:v>
                </c:pt>
                <c:pt idx="151">
                  <c:v>0.21052927256818757</c:v>
                </c:pt>
                <c:pt idx="152">
                  <c:v>0.21025225709790279</c:v>
                </c:pt>
                <c:pt idx="153">
                  <c:v>0.20997503224987238</c:v>
                </c:pt>
                <c:pt idx="154">
                  <c:v>0.20969745849119506</c:v>
                </c:pt>
                <c:pt idx="155">
                  <c:v>0.20941943008153557</c:v>
                </c:pt>
                <c:pt idx="156">
                  <c:v>0.20914085691280296</c:v>
                </c:pt>
                <c:pt idx="157">
                  <c:v>0.20886166257426381</c:v>
                </c:pt>
                <c:pt idx="158">
                  <c:v>0.20858178380717485</c:v>
                </c:pt>
                <c:pt idx="159">
                  <c:v>0.20830116987739208</c:v>
                </c:pt>
                <c:pt idx="160">
                  <c:v>0.20801978179168634</c:v>
                </c:pt>
                <c:pt idx="161">
                  <c:v>0.20773759139556036</c:v>
                </c:pt>
                <c:pt idx="162">
                  <c:v>0.20745458039400738</c:v>
                </c:pt>
                <c:pt idx="163">
                  <c:v>0.20717073933223096</c:v>
                </c:pt>
                <c:pt idx="164">
                  <c:v>0.20688606656795824</c:v>
                </c:pt>
                <c:pt idx="165">
                  <c:v>0.2066005672613779</c:v>
                </c:pt>
                <c:pt idx="166">
                  <c:v>0.20631425240326282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0.24616846359408717</c:v>
                </c:pt>
                <c:pt idx="1">
                  <c:v>0.24698490728566183</c:v>
                </c:pt>
                <c:pt idx="2">
                  <c:v>0.24779482672968298</c:v>
                </c:pt>
                <c:pt idx="3">
                  <c:v>0.24859707065057737</c:v>
                </c:pt>
                <c:pt idx="4">
                  <c:v>0.24939035935729467</c:v>
                </c:pt>
                <c:pt idx="5">
                  <c:v>0.25017327753712981</c:v>
                </c:pt>
                <c:pt idx="6">
                  <c:v>0.25094426800595276</c:v>
                </c:pt>
                <c:pt idx="7">
                  <c:v>0.25170162678312946</c:v>
                </c:pt>
                <c:pt idx="8">
                  <c:v>0.25244349990884729</c:v>
                </c:pt>
                <c:pt idx="9">
                  <c:v>0.25316788246674132</c:v>
                </c:pt>
                <c:pt idx="10">
                  <c:v>0.25387262031171742</c:v>
                </c:pt>
                <c:pt idx="11">
                  <c:v>0.25455541502694323</c:v>
                </c:pt>
                <c:pt idx="12">
                  <c:v>0.25521383263962377</c:v>
                </c:pt>
                <c:pt idx="13">
                  <c:v>0.25584531660642873</c:v>
                </c:pt>
                <c:pt idx="14">
                  <c:v>0.25644720553011191</c:v>
                </c:pt>
                <c:pt idx="15">
                  <c:v>0.25701675598319829</c:v>
                </c:pt>
                <c:pt idx="16">
                  <c:v>0.25755117068784922</c:v>
                </c:pt>
                <c:pt idx="17">
                  <c:v>0.25804763213029747</c:v>
                </c:pt>
                <c:pt idx="18">
                  <c:v>0.25850334147351206</c:v>
                </c:pt>
                <c:pt idx="19">
                  <c:v>0.25891556237664387</c:v>
                </c:pt>
                <c:pt idx="20">
                  <c:v>0.2592816690424708</c:v>
                </c:pt>
                <c:pt idx="21">
                  <c:v>0.25959919750762506</c:v>
                </c:pt>
                <c:pt idx="22">
                  <c:v>0.25986589888294398</c:v>
                </c:pt>
                <c:pt idx="23">
                  <c:v>0.2600797929653042</c:v>
                </c:pt>
                <c:pt idx="24">
                  <c:v>0.26023922040322611</c:v>
                </c:pt>
                <c:pt idx="25">
                  <c:v>0.26034289143269063</c:v>
                </c:pt>
                <c:pt idx="26">
                  <c:v>0.26038992913143777</c:v>
                </c:pt>
                <c:pt idx="27">
                  <c:v>0.26037990518898307</c:v>
                </c:pt>
                <c:pt idx="28">
                  <c:v>0.26031286636708728</c:v>
                </c:pt>
                <c:pt idx="29">
                  <c:v>0.26018935013225719</c:v>
                </c:pt>
                <c:pt idx="30">
                  <c:v>0.26001038836669682</c:v>
                </c:pt>
                <c:pt idx="31">
                  <c:v>0.25977749858340282</c:v>
                </c:pt>
                <c:pt idx="32">
                  <c:v>0.25949266265049586</c:v>
                </c:pt>
                <c:pt idx="33">
                  <c:v>0.25915829362746579</c:v>
                </c:pt>
                <c:pt idx="34">
                  <c:v>0.25877719188650666</c:v>
                </c:pt>
                <c:pt idx="35">
                  <c:v>0.25835249219187517</c:v>
                </c:pt>
                <c:pt idx="36">
                  <c:v>0.25788760380202025</c:v>
                </c:pt>
                <c:pt idx="37">
                  <c:v>0.25738614591639863</c:v>
                </c:pt>
                <c:pt idx="38">
                  <c:v>0.25685188089778377</c:v>
                </c:pt>
                <c:pt idx="39">
                  <c:v>0.25628864766177945</c:v>
                </c:pt>
                <c:pt idx="40">
                  <c:v>0.25570029745145145</c:v>
                </c:pt>
                <c:pt idx="41">
                  <c:v>0.25509063393027359</c:v>
                </c:pt>
                <c:pt idx="42">
                  <c:v>0.25446335916176338</c:v>
                </c:pt>
                <c:pt idx="43">
                  <c:v>0.25382202663322173</c:v>
                </c:pt>
                <c:pt idx="44">
                  <c:v>0.25317000205718121</c:v>
                </c:pt>
                <c:pt idx="45">
                  <c:v>0.25251043227710729</c:v>
                </c:pt>
                <c:pt idx="46">
                  <c:v>0.25184622223722275</c:v>
                </c:pt>
                <c:pt idx="47">
                  <c:v>0.25118001966663434</c:v>
                </c:pt>
                <c:pt idx="48">
                  <c:v>0.25051420688457154</c:v>
                </c:pt>
                <c:pt idx="49">
                  <c:v>0.24985089895923118</c:v>
                </c:pt>
                <c:pt idx="50">
                  <c:v>0.2491919473447026</c:v>
                </c:pt>
                <c:pt idx="51">
                  <c:v>0.24853894807194446</c:v>
                </c:pt>
                <c:pt idx="52">
                  <c:v>0.24789325357142727</c:v>
                </c:pt>
                <c:pt idx="53">
                  <c:v>0.24725598724627321</c:v>
                </c:pt>
                <c:pt idx="54">
                  <c:v>0.24662805998482687</c:v>
                </c:pt>
                <c:pt idx="55">
                  <c:v>0.24601018789061913</c:v>
                </c:pt>
                <c:pt idx="56">
                  <c:v>0.24540291060693586</c:v>
                </c:pt>
                <c:pt idx="57">
                  <c:v>0.24480660971552481</c:v>
                </c:pt>
                <c:pt idx="58">
                  <c:v>0.24422152678883857</c:v>
                </c:pt>
                <c:pt idx="59">
                  <c:v>0.24364778076863999</c:v>
                </c:pt>
                <c:pt idx="60">
                  <c:v>0.2430853844281948</c:v>
                </c:pt>
                <c:pt idx="61">
                  <c:v>0.24253425974920353</c:v>
                </c:pt>
                <c:pt idx="62">
                  <c:v>0.24199425210755887</c:v>
                </c:pt>
                <c:pt idx="63">
                  <c:v>0.24146514321411938</c:v>
                </c:pt>
                <c:pt idx="64">
                  <c:v>0.24094666279860685</c:v>
                </c:pt>
                <c:pt idx="65">
                  <c:v>0.24043849905740777</c:v>
                </c:pt>
                <c:pt idx="66">
                  <c:v>0.23994030791060042</c:v>
                </c:pt>
                <c:pt idx="67">
                  <c:v>0.23945172113109617</c:v>
                </c:pt>
                <c:pt idx="68">
                  <c:v>0.23897235342053222</c:v>
                </c:pt>
                <c:pt idx="69">
                  <c:v>0.23850180851354524</c:v>
                </c:pt>
                <c:pt idx="70">
                  <c:v>0.2380396843952724</c:v>
                </c:pt>
                <c:pt idx="71">
                  <c:v>0.23758557771721445</c:v>
                </c:pt>
                <c:pt idx="72">
                  <c:v>0.23713908749469073</c:v>
                </c:pt>
                <c:pt idx="73">
                  <c:v>0.23669981816562649</c:v>
                </c:pt>
                <c:pt idx="74">
                  <c:v>0.23626738208584488</c:v>
                </c:pt>
                <c:pt idx="75">
                  <c:v>0.23584140153078662</c:v>
                </c:pt>
                <c:pt idx="76">
                  <c:v>0.23542151026797545</c:v>
                </c:pt>
                <c:pt idx="77">
                  <c:v>0.23500735475881807</c:v>
                </c:pt>
                <c:pt idx="78">
                  <c:v>0.23459859504266584</c:v>
                </c:pt>
                <c:pt idx="79">
                  <c:v>0.23419490535059473</c:v>
                </c:pt>
                <c:pt idx="80">
                  <c:v>0.2337959744911727</c:v>
                </c:pt>
                <c:pt idx="81">
                  <c:v>0.23340150604563933</c:v>
                </c:pt>
                <c:pt idx="82">
                  <c:v>0.23301121840544817</c:v>
                </c:pt>
                <c:pt idx="83">
                  <c:v>0.23262484468103733</c:v>
                </c:pt>
                <c:pt idx="84">
                  <c:v>0.2322421325069938</c:v>
                </c:pt>
                <c:pt idx="85">
                  <c:v>0.23186284376545277</c:v>
                </c:pt>
                <c:pt idx="86">
                  <c:v>0.23148675424660581</c:v>
                </c:pt>
                <c:pt idx="87">
                  <c:v>0.23111365326256031</c:v>
                </c:pt>
                <c:pt idx="88">
                  <c:v>0.23074334322846962</c:v>
                </c:pt>
                <c:pt idx="89">
                  <c:v>0.23037563922281565</c:v>
                </c:pt>
                <c:pt idx="90">
                  <c:v>0.23001036853694187</c:v>
                </c:pt>
                <c:pt idx="91">
                  <c:v>0.22964737022238271</c:v>
                </c:pt>
                <c:pt idx="92">
                  <c:v>0.22928649464318573</c:v>
                </c:pt>
                <c:pt idx="93">
                  <c:v>0.22892760303925333</c:v>
                </c:pt>
                <c:pt idx="94">
                  <c:v>0.22857056710571669</c:v>
                </c:pt>
                <c:pt idx="95">
                  <c:v>0.22821526859247263</c:v>
                </c:pt>
                <c:pt idx="96">
                  <c:v>0.22786159892724428</c:v>
                </c:pt>
                <c:pt idx="97">
                  <c:v>0.22750945886484858</c:v>
                </c:pt>
                <c:pt idx="98">
                  <c:v>0.22715875816474618</c:v>
                </c:pt>
                <c:pt idx="99">
                  <c:v>0.22680941529839513</c:v>
                </c:pt>
                <c:pt idx="100">
                  <c:v>0.22646135718740995</c:v>
                </c:pt>
                <c:pt idx="101">
                  <c:v>0.2261145189730239</c:v>
                </c:pt>
                <c:pt idx="102">
                  <c:v>0.22576884381684445</c:v>
                </c:pt>
                <c:pt idx="103">
                  <c:v>0.22542428273236945</c:v>
                </c:pt>
                <c:pt idx="104">
                  <c:v>0.22508079444616239</c:v>
                </c:pt>
                <c:pt idx="105">
                  <c:v>0.22473834528697073</c:v>
                </c:pt>
                <c:pt idx="106">
                  <c:v>0.22439690910037602</c:v>
                </c:pt>
                <c:pt idx="107">
                  <c:v>0.22405646718578764</c:v>
                </c:pt>
                <c:pt idx="108">
                  <c:v>0.22371700825170843</c:v>
                </c:pt>
                <c:pt idx="109">
                  <c:v>0.2233785283842086</c:v>
                </c:pt>
                <c:pt idx="110">
                  <c:v>0.22304103102243095</c:v>
                </c:pt>
                <c:pt idx="111">
                  <c:v>0.22270452693371778</c:v>
                </c:pt>
                <c:pt idx="112">
                  <c:v>0.22236903417961051</c:v>
                </c:pt>
                <c:pt idx="113">
                  <c:v>0.22203457806253737</c:v>
                </c:pt>
                <c:pt idx="114">
                  <c:v>0.22170119104151881</c:v>
                </c:pt>
                <c:pt idx="115">
                  <c:v>0.22136891260372293</c:v>
                </c:pt>
                <c:pt idx="116">
                  <c:v>0.22103778907727845</c:v>
                </c:pt>
                <c:pt idx="117">
                  <c:v>0.22070787336948483</c:v>
                </c:pt>
                <c:pt idx="118">
                  <c:v>0.22037922461357978</c:v>
                </c:pt>
                <c:pt idx="119">
                  <c:v>0.22005190770666797</c:v>
                </c:pt>
                <c:pt idx="120">
                  <c:v>0.21972599272146301</c:v>
                </c:pt>
                <c:pt idx="121">
                  <c:v>0.21940155417532736</c:v>
                </c:pt>
                <c:pt idx="122">
                  <c:v>0.21907867014191268</c:v>
                </c:pt>
                <c:pt idx="123">
                  <c:v>0.21875742119370079</c:v>
                </c:pt>
                <c:pt idx="124">
                  <c:v>0.21843788916808485</c:v>
                </c:pt>
                <c:pt idx="125">
                  <c:v>0.21812015575543531</c:v>
                </c:pt>
                <c:pt idx="126">
                  <c:v>0.21780430091490038</c:v>
                </c:pt>
                <c:pt idx="127">
                  <c:v>0.21749040113242718</c:v>
                </c:pt>
                <c:pt idx="128">
                  <c:v>0.21717852754544387</c:v>
                </c:pt>
                <c:pt idx="129">
                  <c:v>0.21686874396943878</c:v>
                </c:pt>
                <c:pt idx="130">
                  <c:v>0.21656110487275732</c:v>
                </c:pt>
                <c:pt idx="131">
                  <c:v>0.21625565335658178</c:v>
                </c:pt>
                <c:pt idx="132">
                  <c:v>0.21595241920640013</c:v>
                </c:pt>
                <c:pt idx="133">
                  <c:v>0.21565141708834334</c:v>
                </c:pt>
                <c:pt idx="134">
                  <c:v>0.21535264496762418</c:v>
                </c:pt>
                <c:pt idx="135">
                  <c:v>0.21505608282607264</c:v>
                </c:pt>
                <c:pt idx="136">
                  <c:v>0.21476169175080068</c:v>
                </c:pt>
                <c:pt idx="137">
                  <c:v>0.2144694134560233</c:v>
                </c:pt>
                <c:pt idx="138">
                  <c:v>0.21417917028513084</c:v>
                </c:pt>
                <c:pt idx="139">
                  <c:v>0.21389086572084776</c:v>
                </c:pt>
                <c:pt idx="140">
                  <c:v>0.21360438540879442</c:v>
                </c:pt>
                <c:pt idx="141">
                  <c:v>0.21331959867547681</c:v>
                </c:pt>
                <c:pt idx="142">
                  <c:v>0.21303636049743338</c:v>
                </c:pt>
                <c:pt idx="143">
                  <c:v>0.21275451385583682</c:v>
                </c:pt>
                <c:pt idx="144">
                  <c:v>0.21247389239205133</c:v>
                </c:pt>
                <c:pt idx="145">
                  <c:v>0.21219432326595442</c:v>
                </c:pt>
                <c:pt idx="146">
                  <c:v>0.21191563011124259</c:v>
                </c:pt>
                <c:pt idx="147">
                  <c:v>0.21163763598088142</c:v>
                </c:pt>
                <c:pt idx="148">
                  <c:v>0.21136016618115655</c:v>
                </c:pt>
                <c:pt idx="149">
                  <c:v>0.21108305090369092</c:v>
                </c:pt>
                <c:pt idx="150">
                  <c:v>0.21080612758014872</c:v>
                </c:pt>
                <c:pt idx="151">
                  <c:v>0.2105292429026705</c:v>
                </c:pt>
                <c:pt idx="152">
                  <c:v>0.2102522544728212</c:v>
                </c:pt>
                <c:pt idx="153">
                  <c:v>0.20997503206146773</c:v>
                </c:pt>
                <c:pt idx="154">
                  <c:v>0.20969745848023544</c:v>
                </c:pt>
                <c:pt idx="155">
                  <c:v>0.20941943008101915</c:v>
                </c:pt>
                <c:pt idx="156">
                  <c:v>0.20914085691278325</c:v>
                </c:pt>
                <c:pt idx="157">
                  <c:v>0.2088616625742632</c:v>
                </c:pt>
                <c:pt idx="158">
                  <c:v>0.20858178380717482</c:v>
                </c:pt>
                <c:pt idx="159">
                  <c:v>0.20830116987739208</c:v>
                </c:pt>
                <c:pt idx="160">
                  <c:v>0.20801978179168634</c:v>
                </c:pt>
                <c:pt idx="161">
                  <c:v>0.20773759139556036</c:v>
                </c:pt>
                <c:pt idx="162">
                  <c:v>0.20745458039400738</c:v>
                </c:pt>
                <c:pt idx="163">
                  <c:v>0.20717073933223096</c:v>
                </c:pt>
                <c:pt idx="164">
                  <c:v>0.20688606656795824</c:v>
                </c:pt>
                <c:pt idx="165">
                  <c:v>0.2066005672613779</c:v>
                </c:pt>
                <c:pt idx="166">
                  <c:v>0.20631425240326282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0.24476700000000001</c:v>
                </c:pt>
                <c:pt idx="1">
                  <c:v>0.24327699999999999</c:v>
                </c:pt>
                <c:pt idx="2">
                  <c:v>0.24465300000000001</c:v>
                </c:pt>
                <c:pt idx="3">
                  <c:v>0.24446799999999999</c:v>
                </c:pt>
                <c:pt idx="4">
                  <c:v>0.24365899999999999</c:v>
                </c:pt>
                <c:pt idx="5">
                  <c:v>0.24774599999999999</c:v>
                </c:pt>
                <c:pt idx="6">
                  <c:v>0.250608</c:v>
                </c:pt>
                <c:pt idx="7">
                  <c:v>0.24604599999999999</c:v>
                </c:pt>
                <c:pt idx="8">
                  <c:v>0.24687100000000001</c:v>
                </c:pt>
                <c:pt idx="9">
                  <c:v>0.24706400000000001</c:v>
                </c:pt>
                <c:pt idx="10">
                  <c:v>0.246417</c:v>
                </c:pt>
                <c:pt idx="11">
                  <c:v>0.24598200000000001</c:v>
                </c:pt>
                <c:pt idx="12">
                  <c:v>0.249254</c:v>
                </c:pt>
                <c:pt idx="13">
                  <c:v>0.24997800000000001</c:v>
                </c:pt>
                <c:pt idx="14">
                  <c:v>0.25045400000000001</c:v>
                </c:pt>
                <c:pt idx="15">
                  <c:v>0.25206699999999999</c:v>
                </c:pt>
                <c:pt idx="16">
                  <c:v>0.25515500000000002</c:v>
                </c:pt>
                <c:pt idx="17">
                  <c:v>0.25203599999999998</c:v>
                </c:pt>
                <c:pt idx="18">
                  <c:v>0.25318800000000002</c:v>
                </c:pt>
                <c:pt idx="19">
                  <c:v>0.25269900000000001</c:v>
                </c:pt>
                <c:pt idx="20">
                  <c:v>0.25471700000000003</c:v>
                </c:pt>
                <c:pt idx="21">
                  <c:v>0.25619700000000001</c:v>
                </c:pt>
                <c:pt idx="22">
                  <c:v>0.25629200000000002</c:v>
                </c:pt>
                <c:pt idx="23">
                  <c:v>0.257239</c:v>
                </c:pt>
                <c:pt idx="24">
                  <c:v>0.26118799999999998</c:v>
                </c:pt>
                <c:pt idx="25">
                  <c:v>0.26104899999999998</c:v>
                </c:pt>
                <c:pt idx="26">
                  <c:v>0.259017</c:v>
                </c:pt>
                <c:pt idx="27">
                  <c:v>0.26084499999999999</c:v>
                </c:pt>
                <c:pt idx="28">
                  <c:v>0.26469599999999999</c:v>
                </c:pt>
                <c:pt idx="29">
                  <c:v>0.26416899999999999</c:v>
                </c:pt>
                <c:pt idx="30">
                  <c:v>0.272563</c:v>
                </c:pt>
                <c:pt idx="31">
                  <c:v>0.27457100000000001</c:v>
                </c:pt>
                <c:pt idx="32">
                  <c:v>0.280997</c:v>
                </c:pt>
                <c:pt idx="33">
                  <c:v>0.28798899999999999</c:v>
                </c:pt>
                <c:pt idx="34">
                  <c:v>0.29347600000000001</c:v>
                </c:pt>
                <c:pt idx="35">
                  <c:v>0.30438999999999999</c:v>
                </c:pt>
                <c:pt idx="36">
                  <c:v>0.31520999999999999</c:v>
                </c:pt>
                <c:pt idx="37">
                  <c:v>0.33540500000000001</c:v>
                </c:pt>
                <c:pt idx="38">
                  <c:v>0.36768600000000001</c:v>
                </c:pt>
                <c:pt idx="39">
                  <c:v>0.40482299999999999</c:v>
                </c:pt>
                <c:pt idx="40">
                  <c:v>0.45485100000000001</c:v>
                </c:pt>
                <c:pt idx="41">
                  <c:v>0.50697000000000003</c:v>
                </c:pt>
                <c:pt idx="42">
                  <c:v>0.55598099999999995</c:v>
                </c:pt>
                <c:pt idx="43">
                  <c:v>0.59764799999999996</c:v>
                </c:pt>
                <c:pt idx="44">
                  <c:v>0.63344</c:v>
                </c:pt>
                <c:pt idx="45">
                  <c:v>0.66194600000000003</c:v>
                </c:pt>
                <c:pt idx="46">
                  <c:v>0.67952900000000005</c:v>
                </c:pt>
                <c:pt idx="47">
                  <c:v>0.69357000000000002</c:v>
                </c:pt>
                <c:pt idx="48">
                  <c:v>0.68918299999999999</c:v>
                </c:pt>
                <c:pt idx="49">
                  <c:v>0.67638399999999999</c:v>
                </c:pt>
                <c:pt idx="50">
                  <c:v>0.63761999999999996</c:v>
                </c:pt>
                <c:pt idx="51">
                  <c:v>0.56103000000000003</c:v>
                </c:pt>
                <c:pt idx="52">
                  <c:v>0.439585</c:v>
                </c:pt>
                <c:pt idx="53">
                  <c:v>0.31438100000000002</c:v>
                </c:pt>
                <c:pt idx="54">
                  <c:v>0.25436199999999998</c:v>
                </c:pt>
                <c:pt idx="55">
                  <c:v>0.25051800000000002</c:v>
                </c:pt>
                <c:pt idx="56">
                  <c:v>0.24975900000000001</c:v>
                </c:pt>
                <c:pt idx="57">
                  <c:v>0.25342399999999998</c:v>
                </c:pt>
                <c:pt idx="58">
                  <c:v>0.25258199999999997</c:v>
                </c:pt>
                <c:pt idx="59">
                  <c:v>0.25967600000000002</c:v>
                </c:pt>
                <c:pt idx="60">
                  <c:v>0.27115</c:v>
                </c:pt>
                <c:pt idx="61">
                  <c:v>0.28144200000000003</c:v>
                </c:pt>
                <c:pt idx="62">
                  <c:v>0.30407499999999998</c:v>
                </c:pt>
                <c:pt idx="63">
                  <c:v>0.32786799999999999</c:v>
                </c:pt>
                <c:pt idx="64">
                  <c:v>0.36061199999999999</c:v>
                </c:pt>
                <c:pt idx="65">
                  <c:v>0.39119199999999998</c:v>
                </c:pt>
                <c:pt idx="66">
                  <c:v>0.42648000000000003</c:v>
                </c:pt>
                <c:pt idx="67">
                  <c:v>0.45980100000000002</c:v>
                </c:pt>
                <c:pt idx="68">
                  <c:v>0.48439599999999999</c:v>
                </c:pt>
                <c:pt idx="69">
                  <c:v>0.50695800000000002</c:v>
                </c:pt>
                <c:pt idx="70">
                  <c:v>0.51899600000000001</c:v>
                </c:pt>
                <c:pt idx="71">
                  <c:v>0.52372600000000002</c:v>
                </c:pt>
                <c:pt idx="72">
                  <c:v>0.51516799999999996</c:v>
                </c:pt>
                <c:pt idx="73">
                  <c:v>0.48728199999999999</c:v>
                </c:pt>
                <c:pt idx="74">
                  <c:v>0.43162600000000001</c:v>
                </c:pt>
                <c:pt idx="75">
                  <c:v>0.34450399999999998</c:v>
                </c:pt>
                <c:pt idx="76">
                  <c:v>0.27079900000000001</c:v>
                </c:pt>
                <c:pt idx="77">
                  <c:v>0.237153</c:v>
                </c:pt>
                <c:pt idx="78">
                  <c:v>0.230208</c:v>
                </c:pt>
                <c:pt idx="79">
                  <c:v>0.23055</c:v>
                </c:pt>
                <c:pt idx="80">
                  <c:v>0.22845299999999999</c:v>
                </c:pt>
                <c:pt idx="81">
                  <c:v>0.22770599999999999</c:v>
                </c:pt>
                <c:pt idx="82">
                  <c:v>0.23025899999999999</c:v>
                </c:pt>
                <c:pt idx="83">
                  <c:v>0.22953599999999999</c:v>
                </c:pt>
                <c:pt idx="84">
                  <c:v>0.22719</c:v>
                </c:pt>
                <c:pt idx="85">
                  <c:v>0.231043</c:v>
                </c:pt>
                <c:pt idx="86">
                  <c:v>0.229544</c:v>
                </c:pt>
                <c:pt idx="87">
                  <c:v>0.22789899999999999</c:v>
                </c:pt>
                <c:pt idx="88">
                  <c:v>0.227328</c:v>
                </c:pt>
                <c:pt idx="89">
                  <c:v>0.228574</c:v>
                </c:pt>
                <c:pt idx="90">
                  <c:v>0.22895099999999999</c:v>
                </c:pt>
                <c:pt idx="91">
                  <c:v>0.226241</c:v>
                </c:pt>
                <c:pt idx="92">
                  <c:v>0.226467</c:v>
                </c:pt>
                <c:pt idx="93">
                  <c:v>0.230874</c:v>
                </c:pt>
                <c:pt idx="94">
                  <c:v>0.23206499999999999</c:v>
                </c:pt>
                <c:pt idx="95">
                  <c:v>0.23239000000000001</c:v>
                </c:pt>
                <c:pt idx="96">
                  <c:v>0.230716</c:v>
                </c:pt>
                <c:pt idx="97">
                  <c:v>0.227411</c:v>
                </c:pt>
                <c:pt idx="98">
                  <c:v>0.22204199999999999</c:v>
                </c:pt>
                <c:pt idx="99">
                  <c:v>0.22530500000000001</c:v>
                </c:pt>
                <c:pt idx="100">
                  <c:v>0.22683</c:v>
                </c:pt>
                <c:pt idx="101">
                  <c:v>0.22814999999999999</c:v>
                </c:pt>
                <c:pt idx="102">
                  <c:v>0.23059099999999999</c:v>
                </c:pt>
                <c:pt idx="103">
                  <c:v>0.23452300000000001</c:v>
                </c:pt>
                <c:pt idx="104">
                  <c:v>0.238679</c:v>
                </c:pt>
                <c:pt idx="105">
                  <c:v>0.242008</c:v>
                </c:pt>
                <c:pt idx="106">
                  <c:v>0.24990299999999999</c:v>
                </c:pt>
                <c:pt idx="107">
                  <c:v>0.25839699999999999</c:v>
                </c:pt>
                <c:pt idx="108">
                  <c:v>0.262374</c:v>
                </c:pt>
                <c:pt idx="109">
                  <c:v>0.26088299999999998</c:v>
                </c:pt>
                <c:pt idx="110">
                  <c:v>0.26008599999999998</c:v>
                </c:pt>
                <c:pt idx="111">
                  <c:v>0.24851599999999999</c:v>
                </c:pt>
                <c:pt idx="112">
                  <c:v>0.24651000000000001</c:v>
                </c:pt>
                <c:pt idx="113">
                  <c:v>0.23125999999999999</c:v>
                </c:pt>
                <c:pt idx="114">
                  <c:v>0.22856599999999999</c:v>
                </c:pt>
                <c:pt idx="115">
                  <c:v>0.21867900000000001</c:v>
                </c:pt>
                <c:pt idx="116">
                  <c:v>0.218309</c:v>
                </c:pt>
                <c:pt idx="117">
                  <c:v>0.21789500000000001</c:v>
                </c:pt>
                <c:pt idx="118">
                  <c:v>0.21645900000000001</c:v>
                </c:pt>
                <c:pt idx="119">
                  <c:v>0.219615</c:v>
                </c:pt>
                <c:pt idx="120">
                  <c:v>0.215582</c:v>
                </c:pt>
                <c:pt idx="121">
                  <c:v>0.21720500000000001</c:v>
                </c:pt>
                <c:pt idx="122">
                  <c:v>0.21643699999999999</c:v>
                </c:pt>
                <c:pt idx="123">
                  <c:v>0.213643</c:v>
                </c:pt>
                <c:pt idx="124">
                  <c:v>0.21357100000000001</c:v>
                </c:pt>
                <c:pt idx="125">
                  <c:v>0.21440100000000001</c:v>
                </c:pt>
                <c:pt idx="126">
                  <c:v>0.21540100000000001</c:v>
                </c:pt>
                <c:pt idx="127">
                  <c:v>0.21515500000000001</c:v>
                </c:pt>
                <c:pt idx="128">
                  <c:v>0.21418699999999999</c:v>
                </c:pt>
                <c:pt idx="129">
                  <c:v>0.214868</c:v>
                </c:pt>
                <c:pt idx="130">
                  <c:v>0.21476200000000001</c:v>
                </c:pt>
                <c:pt idx="131">
                  <c:v>0.21332499999999999</c:v>
                </c:pt>
                <c:pt idx="132">
                  <c:v>0.21642500000000001</c:v>
                </c:pt>
                <c:pt idx="133">
                  <c:v>0.21351500000000001</c:v>
                </c:pt>
                <c:pt idx="134">
                  <c:v>0.21956899999999999</c:v>
                </c:pt>
                <c:pt idx="135">
                  <c:v>0.218056</c:v>
                </c:pt>
                <c:pt idx="136">
                  <c:v>0.22392100000000001</c:v>
                </c:pt>
                <c:pt idx="137">
                  <c:v>0.228995</c:v>
                </c:pt>
                <c:pt idx="138">
                  <c:v>0.23464499999999999</c:v>
                </c:pt>
                <c:pt idx="139">
                  <c:v>0.235014</c:v>
                </c:pt>
                <c:pt idx="140">
                  <c:v>0.235399</c:v>
                </c:pt>
                <c:pt idx="141">
                  <c:v>0.23163300000000001</c:v>
                </c:pt>
                <c:pt idx="142">
                  <c:v>0.22586000000000001</c:v>
                </c:pt>
                <c:pt idx="143">
                  <c:v>0.22339500000000001</c:v>
                </c:pt>
                <c:pt idx="144">
                  <c:v>0.21638099999999999</c:v>
                </c:pt>
                <c:pt idx="145">
                  <c:v>0.21376700000000001</c:v>
                </c:pt>
                <c:pt idx="146">
                  <c:v>0.207842</c:v>
                </c:pt>
                <c:pt idx="147">
                  <c:v>0.21203900000000001</c:v>
                </c:pt>
                <c:pt idx="148">
                  <c:v>0.210451</c:v>
                </c:pt>
                <c:pt idx="149">
                  <c:v>0.20877100000000001</c:v>
                </c:pt>
                <c:pt idx="150">
                  <c:v>0.20994499999999999</c:v>
                </c:pt>
                <c:pt idx="151">
                  <c:v>0.206874</c:v>
                </c:pt>
                <c:pt idx="152">
                  <c:v>0.209226</c:v>
                </c:pt>
                <c:pt idx="153">
                  <c:v>0.207756</c:v>
                </c:pt>
                <c:pt idx="154">
                  <c:v>0.20855099999999999</c:v>
                </c:pt>
                <c:pt idx="155">
                  <c:v>0.20702100000000001</c:v>
                </c:pt>
                <c:pt idx="156">
                  <c:v>0.20788899999999999</c:v>
                </c:pt>
                <c:pt idx="157">
                  <c:v>0.21073600000000001</c:v>
                </c:pt>
                <c:pt idx="158">
                  <c:v>0.208151</c:v>
                </c:pt>
                <c:pt idx="159">
                  <c:v>0.208956</c:v>
                </c:pt>
                <c:pt idx="160">
                  <c:v>0.20608299999999999</c:v>
                </c:pt>
                <c:pt idx="161">
                  <c:v>0.204265</c:v>
                </c:pt>
                <c:pt idx="162">
                  <c:v>0.20621800000000001</c:v>
                </c:pt>
                <c:pt idx="163">
                  <c:v>0.203683</c:v>
                </c:pt>
                <c:pt idx="164">
                  <c:v>0.20588100000000001</c:v>
                </c:pt>
                <c:pt idx="165">
                  <c:v>0.20718500000000001</c:v>
                </c:pt>
                <c:pt idx="166">
                  <c:v>0.20771400000000001</c:v>
                </c:pt>
                <c:pt idx="167">
                  <c:v>0.20614299999999999</c:v>
                </c:pt>
                <c:pt idx="168">
                  <c:v>0.206007</c:v>
                </c:pt>
                <c:pt idx="169">
                  <c:v>0.206174</c:v>
                </c:pt>
                <c:pt idx="170">
                  <c:v>0.20366400000000001</c:v>
                </c:pt>
                <c:pt idx="171">
                  <c:v>0.20777699999999999</c:v>
                </c:pt>
                <c:pt idx="172">
                  <c:v>0.20430599999999999</c:v>
                </c:pt>
                <c:pt idx="173">
                  <c:v>0.20613100000000001</c:v>
                </c:pt>
                <c:pt idx="174">
                  <c:v>0.20836399999999999</c:v>
                </c:pt>
                <c:pt idx="175">
                  <c:v>0.204064</c:v>
                </c:pt>
                <c:pt idx="176">
                  <c:v>0.20496</c:v>
                </c:pt>
                <c:pt idx="177">
                  <c:v>0.20399999999999999</c:v>
                </c:pt>
                <c:pt idx="178">
                  <c:v>0.208396</c:v>
                </c:pt>
                <c:pt idx="179">
                  <c:v>0.20269499999999999</c:v>
                </c:pt>
                <c:pt idx="180">
                  <c:v>0.203706</c:v>
                </c:pt>
                <c:pt idx="181">
                  <c:v>0.202907</c:v>
                </c:pt>
                <c:pt idx="182">
                  <c:v>0.20189000000000001</c:v>
                </c:pt>
                <c:pt idx="183">
                  <c:v>0.20185</c:v>
                </c:pt>
                <c:pt idx="184">
                  <c:v>0.205071</c:v>
                </c:pt>
                <c:pt idx="185">
                  <c:v>0.201295</c:v>
                </c:pt>
                <c:pt idx="186">
                  <c:v>0.20227300000000001</c:v>
                </c:pt>
                <c:pt idx="187">
                  <c:v>0.202736</c:v>
                </c:pt>
                <c:pt idx="188">
                  <c:v>0.202239</c:v>
                </c:pt>
                <c:pt idx="189">
                  <c:v>0.20241100000000001</c:v>
                </c:pt>
                <c:pt idx="190">
                  <c:v>0.20150499999999999</c:v>
                </c:pt>
                <c:pt idx="191">
                  <c:v>0.200796</c:v>
                </c:pt>
                <c:pt idx="192">
                  <c:v>0.199516</c:v>
                </c:pt>
                <c:pt idx="193">
                  <c:v>0.200824</c:v>
                </c:pt>
                <c:pt idx="194">
                  <c:v>0.20050499999999999</c:v>
                </c:pt>
                <c:pt idx="195">
                  <c:v>0.202376</c:v>
                </c:pt>
                <c:pt idx="196">
                  <c:v>0.19899600000000001</c:v>
                </c:pt>
                <c:pt idx="197">
                  <c:v>0.201789</c:v>
                </c:pt>
                <c:pt idx="198">
                  <c:v>0.20491899999999999</c:v>
                </c:pt>
                <c:pt idx="199">
                  <c:v>0.20158699999999999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0.24182577433641023</c:v>
                </c:pt>
                <c:pt idx="1">
                  <c:v>0.24265352548030975</c:v>
                </c:pt>
                <c:pt idx="2">
                  <c:v>0.24347688805637849</c:v>
                </c:pt>
                <c:pt idx="3">
                  <c:v>0.24429491719128538</c:v>
                </c:pt>
                <c:pt idx="4">
                  <c:v>0.2451065515102448</c:v>
                </c:pt>
                <c:pt idx="5">
                  <c:v>0.24591060526382641</c:v>
                </c:pt>
                <c:pt idx="6">
                  <c:v>0.2467057613602634</c:v>
                </c:pt>
                <c:pt idx="7">
                  <c:v>0.24749056597802715</c:v>
                </c:pt>
                <c:pt idx="8">
                  <c:v>0.24826342579207947</c:v>
                </c:pt>
                <c:pt idx="9">
                  <c:v>0.24902260942792745</c:v>
                </c:pt>
                <c:pt idx="10">
                  <c:v>0.24976625569457644</c:v>
                </c:pt>
                <c:pt idx="11">
                  <c:v>0.25049239264067102</c:v>
                </c:pt>
                <c:pt idx="12">
                  <c:v>0.25119897381280065</c:v>
                </c:pt>
                <c:pt idx="13">
                  <c:v>0.25188394165772809</c:v>
                </c:pt>
                <c:pt idx="14">
                  <c:v>0.25254533329314277</c:v>
                </c:pt>
                <c:pt idx="15">
                  <c:v>0.25318145144991466</c:v>
                </c:pt>
                <c:pt idx="16">
                  <c:v>0.25379113385505631</c:v>
                </c:pt>
                <c:pt idx="17">
                  <c:v>0.25437416815288938</c:v>
                </c:pt>
                <c:pt idx="18">
                  <c:v>0.25493191678162996</c:v>
                </c:pt>
                <c:pt idx="19">
                  <c:v>0.25546823648383649</c:v>
                </c:pt>
                <c:pt idx="20">
                  <c:v>0.25599079866428076</c:v>
                </c:pt>
                <c:pt idx="21">
                  <c:v>0.25651293632966016</c:v>
                </c:pt>
                <c:pt idx="22">
                  <c:v>0.2570561554670725</c:v>
                </c:pt>
                <c:pt idx="23">
                  <c:v>0.25765344567059606</c:v>
                </c:pt>
                <c:pt idx="24">
                  <c:v>0.25835349656050122</c:v>
                </c:pt>
                <c:pt idx="25">
                  <c:v>0.25922586151154436</c:v>
                </c:pt>
                <c:pt idx="26">
                  <c:v>0.26036699705854427</c:v>
                </c:pt>
                <c:pt idx="27">
                  <c:v>0.26190693665614856</c:v>
                </c:pt>
                <c:pt idx="28">
                  <c:v>0.26401612948026687</c:v>
                </c:pt>
                <c:pt idx="29">
                  <c:v>0.26691169790814828</c:v>
                </c:pt>
                <c:pt idx="30">
                  <c:v>0.27086206554156705</c:v>
                </c:pt>
                <c:pt idx="31">
                  <c:v>0.27618862327359828</c:v>
                </c:pt>
                <c:pt idx="32">
                  <c:v>0.28326289367164503</c:v>
                </c:pt>
                <c:pt idx="33">
                  <c:v>0.2924975966837296</c:v>
                </c:pt>
                <c:pt idx="34">
                  <c:v>0.3043301885612808</c:v>
                </c:pt>
                <c:pt idx="35">
                  <c:v>0.31919790557993433</c:v>
                </c:pt>
                <c:pt idx="36">
                  <c:v>0.33750412917721284</c:v>
                </c:pt>
                <c:pt idx="37">
                  <c:v>0.35957698487003847</c:v>
                </c:pt>
                <c:pt idx="38">
                  <c:v>0.38562241486393323</c:v>
                </c:pt>
                <c:pt idx="39">
                  <c:v>0.41567537451586756</c:v>
                </c:pt>
                <c:pt idx="40">
                  <c:v>0.44955408259560697</c:v>
                </c:pt>
                <c:pt idx="41">
                  <c:v>0.48682312387774157</c:v>
                </c:pt>
                <c:pt idx="42">
                  <c:v>0.52677104943138264</c:v>
                </c:pt>
                <c:pt idx="43">
                  <c:v>0.56840378848025663</c:v>
                </c:pt>
                <c:pt idx="44">
                  <c:v>0.61043021399865094</c:v>
                </c:pt>
                <c:pt idx="45">
                  <c:v>0.65111617148644918</c:v>
                </c:pt>
                <c:pt idx="46">
                  <c:v>0.68764704922167275</c:v>
                </c:pt>
                <c:pt idx="47">
                  <c:v>0.71453434937211524</c:v>
                </c:pt>
                <c:pt idx="48">
                  <c:v>0.72171433955566144</c:v>
                </c:pt>
                <c:pt idx="49">
                  <c:v>0.6958439552390141</c:v>
                </c:pt>
                <c:pt idx="50">
                  <c:v>0.62877291680688852</c:v>
                </c:pt>
                <c:pt idx="51">
                  <c:v>0.52904291524022418</c:v>
                </c:pt>
                <c:pt idx="52">
                  <c:v>0.42268462032457632</c:v>
                </c:pt>
                <c:pt idx="53">
                  <c:v>0.33752740393138547</c:v>
                </c:pt>
                <c:pt idx="54">
                  <c:v>0.28588486878782099</c:v>
                </c:pt>
                <c:pt idx="55">
                  <c:v>0.26267268704863017</c:v>
                </c:pt>
                <c:pt idx="56">
                  <c:v>0.25616691793791874</c:v>
                </c:pt>
                <c:pt idx="57">
                  <c:v>0.25741240759007877</c:v>
                </c:pt>
                <c:pt idx="58">
                  <c:v>0.26232127394707794</c:v>
                </c:pt>
                <c:pt idx="59">
                  <c:v>0.26982915560248022</c:v>
                </c:pt>
                <c:pt idx="60">
                  <c:v>0.28003121945663484</c:v>
                </c:pt>
                <c:pt idx="61">
                  <c:v>0.29330240521234602</c:v>
                </c:pt>
                <c:pt idx="62">
                  <c:v>0.30999727678584954</c:v>
                </c:pt>
                <c:pt idx="63">
                  <c:v>0.33033376302508488</c:v>
                </c:pt>
                <c:pt idx="64">
                  <c:v>0.35431530902653841</c:v>
                </c:pt>
                <c:pt idx="65">
                  <c:v>0.38166514897512605</c:v>
                </c:pt>
                <c:pt idx="66">
                  <c:v>0.41177686371752942</c:v>
                </c:pt>
                <c:pt idx="67">
                  <c:v>0.44367875377976729</c:v>
                </c:pt>
                <c:pt idx="68">
                  <c:v>0.47594713595112986</c:v>
                </c:pt>
                <c:pt idx="69">
                  <c:v>0.50631669678355218</c:v>
                </c:pt>
                <c:pt idx="70">
                  <c:v>0.53055440906189832</c:v>
                </c:pt>
                <c:pt idx="71">
                  <c:v>0.54088829281856543</c:v>
                </c:pt>
                <c:pt idx="72">
                  <c:v>0.52676495190604011</c:v>
                </c:pt>
                <c:pt idx="73">
                  <c:v>0.48163981810349143</c:v>
                </c:pt>
                <c:pt idx="74">
                  <c:v>0.41249463032274758</c:v>
                </c:pt>
                <c:pt idx="75">
                  <c:v>0.33989949547035114</c:v>
                </c:pt>
                <c:pt idx="76">
                  <c:v>0.28423568639288005</c:v>
                </c:pt>
                <c:pt idx="77">
                  <c:v>0.25241154827665735</c:v>
                </c:pt>
                <c:pt idx="78">
                  <c:v>0.23864430036666501</c:v>
                </c:pt>
                <c:pt idx="79">
                  <c:v>0.23397416848122729</c:v>
                </c:pt>
                <c:pt idx="80">
                  <c:v>0.23254401866098875</c:v>
                </c:pt>
                <c:pt idx="81">
                  <c:v>0.23195273955883389</c:v>
                </c:pt>
                <c:pt idx="82">
                  <c:v>0.23152375312502982</c:v>
                </c:pt>
                <c:pt idx="83">
                  <c:v>0.23112094780169665</c:v>
                </c:pt>
                <c:pt idx="84">
                  <c:v>0.23072424615423537</c:v>
                </c:pt>
                <c:pt idx="85">
                  <c:v>0.23033128371399572</c:v>
                </c:pt>
                <c:pt idx="86">
                  <c:v>0.22994166576678171</c:v>
                </c:pt>
                <c:pt idx="87">
                  <c:v>0.2295551709245299</c:v>
                </c:pt>
                <c:pt idx="88">
                  <c:v>0.2291716065937649</c:v>
                </c:pt>
                <c:pt idx="89">
                  <c:v>0.22879081372293827</c:v>
                </c:pt>
                <c:pt idx="90">
                  <c:v>0.22841270614865458</c:v>
                </c:pt>
                <c:pt idx="91">
                  <c:v>0.22803737672709098</c:v>
                </c:pt>
                <c:pt idx="92">
                  <c:v>0.22766536073423216</c:v>
                </c:pt>
                <c:pt idx="93">
                  <c:v>0.22729824277983296</c:v>
                </c:pt>
                <c:pt idx="94">
                  <c:v>0.22693995121469029</c:v>
                </c:pt>
                <c:pt idx="95">
                  <c:v>0.22659930050586594</c:v>
                </c:pt>
                <c:pt idx="96">
                  <c:v>0.22629455462397502</c:v>
                </c:pt>
                <c:pt idx="97">
                  <c:v>0.22606082200735636</c:v>
                </c:pt>
                <c:pt idx="98">
                  <c:v>0.22596064944982361</c:v>
                </c:pt>
                <c:pt idx="99">
                  <c:v>0.22609688175419385</c:v>
                </c:pt>
                <c:pt idx="100">
                  <c:v>0.22662447438586222</c:v>
                </c:pt>
                <c:pt idx="101">
                  <c:v>0.22775480462989262</c:v>
                </c:pt>
                <c:pt idx="102">
                  <c:v>0.22974330934697426</c:v>
                </c:pt>
                <c:pt idx="103">
                  <c:v>0.23285072817968941</c:v>
                </c:pt>
                <c:pt idx="104">
                  <c:v>0.23727022292708505</c:v>
                </c:pt>
                <c:pt idx="105">
                  <c:v>0.24301307765136501</c:v>
                </c:pt>
                <c:pt idx="106">
                  <c:v>0.24974068112208547</c:v>
                </c:pt>
                <c:pt idx="107">
                  <c:v>0.25654693960452546</c:v>
                </c:pt>
                <c:pt idx="108">
                  <c:v>0.26181505252128517</c:v>
                </c:pt>
                <c:pt idx="109">
                  <c:v>0.26349386239063494</c:v>
                </c:pt>
                <c:pt idx="110">
                  <c:v>0.2600946427395065</c:v>
                </c:pt>
                <c:pt idx="111">
                  <c:v>0.25196093348534426</c:v>
                </c:pt>
                <c:pt idx="112">
                  <c:v>0.24153907367343019</c:v>
                </c:pt>
                <c:pt idx="113">
                  <c:v>0.23198649768381563</c:v>
                </c:pt>
                <c:pt idx="114">
                  <c:v>0.22527571753128764</c:v>
                </c:pt>
                <c:pt idx="115">
                  <c:v>0.22152270370249455</c:v>
                </c:pt>
                <c:pt idx="116">
                  <c:v>0.2197523635666129</c:v>
                </c:pt>
                <c:pt idx="117">
                  <c:v>0.21894158851866216</c:v>
                </c:pt>
                <c:pt idx="118">
                  <c:v>0.21848043760429417</c:v>
                </c:pt>
                <c:pt idx="119">
                  <c:v>0.21811766266949728</c:v>
                </c:pt>
                <c:pt idx="120">
                  <c:v>0.21777729444435787</c:v>
                </c:pt>
                <c:pt idx="121">
                  <c:v>0.21744204621036925</c:v>
                </c:pt>
                <c:pt idx="122">
                  <c:v>0.21710896833046861</c:v>
                </c:pt>
                <c:pt idx="123">
                  <c:v>0.2167777459368605</c:v>
                </c:pt>
                <c:pt idx="124">
                  <c:v>0.21644844369514896</c:v>
                </c:pt>
                <c:pt idx="125">
                  <c:v>0.21612120884298441</c:v>
                </c:pt>
                <c:pt idx="126">
                  <c:v>0.2157963659180015</c:v>
                </c:pt>
                <c:pt idx="127">
                  <c:v>0.21547488587620228</c:v>
                </c:pt>
                <c:pt idx="128">
                  <c:v>0.21515987509549225</c:v>
                </c:pt>
                <c:pt idx="129">
                  <c:v>0.21486067258034414</c:v>
                </c:pt>
                <c:pt idx="130">
                  <c:v>0.21460257121838144</c:v>
                </c:pt>
                <c:pt idx="131">
                  <c:v>0.21444628245092826</c:v>
                </c:pt>
                <c:pt idx="132">
                  <c:v>0.2145193780382107</c:v>
                </c:pt>
                <c:pt idx="133">
                  <c:v>0.21505240184345048</c:v>
                </c:pt>
                <c:pt idx="134">
                  <c:v>0.21639128037578753</c:v>
                </c:pt>
                <c:pt idx="135">
                  <c:v>0.21892981430346239</c:v>
                </c:pt>
                <c:pt idx="136">
                  <c:v>0.22289778254805381</c:v>
                </c:pt>
                <c:pt idx="137">
                  <c:v>0.2280077339684092</c:v>
                </c:pt>
                <c:pt idx="138">
                  <c:v>0.23315145337985943</c:v>
                </c:pt>
                <c:pt idx="139">
                  <c:v>0.23653684558159205</c:v>
                </c:pt>
                <c:pt idx="140">
                  <c:v>0.23652242236552334</c:v>
                </c:pt>
                <c:pt idx="141">
                  <c:v>0.23274355175207859</c:v>
                </c:pt>
                <c:pt idx="142">
                  <c:v>0.22653250300225322</c:v>
                </c:pt>
                <c:pt idx="143">
                  <c:v>0.22008729818909956</c:v>
                </c:pt>
                <c:pt idx="144">
                  <c:v>0.2150973141196694</c:v>
                </c:pt>
                <c:pt idx="145">
                  <c:v>0.2120340730820699</c:v>
                </c:pt>
                <c:pt idx="146">
                  <c:v>0.2104557223683067</c:v>
                </c:pt>
                <c:pt idx="147">
                  <c:v>0.20969316566403221</c:v>
                </c:pt>
                <c:pt idx="148">
                  <c:v>0.20926994881337665</c:v>
                </c:pt>
                <c:pt idx="149">
                  <c:v>0.20895652866399103</c:v>
                </c:pt>
                <c:pt idx="150">
                  <c:v>0.20867120721480192</c:v>
                </c:pt>
                <c:pt idx="151">
                  <c:v>0.20839164677289909</c:v>
                </c:pt>
                <c:pt idx="152">
                  <c:v>0.20811298339685164</c:v>
                </c:pt>
                <c:pt idx="153">
                  <c:v>0.20783427459496745</c:v>
                </c:pt>
                <c:pt idx="154">
                  <c:v>0.2075552708311581</c:v>
                </c:pt>
                <c:pt idx="155">
                  <c:v>0.20727583030610758</c:v>
                </c:pt>
                <c:pt idx="156">
                  <c:v>0.20699583692168555</c:v>
                </c:pt>
                <c:pt idx="157">
                  <c:v>0.20671519124257928</c:v>
                </c:pt>
                <c:pt idx="158">
                  <c:v>0.20643380943289127</c:v>
                </c:pt>
                <c:pt idx="159">
                  <c:v>0.20615162264906189</c:v>
                </c:pt>
                <c:pt idx="160">
                  <c:v>0.20586857625729615</c:v>
                </c:pt>
                <c:pt idx="161">
                  <c:v>0.20558462888093695</c:v>
                </c:pt>
                <c:pt idx="162">
                  <c:v>0.20529975132642631</c:v>
                </c:pt>
                <c:pt idx="163">
                  <c:v>0.20501392543438157</c:v>
                </c:pt>
                <c:pt idx="164">
                  <c:v>0.20472714289660621</c:v>
                </c:pt>
                <c:pt idx="165">
                  <c:v>0.20443940407349426</c:v>
                </c:pt>
                <c:pt idx="166">
                  <c:v>0.20415071683983463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0.2418257741552276</c:v>
                </c:pt>
                <c:pt idx="1">
                  <c:v>0.24265352505799689</c:v>
                </c:pt>
                <c:pt idx="2">
                  <c:v>0.2434768870883561</c:v>
                </c:pt>
                <c:pt idx="3">
                  <c:v>0.24429491500920952</c:v>
                </c:pt>
                <c:pt idx="4">
                  <c:v>0.24510654667311638</c:v>
                </c:pt>
                <c:pt idx="5">
                  <c:v>0.24591059471901705</c:v>
                </c:pt>
                <c:pt idx="6">
                  <c:v>0.24670573875429147</c:v>
                </c:pt>
                <c:pt idx="7">
                  <c:v>0.24749051831946089</c:v>
                </c:pt>
                <c:pt idx="8">
                  <c:v>0.24826332698408149</c:v>
                </c:pt>
                <c:pt idx="9">
                  <c:v>0.2490224079736171</c:v>
                </c:pt>
                <c:pt idx="10">
                  <c:v>0.24976585177549879</c:v>
                </c:pt>
                <c:pt idx="11">
                  <c:v>0.25049159621453171</c:v>
                </c:pt>
                <c:pt idx="12">
                  <c:v>0.25119742951880608</c:v>
                </c:pt>
                <c:pt idx="13">
                  <c:v>0.25188099691202143</c:v>
                </c:pt>
                <c:pt idx="14">
                  <c:v>0.25253981126075459</c:v>
                </c:pt>
                <c:pt idx="15">
                  <c:v>0.25317126826947067</c:v>
                </c:pt>
                <c:pt idx="16">
                  <c:v>0.25377266664594356</c:v>
                </c:pt>
                <c:pt idx="17">
                  <c:v>0.25434123354994442</c:v>
                </c:pt>
                <c:pt idx="18">
                  <c:v>0.25487415548487413</c:v>
                </c:pt>
                <c:pt idx="19">
                  <c:v>0.25536861459425536</c:v>
                </c:pt>
                <c:pt idx="20">
                  <c:v>0.25582183008485271</c:v>
                </c:pt>
                <c:pt idx="21">
                  <c:v>0.25623110422211892</c:v>
                </c:pt>
                <c:pt idx="22">
                  <c:v>0.25659387204299799</c:v>
                </c:pt>
                <c:pt idx="23">
                  <c:v>0.25690775362221935</c:v>
                </c:pt>
                <c:pt idx="24">
                  <c:v>0.25717060743209952</c:v>
                </c:pt>
                <c:pt idx="25">
                  <c:v>0.25738058307705797</c:v>
                </c:pt>
                <c:pt idx="26">
                  <c:v>0.25753617148873276</c:v>
                </c:pt>
                <c:pt idx="27">
                  <c:v>0.25763625056100031</c:v>
                </c:pt>
                <c:pt idx="28">
                  <c:v>0.25768012420770731</c:v>
                </c:pt>
                <c:pt idx="29">
                  <c:v>0.25766755295381866</c:v>
                </c:pt>
                <c:pt idx="30">
                  <c:v>0.25759877442749229</c:v>
                </c:pt>
                <c:pt idx="31">
                  <c:v>0.25747451249920311</c:v>
                </c:pt>
                <c:pt idx="32">
                  <c:v>0.2572959742951153</c:v>
                </c:pt>
                <c:pt idx="33">
                  <c:v>0.25706483486487125</c:v>
                </c:pt>
                <c:pt idx="34">
                  <c:v>0.25678320986963998</c:v>
                </c:pt>
                <c:pt idx="35">
                  <c:v>0.2564536172307133</c:v>
                </c:pt>
                <c:pt idx="36">
                  <c:v>0.25607892919827879</c:v>
                </c:pt>
                <c:pt idx="37">
                  <c:v>0.25566231672521189</c:v>
                </c:pt>
                <c:pt idx="38">
                  <c:v>0.25520718833196687</c:v>
                </c:pt>
                <c:pt idx="39">
                  <c:v>0.2547171258082071</c:v>
                </c:pt>
                <c:pt idx="40">
                  <c:v>0.25419581911051464</c:v>
                </c:pt>
                <c:pt idx="41">
                  <c:v>0.25364700269231644</c:v>
                </c:pt>
                <c:pt idx="42">
                  <c:v>0.25307439526213105</c:v>
                </c:pt>
                <c:pt idx="43">
                  <c:v>0.25248164463744766</c:v>
                </c:pt>
                <c:pt idx="44">
                  <c:v>0.25187227897633307</c:v>
                </c:pt>
                <c:pt idx="45">
                  <c:v>0.25124966526006598</c:v>
                </c:pt>
                <c:pt idx="46">
                  <c:v>0.25061697549784107</c:v>
                </c:pt>
                <c:pt idx="47">
                  <c:v>0.24997716075383958</c:v>
                </c:pt>
                <c:pt idx="48">
                  <c:v>0.24933293277614166</c:v>
                </c:pt>
                <c:pt idx="49">
                  <c:v>0.24868675274743829</c:v>
                </c:pt>
                <c:pt idx="50">
                  <c:v>0.24804082648405271</c:v>
                </c:pt>
                <c:pt idx="51">
                  <c:v>0.247397105281462</c:v>
                </c:pt>
                <c:pt idx="52">
                  <c:v>0.24675729153604317</c:v>
                </c:pt>
                <c:pt idx="53">
                  <c:v>0.2461228482559176</c:v>
                </c:pt>
                <c:pt idx="54">
                  <c:v>0.24549501159871359</c:v>
                </c:pt>
                <c:pt idx="55">
                  <c:v>0.24487480563053132</c:v>
                </c:pt>
                <c:pt idx="56">
                  <c:v>0.24426305857855352</c:v>
                </c:pt>
                <c:pt idx="57">
                  <c:v>0.24366041994080528</c:v>
                </c:pt>
                <c:pt idx="58">
                  <c:v>0.2430673779131485</c:v>
                </c:pt>
                <c:pt idx="59">
                  <c:v>0.24248427668984285</c:v>
                </c:pt>
                <c:pt idx="60">
                  <c:v>0.24191133328558456</c:v>
                </c:pt>
                <c:pt idx="61">
                  <c:v>0.24134865361087657</c:v>
                </c:pt>
                <c:pt idx="62">
                  <c:v>0.24079624760711202</c:v>
                </c:pt>
                <c:pt idx="63">
                  <c:v>0.24025404331204167</c:v>
                </c:pt>
                <c:pt idx="64">
                  <c:v>0.23972189978024586</c:v>
                </c:pt>
                <c:pt idx="65">
                  <c:v>0.23919961882728025</c:v>
                </c:pt>
                <c:pt idx="66">
                  <c:v>0.23868695560108943</c:v>
                </c:pt>
                <c:pt idx="67">
                  <c:v>0.23818362801107457</c:v>
                </c:pt>
                <c:pt idx="68">
                  <c:v>0.23768932506493082</c:v>
                </c:pt>
                <c:pt idx="69">
                  <c:v>0.23720371417713387</c:v>
                </c:pt>
                <c:pt idx="70">
                  <c:v>0.23672644752178612</c:v>
                </c:pt>
                <c:pt idx="71">
                  <c:v>0.23625716750738657</c:v>
                </c:pt>
                <c:pt idx="72">
                  <c:v>0.23579551145281835</c:v>
                </c:pt>
                <c:pt idx="73">
                  <c:v>0.23534111554318604</c:v>
                </c:pt>
                <c:pt idx="74">
                  <c:v>0.23489361814170692</c:v>
                </c:pt>
                <c:pt idx="75">
                  <c:v>0.23445266253018807</c:v>
                </c:pt>
                <c:pt idx="76">
                  <c:v>0.23401789914611482</c:v>
                </c:pt>
                <c:pt idx="77">
                  <c:v>0.23358898737938211</c:v>
                </c:pt>
                <c:pt idx="78">
                  <c:v>0.23316559698646955</c:v>
                </c:pt>
                <c:pt idx="79">
                  <c:v>0.23274740917459522</c:v>
                </c:pt>
                <c:pt idx="80">
                  <c:v>0.23233411740322746</c:v>
                </c:pt>
                <c:pt idx="81">
                  <c:v>0.23192542794539198</c:v>
                </c:pt>
                <c:pt idx="82">
                  <c:v>0.23152106024655017</c:v>
                </c:pt>
                <c:pt idx="83">
                  <c:v>0.23112074711449129</c:v>
                </c:pt>
                <c:pt idx="84">
                  <c:v>0.23072423476969423</c:v>
                </c:pt>
                <c:pt idx="85">
                  <c:v>0.23033128278198198</c:v>
                </c:pt>
                <c:pt idx="86">
                  <c:v>0.22994166391601187</c:v>
                </c:pt>
                <c:pt idx="87">
                  <c:v>0.22955516390520106</c:v>
                </c:pt>
                <c:pt idx="88">
                  <c:v>0.22917158117106223</c:v>
                </c:pt>
                <c:pt idx="89">
                  <c:v>0.22879072650260002</c:v>
                </c:pt>
                <c:pt idx="90">
                  <c:v>0.22841242270836679</c:v>
                </c:pt>
                <c:pt idx="91">
                  <c:v>0.22803650425197514</c:v>
                </c:pt>
                <c:pt idx="92">
                  <c:v>0.22766281688028681</c:v>
                </c:pt>
                <c:pt idx="93">
                  <c:v>0.22729121725212018</c:v>
                </c:pt>
                <c:pt idx="94">
                  <c:v>0.22692157257411719</c:v>
                </c:pt>
                <c:pt idx="95">
                  <c:v>0.22655376024936047</c:v>
                </c:pt>
                <c:pt idx="96">
                  <c:v>0.2261876675434118</c:v>
                </c:pt>
                <c:pt idx="97">
                  <c:v>0.22582319127163183</c:v>
                </c:pt>
                <c:pt idx="98">
                  <c:v>0.22546023751091573</c:v>
                </c:pt>
                <c:pt idx="99">
                  <c:v>0.22509872133832168</c:v>
                </c:pt>
                <c:pt idx="100">
                  <c:v>0.22473856659845762</c:v>
                </c:pt>
                <c:pt idx="101">
                  <c:v>0.22437970570090501</c:v>
                </c:pt>
                <c:pt idx="102">
                  <c:v>0.22402207944838035</c:v>
                </c:pt>
                <c:pt idx="103">
                  <c:v>0.22366563689574129</c:v>
                </c:pt>
                <c:pt idx="104">
                  <c:v>0.22331033523931876</c:v>
                </c:pt>
                <c:pt idx="105">
                  <c:v>0.22295613973537468</c:v>
                </c:pt>
                <c:pt idx="106">
                  <c:v>0.22260302364573284</c:v>
                </c:pt>
                <c:pt idx="107">
                  <c:v>0.22225096820778395</c:v>
                </c:pt>
                <c:pt idx="108">
                  <c:v>0.22189996262511041</c:v>
                </c:pt>
                <c:pt idx="109">
                  <c:v>0.22155000407389763</c:v>
                </c:pt>
                <c:pt idx="110">
                  <c:v>0.22120109771908247</c:v>
                </c:pt>
                <c:pt idx="111">
                  <c:v>0.22085325673283482</c:v>
                </c:pt>
                <c:pt idx="112">
                  <c:v>0.22050650230647623</c:v>
                </c:pt>
                <c:pt idx="113">
                  <c:v>0.22016086364532259</c:v>
                </c:pt>
                <c:pt idx="114">
                  <c:v>0.2198163779342277</c:v>
                </c:pt>
                <c:pt idx="115">
                  <c:v>0.21947309025984402</c:v>
                </c:pt>
                <c:pt idx="116">
                  <c:v>0.21913105347387532</c:v>
                </c:pt>
                <c:pt idx="117">
                  <c:v>0.21879032797996484</c:v>
                </c:pt>
                <c:pt idx="118">
                  <c:v>0.21845098142546335</c:v>
                </c:pt>
                <c:pt idx="119">
                  <c:v>0.2181130882783065</c:v>
                </c:pt>
                <c:pt idx="120">
                  <c:v>0.21777672926877464</c:v>
                </c:pt>
                <c:pt idx="121">
                  <c:v>0.21744199067622816</c:v>
                </c:pt>
                <c:pt idx="122">
                  <c:v>0.21710896344221622</c:v>
                </c:pt>
                <c:pt idx="123">
                  <c:v>0.21677774209389533</c:v>
                </c:pt>
                <c:pt idx="124">
                  <c:v>0.21644842346566817</c:v>
                </c:pt>
                <c:pt idx="125">
                  <c:v>0.21612110521255193</c:v>
                </c:pt>
                <c:pt idx="126">
                  <c:v>0.21579588411611539</c:v>
                </c:pt>
                <c:pt idx="127">
                  <c:v>0.21547285419289336</c:v>
                </c:pt>
                <c:pt idx="128">
                  <c:v>0.21515210462585943</c:v>
                </c:pt>
                <c:pt idx="129">
                  <c:v>0.21483371755150726</c:v>
                </c:pt>
                <c:pt idx="130">
                  <c:v>0.21451776574784609</c:v>
                </c:pt>
                <c:pt idx="131">
                  <c:v>0.21420431028144704</c:v>
                </c:pt>
                <c:pt idx="132">
                  <c:v>0.21389339818367326</c:v>
                </c:pt>
                <c:pt idx="133">
                  <c:v>0.21358506023633889</c:v>
                </c:pt>
                <c:pt idx="134">
                  <c:v>0.21327930895413549</c:v>
                </c:pt>
                <c:pt idx="135">
                  <c:v>0.21297613685415562</c:v>
                </c:pt>
                <c:pt idx="136">
                  <c:v>0.21267551510079147</c:v>
                </c:pt>
                <c:pt idx="137">
                  <c:v>0.21237739260656663</c:v>
                </c:pt>
                <c:pt idx="138">
                  <c:v>0.21208169565586799</c:v>
                </c:pt>
                <c:pt idx="139">
                  <c:v>0.21178832809939846</c:v>
                </c:pt>
                <c:pt idx="140">
                  <c:v>0.211497172143358</c:v>
                </c:pt>
                <c:pt idx="141">
                  <c:v>0.21120808973030358</c:v>
                </c:pt>
                <c:pt idx="142">
                  <c:v>0.2109209244801889</c:v>
                </c:pt>
                <c:pt idx="143">
                  <c:v>0.21063550413236959</c:v>
                </c:pt>
                <c:pt idx="144">
                  <c:v>0.210351643404526</c:v>
                </c:pt>
                <c:pt idx="145">
                  <c:v>0.21006914716447544</c:v>
                </c:pt>
                <c:pt idx="146">
                  <c:v>0.20978781379724537</c:v>
                </c:pt>
                <c:pt idx="147">
                  <c:v>0.20950743864350654</c:v>
                </c:pt>
                <c:pt idx="148">
                  <c:v>0.20922781738677312</c:v>
                </c:pt>
                <c:pt idx="149">
                  <c:v>0.20894874927522802</c:v>
                </c:pt>
                <c:pt idx="150">
                  <c:v>0.20867004007857909</c:v>
                </c:pt>
                <c:pt idx="151">
                  <c:v>0.20839150469949769</c:v>
                </c:pt>
                <c:pt idx="152">
                  <c:v>0.20811296938117041</c:v>
                </c:pt>
                <c:pt idx="153">
                  <c:v>0.2078342734754981</c:v>
                </c:pt>
                <c:pt idx="154">
                  <c:v>0.20755527075882033</c:v>
                </c:pt>
                <c:pt idx="155">
                  <c:v>0.20727583030232849</c:v>
                </c:pt>
                <c:pt idx="156">
                  <c:v>0.20699583692152601</c:v>
                </c:pt>
                <c:pt idx="157">
                  <c:v>0.20671519124257384</c:v>
                </c:pt>
                <c:pt idx="158">
                  <c:v>0.20643380943289114</c:v>
                </c:pt>
                <c:pt idx="159">
                  <c:v>0.20615162264906189</c:v>
                </c:pt>
                <c:pt idx="160">
                  <c:v>0.20586857625729615</c:v>
                </c:pt>
                <c:pt idx="161">
                  <c:v>0.20558462888093695</c:v>
                </c:pt>
                <c:pt idx="162">
                  <c:v>0.20529975132642631</c:v>
                </c:pt>
                <c:pt idx="163">
                  <c:v>0.20501392543438157</c:v>
                </c:pt>
                <c:pt idx="164">
                  <c:v>0.20472714289660621</c:v>
                </c:pt>
                <c:pt idx="165">
                  <c:v>0.20443940407349426</c:v>
                </c:pt>
                <c:pt idx="166">
                  <c:v>0.20415071683983463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0.24827199999999999</c:v>
                </c:pt>
                <c:pt idx="1">
                  <c:v>0.24688299999999999</c:v>
                </c:pt>
                <c:pt idx="2">
                  <c:v>0.24729000000000001</c:v>
                </c:pt>
                <c:pt idx="3">
                  <c:v>0.244897</c:v>
                </c:pt>
                <c:pt idx="4">
                  <c:v>0.24868599999999999</c:v>
                </c:pt>
                <c:pt idx="5">
                  <c:v>0.24931</c:v>
                </c:pt>
                <c:pt idx="6">
                  <c:v>0.24876300000000001</c:v>
                </c:pt>
                <c:pt idx="7">
                  <c:v>0.24568400000000001</c:v>
                </c:pt>
                <c:pt idx="8">
                  <c:v>0.24681</c:v>
                </c:pt>
                <c:pt idx="9">
                  <c:v>0.24914900000000001</c:v>
                </c:pt>
                <c:pt idx="10">
                  <c:v>0.24757699999999999</c:v>
                </c:pt>
                <c:pt idx="11">
                  <c:v>0.249141</c:v>
                </c:pt>
                <c:pt idx="12">
                  <c:v>0.249774</c:v>
                </c:pt>
                <c:pt idx="13">
                  <c:v>0.24590500000000001</c:v>
                </c:pt>
                <c:pt idx="14">
                  <c:v>0.249366</c:v>
                </c:pt>
                <c:pt idx="15">
                  <c:v>0.25077199999999999</c:v>
                </c:pt>
                <c:pt idx="16">
                  <c:v>0.25328000000000001</c:v>
                </c:pt>
                <c:pt idx="17">
                  <c:v>0.25210199999999999</c:v>
                </c:pt>
                <c:pt idx="18">
                  <c:v>0.25312600000000002</c:v>
                </c:pt>
                <c:pt idx="19">
                  <c:v>0.254637</c:v>
                </c:pt>
                <c:pt idx="20">
                  <c:v>0.25560899999999998</c:v>
                </c:pt>
                <c:pt idx="21">
                  <c:v>0.25766299999999998</c:v>
                </c:pt>
                <c:pt idx="22">
                  <c:v>0.25398900000000002</c:v>
                </c:pt>
                <c:pt idx="23">
                  <c:v>0.25718000000000002</c:v>
                </c:pt>
                <c:pt idx="24">
                  <c:v>0.25819500000000001</c:v>
                </c:pt>
                <c:pt idx="25">
                  <c:v>0.25926900000000003</c:v>
                </c:pt>
                <c:pt idx="26">
                  <c:v>0.26296000000000003</c:v>
                </c:pt>
                <c:pt idx="27">
                  <c:v>0.25997100000000001</c:v>
                </c:pt>
                <c:pt idx="28">
                  <c:v>0.26403700000000002</c:v>
                </c:pt>
                <c:pt idx="29">
                  <c:v>0.26378200000000002</c:v>
                </c:pt>
                <c:pt idx="30">
                  <c:v>0.26722200000000002</c:v>
                </c:pt>
                <c:pt idx="31">
                  <c:v>0.27735100000000001</c:v>
                </c:pt>
                <c:pt idx="32">
                  <c:v>0.27800200000000003</c:v>
                </c:pt>
                <c:pt idx="33">
                  <c:v>0.28613</c:v>
                </c:pt>
                <c:pt idx="34">
                  <c:v>0.29074800000000001</c:v>
                </c:pt>
                <c:pt idx="35">
                  <c:v>0.300765</c:v>
                </c:pt>
                <c:pt idx="36">
                  <c:v>0.318382</c:v>
                </c:pt>
                <c:pt idx="37">
                  <c:v>0.34056399999999998</c:v>
                </c:pt>
                <c:pt idx="38">
                  <c:v>0.38024599999999997</c:v>
                </c:pt>
                <c:pt idx="39">
                  <c:v>0.43131999999999998</c:v>
                </c:pt>
                <c:pt idx="40">
                  <c:v>0.48153499999999999</c:v>
                </c:pt>
                <c:pt idx="41">
                  <c:v>0.53320400000000001</c:v>
                </c:pt>
                <c:pt idx="42">
                  <c:v>0.57732099999999997</c:v>
                </c:pt>
                <c:pt idx="43">
                  <c:v>0.61981399999999998</c:v>
                </c:pt>
                <c:pt idx="44">
                  <c:v>0.65134999999999998</c:v>
                </c:pt>
                <c:pt idx="45">
                  <c:v>0.67289200000000005</c:v>
                </c:pt>
                <c:pt idx="46">
                  <c:v>0.68804799999999999</c:v>
                </c:pt>
                <c:pt idx="47">
                  <c:v>0.69223999999999997</c:v>
                </c:pt>
                <c:pt idx="48">
                  <c:v>0.68346899999999999</c:v>
                </c:pt>
                <c:pt idx="49">
                  <c:v>0.652806</c:v>
                </c:pt>
                <c:pt idx="50">
                  <c:v>0.58738999999999997</c:v>
                </c:pt>
                <c:pt idx="51">
                  <c:v>0.47074700000000003</c:v>
                </c:pt>
                <c:pt idx="52">
                  <c:v>0.33293400000000001</c:v>
                </c:pt>
                <c:pt idx="53">
                  <c:v>0.25792999999999999</c:v>
                </c:pt>
                <c:pt idx="54">
                  <c:v>0.24537400000000001</c:v>
                </c:pt>
                <c:pt idx="55">
                  <c:v>0.242337</c:v>
                </c:pt>
                <c:pt idx="56">
                  <c:v>0.24759600000000001</c:v>
                </c:pt>
                <c:pt idx="57">
                  <c:v>0.24688599999999999</c:v>
                </c:pt>
                <c:pt idx="58">
                  <c:v>0.25193700000000002</c:v>
                </c:pt>
                <c:pt idx="59">
                  <c:v>0.26041399999999998</c:v>
                </c:pt>
                <c:pt idx="60">
                  <c:v>0.27370299999999997</c:v>
                </c:pt>
                <c:pt idx="61">
                  <c:v>0.28880299999999998</c:v>
                </c:pt>
                <c:pt idx="62">
                  <c:v>0.31326199999999998</c:v>
                </c:pt>
                <c:pt idx="63">
                  <c:v>0.346109</c:v>
                </c:pt>
                <c:pt idx="64">
                  <c:v>0.38020799999999999</c:v>
                </c:pt>
                <c:pt idx="65">
                  <c:v>0.41425800000000002</c:v>
                </c:pt>
                <c:pt idx="66">
                  <c:v>0.44564900000000002</c:v>
                </c:pt>
                <c:pt idx="67">
                  <c:v>0.47574</c:v>
                </c:pt>
                <c:pt idx="68">
                  <c:v>0.50097599999999998</c:v>
                </c:pt>
                <c:pt idx="69">
                  <c:v>0.51697099999999996</c:v>
                </c:pt>
                <c:pt idx="70">
                  <c:v>0.52136400000000005</c:v>
                </c:pt>
                <c:pt idx="71">
                  <c:v>0.51796299999999995</c:v>
                </c:pt>
                <c:pt idx="72">
                  <c:v>0.49337799999999998</c:v>
                </c:pt>
                <c:pt idx="73">
                  <c:v>0.43774800000000003</c:v>
                </c:pt>
                <c:pt idx="74">
                  <c:v>0.35073300000000002</c:v>
                </c:pt>
                <c:pt idx="75">
                  <c:v>0.26790900000000001</c:v>
                </c:pt>
                <c:pt idx="76">
                  <c:v>0.23661799999999999</c:v>
                </c:pt>
                <c:pt idx="77">
                  <c:v>0.22741800000000001</c:v>
                </c:pt>
                <c:pt idx="78">
                  <c:v>0.227684</c:v>
                </c:pt>
                <c:pt idx="79">
                  <c:v>0.22479199999999999</c:v>
                </c:pt>
                <c:pt idx="80">
                  <c:v>0.23014799999999999</c:v>
                </c:pt>
                <c:pt idx="81">
                  <c:v>0.228349</c:v>
                </c:pt>
                <c:pt idx="82">
                  <c:v>0.231604</c:v>
                </c:pt>
                <c:pt idx="83">
                  <c:v>0.22999</c:v>
                </c:pt>
                <c:pt idx="84">
                  <c:v>0.22612199999999999</c:v>
                </c:pt>
                <c:pt idx="85">
                  <c:v>0.228824</c:v>
                </c:pt>
                <c:pt idx="86">
                  <c:v>0.22615499999999999</c:v>
                </c:pt>
                <c:pt idx="87">
                  <c:v>0.22978499999999999</c:v>
                </c:pt>
                <c:pt idx="88">
                  <c:v>0.22397300000000001</c:v>
                </c:pt>
                <c:pt idx="89">
                  <c:v>0.22811799999999999</c:v>
                </c:pt>
                <c:pt idx="90">
                  <c:v>0.224162</c:v>
                </c:pt>
                <c:pt idx="91">
                  <c:v>0.223134</c:v>
                </c:pt>
                <c:pt idx="92">
                  <c:v>0.230437</c:v>
                </c:pt>
                <c:pt idx="93">
                  <c:v>0.226661</c:v>
                </c:pt>
                <c:pt idx="94">
                  <c:v>0.22786400000000001</c:v>
                </c:pt>
                <c:pt idx="95">
                  <c:v>0.22763900000000001</c:v>
                </c:pt>
                <c:pt idx="96">
                  <c:v>0.227078</c:v>
                </c:pt>
                <c:pt idx="97">
                  <c:v>0.22392999999999999</c:v>
                </c:pt>
                <c:pt idx="98">
                  <c:v>0.22528899999999999</c:v>
                </c:pt>
                <c:pt idx="99">
                  <c:v>0.22814799999999999</c:v>
                </c:pt>
                <c:pt idx="100">
                  <c:v>0.22592699999999999</c:v>
                </c:pt>
                <c:pt idx="101">
                  <c:v>0.227601</c:v>
                </c:pt>
                <c:pt idx="102">
                  <c:v>0.2306</c:v>
                </c:pt>
                <c:pt idx="103">
                  <c:v>0.235456</c:v>
                </c:pt>
                <c:pt idx="104">
                  <c:v>0.24487300000000001</c:v>
                </c:pt>
                <c:pt idx="105">
                  <c:v>0.25252400000000003</c:v>
                </c:pt>
                <c:pt idx="106">
                  <c:v>0.25772499999999998</c:v>
                </c:pt>
                <c:pt idx="107">
                  <c:v>0.27049499999999999</c:v>
                </c:pt>
                <c:pt idx="108">
                  <c:v>0.267596</c:v>
                </c:pt>
                <c:pt idx="109">
                  <c:v>0.26409500000000002</c:v>
                </c:pt>
                <c:pt idx="110">
                  <c:v>0.255828</c:v>
                </c:pt>
                <c:pt idx="111">
                  <c:v>0.24714900000000001</c:v>
                </c:pt>
                <c:pt idx="112">
                  <c:v>0.23735800000000001</c:v>
                </c:pt>
                <c:pt idx="113">
                  <c:v>0.226413</c:v>
                </c:pt>
                <c:pt idx="114">
                  <c:v>0.22342200000000001</c:v>
                </c:pt>
                <c:pt idx="115">
                  <c:v>0.217857</c:v>
                </c:pt>
                <c:pt idx="116">
                  <c:v>0.218976</c:v>
                </c:pt>
                <c:pt idx="117">
                  <c:v>0.21735399999999999</c:v>
                </c:pt>
                <c:pt idx="118">
                  <c:v>0.21925700000000001</c:v>
                </c:pt>
                <c:pt idx="119">
                  <c:v>0.218392</c:v>
                </c:pt>
                <c:pt idx="120">
                  <c:v>0.21402599999999999</c:v>
                </c:pt>
                <c:pt idx="121">
                  <c:v>0.21622</c:v>
                </c:pt>
                <c:pt idx="122">
                  <c:v>0.21808</c:v>
                </c:pt>
                <c:pt idx="123">
                  <c:v>0.21194399999999999</c:v>
                </c:pt>
                <c:pt idx="124">
                  <c:v>0.21310399999999999</c:v>
                </c:pt>
                <c:pt idx="125">
                  <c:v>0.21684700000000001</c:v>
                </c:pt>
                <c:pt idx="126">
                  <c:v>0.212287</c:v>
                </c:pt>
                <c:pt idx="127">
                  <c:v>0.21468000000000001</c:v>
                </c:pt>
                <c:pt idx="128">
                  <c:v>0.21364</c:v>
                </c:pt>
                <c:pt idx="129">
                  <c:v>0.21604300000000001</c:v>
                </c:pt>
                <c:pt idx="130">
                  <c:v>0.21408099999999999</c:v>
                </c:pt>
                <c:pt idx="131">
                  <c:v>0.21193200000000001</c:v>
                </c:pt>
                <c:pt idx="132">
                  <c:v>0.22004499999999999</c:v>
                </c:pt>
                <c:pt idx="133">
                  <c:v>0.21726699999999999</c:v>
                </c:pt>
                <c:pt idx="134">
                  <c:v>0.22528899999999999</c:v>
                </c:pt>
                <c:pt idx="135">
                  <c:v>0.22358</c:v>
                </c:pt>
                <c:pt idx="136">
                  <c:v>0.22867599999999999</c:v>
                </c:pt>
                <c:pt idx="137">
                  <c:v>0.23080100000000001</c:v>
                </c:pt>
                <c:pt idx="138">
                  <c:v>0.23643600000000001</c:v>
                </c:pt>
                <c:pt idx="139">
                  <c:v>0.233378</c:v>
                </c:pt>
                <c:pt idx="140">
                  <c:v>0.23105100000000001</c:v>
                </c:pt>
                <c:pt idx="141">
                  <c:v>0.230375</c:v>
                </c:pt>
                <c:pt idx="142">
                  <c:v>0.22376499999999999</c:v>
                </c:pt>
                <c:pt idx="143">
                  <c:v>0.215864</c:v>
                </c:pt>
                <c:pt idx="144">
                  <c:v>0.212564</c:v>
                </c:pt>
                <c:pt idx="145">
                  <c:v>0.21269199999999999</c:v>
                </c:pt>
                <c:pt idx="146">
                  <c:v>0.20996100000000001</c:v>
                </c:pt>
                <c:pt idx="147">
                  <c:v>0.20946799999999999</c:v>
                </c:pt>
                <c:pt idx="148">
                  <c:v>0.20827899999999999</c:v>
                </c:pt>
                <c:pt idx="149">
                  <c:v>0.210674</c:v>
                </c:pt>
                <c:pt idx="150">
                  <c:v>0.20991599999999999</c:v>
                </c:pt>
                <c:pt idx="151">
                  <c:v>0.20963799999999999</c:v>
                </c:pt>
                <c:pt idx="152">
                  <c:v>0.209179</c:v>
                </c:pt>
                <c:pt idx="153">
                  <c:v>0.207594</c:v>
                </c:pt>
                <c:pt idx="154">
                  <c:v>0.20630499999999999</c:v>
                </c:pt>
                <c:pt idx="155">
                  <c:v>0.20554800000000001</c:v>
                </c:pt>
                <c:pt idx="156">
                  <c:v>0.206431</c:v>
                </c:pt>
                <c:pt idx="157">
                  <c:v>0.20755599999999999</c:v>
                </c:pt>
                <c:pt idx="158">
                  <c:v>0.208145</c:v>
                </c:pt>
                <c:pt idx="159">
                  <c:v>0.20790600000000001</c:v>
                </c:pt>
                <c:pt idx="160">
                  <c:v>0.20838000000000001</c:v>
                </c:pt>
                <c:pt idx="161">
                  <c:v>0.20621300000000001</c:v>
                </c:pt>
                <c:pt idx="162">
                  <c:v>0.206035</c:v>
                </c:pt>
                <c:pt idx="163">
                  <c:v>0.20435200000000001</c:v>
                </c:pt>
                <c:pt idx="164">
                  <c:v>0.20613100000000001</c:v>
                </c:pt>
                <c:pt idx="165">
                  <c:v>0.20644799999999999</c:v>
                </c:pt>
                <c:pt idx="166">
                  <c:v>0.205507</c:v>
                </c:pt>
                <c:pt idx="167">
                  <c:v>0.205286</c:v>
                </c:pt>
                <c:pt idx="168">
                  <c:v>0.20560800000000001</c:v>
                </c:pt>
                <c:pt idx="169">
                  <c:v>0.20464599999999999</c:v>
                </c:pt>
                <c:pt idx="170">
                  <c:v>0.204014</c:v>
                </c:pt>
                <c:pt idx="171">
                  <c:v>0.20232800000000001</c:v>
                </c:pt>
                <c:pt idx="172">
                  <c:v>0.202379</c:v>
                </c:pt>
                <c:pt idx="173">
                  <c:v>0.202399</c:v>
                </c:pt>
                <c:pt idx="174">
                  <c:v>0.203012</c:v>
                </c:pt>
                <c:pt idx="175">
                  <c:v>0.20372000000000001</c:v>
                </c:pt>
                <c:pt idx="176">
                  <c:v>0.20492099999999999</c:v>
                </c:pt>
                <c:pt idx="177">
                  <c:v>0.20449100000000001</c:v>
                </c:pt>
                <c:pt idx="178">
                  <c:v>0.20272399999999999</c:v>
                </c:pt>
                <c:pt idx="179">
                  <c:v>0.20285800000000001</c:v>
                </c:pt>
                <c:pt idx="180">
                  <c:v>0.20499800000000001</c:v>
                </c:pt>
                <c:pt idx="181">
                  <c:v>0.20516200000000001</c:v>
                </c:pt>
                <c:pt idx="182">
                  <c:v>0.20608899999999999</c:v>
                </c:pt>
                <c:pt idx="183">
                  <c:v>0.20217599999999999</c:v>
                </c:pt>
                <c:pt idx="184">
                  <c:v>0.201348</c:v>
                </c:pt>
                <c:pt idx="185">
                  <c:v>0.20224400000000001</c:v>
                </c:pt>
                <c:pt idx="186">
                  <c:v>0.203925</c:v>
                </c:pt>
                <c:pt idx="187">
                  <c:v>0.204931</c:v>
                </c:pt>
                <c:pt idx="188">
                  <c:v>0.203734</c:v>
                </c:pt>
                <c:pt idx="189">
                  <c:v>0.20081099999999999</c:v>
                </c:pt>
                <c:pt idx="190">
                  <c:v>0.20332600000000001</c:v>
                </c:pt>
                <c:pt idx="191">
                  <c:v>0.20136899999999999</c:v>
                </c:pt>
                <c:pt idx="192">
                  <c:v>0.20447499999999999</c:v>
                </c:pt>
                <c:pt idx="193">
                  <c:v>0.200817</c:v>
                </c:pt>
                <c:pt idx="194">
                  <c:v>0.20253199999999999</c:v>
                </c:pt>
                <c:pt idx="195">
                  <c:v>0.20335</c:v>
                </c:pt>
                <c:pt idx="196">
                  <c:v>0.20497199999999999</c:v>
                </c:pt>
                <c:pt idx="197">
                  <c:v>0.20394899999999999</c:v>
                </c:pt>
                <c:pt idx="198">
                  <c:v>0.20242299999999999</c:v>
                </c:pt>
                <c:pt idx="199">
                  <c:v>0.20049600000000001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0.24417234469989901</c:v>
                </c:pt>
                <c:pt idx="1">
                  <c:v>0.24479201307940146</c:v>
                </c:pt>
                <c:pt idx="2">
                  <c:v>0.24540637446129576</c:v>
                </c:pt>
                <c:pt idx="3">
                  <c:v>0.24601452724385786</c:v>
                </c:pt>
                <c:pt idx="4">
                  <c:v>0.24661546956271577</c:v>
                </c:pt>
                <c:pt idx="5">
                  <c:v>0.247208093666684</c:v>
                </c:pt>
                <c:pt idx="6">
                  <c:v>0.24779118132385483</c:v>
                </c:pt>
                <c:pt idx="7">
                  <c:v>0.24836340090161635</c:v>
                </c:pt>
                <c:pt idx="8">
                  <c:v>0.24892330711979763</c:v>
                </c:pt>
                <c:pt idx="9">
                  <c:v>0.24946934506773921</c:v>
                </c:pt>
                <c:pt idx="10">
                  <c:v>0.24999986105484345</c:v>
                </c:pt>
                <c:pt idx="11">
                  <c:v>0.25051312445950658</c:v>
                </c:pt>
                <c:pt idx="12">
                  <c:v>0.25100736728654827</c:v>
                </c:pt>
                <c:pt idx="13">
                  <c:v>0.2514808520980289</c:v>
                </c:pt>
                <c:pt idx="14">
                  <c:v>0.25193198494199531</c:v>
                </c:pt>
                <c:pt idx="15">
                  <c:v>0.25235949857771423</c:v>
                </c:pt>
                <c:pt idx="16">
                  <c:v>0.25276274343095434</c:v>
                </c:pt>
                <c:pt idx="17">
                  <c:v>0.25314213992902823</c:v>
                </c:pt>
                <c:pt idx="18">
                  <c:v>0.25349986637365712</c:v>
                </c:pt>
                <c:pt idx="19">
                  <c:v>0.25384088068734761</c:v>
                </c:pt>
                <c:pt idx="20">
                  <c:v>0.25417440019443038</c:v>
                </c:pt>
                <c:pt idx="21">
                  <c:v>0.25451598699755001</c:v>
                </c:pt>
                <c:pt idx="22">
                  <c:v>0.25489040073791597</c:v>
                </c:pt>
                <c:pt idx="23">
                  <c:v>0.25533537578829096</c:v>
                </c:pt>
                <c:pt idx="24">
                  <c:v>0.25590644354711101</c:v>
                </c:pt>
                <c:pt idx="25">
                  <c:v>0.25668283799398822</c:v>
                </c:pt>
                <c:pt idx="26">
                  <c:v>0.25777438003076331</c:v>
                </c:pt>
                <c:pt idx="27">
                  <c:v>0.25932902356252396</c:v>
                </c:pt>
                <c:pt idx="28">
                  <c:v>0.26154046314747842</c:v>
                </c:pt>
                <c:pt idx="29">
                  <c:v>0.26465486359084889</c:v>
                </c:pt>
                <c:pt idx="30">
                  <c:v>0.26897541032165911</c:v>
                </c:pt>
                <c:pt idx="31">
                  <c:v>0.27486305299392222</c:v>
                </c:pt>
                <c:pt idx="32">
                  <c:v>0.28273160242698775</c:v>
                </c:pt>
                <c:pt idx="33">
                  <c:v>0.2930353360512718</c:v>
                </c:pt>
                <c:pt idx="34">
                  <c:v>0.30624756272002357</c:v>
                </c:pt>
                <c:pt idx="35">
                  <c:v>0.32282926633779546</c:v>
                </c:pt>
                <c:pt idx="36">
                  <c:v>0.34318801560404799</c:v>
                </c:pt>
                <c:pt idx="37">
                  <c:v>0.36762875084002522</c:v>
                </c:pt>
                <c:pt idx="38">
                  <c:v>0.39629970876415055</c:v>
                </c:pt>
                <c:pt idx="39">
                  <c:v>0.42913840437286682</c:v>
                </c:pt>
                <c:pt idx="40">
                  <c:v>0.46582396205148241</c:v>
                </c:pt>
                <c:pt idx="41">
                  <c:v>0.50574275936559632</c:v>
                </c:pt>
                <c:pt idx="42">
                  <c:v>0.54797294645176875</c:v>
                </c:pt>
                <c:pt idx="43">
                  <c:v>0.59128164744398426</c:v>
                </c:pt>
                <c:pt idx="44">
                  <c:v>0.63406778254105012</c:v>
                </c:pt>
                <c:pt idx="45">
                  <c:v>0.67397843121208634</c:v>
                </c:pt>
                <c:pt idx="46">
                  <c:v>0.70661280533801751</c:v>
                </c:pt>
                <c:pt idx="47">
                  <c:v>0.72318090559835035</c:v>
                </c:pt>
                <c:pt idx="48">
                  <c:v>0.70977214749918804</c:v>
                </c:pt>
                <c:pt idx="49">
                  <c:v>0.65383759694903842</c:v>
                </c:pt>
                <c:pt idx="50">
                  <c:v>0.55781395911102039</c:v>
                </c:pt>
                <c:pt idx="51">
                  <c:v>0.44581687258048752</c:v>
                </c:pt>
                <c:pt idx="52">
                  <c:v>0.35019362437835638</c:v>
                </c:pt>
                <c:pt idx="53">
                  <c:v>0.28939062135044658</c:v>
                </c:pt>
                <c:pt idx="54">
                  <c:v>0.26088590735126987</c:v>
                </c:pt>
                <c:pt idx="55">
                  <c:v>0.2520117791540129</c:v>
                </c:pt>
                <c:pt idx="56">
                  <c:v>0.25211193391910119</c:v>
                </c:pt>
                <c:pt idx="57">
                  <c:v>0.25612295402113616</c:v>
                </c:pt>
                <c:pt idx="58">
                  <c:v>0.26266749615625518</c:v>
                </c:pt>
                <c:pt idx="59">
                  <c:v>0.27180337052290243</c:v>
                </c:pt>
                <c:pt idx="60">
                  <c:v>0.2839510866008399</c:v>
                </c:pt>
                <c:pt idx="61">
                  <c:v>0.29954274887032561</c:v>
                </c:pt>
                <c:pt idx="62">
                  <c:v>0.31889385205197668</c:v>
                </c:pt>
                <c:pt idx="63">
                  <c:v>0.34211592071808949</c:v>
                </c:pt>
                <c:pt idx="64">
                  <c:v>0.3690376888130778</c:v>
                </c:pt>
                <c:pt idx="65">
                  <c:v>0.39914106961752793</c:v>
                </c:pt>
                <c:pt idx="66">
                  <c:v>0.43151996566008144</c:v>
                </c:pt>
                <c:pt idx="67">
                  <c:v>0.46483257127608807</c:v>
                </c:pt>
                <c:pt idx="68">
                  <c:v>0.49705502443042315</c:v>
                </c:pt>
                <c:pt idx="69">
                  <c:v>0.52451317309007073</c:v>
                </c:pt>
                <c:pt idx="70">
                  <c:v>0.53991382638032603</c:v>
                </c:pt>
                <c:pt idx="71">
                  <c:v>0.53171405285749995</c:v>
                </c:pt>
                <c:pt idx="72">
                  <c:v>0.49025917800077701</c:v>
                </c:pt>
                <c:pt idx="73">
                  <c:v>0.41999032542518927</c:v>
                </c:pt>
                <c:pt idx="74">
                  <c:v>0.34291649268473562</c:v>
                </c:pt>
                <c:pt idx="75">
                  <c:v>0.28330705652235183</c:v>
                </c:pt>
                <c:pt idx="76">
                  <c:v>0.2499880969455433</c:v>
                </c:pt>
                <c:pt idx="77">
                  <c:v>0.23631742241018772</c:v>
                </c:pt>
                <c:pt idx="78">
                  <c:v>0.23203941668105652</c:v>
                </c:pt>
                <c:pt idx="79">
                  <c:v>0.23083443331763376</c:v>
                </c:pt>
                <c:pt idx="80">
                  <c:v>0.23033876608489059</c:v>
                </c:pt>
                <c:pt idx="81">
                  <c:v>0.22996254601292013</c:v>
                </c:pt>
                <c:pt idx="82">
                  <c:v>0.22960364068976852</c:v>
                </c:pt>
                <c:pt idx="83">
                  <c:v>0.22924938501392431</c:v>
                </c:pt>
                <c:pt idx="84">
                  <c:v>0.22889847117506085</c:v>
                </c:pt>
                <c:pt idx="85">
                  <c:v>0.22855061778578092</c:v>
                </c:pt>
                <c:pt idx="86">
                  <c:v>0.22820562124670091</c:v>
                </c:pt>
                <c:pt idx="87">
                  <c:v>0.22786329625967311</c:v>
                </c:pt>
                <c:pt idx="88">
                  <c:v>0.22752348052258822</c:v>
                </c:pt>
                <c:pt idx="89">
                  <c:v>0.22718605859002625</c:v>
                </c:pt>
                <c:pt idx="90">
                  <c:v>0.22685103127053477</c:v>
                </c:pt>
                <c:pt idx="91">
                  <c:v>0.22651870139306723</c:v>
                </c:pt>
                <c:pt idx="92">
                  <c:v>0.226190134224068</c:v>
                </c:pt>
                <c:pt idx="93">
                  <c:v>0.22586821207419736</c:v>
                </c:pt>
                <c:pt idx="94">
                  <c:v>0.22555985754498067</c:v>
                </c:pt>
                <c:pt idx="95">
                  <c:v>0.22528031945577828</c:v>
                </c:pt>
                <c:pt idx="96">
                  <c:v>0.22506065363110131</c:v>
                </c:pt>
                <c:pt idx="97">
                  <c:v>0.22495935275014464</c:v>
                </c:pt>
                <c:pt idx="98">
                  <c:v>0.22507796493369239</c:v>
                </c:pt>
                <c:pt idx="99">
                  <c:v>0.22557798190478295</c:v>
                </c:pt>
                <c:pt idx="100">
                  <c:v>0.22669225690563644</c:v>
                </c:pt>
                <c:pt idx="101">
                  <c:v>0.22871982413104722</c:v>
                </c:pt>
                <c:pt idx="102">
                  <c:v>0.23199058719992571</c:v>
                </c:pt>
                <c:pt idx="103">
                  <c:v>0.23678785889441756</c:v>
                </c:pt>
                <c:pt idx="104">
                  <c:v>0.24321918860795139</c:v>
                </c:pt>
                <c:pt idx="105">
                  <c:v>0.25102113891330186</c:v>
                </c:pt>
                <c:pt idx="106">
                  <c:v>0.25928848549192191</c:v>
                </c:pt>
                <c:pt idx="107">
                  <c:v>0.26623015642381648</c:v>
                </c:pt>
                <c:pt idx="108">
                  <c:v>0.26934570996494217</c:v>
                </c:pt>
                <c:pt idx="109">
                  <c:v>0.26651807593882099</c:v>
                </c:pt>
                <c:pt idx="110">
                  <c:v>0.25770305226879653</c:v>
                </c:pt>
                <c:pt idx="111">
                  <c:v>0.24561427664028823</c:v>
                </c:pt>
                <c:pt idx="112">
                  <c:v>0.2341948009185145</c:v>
                </c:pt>
                <c:pt idx="113">
                  <c:v>0.22610334839087323</c:v>
                </c:pt>
                <c:pt idx="114">
                  <c:v>0.2216331493904532</c:v>
                </c:pt>
                <c:pt idx="115">
                  <c:v>0.21960756942998227</c:v>
                </c:pt>
                <c:pt idx="116">
                  <c:v>0.21875054827736476</c:v>
                </c:pt>
                <c:pt idx="117">
                  <c:v>0.21830742145627463</c:v>
                </c:pt>
                <c:pt idx="118">
                  <c:v>0.21797554561963089</c:v>
                </c:pt>
                <c:pt idx="119">
                  <c:v>0.21766709575737278</c:v>
                </c:pt>
                <c:pt idx="120">
                  <c:v>0.21736310968719819</c:v>
                </c:pt>
                <c:pt idx="121">
                  <c:v>0.21706051930577341</c:v>
                </c:pt>
                <c:pt idx="122">
                  <c:v>0.21675897970820071</c:v>
                </c:pt>
                <c:pt idx="123">
                  <c:v>0.21645850300302158</c:v>
                </c:pt>
                <c:pt idx="124">
                  <c:v>0.21615915867525162</c:v>
                </c:pt>
                <c:pt idx="125">
                  <c:v>0.21586111904994956</c:v>
                </c:pt>
                <c:pt idx="126">
                  <c:v>0.2155649614757128</c:v>
                </c:pt>
                <c:pt idx="127">
                  <c:v>0.21527271514121379</c:v>
                </c:pt>
                <c:pt idx="128">
                  <c:v>0.21499099187348672</c:v>
                </c:pt>
                <c:pt idx="129">
                  <c:v>0.21473904874468092</c:v>
                </c:pt>
                <c:pt idx="130">
                  <c:v>0.21456633757375182</c:v>
                </c:pt>
                <c:pt idx="131">
                  <c:v>0.21458362656345359</c:v>
                </c:pt>
                <c:pt idx="132">
                  <c:v>0.21500397438327398</c:v>
                </c:pt>
                <c:pt idx="133">
                  <c:v>0.2161687593937609</c:v>
                </c:pt>
                <c:pt idx="134">
                  <c:v>0.21850094959628547</c:v>
                </c:pt>
                <c:pt idx="135">
                  <c:v>0.22230707030980212</c:v>
                </c:pt>
                <c:pt idx="136">
                  <c:v>0.22740345144860635</c:v>
                </c:pt>
                <c:pt idx="137">
                  <c:v>0.23274060809417646</c:v>
                </c:pt>
                <c:pt idx="138">
                  <c:v>0.23645888858275405</c:v>
                </c:pt>
                <c:pt idx="139">
                  <c:v>0.23673604556823863</c:v>
                </c:pt>
                <c:pt idx="140">
                  <c:v>0.23305902430877393</c:v>
                </c:pt>
                <c:pt idx="141">
                  <c:v>0.22678003431955357</c:v>
                </c:pt>
                <c:pt idx="142">
                  <c:v>0.22024239530128065</c:v>
                </c:pt>
                <c:pt idx="143">
                  <c:v>0.21524315843336983</c:v>
                </c:pt>
                <c:pt idx="144">
                  <c:v>0.21224636808158109</c:v>
                </c:pt>
                <c:pt idx="145">
                  <c:v>0.21074806781780628</c:v>
                </c:pt>
                <c:pt idx="146">
                  <c:v>0.21004022373539516</c:v>
                </c:pt>
                <c:pt idx="147">
                  <c:v>0.20964456493362779</c:v>
                </c:pt>
                <c:pt idx="148">
                  <c:v>0.20934371754213876</c:v>
                </c:pt>
                <c:pt idx="149">
                  <c:v>0.20906536998781425</c:v>
                </c:pt>
                <c:pt idx="150">
                  <c:v>0.20879125158875075</c:v>
                </c:pt>
                <c:pt idx="151">
                  <c:v>0.20851774514620458</c:v>
                </c:pt>
                <c:pt idx="152">
                  <c:v>0.20824423365242728</c:v>
                </c:pt>
                <c:pt idx="153">
                  <c:v>0.20797057750208769</c:v>
                </c:pt>
                <c:pt idx="154">
                  <c:v>0.20769670234123824</c:v>
                </c:pt>
                <c:pt idx="155">
                  <c:v>0.20742254746696162</c:v>
                </c:pt>
                <c:pt idx="156">
                  <c:v>0.20714806080633291</c:v>
                </c:pt>
                <c:pt idx="157">
                  <c:v>0.20687319839244217</c:v>
                </c:pt>
                <c:pt idx="158">
                  <c:v>0.20659792405631242</c:v>
                </c:pt>
                <c:pt idx="159">
                  <c:v>0.20632220902260928</c:v>
                </c:pt>
                <c:pt idx="160">
                  <c:v>0.20604603141637046</c:v>
                </c:pt>
                <c:pt idx="161">
                  <c:v>0.20576937570638995</c:v>
                </c:pt>
                <c:pt idx="162">
                  <c:v>0.20549223210942399</c:v>
                </c:pt>
                <c:pt idx="163">
                  <c:v>0.20521459597641389</c:v>
                </c:pt>
                <c:pt idx="164">
                  <c:v>0.20493646717863614</c:v>
                </c:pt>
                <c:pt idx="165">
                  <c:v>0.20465784950834787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0.24417234456760722</c:v>
                </c:pt>
                <c:pt idx="1">
                  <c:v>0.24479201276329401</c:v>
                </c:pt>
                <c:pt idx="2">
                  <c:v>0.24540637371905147</c:v>
                </c:pt>
                <c:pt idx="3">
                  <c:v>0.24601452553120523</c:v>
                </c:pt>
                <c:pt idx="4">
                  <c:v>0.24661546567940637</c:v>
                </c:pt>
                <c:pt idx="5">
                  <c:v>0.24720808501411665</c:v>
                </c:pt>
                <c:pt idx="6">
                  <c:v>0.2477911623786952</c:v>
                </c:pt>
                <c:pt idx="7">
                  <c:v>0.24836336013902038</c:v>
                </c:pt>
                <c:pt idx="8">
                  <c:v>0.24892322093400412</c:v>
                </c:pt>
                <c:pt idx="9">
                  <c:v>0.24946916599898189</c:v>
                </c:pt>
                <c:pt idx="10">
                  <c:v>0.24999949544806399</c:v>
                </c:pt>
                <c:pt idx="11">
                  <c:v>0.25051239092770677</c:v>
                </c:pt>
                <c:pt idx="12">
                  <c:v>0.25100592106796821</c:v>
                </c:pt>
                <c:pt idx="13">
                  <c:v>0.25147805015556735</c:v>
                </c:pt>
                <c:pt idx="14">
                  <c:v>0.25192665042904439</c:v>
                </c:pt>
                <c:pt idx="15">
                  <c:v>0.25234951834610259</c:v>
                </c:pt>
                <c:pt idx="16">
                  <c:v>0.2527443950921216</c:v>
                </c:pt>
                <c:pt idx="17">
                  <c:v>0.25310899148344113</c:v>
                </c:pt>
                <c:pt idx="18">
                  <c:v>0.25344101726764401</c:v>
                </c:pt>
                <c:pt idx="19">
                  <c:v>0.2537382146365279</c:v>
                </c:pt>
                <c:pt idx="20">
                  <c:v>0.25399839554979997</c:v>
                </c:pt>
                <c:pt idx="21">
                  <c:v>0.25421948222659407</c:v>
                </c:pt>
                <c:pt idx="22">
                  <c:v>0.2543995499096538</c:v>
                </c:pt>
                <c:pt idx="23">
                  <c:v>0.25453687075936965</c:v>
                </c:pt>
                <c:pt idx="24">
                  <c:v>0.25462995751103479</c:v>
                </c:pt>
                <c:pt idx="25">
                  <c:v>0.25467760534993988</c:v>
                </c:pt>
                <c:pt idx="26">
                  <c:v>0.25467893034662831</c:v>
                </c:pt>
                <c:pt idx="27">
                  <c:v>0.25463340276792534</c:v>
                </c:pt>
                <c:pt idx="28">
                  <c:v>0.25454087365257227</c:v>
                </c:pt>
                <c:pt idx="29">
                  <c:v>0.25440159322050077</c:v>
                </c:pt>
                <c:pt idx="30">
                  <c:v>0.25421621996988408</c:v>
                </c:pt>
                <c:pt idx="31">
                  <c:v>0.25398581969384382</c:v>
                </c:pt>
                <c:pt idx="32">
                  <c:v>0.25371185409691871</c:v>
                </c:pt>
                <c:pt idx="33">
                  <c:v>0.25339615917968106</c:v>
                </c:pt>
                <c:pt idx="34">
                  <c:v>0.25304091405231671</c:v>
                </c:pt>
                <c:pt idx="35">
                  <c:v>0.25264860129700178</c:v>
                </c:pt>
                <c:pt idx="36">
                  <c:v>0.25222196038938605</c:v>
                </c:pt>
                <c:pt idx="37">
                  <c:v>0.25176393598266139</c:v>
                </c:pt>
                <c:pt idx="38">
                  <c:v>0.25127762303422591</c:v>
                </c:pt>
                <c:pt idx="39">
                  <c:v>0.25076621080673489</c:v>
                </c:pt>
                <c:pt idx="40">
                  <c:v>0.2502329277057993</c:v>
                </c:pt>
                <c:pt idx="41">
                  <c:v>0.24968098873956457</c:v>
                </c:pt>
                <c:pt idx="42">
                  <c:v>0.24911354712276479</c:v>
                </c:pt>
                <c:pt idx="43">
                  <c:v>0.24853365122649088</c:v>
                </c:pt>
                <c:pt idx="44">
                  <c:v>0.24794420772345097</c:v>
                </c:pt>
                <c:pt idx="45">
                  <c:v>0.24734795142423996</c:v>
                </c:pt>
                <c:pt idx="46">
                  <c:v>0.24674742196664351</c:v>
                </c:pt>
                <c:pt idx="47">
                  <c:v>0.24614494722550453</c:v>
                </c:pt>
                <c:pt idx="48">
                  <c:v>0.24554263306734114</c:v>
                </c:pt>
                <c:pt idx="49">
                  <c:v>0.24494235888786392</c:v>
                </c:pt>
                <c:pt idx="50">
                  <c:v>0.24434577824259276</c:v>
                </c:pt>
                <c:pt idx="51">
                  <c:v>0.24375432380741513</c:v>
                </c:pt>
                <c:pt idx="52">
                  <c:v>0.24316921588061721</c:v>
                </c:pt>
                <c:pt idx="53">
                  <c:v>0.24259147365226266</c:v>
                </c:pt>
                <c:pt idx="54">
                  <c:v>0.24202192851170681</c:v>
                </c:pt>
                <c:pt idx="55">
                  <c:v>0.24146123873054465</c:v>
                </c:pt>
                <c:pt idx="56">
                  <c:v>0.24090990493823553</c:v>
                </c:pt>
                <c:pt idx="57">
                  <c:v>0.24036828589402121</c:v>
                </c:pt>
                <c:pt idx="58">
                  <c:v>0.23983661414591165</c:v>
                </c:pt>
                <c:pt idx="59">
                  <c:v>0.23931501125119173</c:v>
                </c:pt>
                <c:pt idx="60">
                  <c:v>0.23880350231012623</c:v>
                </c:pt>
                <c:pt idx="61">
                  <c:v>0.23830202963344843</c:v>
                </c:pt>
                <c:pt idx="62">
                  <c:v>0.23781046542388529</c:v>
                </c:pt>
                <c:pt idx="63">
                  <c:v>0.23732862340217933</c:v>
                </c:pt>
                <c:pt idx="64">
                  <c:v>0.23685626934912848</c:v>
                </c:pt>
                <c:pt idx="65">
                  <c:v>0.23639313056774844</c:v>
                </c:pt>
                <c:pt idx="66">
                  <c:v>0.23593890429464398</c:v>
                </c:pt>
                <c:pt idx="67">
                  <c:v>0.23549326510804852</c:v>
                </c:pt>
                <c:pt idx="68">
                  <c:v>0.23505587139275741</c:v>
                </c:pt>
                <c:pt idx="69">
                  <c:v>0.2346263709303113</c:v>
                </c:pt>
                <c:pt idx="70">
                  <c:v>0.23420440568718268</c:v>
                </c:pt>
                <c:pt idx="71">
                  <c:v>0.23378961587517635</c:v>
                </c:pt>
                <c:pt idx="72">
                  <c:v>0.23338164335747349</c:v>
                </c:pt>
                <c:pt idx="73">
                  <c:v>0.23298013447132024</c:v>
                </c:pt>
                <c:pt idx="74">
                  <c:v>0.23258474233477097</c:v>
                </c:pt>
                <c:pt idx="75">
                  <c:v>0.23219512870054729</c:v>
                </c:pt>
                <c:pt idx="76">
                  <c:v>0.23181096541527541</c:v>
                </c:pt>
                <c:pt idx="77">
                  <c:v>0.2314319355373689</c:v>
                </c:pt>
                <c:pt idx="78">
                  <c:v>0.23105773416181</c:v>
                </c:pt>
                <c:pt idx="79">
                  <c:v>0.23068806899519129</c:v>
                </c:pt>
                <c:pt idx="80">
                  <c:v>0.23032266071970503</c:v>
                </c:pt>
                <c:pt idx="81">
                  <c:v>0.22996124318036962</c:v>
                </c:pt>
                <c:pt idx="82">
                  <c:v>0.22960356342570856</c:v>
                </c:pt>
                <c:pt idx="83">
                  <c:v>0.22924938162835454</c:v>
                </c:pt>
                <c:pt idx="84">
                  <c:v>0.22889847090865548</c:v>
                </c:pt>
                <c:pt idx="85">
                  <c:v>0.22855061708129792</c:v>
                </c:pt>
                <c:pt idx="86">
                  <c:v>0.22820561834222239</c:v>
                </c:pt>
                <c:pt idx="87">
                  <c:v>0.22786328491067376</c:v>
                </c:pt>
                <c:pt idx="88">
                  <c:v>0.22752343863907537</c:v>
                </c:pt>
                <c:pt idx="89">
                  <c:v>0.22718591260152621</c:v>
                </c:pt>
                <c:pt idx="90">
                  <c:v>0.22685055067006379</c:v>
                </c:pt>
                <c:pt idx="91">
                  <c:v>0.22651720708639206</c:v>
                </c:pt>
                <c:pt idx="92">
                  <c:v>0.22618574603552033</c:v>
                </c:pt>
                <c:pt idx="93">
                  <c:v>0.22585604122667285</c:v>
                </c:pt>
                <c:pt idx="94">
                  <c:v>0.22552797548588749</c:v>
                </c:pt>
                <c:pt idx="95">
                  <c:v>0.22520144036390927</c:v>
                </c:pt>
                <c:pt idx="96">
                  <c:v>0.22487633576227845</c:v>
                </c:pt>
                <c:pt idx="97">
                  <c:v>0.22455256957989675</c:v>
                </c:pt>
                <c:pt idx="98">
                  <c:v>0.22423005738181362</c:v>
                </c:pt>
                <c:pt idx="99">
                  <c:v>0.2239087220914909</c:v>
                </c:pt>
                <c:pt idx="100">
                  <c:v>0.22358849370736289</c:v>
                </c:pt>
                <c:pt idx="101">
                  <c:v>0.22326930904409559</c:v>
                </c:pt>
                <c:pt idx="102">
                  <c:v>0.22295111149855149</c:v>
                </c:pt>
                <c:pt idx="103">
                  <c:v>0.22263385084006904</c:v>
                </c:pt>
                <c:pt idx="104">
                  <c:v>0.2223174830242563</c:v>
                </c:pt>
                <c:pt idx="105">
                  <c:v>0.22200197002906391</c:v>
                </c:pt>
                <c:pt idx="106">
                  <c:v>0.22168727971143318</c:v>
                </c:pt>
                <c:pt idx="107">
                  <c:v>0.22137338568229542</c:v>
                </c:pt>
                <c:pt idx="108">
                  <c:v>0.22106026719712638</c:v>
                </c:pt>
                <c:pt idx="109">
                  <c:v>0.22074790905861913</c:v>
                </c:pt>
                <c:pt idx="110">
                  <c:v>0.22043630152733507</c:v>
                </c:pt>
                <c:pt idx="111">
                  <c:v>0.22012544023542002</c:v>
                </c:pt>
                <c:pt idx="112">
                  <c:v>0.21981532609763801</c:v>
                </c:pt>
                <c:pt idx="113">
                  <c:v>0.21950596521309745</c:v>
                </c:pt>
                <c:pt idx="114">
                  <c:v>0.21919736875013865</c:v>
                </c:pt>
                <c:pt idx="115">
                  <c:v>0.21888955280595787</c:v>
                </c:pt>
                <c:pt idx="116">
                  <c:v>0.21858253823170798</c:v>
                </c:pt>
                <c:pt idx="117">
                  <c:v>0.21827635041309615</c:v>
                </c:pt>
                <c:pt idx="118">
                  <c:v>0.21797101899598065</c:v>
                </c:pt>
                <c:pt idx="119">
                  <c:v>0.2176665775462355</c:v>
                </c:pt>
                <c:pt idx="120">
                  <c:v>0.21736306313331705</c:v>
                </c:pt>
                <c:pt idx="121">
                  <c:v>0.21706051582764194</c:v>
                </c:pt>
                <c:pt idx="122">
                  <c:v>0.2167589781031932</c:v>
                </c:pt>
                <c:pt idx="123">
                  <c:v>0.21645849413882157</c:v>
                </c:pt>
                <c:pt idx="124">
                  <c:v>0.21615910901459742</c:v>
                </c:pt>
                <c:pt idx="125">
                  <c:v>0.2158608678033519</c:v>
                </c:pt>
                <c:pt idx="126">
                  <c:v>0.21556381456223073</c:v>
                </c:pt>
                <c:pt idx="127">
                  <c:v>0.21526799123460053</c:v>
                </c:pt>
                <c:pt idx="128">
                  <c:v>0.21497343647884029</c:v>
                </c:pt>
                <c:pt idx="129">
                  <c:v>0.21468018444715697</c:v>
                </c:pt>
                <c:pt idx="130">
                  <c:v>0.21438826354422288</c:v>
                </c:pt>
                <c:pt idx="131">
                  <c:v>0.21409769520166499</c:v>
                </c:pt>
                <c:pt idx="132">
                  <c:v>0.21380849270971497</c:v>
                </c:pt>
                <c:pt idx="133">
                  <c:v>0.21352066015105142</c:v>
                </c:pt>
                <c:pt idx="134">
                  <c:v>0.21323419148348269</c:v>
                </c:pt>
                <c:pt idx="135">
                  <c:v>0.21294906981713141</c:v>
                </c:pt>
                <c:pt idx="136">
                  <c:v>0.2126652669278693</c:v>
                </c:pt>
                <c:pt idx="137">
                  <c:v>0.21238274304179244</c:v>
                </c:pt>
                <c:pt idx="138">
                  <c:v>0.21210144691569138</c:v>
                </c:pt>
                <c:pt idx="139">
                  <c:v>0.21182131622619876</c:v>
                </c:pt>
                <c:pt idx="140">
                  <c:v>0.21154227826632635</c:v>
                </c:pt>
                <c:pt idx="141">
                  <c:v>0.21126425093338769</c:v>
                </c:pt>
                <c:pt idx="142">
                  <c:v>0.21098714397793353</c:v>
                </c:pt>
                <c:pt idx="143">
                  <c:v>0.21071086047043019</c:v>
                </c:pt>
                <c:pt idx="144">
                  <c:v>0.21043529843199613</c:v>
                </c:pt>
                <c:pt idx="145">
                  <c:v>0.210160352568388</c:v>
                </c:pt>
                <c:pt idx="146">
                  <c:v>0.20988591604308776</c:v>
                </c:pt>
                <c:pt idx="147">
                  <c:v>0.20961188222592497</c:v>
                </c:pt>
                <c:pt idx="148">
                  <c:v>0.20933814635796222</c:v>
                </c:pt>
                <c:pt idx="149">
                  <c:v>0.20906460708083438</c:v>
                </c:pt>
                <c:pt idx="150">
                  <c:v>0.2087911677885971</c:v>
                </c:pt>
                <c:pt idx="151">
                  <c:v>0.20851773777149638</c:v>
                </c:pt>
                <c:pt idx="152">
                  <c:v>0.20824423313297558</c:v>
                </c:pt>
                <c:pt idx="153">
                  <c:v>0.20797057747282632</c:v>
                </c:pt>
                <c:pt idx="154">
                  <c:v>0.20769670233992088</c:v>
                </c:pt>
                <c:pt idx="155">
                  <c:v>0.20742254746691424</c:v>
                </c:pt>
                <c:pt idx="156">
                  <c:v>0.20714806080633155</c:v>
                </c:pt>
                <c:pt idx="157">
                  <c:v>0.20687319839244214</c:v>
                </c:pt>
                <c:pt idx="158">
                  <c:v>0.20659792405631242</c:v>
                </c:pt>
                <c:pt idx="159">
                  <c:v>0.20632220902260928</c:v>
                </c:pt>
                <c:pt idx="160">
                  <c:v>0.20604603141637046</c:v>
                </c:pt>
                <c:pt idx="161">
                  <c:v>0.20576937570638995</c:v>
                </c:pt>
                <c:pt idx="162">
                  <c:v>0.20549223210942399</c:v>
                </c:pt>
                <c:pt idx="163">
                  <c:v>0.20521459597641389</c:v>
                </c:pt>
                <c:pt idx="164">
                  <c:v>0.20493646717863614</c:v>
                </c:pt>
                <c:pt idx="165">
                  <c:v>0.20465784950834787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0.246639</c:v>
                </c:pt>
                <c:pt idx="1">
                  <c:v>0.24898300000000001</c:v>
                </c:pt>
                <c:pt idx="2">
                  <c:v>0.247504</c:v>
                </c:pt>
                <c:pt idx="3">
                  <c:v>0.25071300000000002</c:v>
                </c:pt>
                <c:pt idx="4">
                  <c:v>0.25017200000000001</c:v>
                </c:pt>
                <c:pt idx="5">
                  <c:v>0.24824299999999999</c:v>
                </c:pt>
                <c:pt idx="6">
                  <c:v>0.249558</c:v>
                </c:pt>
                <c:pt idx="7">
                  <c:v>0.249829</c:v>
                </c:pt>
                <c:pt idx="8">
                  <c:v>0.24979799999999999</c:v>
                </c:pt>
                <c:pt idx="9">
                  <c:v>0.250025</c:v>
                </c:pt>
                <c:pt idx="10">
                  <c:v>0.24893399999999999</c:v>
                </c:pt>
                <c:pt idx="11">
                  <c:v>0.247756</c:v>
                </c:pt>
                <c:pt idx="12">
                  <c:v>0.25102000000000002</c:v>
                </c:pt>
                <c:pt idx="13">
                  <c:v>0.25295099999999998</c:v>
                </c:pt>
                <c:pt idx="14">
                  <c:v>0.25422800000000001</c:v>
                </c:pt>
                <c:pt idx="15">
                  <c:v>0.25391599999999998</c:v>
                </c:pt>
                <c:pt idx="16">
                  <c:v>0.25644299999999998</c:v>
                </c:pt>
                <c:pt idx="17">
                  <c:v>0.25681999999999999</c:v>
                </c:pt>
                <c:pt idx="18">
                  <c:v>0.25239</c:v>
                </c:pt>
                <c:pt idx="19">
                  <c:v>0.25575100000000001</c:v>
                </c:pt>
                <c:pt idx="20">
                  <c:v>0.25853500000000001</c:v>
                </c:pt>
                <c:pt idx="21">
                  <c:v>0.26077899999999998</c:v>
                </c:pt>
                <c:pt idx="22">
                  <c:v>0.26138</c:v>
                </c:pt>
                <c:pt idx="23">
                  <c:v>0.260712</c:v>
                </c:pt>
                <c:pt idx="24">
                  <c:v>0.26012600000000002</c:v>
                </c:pt>
                <c:pt idx="25">
                  <c:v>0.260129</c:v>
                </c:pt>
                <c:pt idx="26">
                  <c:v>0.261376</c:v>
                </c:pt>
                <c:pt idx="27">
                  <c:v>0.265123</c:v>
                </c:pt>
                <c:pt idx="28">
                  <c:v>0.271422</c:v>
                </c:pt>
                <c:pt idx="29">
                  <c:v>0.27131300000000003</c:v>
                </c:pt>
                <c:pt idx="30">
                  <c:v>0.27518599999999999</c:v>
                </c:pt>
                <c:pt idx="31">
                  <c:v>0.27573999999999999</c:v>
                </c:pt>
                <c:pt idx="32">
                  <c:v>0.28272900000000001</c:v>
                </c:pt>
                <c:pt idx="33">
                  <c:v>0.28748699999999999</c:v>
                </c:pt>
                <c:pt idx="34">
                  <c:v>0.297377</c:v>
                </c:pt>
                <c:pt idx="35">
                  <c:v>0.31223000000000001</c:v>
                </c:pt>
                <c:pt idx="36">
                  <c:v>0.33319199999999999</c:v>
                </c:pt>
                <c:pt idx="37">
                  <c:v>0.36493300000000001</c:v>
                </c:pt>
                <c:pt idx="38">
                  <c:v>0.40933599999999998</c:v>
                </c:pt>
                <c:pt idx="39">
                  <c:v>0.460283</c:v>
                </c:pt>
                <c:pt idx="40">
                  <c:v>0.51087400000000005</c:v>
                </c:pt>
                <c:pt idx="41">
                  <c:v>0.56099200000000005</c:v>
                </c:pt>
                <c:pt idx="42">
                  <c:v>0.60441900000000004</c:v>
                </c:pt>
                <c:pt idx="43">
                  <c:v>0.63900199999999996</c:v>
                </c:pt>
                <c:pt idx="44">
                  <c:v>0.66429700000000003</c:v>
                </c:pt>
                <c:pt idx="45">
                  <c:v>0.68039899999999998</c:v>
                </c:pt>
                <c:pt idx="46">
                  <c:v>0.68635000000000002</c:v>
                </c:pt>
                <c:pt idx="47">
                  <c:v>0.67706599999999995</c:v>
                </c:pt>
                <c:pt idx="48">
                  <c:v>0.65175799999999995</c:v>
                </c:pt>
                <c:pt idx="49">
                  <c:v>0.59207900000000002</c:v>
                </c:pt>
                <c:pt idx="50">
                  <c:v>0.47384799999999999</c:v>
                </c:pt>
                <c:pt idx="51">
                  <c:v>0.331793</c:v>
                </c:pt>
                <c:pt idx="52">
                  <c:v>0.25820700000000002</c:v>
                </c:pt>
                <c:pt idx="53">
                  <c:v>0.24157999999999999</c:v>
                </c:pt>
                <c:pt idx="54">
                  <c:v>0.24080499999999999</c:v>
                </c:pt>
                <c:pt idx="55">
                  <c:v>0.241619</c:v>
                </c:pt>
                <c:pt idx="56">
                  <c:v>0.245197</c:v>
                </c:pt>
                <c:pt idx="57">
                  <c:v>0.24990999999999999</c:v>
                </c:pt>
                <c:pt idx="58">
                  <c:v>0.25299100000000002</c:v>
                </c:pt>
                <c:pt idx="59">
                  <c:v>0.271036</c:v>
                </c:pt>
                <c:pt idx="60">
                  <c:v>0.28795500000000002</c:v>
                </c:pt>
                <c:pt idx="61">
                  <c:v>0.31467400000000001</c:v>
                </c:pt>
                <c:pt idx="62">
                  <c:v>0.34880299999999997</c:v>
                </c:pt>
                <c:pt idx="63">
                  <c:v>0.38380500000000001</c:v>
                </c:pt>
                <c:pt idx="64">
                  <c:v>0.41795399999999999</c:v>
                </c:pt>
                <c:pt idx="65">
                  <c:v>0.44881900000000002</c:v>
                </c:pt>
                <c:pt idx="66">
                  <c:v>0.48100399999999999</c:v>
                </c:pt>
                <c:pt idx="67">
                  <c:v>0.50157600000000002</c:v>
                </c:pt>
                <c:pt idx="68">
                  <c:v>0.51713100000000001</c:v>
                </c:pt>
                <c:pt idx="69">
                  <c:v>0.52105599999999996</c:v>
                </c:pt>
                <c:pt idx="70">
                  <c:v>0.50619499999999995</c:v>
                </c:pt>
                <c:pt idx="71">
                  <c:v>0.47115200000000002</c:v>
                </c:pt>
                <c:pt idx="72">
                  <c:v>0.39092300000000002</c:v>
                </c:pt>
                <c:pt idx="73">
                  <c:v>0.30253999999999998</c:v>
                </c:pt>
                <c:pt idx="74">
                  <c:v>0.243676</c:v>
                </c:pt>
                <c:pt idx="75">
                  <c:v>0.227354</c:v>
                </c:pt>
                <c:pt idx="76">
                  <c:v>0.22644900000000001</c:v>
                </c:pt>
                <c:pt idx="77">
                  <c:v>0.229155</c:v>
                </c:pt>
                <c:pt idx="78">
                  <c:v>0.22900699999999999</c:v>
                </c:pt>
                <c:pt idx="79">
                  <c:v>0.22514600000000001</c:v>
                </c:pt>
                <c:pt idx="80">
                  <c:v>0.228965</c:v>
                </c:pt>
                <c:pt idx="81">
                  <c:v>0.22611500000000001</c:v>
                </c:pt>
                <c:pt idx="82">
                  <c:v>0.226884</c:v>
                </c:pt>
                <c:pt idx="83">
                  <c:v>0.226295</c:v>
                </c:pt>
                <c:pt idx="84">
                  <c:v>0.22629199999999999</c:v>
                </c:pt>
                <c:pt idx="85">
                  <c:v>0.22406699999999999</c:v>
                </c:pt>
                <c:pt idx="86">
                  <c:v>0.22859499999999999</c:v>
                </c:pt>
                <c:pt idx="87">
                  <c:v>0.22492899999999999</c:v>
                </c:pt>
                <c:pt idx="88">
                  <c:v>0.228657</c:v>
                </c:pt>
                <c:pt idx="89">
                  <c:v>0.23028799999999999</c:v>
                </c:pt>
                <c:pt idx="90">
                  <c:v>0.22444700000000001</c:v>
                </c:pt>
                <c:pt idx="91">
                  <c:v>0.22650899999999999</c:v>
                </c:pt>
                <c:pt idx="92">
                  <c:v>0.22494700000000001</c:v>
                </c:pt>
                <c:pt idx="93">
                  <c:v>0.226608</c:v>
                </c:pt>
                <c:pt idx="94">
                  <c:v>0.22659899999999999</c:v>
                </c:pt>
                <c:pt idx="95">
                  <c:v>0.22226599999999999</c:v>
                </c:pt>
                <c:pt idx="96">
                  <c:v>0.22403000000000001</c:v>
                </c:pt>
                <c:pt idx="97">
                  <c:v>0.22312299999999999</c:v>
                </c:pt>
                <c:pt idx="98">
                  <c:v>0.22327</c:v>
                </c:pt>
                <c:pt idx="99">
                  <c:v>0.22634699999999999</c:v>
                </c:pt>
                <c:pt idx="100">
                  <c:v>0.23519499999999999</c:v>
                </c:pt>
                <c:pt idx="101">
                  <c:v>0.23844099999999999</c:v>
                </c:pt>
                <c:pt idx="102">
                  <c:v>0.24549399999999999</c:v>
                </c:pt>
                <c:pt idx="103">
                  <c:v>0.25383699999999998</c:v>
                </c:pt>
                <c:pt idx="104">
                  <c:v>0.26513100000000001</c:v>
                </c:pt>
                <c:pt idx="105">
                  <c:v>0.27100099999999999</c:v>
                </c:pt>
                <c:pt idx="106">
                  <c:v>0.27401700000000001</c:v>
                </c:pt>
                <c:pt idx="107">
                  <c:v>0.265069</c:v>
                </c:pt>
                <c:pt idx="108">
                  <c:v>0.26118599999999997</c:v>
                </c:pt>
                <c:pt idx="109">
                  <c:v>0.24820400000000001</c:v>
                </c:pt>
                <c:pt idx="110">
                  <c:v>0.23308200000000001</c:v>
                </c:pt>
                <c:pt idx="111">
                  <c:v>0.224026</c:v>
                </c:pt>
                <c:pt idx="112">
                  <c:v>0.21551100000000001</c:v>
                </c:pt>
                <c:pt idx="113">
                  <c:v>0.21629799999999999</c:v>
                </c:pt>
                <c:pt idx="114">
                  <c:v>0.215561</c:v>
                </c:pt>
                <c:pt idx="115">
                  <c:v>0.215618</c:v>
                </c:pt>
                <c:pt idx="116">
                  <c:v>0.21374099999999999</c:v>
                </c:pt>
                <c:pt idx="117">
                  <c:v>0.21494199999999999</c:v>
                </c:pt>
                <c:pt idx="118">
                  <c:v>0.21417600000000001</c:v>
                </c:pt>
                <c:pt idx="119">
                  <c:v>0.21244199999999999</c:v>
                </c:pt>
                <c:pt idx="120">
                  <c:v>0.214307</c:v>
                </c:pt>
                <c:pt idx="121">
                  <c:v>0.21283099999999999</c:v>
                </c:pt>
                <c:pt idx="122">
                  <c:v>0.21230499999999999</c:v>
                </c:pt>
                <c:pt idx="123">
                  <c:v>0.21345600000000001</c:v>
                </c:pt>
                <c:pt idx="124">
                  <c:v>0.21137900000000001</c:v>
                </c:pt>
                <c:pt idx="125">
                  <c:v>0.21376300000000001</c:v>
                </c:pt>
                <c:pt idx="126">
                  <c:v>0.21567900000000001</c:v>
                </c:pt>
                <c:pt idx="127">
                  <c:v>0.211176</c:v>
                </c:pt>
                <c:pt idx="128">
                  <c:v>0.21066299999999999</c:v>
                </c:pt>
                <c:pt idx="129">
                  <c:v>0.217723</c:v>
                </c:pt>
                <c:pt idx="130">
                  <c:v>0.22021499999999999</c:v>
                </c:pt>
                <c:pt idx="131">
                  <c:v>0.223852</c:v>
                </c:pt>
                <c:pt idx="132">
                  <c:v>0.22673599999999999</c:v>
                </c:pt>
                <c:pt idx="133">
                  <c:v>0.23435800000000001</c:v>
                </c:pt>
                <c:pt idx="134">
                  <c:v>0.23682600000000001</c:v>
                </c:pt>
                <c:pt idx="135">
                  <c:v>0.23671400000000001</c:v>
                </c:pt>
                <c:pt idx="136">
                  <c:v>0.23789199999999999</c:v>
                </c:pt>
                <c:pt idx="137">
                  <c:v>0.23680200000000001</c:v>
                </c:pt>
                <c:pt idx="138">
                  <c:v>0.23003899999999999</c:v>
                </c:pt>
                <c:pt idx="139">
                  <c:v>0.22192400000000001</c:v>
                </c:pt>
                <c:pt idx="140">
                  <c:v>0.21679899999999999</c:v>
                </c:pt>
                <c:pt idx="141">
                  <c:v>0.21206800000000001</c:v>
                </c:pt>
                <c:pt idx="142">
                  <c:v>0.20960400000000001</c:v>
                </c:pt>
                <c:pt idx="143">
                  <c:v>0.20941499999999999</c:v>
                </c:pt>
                <c:pt idx="144">
                  <c:v>0.20915500000000001</c:v>
                </c:pt>
                <c:pt idx="145">
                  <c:v>0.208121</c:v>
                </c:pt>
                <c:pt idx="146">
                  <c:v>0.21071100000000001</c:v>
                </c:pt>
                <c:pt idx="147">
                  <c:v>0.20755199999999999</c:v>
                </c:pt>
                <c:pt idx="148">
                  <c:v>0.20387</c:v>
                </c:pt>
                <c:pt idx="149">
                  <c:v>0.20616799999999999</c:v>
                </c:pt>
                <c:pt idx="150">
                  <c:v>0.20405799999999999</c:v>
                </c:pt>
                <c:pt idx="151">
                  <c:v>0.208814</c:v>
                </c:pt>
                <c:pt idx="152">
                  <c:v>0.20374</c:v>
                </c:pt>
                <c:pt idx="153">
                  <c:v>0.20597099999999999</c:v>
                </c:pt>
                <c:pt idx="154">
                  <c:v>0.20743300000000001</c:v>
                </c:pt>
                <c:pt idx="155">
                  <c:v>0.208754</c:v>
                </c:pt>
                <c:pt idx="156">
                  <c:v>0.20774300000000001</c:v>
                </c:pt>
                <c:pt idx="157">
                  <c:v>0.208899</c:v>
                </c:pt>
                <c:pt idx="158">
                  <c:v>0.20390900000000001</c:v>
                </c:pt>
                <c:pt idx="159">
                  <c:v>0.20255000000000001</c:v>
                </c:pt>
                <c:pt idx="160">
                  <c:v>0.20394499999999999</c:v>
                </c:pt>
                <c:pt idx="161">
                  <c:v>0.207817</c:v>
                </c:pt>
                <c:pt idx="162">
                  <c:v>0.20618900000000001</c:v>
                </c:pt>
                <c:pt idx="163">
                  <c:v>0.2072</c:v>
                </c:pt>
                <c:pt idx="164">
                  <c:v>0.20454700000000001</c:v>
                </c:pt>
                <c:pt idx="165">
                  <c:v>0.20579500000000001</c:v>
                </c:pt>
                <c:pt idx="166">
                  <c:v>0.20658399999999999</c:v>
                </c:pt>
                <c:pt idx="167">
                  <c:v>0.20719699999999999</c:v>
                </c:pt>
                <c:pt idx="168">
                  <c:v>0.20518900000000001</c:v>
                </c:pt>
                <c:pt idx="169">
                  <c:v>0.20272299999999999</c:v>
                </c:pt>
                <c:pt idx="170">
                  <c:v>0.20636199999999999</c:v>
                </c:pt>
                <c:pt idx="171">
                  <c:v>0.203987</c:v>
                </c:pt>
                <c:pt idx="172">
                  <c:v>0.203981</c:v>
                </c:pt>
                <c:pt idx="173">
                  <c:v>0.20693</c:v>
                </c:pt>
                <c:pt idx="174">
                  <c:v>0.204261</c:v>
                </c:pt>
                <c:pt idx="175">
                  <c:v>0.20497000000000001</c:v>
                </c:pt>
                <c:pt idx="176">
                  <c:v>0.20322799999999999</c:v>
                </c:pt>
                <c:pt idx="177">
                  <c:v>0.205123</c:v>
                </c:pt>
                <c:pt idx="178">
                  <c:v>0.20194300000000001</c:v>
                </c:pt>
                <c:pt idx="179">
                  <c:v>0.20574799999999999</c:v>
                </c:pt>
                <c:pt idx="180">
                  <c:v>0.20308200000000001</c:v>
                </c:pt>
                <c:pt idx="181">
                  <c:v>0.20450499999999999</c:v>
                </c:pt>
                <c:pt idx="182">
                  <c:v>0.201017</c:v>
                </c:pt>
                <c:pt idx="183">
                  <c:v>0.20374900000000001</c:v>
                </c:pt>
                <c:pt idx="184">
                  <c:v>0.203709</c:v>
                </c:pt>
                <c:pt idx="185">
                  <c:v>0.20318800000000001</c:v>
                </c:pt>
                <c:pt idx="186">
                  <c:v>0.20119999999999999</c:v>
                </c:pt>
                <c:pt idx="187">
                  <c:v>0.20177100000000001</c:v>
                </c:pt>
                <c:pt idx="188">
                  <c:v>0.201957</c:v>
                </c:pt>
                <c:pt idx="189">
                  <c:v>0.200908</c:v>
                </c:pt>
                <c:pt idx="190">
                  <c:v>0.20505699999999999</c:v>
                </c:pt>
                <c:pt idx="191">
                  <c:v>0.20077200000000001</c:v>
                </c:pt>
                <c:pt idx="192">
                  <c:v>0.20443700000000001</c:v>
                </c:pt>
                <c:pt idx="193">
                  <c:v>0.20508499999999999</c:v>
                </c:pt>
                <c:pt idx="194">
                  <c:v>0.20099400000000001</c:v>
                </c:pt>
                <c:pt idx="195">
                  <c:v>0.200623</c:v>
                </c:pt>
                <c:pt idx="196">
                  <c:v>0.200271</c:v>
                </c:pt>
                <c:pt idx="197">
                  <c:v>0.196323</c:v>
                </c:pt>
                <c:pt idx="198">
                  <c:v>0.199458</c:v>
                </c:pt>
                <c:pt idx="199">
                  <c:v>0.197989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0.24491460295627376</c:v>
                </c:pt>
                <c:pt idx="1">
                  <c:v>0.24566526293751967</c:v>
                </c:pt>
                <c:pt idx="2">
                  <c:v>0.24640870808539952</c:v>
                </c:pt>
                <c:pt idx="3">
                  <c:v>0.24714378414450161</c:v>
                </c:pt>
                <c:pt idx="4">
                  <c:v>0.24786921356886393</c:v>
                </c:pt>
                <c:pt idx="5">
                  <c:v>0.24858358929901625</c:v>
                </c:pt>
                <c:pt idx="6">
                  <c:v>0.24928536989159322</c:v>
                </c:pt>
                <c:pt idx="7">
                  <c:v>0.24997287674312829</c:v>
                </c:pt>
                <c:pt idx="8">
                  <c:v>0.25064429454020398</c:v>
                </c:pt>
                <c:pt idx="9">
                  <c:v>0.25129767672398001</c:v>
                </c:pt>
                <c:pt idx="10">
                  <c:v>0.25193095885514999</c:v>
                </c:pt>
                <c:pt idx="11">
                  <c:v>0.25254198457806781</c:v>
                </c:pt>
                <c:pt idx="12">
                  <c:v>0.25312855181076871</c:v>
                </c:pt>
                <c:pt idx="13">
                  <c:v>0.25368849138911936</c:v>
                </c:pt>
                <c:pt idx="14">
                  <c:v>0.25421979739667266</c:v>
                </c:pt>
                <c:pt idx="15">
                  <c:v>0.25472083868807355</c:v>
                </c:pt>
                <c:pt idx="16">
                  <c:v>0.25519069557661256</c:v>
                </c:pt>
                <c:pt idx="17">
                  <c:v>0.25562968504661543</c:v>
                </c:pt>
                <c:pt idx="18">
                  <c:v>0.25604016236386412</c:v>
                </c:pt>
                <c:pt idx="19">
                  <c:v>0.2564277156809624</c:v>
                </c:pt>
                <c:pt idx="20">
                  <c:v>0.25680290041190479</c:v>
                </c:pt>
                <c:pt idx="21">
                  <c:v>0.25718368633453037</c:v>
                </c:pt>
                <c:pt idx="22">
                  <c:v>0.25759880366929117</c:v>
                </c:pt>
                <c:pt idx="23">
                  <c:v>0.25809216203360213</c:v>
                </c:pt>
                <c:pt idx="24">
                  <c:v>0.25872846200727084</c:v>
                </c:pt>
                <c:pt idx="25">
                  <c:v>0.25960000514669085</c:v>
                </c:pt>
                <c:pt idx="26">
                  <c:v>0.26083451836914101</c:v>
                </c:pt>
                <c:pt idx="27">
                  <c:v>0.2626035332728226</c:v>
                </c:pt>
                <c:pt idx="28">
                  <c:v>0.26513050435749885</c:v>
                </c:pt>
                <c:pt idx="29">
                  <c:v>0.26869743732378049</c:v>
                </c:pt>
                <c:pt idx="30">
                  <c:v>0.27364838151117932</c:v>
                </c:pt>
                <c:pt idx="31">
                  <c:v>0.28038779987121082</c:v>
                </c:pt>
                <c:pt idx="32">
                  <c:v>0.28937167101539063</c:v>
                </c:pt>
                <c:pt idx="33">
                  <c:v>0.3010893177376805</c:v>
                </c:pt>
                <c:pt idx="34">
                  <c:v>0.31603450116366461</c:v>
                </c:pt>
                <c:pt idx="35">
                  <c:v>0.33466533507089197</c:v>
                </c:pt>
                <c:pt idx="36">
                  <c:v>0.35735405408017773</c:v>
                </c:pt>
                <c:pt idx="37">
                  <c:v>0.38432950591617798</c:v>
                </c:pt>
                <c:pt idx="38">
                  <c:v>0.41561721349671593</c:v>
                </c:pt>
                <c:pt idx="39">
                  <c:v>0.45098364716801354</c:v>
                </c:pt>
                <c:pt idx="40">
                  <c:v>0.48989255802326781</c:v>
                </c:pt>
                <c:pt idx="41">
                  <c:v>0.53148112680205351</c:v>
                </c:pt>
                <c:pt idx="42">
                  <c:v>0.57455832636999904</c:v>
                </c:pt>
                <c:pt idx="43">
                  <c:v>0.61759207769130409</c:v>
                </c:pt>
                <c:pt idx="44">
                  <c:v>0.65848712685498489</c:v>
                </c:pt>
                <c:pt idx="45">
                  <c:v>0.69354045133973696</c:v>
                </c:pt>
                <c:pt idx="46">
                  <c:v>0.71489045665338768</c:v>
                </c:pt>
                <c:pt idx="47">
                  <c:v>0.70831286567935614</c:v>
                </c:pt>
                <c:pt idx="48">
                  <c:v>0.65821178006879799</c:v>
                </c:pt>
                <c:pt idx="49">
                  <c:v>0.56329611105434352</c:v>
                </c:pt>
                <c:pt idx="50">
                  <c:v>0.4479203048836739</c:v>
                </c:pt>
                <c:pt idx="51">
                  <c:v>0.34868352944274417</c:v>
                </c:pt>
                <c:pt idx="52">
                  <c:v>0.28699545624997203</c:v>
                </c:pt>
                <c:pt idx="53">
                  <c:v>0.25956657559777818</c:v>
                </c:pt>
                <c:pt idx="54">
                  <c:v>0.25187031163483986</c:v>
                </c:pt>
                <c:pt idx="55">
                  <c:v>0.25256280341585413</c:v>
                </c:pt>
                <c:pt idx="56">
                  <c:v>0.25679259736990445</c:v>
                </c:pt>
                <c:pt idx="57">
                  <c:v>0.26347545609205547</c:v>
                </c:pt>
                <c:pt idx="58">
                  <c:v>0.27280537845610797</c:v>
                </c:pt>
                <c:pt idx="59">
                  <c:v>0.28524426390390728</c:v>
                </c:pt>
                <c:pt idx="60">
                  <c:v>0.30122804872755704</c:v>
                </c:pt>
                <c:pt idx="61">
                  <c:v>0.32105179818241159</c:v>
                </c:pt>
                <c:pt idx="62">
                  <c:v>0.34477976475114014</c:v>
                </c:pt>
                <c:pt idx="63">
                  <c:v>0.37216325476423917</c:v>
                </c:pt>
                <c:pt idx="64">
                  <c:v>0.40257787317345783</c:v>
                </c:pt>
                <c:pt idx="65">
                  <c:v>0.43499330218938093</c:v>
                </c:pt>
                <c:pt idx="66">
                  <c:v>0.46795866699798666</c:v>
                </c:pt>
                <c:pt idx="67">
                  <c:v>0.49939513382963829</c:v>
                </c:pt>
                <c:pt idx="68">
                  <c:v>0.5253835886910645</c:v>
                </c:pt>
                <c:pt idx="69">
                  <c:v>0.53707149565121171</c:v>
                </c:pt>
                <c:pt idx="70">
                  <c:v>0.51942798196630957</c:v>
                </c:pt>
                <c:pt idx="71">
                  <c:v>0.4621069871146084</c:v>
                </c:pt>
                <c:pt idx="72">
                  <c:v>0.37845169389948052</c:v>
                </c:pt>
                <c:pt idx="73">
                  <c:v>0.30205050008165485</c:v>
                </c:pt>
                <c:pt idx="74">
                  <c:v>0.25591947978035712</c:v>
                </c:pt>
                <c:pt idx="75">
                  <c:v>0.23711448563253903</c:v>
                </c:pt>
                <c:pt idx="76">
                  <c:v>0.23172830313401285</c:v>
                </c:pt>
                <c:pt idx="77">
                  <c:v>0.23040731596245165</c:v>
                </c:pt>
                <c:pt idx="78">
                  <c:v>0.22988196377913769</c:v>
                </c:pt>
                <c:pt idx="79">
                  <c:v>0.22946266274032476</c:v>
                </c:pt>
                <c:pt idx="80">
                  <c:v>0.22905684394687864</c:v>
                </c:pt>
                <c:pt idx="81">
                  <c:v>0.22865617303292335</c:v>
                </c:pt>
                <c:pt idx="82">
                  <c:v>0.22825989399589799</c:v>
                </c:pt>
                <c:pt idx="83">
                  <c:v>0.22786770867438824</c:v>
                </c:pt>
                <c:pt idx="84">
                  <c:v>0.22747935262304966</c:v>
                </c:pt>
                <c:pt idx="85">
                  <c:v>0.22709458021531725</c:v>
                </c:pt>
                <c:pt idx="86">
                  <c:v>0.22671317053707912</c:v>
                </c:pt>
                <c:pt idx="87">
                  <c:v>0.22633494852302935</c:v>
                </c:pt>
                <c:pt idx="88">
                  <c:v>0.22595984904367192</c:v>
                </c:pt>
                <c:pt idx="89">
                  <c:v>0.2255880957125905</c:v>
                </c:pt>
                <c:pt idx="90">
                  <c:v>0.22522066157205903</c:v>
                </c:pt>
                <c:pt idx="91">
                  <c:v>0.22486036348649865</c:v>
                </c:pt>
                <c:pt idx="92">
                  <c:v>0.22451424981637511</c:v>
                </c:pt>
                <c:pt idx="93">
                  <c:v>0.22419835474398347</c:v>
                </c:pt>
                <c:pt idx="94">
                  <c:v>0.22394625538217039</c:v>
                </c:pt>
                <c:pt idx="95">
                  <c:v>0.22382277519004309</c:v>
                </c:pt>
                <c:pt idx="96">
                  <c:v>0.22394294920492838</c:v>
                </c:pt>
                <c:pt idx="97">
                  <c:v>0.22449326978664552</c:v>
                </c:pt>
                <c:pt idx="98">
                  <c:v>0.22574709970753512</c:v>
                </c:pt>
                <c:pt idx="99">
                  <c:v>0.22806026036964408</c:v>
                </c:pt>
                <c:pt idx="100">
                  <c:v>0.23182926778241958</c:v>
                </c:pt>
                <c:pt idx="101">
                  <c:v>0.23739632654748799</c:v>
                </c:pt>
                <c:pt idx="102">
                  <c:v>0.24488845652484248</c:v>
                </c:pt>
                <c:pt idx="103">
                  <c:v>0.25397220205202259</c:v>
                </c:pt>
                <c:pt idx="104">
                  <c:v>0.26351329900366144</c:v>
                </c:pt>
                <c:pt idx="105">
                  <c:v>0.2712852253386257</c:v>
                </c:pt>
                <c:pt idx="106">
                  <c:v>0.27425655281577499</c:v>
                </c:pt>
                <c:pt idx="107">
                  <c:v>0.27006172038844672</c:v>
                </c:pt>
                <c:pt idx="108">
                  <c:v>0.25907855353380327</c:v>
                </c:pt>
                <c:pt idx="109">
                  <c:v>0.24495569342512494</c:v>
                </c:pt>
                <c:pt idx="110">
                  <c:v>0.23235831763728124</c:v>
                </c:pt>
                <c:pt idx="111">
                  <c:v>0.22395962652257823</c:v>
                </c:pt>
                <c:pt idx="112">
                  <c:v>0.21960817597969856</c:v>
                </c:pt>
                <c:pt idx="113">
                  <c:v>0.21774375822707639</c:v>
                </c:pt>
                <c:pt idx="114">
                  <c:v>0.21696304030358426</c:v>
                </c:pt>
                <c:pt idx="115">
                  <c:v>0.21653092395817081</c:v>
                </c:pt>
                <c:pt idx="116">
                  <c:v>0.21618394632546742</c:v>
                </c:pt>
                <c:pt idx="117">
                  <c:v>0.21585395586533548</c:v>
                </c:pt>
                <c:pt idx="118">
                  <c:v>0.21552795883511205</c:v>
                </c:pt>
                <c:pt idx="119">
                  <c:v>0.21520416842734605</c:v>
                </c:pt>
                <c:pt idx="120">
                  <c:v>0.21488248441126367</c:v>
                </c:pt>
                <c:pt idx="121">
                  <c:v>0.21456302237408559</c:v>
                </c:pt>
                <c:pt idx="122">
                  <c:v>0.21424603843714879</c:v>
                </c:pt>
                <c:pt idx="123">
                  <c:v>0.21393231271617671</c:v>
                </c:pt>
                <c:pt idx="124">
                  <c:v>0.21362456134725441</c:v>
                </c:pt>
                <c:pt idx="125">
                  <c:v>0.21333177006857085</c:v>
                </c:pt>
                <c:pt idx="126">
                  <c:v>0.21308057124133839</c:v>
                </c:pt>
                <c:pt idx="127">
                  <c:v>0.21294031198218707</c:v>
                </c:pt>
                <c:pt idx="128">
                  <c:v>0.213067611828403</c:v>
                </c:pt>
                <c:pt idx="129">
                  <c:v>0.21376395711692273</c:v>
                </c:pt>
                <c:pt idx="130">
                  <c:v>0.21550726032812106</c:v>
                </c:pt>
                <c:pt idx="131">
                  <c:v>0.2188688826835517</c:v>
                </c:pt>
                <c:pt idx="132">
                  <c:v>0.22420317144282539</c:v>
                </c:pt>
                <c:pt idx="133">
                  <c:v>0.23109897211221561</c:v>
                </c:pt>
                <c:pt idx="134">
                  <c:v>0.23790534778637373</c:v>
                </c:pt>
                <c:pt idx="135">
                  <c:v>0.24199572496684379</c:v>
                </c:pt>
                <c:pt idx="136">
                  <c:v>0.24116330693853999</c:v>
                </c:pt>
                <c:pt idx="137">
                  <c:v>0.2353278749764024</c:v>
                </c:pt>
                <c:pt idx="138">
                  <c:v>0.22684837405982847</c:v>
                </c:pt>
                <c:pt idx="139">
                  <c:v>0.21887447743017693</c:v>
                </c:pt>
                <c:pt idx="140">
                  <c:v>0.21332095125139142</c:v>
                </c:pt>
                <c:pt idx="141">
                  <c:v>0.21028828137512567</c:v>
                </c:pt>
                <c:pt idx="142">
                  <c:v>0.20889791065442798</c:v>
                </c:pt>
                <c:pt idx="143">
                  <c:v>0.20827316291037057</c:v>
                </c:pt>
                <c:pt idx="144">
                  <c:v>0.2079159957647792</c:v>
                </c:pt>
                <c:pt idx="145">
                  <c:v>0.20763060511987885</c:v>
                </c:pt>
                <c:pt idx="146">
                  <c:v>0.20736028551106547</c:v>
                </c:pt>
                <c:pt idx="147">
                  <c:v>0.20709250663212264</c:v>
                </c:pt>
                <c:pt idx="148">
                  <c:v>0.20682502033719538</c:v>
                </c:pt>
                <c:pt idx="149">
                  <c:v>0.20655739095896677</c:v>
                </c:pt>
                <c:pt idx="150">
                  <c:v>0.20628943908327732</c:v>
                </c:pt>
                <c:pt idx="151">
                  <c:v>0.20602102643062861</c:v>
                </c:pt>
                <c:pt idx="152">
                  <c:v>0.20575203334910044</c:v>
                </c:pt>
                <c:pt idx="153">
                  <c:v>0.20548235694444994</c:v>
                </c:pt>
                <c:pt idx="154">
                  <c:v>0.20521191062336208</c:v>
                </c:pt>
                <c:pt idx="155">
                  <c:v>0.20494062346305281</c:v>
                </c:pt>
                <c:pt idx="156">
                  <c:v>0.20466843935765008</c:v>
                </c:pt>
                <c:pt idx="157">
                  <c:v>0.20439531599271643</c:v>
                </c:pt>
                <c:pt idx="158">
                  <c:v>0.20412122370090943</c:v>
                </c:pt>
                <c:pt idx="159">
                  <c:v>0.20384614424672967</c:v>
                </c:pt>
                <c:pt idx="160">
                  <c:v>0.20357006958205112</c:v>
                </c:pt>
                <c:pt idx="161">
                  <c:v>0.20329300060739938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0.24491460285046579</c:v>
                </c:pt>
                <c:pt idx="1">
                  <c:v>0.24566526267854405</c:v>
                </c:pt>
                <c:pt idx="2">
                  <c:v>0.24640870746302185</c:v>
                </c:pt>
                <c:pt idx="3">
                  <c:v>0.24714378267590056</c:v>
                </c:pt>
                <c:pt idx="4">
                  <c:v>0.24786921016628397</c:v>
                </c:pt>
                <c:pt idx="5">
                  <c:v>0.24858358155854282</c:v>
                </c:pt>
                <c:pt idx="6">
                  <c:v>0.24928535260213477</c:v>
                </c:pt>
                <c:pt idx="7">
                  <c:v>0.2499728388247342</c:v>
                </c:pt>
                <c:pt idx="8">
                  <c:v>0.25064421288701277</c:v>
                </c:pt>
                <c:pt idx="9">
                  <c:v>0.25129750408014678</c:v>
                </c:pt>
                <c:pt idx="10">
                  <c:v>0.25193060044222887</c:v>
                </c:pt>
                <c:pt idx="11">
                  <c:v>0.25254125399277322</c:v>
                </c:pt>
                <c:pt idx="12">
                  <c:v>0.25312708959024516</c:v>
                </c:pt>
                <c:pt idx="13">
                  <c:v>0.25368561790034516</c:v>
                </c:pt>
                <c:pt idx="14">
                  <c:v>0.25421425291675359</c:v>
                </c:pt>
                <c:pt idx="15">
                  <c:v>0.2547103343955977</c:v>
                </c:pt>
                <c:pt idx="16">
                  <c:v>0.2551711554453554</c:v>
                </c:pt>
                <c:pt idx="17">
                  <c:v>0.25559399535228344</c:v>
                </c:pt>
                <c:pt idx="18">
                  <c:v>0.25597615751731562</c:v>
                </c:pt>
                <c:pt idx="19">
                  <c:v>0.25631501213676999</c:v>
                </c:pt>
                <c:pt idx="20">
                  <c:v>0.2566080429834105</c:v>
                </c:pt>
                <c:pt idx="21">
                  <c:v>0.25685289734845951</c:v>
                </c:pt>
                <c:pt idx="22">
                  <c:v>0.25704743790597218</c:v>
                </c:pt>
                <c:pt idx="23">
                  <c:v>0.25718979497981781</c:v>
                </c:pt>
                <c:pt idx="24">
                  <c:v>0.2572784174548205</c:v>
                </c:pt>
                <c:pt idx="25">
                  <c:v>0.25731212040305412</c:v>
                </c:pt>
                <c:pt idx="26">
                  <c:v>0.25729012741821483</c:v>
                </c:pt>
                <c:pt idx="27">
                  <c:v>0.25721210568538827</c:v>
                </c:pt>
                <c:pt idx="28">
                  <c:v>0.25707819197300624</c:v>
                </c:pt>
                <c:pt idx="29">
                  <c:v>0.25688900802093256</c:v>
                </c:pt>
                <c:pt idx="30">
                  <c:v>0.25664566420428181</c:v>
                </c:pt>
                <c:pt idx="31">
                  <c:v>0.2563497508554442</c:v>
                </c:pt>
                <c:pt idx="32">
                  <c:v>0.25600331719460478</c:v>
                </c:pt>
                <c:pt idx="33">
                  <c:v>0.2556088384113081</c:v>
                </c:pt>
                <c:pt idx="34">
                  <c:v>0.25516917201170408</c:v>
                </c:pt>
                <c:pt idx="35">
                  <c:v>0.25468750505406346</c:v>
                </c:pt>
                <c:pt idx="36">
                  <c:v>0.25416729430058121</c:v>
                </c:pt>
                <c:pt idx="37">
                  <c:v>0.25361220158781</c:v>
                </c:pt>
                <c:pt idx="38">
                  <c:v>0.25302602684537689</c:v>
                </c:pt>
                <c:pt idx="39">
                  <c:v>0.25241264117092505</c:v>
                </c:pt>
                <c:pt idx="40">
                  <c:v>0.25177592220977496</c:v>
                </c:pt>
                <c:pt idx="41">
                  <c:v>0.25111969381297566</c:v>
                </c:pt>
                <c:pt idx="42">
                  <c:v>0.25044767158733239</c:v>
                </c:pt>
                <c:pt idx="43">
                  <c:v>0.24976341553960393</c:v>
                </c:pt>
                <c:pt idx="44">
                  <c:v>0.24907029058832619</c:v>
                </c:pt>
                <c:pt idx="45">
                  <c:v>0.24837143530128949</c:v>
                </c:pt>
                <c:pt idx="46">
                  <c:v>0.24766973883955684</c:v>
                </c:pt>
                <c:pt idx="47">
                  <c:v>0.24696782576797571</c:v>
                </c:pt>
                <c:pt idx="48">
                  <c:v>0.24626804813795886</c:v>
                </c:pt>
                <c:pt idx="49">
                  <c:v>0.24557248406453386</c:v>
                </c:pt>
                <c:pt idx="50">
                  <c:v>0.24488294190417048</c:v>
                </c:pt>
                <c:pt idx="51">
                  <c:v>0.24420096908617769</c:v>
                </c:pt>
                <c:pt idx="52">
                  <c:v>0.24352786464919751</c:v>
                </c:pt>
                <c:pt idx="53">
                  <c:v>0.24286469457472029</c:v>
                </c:pt>
                <c:pt idx="54">
                  <c:v>0.24221230908059249</c:v>
                </c:pt>
                <c:pt idx="55">
                  <c:v>0.2415713611287999</c:v>
                </c:pt>
                <c:pt idx="56">
                  <c:v>0.24094232550426581</c:v>
                </c:pt>
                <c:pt idx="57">
                  <c:v>0.24032551792744206</c:v>
                </c:pt>
                <c:pt idx="58">
                  <c:v>0.23972111376723082</c:v>
                </c:pt>
                <c:pt idx="59">
                  <c:v>0.23912916601799597</c:v>
                </c:pt>
                <c:pt idx="60">
                  <c:v>0.23854962229232016</c:v>
                </c:pt>
                <c:pt idx="61">
                  <c:v>0.23798234065816395</c:v>
                </c:pt>
                <c:pt idx="62">
                  <c:v>0.23742710421459712</c:v>
                </c:pt>
                <c:pt idx="63">
                  <c:v>0.23688363435444687</c:v>
                </c:pt>
                <c:pt idx="64">
                  <c:v>0.23635160270569766</c:v>
                </c:pt>
                <c:pt idx="65">
                  <c:v>0.23583064177727059</c:v>
                </c:pt>
                <c:pt idx="66">
                  <c:v>0.23532035436007162</c:v>
                </c:pt>
                <c:pt idx="67">
                  <c:v>0.23482032175215384</c:v>
                </c:pt>
                <c:pt idx="68">
                  <c:v>0.23433011088869748</c:v>
                </c:pt>
                <c:pt idx="69">
                  <c:v>0.23384928046441128</c:v>
                </c:pt>
                <c:pt idx="70">
                  <c:v>0.2333773861389172</c:v>
                </c:pt>
                <c:pt idx="71">
                  <c:v>0.23291398491560861</c:v>
                </c:pt>
                <c:pt idx="72">
                  <c:v>0.23245863878213191</c:v>
                </c:pt>
                <c:pt idx="73">
                  <c:v>0.23201091769668433</c:v>
                </c:pt>
                <c:pt idx="74">
                  <c:v>0.23157040199926759</c:v>
                </c:pt>
                <c:pt idx="75">
                  <c:v>0.23113668432131726</c:v>
                </c:pt>
                <c:pt idx="76">
                  <c:v>0.23070937106106407</c:v>
                </c:pt>
                <c:pt idx="77">
                  <c:v>0.23028808348583574</c:v>
                </c:pt>
                <c:pt idx="78">
                  <c:v>0.22987245851645552</c:v>
                </c:pt>
                <c:pt idx="79">
                  <c:v>0.22946214924307543</c:v>
                </c:pt>
                <c:pt idx="80">
                  <c:v>0.22905682521628887</c:v>
                </c:pt>
                <c:pt idx="81">
                  <c:v>0.22865617255224957</c:v>
                </c:pt>
                <c:pt idx="82">
                  <c:v>0.22825989388581941</c:v>
                </c:pt>
                <c:pt idx="83">
                  <c:v>0.22786770820148389</c:v>
                </c:pt>
                <c:pt idx="84">
                  <c:v>0.22747935056790583</c:v>
                </c:pt>
                <c:pt idx="85">
                  <c:v>0.22709457179852138</c:v>
                </c:pt>
                <c:pt idx="86">
                  <c:v>0.22671313805750043</c:v>
                </c:pt>
                <c:pt idx="87">
                  <c:v>0.22633483042765973</c:v>
                </c:pt>
                <c:pt idx="88">
                  <c:v>0.22595944445451255</c:v>
                </c:pt>
                <c:pt idx="89">
                  <c:v>0.2255867896785278</c:v>
                </c:pt>
                <c:pt idx="90">
                  <c:v>0.22521668916581872</c:v>
                </c:pt>
                <c:pt idx="91">
                  <c:v>0.22484897904586848</c:v>
                </c:pt>
                <c:pt idx="92">
                  <c:v>0.22448350806348</c:v>
                </c:pt>
                <c:pt idx="93">
                  <c:v>0.22412013715089529</c:v>
                </c:pt>
                <c:pt idx="94">
                  <c:v>0.22375873902492871</c:v>
                </c:pt>
                <c:pt idx="95">
                  <c:v>0.22339919781297127</c:v>
                </c:pt>
                <c:pt idx="96">
                  <c:v>0.22304140871082742</c:v>
                </c:pt>
                <c:pt idx="97">
                  <c:v>0.22268527767450899</c:v>
                </c:pt>
                <c:pt idx="98">
                  <c:v>0.22233072114731114</c:v>
                </c:pt>
                <c:pt idx="99">
                  <c:v>0.22197766582270592</c:v>
                </c:pt>
                <c:pt idx="100">
                  <c:v>0.22162604844278272</c:v>
                </c:pt>
                <c:pt idx="101">
                  <c:v>0.22127581563112189</c:v>
                </c:pt>
                <c:pt idx="102">
                  <c:v>0.22092692375807757</c:v>
                </c:pt>
                <c:pt idx="103">
                  <c:v>0.22057933883545225</c:v>
                </c:pt>
                <c:pt idx="104">
                  <c:v>0.22023303643644285</c:v>
                </c:pt>
                <c:pt idx="105">
                  <c:v>0.21988800163551289</c:v>
                </c:pt>
                <c:pt idx="106">
                  <c:v>0.21954422896148196</c:v>
                </c:pt>
                <c:pt idx="107">
                  <c:v>0.21920172235561974</c:v>
                </c:pt>
                <c:pt idx="108">
                  <c:v>0.2188604951248872</c:v>
                </c:pt>
                <c:pt idx="109">
                  <c:v>0.21852056987870241</c:v>
                </c:pt>
                <c:pt idx="110">
                  <c:v>0.21818197843575218</c:v>
                </c:pt>
                <c:pt idx="111">
                  <c:v>0.2178447616854769</c:v>
                </c:pt>
                <c:pt idx="112">
                  <c:v>0.21750896938699851</c:v>
                </c:pt>
                <c:pt idx="113">
                  <c:v>0.21717465988654888</c:v>
                </c:pt>
                <c:pt idx="114">
                  <c:v>0.21684189973301582</c:v>
                </c:pt>
                <c:pt idx="115">
                  <c:v>0.21651076317022871</c:v>
                </c:pt>
                <c:pt idx="116">
                  <c:v>0.21618133148425006</c:v>
                </c:pt>
                <c:pt idx="117">
                  <c:v>0.21585369218444736</c:v>
                </c:pt>
                <c:pt idx="118">
                  <c:v>0.21552793799873607</c:v>
                </c:pt>
                <c:pt idx="119">
                  <c:v>0.21520416566634976</c:v>
                </c:pt>
                <c:pt idx="120">
                  <c:v>0.21488247451603953</c:v>
                </c:pt>
                <c:pt idx="121">
                  <c:v>0.21456296482390397</c:v>
                </c:pt>
                <c:pt idx="122">
                  <c:v>0.2142457359532107</c:v>
                </c:pt>
                <c:pt idx="123">
                  <c:v>0.21393088428856313</c:v>
                </c:pt>
                <c:pt idx="124">
                  <c:v>0.21361850098842081</c:v>
                </c:pt>
                <c:pt idx="125">
                  <c:v>0.21330866959292435</c:v>
                </c:pt>
                <c:pt idx="126">
                  <c:v>0.2130014635376265</c:v>
                </c:pt>
                <c:pt idx="127">
                  <c:v>0.21269694363728486</c:v>
                </c:pt>
                <c:pt idx="128">
                  <c:v>0.21239515561632791</c:v>
                </c:pt>
                <c:pt idx="129">
                  <c:v>0.21209612777282436</c:v>
                </c:pt>
                <c:pt idx="130">
                  <c:v>0.21179986886956159</c:v>
                </c:pt>
                <c:pt idx="131">
                  <c:v>0.21150636634803968</c:v>
                </c:pt>
                <c:pt idx="132">
                  <c:v>0.21121558495787435</c:v>
                </c:pt>
                <c:pt idx="133">
                  <c:v>0.21092746588469197</c:v>
                </c:pt>
                <c:pt idx="134">
                  <c:v>0.21064192644398239</c:v>
                </c:pt>
                <c:pt idx="135">
                  <c:v>0.21035886038701665</c:v>
                </c:pt>
                <c:pt idx="136">
                  <c:v>0.21007813883889018</c:v>
                </c:pt>
                <c:pt idx="137">
                  <c:v>0.20979961185964197</c:v>
                </c:pt>
                <c:pt idx="138">
                  <c:v>0.2095231105892576</c:v>
                </c:pt>
                <c:pt idx="139">
                  <c:v>0.20924844990846708</c:v>
                </c:pt>
                <c:pt idx="140">
                  <c:v>0.20897543152185441</c:v>
                </c:pt>
                <c:pt idx="141">
                  <c:v>0.20870384734990755</c:v>
                </c:pt>
                <c:pt idx="142">
                  <c:v>0.2084334831037527</c:v>
                </c:pt>
                <c:pt idx="143">
                  <c:v>0.20816412191129591</c:v>
                </c:pt>
                <c:pt idx="144">
                  <c:v>0.20789554786644032</c:v>
                </c:pt>
                <c:pt idx="145">
                  <c:v>0.20762754938336359</c:v>
                </c:pt>
                <c:pt idx="146">
                  <c:v>0.20735992225429678</c:v>
                </c:pt>
                <c:pt idx="147">
                  <c:v>0.20709247233019545</c:v>
                </c:pt>
                <c:pt idx="148">
                  <c:v>0.20682501776723891</c:v>
                </c:pt>
                <c:pt idx="149">
                  <c:v>0.20655739080634256</c:v>
                </c:pt>
                <c:pt idx="150">
                  <c:v>0.20628943907609817</c:v>
                </c:pt>
                <c:pt idx="151">
                  <c:v>0.20602102643036133</c:v>
                </c:pt>
                <c:pt idx="152">
                  <c:v>0.20575203334909256</c:v>
                </c:pt>
                <c:pt idx="153">
                  <c:v>0.20548235694444975</c:v>
                </c:pt>
                <c:pt idx="154">
                  <c:v>0.20521191062336208</c:v>
                </c:pt>
                <c:pt idx="155">
                  <c:v>0.20494062346305281</c:v>
                </c:pt>
                <c:pt idx="156">
                  <c:v>0.20466843935765008</c:v>
                </c:pt>
                <c:pt idx="157">
                  <c:v>0.20439531599271643</c:v>
                </c:pt>
                <c:pt idx="158">
                  <c:v>0.20412122370090943</c:v>
                </c:pt>
                <c:pt idx="159">
                  <c:v>0.20384614424672967</c:v>
                </c:pt>
                <c:pt idx="160">
                  <c:v>0.20357006958205112</c:v>
                </c:pt>
                <c:pt idx="161">
                  <c:v>0.20329300060739938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0.23938899999999999</c:v>
                </c:pt>
                <c:pt idx="1">
                  <c:v>0.24252399999999999</c:v>
                </c:pt>
                <c:pt idx="2">
                  <c:v>0.24008299999999999</c:v>
                </c:pt>
                <c:pt idx="3">
                  <c:v>0.240513</c:v>
                </c:pt>
                <c:pt idx="4">
                  <c:v>0.24018300000000001</c:v>
                </c:pt>
                <c:pt idx="5">
                  <c:v>0.23923700000000001</c:v>
                </c:pt>
                <c:pt idx="6">
                  <c:v>0.242089</c:v>
                </c:pt>
                <c:pt idx="7">
                  <c:v>0.24234600000000001</c:v>
                </c:pt>
                <c:pt idx="8">
                  <c:v>0.23672499999999999</c:v>
                </c:pt>
                <c:pt idx="9">
                  <c:v>0.24476500000000001</c:v>
                </c:pt>
                <c:pt idx="10">
                  <c:v>0.24021300000000001</c:v>
                </c:pt>
                <c:pt idx="11">
                  <c:v>0.24821399999999999</c:v>
                </c:pt>
                <c:pt idx="12">
                  <c:v>0.24479500000000001</c:v>
                </c:pt>
                <c:pt idx="13">
                  <c:v>0.24635699999999999</c:v>
                </c:pt>
                <c:pt idx="14">
                  <c:v>0.24862300000000001</c:v>
                </c:pt>
                <c:pt idx="15">
                  <c:v>0.25021100000000002</c:v>
                </c:pt>
                <c:pt idx="16">
                  <c:v>0.24712899999999999</c:v>
                </c:pt>
                <c:pt idx="17">
                  <c:v>0.24623300000000001</c:v>
                </c:pt>
                <c:pt idx="18">
                  <c:v>0.246422</c:v>
                </c:pt>
                <c:pt idx="19">
                  <c:v>0.25115300000000002</c:v>
                </c:pt>
                <c:pt idx="20">
                  <c:v>0.249921</c:v>
                </c:pt>
                <c:pt idx="21">
                  <c:v>0.25459100000000001</c:v>
                </c:pt>
                <c:pt idx="22">
                  <c:v>0.253909</c:v>
                </c:pt>
                <c:pt idx="23">
                  <c:v>0.249143</c:v>
                </c:pt>
                <c:pt idx="24">
                  <c:v>0.25276799999999999</c:v>
                </c:pt>
                <c:pt idx="25">
                  <c:v>0.25229200000000002</c:v>
                </c:pt>
                <c:pt idx="26">
                  <c:v>0.25651299999999999</c:v>
                </c:pt>
                <c:pt idx="27">
                  <c:v>0.25171300000000002</c:v>
                </c:pt>
                <c:pt idx="28">
                  <c:v>0.25786999999999999</c:v>
                </c:pt>
                <c:pt idx="29">
                  <c:v>0.26443699999999998</c:v>
                </c:pt>
                <c:pt idx="30">
                  <c:v>0.266233</c:v>
                </c:pt>
                <c:pt idx="31">
                  <c:v>0.27212799999999998</c:v>
                </c:pt>
                <c:pt idx="32">
                  <c:v>0.273785</c:v>
                </c:pt>
                <c:pt idx="33">
                  <c:v>0.28303099999999998</c:v>
                </c:pt>
                <c:pt idx="34">
                  <c:v>0.28929199999999999</c:v>
                </c:pt>
                <c:pt idx="35">
                  <c:v>0.305506</c:v>
                </c:pt>
                <c:pt idx="36">
                  <c:v>0.32830700000000002</c:v>
                </c:pt>
                <c:pt idx="37">
                  <c:v>0.36477599999999999</c:v>
                </c:pt>
                <c:pt idx="38">
                  <c:v>0.41122799999999998</c:v>
                </c:pt>
                <c:pt idx="39">
                  <c:v>0.46831699999999998</c:v>
                </c:pt>
                <c:pt idx="40">
                  <c:v>0.52630999999999994</c:v>
                </c:pt>
                <c:pt idx="41">
                  <c:v>0.57546900000000001</c:v>
                </c:pt>
                <c:pt idx="42">
                  <c:v>0.61738800000000005</c:v>
                </c:pt>
                <c:pt idx="43">
                  <c:v>0.64847399999999999</c:v>
                </c:pt>
                <c:pt idx="44">
                  <c:v>0.66922599999999999</c:v>
                </c:pt>
                <c:pt idx="45">
                  <c:v>0.68211200000000005</c:v>
                </c:pt>
                <c:pt idx="46">
                  <c:v>0.68273200000000001</c:v>
                </c:pt>
                <c:pt idx="47">
                  <c:v>0.67314099999999999</c:v>
                </c:pt>
                <c:pt idx="48">
                  <c:v>0.63163400000000003</c:v>
                </c:pt>
                <c:pt idx="49">
                  <c:v>0.552539</c:v>
                </c:pt>
                <c:pt idx="50">
                  <c:v>0.410383</c:v>
                </c:pt>
                <c:pt idx="51">
                  <c:v>0.28093099999999999</c:v>
                </c:pt>
                <c:pt idx="52">
                  <c:v>0.246444</c:v>
                </c:pt>
                <c:pt idx="53">
                  <c:v>0.24199999999999999</c:v>
                </c:pt>
                <c:pt idx="54">
                  <c:v>0.24181800000000001</c:v>
                </c:pt>
                <c:pt idx="55">
                  <c:v>0.245615</c:v>
                </c:pt>
                <c:pt idx="56">
                  <c:v>0.25037599999999999</c:v>
                </c:pt>
                <c:pt idx="57">
                  <c:v>0.25577899999999998</c:v>
                </c:pt>
                <c:pt idx="58">
                  <c:v>0.26605899999999999</c:v>
                </c:pt>
                <c:pt idx="59">
                  <c:v>0.27885100000000002</c:v>
                </c:pt>
                <c:pt idx="60">
                  <c:v>0.30523499999999998</c:v>
                </c:pt>
                <c:pt idx="61">
                  <c:v>0.33612300000000001</c:v>
                </c:pt>
                <c:pt idx="62">
                  <c:v>0.37327300000000002</c:v>
                </c:pt>
                <c:pt idx="63">
                  <c:v>0.407277</c:v>
                </c:pt>
                <c:pt idx="64">
                  <c:v>0.44256899999999999</c:v>
                </c:pt>
                <c:pt idx="65">
                  <c:v>0.47284799999999999</c:v>
                </c:pt>
                <c:pt idx="66">
                  <c:v>0.497888</c:v>
                </c:pt>
                <c:pt idx="67">
                  <c:v>0.51473800000000003</c:v>
                </c:pt>
                <c:pt idx="68">
                  <c:v>0.51920500000000003</c:v>
                </c:pt>
                <c:pt idx="69">
                  <c:v>0.51414099999999996</c:v>
                </c:pt>
                <c:pt idx="70">
                  <c:v>0.48322999999999999</c:v>
                </c:pt>
                <c:pt idx="71">
                  <c:v>0.40959899999999999</c:v>
                </c:pt>
                <c:pt idx="72">
                  <c:v>0.31824599999999997</c:v>
                </c:pt>
                <c:pt idx="73">
                  <c:v>0.245951</c:v>
                </c:pt>
                <c:pt idx="74">
                  <c:v>0.229603</c:v>
                </c:pt>
                <c:pt idx="75">
                  <c:v>0.230298</c:v>
                </c:pt>
                <c:pt idx="76">
                  <c:v>0.22583500000000001</c:v>
                </c:pt>
                <c:pt idx="77">
                  <c:v>0.229101</c:v>
                </c:pt>
                <c:pt idx="78">
                  <c:v>0.22295799999999999</c:v>
                </c:pt>
                <c:pt idx="79">
                  <c:v>0.22794500000000001</c:v>
                </c:pt>
                <c:pt idx="80">
                  <c:v>0.22639000000000001</c:v>
                </c:pt>
                <c:pt idx="81">
                  <c:v>0.22736400000000001</c:v>
                </c:pt>
                <c:pt idx="82">
                  <c:v>0.22607099999999999</c:v>
                </c:pt>
                <c:pt idx="83">
                  <c:v>0.22794300000000001</c:v>
                </c:pt>
                <c:pt idx="84">
                  <c:v>0.224576</c:v>
                </c:pt>
                <c:pt idx="85">
                  <c:v>0.222382</c:v>
                </c:pt>
                <c:pt idx="86">
                  <c:v>0.22358500000000001</c:v>
                </c:pt>
                <c:pt idx="87">
                  <c:v>0.22255900000000001</c:v>
                </c:pt>
                <c:pt idx="88">
                  <c:v>0.22320999999999999</c:v>
                </c:pt>
                <c:pt idx="89">
                  <c:v>0.230658</c:v>
                </c:pt>
                <c:pt idx="90">
                  <c:v>0.226937</c:v>
                </c:pt>
                <c:pt idx="91">
                  <c:v>0.226882</c:v>
                </c:pt>
                <c:pt idx="92">
                  <c:v>0.22756399999999999</c:v>
                </c:pt>
                <c:pt idx="93">
                  <c:v>0.22489799999999999</c:v>
                </c:pt>
                <c:pt idx="94">
                  <c:v>0.226496</c:v>
                </c:pt>
                <c:pt idx="95">
                  <c:v>0.227105</c:v>
                </c:pt>
                <c:pt idx="96">
                  <c:v>0.225301</c:v>
                </c:pt>
                <c:pt idx="97">
                  <c:v>0.230375</c:v>
                </c:pt>
                <c:pt idx="98">
                  <c:v>0.230102</c:v>
                </c:pt>
                <c:pt idx="99">
                  <c:v>0.236876</c:v>
                </c:pt>
                <c:pt idx="100">
                  <c:v>0.24828700000000001</c:v>
                </c:pt>
                <c:pt idx="101">
                  <c:v>0.25783699999999998</c:v>
                </c:pt>
                <c:pt idx="102">
                  <c:v>0.26667200000000002</c:v>
                </c:pt>
                <c:pt idx="103">
                  <c:v>0.27291399999999999</c:v>
                </c:pt>
                <c:pt idx="104">
                  <c:v>0.28169699999999998</c:v>
                </c:pt>
                <c:pt idx="105">
                  <c:v>0.28075</c:v>
                </c:pt>
                <c:pt idx="106">
                  <c:v>0.26952999999999999</c:v>
                </c:pt>
                <c:pt idx="107">
                  <c:v>0.25351400000000002</c:v>
                </c:pt>
                <c:pt idx="108">
                  <c:v>0.24235499999999999</c:v>
                </c:pt>
                <c:pt idx="109">
                  <c:v>0.22808</c:v>
                </c:pt>
                <c:pt idx="110">
                  <c:v>0.22132099999999999</c:v>
                </c:pt>
                <c:pt idx="111">
                  <c:v>0.21789600000000001</c:v>
                </c:pt>
                <c:pt idx="112">
                  <c:v>0.21884500000000001</c:v>
                </c:pt>
                <c:pt idx="113">
                  <c:v>0.21687600000000001</c:v>
                </c:pt>
                <c:pt idx="114">
                  <c:v>0.217668</c:v>
                </c:pt>
                <c:pt idx="115">
                  <c:v>0.215557</c:v>
                </c:pt>
                <c:pt idx="116">
                  <c:v>0.21310200000000001</c:v>
                </c:pt>
                <c:pt idx="117">
                  <c:v>0.21603</c:v>
                </c:pt>
                <c:pt idx="118">
                  <c:v>0.21393400000000001</c:v>
                </c:pt>
                <c:pt idx="119">
                  <c:v>0.21635399999999999</c:v>
                </c:pt>
                <c:pt idx="120">
                  <c:v>0.213589</c:v>
                </c:pt>
                <c:pt idx="121">
                  <c:v>0.21499199999999999</c:v>
                </c:pt>
                <c:pt idx="122">
                  <c:v>0.21302499999999999</c:v>
                </c:pt>
                <c:pt idx="123">
                  <c:v>0.21504899999999999</c:v>
                </c:pt>
                <c:pt idx="124">
                  <c:v>0.21368599999999999</c:v>
                </c:pt>
                <c:pt idx="125">
                  <c:v>0.21637200000000001</c:v>
                </c:pt>
                <c:pt idx="126">
                  <c:v>0.21605099999999999</c:v>
                </c:pt>
                <c:pt idx="127">
                  <c:v>0.21720300000000001</c:v>
                </c:pt>
                <c:pt idx="128">
                  <c:v>0.22217700000000001</c:v>
                </c:pt>
                <c:pt idx="129">
                  <c:v>0.22878499999999999</c:v>
                </c:pt>
                <c:pt idx="130">
                  <c:v>0.23543900000000001</c:v>
                </c:pt>
                <c:pt idx="131">
                  <c:v>0.23872199999999999</c:v>
                </c:pt>
                <c:pt idx="132">
                  <c:v>0.246029</c:v>
                </c:pt>
                <c:pt idx="133">
                  <c:v>0.243841</c:v>
                </c:pt>
                <c:pt idx="134">
                  <c:v>0.23810799999999999</c:v>
                </c:pt>
                <c:pt idx="135">
                  <c:v>0.228184</c:v>
                </c:pt>
                <c:pt idx="136">
                  <c:v>0.218976</c:v>
                </c:pt>
                <c:pt idx="137">
                  <c:v>0.21684100000000001</c:v>
                </c:pt>
                <c:pt idx="138">
                  <c:v>0.211172</c:v>
                </c:pt>
                <c:pt idx="139">
                  <c:v>0.210842</c:v>
                </c:pt>
                <c:pt idx="140">
                  <c:v>0.20700299999999999</c:v>
                </c:pt>
                <c:pt idx="141">
                  <c:v>0.20882700000000001</c:v>
                </c:pt>
                <c:pt idx="142">
                  <c:v>0.208901</c:v>
                </c:pt>
                <c:pt idx="143">
                  <c:v>0.20923800000000001</c:v>
                </c:pt>
                <c:pt idx="144">
                  <c:v>0.20841000000000001</c:v>
                </c:pt>
                <c:pt idx="145">
                  <c:v>0.20665800000000001</c:v>
                </c:pt>
                <c:pt idx="146">
                  <c:v>0.20899999999999999</c:v>
                </c:pt>
                <c:pt idx="147">
                  <c:v>0.20690800000000001</c:v>
                </c:pt>
                <c:pt idx="148">
                  <c:v>0.20716899999999999</c:v>
                </c:pt>
                <c:pt idx="149">
                  <c:v>0.20361499999999999</c:v>
                </c:pt>
                <c:pt idx="150">
                  <c:v>0.21012600000000001</c:v>
                </c:pt>
                <c:pt idx="151">
                  <c:v>0.20815900000000001</c:v>
                </c:pt>
                <c:pt idx="152">
                  <c:v>0.20716499999999999</c:v>
                </c:pt>
                <c:pt idx="153">
                  <c:v>0.20389299999999999</c:v>
                </c:pt>
                <c:pt idx="154">
                  <c:v>0.20561599999999999</c:v>
                </c:pt>
                <c:pt idx="155">
                  <c:v>0.20743</c:v>
                </c:pt>
                <c:pt idx="156">
                  <c:v>0.20929200000000001</c:v>
                </c:pt>
                <c:pt idx="157">
                  <c:v>0.20464599999999999</c:v>
                </c:pt>
                <c:pt idx="158">
                  <c:v>0.2059</c:v>
                </c:pt>
                <c:pt idx="159">
                  <c:v>0.208041</c:v>
                </c:pt>
                <c:pt idx="160">
                  <c:v>0.20460200000000001</c:v>
                </c:pt>
                <c:pt idx="161">
                  <c:v>0.202375</c:v>
                </c:pt>
                <c:pt idx="162">
                  <c:v>0.20574999999999999</c:v>
                </c:pt>
                <c:pt idx="163">
                  <c:v>0.20399999999999999</c:v>
                </c:pt>
                <c:pt idx="164">
                  <c:v>0.20625199999999999</c:v>
                </c:pt>
                <c:pt idx="165">
                  <c:v>0.203426</c:v>
                </c:pt>
                <c:pt idx="166">
                  <c:v>0.202073</c:v>
                </c:pt>
                <c:pt idx="167">
                  <c:v>0.20505200000000001</c:v>
                </c:pt>
                <c:pt idx="168">
                  <c:v>0.20526800000000001</c:v>
                </c:pt>
                <c:pt idx="169">
                  <c:v>0.20194000000000001</c:v>
                </c:pt>
                <c:pt idx="170">
                  <c:v>0.203902</c:v>
                </c:pt>
                <c:pt idx="171">
                  <c:v>0.20327600000000001</c:v>
                </c:pt>
                <c:pt idx="172">
                  <c:v>0.208037</c:v>
                </c:pt>
                <c:pt idx="173">
                  <c:v>0.20363400000000001</c:v>
                </c:pt>
                <c:pt idx="174">
                  <c:v>0.19972200000000001</c:v>
                </c:pt>
                <c:pt idx="175">
                  <c:v>0.20157600000000001</c:v>
                </c:pt>
                <c:pt idx="176">
                  <c:v>0.20257500000000001</c:v>
                </c:pt>
                <c:pt idx="177">
                  <c:v>0.20463999999999999</c:v>
                </c:pt>
                <c:pt idx="178">
                  <c:v>0.201653</c:v>
                </c:pt>
                <c:pt idx="179">
                  <c:v>0.20296700000000001</c:v>
                </c:pt>
                <c:pt idx="180">
                  <c:v>0.20295099999999999</c:v>
                </c:pt>
                <c:pt idx="181">
                  <c:v>0.20491500000000001</c:v>
                </c:pt>
                <c:pt idx="182">
                  <c:v>0.201405</c:v>
                </c:pt>
                <c:pt idx="183">
                  <c:v>0.20391100000000001</c:v>
                </c:pt>
                <c:pt idx="184">
                  <c:v>0.204065</c:v>
                </c:pt>
                <c:pt idx="185">
                  <c:v>0.20491599999999999</c:v>
                </c:pt>
                <c:pt idx="186">
                  <c:v>0.199882</c:v>
                </c:pt>
                <c:pt idx="187">
                  <c:v>0.20124300000000001</c:v>
                </c:pt>
                <c:pt idx="188">
                  <c:v>0.20172300000000001</c:v>
                </c:pt>
                <c:pt idx="189">
                  <c:v>0.19877900000000001</c:v>
                </c:pt>
                <c:pt idx="190">
                  <c:v>0.199155</c:v>
                </c:pt>
                <c:pt idx="191">
                  <c:v>0.20304</c:v>
                </c:pt>
                <c:pt idx="192">
                  <c:v>0.20651800000000001</c:v>
                </c:pt>
                <c:pt idx="193">
                  <c:v>0.20272499999999999</c:v>
                </c:pt>
                <c:pt idx="194">
                  <c:v>0.20107900000000001</c:v>
                </c:pt>
                <c:pt idx="195">
                  <c:v>0.20333699999999999</c:v>
                </c:pt>
                <c:pt idx="196">
                  <c:v>0.20219100000000001</c:v>
                </c:pt>
                <c:pt idx="197">
                  <c:v>0.20261499999999999</c:v>
                </c:pt>
                <c:pt idx="198">
                  <c:v>0.20174400000000001</c:v>
                </c:pt>
                <c:pt idx="199">
                  <c:v>0.20189199999999999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0.23792681141822275</c:v>
                </c:pt>
                <c:pt idx="1">
                  <c:v>0.23865057513754223</c:v>
                </c:pt>
                <c:pt idx="2">
                  <c:v>0.23936919410010873</c:v>
                </c:pt>
                <c:pt idx="3">
                  <c:v>0.24008171926658178</c:v>
                </c:pt>
                <c:pt idx="4">
                  <c:v>0.24078709259532632</c:v>
                </c:pt>
                <c:pt idx="5">
                  <c:v>0.2414841405465602</c:v>
                </c:pt>
                <c:pt idx="6">
                  <c:v>0.24217156850468777</c:v>
                </c:pt>
                <c:pt idx="7">
                  <c:v>0.24284795667208769</c:v>
                </c:pt>
                <c:pt idx="8">
                  <c:v>0.24351175827794314</c:v>
                </c:pt>
                <c:pt idx="9">
                  <c:v>0.24416130144718695</c:v>
                </c:pt>
                <c:pt idx="10">
                  <c:v>0.24479479694491618</c:v>
                </c:pt>
                <c:pt idx="11">
                  <c:v>0.24541035550688714</c:v>
                </c:pt>
                <c:pt idx="12">
                  <c:v>0.24600602098529006</c:v>
                </c:pt>
                <c:pt idx="13">
                  <c:v>0.24657982967006248</c:v>
                </c:pt>
                <c:pt idx="14">
                  <c:v>0.24712991271134579</c:v>
                </c:pt>
                <c:pt idx="15">
                  <c:v>0.24765466863427224</c:v>
                </c:pt>
                <c:pt idx="16">
                  <c:v>0.24815304775533983</c:v>
                </c:pt>
                <c:pt idx="17">
                  <c:v>0.24862501113565927</c:v>
                </c:pt>
                <c:pt idx="18">
                  <c:v>0.24907225442276681</c:v>
                </c:pt>
                <c:pt idx="19">
                  <c:v>0.24949932141386302</c:v>
                </c:pt>
                <c:pt idx="20">
                  <c:v>0.24991527135813685</c:v>
                </c:pt>
                <c:pt idx="21">
                  <c:v>0.25033610273051732</c:v>
                </c:pt>
                <c:pt idx="22">
                  <c:v>0.25078816491507833</c:v>
                </c:pt>
                <c:pt idx="23">
                  <c:v>0.25131279306070475</c:v>
                </c:pt>
                <c:pt idx="24">
                  <c:v>0.25197235998493439</c:v>
                </c:pt>
                <c:pt idx="25">
                  <c:v>0.25285782806549106</c:v>
                </c:pt>
                <c:pt idx="26">
                  <c:v>0.25409767898321522</c:v>
                </c:pt>
                <c:pt idx="27">
                  <c:v>0.25586778168123897</c:v>
                </c:pt>
                <c:pt idx="28">
                  <c:v>0.25840132623418161</c:v>
                </c:pt>
                <c:pt idx="29">
                  <c:v>0.2619974270303766</c:v>
                </c:pt>
                <c:pt idx="30">
                  <c:v>0.26702644252173424</c:v>
                </c:pt>
                <c:pt idx="31">
                  <c:v>0.27392957219886749</c:v>
                </c:pt>
                <c:pt idx="32">
                  <c:v>0.28321001415362523</c:v>
                </c:pt>
                <c:pt idx="33">
                  <c:v>0.2954130608284028</c:v>
                </c:pt>
                <c:pt idx="34">
                  <c:v>0.31109313085935425</c:v>
                </c:pt>
                <c:pt idx="35">
                  <c:v>0.33076698561776485</c:v>
                </c:pt>
                <c:pt idx="36">
                  <c:v>0.35485426620982513</c:v>
                </c:pt>
                <c:pt idx="37">
                  <c:v>0.38360887625846957</c:v>
                </c:pt>
                <c:pt idx="38">
                  <c:v>0.41704733233815539</c:v>
                </c:pt>
                <c:pt idx="39">
                  <c:v>0.45488255895265384</c:v>
                </c:pt>
                <c:pt idx="40">
                  <c:v>0.49647307984834543</c:v>
                </c:pt>
                <c:pt idx="41">
                  <c:v>0.54079633568451035</c:v>
                </c:pt>
                <c:pt idx="42">
                  <c:v>0.58643997286432681</c:v>
                </c:pt>
                <c:pt idx="43">
                  <c:v>0.63152247531419403</c:v>
                </c:pt>
                <c:pt idx="44">
                  <c:v>0.67317132547963188</c:v>
                </c:pt>
                <c:pt idx="45">
                  <c:v>0.7057943725095841</c:v>
                </c:pt>
                <c:pt idx="46">
                  <c:v>0.71826355278071841</c:v>
                </c:pt>
                <c:pt idx="47">
                  <c:v>0.69425964408297336</c:v>
                </c:pt>
                <c:pt idx="48">
                  <c:v>0.62267373193548359</c:v>
                </c:pt>
                <c:pt idx="49">
                  <c:v>0.51385924894753376</c:v>
                </c:pt>
                <c:pt idx="50">
                  <c:v>0.4007654807113647</c:v>
                </c:pt>
                <c:pt idx="51">
                  <c:v>0.31606339867697553</c:v>
                </c:pt>
                <c:pt idx="52">
                  <c:v>0.2699747562794434</c:v>
                </c:pt>
                <c:pt idx="53">
                  <c:v>0.2524129509807867</c:v>
                </c:pt>
                <c:pt idx="54">
                  <c:v>0.24922704395434864</c:v>
                </c:pt>
                <c:pt idx="55">
                  <c:v>0.25195169099210668</c:v>
                </c:pt>
                <c:pt idx="56">
                  <c:v>0.25768327723897821</c:v>
                </c:pt>
                <c:pt idx="57">
                  <c:v>0.26608840079675578</c:v>
                </c:pt>
                <c:pt idx="58">
                  <c:v>0.27757510074861924</c:v>
                </c:pt>
                <c:pt idx="59">
                  <c:v>0.29265269112044007</c:v>
                </c:pt>
                <c:pt idx="60">
                  <c:v>0.31172927955422569</c:v>
                </c:pt>
                <c:pt idx="61">
                  <c:v>0.33499842124573709</c:v>
                </c:pt>
                <c:pt idx="62">
                  <c:v>0.36233907194105508</c:v>
                </c:pt>
                <c:pt idx="63">
                  <c:v>0.39323166352034816</c:v>
                </c:pt>
                <c:pt idx="64">
                  <c:v>0.42670456064267159</c:v>
                </c:pt>
                <c:pt idx="65">
                  <c:v>0.46129322468337552</c:v>
                </c:pt>
                <c:pt idx="66">
                  <c:v>0.49480931400998329</c:v>
                </c:pt>
                <c:pt idx="67">
                  <c:v>0.52322087846112431</c:v>
                </c:pt>
                <c:pt idx="68">
                  <c:v>0.53803854166168052</c:v>
                </c:pt>
                <c:pt idx="69">
                  <c:v>0.5253602888128811</c:v>
                </c:pt>
                <c:pt idx="70">
                  <c:v>0.47471363206066663</c:v>
                </c:pt>
                <c:pt idx="71">
                  <c:v>0.3954470031609526</c:v>
                </c:pt>
                <c:pt idx="72">
                  <c:v>0.31701658351848744</c:v>
                </c:pt>
                <c:pt idx="73">
                  <c:v>0.26438908220746077</c:v>
                </c:pt>
                <c:pt idx="74">
                  <c:v>0.2399071060287665</c:v>
                </c:pt>
                <c:pt idx="75">
                  <c:v>0.23182358619889756</c:v>
                </c:pt>
                <c:pt idx="76">
                  <c:v>0.22974140503280022</c:v>
                </c:pt>
                <c:pt idx="77">
                  <c:v>0.22911262649369912</c:v>
                </c:pt>
                <c:pt idx="78">
                  <c:v>0.22872481813383111</c:v>
                </c:pt>
                <c:pt idx="79">
                  <c:v>0.22836785064537485</c:v>
                </c:pt>
                <c:pt idx="80">
                  <c:v>0.22801718185048223</c:v>
                </c:pt>
                <c:pt idx="81">
                  <c:v>0.22767064488467142</c:v>
                </c:pt>
                <c:pt idx="82">
                  <c:v>0.22732788556083167</c:v>
                </c:pt>
                <c:pt idx="83">
                  <c:v>0.22698866174035778</c:v>
                </c:pt>
                <c:pt idx="84">
                  <c:v>0.22665275241459312</c:v>
                </c:pt>
                <c:pt idx="85">
                  <c:v>0.22631996658029543</c:v>
                </c:pt>
                <c:pt idx="86">
                  <c:v>0.225990183681339</c:v>
                </c:pt>
                <c:pt idx="87">
                  <c:v>0.22566347531722217</c:v>
                </c:pt>
                <c:pt idx="88">
                  <c:v>0.22534044217164811</c:v>
                </c:pt>
                <c:pt idx="89">
                  <c:v>0.22502307261681803</c:v>
                </c:pt>
                <c:pt idx="90">
                  <c:v>0.22471674985831216</c:v>
                </c:pt>
                <c:pt idx="91">
                  <c:v>0.22443453275277384</c:v>
                </c:pt>
                <c:pt idx="92">
                  <c:v>0.22420541748648903</c:v>
                </c:pt>
                <c:pt idx="93">
                  <c:v>0.22408857913544628</c:v>
                </c:pt>
                <c:pt idx="94">
                  <c:v>0.22419480782360532</c:v>
                </c:pt>
                <c:pt idx="95">
                  <c:v>0.22471340200916709</c:v>
                </c:pt>
                <c:pt idx="96">
                  <c:v>0.22593689254071023</c:v>
                </c:pt>
                <c:pt idx="97">
                  <c:v>0.22826791908236405</c:v>
                </c:pt>
                <c:pt idx="98">
                  <c:v>0.23218579244929316</c:v>
                </c:pt>
                <c:pt idx="99">
                  <c:v>0.23814964446317918</c:v>
                </c:pt>
                <c:pt idx="100">
                  <c:v>0.2464200578658014</c:v>
                </c:pt>
                <c:pt idx="101">
                  <c:v>0.25677805451017605</c:v>
                </c:pt>
                <c:pt idx="102">
                  <c:v>0.26811600957002046</c:v>
                </c:pt>
                <c:pt idx="103">
                  <c:v>0.2780090194352392</c:v>
                </c:pt>
                <c:pt idx="104">
                  <c:v>0.28284290613369895</c:v>
                </c:pt>
                <c:pt idx="105">
                  <c:v>0.27938702397645782</c:v>
                </c:pt>
                <c:pt idx="106">
                  <c:v>0.26747462447187009</c:v>
                </c:pt>
                <c:pt idx="107">
                  <c:v>0.25115211284342498</c:v>
                </c:pt>
                <c:pt idx="108">
                  <c:v>0.23619397351120594</c:v>
                </c:pt>
                <c:pt idx="109">
                  <c:v>0.22615956662495604</c:v>
                </c:pt>
                <c:pt idx="110">
                  <c:v>0.221034310694317</c:v>
                </c:pt>
                <c:pt idx="111">
                  <c:v>0.21893067507777197</c:v>
                </c:pt>
                <c:pt idx="112">
                  <c:v>0.21812174334175649</c:v>
                </c:pt>
                <c:pt idx="113">
                  <c:v>0.2177157031924612</c:v>
                </c:pt>
                <c:pt idx="114">
                  <c:v>0.21740276349001103</c:v>
                </c:pt>
                <c:pt idx="115">
                  <c:v>0.21710628719894692</c:v>
                </c:pt>
                <c:pt idx="116">
                  <c:v>0.2168124127216961</c:v>
                </c:pt>
                <c:pt idx="117">
                  <c:v>0.21651928017069574</c:v>
                </c:pt>
                <c:pt idx="118">
                  <c:v>0.2162267128987588</c:v>
                </c:pt>
                <c:pt idx="119">
                  <c:v>0.21593476298746728</c:v>
                </c:pt>
                <c:pt idx="120">
                  <c:v>0.21564375553748225</c:v>
                </c:pt>
                <c:pt idx="121">
                  <c:v>0.21535508141070714</c:v>
                </c:pt>
                <c:pt idx="122">
                  <c:v>0.21507395568658089</c:v>
                </c:pt>
                <c:pt idx="123">
                  <c:v>0.21481751735137275</c:v>
                </c:pt>
                <c:pt idx="124">
                  <c:v>0.21463487781542531</c:v>
                </c:pt>
                <c:pt idx="125">
                  <c:v>0.21464776118009432</c:v>
                </c:pt>
                <c:pt idx="126">
                  <c:v>0.21511366164441167</c:v>
                </c:pt>
                <c:pt idx="127">
                  <c:v>0.21648561439735151</c:v>
                </c:pt>
                <c:pt idx="128">
                  <c:v>0.21938749984433795</c:v>
                </c:pt>
                <c:pt idx="129">
                  <c:v>0.22436894118494125</c:v>
                </c:pt>
                <c:pt idx="130">
                  <c:v>0.23134947972728148</c:v>
                </c:pt>
                <c:pt idx="131">
                  <c:v>0.23895974307038848</c:v>
                </c:pt>
                <c:pt idx="132">
                  <c:v>0.24447950443211111</c:v>
                </c:pt>
                <c:pt idx="133">
                  <c:v>0.24509194982023413</c:v>
                </c:pt>
                <c:pt idx="134">
                  <c:v>0.23996645336022532</c:v>
                </c:pt>
                <c:pt idx="135">
                  <c:v>0.23120364253254341</c:v>
                </c:pt>
                <c:pt idx="136">
                  <c:v>0.22235853890399723</c:v>
                </c:pt>
                <c:pt idx="137">
                  <c:v>0.21594811211825901</c:v>
                </c:pt>
                <c:pt idx="138">
                  <c:v>0.21238174689508399</c:v>
                </c:pt>
                <c:pt idx="139">
                  <c:v>0.21075324952976984</c:v>
                </c:pt>
                <c:pt idx="140">
                  <c:v>0.21004465139229608</c:v>
                </c:pt>
                <c:pt idx="141">
                  <c:v>0.20965752738397633</c:v>
                </c:pt>
                <c:pt idx="142">
                  <c:v>0.20935519104096187</c:v>
                </c:pt>
                <c:pt idx="143">
                  <c:v>0.20906999926062164</c:v>
                </c:pt>
                <c:pt idx="144">
                  <c:v>0.2087875288848621</c:v>
                </c:pt>
                <c:pt idx="145">
                  <c:v>0.208505429977209</c:v>
                </c:pt>
                <c:pt idx="146">
                  <c:v>0.20822338856879999</c:v>
                </c:pt>
                <c:pt idx="147">
                  <c:v>0.20794135176922846</c:v>
                </c:pt>
                <c:pt idx="148">
                  <c:v>0.20765929421619478</c:v>
                </c:pt>
                <c:pt idx="149">
                  <c:v>0.20737719490782902</c:v>
                </c:pt>
                <c:pt idx="150">
                  <c:v>0.20709503546459657</c:v>
                </c:pt>
                <c:pt idx="151">
                  <c:v>0.2068128000006883</c:v>
                </c:pt>
                <c:pt idx="152">
                  <c:v>0.20653047504824568</c:v>
                </c:pt>
                <c:pt idx="153">
                  <c:v>0.20624804944880035</c:v>
                </c:pt>
                <c:pt idx="154">
                  <c:v>0.20596551421585635</c:v>
                </c:pt>
                <c:pt idx="155">
                  <c:v>0.20568286237634723</c:v>
                </c:pt>
                <c:pt idx="156">
                  <c:v>0.20540008879821839</c:v>
                </c:pt>
                <c:pt idx="157">
                  <c:v>0.20511719001056861</c:v>
                </c:pt>
                <c:pt idx="158">
                  <c:v>0.20483416402185947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0.23792681138072611</c:v>
                </c:pt>
                <c:pt idx="1">
                  <c:v>0.23865057504098</c:v>
                </c:pt>
                <c:pt idx="2">
                  <c:v>0.23936919385624464</c:v>
                </c:pt>
                <c:pt idx="3">
                  <c:v>0.2400817186626133</c:v>
                </c:pt>
                <c:pt idx="4">
                  <c:v>0.24078709112840629</c:v>
                </c:pt>
                <c:pt idx="5">
                  <c:v>0.24148413705254862</c:v>
                </c:pt>
                <c:pt idx="6">
                  <c:v>0.24217156034322523</c:v>
                </c:pt>
                <c:pt idx="7">
                  <c:v>0.24284793797657445</c:v>
                </c:pt>
                <c:pt idx="8">
                  <c:v>0.24351171627956261</c:v>
                </c:pt>
                <c:pt idx="9">
                  <c:v>0.24416120892339035</c:v>
                </c:pt>
                <c:pt idx="10">
                  <c:v>0.24479459705076081</c:v>
                </c:pt>
                <c:pt idx="11">
                  <c:v>0.24540993198827896</c:v>
                </c:pt>
                <c:pt idx="12">
                  <c:v>0.24600514100965595</c:v>
                </c:pt>
                <c:pt idx="13">
                  <c:v>0.24657803661119912</c:v>
                </c:pt>
                <c:pt idx="14">
                  <c:v>0.24712632973289061</c:v>
                </c:pt>
                <c:pt idx="15">
                  <c:v>0.24764764730086236</c:v>
                </c:pt>
                <c:pt idx="16">
                  <c:v>0.24813955437552326</c:v>
                </c:pt>
                <c:pt idx="17">
                  <c:v>0.24859958106048455</c:v>
                </c:pt>
                <c:pt idx="18">
                  <c:v>0.24902525415929289</c:v>
                </c:pt>
                <c:pt idx="19">
                  <c:v>0.24941413336119883</c:v>
                </c:pt>
                <c:pt idx="20">
                  <c:v>0.24976385149873023</c:v>
                </c:pt>
                <c:pt idx="21">
                  <c:v>0.25007215815790407</c:v>
                </c:pt>
                <c:pt idx="22">
                  <c:v>0.25033696565008645</c:v>
                </c:pt>
                <c:pt idx="23">
                  <c:v>0.25055639609062597</c:v>
                </c:pt>
                <c:pt idx="24">
                  <c:v>0.25072882809457947</c:v>
                </c:pt>
                <c:pt idx="25">
                  <c:v>0.25085294141710029</c:v>
                </c:pt>
                <c:pt idx="26">
                  <c:v>0.25092775775803228</c:v>
                </c:pt>
                <c:pt idx="27">
                  <c:v>0.25095267593667359</c:v>
                </c:pt>
                <c:pt idx="28">
                  <c:v>0.25092749973762435</c:v>
                </c:pt>
                <c:pt idx="29">
                  <c:v>0.25085245693793867</c:v>
                </c:pt>
                <c:pt idx="30">
                  <c:v>0.25072820834525017</c:v>
                </c:pt>
                <c:pt idx="31">
                  <c:v>0.25055584609103854</c:v>
                </c:pt>
                <c:pt idx="32">
                  <c:v>0.25033688090738265</c:v>
                </c:pt>
                <c:pt idx="33">
                  <c:v>0.25007321863574838</c:v>
                </c:pt>
                <c:pt idx="34">
                  <c:v>0.24976712673392504</c:v>
                </c:pt>
                <c:pt idx="35">
                  <c:v>0.24942119202259846</c:v>
                </c:pt>
                <c:pt idx="36">
                  <c:v>0.24903827131014414</c:v>
                </c:pt>
                <c:pt idx="37">
                  <c:v>0.24862143682443913</c:v>
                </c:pt>
                <c:pt idx="38">
                  <c:v>0.24817391854564366</c:v>
                </c:pt>
                <c:pt idx="39">
                  <c:v>0.24769904556784017</c:v>
                </c:pt>
                <c:pt idx="40">
                  <c:v>0.24720018852594841</c:v>
                </c:pt>
                <c:pt idx="41">
                  <c:v>0.24668070492377545</c:v>
                </c:pt>
                <c:pt idx="42">
                  <c:v>0.24614388891354561</c:v>
                </c:pt>
                <c:pt idx="43">
                  <c:v>0.2455929267354835</c:v>
                </c:pt>
                <c:pt idx="44">
                  <c:v>0.24503085865780841</c:v>
                </c:pt>
                <c:pt idx="45">
                  <c:v>0.24446054789074254</c:v>
                </c:pt>
                <c:pt idx="46">
                  <c:v>0.24388465660644057</c:v>
                </c:pt>
                <c:pt idx="47">
                  <c:v>0.24330562889795862</c:v>
                </c:pt>
                <c:pt idx="48">
                  <c:v>0.24272568026599445</c:v>
                </c:pt>
                <c:pt idx="49">
                  <c:v>0.24214679303748851</c:v>
                </c:pt>
                <c:pt idx="50">
                  <c:v>0.24157071699527574</c:v>
                </c:pt>
                <c:pt idx="51">
                  <c:v>0.24099897442859253</c:v>
                </c:pt>
                <c:pt idx="52">
                  <c:v>0.24043286879323794</c:v>
                </c:pt>
                <c:pt idx="53">
                  <c:v>0.23987349618874854</c:v>
                </c:pt>
                <c:pt idx="54">
                  <c:v>0.23932175890868926</c:v>
                </c:pt>
                <c:pt idx="55">
                  <c:v>0.23877838038997487</c:v>
                </c:pt>
                <c:pt idx="56">
                  <c:v>0.23824392096979496</c:v>
                </c:pt>
                <c:pt idx="57">
                  <c:v>0.2377187939472348</c:v>
                </c:pt>
                <c:pt idx="58">
                  <c:v>0.23720328153547951</c:v>
                </c:pt>
                <c:pt idx="59">
                  <c:v>0.23669755037538678</c:v>
                </c:pt>
                <c:pt idx="60">
                  <c:v>0.23620166635931555</c:v>
                </c:pt>
                <c:pt idx="61">
                  <c:v>0.23571560858363744</c:v>
                </c:pt>
                <c:pt idx="62">
                  <c:v>0.23523928230847735</c:v>
                </c:pt>
                <c:pt idx="63">
                  <c:v>0.23477253085376032</c:v>
                </c:pt>
                <c:pt idx="64">
                  <c:v>0.23431514640195797</c:v>
                </c:pt>
                <c:pt idx="65">
                  <c:v>0.23386687971070771</c:v>
                </c:pt>
                <c:pt idx="66">
                  <c:v>0.23342744876363558</c:v>
                </c:pt>
                <c:pt idx="67">
                  <c:v>0.23299654640624454</c:v>
                </c:pt>
                <c:pt idx="68">
                  <c:v>0.2325738470266431</c:v>
                </c:pt>
                <c:pt idx="69">
                  <c:v>0.2321590123491635</c:v>
                </c:pt>
                <c:pt idx="70">
                  <c:v>0.23175169641344615</c:v>
                </c:pt>
                <c:pt idx="71">
                  <c:v>0.23135154981315434</c:v>
                </c:pt>
                <c:pt idx="72">
                  <c:v>0.23095822326781301</c:v>
                </c:pt>
                <c:pt idx="73">
                  <c:v>0.23057137059894067</c:v>
                </c:pt>
                <c:pt idx="74">
                  <c:v>0.23019065117814413</c:v>
                </c:pt>
                <c:pt idx="75">
                  <c:v>0.22981573191056787</c:v>
                </c:pt>
                <c:pt idx="76">
                  <c:v>0.22944628881235479</c:v>
                </c:pt>
                <c:pt idx="77">
                  <c:v>0.2290820082358237</c:v>
                </c:pt>
                <c:pt idx="78">
                  <c:v>0.22872258779108837</c:v>
                </c:pt>
                <c:pt idx="79">
                  <c:v>0.22836773700796992</c:v>
                </c:pt>
                <c:pt idx="80">
                  <c:v>0.228017177777388</c:v>
                </c:pt>
                <c:pt idx="81">
                  <c:v>0.22767064460701514</c:v>
                </c:pt>
                <c:pt idx="82">
                  <c:v>0.22732788472189189</c:v>
                </c:pt>
                <c:pt idx="83">
                  <c:v>0.22698865803693757</c:v>
                </c:pt>
                <c:pt idx="84">
                  <c:v>0.22665273702486916</c:v>
                </c:pt>
                <c:pt idx="85">
                  <c:v>0.22631990649994396</c:v>
                </c:pt>
                <c:pt idx="86">
                  <c:v>0.22598996333516697</c:v>
                </c:pt>
                <c:pt idx="87">
                  <c:v>0.22566271612812625</c:v>
                </c:pt>
                <c:pt idx="88">
                  <c:v>0.22533798482842488</c:v>
                </c:pt>
                <c:pt idx="89">
                  <c:v>0.22501560033773782</c:v>
                </c:pt>
                <c:pt idx="90">
                  <c:v>0.22469540409181749</c:v>
                </c:pt>
                <c:pt idx="91">
                  <c:v>0.22437724763227812</c:v>
                </c:pt>
                <c:pt idx="92">
                  <c:v>0.2240609921746832</c:v>
                </c:pt>
                <c:pt idx="93">
                  <c:v>0.2237465081783212</c:v>
                </c:pt>
                <c:pt idx="94">
                  <c:v>0.22343367492206218</c:v>
                </c:pt>
                <c:pt idx="95">
                  <c:v>0.2231223800898216</c:v>
                </c:pt>
                <c:pt idx="96">
                  <c:v>0.22281251936840185</c:v>
                </c:pt>
                <c:pt idx="97">
                  <c:v>0.22250399605981613</c:v>
                </c:pt>
                <c:pt idx="98">
                  <c:v>0.22219672070961208</c:v>
                </c:pt>
                <c:pt idx="99">
                  <c:v>0.22189061075218797</c:v>
                </c:pt>
                <c:pt idx="100">
                  <c:v>0.22158559017361962</c:v>
                </c:pt>
                <c:pt idx="101">
                  <c:v>0.2212815891920778</c:v>
                </c:pt>
                <c:pt idx="102">
                  <c:v>0.22097854395550995</c:v>
                </c:pt>
                <c:pt idx="103">
                  <c:v>0.22067639625586796</c:v>
                </c:pt>
                <c:pt idx="104">
                  <c:v>0.22037509325878832</c:v>
                </c:pt>
                <c:pt idx="105">
                  <c:v>0.22007458724725829</c:v>
                </c:pt>
                <c:pt idx="106">
                  <c:v>0.21977483537743625</c:v>
                </c:pt>
                <c:pt idx="107">
                  <c:v>0.21947579944442933</c:v>
                </c:pt>
                <c:pt idx="108">
                  <c:v>0.21917744565547523</c:v>
                </c:pt>
                <c:pt idx="109">
                  <c:v>0.21887974440762992</c:v>
                </c:pt>
                <c:pt idx="110">
                  <c:v>0.21858267006674442</c:v>
                </c:pt>
                <c:pt idx="111">
                  <c:v>0.21828620074423447</c:v>
                </c:pt>
                <c:pt idx="112">
                  <c:v>0.21799031806792965</c:v>
                </c:pt>
                <c:pt idx="113">
                  <c:v>0.21769500694316044</c:v>
                </c:pt>
                <c:pt idx="114">
                  <c:v>0.21740025530023252</c:v>
                </c:pt>
                <c:pt idx="115">
                  <c:v>0.21710605382458542</c:v>
                </c:pt>
                <c:pt idx="116">
                  <c:v>0.2168123956662687</c:v>
                </c:pt>
                <c:pt idx="117">
                  <c:v>0.21651927612593797</c:v>
                </c:pt>
                <c:pt idx="118">
                  <c:v>0.21622669231539762</c:v>
                </c:pt>
                <c:pt idx="119">
                  <c:v>0.21593464279182398</c:v>
                </c:pt>
                <c:pt idx="120">
                  <c:v>0.21564312716619638</c:v>
                </c:pt>
                <c:pt idx="121">
                  <c:v>0.2153521456881311</c:v>
                </c:pt>
                <c:pt idx="122">
                  <c:v>0.2150616988112064</c:v>
                </c:pt>
                <c:pt idx="123">
                  <c:v>0.21477178674492237</c:v>
                </c:pt>
                <c:pt idx="124">
                  <c:v>0.21448240900153911</c:v>
                </c:pt>
                <c:pt idx="125">
                  <c:v>0.21419356394805147</c:v>
                </c:pt>
                <c:pt idx="126">
                  <c:v>0.21390524837531544</c:v>
                </c:pt>
                <c:pt idx="127">
                  <c:v>0.2136174570976683</c:v>
                </c:pt>
                <c:pt idx="128">
                  <c:v>0.21333018259709591</c:v>
                </c:pt>
                <c:pt idx="129">
                  <c:v>0.21304341472594174</c:v>
                </c:pt>
                <c:pt idx="130">
                  <c:v>0.21275714048121502</c:v>
                </c:pt>
                <c:pt idx="131">
                  <c:v>0.21247134386167468</c:v>
                </c:pt>
                <c:pt idx="132">
                  <c:v>0.21218600581609159</c:v>
                </c:pt>
                <c:pt idx="133">
                  <c:v>0.2119011042875274</c:v>
                </c:pt>
                <c:pt idx="134">
                  <c:v>0.21161661435432899</c:v>
                </c:pt>
                <c:pt idx="135">
                  <c:v>0.21133250846410329</c:v>
                </c:pt>
                <c:pt idx="136">
                  <c:v>0.21104875675252804</c:v>
                </c:pt>
                <c:pt idx="137">
                  <c:v>0.21076532743482107</c:v>
                </c:pt>
                <c:pt idx="138">
                  <c:v>0.21048218725433968</c:v>
                </c:pt>
                <c:pt idx="139">
                  <c:v>0.21019930197038139</c:v>
                </c:pt>
                <c:pt idx="140">
                  <c:v>0.20991663686596607</c:v>
                </c:pt>
                <c:pt idx="141">
                  <c:v>0.20963415725626963</c:v>
                </c:pt>
                <c:pt idx="142">
                  <c:v>0.20935182897940185</c:v>
                </c:pt>
                <c:pt idx="143">
                  <c:v>0.2090696188532325</c:v>
                </c:pt>
                <c:pt idx="144">
                  <c:v>0.20878749508475564</c:v>
                </c:pt>
                <c:pt idx="145">
                  <c:v>0.20850542762177218</c:v>
                </c:pt>
                <c:pt idx="146">
                  <c:v>0.20822338844019167</c:v>
                </c:pt>
                <c:pt idx="147">
                  <c:v>0.20794135176373116</c:v>
                </c:pt>
                <c:pt idx="148">
                  <c:v>0.20765929421601095</c:v>
                </c:pt>
                <c:pt idx="149">
                  <c:v>0.20737719490782422</c:v>
                </c:pt>
                <c:pt idx="150">
                  <c:v>0.20709503546459646</c:v>
                </c:pt>
                <c:pt idx="151">
                  <c:v>0.2068128000006883</c:v>
                </c:pt>
                <c:pt idx="152">
                  <c:v>0.20653047504824568</c:v>
                </c:pt>
                <c:pt idx="153">
                  <c:v>0.20624804944880035</c:v>
                </c:pt>
                <c:pt idx="154">
                  <c:v>0.20596551421585635</c:v>
                </c:pt>
                <c:pt idx="155">
                  <c:v>0.20568286237634723</c:v>
                </c:pt>
                <c:pt idx="156">
                  <c:v>0.20540008879821839</c:v>
                </c:pt>
                <c:pt idx="157">
                  <c:v>0.20511719001056861</c:v>
                </c:pt>
                <c:pt idx="158">
                  <c:v>0.20483416402185947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0.25176399999999999</c:v>
                </c:pt>
                <c:pt idx="1">
                  <c:v>0.25131199999999998</c:v>
                </c:pt>
                <c:pt idx="2">
                  <c:v>0.25131100000000001</c:v>
                </c:pt>
                <c:pt idx="3">
                  <c:v>0.25413599999999997</c:v>
                </c:pt>
                <c:pt idx="4">
                  <c:v>0.25447700000000001</c:v>
                </c:pt>
                <c:pt idx="5">
                  <c:v>0.24995899999999999</c:v>
                </c:pt>
                <c:pt idx="6">
                  <c:v>0.25608500000000001</c:v>
                </c:pt>
                <c:pt idx="7">
                  <c:v>0.25629200000000002</c:v>
                </c:pt>
                <c:pt idx="8">
                  <c:v>0.25465599999999999</c:v>
                </c:pt>
                <c:pt idx="9">
                  <c:v>0.25238899999999997</c:v>
                </c:pt>
                <c:pt idx="10">
                  <c:v>0.25259199999999998</c:v>
                </c:pt>
                <c:pt idx="11">
                  <c:v>0.25783</c:v>
                </c:pt>
                <c:pt idx="12">
                  <c:v>0.25216</c:v>
                </c:pt>
                <c:pt idx="13">
                  <c:v>0.25013999999999997</c:v>
                </c:pt>
                <c:pt idx="14">
                  <c:v>0.25687100000000002</c:v>
                </c:pt>
                <c:pt idx="15">
                  <c:v>0.25954899999999997</c:v>
                </c:pt>
                <c:pt idx="16">
                  <c:v>0.25769799999999998</c:v>
                </c:pt>
                <c:pt idx="17">
                  <c:v>0.25634400000000002</c:v>
                </c:pt>
                <c:pt idx="18">
                  <c:v>0.25813399999999997</c:v>
                </c:pt>
                <c:pt idx="19">
                  <c:v>0.26122699999999999</c:v>
                </c:pt>
                <c:pt idx="20">
                  <c:v>0.25978899999999999</c:v>
                </c:pt>
                <c:pt idx="21">
                  <c:v>0.260347</c:v>
                </c:pt>
                <c:pt idx="22">
                  <c:v>0.26220900000000003</c:v>
                </c:pt>
                <c:pt idx="23">
                  <c:v>0.26288400000000001</c:v>
                </c:pt>
                <c:pt idx="24">
                  <c:v>0.262158</c:v>
                </c:pt>
                <c:pt idx="25">
                  <c:v>0.260237</c:v>
                </c:pt>
                <c:pt idx="26">
                  <c:v>0.264434</c:v>
                </c:pt>
                <c:pt idx="27">
                  <c:v>0.26834400000000003</c:v>
                </c:pt>
                <c:pt idx="28">
                  <c:v>0.27151999999999998</c:v>
                </c:pt>
                <c:pt idx="29">
                  <c:v>0.26769500000000002</c:v>
                </c:pt>
                <c:pt idx="30">
                  <c:v>0.275169</c:v>
                </c:pt>
                <c:pt idx="31">
                  <c:v>0.28354000000000001</c:v>
                </c:pt>
                <c:pt idx="32">
                  <c:v>0.29010799999999998</c:v>
                </c:pt>
                <c:pt idx="33">
                  <c:v>0.29484399999999999</c:v>
                </c:pt>
                <c:pt idx="34">
                  <c:v>0.30487399999999998</c:v>
                </c:pt>
                <c:pt idx="35">
                  <c:v>0.31516100000000002</c:v>
                </c:pt>
                <c:pt idx="36">
                  <c:v>0.33806399999999998</c:v>
                </c:pt>
                <c:pt idx="37">
                  <c:v>0.37592399999999998</c:v>
                </c:pt>
                <c:pt idx="38">
                  <c:v>0.41824299999999998</c:v>
                </c:pt>
                <c:pt idx="39">
                  <c:v>0.47032499999999999</c:v>
                </c:pt>
                <c:pt idx="40">
                  <c:v>0.52168800000000004</c:v>
                </c:pt>
                <c:pt idx="41">
                  <c:v>0.56965699999999997</c:v>
                </c:pt>
                <c:pt idx="42">
                  <c:v>0.60670500000000005</c:v>
                </c:pt>
                <c:pt idx="43">
                  <c:v>0.639903</c:v>
                </c:pt>
                <c:pt idx="44">
                  <c:v>0.66500099999999995</c:v>
                </c:pt>
                <c:pt idx="45">
                  <c:v>0.67567999999999995</c:v>
                </c:pt>
                <c:pt idx="46">
                  <c:v>0.68030999999999997</c:v>
                </c:pt>
                <c:pt idx="47">
                  <c:v>0.66914799999999997</c:v>
                </c:pt>
                <c:pt idx="48">
                  <c:v>0.63510900000000003</c:v>
                </c:pt>
                <c:pt idx="49">
                  <c:v>0.566415</c:v>
                </c:pt>
                <c:pt idx="50">
                  <c:v>0.43819900000000001</c:v>
                </c:pt>
                <c:pt idx="51">
                  <c:v>0.30641600000000002</c:v>
                </c:pt>
                <c:pt idx="52">
                  <c:v>0.255249</c:v>
                </c:pt>
                <c:pt idx="53">
                  <c:v>0.252689</c:v>
                </c:pt>
                <c:pt idx="54">
                  <c:v>0.25314500000000001</c:v>
                </c:pt>
                <c:pt idx="55">
                  <c:v>0.25472499999999998</c:v>
                </c:pt>
                <c:pt idx="56">
                  <c:v>0.25618000000000002</c:v>
                </c:pt>
                <c:pt idx="57">
                  <c:v>0.26500800000000002</c:v>
                </c:pt>
                <c:pt idx="58">
                  <c:v>0.27088600000000002</c:v>
                </c:pt>
                <c:pt idx="59">
                  <c:v>0.29086299999999998</c:v>
                </c:pt>
                <c:pt idx="60">
                  <c:v>0.316525</c:v>
                </c:pt>
                <c:pt idx="61">
                  <c:v>0.34916700000000001</c:v>
                </c:pt>
                <c:pt idx="62">
                  <c:v>0.38508599999999998</c:v>
                </c:pt>
                <c:pt idx="63">
                  <c:v>0.421539</c:v>
                </c:pt>
                <c:pt idx="64">
                  <c:v>0.45320100000000002</c:v>
                </c:pt>
                <c:pt idx="65">
                  <c:v>0.47916999999999998</c:v>
                </c:pt>
                <c:pt idx="66">
                  <c:v>0.502197</c:v>
                </c:pt>
                <c:pt idx="67">
                  <c:v>0.51269200000000004</c:v>
                </c:pt>
                <c:pt idx="68">
                  <c:v>0.51664600000000005</c:v>
                </c:pt>
                <c:pt idx="69">
                  <c:v>0.50479099999999999</c:v>
                </c:pt>
                <c:pt idx="70">
                  <c:v>0.471055</c:v>
                </c:pt>
                <c:pt idx="71">
                  <c:v>0.40465299999999998</c:v>
                </c:pt>
                <c:pt idx="72">
                  <c:v>0.30982100000000001</c:v>
                </c:pt>
                <c:pt idx="73">
                  <c:v>0.252</c:v>
                </c:pt>
                <c:pt idx="74">
                  <c:v>0.239538</c:v>
                </c:pt>
                <c:pt idx="75">
                  <c:v>0.23680799999999999</c:v>
                </c:pt>
                <c:pt idx="76">
                  <c:v>0.23241700000000001</c:v>
                </c:pt>
                <c:pt idx="77">
                  <c:v>0.23460700000000001</c:v>
                </c:pt>
                <c:pt idx="78">
                  <c:v>0.231101</c:v>
                </c:pt>
                <c:pt idx="79">
                  <c:v>0.23402899999999999</c:v>
                </c:pt>
                <c:pt idx="80">
                  <c:v>0.23081099999999999</c:v>
                </c:pt>
                <c:pt idx="81">
                  <c:v>0.23282600000000001</c:v>
                </c:pt>
                <c:pt idx="82">
                  <c:v>0.23307800000000001</c:v>
                </c:pt>
                <c:pt idx="83">
                  <c:v>0.230991</c:v>
                </c:pt>
                <c:pt idx="84">
                  <c:v>0.23386100000000001</c:v>
                </c:pt>
                <c:pt idx="85">
                  <c:v>0.23538799999999999</c:v>
                </c:pt>
                <c:pt idx="86">
                  <c:v>0.23245499999999999</c:v>
                </c:pt>
                <c:pt idx="87">
                  <c:v>0.23299</c:v>
                </c:pt>
                <c:pt idx="88">
                  <c:v>0.23525599999999999</c:v>
                </c:pt>
                <c:pt idx="89">
                  <c:v>0.23597899999999999</c:v>
                </c:pt>
                <c:pt idx="90">
                  <c:v>0.23217699999999999</c:v>
                </c:pt>
                <c:pt idx="91">
                  <c:v>0.23532600000000001</c:v>
                </c:pt>
                <c:pt idx="92">
                  <c:v>0.23519300000000001</c:v>
                </c:pt>
                <c:pt idx="93">
                  <c:v>0.23372799999999999</c:v>
                </c:pt>
                <c:pt idx="94">
                  <c:v>0.23174400000000001</c:v>
                </c:pt>
                <c:pt idx="95">
                  <c:v>0.23124800000000001</c:v>
                </c:pt>
                <c:pt idx="96">
                  <c:v>0.23572199999999999</c:v>
                </c:pt>
                <c:pt idx="97">
                  <c:v>0.23833299999999999</c:v>
                </c:pt>
                <c:pt idx="98">
                  <c:v>0.23852300000000001</c:v>
                </c:pt>
                <c:pt idx="99">
                  <c:v>0.245722</c:v>
                </c:pt>
                <c:pt idx="100">
                  <c:v>0.25398100000000001</c:v>
                </c:pt>
                <c:pt idx="101">
                  <c:v>0.26754699999999998</c:v>
                </c:pt>
                <c:pt idx="102">
                  <c:v>0.27834199999999998</c:v>
                </c:pt>
                <c:pt idx="103">
                  <c:v>0.28606799999999999</c:v>
                </c:pt>
                <c:pt idx="104">
                  <c:v>0.291603</c:v>
                </c:pt>
                <c:pt idx="105">
                  <c:v>0.28708699999999998</c:v>
                </c:pt>
                <c:pt idx="106">
                  <c:v>0.27939900000000001</c:v>
                </c:pt>
                <c:pt idx="107">
                  <c:v>0.26396599999999998</c:v>
                </c:pt>
                <c:pt idx="108">
                  <c:v>0.251697</c:v>
                </c:pt>
                <c:pt idx="109">
                  <c:v>0.23738100000000001</c:v>
                </c:pt>
                <c:pt idx="110">
                  <c:v>0.23105400000000001</c:v>
                </c:pt>
                <c:pt idx="111">
                  <c:v>0.22422600000000001</c:v>
                </c:pt>
                <c:pt idx="112">
                  <c:v>0.222438</c:v>
                </c:pt>
                <c:pt idx="113">
                  <c:v>0.221855</c:v>
                </c:pt>
                <c:pt idx="114">
                  <c:v>0.22383</c:v>
                </c:pt>
                <c:pt idx="115">
                  <c:v>0.22403899999999999</c:v>
                </c:pt>
                <c:pt idx="116">
                  <c:v>0.223499</c:v>
                </c:pt>
                <c:pt idx="117">
                  <c:v>0.22497300000000001</c:v>
                </c:pt>
                <c:pt idx="118">
                  <c:v>0.224331</c:v>
                </c:pt>
                <c:pt idx="119">
                  <c:v>0.22234200000000001</c:v>
                </c:pt>
                <c:pt idx="120">
                  <c:v>0.22159100000000001</c:v>
                </c:pt>
                <c:pt idx="121">
                  <c:v>0.22257099999999999</c:v>
                </c:pt>
                <c:pt idx="122">
                  <c:v>0.22071199999999999</c:v>
                </c:pt>
                <c:pt idx="123">
                  <c:v>0.22526199999999999</c:v>
                </c:pt>
                <c:pt idx="124">
                  <c:v>0.22231600000000001</c:v>
                </c:pt>
                <c:pt idx="125">
                  <c:v>0.22583300000000001</c:v>
                </c:pt>
                <c:pt idx="126">
                  <c:v>0.225157</c:v>
                </c:pt>
                <c:pt idx="127">
                  <c:v>0.22745799999999999</c:v>
                </c:pt>
                <c:pt idx="128">
                  <c:v>0.23142199999999999</c:v>
                </c:pt>
                <c:pt idx="129">
                  <c:v>0.23447599999999999</c:v>
                </c:pt>
                <c:pt idx="130">
                  <c:v>0.23816399999999999</c:v>
                </c:pt>
                <c:pt idx="131">
                  <c:v>0.245172</c:v>
                </c:pt>
                <c:pt idx="132">
                  <c:v>0.25020700000000001</c:v>
                </c:pt>
                <c:pt idx="133">
                  <c:v>0.25451499999999999</c:v>
                </c:pt>
                <c:pt idx="134">
                  <c:v>0.25241400000000003</c:v>
                </c:pt>
                <c:pt idx="135">
                  <c:v>0.24643899999999999</c:v>
                </c:pt>
                <c:pt idx="136">
                  <c:v>0.23733599999999999</c:v>
                </c:pt>
                <c:pt idx="137">
                  <c:v>0.227078</c:v>
                </c:pt>
                <c:pt idx="138">
                  <c:v>0.21936800000000001</c:v>
                </c:pt>
                <c:pt idx="139">
                  <c:v>0.22241</c:v>
                </c:pt>
                <c:pt idx="140">
                  <c:v>0.218301</c:v>
                </c:pt>
                <c:pt idx="141">
                  <c:v>0.219745</c:v>
                </c:pt>
                <c:pt idx="142">
                  <c:v>0.214863</c:v>
                </c:pt>
                <c:pt idx="143">
                  <c:v>0.217858</c:v>
                </c:pt>
                <c:pt idx="144">
                  <c:v>0.21562999999999999</c:v>
                </c:pt>
                <c:pt idx="145">
                  <c:v>0.216004</c:v>
                </c:pt>
                <c:pt idx="146">
                  <c:v>0.216892</c:v>
                </c:pt>
                <c:pt idx="147">
                  <c:v>0.212974</c:v>
                </c:pt>
                <c:pt idx="148">
                  <c:v>0.21690599999999999</c:v>
                </c:pt>
                <c:pt idx="149">
                  <c:v>0.21543499999999999</c:v>
                </c:pt>
                <c:pt idx="150">
                  <c:v>0.21771499999999999</c:v>
                </c:pt>
                <c:pt idx="151">
                  <c:v>0.21504599999999999</c:v>
                </c:pt>
                <c:pt idx="152">
                  <c:v>0.213033</c:v>
                </c:pt>
                <c:pt idx="153">
                  <c:v>0.211094</c:v>
                </c:pt>
                <c:pt idx="154">
                  <c:v>0.21190899999999999</c:v>
                </c:pt>
                <c:pt idx="155">
                  <c:v>0.211308</c:v>
                </c:pt>
                <c:pt idx="156">
                  <c:v>0.21285899999999999</c:v>
                </c:pt>
                <c:pt idx="157">
                  <c:v>0.21276400000000001</c:v>
                </c:pt>
                <c:pt idx="158">
                  <c:v>0.21457699999999999</c:v>
                </c:pt>
                <c:pt idx="159">
                  <c:v>0.21016599999999999</c:v>
                </c:pt>
                <c:pt idx="160">
                  <c:v>0.21194199999999999</c:v>
                </c:pt>
                <c:pt idx="161">
                  <c:v>0.21019299999999999</c:v>
                </c:pt>
                <c:pt idx="162">
                  <c:v>0.20999899999999999</c:v>
                </c:pt>
                <c:pt idx="163">
                  <c:v>0.21195700000000001</c:v>
                </c:pt>
                <c:pt idx="164">
                  <c:v>0.21121500000000001</c:v>
                </c:pt>
                <c:pt idx="165">
                  <c:v>0.21376600000000001</c:v>
                </c:pt>
                <c:pt idx="166">
                  <c:v>0.21113000000000001</c:v>
                </c:pt>
                <c:pt idx="167">
                  <c:v>0.213064</c:v>
                </c:pt>
                <c:pt idx="168">
                  <c:v>0.20940500000000001</c:v>
                </c:pt>
                <c:pt idx="169">
                  <c:v>0.20724500000000001</c:v>
                </c:pt>
                <c:pt idx="170">
                  <c:v>0.21029100000000001</c:v>
                </c:pt>
                <c:pt idx="171">
                  <c:v>0.20829500000000001</c:v>
                </c:pt>
                <c:pt idx="172">
                  <c:v>0.209261</c:v>
                </c:pt>
                <c:pt idx="173">
                  <c:v>0.20475099999999999</c:v>
                </c:pt>
                <c:pt idx="174">
                  <c:v>0.20521400000000001</c:v>
                </c:pt>
                <c:pt idx="175">
                  <c:v>0.21183399999999999</c:v>
                </c:pt>
                <c:pt idx="176">
                  <c:v>0.208009</c:v>
                </c:pt>
                <c:pt idx="177">
                  <c:v>0.207842</c:v>
                </c:pt>
                <c:pt idx="178">
                  <c:v>0.20747599999999999</c:v>
                </c:pt>
                <c:pt idx="179">
                  <c:v>0.20863999999999999</c:v>
                </c:pt>
                <c:pt idx="180">
                  <c:v>0.207759</c:v>
                </c:pt>
                <c:pt idx="181">
                  <c:v>0.20556199999999999</c:v>
                </c:pt>
                <c:pt idx="182">
                  <c:v>0.20599000000000001</c:v>
                </c:pt>
                <c:pt idx="183">
                  <c:v>0.205348</c:v>
                </c:pt>
                <c:pt idx="184">
                  <c:v>0.20927899999999999</c:v>
                </c:pt>
                <c:pt idx="185">
                  <c:v>0.209481</c:v>
                </c:pt>
                <c:pt idx="186">
                  <c:v>0.20793400000000001</c:v>
                </c:pt>
                <c:pt idx="187">
                  <c:v>0.20205400000000001</c:v>
                </c:pt>
                <c:pt idx="188">
                  <c:v>0.20610100000000001</c:v>
                </c:pt>
                <c:pt idx="189">
                  <c:v>0.20777699999999999</c:v>
                </c:pt>
                <c:pt idx="190">
                  <c:v>0.206536</c:v>
                </c:pt>
                <c:pt idx="191">
                  <c:v>0.20544999999999999</c:v>
                </c:pt>
                <c:pt idx="192">
                  <c:v>0.205205</c:v>
                </c:pt>
                <c:pt idx="193">
                  <c:v>0.203597</c:v>
                </c:pt>
                <c:pt idx="194">
                  <c:v>0.20347199999999999</c:v>
                </c:pt>
                <c:pt idx="195">
                  <c:v>0.20395199999999999</c:v>
                </c:pt>
                <c:pt idx="196">
                  <c:v>0.20486599999999999</c:v>
                </c:pt>
                <c:pt idx="197">
                  <c:v>0.20253599999999999</c:v>
                </c:pt>
                <c:pt idx="198">
                  <c:v>0.20302799999999999</c:v>
                </c:pt>
                <c:pt idx="199">
                  <c:v>0.20591899999999999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0.24957610130020441</c:v>
                </c:pt>
                <c:pt idx="1">
                  <c:v>0.2501661562331044</c:v>
                </c:pt>
                <c:pt idx="2">
                  <c:v>0.25074935354523609</c:v>
                </c:pt>
                <c:pt idx="3">
                  <c:v>0.25132468839254091</c:v>
                </c:pt>
                <c:pt idx="4">
                  <c:v>0.25189105453931199</c:v>
                </c:pt>
                <c:pt idx="5">
                  <c:v>0.25244724009370284</c:v>
                </c:pt>
                <c:pt idx="6">
                  <c:v>0.25299192462600889</c:v>
                </c:pt>
                <c:pt idx="7">
                  <c:v>0.25352367841133383</c:v>
                </c:pt>
                <c:pt idx="8">
                  <c:v>0.25404096495958184</c:v>
                </c:pt>
                <c:pt idx="9">
                  <c:v>0.25454214871081721</c:v>
                </c:pt>
                <c:pt idx="10">
                  <c:v>0.25502551097645959</c:v>
                </c:pt>
                <c:pt idx="11">
                  <c:v>0.25548927919182352</c:v>
                </c:pt>
                <c:pt idx="12">
                  <c:v>0.25593167774258913</c:v>
                </c:pt>
                <c:pt idx="13">
                  <c:v>0.25635101362742496</c:v>
                </c:pt>
                <c:pt idx="14">
                  <c:v>0.25674581777893424</c:v>
                </c:pt>
                <c:pt idx="15">
                  <c:v>0.25711507387049004</c:v>
                </c:pt>
                <c:pt idx="16">
                  <c:v>0.25745858177918018</c:v>
                </c:pt>
                <c:pt idx="17">
                  <c:v>0.25777752320892705</c:v>
                </c:pt>
                <c:pt idx="18">
                  <c:v>0.25807532230942704</c:v>
                </c:pt>
                <c:pt idx="19">
                  <c:v>0.25835892321674508</c:v>
                </c:pt>
                <c:pt idx="20">
                  <c:v>0.25864063603879106</c:v>
                </c:pt>
                <c:pt idx="21">
                  <c:v>0.25894072681093838</c:v>
                </c:pt>
                <c:pt idx="22">
                  <c:v>0.25929093569297401</c:v>
                </c:pt>
                <c:pt idx="23">
                  <c:v>0.25973908770289367</c:v>
                </c:pt>
                <c:pt idx="24">
                  <c:v>0.2603548949662855</c:v>
                </c:pt>
                <c:pt idx="25">
                  <c:v>0.26123692105129365</c:v>
                </c:pt>
                <c:pt idx="26">
                  <c:v>0.26252047134347684</c:v>
                </c:pt>
                <c:pt idx="27">
                  <c:v>0.26438588169502314</c:v>
                </c:pt>
                <c:pt idx="28">
                  <c:v>0.26706630900863698</c:v>
                </c:pt>
                <c:pt idx="29">
                  <c:v>0.27085371246667317</c:v>
                </c:pt>
                <c:pt idx="30">
                  <c:v>0.27610131075561378</c:v>
                </c:pt>
                <c:pt idx="31">
                  <c:v>0.28322049518383202</c:v>
                </c:pt>
                <c:pt idx="32">
                  <c:v>0.29267007956347302</c:v>
                </c:pt>
                <c:pt idx="33">
                  <c:v>0.3049359907768166</c:v>
                </c:pt>
                <c:pt idx="34">
                  <c:v>0.32050014776701025</c:v>
                </c:pt>
                <c:pt idx="35">
                  <c:v>0.33979839242227439</c:v>
                </c:pt>
                <c:pt idx="36">
                  <c:v>0.36316889555076109</c:v>
                </c:pt>
                <c:pt idx="37">
                  <c:v>0.39079433374789035</c:v>
                </c:pt>
                <c:pt idx="38">
                  <c:v>0.42264307654723632</c:v>
                </c:pt>
                <c:pt idx="39">
                  <c:v>0.45841629934503003</c:v>
                </c:pt>
                <c:pt idx="40">
                  <c:v>0.49750890067056847</c:v>
                </c:pt>
                <c:pt idx="41">
                  <c:v>0.5389911797420136</c:v>
                </c:pt>
                <c:pt idx="42">
                  <c:v>0.58160804502496655</c:v>
                </c:pt>
                <c:pt idx="43">
                  <c:v>0.62373339461882815</c:v>
                </c:pt>
                <c:pt idx="44">
                  <c:v>0.66299348721026008</c:v>
                </c:pt>
                <c:pt idx="45">
                  <c:v>0.6948755301973798</c:v>
                </c:pt>
                <c:pt idx="46">
                  <c:v>0.71007446713771505</c:v>
                </c:pt>
                <c:pt idx="47">
                  <c:v>0.69368103155165084</c:v>
                </c:pt>
                <c:pt idx="48">
                  <c:v>0.63295488401105371</c:v>
                </c:pt>
                <c:pt idx="49">
                  <c:v>0.53292451372909933</c:v>
                </c:pt>
                <c:pt idx="50">
                  <c:v>0.42189324783692189</c:v>
                </c:pt>
                <c:pt idx="51">
                  <c:v>0.33325305364520613</c:v>
                </c:pt>
                <c:pt idx="52">
                  <c:v>0.28170968157198711</c:v>
                </c:pt>
                <c:pt idx="53">
                  <c:v>0.26039819186569912</c:v>
                </c:pt>
                <c:pt idx="54">
                  <c:v>0.25543444249458463</c:v>
                </c:pt>
                <c:pt idx="55">
                  <c:v>0.25735403847047073</c:v>
                </c:pt>
                <c:pt idx="56">
                  <c:v>0.26247710584282186</c:v>
                </c:pt>
                <c:pt idx="57">
                  <c:v>0.27013255878616316</c:v>
                </c:pt>
                <c:pt idx="58">
                  <c:v>0.28059422791514294</c:v>
                </c:pt>
                <c:pt idx="59">
                  <c:v>0.29428896070465127</c:v>
                </c:pt>
                <c:pt idx="60">
                  <c:v>0.31155287159065675</c:v>
                </c:pt>
                <c:pt idx="61">
                  <c:v>0.33251775709353926</c:v>
                </c:pt>
                <c:pt idx="62">
                  <c:v>0.35702063557845742</c:v>
                </c:pt>
                <c:pt idx="63">
                  <c:v>0.38452865498876732</c:v>
                </c:pt>
                <c:pt idx="64">
                  <c:v>0.41407233356282913</c:v>
                </c:pt>
                <c:pt idx="65">
                  <c:v>0.4440958670559278</c:v>
                </c:pt>
                <c:pt idx="66">
                  <c:v>0.47192835514449433</c:v>
                </c:pt>
                <c:pt idx="67">
                  <c:v>0.49255771688247951</c:v>
                </c:pt>
                <c:pt idx="68">
                  <c:v>0.49759556822562656</c:v>
                </c:pt>
                <c:pt idx="69">
                  <c:v>0.47770714469715542</c:v>
                </c:pt>
                <c:pt idx="70">
                  <c:v>0.43051670615420939</c:v>
                </c:pt>
                <c:pt idx="71">
                  <c:v>0.36739767538822021</c:v>
                </c:pt>
                <c:pt idx="72">
                  <c:v>0.30841536734491881</c:v>
                </c:pt>
                <c:pt idx="73">
                  <c:v>0.26804707130228494</c:v>
                </c:pt>
                <c:pt idx="74">
                  <c:v>0.24744426434836386</c:v>
                </c:pt>
                <c:pt idx="75">
                  <c:v>0.23945644078102291</c:v>
                </c:pt>
                <c:pt idx="76">
                  <c:v>0.23696245974376803</c:v>
                </c:pt>
                <c:pt idx="77">
                  <c:v>0.2361750815982625</c:v>
                </c:pt>
                <c:pt idx="78">
                  <c:v>0.23577564861757724</c:v>
                </c:pt>
                <c:pt idx="79">
                  <c:v>0.23544397494912353</c:v>
                </c:pt>
                <c:pt idx="80">
                  <c:v>0.23512413982014654</c:v>
                </c:pt>
                <c:pt idx="81">
                  <c:v>0.23480883408937975</c:v>
                </c:pt>
                <c:pt idx="82">
                  <c:v>0.23449714995678017</c:v>
                </c:pt>
                <c:pt idx="83">
                  <c:v>0.23418880337777787</c:v>
                </c:pt>
                <c:pt idx="84">
                  <c:v>0.23388356973805252</c:v>
                </c:pt>
                <c:pt idx="85">
                  <c:v>0.23358125295988161</c:v>
                </c:pt>
                <c:pt idx="86">
                  <c:v>0.23328171588932411</c:v>
                </c:pt>
                <c:pt idx="87">
                  <c:v>0.23298498100250842</c:v>
                </c:pt>
                <c:pt idx="88">
                  <c:v>0.23269151725342288</c:v>
                </c:pt>
                <c:pt idx="89">
                  <c:v>0.23240299052108451</c:v>
                </c:pt>
                <c:pt idx="90">
                  <c:v>0.23212406393761328</c:v>
                </c:pt>
                <c:pt idx="91">
                  <c:v>0.23186633916750701</c:v>
                </c:pt>
                <c:pt idx="92">
                  <c:v>0.23165617073358305</c:v>
                </c:pt>
                <c:pt idx="93">
                  <c:v>0.23154853195777739</c:v>
                </c:pt>
                <c:pt idx="94">
                  <c:v>0.23164859157115777</c:v>
                </c:pt>
                <c:pt idx="95">
                  <c:v>0.23213999734030125</c:v>
                </c:pt>
                <c:pt idx="96">
                  <c:v>0.2333130372901486</c:v>
                </c:pt>
                <c:pt idx="97">
                  <c:v>0.23557725918026037</c:v>
                </c:pt>
                <c:pt idx="98">
                  <c:v>0.23943499319944722</c:v>
                </c:pt>
                <c:pt idx="99">
                  <c:v>0.24539001125626969</c:v>
                </c:pt>
                <c:pt idx="100">
                  <c:v>0.25377059538619146</c:v>
                </c:pt>
                <c:pt idx="101">
                  <c:v>0.26444565220197941</c:v>
                </c:pt>
                <c:pt idx="102">
                  <c:v>0.2764035087746054</c:v>
                </c:pt>
                <c:pt idx="103">
                  <c:v>0.28727003845217469</c:v>
                </c:pt>
                <c:pt idx="104">
                  <c:v>0.29330478154303941</c:v>
                </c:pt>
                <c:pt idx="105">
                  <c:v>0.29086059941706033</c:v>
                </c:pt>
                <c:pt idx="106">
                  <c:v>0.27923564482068003</c:v>
                </c:pt>
                <c:pt idx="107">
                  <c:v>0.26229063842866401</c:v>
                </c:pt>
                <c:pt idx="108">
                  <c:v>0.24619549200629559</c:v>
                </c:pt>
                <c:pt idx="109">
                  <c:v>0.23511974897574589</c:v>
                </c:pt>
                <c:pt idx="110">
                  <c:v>0.22936909460140451</c:v>
                </c:pt>
                <c:pt idx="111">
                  <c:v>0.22700767207451469</c:v>
                </c:pt>
                <c:pt idx="112">
                  <c:v>0.22613201053812565</c:v>
                </c:pt>
                <c:pt idx="113">
                  <c:v>0.22572593204343991</c:v>
                </c:pt>
                <c:pt idx="114">
                  <c:v>0.225428912115129</c:v>
                </c:pt>
                <c:pt idx="115">
                  <c:v>0.2251504464622216</c:v>
                </c:pt>
                <c:pt idx="116">
                  <c:v>0.22487396079439764</c:v>
                </c:pt>
                <c:pt idx="117">
                  <c:v>0.22459715821244194</c:v>
                </c:pt>
                <c:pt idx="118">
                  <c:v>0.2243197464610063</c:v>
                </c:pt>
                <c:pt idx="119">
                  <c:v>0.22404166676071027</c:v>
                </c:pt>
                <c:pt idx="120">
                  <c:v>0.22376300768719759</c:v>
                </c:pt>
                <c:pt idx="121">
                  <c:v>0.22348443523336389</c:v>
                </c:pt>
                <c:pt idx="122">
                  <c:v>0.22320884689914078</c:v>
                </c:pt>
                <c:pt idx="123">
                  <c:v>0.22294667149717173</c:v>
                </c:pt>
                <c:pt idx="124">
                  <c:v>0.22273028747682927</c:v>
                </c:pt>
                <c:pt idx="125">
                  <c:v>0.22264662859784137</c:v>
                </c:pt>
                <c:pt idx="126">
                  <c:v>0.22289587431973215</c:v>
                </c:pt>
                <c:pt idx="127">
                  <c:v>0.22386621791306724</c:v>
                </c:pt>
                <c:pt idx="128">
                  <c:v>0.22616690502562942</c:v>
                </c:pt>
                <c:pt idx="129">
                  <c:v>0.23049169288923127</c:v>
                </c:pt>
                <c:pt idx="130">
                  <c:v>0.23716271823774776</c:v>
                </c:pt>
                <c:pt idx="131">
                  <c:v>0.24539057419354912</c:v>
                </c:pt>
                <c:pt idx="132">
                  <c:v>0.25278500570056694</c:v>
                </c:pt>
                <c:pt idx="133">
                  <c:v>0.25604869126380103</c:v>
                </c:pt>
                <c:pt idx="134">
                  <c:v>0.25307468781288978</c:v>
                </c:pt>
                <c:pt idx="135">
                  <c:v>0.24483355718970001</c:v>
                </c:pt>
                <c:pt idx="136">
                  <c:v>0.23487765195485882</c:v>
                </c:pt>
                <c:pt idx="137">
                  <c:v>0.22670645616359203</c:v>
                </c:pt>
                <c:pt idx="138">
                  <c:v>0.22169704184500827</c:v>
                </c:pt>
                <c:pt idx="139">
                  <c:v>0.2192642914062784</c:v>
                </c:pt>
                <c:pt idx="140">
                  <c:v>0.21822402456641332</c:v>
                </c:pt>
                <c:pt idx="141">
                  <c:v>0.21772655447681746</c:v>
                </c:pt>
                <c:pt idx="142">
                  <c:v>0.2173867580515236</c:v>
                </c:pt>
                <c:pt idx="143">
                  <c:v>0.21708158828724194</c:v>
                </c:pt>
                <c:pt idx="144">
                  <c:v>0.21678218515693345</c:v>
                </c:pt>
                <c:pt idx="145">
                  <c:v>0.21648352278539615</c:v>
                </c:pt>
                <c:pt idx="146">
                  <c:v>0.21618499446227415</c:v>
                </c:pt>
                <c:pt idx="147">
                  <c:v>0.21588660205961549</c:v>
                </c:pt>
                <c:pt idx="148">
                  <c:v>0.21558840525259518</c:v>
                </c:pt>
                <c:pt idx="149">
                  <c:v>0.2152904616014106</c:v>
                </c:pt>
                <c:pt idx="150">
                  <c:v>0.21499282152017885</c:v>
                </c:pt>
                <c:pt idx="151">
                  <c:v>0.2146955280065187</c:v>
                </c:pt>
                <c:pt idx="152">
                  <c:v>0.21439861681367189</c:v>
                </c:pt>
                <c:pt idx="153">
                  <c:v>0.21410211676089291</c:v>
                </c:pt>
                <c:pt idx="154">
                  <c:v>0.21380605014171711</c:v>
                </c:pt>
                <c:pt idx="155">
                  <c:v>0.21351043320388952</c:v>
                </c:pt>
                <c:pt idx="156">
                  <c:v>0.21321527667718804</c:v>
                </c:pt>
                <c:pt idx="157">
                  <c:v>0.21292058632799049</c:v>
                </c:pt>
                <c:pt idx="158">
                  <c:v>0.21262636352240785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0.24957610117447762</c:v>
                </c:pt>
                <c:pt idx="1">
                  <c:v>0.25016615592634417</c:v>
                </c:pt>
                <c:pt idx="2">
                  <c:v>0.25074935281036259</c:v>
                </c:pt>
                <c:pt idx="3">
                  <c:v>0.25132468666404501</c:v>
                </c:pt>
                <c:pt idx="4">
                  <c:v>0.25189105054753363</c:v>
                </c:pt>
                <c:pt idx="5">
                  <c:v>0.25244723104249045</c:v>
                </c:pt>
                <c:pt idx="6">
                  <c:v>0.25299190447534425</c:v>
                </c:pt>
                <c:pt idx="7">
                  <c:v>0.25352363436454284</c:v>
                </c:pt>
                <c:pt idx="8">
                  <c:v>0.25404087042701501</c:v>
                </c:pt>
                <c:pt idx="9">
                  <c:v>0.25454194951009601</c:v>
                </c:pt>
                <c:pt idx="10">
                  <c:v>0.25502509883847641</c:v>
                </c:pt>
                <c:pt idx="11">
                  <c:v>0.2554884419774891</c:v>
                </c:pt>
                <c:pt idx="12">
                  <c:v>0.25593000790993886</c:v>
                </c:pt>
                <c:pt idx="13">
                  <c:v>0.25634774359905416</c:v>
                </c:pt>
                <c:pt idx="14">
                  <c:v>0.25673953036038971</c:v>
                </c:pt>
                <c:pt idx="15">
                  <c:v>0.25710320428639449</c:v>
                </c:pt>
                <c:pt idx="16">
                  <c:v>0.25743658085568522</c:v>
                </c:pt>
                <c:pt idx="17">
                  <c:v>0.25773748371322169</c:v>
                </c:pt>
                <c:pt idx="18">
                  <c:v>0.258003777428364</c:v>
                </c:pt>
                <c:pt idx="19">
                  <c:v>0.25823340382901055</c:v>
                </c:pt>
                <c:pt idx="20">
                  <c:v>0.25842442127911663</c:v>
                </c:pt>
                <c:pt idx="21">
                  <c:v>0.25857504602521814</c:v>
                </c:pt>
                <c:pt idx="22">
                  <c:v>0.25868369450030571</c:v>
                </c:pt>
                <c:pt idx="23">
                  <c:v>0.25874902525888732</c:v>
                </c:pt>
                <c:pt idx="24">
                  <c:v>0.25876997904573346</c:v>
                </c:pt>
                <c:pt idx="25">
                  <c:v>0.25874581539324248</c:v>
                </c:pt>
                <c:pt idx="26">
                  <c:v>0.25867614411721779</c:v>
                </c:pt>
                <c:pt idx="27">
                  <c:v>0.25856095015221403</c:v>
                </c:pt>
                <c:pt idx="28">
                  <c:v>0.25840061034274747</c:v>
                </c:pt>
                <c:pt idx="29">
                  <c:v>0.25819590108396473</c:v>
                </c:pt>
                <c:pt idx="30">
                  <c:v>0.25794799607345131</c:v>
                </c:pt>
                <c:pt idx="31">
                  <c:v>0.25765845387358616</c:v>
                </c:pt>
                <c:pt idx="32">
                  <c:v>0.25732919546185939</c:v>
                </c:pt>
                <c:pt idx="33">
                  <c:v>0.25696247242991754</c:v>
                </c:pt>
                <c:pt idx="34">
                  <c:v>0.2565608269439037</c:v>
                </c:pt>
                <c:pt idx="35">
                  <c:v>0.25612704496413796</c:v>
                </c:pt>
                <c:pt idx="36">
                  <c:v>0.25566410451254407</c:v>
                </c:pt>
                <c:pt idx="37">
                  <c:v>0.25517512095179595</c:v>
                </c:pt>
                <c:pt idx="38">
                  <c:v>0.25466329129226339</c:v>
                </c:pt>
                <c:pt idx="39">
                  <c:v>0.25413183947428442</c:v>
                </c:pt>
                <c:pt idx="40">
                  <c:v>0.25358396439728481</c:v>
                </c:pt>
                <c:pt idx="41">
                  <c:v>0.25302279220526835</c:v>
                </c:pt>
                <c:pt idx="42">
                  <c:v>0.25245133401683717</c:v>
                </c:pt>
                <c:pt idx="43">
                  <c:v>0.25187244993577929</c:v>
                </c:pt>
                <c:pt idx="44">
                  <c:v>0.25128881982282464</c:v>
                </c:pt>
                <c:pt idx="45">
                  <c:v>0.25070292097426849</c:v>
                </c:pt>
                <c:pt idx="46">
                  <c:v>0.25011701255733676</c:v>
                </c:pt>
                <c:pt idx="47">
                  <c:v>0.24953312640788269</c:v>
                </c:pt>
                <c:pt idx="48">
                  <c:v>0.24895306360963126</c:v>
                </c:pt>
                <c:pt idx="49">
                  <c:v>0.24837839614663776</c:v>
                </c:pt>
                <c:pt idx="50">
                  <c:v>0.2478104728484459</c:v>
                </c:pt>
                <c:pt idx="51">
                  <c:v>0.2472504288239715</c:v>
                </c:pt>
                <c:pt idx="52">
                  <c:v>0.24669919759690093</c:v>
                </c:pt>
                <c:pt idx="53">
                  <c:v>0.24615752520308901</c:v>
                </c:pt>
                <c:pt idx="54">
                  <c:v>0.24562598557990925</c:v>
                </c:pt>
                <c:pt idx="55">
                  <c:v>0.24510499666040855</c:v>
                </c:pt>
                <c:pt idx="56">
                  <c:v>0.24459483667426768</c:v>
                </c:pt>
                <c:pt idx="57">
                  <c:v>0.2440956602472216</c:v>
                </c:pt>
                <c:pt idx="58">
                  <c:v>0.24360751397638827</c:v>
                </c:pt>
                <c:pt idx="59">
                  <c:v>0.24313035123788299</c:v>
                </c:pt>
                <c:pt idx="60">
                  <c:v>0.24266404605328312</c:v>
                </c:pt>
                <c:pt idx="61">
                  <c:v>0.24220840590204873</c:v>
                </c:pt>
                <c:pt idx="62">
                  <c:v>0.24176318341771394</c:v>
                </c:pt>
                <c:pt idx="63">
                  <c:v>0.2413280869469113</c:v>
                </c:pt>
                <c:pt idx="64">
                  <c:v>0.24090278998278936</c:v>
                </c:pt>
                <c:pt idx="65">
                  <c:v>0.24048693950907821</c:v>
                </c:pt>
                <c:pt idx="66">
                  <c:v>0.24008016330898116</c:v>
                </c:pt>
                <c:pt idx="67">
                  <c:v>0.23968207630528415</c:v>
                </c:pt>
                <c:pt idx="68">
                  <c:v>0.23929228600558614</c:v>
                </c:pt>
                <c:pt idx="69">
                  <c:v>0.23891039713029699</c:v>
                </c:pt>
                <c:pt idx="70">
                  <c:v>0.23853601550185421</c:v>
                </c:pt>
                <c:pt idx="71">
                  <c:v>0.23816875127219006</c:v>
                </c:pt>
                <c:pt idx="72">
                  <c:v>0.23780822156244533</c:v>
                </c:pt>
                <c:pt idx="73">
                  <c:v>0.23745405258477401</c:v>
                </c:pt>
                <c:pt idx="74">
                  <c:v>0.23710588131121524</c:v>
                </c:pt>
                <c:pt idx="75">
                  <c:v>0.23676335674935037</c:v>
                </c:pt>
                <c:pt idx="76">
                  <c:v>0.23642614087905012</c:v>
                </c:pt>
                <c:pt idx="77">
                  <c:v>0.23609390929924107</c:v>
                </c:pt>
                <c:pt idx="78">
                  <c:v>0.23576635162841264</c:v>
                </c:pt>
                <c:pt idx="79">
                  <c:v>0.23544317169763354</c:v>
                </c:pt>
                <c:pt idx="80">
                  <c:v>0.23512408757021833</c:v>
                </c:pt>
                <c:pt idx="81">
                  <c:v>0.23480883141790437</c:v>
                </c:pt>
                <c:pt idx="82">
                  <c:v>0.23449714927949192</c:v>
                </c:pt>
                <c:pt idx="83">
                  <c:v>0.23418880072435805</c:v>
                </c:pt>
                <c:pt idx="84">
                  <c:v>0.23388355844007611</c:v>
                </c:pt>
                <c:pt idx="85">
                  <c:v>0.23358120776053579</c:v>
                </c:pt>
                <c:pt idx="86">
                  <c:v>0.23328154614844532</c:v>
                </c:pt>
                <c:pt idx="87">
                  <c:v>0.23298438264388746</c:v>
                </c:pt>
                <c:pt idx="88">
                  <c:v>0.23268953728866457</c:v>
                </c:pt>
                <c:pt idx="89">
                  <c:v>0.23239684053448723</c:v>
                </c:pt>
                <c:pt idx="90">
                  <c:v>0.23210613264161123</c:v>
                </c:pt>
                <c:pt idx="91">
                  <c:v>0.23181726307328693</c:v>
                </c:pt>
                <c:pt idx="92">
                  <c:v>0.23153008989033419</c:v>
                </c:pt>
                <c:pt idx="93">
                  <c:v>0.23124447914928131</c:v>
                </c:pt>
                <c:pt idx="94">
                  <c:v>0.23096030430678879</c:v>
                </c:pt>
                <c:pt idx="95">
                  <c:v>0.23067744563250761</c:v>
                </c:pt>
                <c:pt idx="96">
                  <c:v>0.23039578963208759</c:v>
                </c:pt>
                <c:pt idx="97">
                  <c:v>0.23011522848174698</c:v>
                </c:pt>
                <c:pt idx="98">
                  <c:v>0.22983565947562956</c:v>
                </c:pt>
                <c:pt idx="99">
                  <c:v>0.22955698448711312</c:v>
                </c:pt>
                <c:pt idx="100">
                  <c:v>0.22927910944528346</c:v>
                </c:pt>
                <c:pt idx="101">
                  <c:v>0.22900194382795391</c:v>
                </c:pt>
                <c:pt idx="102">
                  <c:v>0.22872540017289009</c:v>
                </c:pt>
                <c:pt idx="103">
                  <c:v>0.22844939360928684</c:v>
                </c:pt>
                <c:pt idx="104">
                  <c:v>0.22817384141204503</c:v>
                </c:pt>
                <c:pt idx="105">
                  <c:v>0.22789866258199334</c:v>
                </c:pt>
                <c:pt idx="106">
                  <c:v>0.22762377745589663</c:v>
                </c:pt>
                <c:pt idx="107">
                  <c:v>0.22734910735086181</c:v>
                </c:pt>
                <c:pt idx="108">
                  <c:v>0.22707457424858307</c:v>
                </c:pt>
                <c:pt idx="109">
                  <c:v>0.22680010052572078</c:v>
                </c:pt>
                <c:pt idx="110">
                  <c:v>0.2265256087375444</c:v>
                </c:pt>
                <c:pt idx="111">
                  <c:v>0.22625102146273515</c:v>
                </c:pt>
                <c:pt idx="112">
                  <c:v>0.22597626121786366</c:v>
                </c:pt>
                <c:pt idx="113">
                  <c:v>0.22570125045045702</c:v>
                </c:pt>
                <c:pt idx="114">
                  <c:v>0.22542591161963879</c:v>
                </c:pt>
                <c:pt idx="115">
                  <c:v>0.2251501673729713</c:v>
                </c:pt>
                <c:pt idx="116">
                  <c:v>0.22487394082722048</c:v>
                </c:pt>
                <c:pt idx="117">
                  <c:v>0.22459715595920415</c:v>
                </c:pt>
                <c:pt idx="118">
                  <c:v>0.22431973811056083</c:v>
                </c:pt>
                <c:pt idx="119">
                  <c:v>0.22404161460712632</c:v>
                </c:pt>
                <c:pt idx="120">
                  <c:v>0.22376271548959065</c:v>
                </c:pt>
                <c:pt idx="121">
                  <c:v>0.22348297434726744</c:v>
                </c:pt>
                <c:pt idx="122">
                  <c:v>0.22320232924124458</c:v>
                </c:pt>
                <c:pt idx="123">
                  <c:v>0.22292072369710794</c:v>
                </c:pt>
                <c:pt idx="124">
                  <c:v>0.22263810774113896</c:v>
                </c:pt>
                <c:pt idx="125">
                  <c:v>0.22235443894778514</c:v>
                </c:pt>
                <c:pt idx="126">
                  <c:v>0.22206968346078212</c:v>
                </c:pt>
                <c:pt idx="127">
                  <c:v>0.22178381694609978</c:v>
                </c:pt>
                <c:pt idx="128">
                  <c:v>0.22149682543245314</c:v>
                </c:pt>
                <c:pt idx="129">
                  <c:v>0.22120870599495318</c:v>
                </c:pt>
                <c:pt idx="130">
                  <c:v>0.22091946723996031</c:v>
                </c:pt>
                <c:pt idx="131">
                  <c:v>0.22062912955454589</c:v>
                </c:pt>
                <c:pt idx="132">
                  <c:v>0.22033772509212263</c:v>
                </c:pt>
                <c:pt idx="133">
                  <c:v>0.22004529747647297</c:v>
                </c:pt>
                <c:pt idx="134">
                  <c:v>0.2197519012189959</c:v>
                </c:pt>
                <c:pt idx="135">
                  <c:v>0.21945760085769725</c:v>
                </c:pt>
                <c:pt idx="136">
                  <c:v>0.21916246984027138</c:v>
                </c:pt>
                <c:pt idx="137">
                  <c:v>0.21886658918650917</c:v>
                </c:pt>
                <c:pt idx="138">
                  <c:v>0.21857004597620575</c:v>
                </c:pt>
                <c:pt idx="139">
                  <c:v>0.21827293171687973</c:v>
                </c:pt>
                <c:pt idx="140">
                  <c:v>0.21797534065035634</c:v>
                </c:pt>
                <c:pt idx="141">
                  <c:v>0.21767736805833565</c:v>
                </c:pt>
                <c:pt idx="142">
                  <c:v>0.21737910862452778</c:v>
                </c:pt>
                <c:pt idx="143">
                  <c:v>0.21708065490517323</c:v>
                </c:pt>
                <c:pt idx="144">
                  <c:v>0.21678209595141701</c:v>
                </c:pt>
                <c:pt idx="145">
                  <c:v>0.21648351611688466</c:v>
                </c:pt>
                <c:pt idx="146">
                  <c:v>0.21618499407279126</c:v>
                </c:pt>
                <c:pt idx="147">
                  <c:v>0.21588660204185822</c:v>
                </c:pt>
                <c:pt idx="148">
                  <c:v>0.21558840525196368</c:v>
                </c:pt>
                <c:pt idx="149">
                  <c:v>0.21529046160139309</c:v>
                </c:pt>
                <c:pt idx="150">
                  <c:v>0.21499282152017846</c:v>
                </c:pt>
                <c:pt idx="151">
                  <c:v>0.2146955280065187</c:v>
                </c:pt>
                <c:pt idx="152">
                  <c:v>0.21439861681367189</c:v>
                </c:pt>
                <c:pt idx="153">
                  <c:v>0.21410211676089291</c:v>
                </c:pt>
                <c:pt idx="154">
                  <c:v>0.21380605014171711</c:v>
                </c:pt>
                <c:pt idx="155">
                  <c:v>0.21351043320388952</c:v>
                </c:pt>
                <c:pt idx="156">
                  <c:v>0.21321527667718804</c:v>
                </c:pt>
                <c:pt idx="157">
                  <c:v>0.21292058632799049</c:v>
                </c:pt>
                <c:pt idx="158">
                  <c:v>0.21262636352240785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0.258799</c:v>
                </c:pt>
                <c:pt idx="1">
                  <c:v>0.256554</c:v>
                </c:pt>
                <c:pt idx="2">
                  <c:v>0.256467</c:v>
                </c:pt>
                <c:pt idx="3">
                  <c:v>0.259716</c:v>
                </c:pt>
                <c:pt idx="4">
                  <c:v>0.259492</c:v>
                </c:pt>
                <c:pt idx="5">
                  <c:v>0.25635200000000002</c:v>
                </c:pt>
                <c:pt idx="6">
                  <c:v>0.25545400000000001</c:v>
                </c:pt>
                <c:pt idx="7">
                  <c:v>0.25530199999999997</c:v>
                </c:pt>
                <c:pt idx="8">
                  <c:v>0.25709300000000002</c:v>
                </c:pt>
                <c:pt idx="9">
                  <c:v>0.25847999999999999</c:v>
                </c:pt>
                <c:pt idx="10">
                  <c:v>0.25693199999999999</c:v>
                </c:pt>
                <c:pt idx="11">
                  <c:v>0.25889299999999998</c:v>
                </c:pt>
                <c:pt idx="12">
                  <c:v>0.25930599999999998</c:v>
                </c:pt>
                <c:pt idx="13">
                  <c:v>0.25566100000000003</c:v>
                </c:pt>
                <c:pt idx="14">
                  <c:v>0.25840299999999999</c:v>
                </c:pt>
                <c:pt idx="15">
                  <c:v>0.26066800000000001</c:v>
                </c:pt>
                <c:pt idx="16">
                  <c:v>0.262046</c:v>
                </c:pt>
                <c:pt idx="17">
                  <c:v>0.26062600000000002</c:v>
                </c:pt>
                <c:pt idx="18">
                  <c:v>0.26355200000000001</c:v>
                </c:pt>
                <c:pt idx="19">
                  <c:v>0.26245400000000002</c:v>
                </c:pt>
                <c:pt idx="20">
                  <c:v>0.26564100000000002</c:v>
                </c:pt>
                <c:pt idx="21">
                  <c:v>0.26015100000000002</c:v>
                </c:pt>
                <c:pt idx="22">
                  <c:v>0.26462200000000002</c:v>
                </c:pt>
                <c:pt idx="23">
                  <c:v>0.26775300000000002</c:v>
                </c:pt>
                <c:pt idx="24">
                  <c:v>0.26692100000000002</c:v>
                </c:pt>
                <c:pt idx="25">
                  <c:v>0.26844200000000001</c:v>
                </c:pt>
                <c:pt idx="26">
                  <c:v>0.26351599999999997</c:v>
                </c:pt>
                <c:pt idx="27">
                  <c:v>0.270036</c:v>
                </c:pt>
                <c:pt idx="28">
                  <c:v>0.26895000000000002</c:v>
                </c:pt>
                <c:pt idx="29">
                  <c:v>0.27567900000000001</c:v>
                </c:pt>
                <c:pt idx="30">
                  <c:v>0.279138</c:v>
                </c:pt>
                <c:pt idx="31">
                  <c:v>0.28193200000000002</c:v>
                </c:pt>
                <c:pt idx="32">
                  <c:v>0.28317100000000001</c:v>
                </c:pt>
                <c:pt idx="33">
                  <c:v>0.29013600000000001</c:v>
                </c:pt>
                <c:pt idx="34">
                  <c:v>0.29726900000000001</c:v>
                </c:pt>
                <c:pt idx="35">
                  <c:v>0.30990499999999999</c:v>
                </c:pt>
                <c:pt idx="36">
                  <c:v>0.32647700000000002</c:v>
                </c:pt>
                <c:pt idx="37">
                  <c:v>0.35173700000000002</c:v>
                </c:pt>
                <c:pt idx="38">
                  <c:v>0.38600499999999999</c:v>
                </c:pt>
                <c:pt idx="39">
                  <c:v>0.42862800000000001</c:v>
                </c:pt>
                <c:pt idx="40">
                  <c:v>0.484711</c:v>
                </c:pt>
                <c:pt idx="41">
                  <c:v>0.53533600000000003</c:v>
                </c:pt>
                <c:pt idx="42">
                  <c:v>0.58387599999999995</c:v>
                </c:pt>
                <c:pt idx="43">
                  <c:v>0.61938499999999996</c:v>
                </c:pt>
                <c:pt idx="44">
                  <c:v>0.64938099999999999</c:v>
                </c:pt>
                <c:pt idx="45">
                  <c:v>0.669018</c:v>
                </c:pt>
                <c:pt idx="46">
                  <c:v>0.68146399999999996</c:v>
                </c:pt>
                <c:pt idx="47">
                  <c:v>0.67973899999999998</c:v>
                </c:pt>
                <c:pt idx="48">
                  <c:v>0.66607899999999998</c:v>
                </c:pt>
                <c:pt idx="49">
                  <c:v>0.62985400000000002</c:v>
                </c:pt>
                <c:pt idx="50">
                  <c:v>0.55359599999999998</c:v>
                </c:pt>
                <c:pt idx="51">
                  <c:v>0.42238100000000001</c:v>
                </c:pt>
                <c:pt idx="52">
                  <c:v>0.30043500000000001</c:v>
                </c:pt>
                <c:pt idx="53">
                  <c:v>0.25343599999999999</c:v>
                </c:pt>
                <c:pt idx="54">
                  <c:v>0.25000299999999998</c:v>
                </c:pt>
                <c:pt idx="55">
                  <c:v>0.24912100000000001</c:v>
                </c:pt>
                <c:pt idx="56">
                  <c:v>0.25331500000000001</c:v>
                </c:pt>
                <c:pt idx="57">
                  <c:v>0.259355</c:v>
                </c:pt>
                <c:pt idx="58">
                  <c:v>0.26727299999999998</c:v>
                </c:pt>
                <c:pt idx="59">
                  <c:v>0.27862399999999998</c:v>
                </c:pt>
                <c:pt idx="60">
                  <c:v>0.29807600000000001</c:v>
                </c:pt>
                <c:pt idx="61">
                  <c:v>0.32256400000000002</c:v>
                </c:pt>
                <c:pt idx="62">
                  <c:v>0.35181499999999999</c:v>
                </c:pt>
                <c:pt idx="63">
                  <c:v>0.39009500000000003</c:v>
                </c:pt>
                <c:pt idx="64">
                  <c:v>0.41975600000000002</c:v>
                </c:pt>
                <c:pt idx="65">
                  <c:v>0.45057000000000003</c:v>
                </c:pt>
                <c:pt idx="66">
                  <c:v>0.473555</c:v>
                </c:pt>
                <c:pt idx="67">
                  <c:v>0.49651099999999998</c:v>
                </c:pt>
                <c:pt idx="68">
                  <c:v>0.50803799999999999</c:v>
                </c:pt>
                <c:pt idx="69">
                  <c:v>0.51307899999999995</c:v>
                </c:pt>
                <c:pt idx="70">
                  <c:v>0.50338099999999997</c:v>
                </c:pt>
                <c:pt idx="71">
                  <c:v>0.47958899999999999</c:v>
                </c:pt>
                <c:pt idx="72">
                  <c:v>0.42588999999999999</c:v>
                </c:pt>
                <c:pt idx="73">
                  <c:v>0.33998099999999998</c:v>
                </c:pt>
                <c:pt idx="74">
                  <c:v>0.26821600000000001</c:v>
                </c:pt>
                <c:pt idx="75">
                  <c:v>0.238287</c:v>
                </c:pt>
                <c:pt idx="76">
                  <c:v>0.233014</c:v>
                </c:pt>
                <c:pt idx="77">
                  <c:v>0.23477899999999999</c:v>
                </c:pt>
                <c:pt idx="78">
                  <c:v>0.234546</c:v>
                </c:pt>
                <c:pt idx="79">
                  <c:v>0.233482</c:v>
                </c:pt>
                <c:pt idx="80">
                  <c:v>0.232236</c:v>
                </c:pt>
                <c:pt idx="81">
                  <c:v>0.23464099999999999</c:v>
                </c:pt>
                <c:pt idx="82">
                  <c:v>0.22958200000000001</c:v>
                </c:pt>
                <c:pt idx="83">
                  <c:v>0.228327</c:v>
                </c:pt>
                <c:pt idx="84">
                  <c:v>0.230568</c:v>
                </c:pt>
                <c:pt idx="85">
                  <c:v>0.22668199999999999</c:v>
                </c:pt>
                <c:pt idx="86">
                  <c:v>0.22823199999999999</c:v>
                </c:pt>
                <c:pt idx="87">
                  <c:v>0.228385</c:v>
                </c:pt>
                <c:pt idx="88">
                  <c:v>0.229162</c:v>
                </c:pt>
                <c:pt idx="89">
                  <c:v>0.23111899999999999</c:v>
                </c:pt>
                <c:pt idx="90">
                  <c:v>0.22837099999999999</c:v>
                </c:pt>
                <c:pt idx="91">
                  <c:v>0.23094400000000001</c:v>
                </c:pt>
                <c:pt idx="92">
                  <c:v>0.226438</c:v>
                </c:pt>
                <c:pt idx="93">
                  <c:v>0.22766600000000001</c:v>
                </c:pt>
                <c:pt idx="94">
                  <c:v>0.23255200000000001</c:v>
                </c:pt>
                <c:pt idx="95">
                  <c:v>0.23286899999999999</c:v>
                </c:pt>
                <c:pt idx="96">
                  <c:v>0.22913900000000001</c:v>
                </c:pt>
                <c:pt idx="97">
                  <c:v>0.22877600000000001</c:v>
                </c:pt>
                <c:pt idx="98">
                  <c:v>0.22950000000000001</c:v>
                </c:pt>
                <c:pt idx="99">
                  <c:v>0.23440800000000001</c:v>
                </c:pt>
                <c:pt idx="100">
                  <c:v>0.23576800000000001</c:v>
                </c:pt>
                <c:pt idx="101">
                  <c:v>0.24155199999999999</c:v>
                </c:pt>
                <c:pt idx="102">
                  <c:v>0.252834</c:v>
                </c:pt>
                <c:pt idx="103">
                  <c:v>0.26104100000000002</c:v>
                </c:pt>
                <c:pt idx="104">
                  <c:v>0.27063500000000001</c:v>
                </c:pt>
                <c:pt idx="105">
                  <c:v>0.28206399999999998</c:v>
                </c:pt>
                <c:pt idx="106">
                  <c:v>0.28499099999999999</c:v>
                </c:pt>
                <c:pt idx="107">
                  <c:v>0.28491300000000003</c:v>
                </c:pt>
                <c:pt idx="108">
                  <c:v>0.27911999999999998</c:v>
                </c:pt>
                <c:pt idx="109">
                  <c:v>0.26862000000000003</c:v>
                </c:pt>
                <c:pt idx="110">
                  <c:v>0.25679800000000003</c:v>
                </c:pt>
                <c:pt idx="111">
                  <c:v>0.23947299999999999</c:v>
                </c:pt>
                <c:pt idx="112">
                  <c:v>0.23322000000000001</c:v>
                </c:pt>
                <c:pt idx="113">
                  <c:v>0.22365099999999999</c:v>
                </c:pt>
                <c:pt idx="114">
                  <c:v>0.21895700000000001</c:v>
                </c:pt>
                <c:pt idx="115">
                  <c:v>0.220112</c:v>
                </c:pt>
                <c:pt idx="116">
                  <c:v>0.21734300000000001</c:v>
                </c:pt>
                <c:pt idx="117">
                  <c:v>0.217364</c:v>
                </c:pt>
                <c:pt idx="118">
                  <c:v>0.22136500000000001</c:v>
                </c:pt>
                <c:pt idx="119">
                  <c:v>0.21810299999999999</c:v>
                </c:pt>
                <c:pt idx="120">
                  <c:v>0.21837500000000001</c:v>
                </c:pt>
                <c:pt idx="121">
                  <c:v>0.21789700000000001</c:v>
                </c:pt>
                <c:pt idx="122">
                  <c:v>0.21764800000000001</c:v>
                </c:pt>
                <c:pt idx="123">
                  <c:v>0.221277</c:v>
                </c:pt>
                <c:pt idx="124">
                  <c:v>0.21542700000000001</c:v>
                </c:pt>
                <c:pt idx="125">
                  <c:v>0.215222</c:v>
                </c:pt>
                <c:pt idx="126">
                  <c:v>0.21552199999999999</c:v>
                </c:pt>
                <c:pt idx="127">
                  <c:v>0.21670900000000001</c:v>
                </c:pt>
                <c:pt idx="128">
                  <c:v>0.21729399999999999</c:v>
                </c:pt>
                <c:pt idx="129">
                  <c:v>0.21862699999999999</c:v>
                </c:pt>
                <c:pt idx="130">
                  <c:v>0.21906400000000001</c:v>
                </c:pt>
                <c:pt idx="131">
                  <c:v>0.227129</c:v>
                </c:pt>
                <c:pt idx="132">
                  <c:v>0.22638800000000001</c:v>
                </c:pt>
                <c:pt idx="133">
                  <c:v>0.23419799999999999</c:v>
                </c:pt>
                <c:pt idx="134">
                  <c:v>0.244978</c:v>
                </c:pt>
                <c:pt idx="135">
                  <c:v>0.24702399999999999</c:v>
                </c:pt>
                <c:pt idx="136">
                  <c:v>0.25234299999999998</c:v>
                </c:pt>
                <c:pt idx="137">
                  <c:v>0.25416699999999998</c:v>
                </c:pt>
                <c:pt idx="138">
                  <c:v>0.245783</c:v>
                </c:pt>
                <c:pt idx="139">
                  <c:v>0.23796</c:v>
                </c:pt>
                <c:pt idx="140">
                  <c:v>0.22427</c:v>
                </c:pt>
                <c:pt idx="141">
                  <c:v>0.22073699999999999</c:v>
                </c:pt>
                <c:pt idx="142">
                  <c:v>0.21504799999999999</c:v>
                </c:pt>
                <c:pt idx="143">
                  <c:v>0.213833</c:v>
                </c:pt>
                <c:pt idx="144">
                  <c:v>0.212557</c:v>
                </c:pt>
                <c:pt idx="145">
                  <c:v>0.21255599999999999</c:v>
                </c:pt>
                <c:pt idx="146">
                  <c:v>0.21155399999999999</c:v>
                </c:pt>
                <c:pt idx="147">
                  <c:v>0.212759</c:v>
                </c:pt>
                <c:pt idx="148">
                  <c:v>0.21381500000000001</c:v>
                </c:pt>
                <c:pt idx="149">
                  <c:v>0.21385499999999999</c:v>
                </c:pt>
                <c:pt idx="150">
                  <c:v>0.21252099999999999</c:v>
                </c:pt>
                <c:pt idx="151">
                  <c:v>0.211869</c:v>
                </c:pt>
                <c:pt idx="152">
                  <c:v>0.20827200000000001</c:v>
                </c:pt>
                <c:pt idx="153">
                  <c:v>0.20888799999999999</c:v>
                </c:pt>
                <c:pt idx="154">
                  <c:v>0.20796799999999999</c:v>
                </c:pt>
                <c:pt idx="155">
                  <c:v>0.21387100000000001</c:v>
                </c:pt>
                <c:pt idx="156">
                  <c:v>0.20959</c:v>
                </c:pt>
                <c:pt idx="157">
                  <c:v>0.212089</c:v>
                </c:pt>
                <c:pt idx="158">
                  <c:v>0.20910999999999999</c:v>
                </c:pt>
                <c:pt idx="159">
                  <c:v>0.21188799999999999</c:v>
                </c:pt>
                <c:pt idx="160">
                  <c:v>0.207672</c:v>
                </c:pt>
                <c:pt idx="161">
                  <c:v>0.207959</c:v>
                </c:pt>
                <c:pt idx="162">
                  <c:v>0.20555399999999999</c:v>
                </c:pt>
                <c:pt idx="163">
                  <c:v>0.20671999999999999</c:v>
                </c:pt>
                <c:pt idx="164">
                  <c:v>0.20985899999999999</c:v>
                </c:pt>
                <c:pt idx="165">
                  <c:v>0.20613100000000001</c:v>
                </c:pt>
                <c:pt idx="166">
                  <c:v>0.20838400000000001</c:v>
                </c:pt>
                <c:pt idx="167">
                  <c:v>0.20424800000000001</c:v>
                </c:pt>
                <c:pt idx="168">
                  <c:v>0.20729900000000001</c:v>
                </c:pt>
                <c:pt idx="169">
                  <c:v>0.20780299999999999</c:v>
                </c:pt>
                <c:pt idx="170">
                  <c:v>0.206923</c:v>
                </c:pt>
                <c:pt idx="171">
                  <c:v>0.20851800000000001</c:v>
                </c:pt>
                <c:pt idx="172">
                  <c:v>0.20765800000000001</c:v>
                </c:pt>
                <c:pt idx="173">
                  <c:v>0.20430899999999999</c:v>
                </c:pt>
                <c:pt idx="174">
                  <c:v>0.20773800000000001</c:v>
                </c:pt>
                <c:pt idx="175">
                  <c:v>0.20572799999999999</c:v>
                </c:pt>
                <c:pt idx="176">
                  <c:v>0.20452200000000001</c:v>
                </c:pt>
                <c:pt idx="177">
                  <c:v>0.205203</c:v>
                </c:pt>
                <c:pt idx="178">
                  <c:v>0.20130500000000001</c:v>
                </c:pt>
                <c:pt idx="179">
                  <c:v>0.20229900000000001</c:v>
                </c:pt>
                <c:pt idx="180">
                  <c:v>0.20516999999999999</c:v>
                </c:pt>
                <c:pt idx="181">
                  <c:v>0.20069300000000001</c:v>
                </c:pt>
                <c:pt idx="182">
                  <c:v>0.20497599999999999</c:v>
                </c:pt>
                <c:pt idx="183">
                  <c:v>0.207567</c:v>
                </c:pt>
                <c:pt idx="184">
                  <c:v>0.20707700000000001</c:v>
                </c:pt>
                <c:pt idx="185">
                  <c:v>0.20266000000000001</c:v>
                </c:pt>
                <c:pt idx="186">
                  <c:v>0.20555899999999999</c:v>
                </c:pt>
                <c:pt idx="187">
                  <c:v>0.20236699999999999</c:v>
                </c:pt>
                <c:pt idx="188">
                  <c:v>0.202487</c:v>
                </c:pt>
                <c:pt idx="189">
                  <c:v>0.20200099999999999</c:v>
                </c:pt>
                <c:pt idx="190">
                  <c:v>0.207451</c:v>
                </c:pt>
                <c:pt idx="191">
                  <c:v>0.20369899999999999</c:v>
                </c:pt>
                <c:pt idx="192">
                  <c:v>0.20571900000000001</c:v>
                </c:pt>
                <c:pt idx="193">
                  <c:v>0.203932</c:v>
                </c:pt>
                <c:pt idx="194">
                  <c:v>0.203156</c:v>
                </c:pt>
                <c:pt idx="195">
                  <c:v>0.204429</c:v>
                </c:pt>
                <c:pt idx="196">
                  <c:v>0.20297000000000001</c:v>
                </c:pt>
                <c:pt idx="197">
                  <c:v>0.200768</c:v>
                </c:pt>
                <c:pt idx="198">
                  <c:v>0.20511199999999999</c:v>
                </c:pt>
                <c:pt idx="199">
                  <c:v>0.20024700000000001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0.25403111190551469</c:v>
                </c:pt>
                <c:pt idx="1">
                  <c:v>0.25456154780722445</c:v>
                </c:pt>
                <c:pt idx="2">
                  <c:v>0.25508507598271934</c:v>
                </c:pt>
                <c:pt idx="3">
                  <c:v>0.25560070020479342</c:v>
                </c:pt>
                <c:pt idx="4">
                  <c:v>0.25610732313224033</c:v>
                </c:pt>
                <c:pt idx="5">
                  <c:v>0.25660374160675342</c:v>
                </c:pt>
                <c:pt idx="6">
                  <c:v>0.25708864311459995</c:v>
                </c:pt>
                <c:pt idx="7">
                  <c:v>0.2575606040291693</c:v>
                </c:pt>
                <c:pt idx="8">
                  <c:v>0.25801809057597502</c:v>
                </c:pt>
                <c:pt idx="9">
                  <c:v>0.2584594640084949</c:v>
                </c:pt>
                <c:pt idx="10">
                  <c:v>0.25888299239881502</c:v>
                </c:pt>
                <c:pt idx="11">
                  <c:v>0.25928687295889341</c:v>
                </c:pt>
                <c:pt idx="12">
                  <c:v>0.25966927125215272</c:v>
                </c:pt>
                <c:pt idx="13">
                  <c:v>0.26002838750180279</c:v>
                </c:pt>
                <c:pt idx="14">
                  <c:v>0.26036256607234382</c:v>
                </c:pt>
                <c:pt idx="15">
                  <c:v>0.26067047284910977</c:v>
                </c:pt>
                <c:pt idx="16">
                  <c:v>0.2609513774849227</c:v>
                </c:pt>
                <c:pt idx="17">
                  <c:v>0.26120559403938348</c:v>
                </c:pt>
                <c:pt idx="18">
                  <c:v>0.26143515472838469</c:v>
                </c:pt>
                <c:pt idx="19">
                  <c:v>0.26164481680917873</c:v>
                </c:pt>
                <c:pt idx="20">
                  <c:v>0.26184353007556471</c:v>
                </c:pt>
                <c:pt idx="21">
                  <c:v>0.26204651787682848</c:v>
                </c:pt>
                <c:pt idx="22">
                  <c:v>0.26227814096735991</c:v>
                </c:pt>
                <c:pt idx="23">
                  <c:v>0.26257571046174966</c:v>
                </c:pt>
                <c:pt idx="24">
                  <c:v>0.26299438010960263</c:v>
                </c:pt>
                <c:pt idx="25">
                  <c:v>0.26361316329248485</c:v>
                </c:pt>
                <c:pt idx="26">
                  <c:v>0.26454197121135037</c:v>
                </c:pt>
                <c:pt idx="27">
                  <c:v>0.26592934471872409</c:v>
                </c:pt>
                <c:pt idx="28">
                  <c:v>0.26797025213535053</c:v>
                </c:pt>
                <c:pt idx="29">
                  <c:v>0.27091296441202695</c:v>
                </c:pt>
                <c:pt idx="30">
                  <c:v>0.2750636344345524</c:v>
                </c:pt>
                <c:pt idx="31">
                  <c:v>0.28078686175356771</c:v>
                </c:pt>
                <c:pt idx="32">
                  <c:v>0.28850030405365767</c:v>
                </c:pt>
                <c:pt idx="33">
                  <c:v>0.29866140426791099</c:v>
                </c:pt>
                <c:pt idx="34">
                  <c:v>0.31174463853927681</c:v>
                </c:pt>
                <c:pt idx="35">
                  <c:v>0.32820843181061016</c:v>
                </c:pt>
                <c:pt idx="36">
                  <c:v>0.3484520588424691</c:v>
                </c:pt>
                <c:pt idx="37">
                  <c:v>0.37276439431282932</c:v>
                </c:pt>
                <c:pt idx="38">
                  <c:v>0.40126814583732529</c:v>
                </c:pt>
                <c:pt idx="39">
                  <c:v>0.43386495146094028</c:v>
                </c:pt>
                <c:pt idx="40">
                  <c:v>0.47018812084405298</c:v>
                </c:pt>
                <c:pt idx="41">
                  <c:v>0.50957037144044814</c:v>
                </c:pt>
                <c:pt idx="42">
                  <c:v>0.55103189793242879</c:v>
                </c:pt>
                <c:pt idx="43">
                  <c:v>0.59327838332858918</c:v>
                </c:pt>
                <c:pt idx="44">
                  <c:v>0.63461794371575464</c:v>
                </c:pt>
                <c:pt idx="45">
                  <c:v>0.67244745193551037</c:v>
                </c:pt>
                <c:pt idx="46">
                  <c:v>0.70164027534051598</c:v>
                </c:pt>
                <c:pt idx="47">
                  <c:v>0.71202557440198755</c:v>
                </c:pt>
                <c:pt idx="48">
                  <c:v>0.68875265390316676</c:v>
                </c:pt>
                <c:pt idx="49">
                  <c:v>0.62149481256892325</c:v>
                </c:pt>
                <c:pt idx="50">
                  <c:v>0.5189551241666851</c:v>
                </c:pt>
                <c:pt idx="51">
                  <c:v>0.4106671284182668</c:v>
                </c:pt>
                <c:pt idx="52">
                  <c:v>0.3274259327884006</c:v>
                </c:pt>
                <c:pt idx="53">
                  <c:v>0.28059585073910942</c:v>
                </c:pt>
                <c:pt idx="54">
                  <c:v>0.26216734717780027</c:v>
                </c:pt>
                <c:pt idx="55">
                  <c:v>0.2589232561822648</c:v>
                </c:pt>
                <c:pt idx="56">
                  <c:v>0.2622635890473643</c:v>
                </c:pt>
                <c:pt idx="57">
                  <c:v>0.2689203602136952</c:v>
                </c:pt>
                <c:pt idx="58">
                  <c:v>0.27831154579873846</c:v>
                </c:pt>
                <c:pt idx="59">
                  <c:v>0.29067523309072807</c:v>
                </c:pt>
                <c:pt idx="60">
                  <c:v>0.30635890449759462</c:v>
                </c:pt>
                <c:pt idx="61">
                  <c:v>0.32560174255388807</c:v>
                </c:pt>
                <c:pt idx="62">
                  <c:v>0.34843891151298695</c:v>
                </c:pt>
                <c:pt idx="63">
                  <c:v>0.37463139573596038</c:v>
                </c:pt>
                <c:pt idx="64">
                  <c:v>0.40361310043603427</c:v>
                </c:pt>
                <c:pt idx="65">
                  <c:v>0.43445318813224687</c:v>
                </c:pt>
                <c:pt idx="66">
                  <c:v>0.4657749381568177</c:v>
                </c:pt>
                <c:pt idx="67">
                  <c:v>0.49539071091891668</c:v>
                </c:pt>
                <c:pt idx="68">
                  <c:v>0.51921741562728718</c:v>
                </c:pt>
                <c:pt idx="69">
                  <c:v>0.52971015083238782</c:v>
                </c:pt>
                <c:pt idx="70">
                  <c:v>0.51651888858928008</c:v>
                </c:pt>
                <c:pt idx="71">
                  <c:v>0.4731309740216183</c:v>
                </c:pt>
                <c:pt idx="72">
                  <c:v>0.40633857718097249</c:v>
                </c:pt>
                <c:pt idx="73">
                  <c:v>0.33633230156505833</c:v>
                </c:pt>
                <c:pt idx="74">
                  <c:v>0.282991509040939</c:v>
                </c:pt>
                <c:pt idx="75">
                  <c:v>0.2528133718507764</c:v>
                </c:pt>
                <c:pt idx="76">
                  <c:v>0.2399394679958414</c:v>
                </c:pt>
                <c:pt idx="77">
                  <c:v>0.23563588524512133</c:v>
                </c:pt>
                <c:pt idx="78">
                  <c:v>0.23432189215241808</c:v>
                </c:pt>
                <c:pt idx="79">
                  <c:v>0.23376341759604743</c:v>
                </c:pt>
                <c:pt idx="80">
                  <c:v>0.23334753212851173</c:v>
                </c:pt>
                <c:pt idx="81">
                  <c:v>0.23295456614951993</c:v>
                </c:pt>
                <c:pt idx="82">
                  <c:v>0.23256740978717111</c:v>
                </c:pt>
                <c:pt idx="83">
                  <c:v>0.23218406886230747</c:v>
                </c:pt>
                <c:pt idx="84">
                  <c:v>0.23180417010340471</c:v>
                </c:pt>
                <c:pt idx="85">
                  <c:v>0.23142748258289361</c:v>
                </c:pt>
                <c:pt idx="86">
                  <c:v>0.23105380725736177</c:v>
                </c:pt>
                <c:pt idx="87">
                  <c:v>0.23068299242803408</c:v>
                </c:pt>
                <c:pt idx="88">
                  <c:v>0.23031499848078793</c:v>
                </c:pt>
                <c:pt idx="89">
                  <c:v>0.22995007358359423</c:v>
                </c:pt>
                <c:pt idx="90">
                  <c:v>0.22958919428136335</c:v>
                </c:pt>
                <c:pt idx="91">
                  <c:v>0.22923508970328416</c:v>
                </c:pt>
                <c:pt idx="92">
                  <c:v>0.22889444127693062</c:v>
                </c:pt>
                <c:pt idx="93">
                  <c:v>0.22858222423156094</c:v>
                </c:pt>
                <c:pt idx="94">
                  <c:v>0.22832951805583515</c:v>
                </c:pt>
                <c:pt idx="95">
                  <c:v>0.22819614989439979</c:v>
                </c:pt>
                <c:pt idx="96">
                  <c:v>0.22828869839226884</c:v>
                </c:pt>
                <c:pt idx="97">
                  <c:v>0.22878201542033133</c:v>
                </c:pt>
                <c:pt idx="98">
                  <c:v>0.22993817545795062</c:v>
                </c:pt>
                <c:pt idx="99">
                  <c:v>0.23211131246188096</c:v>
                </c:pt>
                <c:pt idx="100">
                  <c:v>0.23572238952087324</c:v>
                </c:pt>
                <c:pt idx="101">
                  <c:v>0.24118758522080433</c:v>
                </c:pt>
                <c:pt idx="102">
                  <c:v>0.24878759713349466</c:v>
                </c:pt>
                <c:pt idx="103">
                  <c:v>0.25846451266966575</c:v>
                </c:pt>
                <c:pt idx="104">
                  <c:v>0.26952493022789875</c:v>
                </c:pt>
                <c:pt idx="105">
                  <c:v>0.28027607484224221</c:v>
                </c:pt>
                <c:pt idx="106">
                  <c:v>0.28787223248449872</c:v>
                </c:pt>
                <c:pt idx="107">
                  <c:v>0.28900845348528459</c:v>
                </c:pt>
                <c:pt idx="108">
                  <c:v>0.28180211378383818</c:v>
                </c:pt>
                <c:pt idx="109">
                  <c:v>0.26771307311682269</c:v>
                </c:pt>
                <c:pt idx="110">
                  <c:v>0.25130844970268201</c:v>
                </c:pt>
                <c:pt idx="111">
                  <c:v>0.23745220317074375</c:v>
                </c:pt>
                <c:pt idx="112">
                  <c:v>0.22848841681082138</c:v>
                </c:pt>
                <c:pt idx="113">
                  <c:v>0.22389958352429087</c:v>
                </c:pt>
                <c:pt idx="114">
                  <c:v>0.2219332967370789</c:v>
                </c:pt>
                <c:pt idx="115">
                  <c:v>0.22111231097980477</c:v>
                </c:pt>
                <c:pt idx="116">
                  <c:v>0.22066823980951741</c:v>
                </c:pt>
                <c:pt idx="117">
                  <c:v>0.22031985292247402</c:v>
                </c:pt>
                <c:pt idx="118">
                  <c:v>0.21999125772494899</c:v>
                </c:pt>
                <c:pt idx="119">
                  <c:v>0.21966705417699489</c:v>
                </c:pt>
                <c:pt idx="120">
                  <c:v>0.21934492060448255</c:v>
                </c:pt>
                <c:pt idx="121">
                  <c:v>0.21902467274617507</c:v>
                </c:pt>
                <c:pt idx="122">
                  <c:v>0.21870644879135309</c:v>
                </c:pt>
                <c:pt idx="123">
                  <c:v>0.21839066419373593</c:v>
                </c:pt>
                <c:pt idx="124">
                  <c:v>0.21807869889744153</c:v>
                </c:pt>
                <c:pt idx="125">
                  <c:v>0.21777519093148198</c:v>
                </c:pt>
                <c:pt idx="126">
                  <c:v>0.21749449559490119</c:v>
                </c:pt>
                <c:pt idx="127">
                  <c:v>0.21727632764411159</c:v>
                </c:pt>
                <c:pt idx="128">
                  <c:v>0.21721765865748657</c:v>
                </c:pt>
                <c:pt idx="129">
                  <c:v>0.21752509175079071</c:v>
                </c:pt>
                <c:pt idx="130">
                  <c:v>0.21857598539193676</c:v>
                </c:pt>
                <c:pt idx="131">
                  <c:v>0.22094041595560293</c:v>
                </c:pt>
                <c:pt idx="132">
                  <c:v>0.22526749171908519</c:v>
                </c:pt>
                <c:pt idx="133">
                  <c:v>0.23192497222774769</c:v>
                </c:pt>
                <c:pt idx="134">
                  <c:v>0.24040054519782886</c:v>
                </c:pt>
                <c:pt idx="135">
                  <c:v>0.24880380792909468</c:v>
                </c:pt>
                <c:pt idx="136">
                  <c:v>0.2541471822465709</c:v>
                </c:pt>
                <c:pt idx="137">
                  <c:v>0.2538121797119513</c:v>
                </c:pt>
                <c:pt idx="138">
                  <c:v>0.24742183828898334</c:v>
                </c:pt>
                <c:pt idx="139">
                  <c:v>0.23738771788721175</c:v>
                </c:pt>
                <c:pt idx="140">
                  <c:v>0.2273470221191993</c:v>
                </c:pt>
                <c:pt idx="141">
                  <c:v>0.21987936245292256</c:v>
                </c:pt>
                <c:pt idx="142">
                  <c:v>0.21551769501420903</c:v>
                </c:pt>
                <c:pt idx="143">
                  <c:v>0.21341745908606377</c:v>
                </c:pt>
                <c:pt idx="144">
                  <c:v>0.21249651993619156</c:v>
                </c:pt>
                <c:pt idx="145">
                  <c:v>0.21204058375460019</c:v>
                </c:pt>
                <c:pt idx="146">
                  <c:v>0.21172676427995327</c:v>
                </c:pt>
                <c:pt idx="147">
                  <c:v>0.21144712464296037</c:v>
                </c:pt>
                <c:pt idx="148">
                  <c:v>0.21117402566534726</c:v>
                </c:pt>
                <c:pt idx="149">
                  <c:v>0.21090186840652275</c:v>
                </c:pt>
                <c:pt idx="150">
                  <c:v>0.21062965799165867</c:v>
                </c:pt>
                <c:pt idx="151">
                  <c:v>0.21035715352078904</c:v>
                </c:pt>
                <c:pt idx="152">
                  <c:v>0.21008422198959228</c:v>
                </c:pt>
                <c:pt idx="153">
                  <c:v>0.2098107546490475</c:v>
                </c:pt>
                <c:pt idx="154">
                  <c:v>0.20953665850202507</c:v>
                </c:pt>
                <c:pt idx="155">
                  <c:v>0.20926185533439551</c:v>
                </c:pt>
                <c:pt idx="156">
                  <c:v>0.20898628112125633</c:v>
                </c:pt>
                <c:pt idx="157">
                  <c:v>0.20870988526337653</c:v>
                </c:pt>
                <c:pt idx="158">
                  <c:v>0.20843262966663481</c:v>
                </c:pt>
                <c:pt idx="159">
                  <c:v>0.20815448771092593</c:v>
                </c:pt>
                <c:pt idx="160">
                  <c:v>0.20787544315226028</c:v>
                </c:pt>
                <c:pt idx="161">
                  <c:v>0.2075954889962448</c:v>
                </c:pt>
                <c:pt idx="162">
                  <c:v>0.20731462637505943</c:v>
                </c:pt>
                <c:pt idx="163">
                  <c:v>0.2070328634539185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0.2540311118090624</c:v>
                </c:pt>
                <c:pt idx="1">
                  <c:v>0.25456154757295457</c:v>
                </c:pt>
                <c:pt idx="2">
                  <c:v>0.25508507542381115</c:v>
                </c:pt>
                <c:pt idx="3">
                  <c:v>0.25560069889505488</c:v>
                </c:pt>
                <c:pt idx="4">
                  <c:v>0.25610732011750742</c:v>
                </c:pt>
                <c:pt idx="5">
                  <c:v>0.2566037347906972</c:v>
                </c:pt>
                <c:pt idx="6">
                  <c:v>0.25708862797767784</c:v>
                </c:pt>
                <c:pt idx="7">
                  <c:v>0.25756057101030877</c:v>
                </c:pt>
                <c:pt idx="8">
                  <c:v>0.25801801982919481</c:v>
                </c:pt>
                <c:pt idx="9">
                  <c:v>0.258459315116493</c:v>
                </c:pt>
                <c:pt idx="10">
                  <c:v>0.25888268460764846</c:v>
                </c:pt>
                <c:pt idx="11">
                  <c:v>0.25928624798622285</c:v>
                </c:pt>
                <c:pt idx="12">
                  <c:v>0.25966802477020323</c:v>
                </c:pt>
                <c:pt idx="13">
                  <c:v>0.26002594558393016</c:v>
                </c:pt>
                <c:pt idx="14">
                  <c:v>0.26035786717231107</c:v>
                </c:pt>
                <c:pt idx="15">
                  <c:v>0.26066159144870016</c:v>
                </c:pt>
                <c:pt idx="16">
                  <c:v>0.26093488877084153</c:v>
                </c:pt>
                <c:pt idx="17">
                  <c:v>0.26117552550799539</c:v>
                </c:pt>
                <c:pt idx="18">
                  <c:v>0.26138129579621799</c:v>
                </c:pt>
                <c:pt idx="19">
                  <c:v>0.26155005717990998</c:v>
                </c:pt>
                <c:pt idx="20">
                  <c:v>0.2616797696117466</c:v>
                </c:pt>
                <c:pt idx="21">
                  <c:v>0.26176853703940983</c:v>
                </c:pt>
                <c:pt idx="22">
                  <c:v>0.26181465055961839</c:v>
                </c:pt>
                <c:pt idx="23">
                  <c:v>0.26181663188498033</c:v>
                </c:pt>
                <c:pt idx="24">
                  <c:v>0.26177327566717212</c:v>
                </c:pt>
                <c:pt idx="25">
                  <c:v>0.2616836890721983</c:v>
                </c:pt>
                <c:pt idx="26">
                  <c:v>0.26154732693060012</c:v>
                </c:pt>
                <c:pt idx="27">
                  <c:v>0.26136402080485704</c:v>
                </c:pt>
                <c:pt idx="28">
                  <c:v>0.2611340004395214</c:v>
                </c:pt>
                <c:pt idx="29">
                  <c:v>0.26085790629042344</c:v>
                </c:pt>
                <c:pt idx="30">
                  <c:v>0.26053679216151621</c:v>
                </c:pt>
                <c:pt idx="31">
                  <c:v>0.2601721173952305</c:v>
                </c:pt>
                <c:pt idx="32">
                  <c:v>0.25976572853869334</c:v>
                </c:pt>
                <c:pt idx="33">
                  <c:v>0.25931983091048294</c:v>
                </c:pt>
                <c:pt idx="34">
                  <c:v>0.25883695098313964</c:v>
                </c:pt>
                <c:pt idx="35">
                  <c:v>0.2583198909376771</c:v>
                </c:pt>
                <c:pt idx="36">
                  <c:v>0.25777167710401228</c:v>
                </c:pt>
                <c:pt idx="37">
                  <c:v>0.25719550424955123</c:v>
                </c:pt>
                <c:pt idx="38">
                  <c:v>0.25659467780157663</c:v>
                </c:pt>
                <c:pt idx="39">
                  <c:v>0.25597255608390879</c:v>
                </c:pt>
                <c:pt idx="40">
                  <c:v>0.25533249452248541</c:v>
                </c:pt>
                <c:pt idx="41">
                  <c:v>0.25467779354596354</c:v>
                </c:pt>
                <c:pt idx="42">
                  <c:v>0.25401165160137118</c:v>
                </c:pt>
                <c:pt idx="43">
                  <c:v>0.25333712435037442</c:v>
                </c:pt>
                <c:pt idx="44">
                  <c:v>0.25265709073856046</c:v>
                </c:pt>
                <c:pt idx="45">
                  <c:v>0.25197422626557153</c:v>
                </c:pt>
                <c:pt idx="46">
                  <c:v>0.2512909834505509</c:v>
                </c:pt>
                <c:pt idx="47">
                  <c:v>0.25060957920179117</c:v>
                </c:pt>
                <c:pt idx="48">
                  <c:v>0.24993198857181476</c:v>
                </c:pt>
                <c:pt idx="49">
                  <c:v>0.24925994421333755</c:v>
                </c:pt>
                <c:pt idx="50">
                  <c:v>0.24859494074637187</c:v>
                </c:pt>
                <c:pt idx="51">
                  <c:v>0.24793824319676999</c:v>
                </c:pt>
                <c:pt idx="52">
                  <c:v>0.24729089866375553</c:v>
                </c:pt>
                <c:pt idx="53">
                  <c:v>0.24665375040895846</c:v>
                </c:pt>
                <c:pt idx="54">
                  <c:v>0.24602745362234218</c:v>
                </c:pt>
                <c:pt idx="55">
                  <c:v>0.24541249220185926</c:v>
                </c:pt>
                <c:pt idx="56">
                  <c:v>0.24480919597543666</c:v>
                </c:pt>
                <c:pt idx="57">
                  <c:v>0.24421775788909272</c:v>
                </c:pt>
                <c:pt idx="58">
                  <c:v>0.24363825077825998</c:v>
                </c:pt>
                <c:pt idx="59">
                  <c:v>0.24307064342682153</c:v>
                </c:pt>
                <c:pt idx="60">
                  <c:v>0.24251481569739605</c:v>
                </c:pt>
                <c:pt idx="61">
                  <c:v>0.24197057258556021</c:v>
                </c:pt>
                <c:pt idx="62">
                  <c:v>0.24143765710943568</c:v>
                </c:pt>
                <c:pt idx="63">
                  <c:v>0.24091576199450218</c:v>
                </c:pt>
                <c:pt idx="64">
                  <c:v>0.24040454015223114</c:v>
                </c:pt>
                <c:pt idx="65">
                  <c:v>0.23990361398106905</c:v>
                </c:pt>
                <c:pt idx="66">
                  <c:v>0.23941258354049552</c:v>
                </c:pt>
                <c:pt idx="67">
                  <c:v>0.23893103366447577</c:v>
                </c:pt>
                <c:pt idx="68">
                  <c:v>0.23845854009071346</c:v>
                </c:pt>
                <c:pt idx="69">
                  <c:v>0.23799467468774416</c:v>
                </c:pt>
                <c:pt idx="70">
                  <c:v>0.23753900986401491</c:v>
                </c:pt>
                <c:pt idx="71">
                  <c:v>0.23709112224250672</c:v>
                </c:pt>
                <c:pt idx="72">
                  <c:v>0.23665059568186819</c:v>
                </c:pt>
                <c:pt idx="73">
                  <c:v>0.23621702372103009</c:v>
                </c:pt>
                <c:pt idx="74">
                  <c:v>0.23579001151934095</c:v>
                </c:pt>
                <c:pt idx="75">
                  <c:v>0.23536917735877599</c:v>
                </c:pt>
                <c:pt idx="76">
                  <c:v>0.23495415376903361</c:v>
                </c:pt>
                <c:pt idx="77">
                  <c:v>0.2345445883305568</c:v>
                </c:pt>
                <c:pt idx="78">
                  <c:v>0.23414014420487611</c:v>
                </c:pt>
                <c:pt idx="79">
                  <c:v>0.23374050043627848</c:v>
                </c:pt>
                <c:pt idx="80">
                  <c:v>0.23334535206373619</c:v>
                </c:pt>
                <c:pt idx="81">
                  <c:v>0.23295441007733672</c:v>
                </c:pt>
                <c:pt idx="82">
                  <c:v>0.23256740124915365</c:v>
                </c:pt>
                <c:pt idx="83">
                  <c:v>0.23218406786460075</c:v>
                </c:pt>
                <c:pt idx="84">
                  <c:v>0.23180416737680604</c:v>
                </c:pt>
                <c:pt idx="85">
                  <c:v>0.23142747200341834</c:v>
                </c:pt>
                <c:pt idx="86">
                  <c:v>0.23105376828248603</c:v>
                </c:pt>
                <c:pt idx="87">
                  <c:v>0.23068285660160812</c:v>
                </c:pt>
                <c:pt idx="88">
                  <c:v>0.23031455071241791</c:v>
                </c:pt>
                <c:pt idx="89">
                  <c:v>0.22994867724059079</c:v>
                </c:pt>
                <c:pt idx="90">
                  <c:v>0.22958507519994453</c:v>
                </c:pt>
                <c:pt idx="91">
                  <c:v>0.22922359551778959</c:v>
                </c:pt>
                <c:pt idx="92">
                  <c:v>0.22886410057746376</c:v>
                </c:pt>
                <c:pt idx="93">
                  <c:v>0.22850646378292264</c:v>
                </c:pt>
                <c:pt idx="94">
                  <c:v>0.22815056914932716</c:v>
                </c:pt>
                <c:pt idx="95">
                  <c:v>0.22779631092275457</c:v>
                </c:pt>
                <c:pt idx="96">
                  <c:v>0.22744359323142282</c:v>
                </c:pt>
                <c:pt idx="97">
                  <c:v>0.22709232977015417</c:v>
                </c:pt>
                <c:pt idx="98">
                  <c:v>0.22674244351917458</c:v>
                </c:pt>
                <c:pt idx="99">
                  <c:v>0.22639386649774051</c:v>
                </c:pt>
                <c:pt idx="100">
                  <c:v>0.22604653955247392</c:v>
                </c:pt>
                <c:pt idx="101">
                  <c:v>0.22570041217965733</c:v>
                </c:pt>
                <c:pt idx="102">
                  <c:v>0.22535544238006194</c:v>
                </c:pt>
                <c:pt idx="103">
                  <c:v>0.22501159654414621</c:v>
                </c:pt>
                <c:pt idx="104">
                  <c:v>0.2246688493646356</c:v>
                </c:pt>
                <c:pt idx="105">
                  <c:v>0.2243271837725736</c:v>
                </c:pt>
                <c:pt idx="106">
                  <c:v>0.22398659089189463</c:v>
                </c:pt>
                <c:pt idx="107">
                  <c:v>0.22364707000640299</c:v>
                </c:pt>
                <c:pt idx="108">
                  <c:v>0.22330862853174888</c:v>
                </c:pt>
                <c:pt idx="109">
                  <c:v>0.2229712819835665</c:v>
                </c:pt>
                <c:pt idx="110">
                  <c:v>0.22263505393140418</c:v>
                </c:pt>
                <c:pt idx="111">
                  <c:v>0.22229997592645234</c:v>
                </c:pt>
                <c:pt idx="112">
                  <c:v>0.22196608738941292</c:v>
                </c:pt>
                <c:pt idx="113">
                  <c:v>0.2216334354432164</c:v>
                </c:pt>
                <c:pt idx="114">
                  <c:v>0.22130207467377158</c:v>
                </c:pt>
                <c:pt idx="115">
                  <c:v>0.22097206680064557</c:v>
                </c:pt>
                <c:pt idx="116">
                  <c:v>0.22064348023866429</c:v>
                </c:pt>
                <c:pt idx="117">
                  <c:v>0.22031638953106994</c:v>
                </c:pt>
                <c:pt idx="118">
                  <c:v>0.21999087463526878</c:v>
                </c:pt>
                <c:pt idx="119">
                  <c:v>0.21966702004356736</c:v>
                </c:pt>
                <c:pt idx="120">
                  <c:v>0.21934491372384296</c:v>
                </c:pt>
                <c:pt idx="121">
                  <c:v>0.21902464586903261</c:v>
                </c:pt>
                <c:pt idx="122">
                  <c:v>0.21870630744981615</c:v>
                </c:pt>
                <c:pt idx="123">
                  <c:v>0.2183899885720105</c:v>
                </c:pt>
                <c:pt idx="124">
                  <c:v>0.2180757766489802</c:v>
                </c:pt>
                <c:pt idx="125">
                  <c:v>0.21776375440965567</c:v>
                </c:pt>
                <c:pt idx="126">
                  <c:v>0.21745399777422797</c:v>
                </c:pt>
                <c:pt idx="127">
                  <c:v>0.21714657364175344</c:v>
                </c:pt>
                <c:pt idx="128">
                  <c:v>0.21684153764605521</c:v>
                </c:pt>
                <c:pt idx="129">
                  <c:v>0.21653893194757201</c:v>
                </c:pt>
                <c:pt idx="130">
                  <c:v>0.21623878313817085</c:v>
                </c:pt>
                <c:pt idx="131">
                  <c:v>0.21594110034232744</c:v>
                </c:pt>
                <c:pt idx="132">
                  <c:v>0.2156458736004693</c:v>
                </c:pt>
                <c:pt idx="133">
                  <c:v>0.21535307261779835</c:v>
                </c:pt>
                <c:pt idx="134">
                  <c:v>0.21506264595401023</c:v>
                </c:pt>
                <c:pt idx="135">
                  <c:v>0.21477452071585001</c:v>
                </c:pt>
                <c:pt idx="136">
                  <c:v>0.21448860279575982</c:v>
                </c:pt>
                <c:pt idx="137">
                  <c:v>0.21420477767686083</c:v>
                </c:pt>
                <c:pt idx="138">
                  <c:v>0.21392291179858991</c:v>
                </c:pt>
                <c:pt idx="139">
                  <c:v>0.21364285445025713</c:v>
                </c:pt>
                <c:pt idx="140">
                  <c:v>0.21336444013364692</c:v>
                </c:pt>
                <c:pt idx="141">
                  <c:v>0.21308749131258653</c:v>
                </c:pt>
                <c:pt idx="142">
                  <c:v>0.21281182144898214</c:v>
                </c:pt>
                <c:pt idx="143">
                  <c:v>0.21253723821258663</c:v>
                </c:pt>
                <c:pt idx="144">
                  <c:v>0.21226354674654357</c:v>
                </c:pt>
                <c:pt idx="145">
                  <c:v>0.21199055287271984</c:v>
                </c:pt>
                <c:pt idx="146">
                  <c:v>0.21171806612952293</c:v>
                </c:pt>
                <c:pt idx="147">
                  <c:v>0.21144590254924264</c:v>
                </c:pt>
                <c:pt idx="148">
                  <c:v>0.21117388710050819</c:v>
                </c:pt>
                <c:pt idx="149">
                  <c:v>0.21090185574252127</c:v>
                </c:pt>
                <c:pt idx="150">
                  <c:v>0.21062965705959058</c:v>
                </c:pt>
                <c:pt idx="151">
                  <c:v>0.21035715346558842</c:v>
                </c:pt>
                <c:pt idx="152">
                  <c:v>0.21008422198696336</c:v>
                </c:pt>
                <c:pt idx="153">
                  <c:v>0.20981075464894688</c:v>
                </c:pt>
                <c:pt idx="154">
                  <c:v>0.20953665850202199</c:v>
                </c:pt>
                <c:pt idx="155">
                  <c:v>0.20926185533439542</c:v>
                </c:pt>
                <c:pt idx="156">
                  <c:v>0.20898628112125633</c:v>
                </c:pt>
                <c:pt idx="157">
                  <c:v>0.20870988526337653</c:v>
                </c:pt>
                <c:pt idx="158">
                  <c:v>0.20843262966663481</c:v>
                </c:pt>
                <c:pt idx="159">
                  <c:v>0.20815448771092593</c:v>
                </c:pt>
                <c:pt idx="160">
                  <c:v>0.20787544315226028</c:v>
                </c:pt>
                <c:pt idx="161">
                  <c:v>0.2075954889962448</c:v>
                </c:pt>
                <c:pt idx="162">
                  <c:v>0.20731462637505943</c:v>
                </c:pt>
                <c:pt idx="163">
                  <c:v>0.2070328634539185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0.25087999999999999</c:v>
                </c:pt>
                <c:pt idx="1">
                  <c:v>0.25035800000000002</c:v>
                </c:pt>
                <c:pt idx="2">
                  <c:v>0.249446</c:v>
                </c:pt>
                <c:pt idx="3">
                  <c:v>0.25159700000000002</c:v>
                </c:pt>
                <c:pt idx="4">
                  <c:v>0.25015100000000001</c:v>
                </c:pt>
                <c:pt idx="5">
                  <c:v>0.246785</c:v>
                </c:pt>
                <c:pt idx="6">
                  <c:v>0.25150899999999998</c:v>
                </c:pt>
                <c:pt idx="7">
                  <c:v>0.25014900000000001</c:v>
                </c:pt>
                <c:pt idx="8">
                  <c:v>0.24947</c:v>
                </c:pt>
                <c:pt idx="9">
                  <c:v>0.25070900000000002</c:v>
                </c:pt>
                <c:pt idx="10">
                  <c:v>0.24801899999999999</c:v>
                </c:pt>
                <c:pt idx="11">
                  <c:v>0.25040800000000002</c:v>
                </c:pt>
                <c:pt idx="12">
                  <c:v>0.249052</c:v>
                </c:pt>
                <c:pt idx="13">
                  <c:v>0.25359900000000002</c:v>
                </c:pt>
                <c:pt idx="14">
                  <c:v>0.25132900000000002</c:v>
                </c:pt>
                <c:pt idx="15">
                  <c:v>0.25365100000000002</c:v>
                </c:pt>
                <c:pt idx="16">
                  <c:v>0.25716600000000001</c:v>
                </c:pt>
                <c:pt idx="17">
                  <c:v>0.25640000000000002</c:v>
                </c:pt>
                <c:pt idx="18">
                  <c:v>0.25256499999999998</c:v>
                </c:pt>
                <c:pt idx="19">
                  <c:v>0.25320900000000002</c:v>
                </c:pt>
                <c:pt idx="20">
                  <c:v>0.25418200000000002</c:v>
                </c:pt>
                <c:pt idx="21">
                  <c:v>0.25830900000000001</c:v>
                </c:pt>
                <c:pt idx="22">
                  <c:v>0.25755899999999998</c:v>
                </c:pt>
                <c:pt idx="23">
                  <c:v>0.25674599999999997</c:v>
                </c:pt>
                <c:pt idx="24">
                  <c:v>0.25582500000000002</c:v>
                </c:pt>
                <c:pt idx="25">
                  <c:v>0.26020399999999999</c:v>
                </c:pt>
                <c:pt idx="26">
                  <c:v>0.26374599999999998</c:v>
                </c:pt>
                <c:pt idx="27">
                  <c:v>0.26149600000000001</c:v>
                </c:pt>
                <c:pt idx="28">
                  <c:v>0.26195600000000002</c:v>
                </c:pt>
                <c:pt idx="29">
                  <c:v>0.26168400000000003</c:v>
                </c:pt>
                <c:pt idx="30">
                  <c:v>0.26424399999999998</c:v>
                </c:pt>
                <c:pt idx="31">
                  <c:v>0.268932</c:v>
                </c:pt>
                <c:pt idx="32">
                  <c:v>0.27202199999999999</c:v>
                </c:pt>
                <c:pt idx="33">
                  <c:v>0.27643699999999999</c:v>
                </c:pt>
                <c:pt idx="34">
                  <c:v>0.278254</c:v>
                </c:pt>
                <c:pt idx="35">
                  <c:v>0.28845700000000002</c:v>
                </c:pt>
                <c:pt idx="36">
                  <c:v>0.29896499999999998</c:v>
                </c:pt>
                <c:pt idx="37">
                  <c:v>0.306834</c:v>
                </c:pt>
                <c:pt idx="38">
                  <c:v>0.32800099999999999</c:v>
                </c:pt>
                <c:pt idx="39">
                  <c:v>0.35167300000000001</c:v>
                </c:pt>
                <c:pt idx="40">
                  <c:v>0.39263199999999998</c:v>
                </c:pt>
                <c:pt idx="41">
                  <c:v>0.43365199999999998</c:v>
                </c:pt>
                <c:pt idx="42">
                  <c:v>0.48962699999999998</c:v>
                </c:pt>
                <c:pt idx="43">
                  <c:v>0.540412</c:v>
                </c:pt>
                <c:pt idx="44">
                  <c:v>0.58990900000000002</c:v>
                </c:pt>
                <c:pt idx="45">
                  <c:v>0.62191200000000002</c:v>
                </c:pt>
                <c:pt idx="46">
                  <c:v>0.64687399999999995</c:v>
                </c:pt>
                <c:pt idx="47">
                  <c:v>0.66794100000000001</c:v>
                </c:pt>
                <c:pt idx="48">
                  <c:v>0.675898</c:v>
                </c:pt>
                <c:pt idx="49">
                  <c:v>0.675987</c:v>
                </c:pt>
                <c:pt idx="50">
                  <c:v>0.65972299999999995</c:v>
                </c:pt>
                <c:pt idx="51">
                  <c:v>0.62936300000000001</c:v>
                </c:pt>
                <c:pt idx="52">
                  <c:v>0.56301400000000001</c:v>
                </c:pt>
                <c:pt idx="53">
                  <c:v>0.44041999999999998</c:v>
                </c:pt>
                <c:pt idx="54">
                  <c:v>0.31231900000000001</c:v>
                </c:pt>
                <c:pt idx="55">
                  <c:v>0.25670500000000002</c:v>
                </c:pt>
                <c:pt idx="56">
                  <c:v>0.24569199999999999</c:v>
                </c:pt>
                <c:pt idx="57">
                  <c:v>0.24574699999999999</c:v>
                </c:pt>
                <c:pt idx="58">
                  <c:v>0.24506800000000001</c:v>
                </c:pt>
                <c:pt idx="59">
                  <c:v>0.25186500000000001</c:v>
                </c:pt>
                <c:pt idx="60">
                  <c:v>0.25877299999999998</c:v>
                </c:pt>
                <c:pt idx="61">
                  <c:v>0.26888699999999999</c:v>
                </c:pt>
                <c:pt idx="62">
                  <c:v>0.27995799999999998</c:v>
                </c:pt>
                <c:pt idx="63">
                  <c:v>0.30393700000000001</c:v>
                </c:pt>
                <c:pt idx="64">
                  <c:v>0.32925399999999999</c:v>
                </c:pt>
                <c:pt idx="65">
                  <c:v>0.36293300000000001</c:v>
                </c:pt>
                <c:pt idx="66">
                  <c:v>0.39503300000000002</c:v>
                </c:pt>
                <c:pt idx="67">
                  <c:v>0.422095</c:v>
                </c:pt>
                <c:pt idx="68">
                  <c:v>0.44934099999999999</c:v>
                </c:pt>
                <c:pt idx="69">
                  <c:v>0.47442400000000001</c:v>
                </c:pt>
                <c:pt idx="70">
                  <c:v>0.49146400000000001</c:v>
                </c:pt>
                <c:pt idx="71">
                  <c:v>0.50420699999999996</c:v>
                </c:pt>
                <c:pt idx="72">
                  <c:v>0.50773800000000002</c:v>
                </c:pt>
                <c:pt idx="73">
                  <c:v>0.49628499999999998</c:v>
                </c:pt>
                <c:pt idx="74">
                  <c:v>0.47000399999999998</c:v>
                </c:pt>
                <c:pt idx="75">
                  <c:v>0.41099799999999997</c:v>
                </c:pt>
                <c:pt idx="76">
                  <c:v>0.31653100000000001</c:v>
                </c:pt>
                <c:pt idx="77">
                  <c:v>0.26053100000000001</c:v>
                </c:pt>
                <c:pt idx="78">
                  <c:v>0.23327800000000001</c:v>
                </c:pt>
                <c:pt idx="79">
                  <c:v>0.226604</c:v>
                </c:pt>
                <c:pt idx="80">
                  <c:v>0.22908200000000001</c:v>
                </c:pt>
                <c:pt idx="81">
                  <c:v>0.231209</c:v>
                </c:pt>
                <c:pt idx="82">
                  <c:v>0.22779199999999999</c:v>
                </c:pt>
                <c:pt idx="83">
                  <c:v>0.22398899999999999</c:v>
                </c:pt>
                <c:pt idx="84">
                  <c:v>0.23010900000000001</c:v>
                </c:pt>
                <c:pt idx="85">
                  <c:v>0.229825</c:v>
                </c:pt>
                <c:pt idx="86">
                  <c:v>0.22862499999999999</c:v>
                </c:pt>
                <c:pt idx="87">
                  <c:v>0.225053</c:v>
                </c:pt>
                <c:pt idx="88">
                  <c:v>0.22673399999999999</c:v>
                </c:pt>
                <c:pt idx="89">
                  <c:v>0.22896</c:v>
                </c:pt>
                <c:pt idx="90">
                  <c:v>0.22790199999999999</c:v>
                </c:pt>
                <c:pt idx="91">
                  <c:v>0.22667999999999999</c:v>
                </c:pt>
                <c:pt idx="92">
                  <c:v>0.22756299999999999</c:v>
                </c:pt>
                <c:pt idx="93">
                  <c:v>0.22808400000000001</c:v>
                </c:pt>
                <c:pt idx="94">
                  <c:v>0.229545</c:v>
                </c:pt>
                <c:pt idx="95">
                  <c:v>0.228937</c:v>
                </c:pt>
                <c:pt idx="96">
                  <c:v>0.22951099999999999</c:v>
                </c:pt>
                <c:pt idx="97">
                  <c:v>0.22664799999999999</c:v>
                </c:pt>
                <c:pt idx="98">
                  <c:v>0.227212</c:v>
                </c:pt>
                <c:pt idx="99">
                  <c:v>0.22593199999999999</c:v>
                </c:pt>
                <c:pt idx="100">
                  <c:v>0.22969100000000001</c:v>
                </c:pt>
                <c:pt idx="101">
                  <c:v>0.228071</c:v>
                </c:pt>
                <c:pt idx="102">
                  <c:v>0.232961</c:v>
                </c:pt>
                <c:pt idx="103">
                  <c:v>0.23544599999999999</c:v>
                </c:pt>
                <c:pt idx="104">
                  <c:v>0.241758</c:v>
                </c:pt>
                <c:pt idx="105">
                  <c:v>0.24913199999999999</c:v>
                </c:pt>
                <c:pt idx="106">
                  <c:v>0.26098700000000002</c:v>
                </c:pt>
                <c:pt idx="107">
                  <c:v>0.27128099999999999</c:v>
                </c:pt>
                <c:pt idx="108">
                  <c:v>0.28635300000000002</c:v>
                </c:pt>
                <c:pt idx="109">
                  <c:v>0.28983999999999999</c:v>
                </c:pt>
                <c:pt idx="110">
                  <c:v>0.29316199999999998</c:v>
                </c:pt>
                <c:pt idx="111">
                  <c:v>0.28868100000000002</c:v>
                </c:pt>
                <c:pt idx="112">
                  <c:v>0.27610699999999999</c:v>
                </c:pt>
                <c:pt idx="113">
                  <c:v>0.26186799999999999</c:v>
                </c:pt>
                <c:pt idx="114">
                  <c:v>0.24627199999999999</c:v>
                </c:pt>
                <c:pt idx="115">
                  <c:v>0.233876</c:v>
                </c:pt>
                <c:pt idx="116">
                  <c:v>0.22645100000000001</c:v>
                </c:pt>
                <c:pt idx="117">
                  <c:v>0.222389</c:v>
                </c:pt>
                <c:pt idx="118">
                  <c:v>0.21876000000000001</c:v>
                </c:pt>
                <c:pt idx="119">
                  <c:v>0.217444</c:v>
                </c:pt>
                <c:pt idx="120">
                  <c:v>0.21706300000000001</c:v>
                </c:pt>
                <c:pt idx="121">
                  <c:v>0.22256100000000001</c:v>
                </c:pt>
                <c:pt idx="122">
                  <c:v>0.221612</c:v>
                </c:pt>
                <c:pt idx="123">
                  <c:v>0.21787300000000001</c:v>
                </c:pt>
                <c:pt idx="124">
                  <c:v>0.22061700000000001</c:v>
                </c:pt>
                <c:pt idx="125">
                  <c:v>0.21932599999999999</c:v>
                </c:pt>
                <c:pt idx="126">
                  <c:v>0.22037499999999999</c:v>
                </c:pt>
                <c:pt idx="127">
                  <c:v>0.216223</c:v>
                </c:pt>
                <c:pt idx="128">
                  <c:v>0.217251</c:v>
                </c:pt>
                <c:pt idx="129">
                  <c:v>0.21535299999999999</c:v>
                </c:pt>
                <c:pt idx="130">
                  <c:v>0.21817700000000001</c:v>
                </c:pt>
                <c:pt idx="131">
                  <c:v>0.21785399999999999</c:v>
                </c:pt>
                <c:pt idx="132">
                  <c:v>0.21896699999999999</c:v>
                </c:pt>
                <c:pt idx="133">
                  <c:v>0.22042</c:v>
                </c:pt>
                <c:pt idx="134">
                  <c:v>0.225935</c:v>
                </c:pt>
                <c:pt idx="135">
                  <c:v>0.23083300000000001</c:v>
                </c:pt>
                <c:pt idx="136">
                  <c:v>0.23544899999999999</c:v>
                </c:pt>
                <c:pt idx="137">
                  <c:v>0.243425</c:v>
                </c:pt>
                <c:pt idx="138">
                  <c:v>0.24726600000000001</c:v>
                </c:pt>
                <c:pt idx="139">
                  <c:v>0.25534099999999998</c:v>
                </c:pt>
                <c:pt idx="140">
                  <c:v>0.25669399999999998</c:v>
                </c:pt>
                <c:pt idx="141">
                  <c:v>0.24946199999999999</c:v>
                </c:pt>
                <c:pt idx="142">
                  <c:v>0.24265</c:v>
                </c:pt>
                <c:pt idx="143">
                  <c:v>0.231207</c:v>
                </c:pt>
                <c:pt idx="144">
                  <c:v>0.22378500000000001</c:v>
                </c:pt>
                <c:pt idx="145">
                  <c:v>0.21814800000000001</c:v>
                </c:pt>
                <c:pt idx="146">
                  <c:v>0.21545700000000001</c:v>
                </c:pt>
                <c:pt idx="147">
                  <c:v>0.21387100000000001</c:v>
                </c:pt>
                <c:pt idx="148">
                  <c:v>0.213397</c:v>
                </c:pt>
                <c:pt idx="149">
                  <c:v>0.213868</c:v>
                </c:pt>
                <c:pt idx="150">
                  <c:v>0.21462800000000001</c:v>
                </c:pt>
                <c:pt idx="151">
                  <c:v>0.21379799999999999</c:v>
                </c:pt>
                <c:pt idx="152">
                  <c:v>0.21299399999999999</c:v>
                </c:pt>
                <c:pt idx="153">
                  <c:v>0.21482599999999999</c:v>
                </c:pt>
                <c:pt idx="154">
                  <c:v>0.21344199999999999</c:v>
                </c:pt>
                <c:pt idx="155">
                  <c:v>0.21148</c:v>
                </c:pt>
                <c:pt idx="156">
                  <c:v>0.21170600000000001</c:v>
                </c:pt>
                <c:pt idx="157">
                  <c:v>0.21307599999999999</c:v>
                </c:pt>
                <c:pt idx="158">
                  <c:v>0.211812</c:v>
                </c:pt>
                <c:pt idx="159">
                  <c:v>0.21562700000000001</c:v>
                </c:pt>
                <c:pt idx="160">
                  <c:v>0.21585099999999999</c:v>
                </c:pt>
                <c:pt idx="161">
                  <c:v>0.211259</c:v>
                </c:pt>
                <c:pt idx="162">
                  <c:v>0.211308</c:v>
                </c:pt>
                <c:pt idx="163">
                  <c:v>0.21193000000000001</c:v>
                </c:pt>
                <c:pt idx="164">
                  <c:v>0.21158099999999999</c:v>
                </c:pt>
                <c:pt idx="165">
                  <c:v>0.21138799999999999</c:v>
                </c:pt>
                <c:pt idx="166">
                  <c:v>0.20796600000000001</c:v>
                </c:pt>
                <c:pt idx="167">
                  <c:v>0.20989099999999999</c:v>
                </c:pt>
                <c:pt idx="168">
                  <c:v>0.20754700000000001</c:v>
                </c:pt>
                <c:pt idx="169">
                  <c:v>0.21452499999999999</c:v>
                </c:pt>
                <c:pt idx="170">
                  <c:v>0.20744000000000001</c:v>
                </c:pt>
                <c:pt idx="171">
                  <c:v>0.207454</c:v>
                </c:pt>
                <c:pt idx="172">
                  <c:v>0.21107500000000001</c:v>
                </c:pt>
                <c:pt idx="173">
                  <c:v>0.21091099999999999</c:v>
                </c:pt>
                <c:pt idx="174">
                  <c:v>0.21071300000000001</c:v>
                </c:pt>
                <c:pt idx="175">
                  <c:v>0.20891199999999999</c:v>
                </c:pt>
                <c:pt idx="176">
                  <c:v>0.20880099999999999</c:v>
                </c:pt>
                <c:pt idx="177">
                  <c:v>0.21341099999999999</c:v>
                </c:pt>
                <c:pt idx="178">
                  <c:v>0.21226600000000001</c:v>
                </c:pt>
                <c:pt idx="179">
                  <c:v>0.20963799999999999</c:v>
                </c:pt>
                <c:pt idx="180">
                  <c:v>0.21267900000000001</c:v>
                </c:pt>
                <c:pt idx="181">
                  <c:v>0.20990800000000001</c:v>
                </c:pt>
                <c:pt idx="182">
                  <c:v>0.208588</c:v>
                </c:pt>
                <c:pt idx="183">
                  <c:v>0.208174</c:v>
                </c:pt>
                <c:pt idx="184">
                  <c:v>0.20747199999999999</c:v>
                </c:pt>
                <c:pt idx="185">
                  <c:v>0.20708499999999999</c:v>
                </c:pt>
                <c:pt idx="186">
                  <c:v>0.21076</c:v>
                </c:pt>
                <c:pt idx="187">
                  <c:v>0.21166499999999999</c:v>
                </c:pt>
                <c:pt idx="188">
                  <c:v>0.208841</c:v>
                </c:pt>
                <c:pt idx="189">
                  <c:v>0.209648</c:v>
                </c:pt>
                <c:pt idx="190">
                  <c:v>0.211089</c:v>
                </c:pt>
                <c:pt idx="191">
                  <c:v>0.21044299999999999</c:v>
                </c:pt>
                <c:pt idx="192">
                  <c:v>0.20846200000000001</c:v>
                </c:pt>
                <c:pt idx="193">
                  <c:v>0.20577699999999999</c:v>
                </c:pt>
                <c:pt idx="194">
                  <c:v>0.20907300000000001</c:v>
                </c:pt>
                <c:pt idx="195">
                  <c:v>0.21010799999999999</c:v>
                </c:pt>
                <c:pt idx="196">
                  <c:v>0.207903</c:v>
                </c:pt>
                <c:pt idx="197">
                  <c:v>0.20622499999999999</c:v>
                </c:pt>
                <c:pt idx="198">
                  <c:v>0.20977999999999999</c:v>
                </c:pt>
                <c:pt idx="199">
                  <c:v>0.20833199999999999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0.24638355009600335</c:v>
                </c:pt>
                <c:pt idx="1">
                  <c:v>0.24692006679932216</c:v>
                </c:pt>
                <c:pt idx="2">
                  <c:v>0.2474503799026859</c:v>
                </c:pt>
                <c:pt idx="3">
                  <c:v>0.24797363263833749</c:v>
                </c:pt>
                <c:pt idx="4">
                  <c:v>0.24848888074796888</c:v>
                </c:pt>
                <c:pt idx="5">
                  <c:v>0.24899508770386142</c:v>
                </c:pt>
                <c:pt idx="6">
                  <c:v>0.24949112063464052</c:v>
                </c:pt>
                <c:pt idx="7">
                  <c:v>0.24997574734596661</c:v>
                </c:pt>
                <c:pt idx="8">
                  <c:v>0.25044763500750328</c:v>
                </c:pt>
                <c:pt idx="9">
                  <c:v>0.25090535137341874</c:v>
                </c:pt>
                <c:pt idx="10">
                  <c:v>0.25134736989178258</c:v>
                </c:pt>
                <c:pt idx="11">
                  <c:v>0.25177208086021768</c:v>
                </c:pt>
                <c:pt idx="12">
                  <c:v>0.25217781208549161</c:v>
                </c:pt>
                <c:pt idx="13">
                  <c:v>0.25256286457116423</c:v>
                </c:pt>
                <c:pt idx="14">
                  <c:v>0.25292557196007598</c:v>
                </c:pt>
                <c:pt idx="15">
                  <c:v>0.25326439727935779</c:v>
                </c:pt>
                <c:pt idx="16">
                  <c:v>0.25357808755598255</c:v>
                </c:pt>
                <c:pt idx="17">
                  <c:v>0.25386591671739489</c:v>
                </c:pt>
                <c:pt idx="18">
                  <c:v>0.25412806041824132</c:v>
                </c:pt>
                <c:pt idx="19">
                  <c:v>0.25436616331241979</c:v>
                </c:pt>
                <c:pt idx="20">
                  <c:v>0.25458417948899575</c:v>
                </c:pt>
                <c:pt idx="21">
                  <c:v>0.25478958894321474</c:v>
                </c:pt>
                <c:pt idx="22">
                  <c:v>0.25499511413494397</c:v>
                </c:pt>
                <c:pt idx="23">
                  <c:v>0.25522107589093185</c:v>
                </c:pt>
                <c:pt idx="24">
                  <c:v>0.2554985296690393</c:v>
                </c:pt>
                <c:pt idx="25">
                  <c:v>0.25587330158113752</c:v>
                </c:pt>
                <c:pt idx="26">
                  <c:v>0.25641098676851509</c:v>
                </c:pt>
                <c:pt idx="27">
                  <c:v>0.25720286861204184</c:v>
                </c:pt>
                <c:pt idx="28">
                  <c:v>0.25837255601241343</c:v>
                </c:pt>
                <c:pt idx="29">
                  <c:v>0.26008291379222404</c:v>
                </c:pt>
                <c:pt idx="30">
                  <c:v>0.26254258486081894</c:v>
                </c:pt>
                <c:pt idx="31">
                  <c:v>0.26601109385212607</c:v>
                </c:pt>
                <c:pt idx="32">
                  <c:v>0.27080122048760802</c:v>
                </c:pt>
                <c:pt idx="33">
                  <c:v>0.27727709577091958</c:v>
                </c:pt>
                <c:pt idx="34">
                  <c:v>0.2858463792491841</c:v>
                </c:pt>
                <c:pt idx="35">
                  <c:v>0.29694500090367737</c:v>
                </c:pt>
                <c:pt idx="36">
                  <c:v>0.31101336788263273</c:v>
                </c:pt>
                <c:pt idx="37">
                  <c:v>0.32846368749405852</c:v>
                </c:pt>
                <c:pt idx="38">
                  <c:v>0.3496391386108062</c:v>
                </c:pt>
                <c:pt idx="39">
                  <c:v>0.37476696358442252</c:v>
                </c:pt>
                <c:pt idx="40">
                  <c:v>0.4039090080089982</c:v>
                </c:pt>
                <c:pt idx="41">
                  <c:v>0.43691459229247592</c:v>
                </c:pt>
                <c:pt idx="42">
                  <c:v>0.47338156436232004</c:v>
                </c:pt>
                <c:pt idx="43">
                  <c:v>0.51263130216522701</c:v>
                </c:pt>
                <c:pt idx="44">
                  <c:v>0.55369905058045688</c:v>
                </c:pt>
                <c:pt idx="45">
                  <c:v>0.59531616380972452</c:v>
                </c:pt>
                <c:pt idx="46">
                  <c:v>0.63576500531156677</c:v>
                </c:pt>
                <c:pt idx="47">
                  <c:v>0.67227001984863322</c:v>
                </c:pt>
                <c:pt idx="48">
                  <c:v>0.69950769864922113</c:v>
                </c:pt>
                <c:pt idx="49">
                  <c:v>0.7078522871629036</c:v>
                </c:pt>
                <c:pt idx="50">
                  <c:v>0.68455952786575758</c:v>
                </c:pt>
                <c:pt idx="51">
                  <c:v>0.6215432040105785</c:v>
                </c:pt>
                <c:pt idx="52">
                  <c:v>0.52616785019993306</c:v>
                </c:pt>
                <c:pt idx="53">
                  <c:v>0.42262559367461655</c:v>
                </c:pt>
                <c:pt idx="54">
                  <c:v>0.33792079746316728</c:v>
                </c:pt>
                <c:pt idx="55">
                  <c:v>0.28522967518450976</c:v>
                </c:pt>
                <c:pt idx="56">
                  <c:v>0.26089121823272615</c:v>
                </c:pt>
                <c:pt idx="57">
                  <c:v>0.25391420171432477</c:v>
                </c:pt>
                <c:pt idx="58">
                  <c:v>0.25529405693425578</c:v>
                </c:pt>
                <c:pt idx="59">
                  <c:v>0.26064071812092998</c:v>
                </c:pt>
                <c:pt idx="60">
                  <c:v>0.26865958023762276</c:v>
                </c:pt>
                <c:pt idx="61">
                  <c:v>0.27931024083429135</c:v>
                </c:pt>
                <c:pt idx="62">
                  <c:v>0.29286663455129347</c:v>
                </c:pt>
                <c:pt idx="63">
                  <c:v>0.30958435391986378</c:v>
                </c:pt>
                <c:pt idx="64">
                  <c:v>0.32958171887487403</c:v>
                </c:pt>
                <c:pt idx="65">
                  <c:v>0.35277256756096287</c:v>
                </c:pt>
                <c:pt idx="66">
                  <c:v>0.37881590764263612</c:v>
                </c:pt>
                <c:pt idx="67">
                  <c:v>0.4070833695122682</c:v>
                </c:pt>
                <c:pt idx="68">
                  <c:v>0.43664352443467813</c:v>
                </c:pt>
                <c:pt idx="69">
                  <c:v>0.46621014802798066</c:v>
                </c:pt>
                <c:pt idx="70">
                  <c:v>0.49380868062091765</c:v>
                </c:pt>
                <c:pt idx="71">
                  <c:v>0.51562775307295317</c:v>
                </c:pt>
                <c:pt idx="72">
                  <c:v>0.52412220920535324</c:v>
                </c:pt>
                <c:pt idx="73">
                  <c:v>0.5083834223675554</c:v>
                </c:pt>
                <c:pt idx="74">
                  <c:v>0.46156740774679006</c:v>
                </c:pt>
                <c:pt idx="75">
                  <c:v>0.39181075403668086</c:v>
                </c:pt>
                <c:pt idx="76">
                  <c:v>0.32159355107739207</c:v>
                </c:pt>
                <c:pt idx="77">
                  <c:v>0.27113711892151932</c:v>
                </c:pt>
                <c:pt idx="78">
                  <c:v>0.24478330071788998</c:v>
                </c:pt>
                <c:pt idx="79">
                  <c:v>0.23462819036690524</c:v>
                </c:pt>
                <c:pt idx="80">
                  <c:v>0.23160790077706847</c:v>
                </c:pt>
                <c:pt idx="81">
                  <c:v>0.23076123703004306</c:v>
                </c:pt>
                <c:pt idx="82">
                  <c:v>0.23038540904542276</c:v>
                </c:pt>
                <c:pt idx="83">
                  <c:v>0.23008536782738817</c:v>
                </c:pt>
                <c:pt idx="84">
                  <c:v>0.22979699681213422</c:v>
                </c:pt>
                <c:pt idx="85">
                  <c:v>0.22951272188689131</c:v>
                </c:pt>
                <c:pt idx="86">
                  <c:v>0.22923170663636833</c:v>
                </c:pt>
                <c:pt idx="87">
                  <c:v>0.22895369727628881</c:v>
                </c:pt>
                <c:pt idx="88">
                  <c:v>0.2286784956681554</c:v>
                </c:pt>
                <c:pt idx="89">
                  <c:v>0.2284059420513003</c:v>
                </c:pt>
                <c:pt idx="90">
                  <c:v>0.22813595781485818</c:v>
                </c:pt>
                <c:pt idx="91">
                  <c:v>0.22786866339621339</c:v>
                </c:pt>
                <c:pt idx="92">
                  <c:v>0.22760467138506327</c:v>
                </c:pt>
                <c:pt idx="93">
                  <c:v>0.22734576556488098</c:v>
                </c:pt>
                <c:pt idx="94">
                  <c:v>0.22709636446528778</c:v>
                </c:pt>
                <c:pt idx="95">
                  <c:v>0.22686644450046192</c:v>
                </c:pt>
                <c:pt idx="96">
                  <c:v>0.22667691789217326</c:v>
                </c:pt>
                <c:pt idx="97">
                  <c:v>0.22656866359896261</c:v>
                </c:pt>
                <c:pt idx="98">
                  <c:v>0.22661616485864652</c:v>
                </c:pt>
                <c:pt idx="99">
                  <c:v>0.2269455317835494</c:v>
                </c:pt>
                <c:pt idx="100">
                  <c:v>0.2277541285036962</c:v>
                </c:pt>
                <c:pt idx="101">
                  <c:v>0.22932506153772053</c:v>
                </c:pt>
                <c:pt idx="102">
                  <c:v>0.23202535096951965</c:v>
                </c:pt>
                <c:pt idx="103">
                  <c:v>0.23627377010073694</c:v>
                </c:pt>
                <c:pt idx="104">
                  <c:v>0.24246519921121601</c:v>
                </c:pt>
                <c:pt idx="105">
                  <c:v>0.25084151883659195</c:v>
                </c:pt>
                <c:pt idx="106">
                  <c:v>0.26129689062443312</c:v>
                </c:pt>
                <c:pt idx="107">
                  <c:v>0.27309890366078704</c:v>
                </c:pt>
                <c:pt idx="108">
                  <c:v>0.28455640399993887</c:v>
                </c:pt>
                <c:pt idx="109">
                  <c:v>0.29288639376275105</c:v>
                </c:pt>
                <c:pt idx="110">
                  <c:v>0.294832459182095</c:v>
                </c:pt>
                <c:pt idx="111">
                  <c:v>0.28834919303017359</c:v>
                </c:pt>
                <c:pt idx="112">
                  <c:v>0.27444428265686627</c:v>
                </c:pt>
                <c:pt idx="113">
                  <c:v>0.25727619636321558</c:v>
                </c:pt>
                <c:pt idx="114">
                  <c:v>0.24182868612046871</c:v>
                </c:pt>
                <c:pt idx="115">
                  <c:v>0.23108663032104917</c:v>
                </c:pt>
                <c:pt idx="116">
                  <c:v>0.22515503792673991</c:v>
                </c:pt>
                <c:pt idx="117">
                  <c:v>0.222473130279113</c:v>
                </c:pt>
                <c:pt idx="118">
                  <c:v>0.22140070313062951</c:v>
                </c:pt>
                <c:pt idx="119">
                  <c:v>0.22093555300678996</c:v>
                </c:pt>
                <c:pt idx="120">
                  <c:v>0.22064844916146348</c:v>
                </c:pt>
                <c:pt idx="121">
                  <c:v>0.22040269239781349</c:v>
                </c:pt>
                <c:pt idx="122">
                  <c:v>0.22016504185865574</c:v>
                </c:pt>
                <c:pt idx="123">
                  <c:v>0.21992925643693953</c:v>
                </c:pt>
                <c:pt idx="124">
                  <c:v>0.21969446584466817</c:v>
                </c:pt>
                <c:pt idx="125">
                  <c:v>0.21946070439216447</c:v>
                </c:pt>
                <c:pt idx="126">
                  <c:v>0.2192284386329959</c:v>
                </c:pt>
                <c:pt idx="127">
                  <c:v>0.21899931873685702</c:v>
                </c:pt>
                <c:pt idx="128">
                  <c:v>0.21877868139542755</c:v>
                </c:pt>
                <c:pt idx="129">
                  <c:v>0.21858214246941615</c:v>
                </c:pt>
                <c:pt idx="130">
                  <c:v>0.21845060496704119</c:v>
                </c:pt>
                <c:pt idx="131">
                  <c:v>0.21847923351836696</c:v>
                </c:pt>
                <c:pt idx="132">
                  <c:v>0.21886278840143106</c:v>
                </c:pt>
                <c:pt idx="133">
                  <c:v>0.21994618921411543</c:v>
                </c:pt>
                <c:pt idx="134">
                  <c:v>0.22224078769709563</c:v>
                </c:pt>
                <c:pt idx="135">
                  <c:v>0.22633028339193906</c:v>
                </c:pt>
                <c:pt idx="136">
                  <c:v>0.23257915370269888</c:v>
                </c:pt>
                <c:pt idx="137">
                  <c:v>0.24064138568597609</c:v>
                </c:pt>
                <c:pt idx="138">
                  <c:v>0.24900774785089796</c:v>
                </c:pt>
                <c:pt idx="139">
                  <c:v>0.25510623879877087</c:v>
                </c:pt>
                <c:pt idx="140">
                  <c:v>0.25636087455968232</c:v>
                </c:pt>
                <c:pt idx="141">
                  <c:v>0.25180402824149928</c:v>
                </c:pt>
                <c:pt idx="142">
                  <c:v>0.24294721822534376</c:v>
                </c:pt>
                <c:pt idx="143">
                  <c:v>0.23293751333359661</c:v>
                </c:pt>
                <c:pt idx="144">
                  <c:v>0.22462615976467037</c:v>
                </c:pt>
                <c:pt idx="145">
                  <c:v>0.21921513681910268</c:v>
                </c:pt>
                <c:pt idx="146">
                  <c:v>0.21634834309999573</c:v>
                </c:pt>
                <c:pt idx="147">
                  <c:v>0.21504541549350961</c:v>
                </c:pt>
                <c:pt idx="148">
                  <c:v>0.21447002158104309</c:v>
                </c:pt>
                <c:pt idx="149">
                  <c:v>0.21415895029103058</c:v>
                </c:pt>
                <c:pt idx="150">
                  <c:v>0.21392409612543728</c:v>
                </c:pt>
                <c:pt idx="151">
                  <c:v>0.21370685590303395</c:v>
                </c:pt>
                <c:pt idx="152">
                  <c:v>0.21349288160884114</c:v>
                </c:pt>
                <c:pt idx="153">
                  <c:v>0.21327934391233305</c:v>
                </c:pt>
                <c:pt idx="154">
                  <c:v>0.21306575477877926</c:v>
                </c:pt>
                <c:pt idx="155">
                  <c:v>0.21285200674398888</c:v>
                </c:pt>
                <c:pt idx="156">
                  <c:v>0.21263804655696575</c:v>
                </c:pt>
                <c:pt idx="157">
                  <c:v>0.21242383228875325</c:v>
                </c:pt>
                <c:pt idx="158">
                  <c:v>0.21220932874627876</c:v>
                </c:pt>
                <c:pt idx="159">
                  <c:v>0.21199450688780444</c:v>
                </c:pt>
                <c:pt idx="160">
                  <c:v>0.21177934349454791</c:v>
                </c:pt>
                <c:pt idx="161">
                  <c:v>0.21156382079293345</c:v>
                </c:pt>
                <c:pt idx="162">
                  <c:v>0.21134792602574759</c:v>
                </c:pt>
                <c:pt idx="163">
                  <c:v>0.21113165099013453</c:v>
                </c:pt>
                <c:pt idx="164">
                  <c:v>0.21091499155928561</c:v>
                </c:pt>
                <c:pt idx="165">
                  <c:v>0.21069794720219095</c:v>
                </c:pt>
                <c:pt idx="166">
                  <c:v>0.21048052051321614</c:v>
                </c:pt>
                <c:pt idx="167">
                  <c:v>0.21026271676073283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0.24638355004171533</c:v>
                </c:pt>
                <c:pt idx="1">
                  <c:v>0.24692006666917166</c:v>
                </c:pt>
                <c:pt idx="2">
                  <c:v>0.24745037959590135</c:v>
                </c:pt>
                <c:pt idx="3">
                  <c:v>0.24797363192734218</c:v>
                </c:pt>
                <c:pt idx="4">
                  <c:v>0.24848887912785422</c:v>
                </c:pt>
                <c:pt idx="5">
                  <c:v>0.24899508407416363</c:v>
                </c:pt>
                <c:pt idx="6">
                  <c:v>0.2494911126392276</c:v>
                </c:pt>
                <c:pt idx="7">
                  <c:v>0.24997573002958934</c:v>
                </c:pt>
                <c:pt idx="8">
                  <c:v>0.2504475981336185</c:v>
                </c:pt>
                <c:pt idx="9">
                  <c:v>0.2509052741717902</c:v>
                </c:pt>
                <c:pt idx="10">
                  <c:v>0.25134721097134871</c:v>
                </c:pt>
                <c:pt idx="11">
                  <c:v>0.25177175921378797</c:v>
                </c:pt>
                <c:pt idx="12">
                  <c:v>0.25217717202143319</c:v>
                </c:pt>
                <c:pt idx="13">
                  <c:v>0.2525616122553655</c:v>
                </c:pt>
                <c:pt idx="14">
                  <c:v>0.25292316288690608</c:v>
                </c:pt>
                <c:pt idx="15">
                  <c:v>0.25325984077452773</c:v>
                </c:pt>
                <c:pt idx="16">
                  <c:v>0.253569614123138</c:v>
                </c:pt>
                <c:pt idx="17">
                  <c:v>0.25385042381940104</c:v>
                </c:pt>
                <c:pt idx="18">
                  <c:v>0.25410020872239419</c:v>
                </c:pt>
                <c:pt idx="19">
                  <c:v>0.25431693484234275</c:v>
                </c:pt>
                <c:pt idx="20">
                  <c:v>0.2544986281626806</c:v>
                </c:pt>
                <c:pt idx="21">
                  <c:v>0.25464341065647006</c:v>
                </c:pt>
                <c:pt idx="22">
                  <c:v>0.25474953882495888</c:v>
                </c:pt>
                <c:pt idx="23">
                  <c:v>0.25481544385519483</c:v>
                </c:pt>
                <c:pt idx="24">
                  <c:v>0.25483977227015225</c:v>
                </c:pt>
                <c:pt idx="25">
                  <c:v>0.25482142574672961</c:v>
                </c:pt>
                <c:pt idx="26">
                  <c:v>0.25475959862395114</c:v>
                </c:pt>
                <c:pt idx="27">
                  <c:v>0.25465381153546451</c:v>
                </c:pt>
                <c:pt idx="28">
                  <c:v>0.25450393959449208</c:v>
                </c:pt>
                <c:pt idx="29">
                  <c:v>0.25431023364866806</c:v>
                </c:pt>
                <c:pt idx="30">
                  <c:v>0.25407333331271481</c:v>
                </c:pt>
                <c:pt idx="31">
                  <c:v>0.25379427077599576</c:v>
                </c:pt>
                <c:pt idx="32">
                  <c:v>0.25347446475731761</c:v>
                </c:pt>
                <c:pt idx="33">
                  <c:v>0.25311570441921405</c:v>
                </c:pt>
                <c:pt idx="34">
                  <c:v>0.25272012352868634</c:v>
                </c:pt>
                <c:pt idx="35">
                  <c:v>0.25229016562616291</c:v>
                </c:pt>
                <c:pt idx="36">
                  <c:v>0.25182854140284644</c:v>
                </c:pt>
                <c:pt idx="37">
                  <c:v>0.2513381798546454</c:v>
                </c:pt>
                <c:pt idx="38">
                  <c:v>0.25082217505077042</c:v>
                </c:pt>
                <c:pt idx="39">
                  <c:v>0.25028373050834962</c:v>
                </c:pt>
                <c:pt idx="40">
                  <c:v>0.24972610319370755</c:v>
                </c:pt>
                <c:pt idx="41">
                  <c:v>0.24915254908031964</c:v>
                </c:pt>
                <c:pt idx="42">
                  <c:v>0.2485662719973003</c:v>
                </c:pt>
                <c:pt idx="43">
                  <c:v>0.2479703772230375</c:v>
                </c:pt>
                <c:pt idx="44">
                  <c:v>0.24736783094363435</c:v>
                </c:pt>
                <c:pt idx="45">
                  <c:v>0.24676142633421827</c:v>
                </c:pt>
                <c:pt idx="46">
                  <c:v>0.24615375666053993</c:v>
                </c:pt>
                <c:pt idx="47">
                  <c:v>0.24554719546231382</c:v>
                </c:pt>
                <c:pt idx="48">
                  <c:v>0.24494388358663077</c:v>
                </c:pt>
                <c:pt idx="49">
                  <c:v>0.24434572260136328</c:v>
                </c:pt>
                <c:pt idx="50">
                  <c:v>0.24375437394046476</c:v>
                </c:pt>
                <c:pt idx="51">
                  <c:v>0.24317126301557804</c:v>
                </c:pt>
                <c:pt idx="52">
                  <c:v>0.24259758746718782</c:v>
                </c:pt>
                <c:pt idx="53">
                  <c:v>0.24203432871634697</c:v>
                </c:pt>
                <c:pt idx="54">
                  <c:v>0.24148226600567146</c:v>
                </c:pt>
                <c:pt idx="55">
                  <c:v>0.24094199217606835</c:v>
                </c:pt>
                <c:pt idx="56">
                  <c:v>0.24041393050405843</c:v>
                </c:pt>
                <c:pt idx="57">
                  <c:v>0.23989835201501028</c:v>
                </c:pt>
                <c:pt idx="58">
                  <c:v>0.239395392782872</c:v>
                </c:pt>
                <c:pt idx="59">
                  <c:v>0.23890507082132117</c:v>
                </c:pt>
                <c:pt idx="60">
                  <c:v>0.23842730226038228</c:v>
                </c:pt>
                <c:pt idx="61">
                  <c:v>0.23796191658361718</c:v>
                </c:pt>
                <c:pt idx="62">
                  <c:v>0.2375086707722652</c:v>
                </c:pt>
                <c:pt idx="63">
                  <c:v>0.23706726226347802</c:v>
                </c:pt>
                <c:pt idx="64">
                  <c:v>0.23663734068005254</c:v>
                </c:pt>
                <c:pt idx="65">
                  <c:v>0.23621851832935339</c:v>
                </c:pt>
                <c:pt idx="66">
                  <c:v>0.23581037950029854</c:v>
                </c:pt>
                <c:pt idx="67">
                  <c:v>0.23541248861043498</c:v>
                </c:pt>
                <c:pt idx="68">
                  <c:v>0.23502439727139562</c:v>
                </c:pt>
                <c:pt idx="69">
                  <c:v>0.23464565035155174</c:v>
                </c:pt>
                <c:pt idx="70">
                  <c:v>0.23427579112052835</c:v>
                </c:pt>
                <c:pt idx="71">
                  <c:v>0.23391436556241885</c:v>
                </c:pt>
                <c:pt idx="72">
                  <c:v>0.23356092594387609</c:v>
                </c:pt>
                <c:pt idx="73">
                  <c:v>0.23321503372050884</c:v>
                </c:pt>
                <c:pt idx="74">
                  <c:v>0.23287626186079122</c:v>
                </c:pt>
                <c:pt idx="75">
                  <c:v>0.23254419666149695</c:v>
                </c:pt>
                <c:pt idx="76">
                  <c:v>0.23221843912290577</c:v>
                </c:pt>
                <c:pt idx="77">
                  <c:v>0.23189860594600079</c:v>
                </c:pt>
                <c:pt idx="78">
                  <c:v>0.23158433020782287</c:v>
                </c:pt>
                <c:pt idx="79">
                  <c:v>0.23127526176524293</c:v>
                </c:pt>
                <c:pt idx="80">
                  <c:v>0.23097106743177412</c:v>
                </c:pt>
                <c:pt idx="81">
                  <c:v>0.23067143096675621</c:v>
                </c:pt>
                <c:pt idx="82">
                  <c:v>0.23037605291135035</c:v>
                </c:pt>
                <c:pt idx="83">
                  <c:v>0.23008465030130745</c:v>
                </c:pt>
                <c:pt idx="84">
                  <c:v>0.22979695628242183</c:v>
                </c:pt>
                <c:pt idx="85">
                  <c:v>0.22951271965094719</c:v>
                </c:pt>
                <c:pt idx="86">
                  <c:v>0.22923170433801487</c:v>
                </c:pt>
                <c:pt idx="87">
                  <c:v>0.22895368885422979</c:v>
                </c:pt>
                <c:pt idx="88">
                  <c:v>0.22867846570810516</c:v>
                </c:pt>
                <c:pt idx="89">
                  <c:v>0.22840584080979565</c:v>
                </c:pt>
                <c:pt idx="90">
                  <c:v>0.22813563286967928</c:v>
                </c:pt>
                <c:pt idx="91">
                  <c:v>0.22786767279968237</c:v>
                </c:pt>
                <c:pt idx="92">
                  <c:v>0.22760180312381939</c:v>
                </c:pt>
                <c:pt idx="93">
                  <c:v>0.22733787740319808</c:v>
                </c:pt>
                <c:pt idx="94">
                  <c:v>0.22707575967969559</c:v>
                </c:pt>
                <c:pt idx="95">
                  <c:v>0.22681532394162329</c:v>
                </c:pt>
                <c:pt idx="96">
                  <c:v>0.22655645361394014</c:v>
                </c:pt>
                <c:pt idx="97">
                  <c:v>0.22629904107493079</c:v>
                </c:pt>
                <c:pt idx="98">
                  <c:v>0.226042987200716</c:v>
                </c:pt>
                <c:pt idx="99">
                  <c:v>0.22578820093848981</c:v>
                </c:pt>
                <c:pt idx="100">
                  <c:v>0.22553459890896912</c:v>
                </c:pt>
                <c:pt idx="101">
                  <c:v>0.22528210503817864</c:v>
                </c:pt>
                <c:pt idx="102">
                  <c:v>0.22503065021836607</c:v>
                </c:pt>
                <c:pt idx="103">
                  <c:v>0.22478017199753383</c:v>
                </c:pt>
                <c:pt idx="104">
                  <c:v>0.22453061429677612</c:v>
                </c:pt>
                <c:pt idx="105">
                  <c:v>0.2242819271543075</c:v>
                </c:pt>
                <c:pt idx="106">
                  <c:v>0.2240340664947538</c:v>
                </c:pt>
                <c:pt idx="107">
                  <c:v>0.2237869939219371</c:v>
                </c:pt>
                <c:pt idx="108">
                  <c:v>0.22354067653301285</c:v>
                </c:pt>
                <c:pt idx="109">
                  <c:v>0.22329508675140441</c:v>
                </c:pt>
                <c:pt idx="110">
                  <c:v>0.22305020217551719</c:v>
                </c:pt>
                <c:pt idx="111">
                  <c:v>0.22280600543970244</c:v>
                </c:pt>
                <c:pt idx="112">
                  <c:v>0.22256248408337595</c:v>
                </c:pt>
                <c:pt idx="113">
                  <c:v>0.22231963042358358</c:v>
                </c:pt>
                <c:pt idx="114">
                  <c:v>0.22207744142565353</c:v>
                </c:pt>
                <c:pt idx="115">
                  <c:v>0.22183591856590201</c:v>
                </c:pt>
                <c:pt idx="116">
                  <c:v>0.22159506767968606</c:v>
                </c:pt>
                <c:pt idx="117">
                  <c:v>0.22135489878746323</c:v>
                </c:pt>
                <c:pt idx="118">
                  <c:v>0.22111542589096464</c:v>
                </c:pt>
                <c:pt idx="119">
                  <c:v>0.22087666673117684</c:v>
                </c:pt>
                <c:pt idx="120">
                  <c:v>0.22063864249962611</c:v>
                </c:pt>
                <c:pt idx="121">
                  <c:v>0.22040137749454736</c:v>
                </c:pt>
                <c:pt idx="122">
                  <c:v>0.22016489871398806</c:v>
                </c:pt>
                <c:pt idx="123">
                  <c:v>0.21992923537883702</c:v>
                </c:pt>
                <c:pt idx="124">
                  <c:v>0.2196944183802684</c:v>
                </c:pt>
                <c:pt idx="125">
                  <c:v>0.21946047964822507</c:v>
                </c:pt>
                <c:pt idx="126">
                  <c:v>0.21922745144038858</c:v>
                </c:pt>
                <c:pt idx="127">
                  <c:v>0.21899536555460214</c:v>
                </c:pt>
                <c:pt idx="128">
                  <c:v>0.21876425247189002</c:v>
                </c:pt>
                <c:pt idx="129">
                  <c:v>0.21853414044194097</c:v>
                </c:pt>
                <c:pt idx="130">
                  <c:v>0.21830505452800714</c:v>
                </c:pt>
                <c:pt idx="131">
                  <c:v>0.2180770156333468</c:v>
                </c:pt>
                <c:pt idx="132">
                  <c:v>0.21785003953625678</c:v>
                </c:pt>
                <c:pt idx="133">
                  <c:v>0.21762413596498639</c:v>
                </c:pt>
                <c:pt idx="134">
                  <c:v>0.21739930774695326</c:v>
                </c:pt>
                <c:pt idx="135">
                  <c:v>0.21717555006824479</c:v>
                </c:pt>
                <c:pt idx="136">
                  <c:v>0.21695284987899521</c:v>
                </c:pt>
                <c:pt idx="137">
                  <c:v>0.21673118547760201</c:v>
                </c:pt>
                <c:pt idx="138">
                  <c:v>0.21651052630175763</c:v>
                </c:pt>
                <c:pt idx="139">
                  <c:v>0.21629083294701845</c:v>
                </c:pt>
                <c:pt idx="140">
                  <c:v>0.21607205742440955</c:v>
                </c:pt>
                <c:pt idx="141">
                  <c:v>0.21585414365791447</c:v>
                </c:pt>
                <c:pt idx="142">
                  <c:v>0.21563702821132524</c:v>
                </c:pt>
                <c:pt idx="143">
                  <c:v>0.21542064122267574</c:v>
                </c:pt>
                <c:pt idx="144">
                  <c:v>0.21520490751421875</c:v>
                </c:pt>
                <c:pt idx="145">
                  <c:v>0.21498974783744174</c:v>
                </c:pt>
                <c:pt idx="146">
                  <c:v>0.21477508020661334</c:v>
                </c:pt>
                <c:pt idx="147">
                  <c:v>0.21456082127123766</c:v>
                </c:pt>
                <c:pt idx="148">
                  <c:v>0.21434688767772764</c:v>
                </c:pt>
                <c:pt idx="149">
                  <c:v>0.21413319737347272</c:v>
                </c:pt>
                <c:pt idx="150">
                  <c:v>0.21391967081189153</c:v>
                </c:pt>
                <c:pt idx="151">
                  <c:v>0.21370623202445671</c:v>
                </c:pt>
                <c:pt idx="152">
                  <c:v>0.21349280953436178</c:v>
                </c:pt>
                <c:pt idx="153">
                  <c:v>0.2132793370957364</c:v>
                </c:pt>
                <c:pt idx="154">
                  <c:v>0.2130657542514153</c:v>
                </c:pt>
                <c:pt idx="155">
                  <c:v>0.212852006710637</c:v>
                </c:pt>
                <c:pt idx="156">
                  <c:v>0.21263804655524249</c:v>
                </c:pt>
                <c:pt idx="157">
                  <c:v>0.21242383228868053</c:v>
                </c:pt>
                <c:pt idx="158">
                  <c:v>0.21220932874627627</c:v>
                </c:pt>
                <c:pt idx="159">
                  <c:v>0.21199450688780436</c:v>
                </c:pt>
                <c:pt idx="160">
                  <c:v>0.21177934349454791</c:v>
                </c:pt>
                <c:pt idx="161">
                  <c:v>0.21156382079293345</c:v>
                </c:pt>
                <c:pt idx="162">
                  <c:v>0.21134792602574759</c:v>
                </c:pt>
                <c:pt idx="163">
                  <c:v>0.21113165099013453</c:v>
                </c:pt>
                <c:pt idx="164">
                  <c:v>0.21091499155928561</c:v>
                </c:pt>
                <c:pt idx="165">
                  <c:v>0.21069794720219095</c:v>
                </c:pt>
                <c:pt idx="166">
                  <c:v>0.21048052051321614</c:v>
                </c:pt>
                <c:pt idx="167">
                  <c:v>0.21026271676073283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0.25491599999999998</c:v>
                </c:pt>
                <c:pt idx="1">
                  <c:v>0.25652900000000001</c:v>
                </c:pt>
                <c:pt idx="2">
                  <c:v>0.25335200000000002</c:v>
                </c:pt>
                <c:pt idx="3">
                  <c:v>0.254772</c:v>
                </c:pt>
                <c:pt idx="4">
                  <c:v>0.25365399999999999</c:v>
                </c:pt>
                <c:pt idx="5">
                  <c:v>0.25422</c:v>
                </c:pt>
                <c:pt idx="6">
                  <c:v>0.253276</c:v>
                </c:pt>
                <c:pt idx="7">
                  <c:v>0.25308399999999998</c:v>
                </c:pt>
                <c:pt idx="8">
                  <c:v>0.25780500000000001</c:v>
                </c:pt>
                <c:pt idx="9">
                  <c:v>0.251106</c:v>
                </c:pt>
                <c:pt idx="10">
                  <c:v>0.252689</c:v>
                </c:pt>
                <c:pt idx="11">
                  <c:v>0.25595499999999999</c:v>
                </c:pt>
                <c:pt idx="12">
                  <c:v>0.254357</c:v>
                </c:pt>
                <c:pt idx="13">
                  <c:v>0.25673699999999999</c:v>
                </c:pt>
                <c:pt idx="14">
                  <c:v>0.25696400000000003</c:v>
                </c:pt>
                <c:pt idx="15">
                  <c:v>0.26006600000000002</c:v>
                </c:pt>
                <c:pt idx="16">
                  <c:v>0.260347</c:v>
                </c:pt>
                <c:pt idx="17">
                  <c:v>0.257546</c:v>
                </c:pt>
                <c:pt idx="18">
                  <c:v>0.25810300000000003</c:v>
                </c:pt>
                <c:pt idx="19">
                  <c:v>0.25980599999999998</c:v>
                </c:pt>
                <c:pt idx="20">
                  <c:v>0.25946999999999998</c:v>
                </c:pt>
                <c:pt idx="21">
                  <c:v>0.263322</c:v>
                </c:pt>
                <c:pt idx="22">
                  <c:v>0.26072699999999999</c:v>
                </c:pt>
                <c:pt idx="23">
                  <c:v>0.25899299999999997</c:v>
                </c:pt>
                <c:pt idx="24">
                  <c:v>0.26392599999999999</c:v>
                </c:pt>
                <c:pt idx="25">
                  <c:v>0.26334800000000003</c:v>
                </c:pt>
                <c:pt idx="26">
                  <c:v>0.26450200000000001</c:v>
                </c:pt>
                <c:pt idx="27">
                  <c:v>0.26305699999999999</c:v>
                </c:pt>
                <c:pt idx="28">
                  <c:v>0.26757199999999998</c:v>
                </c:pt>
                <c:pt idx="29">
                  <c:v>0.271231</c:v>
                </c:pt>
                <c:pt idx="30">
                  <c:v>0.27121499999999998</c:v>
                </c:pt>
                <c:pt idx="31">
                  <c:v>0.276003</c:v>
                </c:pt>
                <c:pt idx="32">
                  <c:v>0.27583099999999999</c:v>
                </c:pt>
                <c:pt idx="33">
                  <c:v>0.28052100000000002</c:v>
                </c:pt>
                <c:pt idx="34">
                  <c:v>0.28628599999999998</c:v>
                </c:pt>
                <c:pt idx="35">
                  <c:v>0.28884300000000002</c:v>
                </c:pt>
                <c:pt idx="36">
                  <c:v>0.29969400000000002</c:v>
                </c:pt>
                <c:pt idx="37">
                  <c:v>0.30174400000000001</c:v>
                </c:pt>
                <c:pt idx="38">
                  <c:v>0.314697</c:v>
                </c:pt>
                <c:pt idx="39">
                  <c:v>0.32652100000000001</c:v>
                </c:pt>
                <c:pt idx="40">
                  <c:v>0.34375</c:v>
                </c:pt>
                <c:pt idx="41">
                  <c:v>0.37211899999999998</c:v>
                </c:pt>
                <c:pt idx="42">
                  <c:v>0.41118199999999999</c:v>
                </c:pt>
                <c:pt idx="43">
                  <c:v>0.45733299999999999</c:v>
                </c:pt>
                <c:pt idx="44">
                  <c:v>0.50222699999999998</c:v>
                </c:pt>
                <c:pt idx="45">
                  <c:v>0.54908900000000005</c:v>
                </c:pt>
                <c:pt idx="46">
                  <c:v>0.59315799999999996</c:v>
                </c:pt>
                <c:pt idx="47">
                  <c:v>0.62423300000000004</c:v>
                </c:pt>
                <c:pt idx="48">
                  <c:v>0.65059500000000003</c:v>
                </c:pt>
                <c:pt idx="49">
                  <c:v>0.672543</c:v>
                </c:pt>
                <c:pt idx="50">
                  <c:v>0.68082799999999999</c:v>
                </c:pt>
                <c:pt idx="51">
                  <c:v>0.68065100000000001</c:v>
                </c:pt>
                <c:pt idx="52">
                  <c:v>0.67528900000000003</c:v>
                </c:pt>
                <c:pt idx="53">
                  <c:v>0.650787</c:v>
                </c:pt>
                <c:pt idx="54">
                  <c:v>0.60738700000000001</c:v>
                </c:pt>
                <c:pt idx="55">
                  <c:v>0.51593900000000004</c:v>
                </c:pt>
                <c:pt idx="56">
                  <c:v>0.37820799999999999</c:v>
                </c:pt>
                <c:pt idx="57">
                  <c:v>0.284912</c:v>
                </c:pt>
                <c:pt idx="58">
                  <c:v>0.25955400000000001</c:v>
                </c:pt>
                <c:pt idx="59">
                  <c:v>0.256741</c:v>
                </c:pt>
                <c:pt idx="60">
                  <c:v>0.25826399999999999</c:v>
                </c:pt>
                <c:pt idx="61">
                  <c:v>0.26198700000000003</c:v>
                </c:pt>
                <c:pt idx="62">
                  <c:v>0.27038800000000002</c:v>
                </c:pt>
                <c:pt idx="63">
                  <c:v>0.27811399999999997</c:v>
                </c:pt>
                <c:pt idx="64">
                  <c:v>0.29028300000000001</c:v>
                </c:pt>
                <c:pt idx="65">
                  <c:v>0.30670700000000001</c:v>
                </c:pt>
                <c:pt idx="66">
                  <c:v>0.32989600000000002</c:v>
                </c:pt>
                <c:pt idx="67">
                  <c:v>0.359435</c:v>
                </c:pt>
                <c:pt idx="68">
                  <c:v>0.388903</c:v>
                </c:pt>
                <c:pt idx="69">
                  <c:v>0.419902</c:v>
                </c:pt>
                <c:pt idx="70">
                  <c:v>0.45011699999999999</c:v>
                </c:pt>
                <c:pt idx="71">
                  <c:v>0.47894599999999998</c:v>
                </c:pt>
                <c:pt idx="72">
                  <c:v>0.49664799999999998</c:v>
                </c:pt>
                <c:pt idx="73">
                  <c:v>0.51147100000000001</c:v>
                </c:pt>
                <c:pt idx="74">
                  <c:v>0.51938200000000001</c:v>
                </c:pt>
                <c:pt idx="75">
                  <c:v>0.51992300000000002</c:v>
                </c:pt>
                <c:pt idx="76">
                  <c:v>0.51018300000000005</c:v>
                </c:pt>
                <c:pt idx="77">
                  <c:v>0.477219</c:v>
                </c:pt>
                <c:pt idx="78">
                  <c:v>0.413997</c:v>
                </c:pt>
                <c:pt idx="79">
                  <c:v>0.32488800000000001</c:v>
                </c:pt>
                <c:pt idx="80">
                  <c:v>0.26386199999999999</c:v>
                </c:pt>
                <c:pt idx="81">
                  <c:v>0.240811</c:v>
                </c:pt>
                <c:pt idx="82">
                  <c:v>0.240034</c:v>
                </c:pt>
                <c:pt idx="83">
                  <c:v>0.241088</c:v>
                </c:pt>
                <c:pt idx="84">
                  <c:v>0.23771200000000001</c:v>
                </c:pt>
                <c:pt idx="85">
                  <c:v>0.23680499999999999</c:v>
                </c:pt>
                <c:pt idx="86">
                  <c:v>0.23718700000000001</c:v>
                </c:pt>
                <c:pt idx="87">
                  <c:v>0.235404</c:v>
                </c:pt>
                <c:pt idx="88">
                  <c:v>0.24093800000000001</c:v>
                </c:pt>
                <c:pt idx="89">
                  <c:v>0.24043600000000001</c:v>
                </c:pt>
                <c:pt idx="90">
                  <c:v>0.241342</c:v>
                </c:pt>
                <c:pt idx="91">
                  <c:v>0.23929700000000001</c:v>
                </c:pt>
                <c:pt idx="92">
                  <c:v>0.23713300000000001</c:v>
                </c:pt>
                <c:pt idx="93">
                  <c:v>0.23768900000000001</c:v>
                </c:pt>
                <c:pt idx="94">
                  <c:v>0.23921899999999999</c:v>
                </c:pt>
                <c:pt idx="95">
                  <c:v>0.23832</c:v>
                </c:pt>
                <c:pt idx="96">
                  <c:v>0.24212700000000001</c:v>
                </c:pt>
                <c:pt idx="97">
                  <c:v>0.24110899999999999</c:v>
                </c:pt>
                <c:pt idx="98">
                  <c:v>0.24258299999999999</c:v>
                </c:pt>
                <c:pt idx="99">
                  <c:v>0.243427</c:v>
                </c:pt>
                <c:pt idx="100">
                  <c:v>0.24320700000000001</c:v>
                </c:pt>
                <c:pt idx="101">
                  <c:v>0.23865400000000001</c:v>
                </c:pt>
                <c:pt idx="102">
                  <c:v>0.24177799999999999</c:v>
                </c:pt>
                <c:pt idx="103">
                  <c:v>0.240174</c:v>
                </c:pt>
                <c:pt idx="104">
                  <c:v>0.242092</c:v>
                </c:pt>
                <c:pt idx="105">
                  <c:v>0.24515500000000001</c:v>
                </c:pt>
                <c:pt idx="106">
                  <c:v>0.25009500000000001</c:v>
                </c:pt>
                <c:pt idx="107">
                  <c:v>0.25857999999999998</c:v>
                </c:pt>
                <c:pt idx="108">
                  <c:v>0.26993400000000001</c:v>
                </c:pt>
                <c:pt idx="109">
                  <c:v>0.284856</c:v>
                </c:pt>
                <c:pt idx="110">
                  <c:v>0.29632599999999998</c:v>
                </c:pt>
                <c:pt idx="111">
                  <c:v>0.30651</c:v>
                </c:pt>
                <c:pt idx="112">
                  <c:v>0.30679099999999998</c:v>
                </c:pt>
                <c:pt idx="113">
                  <c:v>0.30572899999999997</c:v>
                </c:pt>
                <c:pt idx="114">
                  <c:v>0.29794500000000002</c:v>
                </c:pt>
                <c:pt idx="115">
                  <c:v>0.28190799999999999</c:v>
                </c:pt>
                <c:pt idx="116">
                  <c:v>0.266455</c:v>
                </c:pt>
                <c:pt idx="117">
                  <c:v>0.24576799999999999</c:v>
                </c:pt>
                <c:pt idx="118">
                  <c:v>0.23861499999999999</c:v>
                </c:pt>
                <c:pt idx="119">
                  <c:v>0.228716</c:v>
                </c:pt>
                <c:pt idx="120">
                  <c:v>0.23216400000000001</c:v>
                </c:pt>
                <c:pt idx="121">
                  <c:v>0.23089999999999999</c:v>
                </c:pt>
                <c:pt idx="122">
                  <c:v>0.227329</c:v>
                </c:pt>
                <c:pt idx="123">
                  <c:v>0.22734199999999999</c:v>
                </c:pt>
                <c:pt idx="124">
                  <c:v>0.22478600000000001</c:v>
                </c:pt>
                <c:pt idx="125">
                  <c:v>0.22775100000000001</c:v>
                </c:pt>
                <c:pt idx="126">
                  <c:v>0.22792100000000001</c:v>
                </c:pt>
                <c:pt idx="127">
                  <c:v>0.22514700000000001</c:v>
                </c:pt>
                <c:pt idx="128">
                  <c:v>0.230099</c:v>
                </c:pt>
                <c:pt idx="129">
                  <c:v>0.228188</c:v>
                </c:pt>
                <c:pt idx="130">
                  <c:v>0.22545599999999999</c:v>
                </c:pt>
                <c:pt idx="131">
                  <c:v>0.23005</c:v>
                </c:pt>
                <c:pt idx="132">
                  <c:v>0.22614300000000001</c:v>
                </c:pt>
                <c:pt idx="133">
                  <c:v>0.23121700000000001</c:v>
                </c:pt>
                <c:pt idx="134">
                  <c:v>0.23006099999999999</c:v>
                </c:pt>
                <c:pt idx="135">
                  <c:v>0.22698599999999999</c:v>
                </c:pt>
                <c:pt idx="136">
                  <c:v>0.23441699999999999</c:v>
                </c:pt>
                <c:pt idx="137">
                  <c:v>0.23641599999999999</c:v>
                </c:pt>
                <c:pt idx="138">
                  <c:v>0.24233499999999999</c:v>
                </c:pt>
                <c:pt idx="139">
                  <c:v>0.25393900000000003</c:v>
                </c:pt>
                <c:pt idx="140">
                  <c:v>0.25964999999999999</c:v>
                </c:pt>
                <c:pt idx="141">
                  <c:v>0.26694299999999999</c:v>
                </c:pt>
                <c:pt idx="142">
                  <c:v>0.26992699999999997</c:v>
                </c:pt>
                <c:pt idx="143">
                  <c:v>0.26839200000000002</c:v>
                </c:pt>
                <c:pt idx="144">
                  <c:v>0.26356099999999999</c:v>
                </c:pt>
                <c:pt idx="145">
                  <c:v>0.248109</c:v>
                </c:pt>
                <c:pt idx="146">
                  <c:v>0.23940600000000001</c:v>
                </c:pt>
                <c:pt idx="147">
                  <c:v>0.22756199999999999</c:v>
                </c:pt>
                <c:pt idx="148">
                  <c:v>0.226685</c:v>
                </c:pt>
                <c:pt idx="149">
                  <c:v>0.22178800000000001</c:v>
                </c:pt>
                <c:pt idx="150">
                  <c:v>0.22317000000000001</c:v>
                </c:pt>
                <c:pt idx="151">
                  <c:v>0.22287599999999999</c:v>
                </c:pt>
                <c:pt idx="152">
                  <c:v>0.22336900000000001</c:v>
                </c:pt>
                <c:pt idx="153">
                  <c:v>0.22204299999999999</c:v>
                </c:pt>
                <c:pt idx="154">
                  <c:v>0.223167</c:v>
                </c:pt>
                <c:pt idx="155">
                  <c:v>0.220938</c:v>
                </c:pt>
                <c:pt idx="156">
                  <c:v>0.22425800000000001</c:v>
                </c:pt>
                <c:pt idx="157">
                  <c:v>0.21754899999999999</c:v>
                </c:pt>
                <c:pt idx="158">
                  <c:v>0.220466</c:v>
                </c:pt>
                <c:pt idx="159">
                  <c:v>0.21935499999999999</c:v>
                </c:pt>
                <c:pt idx="160">
                  <c:v>0.22468099999999999</c:v>
                </c:pt>
                <c:pt idx="161">
                  <c:v>0.221743</c:v>
                </c:pt>
                <c:pt idx="162">
                  <c:v>0.21778400000000001</c:v>
                </c:pt>
                <c:pt idx="163">
                  <c:v>0.22254399999999999</c:v>
                </c:pt>
                <c:pt idx="164">
                  <c:v>0.220579</c:v>
                </c:pt>
                <c:pt idx="165">
                  <c:v>0.21936700000000001</c:v>
                </c:pt>
                <c:pt idx="166">
                  <c:v>0.21994</c:v>
                </c:pt>
                <c:pt idx="167">
                  <c:v>0.22153400000000001</c:v>
                </c:pt>
                <c:pt idx="168">
                  <c:v>0.22173000000000001</c:v>
                </c:pt>
                <c:pt idx="169">
                  <c:v>0.22037000000000001</c:v>
                </c:pt>
                <c:pt idx="170">
                  <c:v>0.21661</c:v>
                </c:pt>
                <c:pt idx="171">
                  <c:v>0.21920400000000001</c:v>
                </c:pt>
                <c:pt idx="172">
                  <c:v>0.21862899999999999</c:v>
                </c:pt>
                <c:pt idx="173">
                  <c:v>0.21773100000000001</c:v>
                </c:pt>
                <c:pt idx="174">
                  <c:v>0.216561</c:v>
                </c:pt>
                <c:pt idx="175">
                  <c:v>0.21765999999999999</c:v>
                </c:pt>
                <c:pt idx="176">
                  <c:v>0.21948599999999999</c:v>
                </c:pt>
                <c:pt idx="177">
                  <c:v>0.21487700000000001</c:v>
                </c:pt>
                <c:pt idx="178">
                  <c:v>0.220057</c:v>
                </c:pt>
                <c:pt idx="179">
                  <c:v>0.21795300000000001</c:v>
                </c:pt>
                <c:pt idx="180">
                  <c:v>0.21756600000000001</c:v>
                </c:pt>
                <c:pt idx="181">
                  <c:v>0.21864</c:v>
                </c:pt>
                <c:pt idx="182">
                  <c:v>0.217227</c:v>
                </c:pt>
                <c:pt idx="183">
                  <c:v>0.22082099999999999</c:v>
                </c:pt>
                <c:pt idx="184">
                  <c:v>0.21687100000000001</c:v>
                </c:pt>
                <c:pt idx="185">
                  <c:v>0.21527099999999999</c:v>
                </c:pt>
                <c:pt idx="186">
                  <c:v>0.21588199999999999</c:v>
                </c:pt>
                <c:pt idx="187">
                  <c:v>0.21820000000000001</c:v>
                </c:pt>
                <c:pt idx="188">
                  <c:v>0.21535699999999999</c:v>
                </c:pt>
                <c:pt idx="189">
                  <c:v>0.21607699999999999</c:v>
                </c:pt>
                <c:pt idx="190">
                  <c:v>0.21962999999999999</c:v>
                </c:pt>
                <c:pt idx="191">
                  <c:v>0.218167</c:v>
                </c:pt>
                <c:pt idx="192">
                  <c:v>0.21412999999999999</c:v>
                </c:pt>
                <c:pt idx="193">
                  <c:v>0.21612400000000001</c:v>
                </c:pt>
                <c:pt idx="194">
                  <c:v>0.214919</c:v>
                </c:pt>
                <c:pt idx="195">
                  <c:v>0.21343200000000001</c:v>
                </c:pt>
                <c:pt idx="196">
                  <c:v>0.213557</c:v>
                </c:pt>
                <c:pt idx="197">
                  <c:v>0.21776400000000001</c:v>
                </c:pt>
                <c:pt idx="198">
                  <c:v>0.21293999999999999</c:v>
                </c:pt>
                <c:pt idx="199">
                  <c:v>0.21295500000000001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0.25043463859365012</c:v>
                </c:pt>
                <c:pt idx="1">
                  <c:v>0.25110257251796314</c:v>
                </c:pt>
                <c:pt idx="2">
                  <c:v>0.25176818976058901</c:v>
                </c:pt>
                <c:pt idx="3">
                  <c:v>0.2524309005320059</c:v>
                </c:pt>
                <c:pt idx="4">
                  <c:v>0.25309003555105658</c:v>
                </c:pt>
                <c:pt idx="5">
                  <c:v>0.25374483932411168</c:v>
                </c:pt>
                <c:pt idx="6">
                  <c:v>0.2543944636114433</c:v>
                </c:pt>
                <c:pt idx="7">
                  <c:v>0.25503796139808721</c:v>
                </c:pt>
                <c:pt idx="8">
                  <c:v>0.25567428184829</c:v>
                </c:pt>
                <c:pt idx="9">
                  <c:v>0.25630226697498537</c:v>
                </c:pt>
                <c:pt idx="10">
                  <c:v>0.25692065115047341</c:v>
                </c:pt>
                <c:pt idx="11">
                  <c:v>0.25752806519900157</c:v>
                </c:pt>
                <c:pt idx="12">
                  <c:v>0.2581230477578963</c:v>
                </c:pt>
                <c:pt idx="13">
                  <c:v>0.25870406802610874</c:v>
                </c:pt>
                <c:pt idx="14">
                  <c:v>0.25926956614258678</c:v>
                </c:pt>
                <c:pt idx="15">
                  <c:v>0.25981802050839514</c:v>
                </c:pt>
                <c:pt idx="16">
                  <c:v>0.26034805568406538</c:v>
                </c:pt>
                <c:pt idx="17">
                  <c:v>0.26085861036727431</c:v>
                </c:pt>
                <c:pt idx="18">
                  <c:v>0.26134919264911016</c:v>
                </c:pt>
                <c:pt idx="19">
                  <c:v>0.26182025937950731</c:v>
                </c:pt>
                <c:pt idx="20">
                  <c:v>0.26227376787601958</c:v>
                </c:pt>
                <c:pt idx="21">
                  <c:v>0.26271396073853298</c:v>
                </c:pt>
                <c:pt idx="22">
                  <c:v>0.26314845683389199</c:v>
                </c:pt>
                <c:pt idx="23">
                  <c:v>0.26358973129794977</c:v>
                </c:pt>
                <c:pt idx="24">
                  <c:v>0.26405707125246336</c:v>
                </c:pt>
                <c:pt idx="25">
                  <c:v>0.26457908725015233</c:v>
                </c:pt>
                <c:pt idx="26">
                  <c:v>0.26519683762645085</c:v>
                </c:pt>
                <c:pt idx="27">
                  <c:v>0.26596757782337371</c:v>
                </c:pt>
                <c:pt idx="28">
                  <c:v>0.26696907365557365</c:v>
                </c:pt>
                <c:pt idx="29">
                  <c:v>0.26830431253338627</c:v>
                </c:pt>
                <c:pt idx="30">
                  <c:v>0.27010630960363713</c:v>
                </c:pt>
                <c:pt idx="31">
                  <c:v>0.27254254204347661</c:v>
                </c:pt>
                <c:pt idx="32">
                  <c:v>0.27581836732325926</c:v>
                </c:pt>
                <c:pt idx="33">
                  <c:v>0.28017861190031429</c:v>
                </c:pt>
                <c:pt idx="34">
                  <c:v>0.28590638602447066</c:v>
                </c:pt>
                <c:pt idx="35">
                  <c:v>0.29331812549894154</c:v>
                </c:pt>
                <c:pt idx="36">
                  <c:v>0.30275392242210925</c:v>
                </c:pt>
                <c:pt idx="37">
                  <c:v>0.3145624204410738</c:v>
                </c:pt>
                <c:pt idx="38">
                  <c:v>0.32907994010347502</c:v>
                </c:pt>
                <c:pt idx="39">
                  <c:v>0.34660406963715717</c:v>
                </c:pt>
                <c:pt idx="40">
                  <c:v>0.36736267996485333</c:v>
                </c:pt>
                <c:pt idx="41">
                  <c:v>0.39148014004522325</c:v>
                </c:pt>
                <c:pt idx="42">
                  <c:v>0.41894332612659824</c:v>
                </c:pt>
                <c:pt idx="43">
                  <c:v>0.44957071563353734</c:v>
                </c:pt>
                <c:pt idx="44">
                  <c:v>0.48298829299775969</c:v>
                </c:pt>
                <c:pt idx="45">
                  <c:v>0.51861594368656816</c:v>
                </c:pt>
                <c:pt idx="46">
                  <c:v>0.55566639786652461</c:v>
                </c:pt>
                <c:pt idx="47">
                  <c:v>0.59314897806778522</c:v>
                </c:pt>
                <c:pt idx="48">
                  <c:v>0.6298236478332282</c:v>
                </c:pt>
                <c:pt idx="49">
                  <c:v>0.66390147949458767</c:v>
                </c:pt>
                <c:pt idx="50">
                  <c:v>0.69206062585392958</c:v>
                </c:pt>
                <c:pt idx="51">
                  <c:v>0.70761768202501396</c:v>
                </c:pt>
                <c:pt idx="52">
                  <c:v>0.69955765849673002</c:v>
                </c:pt>
                <c:pt idx="53">
                  <c:v>0.65650790474539988</c:v>
                </c:pt>
                <c:pt idx="54">
                  <c:v>0.57691524090096025</c:v>
                </c:pt>
                <c:pt idx="55">
                  <c:v>0.47679791845059721</c:v>
                </c:pt>
                <c:pt idx="56">
                  <c:v>0.38326550375958063</c:v>
                </c:pt>
                <c:pt idx="57">
                  <c:v>0.31706157344639041</c:v>
                </c:pt>
                <c:pt idx="58">
                  <c:v>0.28183841359882045</c:v>
                </c:pt>
                <c:pt idx="59">
                  <c:v>0.2688179209786799</c:v>
                </c:pt>
                <c:pt idx="60">
                  <c:v>0.26752660607733814</c:v>
                </c:pt>
                <c:pt idx="61">
                  <c:v>0.27159549044799719</c:v>
                </c:pt>
                <c:pt idx="62">
                  <c:v>0.27860540729111583</c:v>
                </c:pt>
                <c:pt idx="63">
                  <c:v>0.28810094200161601</c:v>
                </c:pt>
                <c:pt idx="64">
                  <c:v>0.30024802802738448</c:v>
                </c:pt>
                <c:pt idx="65">
                  <c:v>0.31529982586031413</c:v>
                </c:pt>
                <c:pt idx="66">
                  <c:v>0.33342446785358126</c:v>
                </c:pt>
                <c:pt idx="67">
                  <c:v>0.35463269195489316</c:v>
                </c:pt>
                <c:pt idx="68">
                  <c:v>0.37872872043198413</c:v>
                </c:pt>
                <c:pt idx="69">
                  <c:v>0.40527466091103526</c:v>
                </c:pt>
                <c:pt idx="70">
                  <c:v>0.43357154362553652</c:v>
                </c:pt>
                <c:pt idx="71">
                  <c:v>0.46264691533337776</c:v>
                </c:pt>
                <c:pt idx="72">
                  <c:v>0.49116338344011984</c:v>
                </c:pt>
                <c:pt idx="73">
                  <c:v>0.51694560764448283</c:v>
                </c:pt>
                <c:pt idx="74">
                  <c:v>0.53566377915590757</c:v>
                </c:pt>
                <c:pt idx="75">
                  <c:v>0.53923437345805003</c:v>
                </c:pt>
                <c:pt idx="76">
                  <c:v>0.51737445659703962</c:v>
                </c:pt>
                <c:pt idx="77">
                  <c:v>0.46575848608717679</c:v>
                </c:pt>
                <c:pt idx="78">
                  <c:v>0.39501670752445733</c:v>
                </c:pt>
                <c:pt idx="79">
                  <c:v>0.32724916048714953</c:v>
                </c:pt>
                <c:pt idx="80">
                  <c:v>0.27997262216742064</c:v>
                </c:pt>
                <c:pt idx="81">
                  <c:v>0.25558322773814424</c:v>
                </c:pt>
                <c:pt idx="82">
                  <c:v>0.24613005964723317</c:v>
                </c:pt>
                <c:pt idx="83">
                  <c:v>0.24323066831459</c:v>
                </c:pt>
                <c:pt idx="84">
                  <c:v>0.2423578473603277</c:v>
                </c:pt>
                <c:pt idx="85">
                  <c:v>0.2419376293748581</c:v>
                </c:pt>
                <c:pt idx="86">
                  <c:v>0.24159312530291155</c:v>
                </c:pt>
                <c:pt idx="87">
                  <c:v>0.24126019641632412</c:v>
                </c:pt>
                <c:pt idx="88">
                  <c:v>0.24093083408733942</c:v>
                </c:pt>
                <c:pt idx="89">
                  <c:v>0.24060416564061937</c:v>
                </c:pt>
                <c:pt idx="90">
                  <c:v>0.24027998871035303</c:v>
                </c:pt>
                <c:pt idx="91">
                  <c:v>0.23995818409977315</c:v>
                </c:pt>
                <c:pt idx="92">
                  <c:v>0.23963872719088508</c:v>
                </c:pt>
                <c:pt idx="93">
                  <c:v>0.23932181837821428</c:v>
                </c:pt>
                <c:pt idx="94">
                  <c:v>0.23900819753778466</c:v>
                </c:pt>
                <c:pt idx="95">
                  <c:v>0.23869984392420421</c:v>
                </c:pt>
                <c:pt idx="96">
                  <c:v>0.238401431475741</c:v>
                </c:pt>
                <c:pt idx="97">
                  <c:v>0.23812314538494195</c:v>
                </c:pt>
                <c:pt idx="98">
                  <c:v>0.23788572695962276</c:v>
                </c:pt>
                <c:pt idx="99">
                  <c:v>0.23772876476878849</c:v>
                </c:pt>
                <c:pt idx="100">
                  <c:v>0.23772302657200936</c:v>
                </c:pt>
                <c:pt idx="101">
                  <c:v>0.23798665365195976</c:v>
                </c:pt>
                <c:pt idx="102">
                  <c:v>0.23870296792927703</c:v>
                </c:pt>
                <c:pt idx="103">
                  <c:v>0.24013444193125719</c:v>
                </c:pt>
                <c:pt idx="104">
                  <c:v>0.24262371773421612</c:v>
                </c:pt>
                <c:pt idx="105">
                  <c:v>0.24656997068029973</c:v>
                </c:pt>
                <c:pt idx="106">
                  <c:v>0.25236914932215398</c:v>
                </c:pt>
                <c:pt idx="107">
                  <c:v>0.26030933281363622</c:v>
                </c:pt>
                <c:pt idx="108">
                  <c:v>0.27041233450790131</c:v>
                </c:pt>
                <c:pt idx="109">
                  <c:v>0.28220590097634884</c:v>
                </c:pt>
                <c:pt idx="110">
                  <c:v>0.2944271052736564</c:v>
                </c:pt>
                <c:pt idx="111">
                  <c:v>0.30478611229728375</c:v>
                </c:pt>
                <c:pt idx="112">
                  <c:v>0.31018411253047795</c:v>
                </c:pt>
                <c:pt idx="113">
                  <c:v>0.3078433268490367</c:v>
                </c:pt>
                <c:pt idx="114">
                  <c:v>0.29711255115439122</c:v>
                </c:pt>
                <c:pt idx="115">
                  <c:v>0.28055722842358555</c:v>
                </c:pt>
                <c:pt idx="116">
                  <c:v>0.26293455046482894</c:v>
                </c:pt>
                <c:pt idx="117">
                  <c:v>0.24854853868472493</c:v>
                </c:pt>
                <c:pt idx="118">
                  <c:v>0.23920933956367843</c:v>
                </c:pt>
                <c:pt idx="119">
                  <c:v>0.234271689245905</c:v>
                </c:pt>
                <c:pt idx="120">
                  <c:v>0.2320607261539909</c:v>
                </c:pt>
                <c:pt idx="121">
                  <c:v>0.23113079843934189</c:v>
                </c:pt>
                <c:pt idx="122">
                  <c:v>0.23067028648745772</c:v>
                </c:pt>
                <c:pt idx="123">
                  <c:v>0.23034626755011986</c:v>
                </c:pt>
                <c:pt idx="124">
                  <c:v>0.23005455979206185</c:v>
                </c:pt>
                <c:pt idx="125">
                  <c:v>0.22976979266642267</c:v>
                </c:pt>
                <c:pt idx="126">
                  <c:v>0.22948716885695239</c:v>
                </c:pt>
                <c:pt idx="127">
                  <c:v>0.22920616556066437</c:v>
                </c:pt>
                <c:pt idx="128">
                  <c:v>0.22892737420769604</c:v>
                </c:pt>
                <c:pt idx="129">
                  <c:v>0.22865296937985513</c:v>
                </c:pt>
                <c:pt idx="130">
                  <c:v>0.22838957603859231</c:v>
                </c:pt>
                <c:pt idx="131">
                  <c:v>0.22815558423542484</c:v>
                </c:pt>
                <c:pt idx="132">
                  <c:v>0.2279970583669654</c:v>
                </c:pt>
                <c:pt idx="133">
                  <c:v>0.2280172676110476</c:v>
                </c:pt>
                <c:pt idx="134">
                  <c:v>0.22842146848133252</c:v>
                </c:pt>
                <c:pt idx="135">
                  <c:v>0.22956588092837016</c:v>
                </c:pt>
                <c:pt idx="136">
                  <c:v>0.23197432370085128</c:v>
                </c:pt>
                <c:pt idx="137">
                  <c:v>0.23625358605321711</c:v>
                </c:pt>
                <c:pt idx="138">
                  <c:v>0.24282684884714373</c:v>
                </c:pt>
                <c:pt idx="139">
                  <c:v>0.25147104818422955</c:v>
                </c:pt>
                <c:pt idx="140">
                  <c:v>0.26084411642615091</c:v>
                </c:pt>
                <c:pt idx="141">
                  <c:v>0.26844759822901587</c:v>
                </c:pt>
                <c:pt idx="142">
                  <c:v>0.27146273133676335</c:v>
                </c:pt>
                <c:pt idx="143">
                  <c:v>0.26828825206728352</c:v>
                </c:pt>
                <c:pt idx="144">
                  <c:v>0.25972458888687339</c:v>
                </c:pt>
                <c:pt idx="145">
                  <c:v>0.2486725279756738</c:v>
                </c:pt>
                <c:pt idx="146">
                  <c:v>0.23843459651686799</c:v>
                </c:pt>
                <c:pt idx="147">
                  <c:v>0.23101161761945468</c:v>
                </c:pt>
                <c:pt idx="148">
                  <c:v>0.22663423063652921</c:v>
                </c:pt>
                <c:pt idx="149">
                  <c:v>0.22445509188428256</c:v>
                </c:pt>
                <c:pt idx="150">
                  <c:v>0.22346802156802115</c:v>
                </c:pt>
                <c:pt idx="151">
                  <c:v>0.22298768114592976</c:v>
                </c:pt>
                <c:pt idx="152">
                  <c:v>0.22267965418017097</c:v>
                </c:pt>
                <c:pt idx="153">
                  <c:v>0.22241905607340434</c:v>
                </c:pt>
                <c:pt idx="154">
                  <c:v>0.22216909647335314</c:v>
                </c:pt>
                <c:pt idx="155">
                  <c:v>0.22192104081728073</c:v>
                </c:pt>
                <c:pt idx="156">
                  <c:v>0.22167314891372836</c:v>
                </c:pt>
                <c:pt idx="157">
                  <c:v>0.22142507496556182</c:v>
                </c:pt>
                <c:pt idx="158">
                  <c:v>0.22117670413270185</c:v>
                </c:pt>
                <c:pt idx="159">
                  <c:v>0.22092796046422344</c:v>
                </c:pt>
                <c:pt idx="160">
                  <c:v>0.22067878134609181</c:v>
                </c:pt>
                <c:pt idx="161">
                  <c:v>0.22042911451775951</c:v>
                </c:pt>
                <c:pt idx="162">
                  <c:v>0.22017891741661025</c:v>
                </c:pt>
                <c:pt idx="163">
                  <c:v>0.21992815660814832</c:v>
                </c:pt>
                <c:pt idx="164">
                  <c:v>0.2196768071309928</c:v>
                </c:pt>
                <c:pt idx="165">
                  <c:v>0.21942485177422863</c:v>
                </c:pt>
                <c:pt idx="166">
                  <c:v>0.21917228031544686</c:v>
                </c:pt>
                <c:pt idx="167">
                  <c:v>0.21891908874468438</c:v>
                </c:pt>
                <c:pt idx="168">
                  <c:v>0.21866527849530465</c:v>
                </c:pt>
                <c:pt idx="169">
                  <c:v>0.21841085569867846</c:v>
                </c:pt>
                <c:pt idx="170">
                  <c:v>0.218155830475567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0.25043463847040121</c:v>
                </c:pt>
                <c:pt idx="1">
                  <c:v>0.25110257224269966</c:v>
                </c:pt>
                <c:pt idx="2">
                  <c:v>0.25176818915487431</c:v>
                </c:pt>
                <c:pt idx="3">
                  <c:v>0.25243089921877343</c:v>
                </c:pt>
                <c:pt idx="4">
                  <c:v>0.25309003274582259</c:v>
                </c:pt>
                <c:pt idx="5">
                  <c:v>0.25374483342005455</c:v>
                </c:pt>
                <c:pt idx="6">
                  <c:v>0.25439445136849592</c:v>
                </c:pt>
                <c:pt idx="7">
                  <c:v>0.2550379363845337</c:v>
                </c:pt>
                <c:pt idx="8">
                  <c:v>0.25567423149605178</c:v>
                </c:pt>
                <c:pt idx="9">
                  <c:v>0.25630216710933279</c:v>
                </c:pt>
                <c:pt idx="10">
                  <c:v>0.25692045600095437</c:v>
                </c:pt>
                <c:pt idx="11">
                  <c:v>0.25752768947165705</c:v>
                </c:pt>
                <c:pt idx="12">
                  <c:v>0.25812233501631221</c:v>
                </c:pt>
                <c:pt idx="13">
                  <c:v>0.25870273589990944</c:v>
                </c:pt>
                <c:pt idx="14">
                  <c:v>0.25926711305746425</c:v>
                </c:pt>
                <c:pt idx="15">
                  <c:v>0.25981356975179709</c:v>
                </c:pt>
                <c:pt idx="16">
                  <c:v>0.26034009942259573</c:v>
                </c:pt>
                <c:pt idx="17">
                  <c:v>0.26084459713802899</c:v>
                </c:pt>
                <c:pt idx="18">
                  <c:v>0.2613248750114277</c:v>
                </c:pt>
                <c:pt idx="19">
                  <c:v>0.26177868186563702</c:v>
                </c:pt>
                <c:pt idx="20">
                  <c:v>0.26220372731312241</c:v>
                </c:pt>
                <c:pt idx="21">
                  <c:v>0.26259771026909123</c:v>
                </c:pt>
                <c:pt idx="22">
                  <c:v>0.2629583517286625</c:v>
                </c:pt>
                <c:pt idx="23">
                  <c:v>0.26328343142162469</c:v>
                </c:pt>
                <c:pt idx="24">
                  <c:v>0.26357082771756762</c:v>
                </c:pt>
                <c:pt idx="25">
                  <c:v>0.26381855990227276</c:v>
                </c:pt>
                <c:pt idx="26">
                  <c:v>0.26402483169926433</c:v>
                </c:pt>
                <c:pt idx="27">
                  <c:v>0.26418807468764499</c:v>
                </c:pt>
                <c:pt idx="28">
                  <c:v>0.26430699008996039</c:v>
                </c:pt>
                <c:pt idx="29">
                  <c:v>0.26438058729297886</c:v>
                </c:pt>
                <c:pt idx="30">
                  <c:v>0.26440821743868786</c:v>
                </c:pt>
                <c:pt idx="31">
                  <c:v>0.26438960049624466</c:v>
                </c:pt>
                <c:pt idx="32">
                  <c:v>0.26432484440449799</c:v>
                </c:pt>
                <c:pt idx="33">
                  <c:v>0.26421445515627295</c:v>
                </c:pt>
                <c:pt idx="34">
                  <c:v>0.26405933706713353</c:v>
                </c:pt>
                <c:pt idx="35">
                  <c:v>0.26386078291045723</c:v>
                </c:pt>
                <c:pt idx="36">
                  <c:v>0.26362045407712165</c:v>
                </c:pt>
                <c:pt idx="37">
                  <c:v>0.26334035139666651</c:v>
                </c:pt>
                <c:pt idx="38">
                  <c:v>0.263022777700962</c:v>
                </c:pt>
                <c:pt idx="39">
                  <c:v>0.26267029358745214</c:v>
                </c:pt>
                <c:pt idx="40">
                  <c:v>0.26228566811970666</c:v>
                </c:pt>
                <c:pt idx="41">
                  <c:v>0.26187182637042472</c:v>
                </c:pt>
                <c:pt idx="42">
                  <c:v>0.26143179575922476</c:v>
                </c:pt>
                <c:pt idx="43">
                  <c:v>0.26096865306862732</c:v>
                </c:pt>
                <c:pt idx="44">
                  <c:v>0.26048547385051546</c:v>
                </c:pt>
                <c:pt idx="45">
                  <c:v>0.25998528568342361</c:v>
                </c:pt>
                <c:pt idx="46">
                  <c:v>0.25947102643419057</c:v>
                </c:pt>
                <c:pt idx="47">
                  <c:v>0.25894550834307778</c:v>
                </c:pt>
                <c:pt idx="48">
                  <c:v>0.25841138841522682</c:v>
                </c:pt>
                <c:pt idx="49">
                  <c:v>0.25787114528541194</c:v>
                </c:pt>
                <c:pt idx="50">
                  <c:v>0.25732706244439385</c:v>
                </c:pt>
                <c:pt idx="51">
                  <c:v>0.25678121748500571</c:v>
                </c:pt>
                <c:pt idx="52">
                  <c:v>0.25623547684993486</c:v>
                </c:pt>
                <c:pt idx="53">
                  <c:v>0.25569149544158332</c:v>
                </c:pt>
                <c:pt idx="54">
                  <c:v>0.25515072038397951</c:v>
                </c:pt>
                <c:pt idx="55">
                  <c:v>0.25461439820127624</c:v>
                </c:pt>
                <c:pt idx="56">
                  <c:v>0.25408358468905373</c:v>
                </c:pt>
                <c:pt idx="57">
                  <c:v>0.25355915679495511</c:v>
                </c:pt>
                <c:pt idx="58">
                  <c:v>0.25304182588578422</c:v>
                </c:pt>
                <c:pt idx="59">
                  <c:v>0.25253215185150857</c:v>
                </c:pt>
                <c:pt idx="60">
                  <c:v>0.25203055757613491</c:v>
                </c:pt>
                <c:pt idx="61">
                  <c:v>0.2515373433859221</c:v>
                </c:pt>
                <c:pt idx="62">
                  <c:v>0.25105270116290596</c:v>
                </c:pt>
                <c:pt idx="63">
                  <c:v>0.25057672788345281</c:v>
                </c:pt>
                <c:pt idx="64">
                  <c:v>0.25010943840578281</c:v>
                </c:pt>
                <c:pt idx="65">
                  <c:v>0.24965077738622624</c:v>
                </c:pt>
                <c:pt idx="66">
                  <c:v>0.24920063025115297</c:v>
                </c:pt>
                <c:pt idx="67">
                  <c:v>0.24875883319030737</c:v>
                </c:pt>
                <c:pt idx="68">
                  <c:v>0.2483251821682709</c:v>
                </c:pt>
                <c:pt idx="69">
                  <c:v>0.24789944097474712</c:v>
                </c:pt>
                <c:pt idx="70">
                  <c:v>0.2474813483522082</c:v>
                </c:pt>
                <c:pt idx="71">
                  <c:v>0.24707062425206711</c:v>
                </c:pt>
                <c:pt idx="72">
                  <c:v>0.24666697527883091</c:v>
                </c:pt>
                <c:pt idx="73">
                  <c:v>0.24627009938646313</c:v>
                </c:pt>
                <c:pt idx="74">
                  <c:v>0.24587968989317582</c:v>
                </c:pt>
                <c:pt idx="75">
                  <c:v>0.24549543888072128</c:v>
                </c:pt>
                <c:pt idx="76">
                  <c:v>0.2451170400425069</c:v>
                </c:pt>
                <c:pt idx="77">
                  <c:v>0.24474419104197304</c:v>
                </c:pt>
                <c:pt idx="78">
                  <c:v>0.2443765954390153</c:v>
                </c:pt>
                <c:pt idx="79">
                  <c:v>0.24401396423810756</c:v>
                </c:pt>
                <c:pt idx="80">
                  <c:v>0.24365601710741266</c:v>
                </c:pt>
                <c:pt idx="81">
                  <c:v>0.24330248331373816</c:v>
                </c:pt>
                <c:pt idx="82">
                  <c:v>0.2429531024138317</c:v>
                </c:pt>
                <c:pt idx="83">
                  <c:v>0.24260762473831268</c:v>
                </c:pt>
                <c:pt idx="84">
                  <c:v>0.24226581170056438</c:v>
                </c:pt>
                <c:pt idx="85">
                  <c:v>0.24192743595920715</c:v>
                </c:pt>
                <c:pt idx="86">
                  <c:v>0.24159228145935868</c:v>
                </c:pt>
                <c:pt idx="87">
                  <c:v>0.24126014337477206</c:v>
                </c:pt>
                <c:pt idx="88">
                  <c:v>0.24093082797012244</c:v>
                </c:pt>
                <c:pt idx="89">
                  <c:v>0.24060415240018013</c:v>
                </c:pt>
                <c:pt idx="90">
                  <c:v>0.24027994446034928</c:v>
                </c:pt>
                <c:pt idx="91">
                  <c:v>0.23995804230104509</c:v>
                </c:pt>
                <c:pt idx="92">
                  <c:v>0.239638294116614</c:v>
                </c:pt>
                <c:pt idx="93">
                  <c:v>0.23932055781794778</c:v>
                </c:pt>
                <c:pt idx="94">
                  <c:v>0.23900470069657967</c:v>
                </c:pt>
                <c:pt idx="95">
                  <c:v>0.23869059908686788</c:v>
                </c:pt>
                <c:pt idx="96">
                  <c:v>0.23837813803183708</c:v>
                </c:pt>
                <c:pt idx="97">
                  <c:v>0.23806721095735134</c:v>
                </c:pt>
                <c:pt idx="98">
                  <c:v>0.2377577193585117</c:v>
                </c:pt>
                <c:pt idx="99">
                  <c:v>0.2374495725014899</c:v>
                </c:pt>
                <c:pt idx="100">
                  <c:v>0.23714268714340861</c:v>
                </c:pt>
                <c:pt idx="101">
                  <c:v>0.23683698727234903</c:v>
                </c:pt>
                <c:pt idx="102">
                  <c:v>0.23653240386908225</c:v>
                </c:pt>
                <c:pt idx="103">
                  <c:v>0.23622887469167653</c:v>
                </c:pt>
                <c:pt idx="104">
                  <c:v>0.23592634408370947</c:v>
                </c:pt>
                <c:pt idx="105">
                  <c:v>0.23562476280639499</c:v>
                </c:pt>
                <c:pt idx="106">
                  <c:v>0.23532408789451151</c:v>
                </c:pt>
                <c:pt idx="107">
                  <c:v>0.23502428253557112</c:v>
                </c:pt>
                <c:pt idx="108">
                  <c:v>0.23472531597118582</c:v>
                </c:pt>
                <c:pt idx="109">
                  <c:v>0.23442716341905542</c:v>
                </c:pt>
                <c:pt idx="110">
                  <c:v>0.23412980601340641</c:v>
                </c:pt>
                <c:pt idx="111">
                  <c:v>0.23383323076104087</c:v>
                </c:pt>
                <c:pt idx="112">
                  <c:v>0.23353743050940259</c:v>
                </c:pt>
                <c:pt idx="113">
                  <c:v>0.23324240392222265</c:v>
                </c:pt>
                <c:pt idx="114">
                  <c:v>0.23294815545737152</c:v>
                </c:pt>
                <c:pt idx="115">
                  <c:v>0.23265469534051955</c:v>
                </c:pt>
                <c:pt idx="116">
                  <c:v>0.2323620395271081</c:v>
                </c:pt>
                <c:pt idx="117">
                  <c:v>0.23207020964397834</c:v>
                </c:pt>
                <c:pt idx="118">
                  <c:v>0.23177923290083258</c:v>
                </c:pt>
                <c:pt idx="119">
                  <c:v>0.231489141960562</c:v>
                </c:pt>
                <c:pt idx="120">
                  <c:v>0.23119997475643481</c:v>
                </c:pt>
                <c:pt idx="121">
                  <c:v>0.23091177424328638</c:v>
                </c:pt>
                <c:pt idx="122">
                  <c:v>0.23062458806929595</c:v>
                </c:pt>
                <c:pt idx="123">
                  <c:v>0.23033846815480005</c:v>
                </c:pt>
                <c:pt idx="124">
                  <c:v>0.23005347016502287</c:v>
                </c:pt>
                <c:pt idx="125">
                  <c:v>0.22976965286475062</c:v>
                </c:pt>
                <c:pt idx="126">
                  <c:v>0.22948707734499327</c:v>
                </c:pt>
                <c:pt idx="127">
                  <c:v>0.2292058061146976</c:v>
                </c:pt>
                <c:pt idx="128">
                  <c:v>0.22892590205471058</c:v>
                </c:pt>
                <c:pt idx="129">
                  <c:v>0.2286474272364844</c:v>
                </c:pt>
                <c:pt idx="130">
                  <c:v>0.22837044161444478</c:v>
                </c:pt>
                <c:pt idx="131">
                  <c:v>0.22809500160837376</c:v>
                </c:pt>
                <c:pt idx="132">
                  <c:v>0.22782115860034102</c:v>
                </c:pt>
                <c:pt idx="133">
                  <c:v>0.22754895737926112</c:v>
                </c:pt>
                <c:pt idx="134">
                  <c:v>0.22727843457453248</c:v>
                </c:pt>
                <c:pt idx="135">
                  <c:v>0.22700961712779336</c:v>
                </c:pt>
                <c:pt idx="136">
                  <c:v>0.22674252085787161</c:v>
                </c:pt>
                <c:pt idx="137">
                  <c:v>0.22647714917777861</c:v>
                </c:pt>
                <c:pt idx="138">
                  <c:v>0.22621349202339552</c:v>
                </c:pt>
                <c:pt idx="139">
                  <c:v>0.2259515250507802</c:v>
                </c:pt>
                <c:pt idx="140">
                  <c:v>0.22569120915246271</c:v>
                </c:pt>
                <c:pt idx="141">
                  <c:v>0.22543249033269369</c:v>
                </c:pt>
                <c:pt idx="142">
                  <c:v>0.22517529996771299</c:v>
                </c:pt>
                <c:pt idx="143">
                  <c:v>0.2249195554604459</c:v>
                </c:pt>
                <c:pt idx="144">
                  <c:v>0.22466516128066882</c:v>
                </c:pt>
                <c:pt idx="145">
                  <c:v>0.22441201036292741</c:v>
                </c:pt>
                <c:pt idx="146">
                  <c:v>0.22415998581676028</c:v>
                </c:pt>
                <c:pt idx="147">
                  <c:v>0.22390896288847589</c:v>
                </c:pt>
                <c:pt idx="148">
                  <c:v>0.22365881110204738</c:v>
                </c:pt>
                <c:pt idx="149">
                  <c:v>0.22340939649950248</c:v>
                </c:pt>
                <c:pt idx="150">
                  <c:v>0.22316058389894544</c:v>
                </c:pt>
                <c:pt idx="151">
                  <c:v>0.22291223909103874</c:v>
                </c:pt>
                <c:pt idx="152">
                  <c:v>0.22266423090194565</c:v>
                </c:pt>
                <c:pt idx="153">
                  <c:v>0.22241643306157285</c:v>
                </c:pt>
                <c:pt idx="154">
                  <c:v>0.22216872582938266</c:v>
                </c:pt>
                <c:pt idx="155">
                  <c:v>0.22192099734488369</c:v>
                </c:pt>
                <c:pt idx="156">
                  <c:v>0.22167314468498184</c:v>
                </c:pt>
                <c:pt idx="157">
                  <c:v>0.22142507462464206</c:v>
                </c:pt>
                <c:pt idx="158">
                  <c:v>0.22117670410993601</c:v>
                </c:pt>
                <c:pt idx="159">
                  <c:v>0.22092796046296481</c:v>
                </c:pt>
                <c:pt idx="160">
                  <c:v>0.22067878134603422</c:v>
                </c:pt>
                <c:pt idx="161">
                  <c:v>0.22042911451775732</c:v>
                </c:pt>
                <c:pt idx="162">
                  <c:v>0.22017891741661019</c:v>
                </c:pt>
                <c:pt idx="163">
                  <c:v>0.21992815660814832</c:v>
                </c:pt>
                <c:pt idx="164">
                  <c:v>0.2196768071309928</c:v>
                </c:pt>
                <c:pt idx="165">
                  <c:v>0.21942485177422863</c:v>
                </c:pt>
                <c:pt idx="166">
                  <c:v>0.21917228031544686</c:v>
                </c:pt>
                <c:pt idx="167">
                  <c:v>0.21891908874468438</c:v>
                </c:pt>
                <c:pt idx="168">
                  <c:v>0.21866527849530465</c:v>
                </c:pt>
                <c:pt idx="169">
                  <c:v>0.21841085569867846</c:v>
                </c:pt>
                <c:pt idx="170">
                  <c:v>0.218155830475567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1.512862429999783E-3</c:v>
                </c:pt>
                <c:pt idx="1">
                  <c:v>1.2509832959894489E-2</c:v>
                </c:pt>
                <c:pt idx="2">
                  <c:v>2.5707701486302227E-2</c:v>
                </c:pt>
                <c:pt idx="3">
                  <c:v>3.706734200088372E-2</c:v>
                </c:pt>
                <c:pt idx="4">
                  <c:v>4.6983644999699543E-2</c:v>
                </c:pt>
                <c:pt idx="5">
                  <c:v>5.315588515625478E-2</c:v>
                </c:pt>
                <c:pt idx="6">
                  <c:v>6.0081286367119839E-2</c:v>
                </c:pt>
                <c:pt idx="7">
                  <c:v>6.909136074490696E-2</c:v>
                </c:pt>
                <c:pt idx="8">
                  <c:v>7.7426626396023615E-2</c:v>
                </c:pt>
                <c:pt idx="9">
                  <c:v>8.0620520296965106E-2</c:v>
                </c:pt>
                <c:pt idx="10">
                  <c:v>8.4715635767601563E-2</c:v>
                </c:pt>
                <c:pt idx="11">
                  <c:v>9.1779426917284565E-2</c:v>
                </c:pt>
                <c:pt idx="12">
                  <c:v>9.8243925209950747E-2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2.5570127368164299E-3</c:v>
                </c:pt>
                <c:pt idx="1">
                  <c:v>1.3130402999567883E-2</c:v>
                </c:pt>
                <c:pt idx="2">
                  <c:v>2.3819888056040621E-2</c:v>
                </c:pt>
                <c:pt idx="3">
                  <c:v>3.5084624267760232E-2</c:v>
                </c:pt>
                <c:pt idx="4">
                  <c:v>3.9822622431436173E-2</c:v>
                </c:pt>
                <c:pt idx="5">
                  <c:v>5.0592442803548632E-2</c:v>
                </c:pt>
                <c:pt idx="6">
                  <c:v>5.0172980074599235E-2</c:v>
                </c:pt>
                <c:pt idx="7">
                  <c:v>6.4828955028935223E-2</c:v>
                </c:pt>
                <c:pt idx="8">
                  <c:v>6.6234282287943258E-2</c:v>
                </c:pt>
                <c:pt idx="9">
                  <c:v>8.048706848957593E-2</c:v>
                </c:pt>
                <c:pt idx="10">
                  <c:v>8.1341919142536245E-2</c:v>
                </c:pt>
                <c:pt idx="11">
                  <c:v>8.2929601013973286E-2</c:v>
                </c:pt>
                <c:pt idx="12">
                  <c:v>9.2696361344934392E-2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0.25933499999999998</c:v>
                </c:pt>
                <c:pt idx="1">
                  <c:v>0.26021300000000003</c:v>
                </c:pt>
                <c:pt idx="2">
                  <c:v>0.26001600000000002</c:v>
                </c:pt>
                <c:pt idx="3">
                  <c:v>0.263625</c:v>
                </c:pt>
                <c:pt idx="4">
                  <c:v>0.26034000000000002</c:v>
                </c:pt>
                <c:pt idx="5">
                  <c:v>0.26058100000000001</c:v>
                </c:pt>
                <c:pt idx="6">
                  <c:v>0.26249400000000001</c:v>
                </c:pt>
                <c:pt idx="7">
                  <c:v>0.25839600000000001</c:v>
                </c:pt>
                <c:pt idx="8">
                  <c:v>0.25875900000000002</c:v>
                </c:pt>
                <c:pt idx="9">
                  <c:v>0.25500699999999998</c:v>
                </c:pt>
                <c:pt idx="10">
                  <c:v>0.25985999999999998</c:v>
                </c:pt>
                <c:pt idx="11">
                  <c:v>0.26111299999999998</c:v>
                </c:pt>
                <c:pt idx="12">
                  <c:v>0.25787300000000002</c:v>
                </c:pt>
                <c:pt idx="13">
                  <c:v>0.26211099999999998</c:v>
                </c:pt>
                <c:pt idx="14">
                  <c:v>0.26123099999999999</c:v>
                </c:pt>
                <c:pt idx="15">
                  <c:v>0.26152700000000001</c:v>
                </c:pt>
                <c:pt idx="16">
                  <c:v>0.26130999999999999</c:v>
                </c:pt>
                <c:pt idx="17">
                  <c:v>0.26534200000000002</c:v>
                </c:pt>
                <c:pt idx="18">
                  <c:v>0.26079599999999997</c:v>
                </c:pt>
                <c:pt idx="19">
                  <c:v>0.26829900000000001</c:v>
                </c:pt>
                <c:pt idx="20">
                  <c:v>0.26366400000000001</c:v>
                </c:pt>
                <c:pt idx="21">
                  <c:v>0.26358100000000001</c:v>
                </c:pt>
                <c:pt idx="22">
                  <c:v>0.26413500000000001</c:v>
                </c:pt>
                <c:pt idx="23">
                  <c:v>0.26566499999999998</c:v>
                </c:pt>
                <c:pt idx="24">
                  <c:v>0.26514100000000002</c:v>
                </c:pt>
                <c:pt idx="25">
                  <c:v>0.27127000000000001</c:v>
                </c:pt>
                <c:pt idx="26">
                  <c:v>0.27487400000000001</c:v>
                </c:pt>
                <c:pt idx="27">
                  <c:v>0.26906999999999998</c:v>
                </c:pt>
                <c:pt idx="28">
                  <c:v>0.27440399999999998</c:v>
                </c:pt>
                <c:pt idx="29">
                  <c:v>0.27236900000000003</c:v>
                </c:pt>
                <c:pt idx="30">
                  <c:v>0.275115</c:v>
                </c:pt>
                <c:pt idx="31">
                  <c:v>0.27686100000000002</c:v>
                </c:pt>
                <c:pt idx="32">
                  <c:v>0.28278500000000001</c:v>
                </c:pt>
                <c:pt idx="33">
                  <c:v>0.28182600000000002</c:v>
                </c:pt>
                <c:pt idx="34">
                  <c:v>0.28496500000000002</c:v>
                </c:pt>
                <c:pt idx="35">
                  <c:v>0.29240899999999997</c:v>
                </c:pt>
                <c:pt idx="36">
                  <c:v>0.29823</c:v>
                </c:pt>
                <c:pt idx="37">
                  <c:v>0.30395699999999998</c:v>
                </c:pt>
                <c:pt idx="38">
                  <c:v>0.30674800000000002</c:v>
                </c:pt>
                <c:pt idx="39">
                  <c:v>0.31758700000000001</c:v>
                </c:pt>
                <c:pt idx="40">
                  <c:v>0.32536799999999999</c:v>
                </c:pt>
                <c:pt idx="41">
                  <c:v>0.34285199999999999</c:v>
                </c:pt>
                <c:pt idx="42">
                  <c:v>0.364402</c:v>
                </c:pt>
                <c:pt idx="43">
                  <c:v>0.398391</c:v>
                </c:pt>
                <c:pt idx="44">
                  <c:v>0.44135099999999999</c:v>
                </c:pt>
                <c:pt idx="45">
                  <c:v>0.48861599999999999</c:v>
                </c:pt>
                <c:pt idx="46">
                  <c:v>0.54004399999999997</c:v>
                </c:pt>
                <c:pt idx="47">
                  <c:v>0.58166600000000002</c:v>
                </c:pt>
                <c:pt idx="48">
                  <c:v>0.61880900000000005</c:v>
                </c:pt>
                <c:pt idx="49">
                  <c:v>0.64860200000000001</c:v>
                </c:pt>
                <c:pt idx="50">
                  <c:v>0.66567200000000004</c:v>
                </c:pt>
                <c:pt idx="51">
                  <c:v>0.67183700000000002</c:v>
                </c:pt>
                <c:pt idx="52">
                  <c:v>0.66798500000000005</c:v>
                </c:pt>
                <c:pt idx="53">
                  <c:v>0.65244199999999997</c:v>
                </c:pt>
                <c:pt idx="54">
                  <c:v>0.61357399999999995</c:v>
                </c:pt>
                <c:pt idx="55">
                  <c:v>0.53969500000000004</c:v>
                </c:pt>
                <c:pt idx="56">
                  <c:v>0.410746</c:v>
                </c:pt>
                <c:pt idx="57">
                  <c:v>0.29952099999999998</c:v>
                </c:pt>
                <c:pt idx="58">
                  <c:v>0.26653100000000002</c:v>
                </c:pt>
                <c:pt idx="59">
                  <c:v>0.26292100000000002</c:v>
                </c:pt>
                <c:pt idx="60">
                  <c:v>0.270895</c:v>
                </c:pt>
                <c:pt idx="61">
                  <c:v>0.26810800000000001</c:v>
                </c:pt>
                <c:pt idx="62">
                  <c:v>0.27327400000000002</c:v>
                </c:pt>
                <c:pt idx="63">
                  <c:v>0.27778799999999998</c:v>
                </c:pt>
                <c:pt idx="64">
                  <c:v>0.27829500000000001</c:v>
                </c:pt>
                <c:pt idx="65">
                  <c:v>0.29029100000000002</c:v>
                </c:pt>
                <c:pt idx="66">
                  <c:v>0.30251499999999998</c:v>
                </c:pt>
                <c:pt idx="67">
                  <c:v>0.32538499999999998</c:v>
                </c:pt>
                <c:pt idx="68">
                  <c:v>0.35294900000000001</c:v>
                </c:pt>
                <c:pt idx="69">
                  <c:v>0.38484800000000002</c:v>
                </c:pt>
                <c:pt idx="70">
                  <c:v>0.41730899999999999</c:v>
                </c:pt>
                <c:pt idx="71">
                  <c:v>0.44575100000000001</c:v>
                </c:pt>
                <c:pt idx="72">
                  <c:v>0.47258899999999998</c:v>
                </c:pt>
                <c:pt idx="73">
                  <c:v>0.49103400000000003</c:v>
                </c:pt>
                <c:pt idx="74">
                  <c:v>0.501139</c:v>
                </c:pt>
                <c:pt idx="75">
                  <c:v>0.51055399999999995</c:v>
                </c:pt>
                <c:pt idx="76">
                  <c:v>0.506517</c:v>
                </c:pt>
                <c:pt idx="77">
                  <c:v>0.48398799999999997</c:v>
                </c:pt>
                <c:pt idx="78">
                  <c:v>0.441079</c:v>
                </c:pt>
                <c:pt idx="79">
                  <c:v>0.35469099999999998</c:v>
                </c:pt>
                <c:pt idx="80">
                  <c:v>0.28219499999999997</c:v>
                </c:pt>
                <c:pt idx="81">
                  <c:v>0.25662400000000002</c:v>
                </c:pt>
                <c:pt idx="82">
                  <c:v>0.250446</c:v>
                </c:pt>
                <c:pt idx="83">
                  <c:v>0.249555</c:v>
                </c:pt>
                <c:pt idx="84">
                  <c:v>0.25029800000000002</c:v>
                </c:pt>
                <c:pt idx="85">
                  <c:v>0.246893</c:v>
                </c:pt>
                <c:pt idx="86">
                  <c:v>0.245591</c:v>
                </c:pt>
                <c:pt idx="87">
                  <c:v>0.24645400000000001</c:v>
                </c:pt>
                <c:pt idx="88">
                  <c:v>0.24907399999999999</c:v>
                </c:pt>
                <c:pt idx="89">
                  <c:v>0.24893999999999999</c:v>
                </c:pt>
                <c:pt idx="90">
                  <c:v>0.24587600000000001</c:v>
                </c:pt>
                <c:pt idx="91">
                  <c:v>0.25170100000000001</c:v>
                </c:pt>
                <c:pt idx="92">
                  <c:v>0.25015399999999999</c:v>
                </c:pt>
                <c:pt idx="93">
                  <c:v>0.25071500000000002</c:v>
                </c:pt>
                <c:pt idx="94">
                  <c:v>0.25421100000000002</c:v>
                </c:pt>
                <c:pt idx="95">
                  <c:v>0.25271199999999999</c:v>
                </c:pt>
                <c:pt idx="96">
                  <c:v>0.25081700000000001</c:v>
                </c:pt>
                <c:pt idx="97">
                  <c:v>0.25284800000000002</c:v>
                </c:pt>
                <c:pt idx="98">
                  <c:v>0.25167499999999998</c:v>
                </c:pt>
                <c:pt idx="99">
                  <c:v>0.25381300000000001</c:v>
                </c:pt>
                <c:pt idx="100">
                  <c:v>0.25225199999999998</c:v>
                </c:pt>
                <c:pt idx="101">
                  <c:v>0.25701800000000002</c:v>
                </c:pt>
                <c:pt idx="102">
                  <c:v>0.25279400000000002</c:v>
                </c:pt>
                <c:pt idx="103">
                  <c:v>0.252859</c:v>
                </c:pt>
                <c:pt idx="104">
                  <c:v>0.25563999999999998</c:v>
                </c:pt>
                <c:pt idx="105">
                  <c:v>0.261625</c:v>
                </c:pt>
                <c:pt idx="106">
                  <c:v>0.26591599999999999</c:v>
                </c:pt>
                <c:pt idx="107">
                  <c:v>0.27557300000000001</c:v>
                </c:pt>
                <c:pt idx="108">
                  <c:v>0.29298600000000002</c:v>
                </c:pt>
                <c:pt idx="109">
                  <c:v>0.30954999999999999</c:v>
                </c:pt>
                <c:pt idx="110">
                  <c:v>0.32895000000000002</c:v>
                </c:pt>
                <c:pt idx="111">
                  <c:v>0.34791699999999998</c:v>
                </c:pt>
                <c:pt idx="112">
                  <c:v>0.36497400000000002</c:v>
                </c:pt>
                <c:pt idx="113">
                  <c:v>0.37376199999999998</c:v>
                </c:pt>
                <c:pt idx="114">
                  <c:v>0.37903799999999999</c:v>
                </c:pt>
                <c:pt idx="115">
                  <c:v>0.36921599999999999</c:v>
                </c:pt>
                <c:pt idx="116">
                  <c:v>0.35402699999999998</c:v>
                </c:pt>
                <c:pt idx="117">
                  <c:v>0.33000800000000002</c:v>
                </c:pt>
                <c:pt idx="118">
                  <c:v>0.298875</c:v>
                </c:pt>
                <c:pt idx="119">
                  <c:v>0.27275199999999999</c:v>
                </c:pt>
                <c:pt idx="120">
                  <c:v>0.25431199999999998</c:v>
                </c:pt>
                <c:pt idx="121">
                  <c:v>0.24394299999999999</c:v>
                </c:pt>
                <c:pt idx="122">
                  <c:v>0.23924999999999999</c:v>
                </c:pt>
                <c:pt idx="123">
                  <c:v>0.23663899999999999</c:v>
                </c:pt>
                <c:pt idx="124">
                  <c:v>0.23654900000000001</c:v>
                </c:pt>
                <c:pt idx="125">
                  <c:v>0.23366300000000001</c:v>
                </c:pt>
                <c:pt idx="126">
                  <c:v>0.23721900000000001</c:v>
                </c:pt>
                <c:pt idx="127">
                  <c:v>0.23502400000000001</c:v>
                </c:pt>
                <c:pt idx="128">
                  <c:v>0.23649200000000001</c:v>
                </c:pt>
                <c:pt idx="129">
                  <c:v>0.23280899999999999</c:v>
                </c:pt>
                <c:pt idx="130">
                  <c:v>0.23731099999999999</c:v>
                </c:pt>
                <c:pt idx="131">
                  <c:v>0.23727699999999999</c:v>
                </c:pt>
                <c:pt idx="132">
                  <c:v>0.239035</c:v>
                </c:pt>
                <c:pt idx="133">
                  <c:v>0.236683</c:v>
                </c:pt>
                <c:pt idx="134">
                  <c:v>0.238621</c:v>
                </c:pt>
                <c:pt idx="135">
                  <c:v>0.24086199999999999</c:v>
                </c:pt>
                <c:pt idx="136">
                  <c:v>0.24322299999999999</c:v>
                </c:pt>
                <c:pt idx="137">
                  <c:v>0.24921299999999999</c:v>
                </c:pt>
                <c:pt idx="138">
                  <c:v>0.25284499999999999</c:v>
                </c:pt>
                <c:pt idx="139">
                  <c:v>0.26361699999999999</c:v>
                </c:pt>
                <c:pt idx="140">
                  <c:v>0.272258</c:v>
                </c:pt>
                <c:pt idx="141">
                  <c:v>0.28054800000000002</c:v>
                </c:pt>
                <c:pt idx="142">
                  <c:v>0.29667900000000003</c:v>
                </c:pt>
                <c:pt idx="143">
                  <c:v>0.30449100000000001</c:v>
                </c:pt>
                <c:pt idx="144">
                  <c:v>0.31116199999999999</c:v>
                </c:pt>
                <c:pt idx="145">
                  <c:v>0.30663299999999999</c:v>
                </c:pt>
                <c:pt idx="146">
                  <c:v>0.29528599999999999</c:v>
                </c:pt>
                <c:pt idx="147">
                  <c:v>0.28655199999999997</c:v>
                </c:pt>
                <c:pt idx="148">
                  <c:v>0.268181</c:v>
                </c:pt>
                <c:pt idx="149">
                  <c:v>0.254075</c:v>
                </c:pt>
                <c:pt idx="150">
                  <c:v>0.24507899999999999</c:v>
                </c:pt>
                <c:pt idx="151">
                  <c:v>0.239922</c:v>
                </c:pt>
                <c:pt idx="152">
                  <c:v>0.23285700000000001</c:v>
                </c:pt>
                <c:pt idx="153">
                  <c:v>0.22890199999999999</c:v>
                </c:pt>
                <c:pt idx="154">
                  <c:v>0.22842100000000001</c:v>
                </c:pt>
                <c:pt idx="155">
                  <c:v>0.22900499999999999</c:v>
                </c:pt>
                <c:pt idx="156">
                  <c:v>0.22919300000000001</c:v>
                </c:pt>
                <c:pt idx="157">
                  <c:v>0.22805500000000001</c:v>
                </c:pt>
                <c:pt idx="158">
                  <c:v>0.22835</c:v>
                </c:pt>
                <c:pt idx="159">
                  <c:v>0.22833899999999999</c:v>
                </c:pt>
                <c:pt idx="160">
                  <c:v>0.229708</c:v>
                </c:pt>
                <c:pt idx="161">
                  <c:v>0.226715</c:v>
                </c:pt>
                <c:pt idx="162">
                  <c:v>0.22964300000000001</c:v>
                </c:pt>
                <c:pt idx="163">
                  <c:v>0.22611300000000001</c:v>
                </c:pt>
                <c:pt idx="164">
                  <c:v>0.227437</c:v>
                </c:pt>
                <c:pt idx="165">
                  <c:v>0.22553300000000001</c:v>
                </c:pt>
                <c:pt idx="166">
                  <c:v>0.22878100000000001</c:v>
                </c:pt>
                <c:pt idx="167">
                  <c:v>0.22628799999999999</c:v>
                </c:pt>
                <c:pt idx="168">
                  <c:v>0.22999900000000001</c:v>
                </c:pt>
                <c:pt idx="169">
                  <c:v>0.22967699999999999</c:v>
                </c:pt>
                <c:pt idx="170">
                  <c:v>0.229875</c:v>
                </c:pt>
                <c:pt idx="171">
                  <c:v>0.22842799999999999</c:v>
                </c:pt>
                <c:pt idx="172">
                  <c:v>0.227354</c:v>
                </c:pt>
                <c:pt idx="173">
                  <c:v>0.23224700000000001</c:v>
                </c:pt>
                <c:pt idx="174">
                  <c:v>0.226272</c:v>
                </c:pt>
                <c:pt idx="175">
                  <c:v>0.22589799999999999</c:v>
                </c:pt>
                <c:pt idx="176">
                  <c:v>0.227072</c:v>
                </c:pt>
                <c:pt idx="177">
                  <c:v>0.23026199999999999</c:v>
                </c:pt>
                <c:pt idx="178">
                  <c:v>0.226853</c:v>
                </c:pt>
                <c:pt idx="179">
                  <c:v>0.22181100000000001</c:v>
                </c:pt>
                <c:pt idx="180">
                  <c:v>0.227655</c:v>
                </c:pt>
                <c:pt idx="181">
                  <c:v>0.22819700000000001</c:v>
                </c:pt>
                <c:pt idx="182">
                  <c:v>0.22666600000000001</c:v>
                </c:pt>
                <c:pt idx="183">
                  <c:v>0.22814400000000001</c:v>
                </c:pt>
                <c:pt idx="184">
                  <c:v>0.22575400000000001</c:v>
                </c:pt>
                <c:pt idx="185">
                  <c:v>0.22728699999999999</c:v>
                </c:pt>
                <c:pt idx="186">
                  <c:v>0.229601</c:v>
                </c:pt>
                <c:pt idx="187">
                  <c:v>0.22694900000000001</c:v>
                </c:pt>
                <c:pt idx="188">
                  <c:v>0.22861400000000001</c:v>
                </c:pt>
                <c:pt idx="189">
                  <c:v>0.22539400000000001</c:v>
                </c:pt>
                <c:pt idx="190">
                  <c:v>0.22630800000000001</c:v>
                </c:pt>
                <c:pt idx="191">
                  <c:v>0.224384</c:v>
                </c:pt>
                <c:pt idx="192">
                  <c:v>0.226047</c:v>
                </c:pt>
                <c:pt idx="193">
                  <c:v>0.223521</c:v>
                </c:pt>
                <c:pt idx="194">
                  <c:v>0.22036900000000001</c:v>
                </c:pt>
                <c:pt idx="195">
                  <c:v>0.22867199999999999</c:v>
                </c:pt>
                <c:pt idx="196">
                  <c:v>0.224157</c:v>
                </c:pt>
                <c:pt idx="197">
                  <c:v>0.223217</c:v>
                </c:pt>
                <c:pt idx="198">
                  <c:v>0.22453799999999999</c:v>
                </c:pt>
                <c:pt idx="199">
                  <c:v>0.228876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0.25530931707569776</c:v>
                </c:pt>
                <c:pt idx="1">
                  <c:v>0.25607544907043012</c:v>
                </c:pt>
                <c:pt idx="2">
                  <c:v>0.25684299235737279</c:v>
                </c:pt>
                <c:pt idx="3">
                  <c:v>0.25761166455713985</c:v>
                </c:pt>
                <c:pt idx="4">
                  <c:v>0.25838112095383642</c:v>
                </c:pt>
                <c:pt idx="5">
                  <c:v>0.25915094680738332</c:v>
                </c:pt>
                <c:pt idx="6">
                  <c:v>0.25992064919810737</c:v>
                </c:pt>
                <c:pt idx="7">
                  <c:v>0.26068964848223675</c:v>
                </c:pt>
                <c:pt idx="8">
                  <c:v>0.2614572694808327</c:v>
                </c:pt>
                <c:pt idx="9">
                  <c:v>0.2622227325880459</c:v>
                </c:pt>
                <c:pt idx="10">
                  <c:v>0.26298514507999815</c:v>
                </c:pt>
                <c:pt idx="11">
                  <c:v>0.26374349305506878</c:v>
                </c:pt>
                <c:pt idx="12">
                  <c:v>0.26449663467752477</c:v>
                </c:pt>
                <c:pt idx="13">
                  <c:v>0.2652432957919566</c:v>
                </c:pt>
                <c:pt idx="14">
                  <c:v>0.26598206962696552</c:v>
                </c:pt>
                <c:pt idx="15">
                  <c:v>0.2667114233703996</c:v>
                </c:pt>
                <c:pt idx="16">
                  <c:v>0.26742971611043953</c:v>
                </c:pt>
                <c:pt idx="17">
                  <c:v>0.26813523533282724</c:v>
                </c:pt>
                <c:pt idx="18">
                  <c:v>0.26882626329818698</c:v>
                </c:pt>
                <c:pt idx="19">
                  <c:v>0.26950119076682172</c:v>
                </c:pt>
                <c:pt idx="20">
                  <c:v>0.27015870434803202</c:v>
                </c:pt>
                <c:pt idx="21">
                  <c:v>0.27079808587433951</c:v>
                </c:pt>
                <c:pt idx="22">
                  <c:v>0.27141967809474832</c:v>
                </c:pt>
                <c:pt idx="23">
                  <c:v>0.2720255906137603</c:v>
                </c:pt>
                <c:pt idx="24">
                  <c:v>0.27262074242634582</c:v>
                </c:pt>
                <c:pt idx="25">
                  <c:v>0.27321436020591144</c:v>
                </c:pt>
                <c:pt idx="26">
                  <c:v>0.27382207023332744</c:v>
                </c:pt>
                <c:pt idx="27">
                  <c:v>0.27446872949640627</c:v>
                </c:pt>
                <c:pt idx="28">
                  <c:v>0.27519212827840167</c:v>
                </c:pt>
                <c:pt idx="29">
                  <c:v>0.27604765038836637</c:v>
                </c:pt>
                <c:pt idx="30">
                  <c:v>0.27711388495434253</c:v>
                </c:pt>
                <c:pt idx="31">
                  <c:v>0.27849903380175856</c:v>
                </c:pt>
                <c:pt idx="32">
                  <c:v>0.28034774456773692</c:v>
                </c:pt>
                <c:pt idx="33">
                  <c:v>0.28284772563497779</c:v>
                </c:pt>
                <c:pt idx="34">
                  <c:v>0.28623518363715073</c:v>
                </c:pt>
                <c:pt idx="35">
                  <c:v>0.29079780587533088</c:v>
                </c:pt>
                <c:pt idx="36">
                  <c:v>0.29687374738470274</c:v>
                </c:pt>
                <c:pt idx="37">
                  <c:v>0.30484495220004093</c:v>
                </c:pt>
                <c:pt idx="38">
                  <c:v>0.31512322597016196</c:v>
                </c:pt>
                <c:pt idx="39">
                  <c:v>0.32812786133401661</c:v>
                </c:pt>
                <c:pt idx="40">
                  <c:v>0.34425435021774364</c:v>
                </c:pt>
                <c:pt idx="41">
                  <c:v>0.363834800608347</c:v>
                </c:pt>
                <c:pt idx="42">
                  <c:v>0.38709204227948385</c:v>
                </c:pt>
                <c:pt idx="43">
                  <c:v>0.41409090955137201</c:v>
                </c:pt>
                <c:pt idx="44">
                  <c:v>0.44469160767835636</c:v>
                </c:pt>
                <c:pt idx="45">
                  <c:v>0.47851112866128243</c:v>
                </c:pt>
                <c:pt idx="46">
                  <c:v>0.51489906549807096</c:v>
                </c:pt>
                <c:pt idx="47">
                  <c:v>0.55293307180828855</c:v>
                </c:pt>
                <c:pt idx="48">
                  <c:v>0.59143038702331885</c:v>
                </c:pt>
                <c:pt idx="49">
                  <c:v>0.62891494408650683</c:v>
                </c:pt>
                <c:pt idx="50">
                  <c:v>0.66323390421866113</c:v>
                </c:pt>
                <c:pt idx="51">
                  <c:v>0.69001823812991081</c:v>
                </c:pt>
                <c:pt idx="52">
                  <c:v>0.69964001273791554</c:v>
                </c:pt>
                <c:pt idx="53">
                  <c:v>0.67651822733880485</c:v>
                </c:pt>
                <c:pt idx="54">
                  <c:v>0.60892495497405419</c:v>
                </c:pt>
                <c:pt idx="55">
                  <c:v>0.50650381574089087</c:v>
                </c:pt>
                <c:pt idx="56">
                  <c:v>0.40210769231786558</c:v>
                </c:pt>
                <c:pt idx="57">
                  <c:v>0.32710344293633253</c:v>
                </c:pt>
                <c:pt idx="58">
                  <c:v>0.28882732042986142</c:v>
                </c:pt>
                <c:pt idx="59">
                  <c:v>0.27539166320305092</c:v>
                </c:pt>
                <c:pt idx="60">
                  <c:v>0.27316106904030635</c:v>
                </c:pt>
                <c:pt idx="61">
                  <c:v>0.2750016796469571</c:v>
                </c:pt>
                <c:pt idx="62">
                  <c:v>0.2788070822881929</c:v>
                </c:pt>
                <c:pt idx="63">
                  <c:v>0.28443570102628041</c:v>
                </c:pt>
                <c:pt idx="64">
                  <c:v>0.29223910474694703</c:v>
                </c:pt>
                <c:pt idx="65">
                  <c:v>0.30264438559731877</c:v>
                </c:pt>
                <c:pt idx="66">
                  <c:v>0.31604063668000149</c:v>
                </c:pt>
                <c:pt idx="67">
                  <c:v>0.33270973797964687</c:v>
                </c:pt>
                <c:pt idx="68">
                  <c:v>0.35275606226903933</c:v>
                </c:pt>
                <c:pt idx="69">
                  <c:v>0.37603765272292999</c:v>
                </c:pt>
                <c:pt idx="70">
                  <c:v>0.40210977948656917</c:v>
                </c:pt>
                <c:pt idx="71">
                  <c:v>0.43019122353667144</c:v>
                </c:pt>
                <c:pt idx="72">
                  <c:v>0.45914188902207331</c:v>
                </c:pt>
                <c:pt idx="73">
                  <c:v>0.48731908355627107</c:v>
                </c:pt>
                <c:pt idx="74">
                  <c:v>0.5118281965904522</c:v>
                </c:pt>
                <c:pt idx="75">
                  <c:v>0.526583003158966</c:v>
                </c:pt>
                <c:pt idx="76">
                  <c:v>0.52087961172107711</c:v>
                </c:pt>
                <c:pt idx="77">
                  <c:v>0.484476746069047</c:v>
                </c:pt>
                <c:pt idx="78">
                  <c:v>0.42044553932571604</c:v>
                </c:pt>
                <c:pt idx="79">
                  <c:v>0.35015080143708088</c:v>
                </c:pt>
                <c:pt idx="80">
                  <c:v>0.29734916758062219</c:v>
                </c:pt>
                <c:pt idx="81">
                  <c:v>0.26949711066152454</c:v>
                </c:pt>
                <c:pt idx="82">
                  <c:v>0.25896334830376194</c:v>
                </c:pt>
                <c:pt idx="83">
                  <c:v>0.25590805671235611</c:v>
                </c:pt>
                <c:pt idx="84">
                  <c:v>0.25499963617201621</c:v>
                </c:pt>
                <c:pt idx="85">
                  <c:v>0.25451395341066252</c:v>
                </c:pt>
                <c:pt idx="86">
                  <c:v>0.25408825713269623</c:v>
                </c:pt>
                <c:pt idx="87">
                  <c:v>0.25367100889201244</c:v>
                </c:pt>
                <c:pt idx="88">
                  <c:v>0.25325706990586677</c:v>
                </c:pt>
                <c:pt idx="89">
                  <c:v>0.25284599832022286</c:v>
                </c:pt>
                <c:pt idx="90">
                  <c:v>0.25243776348469138</c:v>
                </c:pt>
                <c:pt idx="91">
                  <c:v>0.25203254765800415</c:v>
                </c:pt>
                <c:pt idx="92">
                  <c:v>0.25163095450551559</c:v>
                </c:pt>
                <c:pt idx="93">
                  <c:v>0.2512344558424176</c:v>
                </c:pt>
                <c:pt idx="94">
                  <c:v>0.25084624538244005</c:v>
                </c:pt>
                <c:pt idx="95">
                  <c:v>0.25047278751446933</c:v>
                </c:pt>
                <c:pt idx="96">
                  <c:v>0.25012647884209865</c:v>
                </c:pt>
                <c:pt idx="97">
                  <c:v>0.24982996287155904</c:v>
                </c:pt>
                <c:pt idx="98">
                  <c:v>0.24962268937661136</c:v>
                </c:pt>
                <c:pt idx="99">
                  <c:v>0.24957018233444375</c:v>
                </c:pt>
                <c:pt idx="100">
                  <c:v>0.24977603329087664</c:v>
                </c:pt>
                <c:pt idx="101">
                  <c:v>0.2503957353877066</c:v>
                </c:pt>
                <c:pt idx="102">
                  <c:v>0.25165006387708572</c:v>
                </c:pt>
                <c:pt idx="103">
                  <c:v>0.2538339263683046</c:v>
                </c:pt>
                <c:pt idx="104">
                  <c:v>0.25731487139230202</c:v>
                </c:pt>
                <c:pt idx="105">
                  <c:v>0.2625144868212082</c:v>
                </c:pt>
                <c:pt idx="106">
                  <c:v>0.26986661569194381</c:v>
                </c:pt>
                <c:pt idx="107">
                  <c:v>0.27974913628517967</c:v>
                </c:pt>
                <c:pt idx="108">
                  <c:v>0.29238970175927875</c:v>
                </c:pt>
                <c:pt idx="109">
                  <c:v>0.30774495967632365</c:v>
                </c:pt>
                <c:pt idx="110">
                  <c:v>0.32533856709449366</c:v>
                </c:pt>
                <c:pt idx="111">
                  <c:v>0.344020933520365</c:v>
                </c:pt>
                <c:pt idx="112">
                  <c:v>0.36164455775522408</c:v>
                </c:pt>
                <c:pt idx="113">
                  <c:v>0.37484864143534891</c:v>
                </c:pt>
                <c:pt idx="114">
                  <c:v>0.37948056143538195</c:v>
                </c:pt>
                <c:pt idx="115">
                  <c:v>0.37216865469126775</c:v>
                </c:pt>
                <c:pt idx="116">
                  <c:v>0.35261577471880778</c:v>
                </c:pt>
                <c:pt idx="117">
                  <c:v>0.32484520285955815</c:v>
                </c:pt>
                <c:pt idx="118">
                  <c:v>0.29575920644342651</c:v>
                </c:pt>
                <c:pt idx="119">
                  <c:v>0.27165901831105838</c:v>
                </c:pt>
                <c:pt idx="120">
                  <c:v>0.25544395696545424</c:v>
                </c:pt>
                <c:pt idx="121">
                  <c:v>0.24643966007082804</c:v>
                </c:pt>
                <c:pt idx="122">
                  <c:v>0.24221501451724645</c:v>
                </c:pt>
                <c:pt idx="123">
                  <c:v>0.24043702093335503</c:v>
                </c:pt>
                <c:pt idx="124">
                  <c:v>0.23965318651554124</c:v>
                </c:pt>
                <c:pt idx="125">
                  <c:v>0.23919578302818917</c:v>
                </c:pt>
                <c:pt idx="126">
                  <c:v>0.23882793714789163</c:v>
                </c:pt>
                <c:pt idx="127">
                  <c:v>0.2384848406201226</c:v>
                </c:pt>
                <c:pt idx="128">
                  <c:v>0.23815627060643801</c:v>
                </c:pt>
                <c:pt idx="129">
                  <c:v>0.23784999865792733</c:v>
                </c:pt>
                <c:pt idx="130">
                  <c:v>0.23758709859359792</c:v>
                </c:pt>
                <c:pt idx="131">
                  <c:v>0.23740887931991148</c:v>
                </c:pt>
                <c:pt idx="132">
                  <c:v>0.23739008964325606</c:v>
                </c:pt>
                <c:pt idx="133">
                  <c:v>0.23765696848946438</c:v>
                </c:pt>
                <c:pt idx="134">
                  <c:v>0.23840755194427718</c:v>
                </c:pt>
                <c:pt idx="135">
                  <c:v>0.23992803657917733</c:v>
                </c:pt>
                <c:pt idx="136">
                  <c:v>0.24259412079421896</c:v>
                </c:pt>
                <c:pt idx="137">
                  <c:v>0.24684137282981544</c:v>
                </c:pt>
                <c:pt idx="138">
                  <c:v>0.25308555429551616</c:v>
                </c:pt>
                <c:pt idx="139">
                  <c:v>0.26157552283073593</c:v>
                </c:pt>
                <c:pt idx="140">
                  <c:v>0.27217533802778127</c:v>
                </c:pt>
                <c:pt idx="141">
                  <c:v>0.28411288710881305</c:v>
                </c:pt>
                <c:pt idx="142">
                  <c:v>0.29580912059109643</c:v>
                </c:pt>
                <c:pt idx="143">
                  <c:v>0.30498160840431515</c:v>
                </c:pt>
                <c:pt idx="144">
                  <c:v>0.30919389332343966</c:v>
                </c:pt>
                <c:pt idx="145">
                  <c:v>0.30679075774742043</c:v>
                </c:pt>
                <c:pt idx="146">
                  <c:v>0.29778969708707431</c:v>
                </c:pt>
                <c:pt idx="147">
                  <c:v>0.28411750178641915</c:v>
                </c:pt>
                <c:pt idx="148">
                  <c:v>0.26889535848704205</c:v>
                </c:pt>
                <c:pt idx="149">
                  <c:v>0.25514037419964886</c:v>
                </c:pt>
                <c:pt idx="150">
                  <c:v>0.24468034816705192</c:v>
                </c:pt>
                <c:pt idx="151">
                  <c:v>0.23785897303425618</c:v>
                </c:pt>
                <c:pt idx="152">
                  <c:v>0.23398064188764575</c:v>
                </c:pt>
                <c:pt idx="153">
                  <c:v>0.23200560812188423</c:v>
                </c:pt>
                <c:pt idx="154">
                  <c:v>0.23104890969603337</c:v>
                </c:pt>
                <c:pt idx="155">
                  <c:v>0.23055060886228099</c:v>
                </c:pt>
                <c:pt idx="156">
                  <c:v>0.23022749015113461</c:v>
                </c:pt>
                <c:pt idx="157">
                  <c:v>0.22996136533702011</c:v>
                </c:pt>
                <c:pt idx="158">
                  <c:v>0.2297107860265829</c:v>
                </c:pt>
                <c:pt idx="159">
                  <c:v>0.22946332220833376</c:v>
                </c:pt>
                <c:pt idx="160">
                  <c:v>0.22921566823626019</c:v>
                </c:pt>
                <c:pt idx="161">
                  <c:v>0.22896694703843351</c:v>
                </c:pt>
                <c:pt idx="162">
                  <c:v>0.2287168480253049</c:v>
                </c:pt>
                <c:pt idx="163">
                  <c:v>0.22846519293295353</c:v>
                </c:pt>
                <c:pt idx="164">
                  <c:v>0.22821184946043549</c:v>
                </c:pt>
                <c:pt idx="165">
                  <c:v>0.22795671549357829</c:v>
                </c:pt>
                <c:pt idx="166">
                  <c:v>0.22769971520296234</c:v>
                </c:pt>
                <c:pt idx="167">
                  <c:v>0.22744079667987577</c:v>
                </c:pt>
                <c:pt idx="168">
                  <c:v>0.22717992964060835</c:v>
                </c:pt>
                <c:pt idx="169">
                  <c:v>0.22691710308250018</c:v>
                </c:pt>
                <c:pt idx="170">
                  <c:v>0.22665232293975049</c:v>
                </c:pt>
                <c:pt idx="171">
                  <c:v>0.22638560979368219</c:v>
                </c:pt>
                <c:pt idx="172">
                  <c:v>0.22611699668157828</c:v>
                </c:pt>
                <c:pt idx="173">
                  <c:v>0.22584652703684591</c:v>
                </c:pt>
                <c:pt idx="174">
                  <c:v>0.22557425278300944</c:v>
                </c:pt>
                <c:pt idx="175">
                  <c:v>0.225300232595188</c:v>
                </c:pt>
                <c:pt idx="176">
                  <c:v>0.22502453033533396</c:v>
                </c:pt>
                <c:pt idx="177">
                  <c:v>0.22474721366155817</c:v>
                </c:pt>
                <c:pt idx="178">
                  <c:v>0.22446835280724914</c:v>
                </c:pt>
                <c:pt idx="179">
                  <c:v>0.22418801952225911</c:v>
                </c:pt>
                <c:pt idx="180">
                  <c:v>0.22390628616602462</c:v>
                </c:pt>
                <c:pt idx="181">
                  <c:v>0.22362322494094689</c:v>
                </c:pt>
                <c:pt idx="182">
                  <c:v>0.22333890725351779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0.25530931707409643</c:v>
                </c:pt>
                <c:pt idx="1">
                  <c:v>0.25607544906627444</c:v>
                </c:pt>
                <c:pt idx="2">
                  <c:v>0.25684299234677543</c:v>
                </c:pt>
                <c:pt idx="3">
                  <c:v>0.25761166453058476</c:v>
                </c:pt>
                <c:pt idx="4">
                  <c:v>0.25838112088844961</c:v>
                </c:pt>
                <c:pt idx="5">
                  <c:v>0.25915094664917654</c:v>
                </c:pt>
                <c:pt idx="6">
                  <c:v>0.25992064882196458</c:v>
                </c:pt>
                <c:pt idx="7">
                  <c:v>0.26068964760347096</c:v>
                </c:pt>
                <c:pt idx="8">
                  <c:v>0.2614572674634596</c:v>
                </c:pt>
                <c:pt idx="9">
                  <c:v>0.26222272803720087</c:v>
                </c:pt>
                <c:pt idx="10">
                  <c:v>0.26298513499233456</c:v>
                </c:pt>
                <c:pt idx="11">
                  <c:v>0.26374347108244783</c:v>
                </c:pt>
                <c:pt idx="12">
                  <c:v>0.26449658764851208</c:v>
                </c:pt>
                <c:pt idx="13">
                  <c:v>0.26524319688141385</c:v>
                </c:pt>
                <c:pt idx="14">
                  <c:v>0.26598186521230782</c:v>
                </c:pt>
                <c:pt idx="15">
                  <c:v>0.2667110082498732</c:v>
                </c:pt>
                <c:pt idx="16">
                  <c:v>0.26742888773138673</c:v>
                </c:pt>
                <c:pt idx="17">
                  <c:v>0.2681336109935949</c:v>
                </c:pt>
                <c:pt idx="18">
                  <c:v>0.26882313349459325</c:v>
                </c:pt>
                <c:pt idx="19">
                  <c:v>0.26949526492354364</c:v>
                </c:pt>
                <c:pt idx="20">
                  <c:v>0.27014767941491497</c:v>
                </c:pt>
                <c:pt idx="21">
                  <c:v>0.27077793033188097</c:v>
                </c:pt>
                <c:pt idx="22">
                  <c:v>0.2713834699940697</c:v>
                </c:pt>
                <c:pt idx="23">
                  <c:v>0.27196167459392939</c:v>
                </c:pt>
                <c:pt idx="24">
                  <c:v>0.27250987437176039</c:v>
                </c:pt>
                <c:pt idx="25">
                  <c:v>0.27302538890333838</c:v>
                </c:pt>
                <c:pt idx="26">
                  <c:v>0.27350556710142743</c:v>
                </c:pt>
                <c:pt idx="27">
                  <c:v>0.27394783125337024</c:v>
                </c:pt>
                <c:pt idx="28">
                  <c:v>0.27434972412617359</c:v>
                </c:pt>
                <c:pt idx="29">
                  <c:v>0.27470895788732896</c:v>
                </c:pt>
                <c:pt idx="30">
                  <c:v>0.27502346333666122</c:v>
                </c:pt>
                <c:pt idx="31">
                  <c:v>0.27529143774605025</c:v>
                </c:pt>
                <c:pt idx="32">
                  <c:v>0.27551138948341197</c:v>
                </c:pt>
                <c:pt idx="33">
                  <c:v>0.2756821775748336</c:v>
                </c:pt>
                <c:pt idx="34">
                  <c:v>0.27580304444778736</c:v>
                </c:pt>
                <c:pt idx="35">
                  <c:v>0.27587364030363581</c:v>
                </c:pt>
                <c:pt idx="36">
                  <c:v>0.2758940378833995</c:v>
                </c:pt>
                <c:pt idx="37">
                  <c:v>0.27586473680027929</c:v>
                </c:pt>
                <c:pt idx="38">
                  <c:v>0.27578665708905215</c:v>
                </c:pt>
                <c:pt idx="39">
                  <c:v>0.27566112213194277</c:v>
                </c:pt>
                <c:pt idx="40">
                  <c:v>0.27548983162461638</c:v>
                </c:pt>
                <c:pt idx="41">
                  <c:v>0.27527482570636136</c:v>
                </c:pt>
                <c:pt idx="42">
                  <c:v>0.27501844176145107</c:v>
                </c:pt>
                <c:pt idx="43">
                  <c:v>0.27472326567815342</c:v>
                </c:pt>
                <c:pt idx="44">
                  <c:v>0.27439207951235578</c:v>
                </c:pt>
                <c:pt idx="45">
                  <c:v>0.2740278075402402</c:v>
                </c:pt>
                <c:pt idx="46">
                  <c:v>0.27363346260584115</c:v>
                </c:pt>
                <c:pt idx="47">
                  <c:v>0.27321209449093203</c:v>
                </c:pt>
                <c:pt idx="48">
                  <c:v>0.27276674177941451</c:v>
                </c:pt>
                <c:pt idx="49">
                  <c:v>0.27230038838267512</c:v>
                </c:pt>
                <c:pt idx="50">
                  <c:v>0.27181592556313505</c:v>
                </c:pt>
                <c:pt idx="51">
                  <c:v>0.27131611996519461</c:v>
                </c:pt>
                <c:pt idx="52">
                  <c:v>0.27080358785659853</c:v>
                </c:pt>
                <c:pt idx="53">
                  <c:v>0.27028077551432633</c:v>
                </c:pt>
                <c:pt idx="54">
                  <c:v>0.26974994546723652</c:v>
                </c:pt>
                <c:pt idx="55">
                  <c:v>0.26921316813736662</c:v>
                </c:pt>
                <c:pt idx="56">
                  <c:v>0.26867231830295907</c:v>
                </c:pt>
                <c:pt idx="57">
                  <c:v>0.26812907573537353</c:v>
                </c:pt>
                <c:pt idx="58">
                  <c:v>0.26758492933305883</c:v>
                </c:pt>
                <c:pt idx="59">
                  <c:v>0.26704118408134014</c:v>
                </c:pt>
                <c:pt idx="60">
                  <c:v>0.26649897019908714</c:v>
                </c:pt>
                <c:pt idx="61">
                  <c:v>0.26595925388477676</c:v>
                </c:pt>
                <c:pt idx="62">
                  <c:v>0.26542284913815106</c:v>
                </c:pt>
                <c:pt idx="63">
                  <c:v>0.2648904302037301</c:v>
                </c:pt>
                <c:pt idx="64">
                  <c:v>0.26436254425411304</c:v>
                </c:pt>
                <c:pt idx="65">
                  <c:v>0.26383962400068461</c:v>
                </c:pt>
                <c:pt idx="66">
                  <c:v>0.26332199998446992</c:v>
                </c:pt>
                <c:pt idx="67">
                  <c:v>0.26280991235880358</c:v>
                </c:pt>
                <c:pt idx="68">
                  <c:v>0.26230352202729279</c:v>
                </c:pt>
                <c:pt idx="69">
                  <c:v>0.26180292104496145</c:v>
                </c:pt>
                <c:pt idx="70">
                  <c:v>0.26130814222757631</c:v>
                </c:pt>
                <c:pt idx="71">
                  <c:v>0.26081916794441717</c:v>
                </c:pt>
                <c:pt idx="72">
                  <c:v>0.26033593809377004</c:v>
                </c:pt>
                <c:pt idx="73">
                  <c:v>0.25985835727892759</c:v>
                </c:pt>
                <c:pt idx="74">
                  <c:v>0.2593863012162157</c:v>
                </c:pt>
                <c:pt idx="75">
                  <c:v>0.25891962241629307</c:v>
                </c:pt>
                <c:pt idx="76">
                  <c:v>0.25845815518637449</c:v>
                </c:pt>
                <c:pt idx="77">
                  <c:v>0.25800172000475879</c:v>
                </c:pt>
                <c:pt idx="78">
                  <c:v>0.25755012732065108</c:v>
                </c:pt>
                <c:pt idx="79">
                  <c:v>0.25710318083225442</c:v>
                </c:pt>
                <c:pt idx="80">
                  <c:v>0.25666068029486561</c:v>
                </c:pt>
                <c:pt idx="81">
                  <c:v>0.25622242390860261</c:v>
                </c:pt>
                <c:pt idx="82">
                  <c:v>0.25578821033267751</c:v>
                </c:pt>
                <c:pt idx="83">
                  <c:v>0.2553578403700465</c:v>
                </c:pt>
                <c:pt idx="84">
                  <c:v>0.2549311183629866</c:v>
                </c:pt>
                <c:pt idx="85">
                  <c:v>0.25450785333679338</c:v>
                </c:pt>
                <c:pt idx="86">
                  <c:v>0.25408785992548827</c:v>
                </c:pt>
                <c:pt idx="87">
                  <c:v>0.25367095911020976</c:v>
                </c:pt>
                <c:pt idx="88">
                  <c:v>0.25325697879791853</c:v>
                </c:pt>
                <c:pt idx="89">
                  <c:v>0.25284575426519168</c:v>
                </c:pt>
                <c:pt idx="90">
                  <c:v>0.25243712848922906</c:v>
                </c:pt>
                <c:pt idx="91">
                  <c:v>0.25203095238577344</c:v>
                </c:pt>
                <c:pt idx="92">
                  <c:v>0.25162708497143327</c:v>
                </c:pt>
                <c:pt idx="93">
                  <c:v>0.2512253934659035</c:v>
                </c:pt>
                <c:pt idx="94">
                  <c:v>0.25082575334778706</c:v>
                </c:pt>
                <c:pt idx="95">
                  <c:v>0.25042804837611954</c:v>
                </c:pt>
                <c:pt idx="96">
                  <c:v>0.25003217058827093</c:v>
                </c:pt>
                <c:pt idx="97">
                  <c:v>0.2496380202836318</c:v>
                </c:pt>
                <c:pt idx="98">
                  <c:v>0.24924550600136289</c:v>
                </c:pt>
                <c:pt idx="99">
                  <c:v>0.24885454449948113</c:v>
                </c:pt>
                <c:pt idx="100">
                  <c:v>0.24846506074165328</c:v>
                </c:pt>
                <c:pt idx="101">
                  <c:v>0.24807698789724708</c:v>
                </c:pt>
                <c:pt idx="102">
                  <c:v>0.24769026735943619</c:v>
                </c:pt>
                <c:pt idx="103">
                  <c:v>0.2473048487854371</c:v>
                </c:pt>
                <c:pt idx="104">
                  <c:v>0.24692069016226487</c:v>
                </c:pt>
                <c:pt idx="105">
                  <c:v>0.24653775790069446</c:v>
                </c:pt>
                <c:pt idx="106">
                  <c:v>0.24615602695939112</c:v>
                </c:pt>
                <c:pt idx="107">
                  <c:v>0.24577548100039534</c:v>
                </c:pt>
                <c:pt idx="108">
                  <c:v>0.24539611257628949</c:v>
                </c:pt>
                <c:pt idx="109">
                  <c:v>0.24501792334840958</c:v>
                </c:pt>
                <c:pt idx="110">
                  <c:v>0.24464092433436185</c:v>
                </c:pt>
                <c:pt idx="111">
                  <c:v>0.24426513618183465</c:v>
                </c:pt>
                <c:pt idx="112">
                  <c:v>0.24389058946423303</c:v>
                </c:pt>
                <c:pt idx="113">
                  <c:v>0.24351732499197423</c:v>
                </c:pt>
                <c:pt idx="114">
                  <c:v>0.24314539413134992</c:v>
                </c:pt>
                <c:pt idx="115">
                  <c:v>0.24277485912066632</c:v>
                </c:pt>
                <c:pt idx="116">
                  <c:v>0.2424057933709057</c:v>
                </c:pt>
                <c:pt idx="117">
                  <c:v>0.24203828173542732</c:v>
                </c:pt>
                <c:pt idx="118">
                  <c:v>0.24167242073025916</c:v>
                </c:pt>
                <c:pt idx="119">
                  <c:v>0.24130831868338284</c:v>
                </c:pt>
                <c:pt idx="120">
                  <c:v>0.24094609578816187</c:v>
                </c:pt>
                <c:pt idx="121">
                  <c:v>0.24058588403282533</c:v>
                </c:pt>
                <c:pt idx="122">
                  <c:v>0.24022782697487288</c:v>
                </c:pt>
                <c:pt idx="123">
                  <c:v>0.2398720793266155</c:v>
                </c:pt>
                <c:pt idx="124">
                  <c:v>0.23951880631609404</c:v>
                </c:pt>
                <c:pt idx="125">
                  <c:v>0.23916818278664373</c:v>
                </c:pt>
                <c:pt idx="126">
                  <c:v>0.23882039199877916</c:v>
                </c:pt>
                <c:pt idx="127">
                  <c:v>0.23847562410026932</c:v>
                </c:pt>
                <c:pt idx="128">
                  <c:v>0.23813407423468919</c:v>
                </c:pt>
                <c:pt idx="129">
                  <c:v>0.23779594026578357</c:v>
                </c:pt>
                <c:pt idx="130">
                  <c:v>0.23746142010500737</c:v>
                </c:pt>
                <c:pt idx="131">
                  <c:v>0.23713070864285204</c:v>
                </c:pt>
                <c:pt idx="132">
                  <c:v>0.23680399430107685</c:v>
                </c:pt>
                <c:pt idx="133">
                  <c:v>0.23648145524253944</c:v>
                </c:pt>
                <c:pt idx="134">
                  <c:v>0.23616325529744786</c:v>
                </c:pt>
                <c:pt idx="135">
                  <c:v>0.23584953968865408</c:v>
                </c:pt>
                <c:pt idx="136">
                  <c:v>0.23554043066281644</c:v>
                </c:pt>
                <c:pt idx="137">
                  <c:v>0.2352360231572232</c:v>
                </c:pt>
                <c:pt idx="138">
                  <c:v>0.23493638065186534</c:v>
                </c:pt>
                <c:pt idx="139">
                  <c:v>0.23464153137084517</c:v>
                </c:pt>
                <c:pt idx="140">
                  <c:v>0.2343514650043225</c:v>
                </c:pt>
                <c:pt idx="141">
                  <c:v>0.23406613012006838</c:v>
                </c:pt>
                <c:pt idx="142">
                  <c:v>0.23378543242099115</c:v>
                </c:pt>
                <c:pt idx="143">
                  <c:v>0.23350923398113366</c:v>
                </c:pt>
                <c:pt idx="144">
                  <c:v>0.2332373535579973</c:v>
                </c:pt>
                <c:pt idx="145">
                  <c:v>0.23296956803507651</c:v>
                </c:pt>
                <c:pt idx="146">
                  <c:v>0.2327056149976873</c:v>
                </c:pt>
                <c:pt idx="147">
                  <c:v>0.23244519639092737</c:v>
                </c:pt>
                <c:pt idx="148">
                  <c:v>0.23218798315489136</c:v>
                </c:pt>
                <c:pt idx="149">
                  <c:v>0.23193362068324236</c:v>
                </c:pt>
                <c:pt idx="150">
                  <c:v>0.23168173491079272</c:v>
                </c:pt>
                <c:pt idx="151">
                  <c:v>0.2314319388070474</c:v>
                </c:pt>
                <c:pt idx="152">
                  <c:v>0.23118383903780027</c:v>
                </c:pt>
                <c:pt idx="153">
                  <c:v>0.23093704255664732</c:v>
                </c:pt>
                <c:pt idx="154">
                  <c:v>0.23069116290213548</c:v>
                </c:pt>
                <c:pt idx="155">
                  <c:v>0.23044582600242239</c:v>
                </c:pt>
                <c:pt idx="156">
                  <c:v>0.23020067532503807</c:v>
                </c:pt>
                <c:pt idx="157">
                  <c:v>0.2299553762512811</c:v>
                </c:pt>
                <c:pt idx="158">
                  <c:v>0.22970961959941055</c:v>
                </c:pt>
                <c:pt idx="159">
                  <c:v>0.22946312426476553</c:v>
                </c:pt>
                <c:pt idx="160">
                  <c:v>0.22921563898538327</c:v>
                </c:pt>
                <c:pt idx="161">
                  <c:v>0.22896694327642889</c:v>
                </c:pt>
                <c:pt idx="162">
                  <c:v>0.22871684760439775</c:v>
                </c:pt>
                <c:pt idx="163">
                  <c:v>0.22846519289200184</c:v>
                </c:pt>
                <c:pt idx="164">
                  <c:v>0.22821184945697187</c:v>
                </c:pt>
                <c:pt idx="165">
                  <c:v>0.22795671549332369</c:v>
                </c:pt>
                <c:pt idx="166">
                  <c:v>0.22769971520294607</c:v>
                </c:pt>
                <c:pt idx="167">
                  <c:v>0.22744079667987488</c:v>
                </c:pt>
                <c:pt idx="168">
                  <c:v>0.22717992964060829</c:v>
                </c:pt>
                <c:pt idx="169">
                  <c:v>0.22691710308250018</c:v>
                </c:pt>
                <c:pt idx="170">
                  <c:v>0.22665232293975049</c:v>
                </c:pt>
                <c:pt idx="171">
                  <c:v>0.22638560979368219</c:v>
                </c:pt>
                <c:pt idx="172">
                  <c:v>0.22611699668157828</c:v>
                </c:pt>
                <c:pt idx="173">
                  <c:v>0.22584652703684591</c:v>
                </c:pt>
                <c:pt idx="174">
                  <c:v>0.22557425278300944</c:v>
                </c:pt>
                <c:pt idx="175">
                  <c:v>0.225300232595188</c:v>
                </c:pt>
                <c:pt idx="176">
                  <c:v>0.22502453033533396</c:v>
                </c:pt>
                <c:pt idx="177">
                  <c:v>0.22474721366155817</c:v>
                </c:pt>
                <c:pt idx="178">
                  <c:v>0.22446835280724914</c:v>
                </c:pt>
                <c:pt idx="179">
                  <c:v>0.22418801952225911</c:v>
                </c:pt>
                <c:pt idx="180">
                  <c:v>0.22390628616602462</c:v>
                </c:pt>
                <c:pt idx="181">
                  <c:v>0.22362322494094689</c:v>
                </c:pt>
                <c:pt idx="182">
                  <c:v>0.22333890725351779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0.27347700000000003</c:v>
                </c:pt>
                <c:pt idx="1">
                  <c:v>0.27289200000000002</c:v>
                </c:pt>
                <c:pt idx="2">
                  <c:v>0.272677</c:v>
                </c:pt>
                <c:pt idx="3">
                  <c:v>0.27331499999999997</c:v>
                </c:pt>
                <c:pt idx="4">
                  <c:v>0.27011800000000002</c:v>
                </c:pt>
                <c:pt idx="5">
                  <c:v>0.27299000000000001</c:v>
                </c:pt>
                <c:pt idx="6">
                  <c:v>0.27142500000000003</c:v>
                </c:pt>
                <c:pt idx="7">
                  <c:v>0.26833899999999999</c:v>
                </c:pt>
                <c:pt idx="8">
                  <c:v>0.269841</c:v>
                </c:pt>
                <c:pt idx="9">
                  <c:v>0.27176099999999997</c:v>
                </c:pt>
                <c:pt idx="10">
                  <c:v>0.26766099999999998</c:v>
                </c:pt>
                <c:pt idx="11">
                  <c:v>0.27217000000000002</c:v>
                </c:pt>
                <c:pt idx="12">
                  <c:v>0.270285</c:v>
                </c:pt>
                <c:pt idx="13">
                  <c:v>0.270065</c:v>
                </c:pt>
                <c:pt idx="14">
                  <c:v>0.27226099999999998</c:v>
                </c:pt>
                <c:pt idx="15">
                  <c:v>0.27266200000000002</c:v>
                </c:pt>
                <c:pt idx="16">
                  <c:v>0.27072800000000002</c:v>
                </c:pt>
                <c:pt idx="17">
                  <c:v>0.27294800000000002</c:v>
                </c:pt>
                <c:pt idx="18">
                  <c:v>0.269841</c:v>
                </c:pt>
                <c:pt idx="19">
                  <c:v>0.271482</c:v>
                </c:pt>
                <c:pt idx="20">
                  <c:v>0.27027000000000001</c:v>
                </c:pt>
                <c:pt idx="21">
                  <c:v>0.27332600000000001</c:v>
                </c:pt>
                <c:pt idx="22">
                  <c:v>0.276588</c:v>
                </c:pt>
                <c:pt idx="23">
                  <c:v>0.27367599999999997</c:v>
                </c:pt>
                <c:pt idx="24">
                  <c:v>0.27359499999999998</c:v>
                </c:pt>
                <c:pt idx="25">
                  <c:v>0.27327800000000002</c:v>
                </c:pt>
                <c:pt idx="26">
                  <c:v>0.27223700000000001</c:v>
                </c:pt>
                <c:pt idx="27">
                  <c:v>0.27711999999999998</c:v>
                </c:pt>
                <c:pt idx="28">
                  <c:v>0.276862</c:v>
                </c:pt>
                <c:pt idx="29">
                  <c:v>0.27552300000000002</c:v>
                </c:pt>
                <c:pt idx="30">
                  <c:v>0.277393</c:v>
                </c:pt>
                <c:pt idx="31">
                  <c:v>0.27709099999999998</c:v>
                </c:pt>
                <c:pt idx="32">
                  <c:v>0.28208100000000003</c:v>
                </c:pt>
                <c:pt idx="33">
                  <c:v>0.28335100000000002</c:v>
                </c:pt>
                <c:pt idx="34">
                  <c:v>0.289802</c:v>
                </c:pt>
                <c:pt idx="35">
                  <c:v>0.29604000000000003</c:v>
                </c:pt>
                <c:pt idx="36">
                  <c:v>0.29699900000000001</c:v>
                </c:pt>
                <c:pt idx="37">
                  <c:v>0.29682500000000001</c:v>
                </c:pt>
                <c:pt idx="38">
                  <c:v>0.300261</c:v>
                </c:pt>
                <c:pt idx="39">
                  <c:v>0.30203099999999999</c:v>
                </c:pt>
                <c:pt idx="40">
                  <c:v>0.312865</c:v>
                </c:pt>
                <c:pt idx="41">
                  <c:v>0.32871</c:v>
                </c:pt>
                <c:pt idx="42">
                  <c:v>0.34656999999999999</c:v>
                </c:pt>
                <c:pt idx="43">
                  <c:v>0.38166600000000001</c:v>
                </c:pt>
                <c:pt idx="44">
                  <c:v>0.425238</c:v>
                </c:pt>
                <c:pt idx="45">
                  <c:v>0.47033900000000001</c:v>
                </c:pt>
                <c:pt idx="46">
                  <c:v>0.51821700000000004</c:v>
                </c:pt>
                <c:pt idx="47">
                  <c:v>0.55503400000000003</c:v>
                </c:pt>
                <c:pt idx="48">
                  <c:v>0.581368</c:v>
                </c:pt>
                <c:pt idx="49">
                  <c:v>0.59857700000000003</c:v>
                </c:pt>
                <c:pt idx="50">
                  <c:v>0.60406400000000005</c:v>
                </c:pt>
                <c:pt idx="51">
                  <c:v>0.59073600000000004</c:v>
                </c:pt>
                <c:pt idx="52">
                  <c:v>0.55801199999999995</c:v>
                </c:pt>
                <c:pt idx="53">
                  <c:v>0.48726199999999997</c:v>
                </c:pt>
                <c:pt idx="54">
                  <c:v>0.37994899999999998</c:v>
                </c:pt>
                <c:pt idx="55">
                  <c:v>0.295599</c:v>
                </c:pt>
                <c:pt idx="56">
                  <c:v>0.269675</c:v>
                </c:pt>
                <c:pt idx="57">
                  <c:v>0.26036199999999998</c:v>
                </c:pt>
                <c:pt idx="58">
                  <c:v>0.268011</c:v>
                </c:pt>
                <c:pt idx="59">
                  <c:v>0.26639600000000002</c:v>
                </c:pt>
                <c:pt idx="60">
                  <c:v>0.27097100000000002</c:v>
                </c:pt>
                <c:pt idx="61">
                  <c:v>0.27018500000000001</c:v>
                </c:pt>
                <c:pt idx="62">
                  <c:v>0.27188899999999999</c:v>
                </c:pt>
                <c:pt idx="63">
                  <c:v>0.273281</c:v>
                </c:pt>
                <c:pt idx="64">
                  <c:v>0.28129100000000001</c:v>
                </c:pt>
                <c:pt idx="65">
                  <c:v>0.28229399999999999</c:v>
                </c:pt>
                <c:pt idx="66">
                  <c:v>0.30011199999999999</c:v>
                </c:pt>
                <c:pt idx="67">
                  <c:v>0.31728899999999999</c:v>
                </c:pt>
                <c:pt idx="68">
                  <c:v>0.34545399999999998</c:v>
                </c:pt>
                <c:pt idx="69">
                  <c:v>0.36979499999999998</c:v>
                </c:pt>
                <c:pt idx="70">
                  <c:v>0.39616699999999999</c:v>
                </c:pt>
                <c:pt idx="71">
                  <c:v>0.42546499999999998</c:v>
                </c:pt>
                <c:pt idx="72">
                  <c:v>0.44275700000000001</c:v>
                </c:pt>
                <c:pt idx="73">
                  <c:v>0.45151400000000003</c:v>
                </c:pt>
                <c:pt idx="74">
                  <c:v>0.45428200000000002</c:v>
                </c:pt>
                <c:pt idx="75">
                  <c:v>0.44288300000000003</c:v>
                </c:pt>
                <c:pt idx="76">
                  <c:v>0.407947</c:v>
                </c:pt>
                <c:pt idx="77">
                  <c:v>0.34490999999999999</c:v>
                </c:pt>
                <c:pt idx="78">
                  <c:v>0.28608099999999997</c:v>
                </c:pt>
                <c:pt idx="79">
                  <c:v>0.259351</c:v>
                </c:pt>
                <c:pt idx="80">
                  <c:v>0.25498300000000002</c:v>
                </c:pt>
                <c:pt idx="81">
                  <c:v>0.25457800000000003</c:v>
                </c:pt>
                <c:pt idx="82">
                  <c:v>0.25636300000000001</c:v>
                </c:pt>
                <c:pt idx="83">
                  <c:v>0.254195</c:v>
                </c:pt>
                <c:pt idx="84">
                  <c:v>0.25578200000000001</c:v>
                </c:pt>
                <c:pt idx="85">
                  <c:v>0.25602200000000003</c:v>
                </c:pt>
                <c:pt idx="86">
                  <c:v>0.25609500000000002</c:v>
                </c:pt>
                <c:pt idx="87">
                  <c:v>0.25418000000000002</c:v>
                </c:pt>
                <c:pt idx="88">
                  <c:v>0.25703599999999999</c:v>
                </c:pt>
                <c:pt idx="89">
                  <c:v>0.259685</c:v>
                </c:pt>
                <c:pt idx="90">
                  <c:v>0.260606</c:v>
                </c:pt>
                <c:pt idx="91">
                  <c:v>0.25803300000000001</c:v>
                </c:pt>
                <c:pt idx="92">
                  <c:v>0.26195400000000002</c:v>
                </c:pt>
                <c:pt idx="93">
                  <c:v>0.26019599999999998</c:v>
                </c:pt>
                <c:pt idx="94">
                  <c:v>0.26123099999999999</c:v>
                </c:pt>
                <c:pt idx="95">
                  <c:v>0.26306299999999999</c:v>
                </c:pt>
                <c:pt idx="96">
                  <c:v>0.265793</c:v>
                </c:pt>
                <c:pt idx="97">
                  <c:v>0.26493</c:v>
                </c:pt>
                <c:pt idx="98">
                  <c:v>0.26756999999999997</c:v>
                </c:pt>
                <c:pt idx="99">
                  <c:v>0.26905600000000002</c:v>
                </c:pt>
                <c:pt idx="100">
                  <c:v>0.26824100000000001</c:v>
                </c:pt>
                <c:pt idx="101">
                  <c:v>0.274451</c:v>
                </c:pt>
                <c:pt idx="102">
                  <c:v>0.27854699999999999</c:v>
                </c:pt>
                <c:pt idx="103">
                  <c:v>0.28312799999999999</c:v>
                </c:pt>
                <c:pt idx="104">
                  <c:v>0.29058600000000001</c:v>
                </c:pt>
                <c:pt idx="105">
                  <c:v>0.30229699999999998</c:v>
                </c:pt>
                <c:pt idx="106">
                  <c:v>0.31693700000000002</c:v>
                </c:pt>
                <c:pt idx="107">
                  <c:v>0.33663599999999999</c:v>
                </c:pt>
                <c:pt idx="108">
                  <c:v>0.36030699999999999</c:v>
                </c:pt>
                <c:pt idx="109">
                  <c:v>0.38825700000000002</c:v>
                </c:pt>
                <c:pt idx="110">
                  <c:v>0.42056300000000002</c:v>
                </c:pt>
                <c:pt idx="111">
                  <c:v>0.45116699999999998</c:v>
                </c:pt>
                <c:pt idx="112">
                  <c:v>0.475327</c:v>
                </c:pt>
                <c:pt idx="113">
                  <c:v>0.48968499999999998</c:v>
                </c:pt>
                <c:pt idx="114">
                  <c:v>0.50057399999999996</c:v>
                </c:pt>
                <c:pt idx="115">
                  <c:v>0.50391900000000001</c:v>
                </c:pt>
                <c:pt idx="116">
                  <c:v>0.49464200000000003</c:v>
                </c:pt>
                <c:pt idx="117">
                  <c:v>0.46934399999999998</c:v>
                </c:pt>
                <c:pt idx="118">
                  <c:v>0.43006499999999998</c:v>
                </c:pt>
                <c:pt idx="119">
                  <c:v>0.37198500000000001</c:v>
                </c:pt>
                <c:pt idx="120">
                  <c:v>0.31012800000000001</c:v>
                </c:pt>
                <c:pt idx="121">
                  <c:v>0.264735</c:v>
                </c:pt>
                <c:pt idx="122">
                  <c:v>0.25084699999999999</c:v>
                </c:pt>
                <c:pt idx="123">
                  <c:v>0.24856700000000001</c:v>
                </c:pt>
                <c:pt idx="124">
                  <c:v>0.247478</c:v>
                </c:pt>
                <c:pt idx="125">
                  <c:v>0.24604500000000001</c:v>
                </c:pt>
                <c:pt idx="126">
                  <c:v>0.24393999999999999</c:v>
                </c:pt>
                <c:pt idx="127">
                  <c:v>0.24390700000000001</c:v>
                </c:pt>
                <c:pt idx="128">
                  <c:v>0.245364</c:v>
                </c:pt>
                <c:pt idx="129">
                  <c:v>0.243566</c:v>
                </c:pt>
                <c:pt idx="130">
                  <c:v>0.246422</c:v>
                </c:pt>
                <c:pt idx="131">
                  <c:v>0.24957699999999999</c:v>
                </c:pt>
                <c:pt idx="132">
                  <c:v>0.246778</c:v>
                </c:pt>
                <c:pt idx="133">
                  <c:v>0.25306899999999999</c:v>
                </c:pt>
                <c:pt idx="134">
                  <c:v>0.25437300000000002</c:v>
                </c:pt>
                <c:pt idx="135">
                  <c:v>0.25839800000000002</c:v>
                </c:pt>
                <c:pt idx="136">
                  <c:v>0.26549800000000001</c:v>
                </c:pt>
                <c:pt idx="137">
                  <c:v>0.27245000000000003</c:v>
                </c:pt>
                <c:pt idx="138">
                  <c:v>0.282308</c:v>
                </c:pt>
                <c:pt idx="139">
                  <c:v>0.29959999999999998</c:v>
                </c:pt>
                <c:pt idx="140">
                  <c:v>0.31600899999999998</c:v>
                </c:pt>
                <c:pt idx="141">
                  <c:v>0.33823700000000001</c:v>
                </c:pt>
                <c:pt idx="142">
                  <c:v>0.35509800000000002</c:v>
                </c:pt>
                <c:pt idx="143">
                  <c:v>0.37250800000000001</c:v>
                </c:pt>
                <c:pt idx="144">
                  <c:v>0.38762600000000003</c:v>
                </c:pt>
                <c:pt idx="145">
                  <c:v>0.38760800000000001</c:v>
                </c:pt>
                <c:pt idx="146">
                  <c:v>0.38862200000000002</c:v>
                </c:pt>
                <c:pt idx="147">
                  <c:v>0.37914700000000001</c:v>
                </c:pt>
                <c:pt idx="148">
                  <c:v>0.35587999999999997</c:v>
                </c:pt>
                <c:pt idx="149">
                  <c:v>0.323961</c:v>
                </c:pt>
                <c:pt idx="150">
                  <c:v>0.28865400000000002</c:v>
                </c:pt>
                <c:pt idx="151">
                  <c:v>0.265177</c:v>
                </c:pt>
                <c:pt idx="152">
                  <c:v>0.244088</c:v>
                </c:pt>
                <c:pt idx="153">
                  <c:v>0.239146</c:v>
                </c:pt>
                <c:pt idx="154">
                  <c:v>0.23698900000000001</c:v>
                </c:pt>
                <c:pt idx="155">
                  <c:v>0.23889299999999999</c:v>
                </c:pt>
                <c:pt idx="156">
                  <c:v>0.23420299999999999</c:v>
                </c:pt>
                <c:pt idx="157">
                  <c:v>0.23763600000000001</c:v>
                </c:pt>
                <c:pt idx="158">
                  <c:v>0.23210900000000001</c:v>
                </c:pt>
                <c:pt idx="159">
                  <c:v>0.23238400000000001</c:v>
                </c:pt>
                <c:pt idx="160">
                  <c:v>0.23485200000000001</c:v>
                </c:pt>
                <c:pt idx="161">
                  <c:v>0.23332</c:v>
                </c:pt>
                <c:pt idx="162">
                  <c:v>0.23719100000000001</c:v>
                </c:pt>
                <c:pt idx="163">
                  <c:v>0.23228799999999999</c:v>
                </c:pt>
                <c:pt idx="164">
                  <c:v>0.237237</c:v>
                </c:pt>
                <c:pt idx="165">
                  <c:v>0.23619699999999999</c:v>
                </c:pt>
                <c:pt idx="166">
                  <c:v>0.23066900000000001</c:v>
                </c:pt>
                <c:pt idx="167">
                  <c:v>0.23297100000000001</c:v>
                </c:pt>
                <c:pt idx="168">
                  <c:v>0.231186</c:v>
                </c:pt>
                <c:pt idx="169">
                  <c:v>0.23522999999999999</c:v>
                </c:pt>
                <c:pt idx="170">
                  <c:v>0.23763200000000001</c:v>
                </c:pt>
                <c:pt idx="171">
                  <c:v>0.232214</c:v>
                </c:pt>
                <c:pt idx="172">
                  <c:v>0.23747499999999999</c:v>
                </c:pt>
                <c:pt idx="173">
                  <c:v>0.23009299999999999</c:v>
                </c:pt>
                <c:pt idx="174">
                  <c:v>0.23011300000000001</c:v>
                </c:pt>
                <c:pt idx="175">
                  <c:v>0.230629</c:v>
                </c:pt>
                <c:pt idx="176">
                  <c:v>0.229988</c:v>
                </c:pt>
                <c:pt idx="177">
                  <c:v>0.230402</c:v>
                </c:pt>
                <c:pt idx="178">
                  <c:v>0.23139199999999999</c:v>
                </c:pt>
                <c:pt idx="179">
                  <c:v>0.233538</c:v>
                </c:pt>
                <c:pt idx="180">
                  <c:v>0.226914</c:v>
                </c:pt>
                <c:pt idx="181">
                  <c:v>0.22931699999999999</c:v>
                </c:pt>
                <c:pt idx="182">
                  <c:v>0.233154</c:v>
                </c:pt>
                <c:pt idx="183">
                  <c:v>0.230379</c:v>
                </c:pt>
                <c:pt idx="184">
                  <c:v>0.23050300000000001</c:v>
                </c:pt>
                <c:pt idx="185">
                  <c:v>0.23119400000000001</c:v>
                </c:pt>
                <c:pt idx="186">
                  <c:v>0.22858200000000001</c:v>
                </c:pt>
                <c:pt idx="187">
                  <c:v>0.23249900000000001</c:v>
                </c:pt>
                <c:pt idx="188">
                  <c:v>0.227462</c:v>
                </c:pt>
                <c:pt idx="189">
                  <c:v>0.227686</c:v>
                </c:pt>
                <c:pt idx="190">
                  <c:v>0.22959499999999999</c:v>
                </c:pt>
                <c:pt idx="191">
                  <c:v>0.22586500000000001</c:v>
                </c:pt>
                <c:pt idx="192">
                  <c:v>0.229738</c:v>
                </c:pt>
                <c:pt idx="193">
                  <c:v>0.23130000000000001</c:v>
                </c:pt>
                <c:pt idx="194">
                  <c:v>0.23035600000000001</c:v>
                </c:pt>
                <c:pt idx="195">
                  <c:v>0.23069200000000001</c:v>
                </c:pt>
                <c:pt idx="196">
                  <c:v>0.22898399999999999</c:v>
                </c:pt>
                <c:pt idx="197">
                  <c:v>0.22834499999999999</c:v>
                </c:pt>
                <c:pt idx="198">
                  <c:v>0.226772</c:v>
                </c:pt>
                <c:pt idx="199">
                  <c:v>0.226687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0.26691624047255302</c:v>
                </c:pt>
                <c:pt idx="5">
                  <c:v>0.26751833604187736</c:v>
                </c:pt>
                <c:pt idx="6">
                  <c:v>0.26811955266215215</c:v>
                </c:pt>
                <c:pt idx="7">
                  <c:v>0.26871942309058555</c:v>
                </c:pt>
                <c:pt idx="8">
                  <c:v>0.26931740873718074</c:v>
                </c:pt>
                <c:pt idx="9">
                  <c:v>0.26991289293707865</c:v>
                </c:pt>
                <c:pt idx="10">
                  <c:v>0.27050517415383651</c:v>
                </c:pt>
                <c:pt idx="11">
                  <c:v>0.27109345925578726</c:v>
                </c:pt>
                <c:pt idx="12">
                  <c:v>0.27167685704544536</c:v>
                </c:pt>
                <c:pt idx="13">
                  <c:v>0.27225437226802124</c:v>
                </c:pt>
                <c:pt idx="14">
                  <c:v>0.27282490038588825</c:v>
                </c:pt>
                <c:pt idx="15">
                  <c:v>0.27338722349664657</c:v>
                </c:pt>
                <c:pt idx="16">
                  <c:v>0.27394000792786366</c:v>
                </c:pt>
                <c:pt idx="17">
                  <c:v>0.27448180433590469</c:v>
                </c:pt>
                <c:pt idx="18">
                  <c:v>0.27501105172080981</c:v>
                </c:pt>
                <c:pt idx="19">
                  <c:v>0.27552608793720434</c:v>
                </c:pt>
                <c:pt idx="20">
                  <c:v>0.27602517157240469</c:v>
                </c:pt>
                <c:pt idx="21">
                  <c:v>0.2765065244168719</c:v>
                </c:pt>
                <c:pt idx="22">
                  <c:v>0.27696841170804942</c:v>
                </c:pt>
                <c:pt idx="23">
                  <c:v>0.27740929123450608</c:v>
                </c:pt>
                <c:pt idx="24">
                  <c:v>0.27782808552421728</c:v>
                </c:pt>
                <c:pt idx="25">
                  <c:v>0.2782246677717774</c:v>
                </c:pt>
                <c:pt idx="26">
                  <c:v>0.27860070600139147</c:v>
                </c:pt>
                <c:pt idx="27">
                  <c:v>0.27896108368761002</c:v>
                </c:pt>
                <c:pt idx="28">
                  <c:v>0.27931620644461913</c:v>
                </c:pt>
                <c:pt idx="29">
                  <c:v>0.27968560202137699</c:v>
                </c:pt>
                <c:pt idx="30">
                  <c:v>0.28010329859447292</c:v>
                </c:pt>
                <c:pt idx="31">
                  <c:v>0.28062547857697578</c:v>
                </c:pt>
                <c:pt idx="32">
                  <c:v>0.28134078534955742</c:v>
                </c:pt>
                <c:pt idx="33">
                  <c:v>0.28238332749429512</c:v>
                </c:pt>
                <c:pt idx="34">
                  <c:v>0.28394780222569982</c:v>
                </c:pt>
                <c:pt idx="35">
                  <c:v>0.28630520643020607</c:v>
                </c:pt>
                <c:pt idx="36">
                  <c:v>0.28981636107631553</c:v>
                </c:pt>
                <c:pt idx="37">
                  <c:v>0.29493911148289426</c:v>
                </c:pt>
                <c:pt idx="38">
                  <c:v>0.302223907622926</c:v>
                </c:pt>
                <c:pt idx="39">
                  <c:v>0.31229198501592054</c:v>
                </c:pt>
                <c:pt idx="40">
                  <c:v>0.32579109465023931</c:v>
                </c:pt>
                <c:pt idx="41">
                  <c:v>0.34332612444292421</c:v>
                </c:pt>
                <c:pt idx="42">
                  <c:v>0.36536618531484311</c:v>
                </c:pt>
                <c:pt idx="43">
                  <c:v>0.3921354851088229</c:v>
                </c:pt>
                <c:pt idx="44">
                  <c:v>0.42350163023281751</c:v>
                </c:pt>
                <c:pt idx="45">
                  <c:v>0.45887988372096761</c:v>
                </c:pt>
                <c:pt idx="46">
                  <c:v>0.4971680296040375</c:v>
                </c:pt>
                <c:pt idx="47">
                  <c:v>0.53667486561959676</c:v>
                </c:pt>
                <c:pt idx="48">
                  <c:v>0.57477424819169365</c:v>
                </c:pt>
                <c:pt idx="49">
                  <c:v>0.60655686222365479</c:v>
                </c:pt>
                <c:pt idx="50">
                  <c:v>0.62224286414059415</c:v>
                </c:pt>
                <c:pt idx="51">
                  <c:v>0.60710106302939337</c:v>
                </c:pt>
                <c:pt idx="52">
                  <c:v>0.55115029911037561</c:v>
                </c:pt>
                <c:pt idx="53">
                  <c:v>0.46473722639416437</c:v>
                </c:pt>
                <c:pt idx="54">
                  <c:v>0.37804079406492902</c:v>
                </c:pt>
                <c:pt idx="55">
                  <c:v>0.31750237620191735</c:v>
                </c:pt>
                <c:pt idx="56">
                  <c:v>0.28745727890387057</c:v>
                </c:pt>
                <c:pt idx="57">
                  <c:v>0.27671974773412866</c:v>
                </c:pt>
                <c:pt idx="58">
                  <c:v>0.27392876381609582</c:v>
                </c:pt>
                <c:pt idx="59">
                  <c:v>0.27352973956322613</c:v>
                </c:pt>
                <c:pt idx="60">
                  <c:v>0.2739497333226682</c:v>
                </c:pt>
                <c:pt idx="61">
                  <c:v>0.27507825706041517</c:v>
                </c:pt>
                <c:pt idx="62">
                  <c:v>0.27720709271604366</c:v>
                </c:pt>
                <c:pt idx="63">
                  <c:v>0.28077919049109024</c:v>
                </c:pt>
                <c:pt idx="64">
                  <c:v>0.28633927469735221</c:v>
                </c:pt>
                <c:pt idx="65">
                  <c:v>0.29449218412800754</c:v>
                </c:pt>
                <c:pt idx="66">
                  <c:v>0.30582914548347767</c:v>
                </c:pt>
                <c:pt idx="67">
                  <c:v>0.32081729616671706</c:v>
                </c:pt>
                <c:pt idx="68">
                  <c:v>0.33966171216649149</c:v>
                </c:pt>
                <c:pt idx="69">
                  <c:v>0.36216191256394381</c:v>
                </c:pt>
                <c:pt idx="70">
                  <c:v>0.38759057791473428</c:v>
                </c:pt>
                <c:pt idx="71">
                  <c:v>0.41457693737626361</c:v>
                </c:pt>
                <c:pt idx="72">
                  <c:v>0.44072058307924633</c:v>
                </c:pt>
                <c:pt idx="73">
                  <c:v>0.4611786315098691</c:v>
                </c:pt>
                <c:pt idx="74">
                  <c:v>0.46652570121517045</c:v>
                </c:pt>
                <c:pt idx="75">
                  <c:v>0.44528624600781336</c:v>
                </c:pt>
                <c:pt idx="76">
                  <c:v>0.39645239389743786</c:v>
                </c:pt>
                <c:pt idx="77">
                  <c:v>0.3384191520077377</c:v>
                </c:pt>
                <c:pt idx="78">
                  <c:v>0.2946924836453666</c:v>
                </c:pt>
                <c:pt idx="79">
                  <c:v>0.27285715221377815</c:v>
                </c:pt>
                <c:pt idx="80">
                  <c:v>0.26541132985642374</c:v>
                </c:pt>
                <c:pt idx="81">
                  <c:v>0.26348988893538938</c:v>
                </c:pt>
                <c:pt idx="82">
                  <c:v>0.2629046904333216</c:v>
                </c:pt>
                <c:pt idx="83">
                  <c:v>0.2625316419253339</c:v>
                </c:pt>
                <c:pt idx="84">
                  <c:v>0.26218403304416982</c:v>
                </c:pt>
                <c:pt idx="85">
                  <c:v>0.26184225684774304</c:v>
                </c:pt>
                <c:pt idx="86">
                  <c:v>0.26150561315255888</c:v>
                </c:pt>
                <c:pt idx="87">
                  <c:v>0.26117540173199977</c:v>
                </c:pt>
                <c:pt idx="88">
                  <c:v>0.26085412379443657</c:v>
                </c:pt>
                <c:pt idx="89">
                  <c:v>0.26054614007108629</c:v>
                </c:pt>
                <c:pt idx="90">
                  <c:v>0.2602587579524564</c:v>
                </c:pt>
                <c:pt idx="91">
                  <c:v>0.26000383026999724</c:v>
                </c:pt>
                <c:pt idx="92">
                  <c:v>0.25980002026779658</c:v>
                </c:pt>
                <c:pt idx="93">
                  <c:v>0.25967588792294016</c:v>
                </c:pt>
                <c:pt idx="94">
                  <c:v>0.2596739175838802</c:v>
                </c:pt>
                <c:pt idx="95">
                  <c:v>0.25985552001044937</c:v>
                </c:pt>
                <c:pt idx="96">
                  <c:v>0.2603068863887737</c:v>
                </c:pt>
                <c:pt idx="97">
                  <c:v>0.26114533665418599</c:v>
                </c:pt>
                <c:pt idx="98">
                  <c:v>0.26252549141749004</c:v>
                </c:pt>
                <c:pt idx="99">
                  <c:v>0.26464422892229256</c:v>
                </c:pt>
                <c:pt idx="100">
                  <c:v>0.2677430164841933</c:v>
                </c:pt>
                <c:pt idx="101">
                  <c:v>0.27210591070822837</c:v>
                </c:pt>
                <c:pt idx="102">
                  <c:v>0.27805140849714516</c:v>
                </c:pt>
                <c:pt idx="103">
                  <c:v>0.2859165173871126</c:v>
                </c:pt>
                <c:pt idx="104">
                  <c:v>0.29603199901805199</c:v>
                </c:pt>
                <c:pt idx="105">
                  <c:v>0.30868877371806558</c:v>
                </c:pt>
                <c:pt idx="106">
                  <c:v>0.32409692227283449</c:v>
                </c:pt>
                <c:pt idx="107">
                  <c:v>0.34234043088243926</c:v>
                </c:pt>
                <c:pt idx="108">
                  <c:v>0.3633324631309513</c:v>
                </c:pt>
                <c:pt idx="109">
                  <c:v>0.38677659495359512</c:v>
                </c:pt>
                <c:pt idx="110">
                  <c:v>0.41213561621911698</c:v>
                </c:pt>
                <c:pt idx="111">
                  <c:v>0.43858926228136885</c:v>
                </c:pt>
                <c:pt idx="112">
                  <c:v>0.46490234454054669</c:v>
                </c:pt>
                <c:pt idx="113">
                  <c:v>0.48903576985215436</c:v>
                </c:pt>
                <c:pt idx="114">
                  <c:v>0.50740466965867692</c:v>
                </c:pt>
                <c:pt idx="115">
                  <c:v>0.51430613009571202</c:v>
                </c:pt>
                <c:pt idx="116">
                  <c:v>0.50303794081879571</c:v>
                </c:pt>
                <c:pt idx="117">
                  <c:v>0.46987261656636659</c:v>
                </c:pt>
                <c:pt idx="118">
                  <c:v>0.41879032018920659</c:v>
                </c:pt>
                <c:pt idx="119">
                  <c:v>0.36180745505195766</c:v>
                </c:pt>
                <c:pt idx="120">
                  <c:v>0.31272069858307278</c:v>
                </c:pt>
                <c:pt idx="121">
                  <c:v>0.27937060206982928</c:v>
                </c:pt>
                <c:pt idx="122">
                  <c:v>0.26130915857562231</c:v>
                </c:pt>
                <c:pt idx="123">
                  <c:v>0.25341317886236153</c:v>
                </c:pt>
                <c:pt idx="124">
                  <c:v>0.25053027986298332</c:v>
                </c:pt>
                <c:pt idx="125">
                  <c:v>0.24954776608754309</c:v>
                </c:pt>
                <c:pt idx="126">
                  <c:v>0.24914476101465535</c:v>
                </c:pt>
                <c:pt idx="127">
                  <c:v>0.24891830943750101</c:v>
                </c:pt>
                <c:pt idx="128">
                  <c:v>0.24880151142827633</c:v>
                </c:pt>
                <c:pt idx="129">
                  <c:v>0.24883300675877576</c:v>
                </c:pt>
                <c:pt idx="130">
                  <c:v>0.24909834550087886</c:v>
                </c:pt>
                <c:pt idx="131">
                  <c:v>0.2497257607185597</c:v>
                </c:pt>
                <c:pt idx="132">
                  <c:v>0.25089360191034699</c:v>
                </c:pt>
                <c:pt idx="133">
                  <c:v>0.25283713759975063</c:v>
                </c:pt>
                <c:pt idx="134">
                  <c:v>0.25584962849659193</c:v>
                </c:pt>
                <c:pt idx="135">
                  <c:v>0.26027341357841999</c:v>
                </c:pt>
                <c:pt idx="136">
                  <c:v>0.26647705582943665</c:v>
                </c:pt>
                <c:pt idx="137">
                  <c:v>0.27481588417487102</c:v>
                </c:pt>
                <c:pt idx="138">
                  <c:v>0.28557581941000104</c:v>
                </c:pt>
                <c:pt idx="139">
                  <c:v>0.2989033596039482</c:v>
                </c:pt>
                <c:pt idx="140">
                  <c:v>0.31472467024285949</c:v>
                </c:pt>
                <c:pt idx="141">
                  <c:v>0.3326462323944307</c:v>
                </c:pt>
                <c:pt idx="142">
                  <c:v>0.35180221307975101</c:v>
                </c:pt>
                <c:pt idx="143">
                  <c:v>0.37059511947565749</c:v>
                </c:pt>
                <c:pt idx="144">
                  <c:v>0.38636566254668647</c:v>
                </c:pt>
                <c:pt idx="145">
                  <c:v>0.3953273145744306</c:v>
                </c:pt>
                <c:pt idx="146">
                  <c:v>0.39340875296249367</c:v>
                </c:pt>
                <c:pt idx="147">
                  <c:v>0.37829719870075695</c:v>
                </c:pt>
                <c:pt idx="148">
                  <c:v>0.35164817327399622</c:v>
                </c:pt>
                <c:pt idx="149">
                  <c:v>0.31937108764414079</c:v>
                </c:pt>
                <c:pt idx="150">
                  <c:v>0.28901216297281046</c:v>
                </c:pt>
                <c:pt idx="151">
                  <c:v>0.26600216604949922</c:v>
                </c:pt>
                <c:pt idx="152">
                  <c:v>0.25170990768714968</c:v>
                </c:pt>
                <c:pt idx="153">
                  <c:v>0.24432610284307843</c:v>
                </c:pt>
                <c:pt idx="154">
                  <c:v>0.24105774223350748</c:v>
                </c:pt>
                <c:pt idx="155">
                  <c:v>0.23971054148322282</c:v>
                </c:pt>
                <c:pt idx="156">
                  <c:v>0.23907999209300643</c:v>
                </c:pt>
                <c:pt idx="157">
                  <c:v>0.23866548113344091</c:v>
                </c:pt>
                <c:pt idx="158">
                  <c:v>0.23830414775771172</c:v>
                </c:pt>
                <c:pt idx="159">
                  <c:v>0.23795384319848881</c:v>
                </c:pt>
                <c:pt idx="160">
                  <c:v>0.23760585616712715</c:v>
                </c:pt>
                <c:pt idx="161">
                  <c:v>0.23725879603529249</c:v>
                </c:pt>
                <c:pt idx="162">
                  <c:v>0.23691254598437239</c:v>
                </c:pt>
                <c:pt idx="163">
                  <c:v>0.23656715742129783</c:v>
                </c:pt>
                <c:pt idx="164">
                  <c:v>0.2362226886651875</c:v>
                </c:pt>
                <c:pt idx="165">
                  <c:v>0.23587918648620287</c:v>
                </c:pt>
                <c:pt idx="166">
                  <c:v>0.23553668508007733</c:v>
                </c:pt>
                <c:pt idx="167">
                  <c:v>0.23519520687563278</c:v>
                </c:pt>
                <c:pt idx="168">
                  <c:v>0.23485476358111068</c:v>
                </c:pt>
                <c:pt idx="169">
                  <c:v>0.23451535730121309</c:v>
                </c:pt>
                <c:pt idx="170">
                  <c:v>0.2341769816781471</c:v>
                </c:pt>
                <c:pt idx="171">
                  <c:v>0.23383962302370256</c:v>
                </c:pt>
                <c:pt idx="172">
                  <c:v>0.23350326141604166</c:v>
                </c:pt>
                <c:pt idx="173">
                  <c:v>0.23316787174093034</c:v>
                </c:pt>
                <c:pt idx="174">
                  <c:v>0.23283342466271742</c:v>
                </c:pt>
                <c:pt idx="175">
                  <c:v>0.23249988751531842</c:v>
                </c:pt>
                <c:pt idx="176">
                  <c:v>0.23216722510770926</c:v>
                </c:pt>
                <c:pt idx="177">
                  <c:v>0.23183540044194906</c:v>
                </c:pt>
                <c:pt idx="178">
                  <c:v>0.23150437534455853</c:v>
                </c:pt>
                <c:pt idx="179">
                  <c:v>0.23117411101422963</c:v>
                </c:pt>
                <c:pt idx="180">
                  <c:v>0.23084456849040705</c:v>
                </c:pt>
                <c:pt idx="181">
                  <c:v>0.23051570904834498</c:v>
                </c:pt>
                <c:pt idx="182">
                  <c:v>0.23018749452688686</c:v>
                </c:pt>
                <c:pt idx="183">
                  <c:v>0.22985988759551973</c:v>
                </c:pt>
                <c:pt idx="184">
                  <c:v>0.2295328519672972</c:v>
                </c:pt>
                <c:pt idx="185">
                  <c:v>0.22920635256406577</c:v>
                </c:pt>
                <c:pt idx="186">
                  <c:v>0.22888035564012751</c:v>
                </c:pt>
                <c:pt idx="187">
                  <c:v>0.22855482887007508</c:v>
                </c:pt>
                <c:pt idx="188">
                  <c:v>0.22822974140607519</c:v>
                </c:pt>
                <c:pt idx="189">
                  <c:v>0.22790506390939216</c:v>
                </c:pt>
                <c:pt idx="190">
                  <c:v>0.22758076856044723</c:v>
                </c:pt>
                <c:pt idx="191">
                  <c:v>0.22725682905122513</c:v>
                </c:pt>
                <c:pt idx="192">
                  <c:v>0.22693322056337809</c:v>
                </c:pt>
                <c:pt idx="193">
                  <c:v>0.22660991973494174</c:v>
                </c:pt>
                <c:pt idx="194">
                  <c:v>0.2262869046181793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0.26691624047254464</c:v>
                </c:pt>
                <c:pt idx="5">
                  <c:v>0.26751833604184738</c:v>
                </c:pt>
                <c:pt idx="6">
                  <c:v>0.26811955266204746</c:v>
                </c:pt>
                <c:pt idx="7">
                  <c:v>0.26871942309022945</c:v>
                </c:pt>
                <c:pt idx="8">
                  <c:v>0.26931740873600091</c:v>
                </c:pt>
                <c:pt idx="9">
                  <c:v>0.26991289293327136</c:v>
                </c:pt>
                <c:pt idx="10">
                  <c:v>0.27050517414187097</c:v>
                </c:pt>
                <c:pt idx="11">
                  <c:v>0.27109345921916217</c:v>
                </c:pt>
                <c:pt idx="12">
                  <c:v>0.27167685693626309</c:v>
                </c:pt>
                <c:pt idx="13">
                  <c:v>0.27225437195102581</c:v>
                </c:pt>
                <c:pt idx="14">
                  <c:v>0.27282489948953115</c:v>
                </c:pt>
                <c:pt idx="15">
                  <c:v>0.27338722102812774</c:v>
                </c:pt>
                <c:pt idx="16">
                  <c:v>0.27394000130693119</c:v>
                </c:pt>
                <c:pt idx="17">
                  <c:v>0.27448178704056153</c:v>
                </c:pt>
                <c:pt idx="18">
                  <c:v>0.27501100771940662</c:v>
                </c:pt>
                <c:pt idx="19">
                  <c:v>0.27552597891092623</c:v>
                </c:pt>
                <c:pt idx="20">
                  <c:v>0.27602490847100158</c:v>
                </c:pt>
                <c:pt idx="21">
                  <c:v>0.27650590605534781</c:v>
                </c:pt>
                <c:pt idx="22">
                  <c:v>0.27696699627585009</c:v>
                </c:pt>
                <c:pt idx="23">
                  <c:v>0.27740613577217221</c:v>
                </c:pt>
                <c:pt idx="24">
                  <c:v>0.27782123436205358</c:v>
                </c:pt>
                <c:pt idx="25">
                  <c:v>0.27821018029305222</c:v>
                </c:pt>
                <c:pt idx="26">
                  <c:v>0.27857086944532411</c:v>
                </c:pt>
                <c:pt idx="27">
                  <c:v>0.27890123813367462</c:v>
                </c:pt>
                <c:pt idx="28">
                  <c:v>0.27919929893555218</c:v>
                </c:pt>
                <c:pt idx="29">
                  <c:v>0.27946317874159915</c:v>
                </c:pt>
                <c:pt idx="30">
                  <c:v>0.27969115800208572</c:v>
                </c:pt>
                <c:pt idx="31">
                  <c:v>0.27988170994399492</c:v>
                </c:pt>
                <c:pt idx="32">
                  <c:v>0.28003353837900363</c:v>
                </c:pt>
                <c:pt idx="33">
                  <c:v>0.28014561263093429</c:v>
                </c:pt>
                <c:pt idx="34">
                  <c:v>0.28021719809848672</c:v>
                </c:pt>
                <c:pt idx="35">
                  <c:v>0.28024788104628878</c:v>
                </c:pt>
                <c:pt idx="36">
                  <c:v>0.28023758638852148</c:v>
                </c:pt>
                <c:pt idx="37">
                  <c:v>0.28018658749020237</c:v>
                </c:pt>
                <c:pt idx="38">
                  <c:v>0.28009550734833721</c:v>
                </c:pt>
                <c:pt idx="39">
                  <c:v>0.27996531090710464</c:v>
                </c:pt>
                <c:pt idx="40">
                  <c:v>0.27979728868017806</c:v>
                </c:pt>
                <c:pt idx="41">
                  <c:v>0.27959303226782661</c:v>
                </c:pt>
                <c:pt idx="42">
                  <c:v>0.27935440273503687</c:v>
                </c:pt>
                <c:pt idx="43">
                  <c:v>0.27908349313134334</c:v>
                </c:pt>
                <c:pt idx="44">
                  <c:v>0.27878258666152511</c:v>
                </c:pt>
                <c:pt idx="45">
                  <c:v>0.27845411214553173</c:v>
                </c:pt>
                <c:pt idx="46">
                  <c:v>0.27810059843223295</c:v>
                </c:pt>
                <c:pt idx="47">
                  <c:v>0.27772462936038667</c:v>
                </c:pt>
                <c:pt idx="48">
                  <c:v>0.27732880070509813</c:v>
                </c:pt>
                <c:pt idx="49">
                  <c:v>0.27691568032821862</c:v>
                </c:pt>
                <c:pt idx="50">
                  <c:v>0.27648777248897871</c:v>
                </c:pt>
                <c:pt idx="51">
                  <c:v>0.27604748698954773</c:v>
                </c:pt>
                <c:pt idx="52">
                  <c:v>0.27559711355030259</c:v>
                </c:pt>
                <c:pt idx="53">
                  <c:v>0.27513880154905257</c:v>
                </c:pt>
                <c:pt idx="54">
                  <c:v>0.27467454503050387</c:v>
                </c:pt>
                <c:pt idx="55">
                  <c:v>0.27420617270527786</c:v>
                </c:pt>
                <c:pt idx="56">
                  <c:v>0.27373534251559317</c:v>
                </c:pt>
                <c:pt idx="57">
                  <c:v>0.2732635402471793</c:v>
                </c:pt>
                <c:pt idx="58">
                  <c:v>0.27279208161086016</c:v>
                </c:pt>
                <c:pt idx="59">
                  <c:v>0.27232211719724386</c:v>
                </c:pt>
                <c:pt idx="60">
                  <c:v>0.27185463971755974</c:v>
                </c:pt>
                <c:pt idx="61">
                  <c:v>0.27139049297600437</c:v>
                </c:pt>
                <c:pt idx="62">
                  <c:v>0.27093038206732128</c:v>
                </c:pt>
                <c:pt idx="63">
                  <c:v>0.27047488435171502</c:v>
                </c:pt>
                <c:pt idx="64">
                  <c:v>0.27002446082245846</c:v>
                </c:pt>
                <c:pt idx="65">
                  <c:v>0.26957946754559647</c:v>
                </c:pt>
                <c:pt idx="66">
                  <c:v>0.26914016691286058</c:v>
                </c:pt>
                <c:pt idx="67">
                  <c:v>0.26870673850613253</c:v>
                </c:pt>
                <c:pt idx="68">
                  <c:v>0.26827928942315571</c:v>
                </c:pt>
                <c:pt idx="69">
                  <c:v>0.26785786395899547</c:v>
                </c:pt>
                <c:pt idx="70">
                  <c:v>0.26744245257579624</c:v>
                </c:pt>
                <c:pt idx="71">
                  <c:v>0.26703300012486753</c:v>
                </c:pt>
                <c:pt idx="72">
                  <c:v>0.2666294133104869</c:v>
                </c:pt>
                <c:pt idx="73">
                  <c:v>0.26623156740464199</c:v>
                </c:pt>
                <c:pt idx="74">
                  <c:v>0.26583931223691809</c:v>
                </c:pt>
                <c:pt idx="75">
                  <c:v>0.2654524774945789</c:v>
                </c:pt>
                <c:pt idx="76">
                  <c:v>0.26507087737525964</c:v>
                </c:pt>
                <c:pt idx="77">
                  <c:v>0.26469431463923498</c:v>
                </c:pt>
                <c:pt idx="78">
                  <c:v>0.26432258411049803</c:v>
                </c:pt>
                <c:pt idx="79">
                  <c:v>0.26395547567640859</c:v>
                </c:pt>
                <c:pt idx="80">
                  <c:v>0.2635927768348435</c:v>
                </c:pt>
                <c:pt idx="81">
                  <c:v>0.26323427483599471</c:v>
                </c:pt>
                <c:pt idx="82">
                  <c:v>0.26287975846348483</c:v>
                </c:pt>
                <c:pt idx="83">
                  <c:v>0.26252901949655338</c:v>
                </c:pt>
                <c:pt idx="84">
                  <c:v>0.26218185389190424</c:v>
                </c:pt>
                <c:pt idx="85">
                  <c:v>0.26183806272052101</c:v>
                </c:pt>
                <c:pt idx="86">
                  <c:v>0.26149745289148874</c:v>
                </c:pt>
                <c:pt idx="87">
                  <c:v>0.26115983769166073</c:v>
                </c:pt>
                <c:pt idx="88">
                  <c:v>0.26082503716696159</c:v>
                </c:pt>
                <c:pt idx="89">
                  <c:v>0.26049287836823148</c:v>
                </c:pt>
                <c:pt idx="90">
                  <c:v>0.2601631954818433</c:v>
                </c:pt>
                <c:pt idx="91">
                  <c:v>0.25983582986285114</c:v>
                </c:pt>
                <c:pt idx="92">
                  <c:v>0.2595106299861743</c:v>
                </c:pt>
                <c:pt idx="93">
                  <c:v>0.25918745132927634</c:v>
                </c:pt>
                <c:pt idx="94">
                  <c:v>0.25886615619795433</c:v>
                </c:pt>
                <c:pt idx="95">
                  <c:v>0.25854661350520891</c:v>
                </c:pt>
                <c:pt idx="96">
                  <c:v>0.25822869851169195</c:v>
                </c:pt>
                <c:pt idx="97">
                  <c:v>0.25791229253493619</c:v>
                </c:pt>
                <c:pt idx="98">
                  <c:v>0.25759728263342135</c:v>
                </c:pt>
                <c:pt idx="99">
                  <c:v>0.2572835612705382</c:v>
                </c:pt>
                <c:pt idx="100">
                  <c:v>0.25697102596263949</c:v>
                </c:pt>
                <c:pt idx="101">
                  <c:v>0.25665957891462626</c:v>
                </c:pt>
                <c:pt idx="102">
                  <c:v>0.25634912664588266</c:v>
                </c:pt>
                <c:pt idx="103">
                  <c:v>0.25603957960884577</c:v>
                </c:pt>
                <c:pt idx="104">
                  <c:v>0.25573085180207239</c:v>
                </c:pt>
                <c:pt idx="105">
                  <c:v>0.25542286037932604</c:v>
                </c:pt>
                <c:pt idx="106">
                  <c:v>0.25511552525597142</c:v>
                </c:pt>
                <c:pt idx="107">
                  <c:v>0.25480876871380842</c:v>
                </c:pt>
                <c:pt idx="108">
                  <c:v>0.25450251500541793</c:v>
                </c:pt>
                <c:pt idx="109">
                  <c:v>0.25419668995912453</c:v>
                </c:pt>
                <c:pt idx="110">
                  <c:v>0.25389122058580604</c:v>
                </c:pt>
                <c:pt idx="111">
                  <c:v>0.25358603468900565</c:v>
                </c:pt>
                <c:pt idx="112">
                  <c:v>0.25328106048013532</c:v>
                </c:pt>
                <c:pt idx="113">
                  <c:v>0.25297622620099441</c:v>
                </c:pt>
                <c:pt idx="114">
                  <c:v>0.25267145975638661</c:v>
                </c:pt>
                <c:pt idx="115">
                  <c:v>0.25236668836028608</c:v>
                </c:pt>
                <c:pt idx="116">
                  <c:v>0.25206183819979933</c:v>
                </c:pt>
                <c:pt idx="117">
                  <c:v>0.25175683412207689</c:v>
                </c:pt>
                <c:pt idx="118">
                  <c:v>0.2514515993503505</c:v>
                </c:pt>
                <c:pt idx="119">
                  <c:v>0.25114605523638844</c:v>
                </c:pt>
                <c:pt idx="120">
                  <c:v>0.25084012105784798</c:v>
                </c:pt>
                <c:pt idx="121">
                  <c:v>0.25053371387023199</c:v>
                </c:pt>
                <c:pt idx="122">
                  <c:v>0.25022674842436149</c:v>
                </c:pt>
                <c:pt idx="123">
                  <c:v>0.24991913716140768</c:v>
                </c:pt>
                <c:pt idx="124">
                  <c:v>0.24961079029847544</c:v>
                </c:pt>
                <c:pt idx="125">
                  <c:v>0.24930161601841241</c:v>
                </c:pt>
                <c:pt idx="126">
                  <c:v>0.24899152077777628</c:v>
                </c:pt>
                <c:pt idx="127">
                  <c:v>0.24868040974660374</c:v>
                </c:pt>
                <c:pt idx="128">
                  <c:v>0.24836818739260577</c:v>
                </c:pt>
                <c:pt idx="129">
                  <c:v>0.24805475822050604</c:v>
                </c:pt>
                <c:pt idx="130">
                  <c:v>0.24774002767427661</c:v>
                </c:pt>
                <c:pt idx="131">
                  <c:v>0.24742390320586363</c:v>
                </c:pt>
                <c:pt idx="132">
                  <c:v>0.24710629550854984</c:v>
                </c:pt>
                <c:pt idx="133">
                  <c:v>0.24678711990633448</c:v>
                </c:pt>
                <c:pt idx="134">
                  <c:v>0.24646629788270827</c:v>
                </c:pt>
                <c:pt idx="135">
                  <c:v>0.24614375872315217</c:v>
                </c:pt>
                <c:pt idx="136">
                  <c:v>0.24581944123594343</c:v>
                </c:pt>
                <c:pt idx="137">
                  <c:v>0.24549329550590834</c:v>
                </c:pt>
                <c:pt idx="138">
                  <c:v>0.24516528462628101</c:v>
                </c:pt>
                <c:pt idx="139">
                  <c:v>0.24483538634559579</c:v>
                </c:pt>
                <c:pt idx="140">
                  <c:v>0.24450359456043325</c:v>
                </c:pt>
                <c:pt idx="141">
                  <c:v>0.24416992058173886</c:v>
                </c:pt>
                <c:pt idx="142">
                  <c:v>0.2438343941031359</c:v>
                </c:pt>
                <c:pt idx="143">
                  <c:v>0.24349706380477804</c:v>
                </c:pt>
                <c:pt idx="144">
                  <c:v>0.24315799753613015</c:v>
                </c:pt>
                <c:pt idx="145">
                  <c:v>0.24281728203556119</c:v>
                </c:pt>
                <c:pt idx="146">
                  <c:v>0.24247502216323771</c:v>
                </c:pt>
                <c:pt idx="147">
                  <c:v>0.24213133964554479</c:v>
                </c:pt>
                <c:pt idx="148">
                  <c:v>0.24178637135273187</c:v>
                </c:pt>
                <c:pt idx="149">
                  <c:v>0.24144026715500638</c:v>
                </c:pt>
                <c:pt idx="150">
                  <c:v>0.24109318742406144</c:v>
                </c:pt>
                <c:pt idx="151">
                  <c:v>0.24074530026528651</c:v>
                </c:pt>
                <c:pt idx="152">
                  <c:v>0.24039677857918845</c:v>
                </c:pt>
                <c:pt idx="153">
                  <c:v>0.24004779705781248</c:v>
                </c:pt>
                <c:pt idx="154">
                  <c:v>0.23969852922271176</c:v>
                </c:pt>
                <c:pt idx="155">
                  <c:v>0.23934914460539441</c:v>
                </c:pt>
                <c:pt idx="156">
                  <c:v>0.23899980615986594</c:v>
                </c:pt>
                <c:pt idx="157">
                  <c:v>0.23865066798103912</c:v>
                </c:pt>
                <c:pt idx="158">
                  <c:v>0.23830187338387845</c:v>
                </c:pt>
                <c:pt idx="159">
                  <c:v>0.23795355337777685</c:v>
                </c:pt>
                <c:pt idx="160">
                  <c:v>0.23760582555039889</c:v>
                </c:pt>
                <c:pt idx="161">
                  <c:v>0.23725879335642691</c:v>
                </c:pt>
                <c:pt idx="162">
                  <c:v>0.23691254579038276</c:v>
                </c:pt>
                <c:pt idx="163">
                  <c:v>0.23656715740967879</c:v>
                </c:pt>
                <c:pt idx="164">
                  <c:v>0.23622268866461218</c:v>
                </c:pt>
                <c:pt idx="165">
                  <c:v>0.23587918648617934</c:v>
                </c:pt>
                <c:pt idx="166">
                  <c:v>0.23553668508007652</c:v>
                </c:pt>
                <c:pt idx="167">
                  <c:v>0.23519520687563275</c:v>
                </c:pt>
                <c:pt idx="168">
                  <c:v>0.23485476358111068</c:v>
                </c:pt>
                <c:pt idx="169">
                  <c:v>0.23451535730121309</c:v>
                </c:pt>
                <c:pt idx="170">
                  <c:v>0.2341769816781471</c:v>
                </c:pt>
                <c:pt idx="171">
                  <c:v>0.23383962302370256</c:v>
                </c:pt>
                <c:pt idx="172">
                  <c:v>0.23350326141604166</c:v>
                </c:pt>
                <c:pt idx="173">
                  <c:v>0.23316787174093034</c:v>
                </c:pt>
                <c:pt idx="174">
                  <c:v>0.23283342466271742</c:v>
                </c:pt>
                <c:pt idx="175">
                  <c:v>0.23249988751531842</c:v>
                </c:pt>
                <c:pt idx="176">
                  <c:v>0.23216722510770926</c:v>
                </c:pt>
                <c:pt idx="177">
                  <c:v>0.23183540044194906</c:v>
                </c:pt>
                <c:pt idx="178">
                  <c:v>0.23150437534455853</c:v>
                </c:pt>
                <c:pt idx="179">
                  <c:v>0.23117411101422963</c:v>
                </c:pt>
                <c:pt idx="180">
                  <c:v>0.23084456849040705</c:v>
                </c:pt>
                <c:pt idx="181">
                  <c:v>0.23051570904834498</c:v>
                </c:pt>
                <c:pt idx="182">
                  <c:v>0.23018749452688686</c:v>
                </c:pt>
                <c:pt idx="183">
                  <c:v>0.22985988759551973</c:v>
                </c:pt>
                <c:pt idx="184">
                  <c:v>0.2295328519672972</c:v>
                </c:pt>
                <c:pt idx="185">
                  <c:v>0.22920635256406577</c:v>
                </c:pt>
                <c:pt idx="186">
                  <c:v>0.22888035564012751</c:v>
                </c:pt>
                <c:pt idx="187">
                  <c:v>0.22855482887007508</c:v>
                </c:pt>
                <c:pt idx="188">
                  <c:v>0.22822974140607519</c:v>
                </c:pt>
                <c:pt idx="189">
                  <c:v>0.22790506390939216</c:v>
                </c:pt>
                <c:pt idx="190">
                  <c:v>0.22758076856044723</c:v>
                </c:pt>
                <c:pt idx="191">
                  <c:v>0.22725682905122513</c:v>
                </c:pt>
                <c:pt idx="192">
                  <c:v>0.22693322056337809</c:v>
                </c:pt>
                <c:pt idx="193">
                  <c:v>0.22660991973494174</c:v>
                </c:pt>
                <c:pt idx="194">
                  <c:v>0.2262869046181793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4.9402418605081841</c:v>
                  </c:pt>
                  <c:pt idx="1">
                    <c:v>2.8577946465581761</c:v>
                  </c:pt>
                  <c:pt idx="2">
                    <c:v>4.269512085720538</c:v>
                  </c:pt>
                  <c:pt idx="3">
                    <c:v>4.3088239938678985</c:v>
                  </c:pt>
                  <c:pt idx="4">
                    <c:v>16.681026176169702</c:v>
                  </c:pt>
                  <c:pt idx="5">
                    <c:v>3.3844967197956422</c:v>
                  </c:pt>
                  <c:pt idx="6">
                    <c:v>8.7291720319880763</c:v>
                  </c:pt>
                  <c:pt idx="7">
                    <c:v>6.8595486688809073</c:v>
                  </c:pt>
                  <c:pt idx="8">
                    <c:v>16.068627253675114</c:v>
                  </c:pt>
                  <c:pt idx="9">
                    <c:v>4.015066113966423</c:v>
                  </c:pt>
                  <c:pt idx="10">
                    <c:v>19.1663651649373</c:v>
                  </c:pt>
                  <c:pt idx="11">
                    <c:v>14.105478546667326</c:v>
                  </c:pt>
                  <c:pt idx="12">
                    <c:v>10.668869610606192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4.9402418605081841</c:v>
                  </c:pt>
                  <c:pt idx="1">
                    <c:v>2.8577946465581761</c:v>
                  </c:pt>
                  <c:pt idx="2">
                    <c:v>4.269512085720538</c:v>
                  </c:pt>
                  <c:pt idx="3">
                    <c:v>4.3088239938678985</c:v>
                  </c:pt>
                  <c:pt idx="4">
                    <c:v>16.681026176169702</c:v>
                  </c:pt>
                  <c:pt idx="5">
                    <c:v>3.3844967197956422</c:v>
                  </c:pt>
                  <c:pt idx="6">
                    <c:v>8.7291720319880763</c:v>
                  </c:pt>
                  <c:pt idx="7">
                    <c:v>6.8595486688809073</c:v>
                  </c:pt>
                  <c:pt idx="8">
                    <c:v>16.068627253675114</c:v>
                  </c:pt>
                  <c:pt idx="9">
                    <c:v>4.015066113966423</c:v>
                  </c:pt>
                  <c:pt idx="10">
                    <c:v>19.1663651649373</c:v>
                  </c:pt>
                  <c:pt idx="11">
                    <c:v>14.105478546667326</c:v>
                  </c:pt>
                  <c:pt idx="12">
                    <c:v>10.668869610606192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2.8522499680262574</c:v>
                </c:pt>
                <c:pt idx="1">
                  <c:v>73.961300728201053</c:v>
                </c:pt>
                <c:pt idx="2">
                  <c:v>145.69129337741188</c:v>
                </c:pt>
                <c:pt idx="3">
                  <c:v>205.79731814361244</c:v>
                </c:pt>
                <c:pt idx="4">
                  <c:v>254.50108534775518</c:v>
                </c:pt>
                <c:pt idx="5">
                  <c:v>301.56914961156724</c:v>
                </c:pt>
                <c:pt idx="6">
                  <c:v>337.63554787765025</c:v>
                </c:pt>
                <c:pt idx="7">
                  <c:v>392.78153793509813</c:v>
                </c:pt>
                <c:pt idx="8">
                  <c:v>443.54703517849629</c:v>
                </c:pt>
                <c:pt idx="9">
                  <c:v>459.89068743346002</c:v>
                </c:pt>
                <c:pt idx="10">
                  <c:v>494.99553415795913</c:v>
                </c:pt>
                <c:pt idx="11">
                  <c:v>528.55711740934157</c:v>
                </c:pt>
                <c:pt idx="12">
                  <c:v>563.84073197258761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2.8522499680262574</c:v>
                </c:pt>
                <c:pt idx="1">
                  <c:v>73.961300728201053</c:v>
                </c:pt>
                <c:pt idx="2">
                  <c:v>145.69129337741188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8.7345153120724607E-4</c:v>
                  </c:pt>
                  <c:pt idx="1">
                    <c:v>5.0526779465314287E-4</c:v>
                  </c:pt>
                  <c:pt idx="2">
                    <c:v>7.5486423014860997E-4</c:v>
                  </c:pt>
                  <c:pt idx="3">
                    <c:v>7.6181470895825645E-4</c:v>
                  </c:pt>
                  <c:pt idx="4">
                    <c:v>2.9492620537782356E-3</c:v>
                  </c:pt>
                  <c:pt idx="5">
                    <c:v>5.9839050915764538E-4</c:v>
                  </c:pt>
                  <c:pt idx="6">
                    <c:v>1.5433472475226443E-3</c:v>
                  </c:pt>
                  <c:pt idx="7">
                    <c:v>1.2127914902547573E-3</c:v>
                  </c:pt>
                  <c:pt idx="8">
                    <c:v>2.840987845416392E-3</c:v>
                  </c:pt>
                  <c:pt idx="9">
                    <c:v>7.0987731859378051E-4</c:v>
                  </c:pt>
                  <c:pt idx="10">
                    <c:v>3.3886784237866512E-3</c:v>
                  </c:pt>
                  <c:pt idx="11">
                    <c:v>2.4938964898633888E-3</c:v>
                  </c:pt>
                  <c:pt idx="12">
                    <c:v>1.8862923639685629E-3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8.7345153120724607E-4</c:v>
                  </c:pt>
                  <c:pt idx="1">
                    <c:v>5.0526779465314287E-4</c:v>
                  </c:pt>
                  <c:pt idx="2">
                    <c:v>7.5486423014860997E-4</c:v>
                  </c:pt>
                  <c:pt idx="3">
                    <c:v>7.6181470895825645E-4</c:v>
                  </c:pt>
                  <c:pt idx="4">
                    <c:v>2.9492620537782356E-3</c:v>
                  </c:pt>
                  <c:pt idx="5">
                    <c:v>5.9839050915764538E-4</c:v>
                  </c:pt>
                  <c:pt idx="6">
                    <c:v>1.5433472475226443E-3</c:v>
                  </c:pt>
                  <c:pt idx="7">
                    <c:v>1.2127914902547573E-3</c:v>
                  </c:pt>
                  <c:pt idx="8">
                    <c:v>2.840987845416392E-3</c:v>
                  </c:pt>
                  <c:pt idx="9">
                    <c:v>7.0987731859378051E-4</c:v>
                  </c:pt>
                  <c:pt idx="10">
                    <c:v>3.3886784237866512E-3</c:v>
                  </c:pt>
                  <c:pt idx="11">
                    <c:v>2.4938964898633888E-3</c:v>
                  </c:pt>
                  <c:pt idx="12">
                    <c:v>1.8862923639685629E-3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5.0428747666659429E-4</c:v>
                </c:pt>
                <c:pt idx="1">
                  <c:v>1.3076609039639508E-2</c:v>
                </c:pt>
                <c:pt idx="2">
                  <c:v>2.5758715236458962E-2</c:v>
                </c:pt>
                <c:pt idx="3">
                  <c:v>3.6385664452548171E-2</c:v>
                </c:pt>
                <c:pt idx="4">
                  <c:v>4.4996655825274963E-2</c:v>
                </c:pt>
                <c:pt idx="5">
                  <c:v>5.3318449365552911E-2</c:v>
                </c:pt>
                <c:pt idx="6">
                  <c:v>5.9695111010899971E-2</c:v>
                </c:pt>
                <c:pt idx="7">
                  <c:v>6.944510925302301E-2</c:v>
                </c:pt>
                <c:pt idx="8">
                  <c:v>7.8420621495490853E-2</c:v>
                </c:pt>
                <c:pt idx="9">
                  <c:v>8.131023469474187E-2</c:v>
                </c:pt>
                <c:pt idx="10">
                  <c:v>8.7516890763429833E-2</c:v>
                </c:pt>
                <c:pt idx="11">
                  <c:v>9.3450692611269717E-2</c:v>
                </c:pt>
                <c:pt idx="12">
                  <c:v>9.9688955440697946E-2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0.73406268358219673</c:v>
                  </c:pt>
                  <c:pt idx="1">
                    <c:v>0.42463516293583592</c:v>
                  </c:pt>
                  <c:pt idx="2">
                    <c:v>0.63440001273707836</c:v>
                  </c:pt>
                  <c:pt idx="3">
                    <c:v>0.64024130666684964</c:v>
                  </c:pt>
                  <c:pt idx="4">
                    <c:v>2.478607158420461</c:v>
                  </c:pt>
                  <c:pt idx="5">
                    <c:v>0.50289698659667781</c:v>
                  </c:pt>
                  <c:pt idx="6">
                    <c:v>1.2970537937575151</c:v>
                  </c:pt>
                  <c:pt idx="7">
                    <c:v>1.019249430740105</c:v>
                  </c:pt>
                  <c:pt idx="8">
                    <c:v>2.3876117761775801</c:v>
                  </c:pt>
                  <c:pt idx="9">
                    <c:v>0.5965922903367642</c:v>
                  </c:pt>
                  <c:pt idx="10">
                    <c:v>2.847899727330951</c:v>
                  </c:pt>
                  <c:pt idx="11">
                    <c:v>2.095910631005546</c:v>
                  </c:pt>
                  <c:pt idx="12">
                    <c:v>1.5852703730469824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0.73406268358219673</c:v>
                  </c:pt>
                  <c:pt idx="1">
                    <c:v>0.42463516293583592</c:v>
                  </c:pt>
                  <c:pt idx="2">
                    <c:v>0.63440001273707836</c:v>
                  </c:pt>
                  <c:pt idx="3">
                    <c:v>0.64024130666684964</c:v>
                  </c:pt>
                  <c:pt idx="4">
                    <c:v>2.478607158420461</c:v>
                  </c:pt>
                  <c:pt idx="5">
                    <c:v>0.50289698659667781</c:v>
                  </c:pt>
                  <c:pt idx="6">
                    <c:v>1.2970537937575151</c:v>
                  </c:pt>
                  <c:pt idx="7">
                    <c:v>1.019249430740105</c:v>
                  </c:pt>
                  <c:pt idx="8">
                    <c:v>2.3876117761775801</c:v>
                  </c:pt>
                  <c:pt idx="9">
                    <c:v>0.5965922903367642</c:v>
                  </c:pt>
                  <c:pt idx="10">
                    <c:v>2.847899727330951</c:v>
                  </c:pt>
                  <c:pt idx="11">
                    <c:v>2.095910631005546</c:v>
                  </c:pt>
                  <c:pt idx="12">
                    <c:v>1.5852703730469824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0.4238112879682403</c:v>
                </c:pt>
                <c:pt idx="1">
                  <c:v>10.989792084428091</c:v>
                </c:pt>
                <c:pt idx="2">
                  <c:v>21.648037648946787</c:v>
                </c:pt>
                <c:pt idx="3">
                  <c:v>30.579096306628891</c:v>
                </c:pt>
                <c:pt idx="4">
                  <c:v>37.815911641568377</c:v>
                </c:pt>
                <c:pt idx="5">
                  <c:v>44.809680477201667</c:v>
                </c:pt>
                <c:pt idx="6">
                  <c:v>50.168729253737034</c:v>
                </c:pt>
                <c:pt idx="7">
                  <c:v>58.362784239984862</c:v>
                </c:pt>
                <c:pt idx="8">
                  <c:v>65.905948763520996</c:v>
                </c:pt>
                <c:pt idx="9">
                  <c:v>68.334426067378899</c:v>
                </c:pt>
                <c:pt idx="10">
                  <c:v>73.550599429117256</c:v>
                </c:pt>
                <c:pt idx="11">
                  <c:v>78.5374617250136</c:v>
                </c:pt>
                <c:pt idx="12">
                  <c:v>83.780197915689087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10.989792084428091</c:v>
                </c:pt>
                <c:pt idx="2">
                  <c:v>21.648037648946787</c:v>
                </c:pt>
                <c:pt idx="3">
                  <c:v>30.579096306628891</c:v>
                </c:pt>
                <c:pt idx="4">
                  <c:v>37.815911641568377</c:v>
                </c:pt>
                <c:pt idx="5">
                  <c:v>44.809680477201667</c:v>
                </c:pt>
                <c:pt idx="6">
                  <c:v>50.168729253737034</c:v>
                </c:pt>
                <c:pt idx="7">
                  <c:v>58.362784239984862</c:v>
                </c:pt>
                <c:pt idx="8">
                  <c:v>65.905948763520996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0.4238112879682403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68.334426067378899</c:v>
                </c:pt>
                <c:pt idx="10">
                  <c:v>73.550599429117256</c:v>
                </c:pt>
                <c:pt idx="11">
                  <c:v>78.5374617250136</c:v>
                </c:pt>
                <c:pt idx="12">
                  <c:v>83.780197915689087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4.1749537531561733</c:v>
                  </c:pt>
                  <c:pt idx="1">
                    <c:v>12.837106341287715</c:v>
                  </c:pt>
                  <c:pt idx="2">
                    <c:v>3.5110066579653809</c:v>
                  </c:pt>
                  <c:pt idx="3">
                    <c:v>8.9505566106853092</c:v>
                  </c:pt>
                  <c:pt idx="4">
                    <c:v>12.933453529829057</c:v>
                  </c:pt>
                  <c:pt idx="5">
                    <c:v>8.0909836507286048</c:v>
                  </c:pt>
                  <c:pt idx="6">
                    <c:v>18.74083236583143</c:v>
                  </c:pt>
                  <c:pt idx="7">
                    <c:v>9.5796715567740929</c:v>
                  </c:pt>
                  <c:pt idx="8">
                    <c:v>22.761887750670706</c:v>
                  </c:pt>
                  <c:pt idx="9">
                    <c:v>11.062525284498053</c:v>
                  </c:pt>
                  <c:pt idx="10">
                    <c:v>13.542738642082909</c:v>
                  </c:pt>
                  <c:pt idx="11">
                    <c:v>15.036331739031072</c:v>
                  </c:pt>
                  <c:pt idx="12">
                    <c:v>20.057387500389602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4.1749537531561733</c:v>
                  </c:pt>
                  <c:pt idx="1">
                    <c:v>12.837106341287715</c:v>
                  </c:pt>
                  <c:pt idx="2">
                    <c:v>3.5110066579653809</c:v>
                  </c:pt>
                  <c:pt idx="3">
                    <c:v>8.9505566106853092</c:v>
                  </c:pt>
                  <c:pt idx="4">
                    <c:v>12.933453529829057</c:v>
                  </c:pt>
                  <c:pt idx="5">
                    <c:v>8.0909836507286048</c:v>
                  </c:pt>
                  <c:pt idx="6">
                    <c:v>18.74083236583143</c:v>
                  </c:pt>
                  <c:pt idx="7">
                    <c:v>9.5796715567740929</c:v>
                  </c:pt>
                  <c:pt idx="8">
                    <c:v>22.761887750670706</c:v>
                  </c:pt>
                  <c:pt idx="9">
                    <c:v>11.062525284498053</c:v>
                  </c:pt>
                  <c:pt idx="10">
                    <c:v>13.542738642082909</c:v>
                  </c:pt>
                  <c:pt idx="11">
                    <c:v>15.036331739031072</c:v>
                  </c:pt>
                  <c:pt idx="12">
                    <c:v>20.057387500389602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2.4104106732389545</c:v>
                </c:pt>
                <c:pt idx="1">
                  <c:v>42.058772171787986</c:v>
                </c:pt>
                <c:pt idx="2">
                  <c:v>71.147476404192403</c:v>
                </c:pt>
                <c:pt idx="3">
                  <c:v>99.829723786605214</c:v>
                </c:pt>
                <c:pt idx="4">
                  <c:v>126.40706712937269</c:v>
                </c:pt>
                <c:pt idx="5">
                  <c:v>149.16271124145993</c:v>
                </c:pt>
                <c:pt idx="6">
                  <c:v>163.34385918014476</c:v>
                </c:pt>
                <c:pt idx="7">
                  <c:v>194.14306433999343</c:v>
                </c:pt>
                <c:pt idx="8">
                  <c:v>212.22542152107187</c:v>
                </c:pt>
                <c:pt idx="9">
                  <c:v>238.37924728204209</c:v>
                </c:pt>
                <c:pt idx="10">
                  <c:v>245.48478910514311</c:v>
                </c:pt>
                <c:pt idx="11">
                  <c:v>249.92419345642605</c:v>
                </c:pt>
                <c:pt idx="12">
                  <c:v>283.49337924752166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2.4104106732389545</c:v>
                </c:pt>
                <c:pt idx="1">
                  <c:v>42.058772171787986</c:v>
                </c:pt>
                <c:pt idx="2">
                  <c:v>71.147476404192403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1.4762919919222676E-3</c:v>
                  </c:pt>
                  <c:pt idx="1">
                    <c:v>4.539287956608103E-3</c:v>
                  </c:pt>
                  <c:pt idx="2">
                    <c:v>1.2415157913597528E-3</c:v>
                  </c:pt>
                  <c:pt idx="3">
                    <c:v>3.1649775851079593E-3</c:v>
                  </c:pt>
                  <c:pt idx="4">
                    <c:v>4.5733569766015052E-3</c:v>
                  </c:pt>
                  <c:pt idx="5">
                    <c:v>2.8610267506112464E-3</c:v>
                  </c:pt>
                  <c:pt idx="6">
                    <c:v>6.6268855607607598E-3</c:v>
                  </c:pt>
                  <c:pt idx="7">
                    <c:v>3.3874369012638237E-3</c:v>
                  </c:pt>
                  <c:pt idx="8">
                    <c:v>8.0487580447916214E-3</c:v>
                  </c:pt>
                  <c:pt idx="9">
                    <c:v>3.9117840468522111E-3</c:v>
                  </c:pt>
                  <c:pt idx="10">
                    <c:v>4.7888043288836311E-3</c:v>
                  </c:pt>
                  <c:pt idx="11">
                    <c:v>5.3169489883419631E-3</c:v>
                  </c:pt>
                  <c:pt idx="12">
                    <c:v>7.0924283947629424E-3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1.4762919919222676E-3</c:v>
                  </c:pt>
                  <c:pt idx="1">
                    <c:v>4.539287956608103E-3</c:v>
                  </c:pt>
                  <c:pt idx="2">
                    <c:v>1.2415157913597528E-3</c:v>
                  </c:pt>
                  <c:pt idx="3">
                    <c:v>3.1649775851079593E-3</c:v>
                  </c:pt>
                  <c:pt idx="4">
                    <c:v>4.5733569766015052E-3</c:v>
                  </c:pt>
                  <c:pt idx="5">
                    <c:v>2.8610267506112464E-3</c:v>
                  </c:pt>
                  <c:pt idx="6">
                    <c:v>6.6268855607607598E-3</c:v>
                  </c:pt>
                  <c:pt idx="7">
                    <c:v>3.3874369012638237E-3</c:v>
                  </c:pt>
                  <c:pt idx="8">
                    <c:v>8.0487580447916214E-3</c:v>
                  </c:pt>
                  <c:pt idx="9">
                    <c:v>3.9117840468522111E-3</c:v>
                  </c:pt>
                  <c:pt idx="10">
                    <c:v>4.7888043288836311E-3</c:v>
                  </c:pt>
                  <c:pt idx="11">
                    <c:v>5.3169489883419631E-3</c:v>
                  </c:pt>
                  <c:pt idx="12">
                    <c:v>7.0924283947629424E-3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8.5233757893880997E-4</c:v>
                </c:pt>
                <c:pt idx="1">
                  <c:v>1.4872267387478072E-2</c:v>
                </c:pt>
                <c:pt idx="2">
                  <c:v>2.5158230694551767E-2</c:v>
                </c:pt>
                <c:pt idx="3">
                  <c:v>3.530046809993112E-2</c:v>
                </c:pt>
                <c:pt idx="4">
                  <c:v>4.4698397146171388E-2</c:v>
                </c:pt>
                <c:pt idx="5">
                  <c:v>5.2744947397970275E-2</c:v>
                </c:pt>
                <c:pt idx="6">
                  <c:v>5.7759497588452891E-2</c:v>
                </c:pt>
                <c:pt idx="7">
                  <c:v>6.8650305636489897E-2</c:v>
                </c:pt>
                <c:pt idx="8">
                  <c:v>7.5044349901369115E-2</c:v>
                </c:pt>
                <c:pt idx="9">
                  <c:v>8.4292520255318984E-2</c:v>
                </c:pt>
                <c:pt idx="10">
                  <c:v>8.6805088085269835E-2</c:v>
                </c:pt>
                <c:pt idx="11">
                  <c:v>8.837489160411105E-2</c:v>
                </c:pt>
                <c:pt idx="12">
                  <c:v>0.10024518360944897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6.73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0.62034974043925306</c:v>
                  </c:pt>
                  <c:pt idx="1">
                    <c:v>1.9074452215880704</c:v>
                  </c:pt>
                  <c:pt idx="2">
                    <c:v>0.52169489717167616</c:v>
                  </c:pt>
                  <c:pt idx="3">
                    <c:v>1.3299489763276833</c:v>
                  </c:pt>
                  <c:pt idx="4">
                    <c:v>1.92176129715142</c:v>
                  </c:pt>
                  <c:pt idx="5">
                    <c:v>1.2022263968393172</c:v>
                  </c:pt>
                  <c:pt idx="6">
                    <c:v>2.7846704852646997</c:v>
                  </c:pt>
                  <c:pt idx="7">
                    <c:v>1.4234281659396868</c:v>
                  </c:pt>
                  <c:pt idx="8">
                    <c:v>3.3821527118381431</c:v>
                  </c:pt>
                  <c:pt idx="9">
                    <c:v>1.6437630437589974</c:v>
                  </c:pt>
                  <c:pt idx="10">
                    <c:v>2.0122940032812644</c:v>
                  </c:pt>
                  <c:pt idx="11">
                    <c:v>2.234224626899119</c:v>
                  </c:pt>
                  <c:pt idx="12">
                    <c:v>2.980295319522972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0.62034974043925306</c:v>
                  </c:pt>
                  <c:pt idx="1">
                    <c:v>1.9074452215880704</c:v>
                  </c:pt>
                  <c:pt idx="2">
                    <c:v>0.52169489717167616</c:v>
                  </c:pt>
                  <c:pt idx="3">
                    <c:v>1.3299489763276833</c:v>
                  </c:pt>
                  <c:pt idx="4">
                    <c:v>1.92176129715142</c:v>
                  </c:pt>
                  <c:pt idx="5">
                    <c:v>1.2022263968393172</c:v>
                  </c:pt>
                  <c:pt idx="6">
                    <c:v>2.7846704852646997</c:v>
                  </c:pt>
                  <c:pt idx="7">
                    <c:v>1.4234281659396868</c:v>
                  </c:pt>
                  <c:pt idx="8">
                    <c:v>3.3821527118381431</c:v>
                  </c:pt>
                  <c:pt idx="9">
                    <c:v>1.6437630437589974</c:v>
                  </c:pt>
                  <c:pt idx="10">
                    <c:v>2.0122940032812644</c:v>
                  </c:pt>
                  <c:pt idx="11">
                    <c:v>2.234224626899119</c:v>
                  </c:pt>
                  <c:pt idx="12">
                    <c:v>2.980295319522972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0.35815908963431714</c:v>
                </c:pt>
                <c:pt idx="1">
                  <c:v>6.249446087932836</c:v>
                </c:pt>
                <c:pt idx="2">
                  <c:v>10.571690401811649</c:v>
                </c:pt>
                <c:pt idx="3">
                  <c:v>14.833539938574326</c:v>
                </c:pt>
                <c:pt idx="4">
                  <c:v>18.782625130664588</c:v>
                </c:pt>
                <c:pt idx="5">
                  <c:v>22.163850110172351</c:v>
                </c:pt>
                <c:pt idx="6">
                  <c:v>24.271004335831314</c:v>
                </c:pt>
                <c:pt idx="7">
                  <c:v>28.847409263000507</c:v>
                </c:pt>
                <c:pt idx="8">
                  <c:v>31.534237967469814</c:v>
                </c:pt>
                <c:pt idx="9">
                  <c:v>35.420393355429731</c:v>
                </c:pt>
                <c:pt idx="10">
                  <c:v>36.476194517851873</c:v>
                </c:pt>
                <c:pt idx="11">
                  <c:v>37.135838552217834</c:v>
                </c:pt>
                <c:pt idx="12">
                  <c:v>42.123830497402921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6.249446087932836</c:v>
                </c:pt>
                <c:pt idx="2">
                  <c:v>10.571690401811649</c:v>
                </c:pt>
                <c:pt idx="3">
                  <c:v>14.833539938574326</c:v>
                </c:pt>
                <c:pt idx="4">
                  <c:v>18.782625130664588</c:v>
                </c:pt>
                <c:pt idx="5">
                  <c:v>22.163850110172351</c:v>
                </c:pt>
                <c:pt idx="6">
                  <c:v>24.271004335831314</c:v>
                </c:pt>
                <c:pt idx="7">
                  <c:v>28.847409263000507</c:v>
                </c:pt>
                <c:pt idx="8">
                  <c:v>31.534237967469814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0.35815908963431714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35.420393355429731</c:v>
                </c:pt>
                <c:pt idx="10">
                  <c:v>36.476194517851873</c:v>
                </c:pt>
                <c:pt idx="11">
                  <c:v>37.135838552217834</c:v>
                </c:pt>
                <c:pt idx="12">
                  <c:v>42.123830497402921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C20" sqref="C20"/>
    </sheetView>
  </sheetViews>
  <sheetFormatPr defaultRowHeight="15" x14ac:dyDescent="0.25"/>
  <cols>
    <col min="1" max="1" width="9.140625" style="1"/>
    <col min="7" max="8" width="9.140625" style="65"/>
  </cols>
  <sheetData>
    <row r="1" spans="1:8" x14ac:dyDescent="0.25">
      <c r="A1" s="1" t="s">
        <v>15</v>
      </c>
      <c r="B1">
        <v>2828</v>
      </c>
      <c r="G1" s="68" t="s">
        <v>75</v>
      </c>
      <c r="H1" s="68" t="s">
        <v>76</v>
      </c>
    </row>
    <row r="2" spans="1:8" x14ac:dyDescent="0.25">
      <c r="A2" s="1" t="s">
        <v>16</v>
      </c>
      <c r="B2" t="s">
        <v>19</v>
      </c>
      <c r="G2" s="126">
        <v>250</v>
      </c>
      <c r="H2" s="65" t="s">
        <v>77</v>
      </c>
    </row>
    <row r="3" spans="1:8" x14ac:dyDescent="0.25">
      <c r="A3" s="1" t="s">
        <v>17</v>
      </c>
      <c r="B3">
        <v>6.73</v>
      </c>
      <c r="F3" s="39"/>
      <c r="G3" s="126">
        <v>353.5</v>
      </c>
      <c r="H3" s="65" t="s">
        <v>78</v>
      </c>
    </row>
    <row r="4" spans="1:8" x14ac:dyDescent="0.25">
      <c r="A4" s="1" t="s">
        <v>18</v>
      </c>
      <c r="B4" t="s">
        <v>19</v>
      </c>
      <c r="F4" s="39"/>
      <c r="G4" s="126">
        <v>500</v>
      </c>
      <c r="H4" s="65" t="s">
        <v>79</v>
      </c>
    </row>
    <row r="5" spans="1:8" x14ac:dyDescent="0.25">
      <c r="A5" s="1" t="s">
        <v>20</v>
      </c>
      <c r="B5" t="s">
        <v>74</v>
      </c>
      <c r="F5" s="39"/>
      <c r="G5" s="126">
        <v>707</v>
      </c>
      <c r="H5" s="65" t="s">
        <v>80</v>
      </c>
    </row>
    <row r="6" spans="1:8" x14ac:dyDescent="0.25">
      <c r="A6" s="1" t="s">
        <v>21</v>
      </c>
      <c r="B6">
        <v>25.2</v>
      </c>
      <c r="F6" s="39"/>
      <c r="G6" s="126">
        <v>1000</v>
      </c>
      <c r="H6" s="65" t="s">
        <v>81</v>
      </c>
    </row>
    <row r="7" spans="1:8" x14ac:dyDescent="0.25">
      <c r="B7" s="1" t="str">
        <f>CONCATENATE(B1," ", B2," coll, ", B3, " ", B4, " ", B5)</f>
        <v>2828 nM coll, 6.73 nM MMP-1(DS)</v>
      </c>
      <c r="F7" s="39"/>
      <c r="G7" s="126">
        <v>1414</v>
      </c>
      <c r="H7" s="65" t="s">
        <v>82</v>
      </c>
    </row>
    <row r="8" spans="1:8" x14ac:dyDescent="0.25">
      <c r="F8" s="39"/>
      <c r="G8" s="126">
        <v>2000</v>
      </c>
      <c r="H8" s="65" t="s">
        <v>83</v>
      </c>
    </row>
    <row r="9" spans="1:8" x14ac:dyDescent="0.25">
      <c r="A9" s="1" t="s">
        <v>45</v>
      </c>
      <c r="B9" s="5">
        <v>8</v>
      </c>
      <c r="F9" s="39"/>
      <c r="G9" s="126">
        <v>2828</v>
      </c>
      <c r="H9" s="65" t="s">
        <v>84</v>
      </c>
    </row>
    <row r="10" spans="1:8" x14ac:dyDescent="0.25">
      <c r="A10" s="1" t="s">
        <v>46</v>
      </c>
      <c r="B10" s="2">
        <v>8</v>
      </c>
      <c r="F10" s="39"/>
      <c r="G10" s="126">
        <v>4000</v>
      </c>
      <c r="H10" s="65" t="s">
        <v>85</v>
      </c>
    </row>
    <row r="11" spans="1:8" x14ac:dyDescent="0.25">
      <c r="B11" s="2"/>
      <c r="F11" s="39"/>
      <c r="G11" s="126">
        <v>5656</v>
      </c>
      <c r="H11" s="65" t="s">
        <v>86</v>
      </c>
    </row>
    <row r="12" spans="1:8" x14ac:dyDescent="0.25">
      <c r="F12" s="39"/>
      <c r="G12" s="126">
        <v>8000</v>
      </c>
      <c r="H12" s="65" t="s">
        <v>87</v>
      </c>
    </row>
    <row r="13" spans="1:8" x14ac:dyDescent="0.25">
      <c r="A13" s="1" t="s">
        <v>48</v>
      </c>
      <c r="B13" s="65" t="s">
        <v>52</v>
      </c>
      <c r="C13" s="65"/>
      <c r="G13" s="126">
        <v>11312</v>
      </c>
      <c r="H13" s="65" t="s">
        <v>88</v>
      </c>
    </row>
    <row r="14" spans="1:8" ht="17.25" x14ac:dyDescent="0.25">
      <c r="A14" s="1" t="s">
        <v>38</v>
      </c>
      <c r="B14">
        <f ca="1">'α1(I)'!R11</f>
        <v>1.7236614319264456</v>
      </c>
      <c r="C14" s="3" t="s">
        <v>22</v>
      </c>
    </row>
    <row r="15" spans="1:8" ht="17.25" x14ac:dyDescent="0.25">
      <c r="A15" s="1" t="s">
        <v>39</v>
      </c>
      <c r="B15">
        <f ca="1">'α2(I)'!R11</f>
        <v>0.84085783566328365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L296" activePane="bottomRight" state="frozen"/>
      <selection pane="topRight" activeCell="C1" sqref="C1"/>
      <selection pane="bottomLeft" activeCell="A6" sqref="A6"/>
      <selection pane="bottomRight" activeCell="P244" sqref="P244"/>
    </sheetView>
  </sheetViews>
  <sheetFormatPr defaultRowHeight="15" x14ac:dyDescent="0.25"/>
  <cols>
    <col min="1" max="2" width="9.140625" style="2"/>
    <col min="3" max="3" width="9.140625" style="2" customWidth="1"/>
    <col min="4" max="15" width="9.28515625" style="2" bestFit="1" customWidth="1"/>
    <col min="16" max="16" width="11.42578125" style="2" bestFit="1" customWidth="1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3">
        <v>0.2</v>
      </c>
      <c r="Q1" s="86">
        <v>0.5</v>
      </c>
      <c r="R1" s="5"/>
    </row>
    <row r="2" spans="1:156" ht="15.75" thickBot="1" x14ac:dyDescent="0.3">
      <c r="B2" s="129">
        <f>SUM(C2:O2)</f>
        <v>0.1476654131889828</v>
      </c>
      <c r="C2" s="130">
        <f>SUMSQ(AI27:AI227)</f>
        <v>6.0894100567423226E-3</v>
      </c>
      <c r="D2" s="131">
        <f t="shared" ref="D2:O2" si="0">SUMSQ(AJ27:AJ227)</f>
        <v>1.4383233132980676E-2</v>
      </c>
      <c r="E2" s="131">
        <f t="shared" si="0"/>
        <v>1.2914446021817197E-2</v>
      </c>
      <c r="F2" s="131">
        <f t="shared" si="0"/>
        <v>1.1116564021949202E-2</v>
      </c>
      <c r="G2" s="131">
        <f t="shared" si="0"/>
        <v>9.0441276841493421E-3</v>
      </c>
      <c r="H2" s="131">
        <f t="shared" si="0"/>
        <v>1.0759181431038531E-2</v>
      </c>
      <c r="I2" s="131">
        <f t="shared" si="0"/>
        <v>1.0884632267744653E-2</v>
      </c>
      <c r="J2" s="131">
        <f t="shared" si="0"/>
        <v>1.1940887326793881E-2</v>
      </c>
      <c r="K2" s="131">
        <f t="shared" si="0"/>
        <v>1.1693990156011684E-2</v>
      </c>
      <c r="L2" s="131">
        <f t="shared" si="0"/>
        <v>1.055837904010074E-2</v>
      </c>
      <c r="M2" s="131">
        <f t="shared" si="0"/>
        <v>1.152183771334192E-2</v>
      </c>
      <c r="N2" s="131">
        <f t="shared" si="0"/>
        <v>1.2985152498169257E-2</v>
      </c>
      <c r="O2" s="132">
        <f t="shared" si="0"/>
        <v>1.3773571838143405E-2</v>
      </c>
      <c r="P2" s="133">
        <f>SUMSQ(AV27:AV227)</f>
        <v>1.0976801510047636E-2</v>
      </c>
      <c r="Q2" s="134">
        <f>SUMSQ(AW27:AW227)</f>
        <v>7.7159715350543379E-3</v>
      </c>
      <c r="R2" s="5"/>
      <c r="T2" s="136" t="s">
        <v>72</v>
      </c>
      <c r="U2" s="136"/>
      <c r="V2" s="136"/>
      <c r="W2" s="136"/>
      <c r="X2" s="136"/>
      <c r="Z2" s="136" t="s">
        <v>73</v>
      </c>
      <c r="AA2" s="136"/>
      <c r="AB2" s="136"/>
      <c r="AC2" s="136"/>
      <c r="AD2" s="136"/>
    </row>
    <row r="3" spans="1:156" x14ac:dyDescent="0.25">
      <c r="A3" s="141" t="s">
        <v>2</v>
      </c>
      <c r="B3" s="44" t="s">
        <v>41</v>
      </c>
      <c r="C3" s="50">
        <v>6</v>
      </c>
      <c r="D3" s="51">
        <v>5.4918490217725262</v>
      </c>
      <c r="E3" s="51">
        <v>5.2155056882549653</v>
      </c>
      <c r="F3" s="51">
        <v>4.7706997423942683</v>
      </c>
      <c r="G3" s="51">
        <v>4.8304127284821474</v>
      </c>
      <c r="H3" s="51">
        <v>4.726250126670589</v>
      </c>
      <c r="I3" s="51">
        <v>4.6315250376033053</v>
      </c>
      <c r="J3" s="51">
        <v>4.3758508289975655</v>
      </c>
      <c r="K3" s="51">
        <v>4.3443884547104554</v>
      </c>
      <c r="L3" s="51">
        <v>4.322001708381733</v>
      </c>
      <c r="M3" s="51">
        <v>4.4811266896841149</v>
      </c>
      <c r="N3" s="51">
        <v>4.5720795357148791</v>
      </c>
      <c r="O3" s="62">
        <v>4.7239434261934141</v>
      </c>
      <c r="P3" s="94">
        <v>4.1544468997234469</v>
      </c>
      <c r="Q3" s="87">
        <v>2.7887268637494866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2"/>
      <c r="B4" s="40" t="s">
        <v>42</v>
      </c>
      <c r="C4" s="52">
        <v>2.8</v>
      </c>
      <c r="D4" s="53">
        <v>3.0289230301892833</v>
      </c>
      <c r="E4" s="53">
        <v>2.9338229885667673</v>
      </c>
      <c r="F4" s="53">
        <v>2.7572464557567327</v>
      </c>
      <c r="G4" s="53">
        <v>2.6957601938269158</v>
      </c>
      <c r="H4" s="53">
        <v>2.625209214512036</v>
      </c>
      <c r="I4" s="53">
        <v>2.625209214512036</v>
      </c>
      <c r="J4" s="53">
        <v>2.2999999999999998</v>
      </c>
      <c r="K4" s="53">
        <v>2.4157281201917016</v>
      </c>
      <c r="L4" s="53">
        <v>2.3741441387520852</v>
      </c>
      <c r="M4" s="53">
        <v>2.5101600918335145</v>
      </c>
      <c r="N4" s="53">
        <v>2.625209214512036</v>
      </c>
      <c r="O4" s="63">
        <v>2.625209214512036</v>
      </c>
      <c r="P4" s="95">
        <v>2.2825758880173059</v>
      </c>
      <c r="Q4" s="88">
        <v>1.4559997561810145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2"/>
      <c r="B5" s="40" t="s">
        <v>43</v>
      </c>
      <c r="C5" s="52">
        <v>0</v>
      </c>
      <c r="D5" s="53">
        <v>7.9038227790708002E-2</v>
      </c>
      <c r="E5" s="53">
        <v>0.14103162670480596</v>
      </c>
      <c r="F5" s="53">
        <v>0.18528896172137621</v>
      </c>
      <c r="G5" s="53">
        <v>0.22087991005362631</v>
      </c>
      <c r="H5" s="53">
        <v>0.27759095557948449</v>
      </c>
      <c r="I5" s="53">
        <v>0.30033297511746365</v>
      </c>
      <c r="J5" s="53">
        <v>0.33865588416603792</v>
      </c>
      <c r="K5" s="53">
        <v>0.37749169377848502</v>
      </c>
      <c r="L5" s="53">
        <v>0.40269374943093306</v>
      </c>
      <c r="M5" s="53">
        <v>0.44721550322435216</v>
      </c>
      <c r="N5" s="53">
        <v>0.48941894356746107</v>
      </c>
      <c r="O5" s="63">
        <v>0.54670669351024825</v>
      </c>
      <c r="P5" s="95">
        <v>1.0939365077122434</v>
      </c>
      <c r="Q5" s="88">
        <v>2.5010347747961199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3"/>
      <c r="B6" s="45" t="s">
        <v>44</v>
      </c>
      <c r="C6" s="54">
        <v>0</v>
      </c>
      <c r="D6" s="127">
        <v>3.3877032867187948E-2</v>
      </c>
      <c r="E6" s="127">
        <v>7.3703338385148295E-2</v>
      </c>
      <c r="F6" s="127">
        <v>8.8630141748166996E-2</v>
      </c>
      <c r="G6" s="127">
        <v>0.1336754846563159</v>
      </c>
      <c r="H6" s="127">
        <v>0.13791993289241652</v>
      </c>
      <c r="I6" s="127">
        <v>0.16360815113336771</v>
      </c>
      <c r="J6" s="127">
        <v>0.17029063578755729</v>
      </c>
      <c r="K6" s="127">
        <v>0.19408669286755795</v>
      </c>
      <c r="L6" s="127">
        <v>0.22181146229492241</v>
      </c>
      <c r="M6" s="127">
        <v>0.23595844374042158</v>
      </c>
      <c r="N6" s="127">
        <v>0.24630117883645505</v>
      </c>
      <c r="O6" s="64">
        <v>0.2853424331407543</v>
      </c>
      <c r="P6" s="96">
        <v>0.55045185575302891</v>
      </c>
      <c r="Q6" s="89">
        <v>1.3236474209584259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1" t="s">
        <v>3</v>
      </c>
      <c r="B7" s="116" t="s">
        <v>41</v>
      </c>
      <c r="C7" s="53">
        <v>40.5</v>
      </c>
      <c r="D7" s="53">
        <v>53.736500447090549</v>
      </c>
      <c r="E7" s="53">
        <v>52.971326706155068</v>
      </c>
      <c r="F7" s="53">
        <v>52.138067987134662</v>
      </c>
      <c r="G7" s="53">
        <v>49.302478079704237</v>
      </c>
      <c r="H7" s="53">
        <v>50.30621477081511</v>
      </c>
      <c r="I7" s="53">
        <v>49.537002723586156</v>
      </c>
      <c r="J7" s="53">
        <v>48.623190917370813</v>
      </c>
      <c r="K7" s="53">
        <v>48.315989290053928</v>
      </c>
      <c r="L7" s="53">
        <v>48.577839386253096</v>
      </c>
      <c r="M7" s="53">
        <v>49.616441501700706</v>
      </c>
      <c r="N7" s="51">
        <v>51.780230826937427</v>
      </c>
      <c r="O7" s="62">
        <v>54.282674945149985</v>
      </c>
      <c r="P7" s="94">
        <v>54.568000167162971</v>
      </c>
      <c r="Q7" s="87">
        <v>52.260262162329347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2"/>
      <c r="B8" s="106" t="s">
        <v>39</v>
      </c>
      <c r="C8" s="52">
        <v>65</v>
      </c>
      <c r="D8" s="53">
        <v>77.486243077609416</v>
      </c>
      <c r="E8" s="53">
        <v>76.134262741523827</v>
      </c>
      <c r="F8" s="53">
        <v>75.428207342770648</v>
      </c>
      <c r="G8" s="53">
        <v>72.178391777863297</v>
      </c>
      <c r="H8" s="53">
        <v>73.069895190688598</v>
      </c>
      <c r="I8" s="53">
        <v>72.155178108194789</v>
      </c>
      <c r="J8" s="53">
        <v>70.758662910112179</v>
      </c>
      <c r="K8" s="53">
        <v>70.046670452907449</v>
      </c>
      <c r="L8" s="53">
        <v>70.017815104974815</v>
      </c>
      <c r="M8" s="53">
        <v>71.433130998686352</v>
      </c>
      <c r="N8" s="53">
        <v>74.378944308071112</v>
      </c>
      <c r="O8" s="63">
        <v>77.24213144222837</v>
      </c>
      <c r="P8" s="95">
        <v>77.672713380625851</v>
      </c>
      <c r="Q8" s="88">
        <v>75.505654792364425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2"/>
      <c r="B9" s="114" t="s">
        <v>50</v>
      </c>
      <c r="C9" s="59">
        <f t="shared" ref="C9:M9" si="1">C$8+ ($O9 - $O$8)*C$19 + ($O9 - $O$8)*($O9 - $O$8)*ABS(C$20)</f>
        <v>103.11409526776625</v>
      </c>
      <c r="D9" s="60">
        <f t="shared" si="1"/>
        <v>113.52351276726723</v>
      </c>
      <c r="E9" s="60">
        <f t="shared" si="1"/>
        <v>112.71366283920628</v>
      </c>
      <c r="F9" s="60">
        <f t="shared" si="1"/>
        <v>112.27775284106157</v>
      </c>
      <c r="G9" s="60">
        <f t="shared" si="1"/>
        <v>109.51030311961307</v>
      </c>
      <c r="H9" s="60">
        <f t="shared" si="1"/>
        <v>109.88592094070775</v>
      </c>
      <c r="I9" s="60">
        <f t="shared" si="1"/>
        <v>109.07934597978748</v>
      </c>
      <c r="J9" s="60">
        <f t="shared" si="1"/>
        <v>107.12835326194944</v>
      </c>
      <c r="K9" s="60">
        <f t="shared" si="1"/>
        <v>105.41158744577342</v>
      </c>
      <c r="L9" s="60">
        <f t="shared" si="1"/>
        <v>105.64664010652719</v>
      </c>
      <c r="M9" s="60">
        <f t="shared" si="1"/>
        <v>108.14251060773971</v>
      </c>
      <c r="N9" s="61">
        <f>N$8+ ($O9 - $O$8)*N$19 + ($O9 - $O$8)*($O9 - $O$8)*ABS(N$20)</f>
        <v>111.47419431699964</v>
      </c>
      <c r="O9" s="63">
        <v>114.06513498120816</v>
      </c>
      <c r="P9" s="95">
        <v>116.21292534367262</v>
      </c>
      <c r="Q9" s="88">
        <v>117.354984771868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3"/>
      <c r="B10" s="115" t="s">
        <v>51</v>
      </c>
      <c r="C10" s="117">
        <f>C$8 + ($O10 - $O$8)*C$19 + ($O10 - $O$8)*($O10 - $O$8)*ABS(C$20)</f>
        <v>134.60993400814559</v>
      </c>
      <c r="D10" s="118">
        <f t="shared" ref="D10:N10" si="2">D$8 + ($O10 - $O$8)*D$19 + ($O10 - $O$8)*($O10 - $O$8)*ABS(D$20)</f>
        <v>143.24547872558412</v>
      </c>
      <c r="E10" s="118">
        <f t="shared" si="2"/>
        <v>142.95008243746742</v>
      </c>
      <c r="F10" s="118">
        <f t="shared" si="2"/>
        <v>141.91978704464418</v>
      </c>
      <c r="G10" s="118">
        <f t="shared" si="2"/>
        <v>139.26831919818088</v>
      </c>
      <c r="H10" s="118">
        <f t="shared" si="2"/>
        <v>139.9147794904585</v>
      </c>
      <c r="I10" s="118">
        <f t="shared" si="2"/>
        <v>138.65703032714501</v>
      </c>
      <c r="J10" s="118">
        <f t="shared" si="2"/>
        <v>135.66468993869481</v>
      </c>
      <c r="K10" s="118">
        <f t="shared" si="2"/>
        <v>133.0488737715232</v>
      </c>
      <c r="L10" s="118">
        <f t="shared" si="2"/>
        <v>133.70709672253344</v>
      </c>
      <c r="M10" s="118">
        <f t="shared" si="2"/>
        <v>137.01330927228872</v>
      </c>
      <c r="N10" s="119">
        <f t="shared" si="2"/>
        <v>140.55062703858937</v>
      </c>
      <c r="O10" s="64">
        <v>142.84189960283609</v>
      </c>
      <c r="P10" s="96">
        <v>146.04804303121276</v>
      </c>
      <c r="Q10" s="89">
        <v>147.58924143125427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1" t="s">
        <v>4</v>
      </c>
      <c r="B11" s="104" t="s">
        <v>38</v>
      </c>
      <c r="C11" s="105">
        <v>15</v>
      </c>
      <c r="D11" s="102">
        <v>8.830641652603223</v>
      </c>
      <c r="E11" s="102">
        <v>8.1416200706694468</v>
      </c>
      <c r="F11" s="102">
        <v>7.6664701703364289</v>
      </c>
      <c r="G11" s="102">
        <v>7.8819191343747956</v>
      </c>
      <c r="H11" s="102">
        <v>7.8834715629573298</v>
      </c>
      <c r="I11" s="102">
        <v>7.5847661652353295</v>
      </c>
      <c r="J11" s="102">
        <v>7.3160672747427906</v>
      </c>
      <c r="K11" s="102">
        <v>7.1905546783931982</v>
      </c>
      <c r="L11" s="102">
        <v>7.3664800168388727</v>
      </c>
      <c r="M11" s="102">
        <v>7.6155830430209006</v>
      </c>
      <c r="N11" s="102">
        <v>7.6886728359668952</v>
      </c>
      <c r="O11" s="108">
        <v>8.0996983294932416</v>
      </c>
      <c r="P11" s="97">
        <v>7.596946608261355</v>
      </c>
      <c r="Q11" s="90">
        <v>6.0700223731652789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2"/>
      <c r="B12" s="106" t="s">
        <v>39</v>
      </c>
      <c r="C12" s="107">
        <v>12</v>
      </c>
      <c r="D12" s="103">
        <v>7.4530400927687213</v>
      </c>
      <c r="E12" s="103">
        <v>6.9946739230422539</v>
      </c>
      <c r="F12" s="103">
        <v>6.9825037711174254</v>
      </c>
      <c r="G12" s="103">
        <v>6.6852064389690815</v>
      </c>
      <c r="H12" s="103">
        <v>6.6263837617169612</v>
      </c>
      <c r="I12" s="103">
        <v>6.3778929347721069</v>
      </c>
      <c r="J12" s="103">
        <v>6</v>
      </c>
      <c r="K12" s="103">
        <v>6.1147057031612571</v>
      </c>
      <c r="L12" s="103">
        <v>6.1945582811879056</v>
      </c>
      <c r="M12" s="103">
        <v>6.6453495298377074</v>
      </c>
      <c r="N12" s="103">
        <v>6.6935214516180199</v>
      </c>
      <c r="O12" s="109">
        <v>6.8346946471610686</v>
      </c>
      <c r="P12" s="85">
        <v>6.4574819850495144</v>
      </c>
      <c r="Q12" s="91">
        <v>5.2432255095662068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2"/>
      <c r="B13" s="114" t="s">
        <v>50</v>
      </c>
      <c r="C13" s="55">
        <f>C$12/$O12*$O13</f>
        <v>7.6533744160916832</v>
      </c>
      <c r="D13" s="56">
        <f t="shared" ref="D13:N13" si="3">D$12/$O12*$O13</f>
        <v>4.7534088640084766</v>
      </c>
      <c r="E13" s="56">
        <f t="shared" si="3"/>
        <v>4.4610715376262693</v>
      </c>
      <c r="F13" s="56">
        <f t="shared" si="3"/>
        <v>4.4533096435111501</v>
      </c>
      <c r="G13" s="56">
        <f t="shared" si="3"/>
        <v>4.2636989938581129</v>
      </c>
      <c r="H13" s="56">
        <f t="shared" si="3"/>
        <v>4.2261829960941633</v>
      </c>
      <c r="I13" s="56">
        <f t="shared" si="3"/>
        <v>4.0677002179630621</v>
      </c>
      <c r="J13" s="56">
        <f t="shared" si="3"/>
        <v>3.8266872080458416</v>
      </c>
      <c r="K13" s="56">
        <f t="shared" si="3"/>
        <v>3.8998443492086894</v>
      </c>
      <c r="L13" s="56">
        <f t="shared" si="3"/>
        <v>3.9507728223526994</v>
      </c>
      <c r="M13" s="56">
        <f t="shared" si="3"/>
        <v>4.2382790064705675</v>
      </c>
      <c r="N13" s="111">
        <f t="shared" si="3"/>
        <v>4.2690021526145179</v>
      </c>
      <c r="O13" s="109">
        <v>4.3590397628651081</v>
      </c>
      <c r="P13" s="85">
        <v>5.4196369770136705</v>
      </c>
      <c r="Q13" s="91">
        <v>6.8896785755848322</v>
      </c>
    </row>
    <row r="14" spans="1:156" ht="15.75" customHeight="1" thickBot="1" x14ac:dyDescent="0.3">
      <c r="A14" s="143"/>
      <c r="B14" s="115" t="s">
        <v>51</v>
      </c>
      <c r="C14" s="57">
        <f>C12/$O12*$O14</f>
        <v>5.9603468099758024</v>
      </c>
      <c r="D14" s="58">
        <f>D12/$O12*$O14</f>
        <v>3.7018919784629838</v>
      </c>
      <c r="E14" s="58">
        <f t="shared" ref="E14:N14" si="4">E12/$O12*$O14</f>
        <v>3.4742235336688192</v>
      </c>
      <c r="F14" s="58">
        <f t="shared" si="4"/>
        <v>3.4681786731519804</v>
      </c>
      <c r="G14" s="58">
        <f t="shared" si="4"/>
        <v>3.3205124060449216</v>
      </c>
      <c r="H14" s="58">
        <f t="shared" si="4"/>
        <v>3.2912954429854291</v>
      </c>
      <c r="I14" s="58">
        <f t="shared" si="4"/>
        <v>3.1678711506780117</v>
      </c>
      <c r="J14" s="58">
        <f t="shared" si="4"/>
        <v>2.9801734049879012</v>
      </c>
      <c r="K14" s="58">
        <f t="shared" si="4"/>
        <v>3.037147219314837</v>
      </c>
      <c r="L14" s="58">
        <f t="shared" si="4"/>
        <v>3.0768096408739605</v>
      </c>
      <c r="M14" s="58">
        <f t="shared" si="4"/>
        <v>3.3007156559451984</v>
      </c>
      <c r="N14" s="112">
        <f t="shared" si="4"/>
        <v>3.3246424359713389</v>
      </c>
      <c r="O14" s="110">
        <v>3.3947625364470975</v>
      </c>
      <c r="P14" s="98">
        <v>4.289116032525838</v>
      </c>
      <c r="Q14" s="92">
        <v>5.7440021126699152</v>
      </c>
    </row>
    <row r="15" spans="1:156" x14ac:dyDescent="0.25">
      <c r="A15" s="141" t="s">
        <v>40</v>
      </c>
      <c r="B15" s="113" t="s">
        <v>38</v>
      </c>
      <c r="C15" s="105">
        <v>-2</v>
      </c>
      <c r="D15" s="102">
        <v>-3.3148733317576635</v>
      </c>
      <c r="E15" s="102">
        <v>-3.3702400873835998</v>
      </c>
      <c r="F15" s="102">
        <v>-3.6798131920520887</v>
      </c>
      <c r="G15" s="102">
        <v>-3.8891559761264207</v>
      </c>
      <c r="H15" s="102">
        <v>-4.0965564109621475</v>
      </c>
      <c r="I15" s="102">
        <v>-3.9136228433867175</v>
      </c>
      <c r="J15" s="102">
        <v>-3.8541319006657129</v>
      </c>
      <c r="K15" s="102">
        <v>-3.9255058959103044</v>
      </c>
      <c r="L15" s="102">
        <v>-3.9545518366084829</v>
      </c>
      <c r="M15" s="102">
        <v>-3.9547661851890741</v>
      </c>
      <c r="N15" s="102">
        <v>-3.8862283999035823</v>
      </c>
      <c r="O15" s="102">
        <v>-4.0570073474160706</v>
      </c>
      <c r="P15" s="85">
        <v>-4.3529783645571589</v>
      </c>
      <c r="Q15" s="91">
        <v>-3.5891048222227129</v>
      </c>
    </row>
    <row r="16" spans="1:156" ht="15.75" thickBot="1" x14ac:dyDescent="0.3">
      <c r="A16" s="142"/>
      <c r="B16" s="106" t="s">
        <v>39</v>
      </c>
      <c r="C16" s="107">
        <v>-2.1227841798719598</v>
      </c>
      <c r="D16" s="103">
        <v>-3.1105739912386756</v>
      </c>
      <c r="E16" s="103">
        <v>-3.25393823532047</v>
      </c>
      <c r="F16" s="103">
        <v>-3.6742407805753756</v>
      </c>
      <c r="G16" s="103">
        <v>-3.2854789853014119</v>
      </c>
      <c r="H16" s="103">
        <v>-3.403252253610773</v>
      </c>
      <c r="I16" s="103">
        <v>-3.3847331953776418</v>
      </c>
      <c r="J16" s="103">
        <v>-3.9114370397636766</v>
      </c>
      <c r="K16" s="103">
        <v>-3.7556089649341264</v>
      </c>
      <c r="L16" s="103">
        <v>-3.5453779488782735</v>
      </c>
      <c r="M16" s="103">
        <v>-3.6038759880566196</v>
      </c>
      <c r="N16" s="103">
        <v>-3.5835965975608164</v>
      </c>
      <c r="O16" s="109">
        <v>-3.6716091709045657</v>
      </c>
      <c r="P16" s="85">
        <v>-3.7318533928403022</v>
      </c>
      <c r="Q16" s="91">
        <v>-2.7582787894177301</v>
      </c>
      <c r="R16" s="5"/>
    </row>
    <row r="17" spans="1:274" x14ac:dyDescent="0.25">
      <c r="A17" s="142"/>
      <c r="B17" s="114" t="s">
        <v>50</v>
      </c>
      <c r="C17" s="55">
        <f t="shared" ref="C17:M18" si="5">$O17</f>
        <v>-1.7459625853676701</v>
      </c>
      <c r="D17" s="56">
        <f t="shared" si="5"/>
        <v>-1.7459625853676701</v>
      </c>
      <c r="E17" s="56">
        <f t="shared" si="5"/>
        <v>-1.7459625853676701</v>
      </c>
      <c r="F17" s="56">
        <f t="shared" si="5"/>
        <v>-1.7459625853676701</v>
      </c>
      <c r="G17" s="56">
        <f t="shared" si="5"/>
        <v>-1.7459625853676701</v>
      </c>
      <c r="H17" s="56">
        <f t="shared" si="5"/>
        <v>-1.7459625853676701</v>
      </c>
      <c r="I17" s="56">
        <f t="shared" si="5"/>
        <v>-1.7459625853676701</v>
      </c>
      <c r="J17" s="56">
        <f t="shared" si="5"/>
        <v>-1.7459625853676701</v>
      </c>
      <c r="K17" s="56">
        <f t="shared" si="5"/>
        <v>-1.7459625853676701</v>
      </c>
      <c r="L17" s="56">
        <f t="shared" si="5"/>
        <v>-1.7459625853676701</v>
      </c>
      <c r="M17" s="56">
        <f t="shared" si="5"/>
        <v>-1.7459625853676701</v>
      </c>
      <c r="N17" s="111">
        <f>$O17</f>
        <v>-1.7459625853676701</v>
      </c>
      <c r="O17" s="109">
        <v>-1.7459625853676701</v>
      </c>
      <c r="P17" s="85">
        <v>-2.3551993366814234</v>
      </c>
      <c r="Q17" s="91">
        <v>-3.0854003831346994</v>
      </c>
      <c r="R17" s="36"/>
      <c r="T17" s="41"/>
    </row>
    <row r="18" spans="1:274" ht="15.75" thickBot="1" x14ac:dyDescent="0.3">
      <c r="A18" s="143"/>
      <c r="B18" s="115" t="s">
        <v>51</v>
      </c>
      <c r="C18" s="57">
        <f t="shared" si="5"/>
        <v>-0.88642624703847039</v>
      </c>
      <c r="D18" s="58">
        <f t="shared" si="5"/>
        <v>-0.88642624703847039</v>
      </c>
      <c r="E18" s="58">
        <f t="shared" si="5"/>
        <v>-0.88642624703847039</v>
      </c>
      <c r="F18" s="58">
        <f t="shared" si="5"/>
        <v>-0.88642624703847039</v>
      </c>
      <c r="G18" s="58">
        <f t="shared" si="5"/>
        <v>-0.88642624703847039</v>
      </c>
      <c r="H18" s="58">
        <f t="shared" si="5"/>
        <v>-0.88642624703847039</v>
      </c>
      <c r="I18" s="58">
        <f t="shared" si="5"/>
        <v>-0.88642624703847039</v>
      </c>
      <c r="J18" s="58">
        <f t="shared" si="5"/>
        <v>-0.88642624703847039</v>
      </c>
      <c r="K18" s="58">
        <f t="shared" si="5"/>
        <v>-0.88642624703847039</v>
      </c>
      <c r="L18" s="58">
        <f t="shared" si="5"/>
        <v>-0.88642624703847039</v>
      </c>
      <c r="M18" s="58">
        <f t="shared" si="5"/>
        <v>-0.88642624703847039</v>
      </c>
      <c r="N18" s="112">
        <f>$O18</f>
        <v>-0.88642624703847039</v>
      </c>
      <c r="O18" s="110">
        <v>-0.88642624703847039</v>
      </c>
      <c r="P18" s="98">
        <v>-1.7032173623216027</v>
      </c>
      <c r="Q18" s="92">
        <v>-2.2774959797400705</v>
      </c>
      <c r="R18" s="36"/>
    </row>
    <row r="19" spans="1:274" x14ac:dyDescent="0.25">
      <c r="A19" s="40"/>
      <c r="B19" s="40"/>
      <c r="C19" s="105">
        <v>1.0017043625558519</v>
      </c>
      <c r="D19" s="102">
        <v>0.94824680001823858</v>
      </c>
      <c r="E19" s="103">
        <v>0.96119852580448562</v>
      </c>
      <c r="F19" s="103">
        <v>0.98424719313815223</v>
      </c>
      <c r="G19" s="103">
        <v>1.0024375585077336</v>
      </c>
      <c r="H19" s="103">
        <v>0.9752804133929438</v>
      </c>
      <c r="I19" s="103">
        <v>0.98866647617331382</v>
      </c>
      <c r="J19" s="103">
        <v>0.98546897582614745</v>
      </c>
      <c r="K19" s="103">
        <v>0.96040283501483303</v>
      </c>
      <c r="L19" s="103">
        <v>0.96333828300693847</v>
      </c>
      <c r="M19" s="103">
        <v>0.99334798740368258</v>
      </c>
      <c r="N19" s="103">
        <v>1.0056980772056625</v>
      </c>
      <c r="O19" s="50"/>
      <c r="P19" s="128"/>
      <c r="Q19" s="128"/>
    </row>
    <row r="20" spans="1:274" ht="15.75" thickBot="1" x14ac:dyDescent="0.3">
      <c r="A20" s="40"/>
      <c r="B20" s="40" t="s">
        <v>57</v>
      </c>
      <c r="C20" s="122">
        <v>-9.0589390937223404E-4</v>
      </c>
      <c r="D20" s="123">
        <v>8.2598028791671752E-4</v>
      </c>
      <c r="E20" s="121">
        <v>8.740718493769476E-4</v>
      </c>
      <c r="F20" s="121">
        <v>4.4737266395071767E-4</v>
      </c>
      <c r="G20" s="121">
        <v>-3.0912249716232384E-4</v>
      </c>
      <c r="H20" s="121">
        <v>-6.6616215060978699E-4</v>
      </c>
      <c r="I20" s="121">
        <v>3.8239241549646802E-4</v>
      </c>
      <c r="J20" s="121">
        <v>-6.0299979336342863E-5</v>
      </c>
      <c r="K20" s="121">
        <v>1.9806144746358482E-13</v>
      </c>
      <c r="L20" s="121">
        <v>1.1491418041755854E-4</v>
      </c>
      <c r="M20" s="121">
        <v>9.6850726653042977E-5</v>
      </c>
      <c r="N20" s="121">
        <v>4.6039240650571828E-5</v>
      </c>
      <c r="O20" s="120"/>
      <c r="P20" s="20"/>
      <c r="Q20" s="20"/>
    </row>
    <row r="21" spans="1:274" ht="15" customHeight="1" x14ac:dyDescent="0.25">
      <c r="A21" s="144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1.3479868681175221E-2</v>
      </c>
      <c r="E21" s="15">
        <f t="shared" si="6"/>
        <v>2.5030651806967768E-2</v>
      </c>
      <c r="F21" s="15">
        <f t="shared" si="6"/>
        <v>3.5563319249704121E-2</v>
      </c>
      <c r="G21" s="15">
        <f t="shared" si="6"/>
        <v>4.1607946805617045E-2</v>
      </c>
      <c r="H21" s="15">
        <f t="shared" si="6"/>
        <v>5.2818138090045874E-2</v>
      </c>
      <c r="I21" s="15">
        <f t="shared" si="6"/>
        <v>5.7995347464488541E-2</v>
      </c>
      <c r="J21" s="15">
        <f t="shared" si="6"/>
        <v>6.8448522943794554E-2</v>
      </c>
      <c r="K21" s="15">
        <f t="shared" si="6"/>
        <v>7.6210186267761673E-2</v>
      </c>
      <c r="L21" s="15">
        <f t="shared" si="6"/>
        <v>8.1271495302693272E-2</v>
      </c>
      <c r="M21" s="15">
        <f t="shared" si="6"/>
        <v>8.6551536584302174E-2</v>
      </c>
      <c r="N21" s="15">
        <f t="shared" si="6"/>
        <v>9.2255396375986357E-2</v>
      </c>
      <c r="O21" s="16">
        <f>O5/(O3*$P21 + O5)</f>
        <v>9.900008308038101E-2</v>
      </c>
      <c r="P21" s="124">
        <f>(1 - P$1) / P$1 * (P5/P3)</f>
        <v>1.0532680129189418</v>
      </c>
      <c r="Q21" s="125">
        <f>(1 - Q$1) / Q$1 * (Q5/Q3)</f>
        <v>0.8968374806822923</v>
      </c>
      <c r="R21" s="139" t="s">
        <v>68</v>
      </c>
      <c r="CC21" s="83">
        <v>0.01</v>
      </c>
      <c r="CS21" s="83">
        <v>0.01</v>
      </c>
      <c r="DI21" s="83">
        <v>0.01</v>
      </c>
    </row>
    <row r="22" spans="1:274" ht="15.75" thickBot="1" x14ac:dyDescent="0.3">
      <c r="A22" s="145"/>
      <c r="B22" s="47" t="s">
        <v>39</v>
      </c>
      <c r="C22" s="48">
        <f t="shared" ref="C22:O22" si="7">C6/(C4*$P22 + C6)</f>
        <v>0</v>
      </c>
      <c r="D22" s="48">
        <f t="shared" si="7"/>
        <v>1.1461895283254262E-2</v>
      </c>
      <c r="E22" s="48">
        <f t="shared" si="7"/>
        <v>2.5382440558563292E-2</v>
      </c>
      <c r="F22" s="48">
        <f t="shared" si="7"/>
        <v>3.2248937263668273E-2</v>
      </c>
      <c r="G22" s="48">
        <f t="shared" si="7"/>
        <v>4.8892903339197775E-2</v>
      </c>
      <c r="H22" s="48">
        <f t="shared" si="7"/>
        <v>5.1650827135928078E-2</v>
      </c>
      <c r="I22" s="48">
        <f t="shared" si="7"/>
        <v>6.0687206667768279E-2</v>
      </c>
      <c r="J22" s="48">
        <f t="shared" si="7"/>
        <v>7.1283952869632405E-2</v>
      </c>
      <c r="K22" s="48">
        <f t="shared" si="7"/>
        <v>7.6886272795783028E-2</v>
      </c>
      <c r="L22" s="48">
        <f t="shared" si="7"/>
        <v>8.8302603979934474E-2</v>
      </c>
      <c r="M22" s="48">
        <f t="shared" si="7"/>
        <v>8.8796411975693795E-2</v>
      </c>
      <c r="N22" s="48">
        <f t="shared" si="7"/>
        <v>8.8641614600663873E-2</v>
      </c>
      <c r="O22" s="49">
        <f t="shared" si="7"/>
        <v>0.10126932160092253</v>
      </c>
      <c r="P22" s="21">
        <f>(1 - P$1) / P$1 * (P6/P4)</f>
        <v>0.96461521151204854</v>
      </c>
      <c r="Q22" s="22">
        <f>(1 - Q$1) / Q$1 * (Q6/Q4)</f>
        <v>0.90909865564144077</v>
      </c>
      <c r="R22" s="140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36" t="s">
        <v>6</v>
      </c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34"/>
      <c r="AG24" s="66"/>
      <c r="AI24" s="136" t="s">
        <v>13</v>
      </c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34"/>
      <c r="AW24" s="66"/>
      <c r="AY24" s="136" t="s">
        <v>23</v>
      </c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34"/>
      <c r="BM24" s="66"/>
      <c r="BO24" s="136" t="s">
        <v>26</v>
      </c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34"/>
      <c r="CC24" s="66"/>
      <c r="CE24" s="136" t="s">
        <v>58</v>
      </c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80"/>
      <c r="CS24" s="80"/>
      <c r="CU24" s="136" t="s">
        <v>27</v>
      </c>
      <c r="CV24" s="136"/>
      <c r="CW24" s="136"/>
      <c r="CX24" s="136"/>
      <c r="CY24" s="136"/>
      <c r="CZ24" s="136"/>
      <c r="DA24" s="136"/>
      <c r="DB24" s="136"/>
      <c r="DC24" s="136"/>
      <c r="DD24" s="136"/>
      <c r="DE24" s="136"/>
      <c r="DF24" s="136"/>
      <c r="DG24" s="136"/>
      <c r="DH24" s="34"/>
      <c r="DI24" s="66"/>
      <c r="DK24" s="136" t="s">
        <v>24</v>
      </c>
      <c r="DL24" s="136"/>
      <c r="DM24" s="136"/>
      <c r="DN24" s="136"/>
      <c r="DO24" s="136"/>
      <c r="DP24" s="136"/>
      <c r="DQ24" s="136"/>
      <c r="DR24" s="136"/>
      <c r="DS24" s="136"/>
      <c r="DT24" s="136"/>
      <c r="DU24" s="136"/>
      <c r="DV24" s="136"/>
      <c r="DW24" s="136"/>
      <c r="DX24" s="34" t="s">
        <v>34</v>
      </c>
      <c r="DY24" s="66"/>
      <c r="EA24" s="136" t="s">
        <v>63</v>
      </c>
      <c r="EB24" s="136"/>
      <c r="EC24" s="136"/>
      <c r="ED24" s="136"/>
      <c r="EE24" s="136"/>
      <c r="EF24" s="136"/>
      <c r="EG24" s="136"/>
      <c r="EH24" s="136"/>
      <c r="EI24" s="136"/>
      <c r="EJ24" s="136"/>
      <c r="EK24" s="136"/>
      <c r="EL24" s="136"/>
      <c r="EM24" s="136"/>
      <c r="EN24" s="80" t="s">
        <v>34</v>
      </c>
      <c r="EO24" s="80"/>
      <c r="EQ24" s="136" t="s">
        <v>25</v>
      </c>
      <c r="ER24" s="136"/>
      <c r="ES24" s="136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G24" s="136" t="s">
        <v>59</v>
      </c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W24" s="147" t="s">
        <v>62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36" t="s">
        <v>65</v>
      </c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 t="s">
        <v>67</v>
      </c>
      <c r="HA24" s="136"/>
      <c r="HC24" s="136" t="s">
        <v>66</v>
      </c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 t="s">
        <v>67</v>
      </c>
      <c r="HQ24" s="136"/>
      <c r="HS24" s="136" t="s">
        <v>69</v>
      </c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 t="s">
        <v>67</v>
      </c>
      <c r="IG24" s="136"/>
      <c r="II24" s="136" t="s">
        <v>70</v>
      </c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 t="s">
        <v>67</v>
      </c>
      <c r="IW24" s="136"/>
      <c r="IY24" s="136" t="s">
        <v>71</v>
      </c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 t="s">
        <v>67</v>
      </c>
      <c r="JM24" s="136"/>
    </row>
    <row r="25" spans="1:274" x14ac:dyDescent="0.25">
      <c r="C25" s="137" t="s">
        <v>0</v>
      </c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8" t="s">
        <v>67</v>
      </c>
      <c r="Q25" s="138"/>
      <c r="S25" s="137" t="s">
        <v>0</v>
      </c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8" t="s">
        <v>67</v>
      </c>
      <c r="AG25" s="138"/>
      <c r="AI25" s="137" t="s">
        <v>0</v>
      </c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8" t="s">
        <v>67</v>
      </c>
      <c r="AW25" s="138"/>
      <c r="AY25" s="137" t="s">
        <v>0</v>
      </c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8" t="s">
        <v>67</v>
      </c>
      <c r="BM25" s="138"/>
      <c r="BO25" s="137" t="s">
        <v>0</v>
      </c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8" t="s">
        <v>67</v>
      </c>
      <c r="CC25" s="138"/>
      <c r="CE25" s="137" t="s">
        <v>0</v>
      </c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8" t="s">
        <v>67</v>
      </c>
      <c r="CS25" s="138"/>
      <c r="CU25" s="137" t="s">
        <v>0</v>
      </c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8" t="s">
        <v>67</v>
      </c>
      <c r="DI25" s="138"/>
      <c r="DK25" s="137" t="s">
        <v>0</v>
      </c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8" t="s">
        <v>67</v>
      </c>
      <c r="DY25" s="138"/>
      <c r="EA25" s="137" t="s">
        <v>0</v>
      </c>
      <c r="EB25" s="137"/>
      <c r="EC25" s="137"/>
      <c r="ED25" s="137"/>
      <c r="EE25" s="137"/>
      <c r="EF25" s="137"/>
      <c r="EG25" s="137"/>
      <c r="EH25" s="137"/>
      <c r="EI25" s="137"/>
      <c r="EJ25" s="137"/>
      <c r="EK25" s="137"/>
      <c r="EL25" s="137"/>
      <c r="EM25" s="137"/>
      <c r="EN25" s="138" t="s">
        <v>67</v>
      </c>
      <c r="EO25" s="138"/>
      <c r="EQ25" s="137" t="s">
        <v>0</v>
      </c>
      <c r="ER25" s="137"/>
      <c r="ES25" s="137"/>
      <c r="ET25" s="137"/>
      <c r="EU25" s="137"/>
      <c r="EV25" s="137"/>
      <c r="EW25" s="137"/>
      <c r="EX25" s="137"/>
      <c r="EY25" s="137"/>
      <c r="EZ25" s="137"/>
      <c r="FA25" s="137"/>
      <c r="FB25" s="137"/>
      <c r="FC25" s="137"/>
      <c r="FD25" s="138" t="s">
        <v>67</v>
      </c>
      <c r="FE25" s="138"/>
      <c r="FG25" s="137" t="s">
        <v>0</v>
      </c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/>
      <c r="FT25" s="138" t="s">
        <v>67</v>
      </c>
      <c r="FU25" s="138"/>
      <c r="FW25" s="137" t="s">
        <v>0</v>
      </c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37"/>
      <c r="GI25" s="137"/>
      <c r="GJ25" s="138" t="s">
        <v>67</v>
      </c>
      <c r="GK25" s="138"/>
      <c r="GM25" s="137" t="s">
        <v>0</v>
      </c>
      <c r="GN25" s="137"/>
      <c r="GO25" s="137"/>
      <c r="GP25" s="137"/>
      <c r="GQ25" s="137"/>
      <c r="GR25" s="137"/>
      <c r="GS25" s="137"/>
      <c r="GT25" s="137"/>
      <c r="GU25" s="137"/>
      <c r="GV25" s="137"/>
      <c r="GW25" s="137"/>
      <c r="GX25" s="137"/>
      <c r="GY25" s="137"/>
      <c r="GZ25" s="138" t="s">
        <v>67</v>
      </c>
      <c r="HA25" s="138"/>
      <c r="HC25" s="137" t="s">
        <v>0</v>
      </c>
      <c r="HD25" s="137"/>
      <c r="HE25" s="137"/>
      <c r="HF25" s="137"/>
      <c r="HG25" s="137"/>
      <c r="HH25" s="137"/>
      <c r="HI25" s="137"/>
      <c r="HJ25" s="137"/>
      <c r="HK25" s="137"/>
      <c r="HL25" s="137"/>
      <c r="HM25" s="137"/>
      <c r="HN25" s="137"/>
      <c r="HO25" s="137"/>
      <c r="HP25" s="138" t="s">
        <v>67</v>
      </c>
      <c r="HQ25" s="138"/>
      <c r="HS25" s="137" t="s">
        <v>0</v>
      </c>
      <c r="HT25" s="137"/>
      <c r="HU25" s="137"/>
      <c r="HV25" s="137"/>
      <c r="HW25" s="137"/>
      <c r="HX25" s="137"/>
      <c r="HY25" s="137"/>
      <c r="HZ25" s="137"/>
      <c r="IA25" s="137"/>
      <c r="IB25" s="137"/>
      <c r="IC25" s="137"/>
      <c r="ID25" s="137"/>
      <c r="IE25" s="137"/>
      <c r="IF25" s="138" t="s">
        <v>67</v>
      </c>
      <c r="IG25" s="138"/>
      <c r="II25" s="137" t="s">
        <v>0</v>
      </c>
      <c r="IJ25" s="137"/>
      <c r="IK25" s="137"/>
      <c r="IL25" s="137"/>
      <c r="IM25" s="137"/>
      <c r="IN25" s="137"/>
      <c r="IO25" s="137"/>
      <c r="IP25" s="137"/>
      <c r="IQ25" s="137"/>
      <c r="IR25" s="137"/>
      <c r="IS25" s="137"/>
      <c r="IT25" s="137"/>
      <c r="IU25" s="137"/>
      <c r="IV25" s="138" t="s">
        <v>67</v>
      </c>
      <c r="IW25" s="138"/>
      <c r="IY25" s="137" t="s">
        <v>0</v>
      </c>
      <c r="IZ25" s="137"/>
      <c r="JA25" s="137"/>
      <c r="JB25" s="137"/>
      <c r="JC25" s="137"/>
      <c r="JD25" s="137"/>
      <c r="JE25" s="137"/>
      <c r="JF25" s="137"/>
      <c r="JG25" s="137"/>
      <c r="JH25" s="137"/>
      <c r="JI25" s="137"/>
      <c r="JJ25" s="137"/>
      <c r="JK25" s="137"/>
      <c r="JL25" s="138" t="s">
        <v>67</v>
      </c>
      <c r="JM25" s="138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4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2">
        <v>0</v>
      </c>
      <c r="IZ26" s="82">
        <v>5</v>
      </c>
      <c r="JA26" s="82">
        <v>10</v>
      </c>
      <c r="JB26" s="82">
        <v>15</v>
      </c>
      <c r="JC26" s="82">
        <v>20</v>
      </c>
      <c r="JD26" s="82">
        <v>25</v>
      </c>
      <c r="JE26" s="82">
        <v>30</v>
      </c>
      <c r="JF26" s="82">
        <v>35</v>
      </c>
      <c r="JG26" s="82">
        <v>40</v>
      </c>
      <c r="JH26" s="82">
        <v>45</v>
      </c>
      <c r="JI26" s="82">
        <v>50</v>
      </c>
      <c r="JJ26" s="82">
        <v>55</v>
      </c>
      <c r="JK26" s="82">
        <v>60</v>
      </c>
      <c r="JL26" s="35">
        <f>IV26</f>
        <v>0.2</v>
      </c>
      <c r="JM26" s="35">
        <f>IW26</f>
        <v>0.5</v>
      </c>
      <c r="JN26" s="82"/>
    </row>
    <row r="27" spans="1:274" x14ac:dyDescent="0.25">
      <c r="B27" s="2">
        <v>0</v>
      </c>
      <c r="C27" s="37">
        <v>0.14596999999999999</v>
      </c>
      <c r="D27" s="37">
        <v>0.121865</v>
      </c>
      <c r="E27" s="37">
        <v>0.119119</v>
      </c>
      <c r="F27" s="37">
        <v>0.116339</v>
      </c>
      <c r="G27" s="37">
        <v>0.107136</v>
      </c>
      <c r="H27" s="37">
        <v>0.106931</v>
      </c>
      <c r="I27" s="37">
        <v>0.10563599999999999</v>
      </c>
      <c r="J27" s="37">
        <v>0.111764</v>
      </c>
      <c r="K27" s="37">
        <v>0.105409</v>
      </c>
      <c r="L27" s="37">
        <v>0.11236500000000001</v>
      </c>
      <c r="M27" s="37">
        <v>0.11651499999999999</v>
      </c>
      <c r="N27" s="37">
        <v>0.110941</v>
      </c>
      <c r="O27" s="37">
        <v>0.11244999999999999</v>
      </c>
      <c r="P27" s="37">
        <v>0.11823400000000001</v>
      </c>
      <c r="Q27" s="37">
        <v>0.130407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0.15253189501115111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0.12050497585704116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0.1144893028702641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0.11171781370747626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0.1045058671485343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0.10272182173640566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0.10519651433003013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0.10748984535951507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0.10130063621402061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0.11075378454803896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0.1137089126237201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0.1069386533768682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0.11161854932910953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0.11641463220379002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-6.5618950111511198E-3</v>
      </c>
      <c r="AJ27" s="4">
        <f t="shared" ref="AJ27:AJ90" si="24">IF(OR($B27 &lt; D$230, $B27 &gt; D$233), 0, D27-T27)</f>
        <v>1.3600241429588406E-3</v>
      </c>
      <c r="AK27" s="4">
        <f t="shared" ref="AK27:AK90" si="25">IF(OR($B27 &lt; E$230, $B27 &gt; E$233), 0, E27-U27)</f>
        <v>4.6296971297359046E-3</v>
      </c>
      <c r="AL27" s="4">
        <f t="shared" ref="AL27:AL90" si="26">IF(OR($B27 &lt; F$230, $B27 &gt; F$233), 0, F27-V27)</f>
        <v>4.6211862925237407E-3</v>
      </c>
      <c r="AM27" s="4">
        <f t="shared" ref="AM27:AM90" si="27">IF(OR($B27 &lt; G$230, $B27 &gt; G$233), 0, G27-W27)</f>
        <v>2.6301328514656969E-3</v>
      </c>
      <c r="AN27" s="4">
        <f t="shared" ref="AN27:AN90" si="28">IF(OR($B27 &lt; H$230, $B27 &gt; H$233), 0, H27-X27)</f>
        <v>4.2091782635943348E-3</v>
      </c>
      <c r="AO27" s="4">
        <f t="shared" ref="AO27:AO90" si="29">IF(OR($B27 &lt; I$230, $B27 &gt; I$233), 0, I27-Y27)</f>
        <v>4.3948566996986071E-4</v>
      </c>
      <c r="AP27" s="4">
        <f t="shared" ref="AP27:AP90" si="30">IF(OR($B27 &lt; J$230, $B27 &gt; J$233), 0, J27-Z27)</f>
        <v>4.2741546404849312E-3</v>
      </c>
      <c r="AQ27" s="4">
        <f t="shared" ref="AQ27:AQ90" si="31">IF(OR($B27 &lt; K$230, $B27 &gt; K$233), 0, K27-AA27)</f>
        <v>4.1083637859793964E-3</v>
      </c>
      <c r="AR27" s="4">
        <f t="shared" ref="AR27:AR90" si="32">IF(OR($B27 &lt; L$230, $B27 &gt; L$233), 0, L27-AB27)</f>
        <v>1.6112154519610511E-3</v>
      </c>
      <c r="AS27" s="4">
        <f t="shared" ref="AS27:AS90" si="33">IF(OR($B27 &lt; M$230, $B27 &gt; M$233), 0, M27-AC27)</f>
        <v>2.8060873762798949E-3</v>
      </c>
      <c r="AT27" s="4">
        <f t="shared" ref="AT27:AT90" si="34">IF(OR($B27 &lt; N$230, $B27 &gt; N$233), 0, N27-AD27)</f>
        <v>4.0023466231318E-3</v>
      </c>
      <c r="AU27" s="4">
        <f t="shared" ref="AU27:AU90" si="35">IF(OR($B27 &lt; O$230, $B27 &gt; O$233), 0, O27-AE27)</f>
        <v>8.3145067089046565E-4</v>
      </c>
      <c r="AV27" s="4">
        <f t="shared" ref="AV27:AW42" si="36">IF(OR($B27 &lt; P$230, $B27 &gt; P$233), 0, P27-AF27)</f>
        <v>1.8193677962099891E-3</v>
      </c>
      <c r="AW27" s="4">
        <f t="shared" si="36"/>
        <v>0</v>
      </c>
      <c r="AY27" s="2">
        <f>IF(OR($B27 &lt; C$230, $B27 &gt; C$233), #N/A, ((1-FG27)*DK27) + (FG27 - FW27)*EA27 + (FW27*EQ27))</f>
        <v>0.14419506823168954</v>
      </c>
      <c r="AZ27" s="2">
        <f t="shared" ref="AZ27:BM42" si="37">IF(OR($B27 &lt; D$230, $B27 &gt; D$233), #N/A, ((1-FH27)*DL27) + (FH27 - FX27)*EB27 + (FX27*ER27))</f>
        <v>0.1205049713416608</v>
      </c>
      <c r="BA27" s="2">
        <f t="shared" si="37"/>
        <v>0.11448930254184086</v>
      </c>
      <c r="BB27" s="2">
        <f t="shared" si="37"/>
        <v>0.11171781366252938</v>
      </c>
      <c r="BC27" s="2">
        <f t="shared" si="37"/>
        <v>0.10450586558887057</v>
      </c>
      <c r="BD27" s="2">
        <f t="shared" si="37"/>
        <v>0.10272182104855619</v>
      </c>
      <c r="BE27" s="2">
        <f t="shared" si="37"/>
        <v>0.10519651406383673</v>
      </c>
      <c r="BF27" s="2">
        <f t="shared" si="37"/>
        <v>0.10748984523726757</v>
      </c>
      <c r="BG27" s="2">
        <f t="shared" si="37"/>
        <v>0.10130063613835018</v>
      </c>
      <c r="BH27" s="2">
        <f t="shared" si="37"/>
        <v>0.11075378437924764</v>
      </c>
      <c r="BI27" s="2">
        <f t="shared" si="37"/>
        <v>0.11370891233899906</v>
      </c>
      <c r="BJ27" s="2">
        <f t="shared" si="37"/>
        <v>0.10693865330964972</v>
      </c>
      <c r="BK27" s="2">
        <f t="shared" si="37"/>
        <v>0.11161854924693144</v>
      </c>
      <c r="BL27" s="2">
        <f t="shared" si="37"/>
        <v>0.11641463220105883</v>
      </c>
      <c r="BM27" s="2" t="e">
        <f t="shared" si="37"/>
        <v>#N/A</v>
      </c>
      <c r="BO27" s="2">
        <f t="shared" ref="BO27:BO90" si="38">IF(AND(IY27 &lt; $CC$22, $B27 &lt; C$7, $B27 &gt; C$230), C27, "")</f>
        <v>0.14596999999999999</v>
      </c>
      <c r="BP27" s="2">
        <f t="shared" ref="BP27:BP90" si="39">IF(AND(IZ27 &lt; $CC$22, $B27 &lt; D$7, $B27 &gt; D$230), D27, "")</f>
        <v>0.121865</v>
      </c>
      <c r="BQ27" s="2">
        <f t="shared" ref="BQ27:BQ90" si="40">IF(AND(JA27 &lt; $CC$22, $B27 &lt; E$7, $B27 &gt; E$230), E27, "")</f>
        <v>0.119119</v>
      </c>
      <c r="BR27" s="2">
        <f t="shared" ref="BR27:BR90" si="41">IF(AND(JB27 &lt; $CC$22, $B27 &lt; F$7, $B27 &gt; F$230), F27, "")</f>
        <v>0.116339</v>
      </c>
      <c r="BS27" s="2">
        <f t="shared" ref="BS27:BS90" si="42">IF(AND(JC27 &lt; $CC$22, $B27 &lt; G$7, $B27 &gt; G$230), G27, "")</f>
        <v>0.107136</v>
      </c>
      <c r="BT27" s="2">
        <f t="shared" ref="BT27:BT90" si="43">IF(AND(JD27 &lt; $CC$22, $B27 &lt; H$7, $B27 &gt; H$230), H27, "")</f>
        <v>0.106931</v>
      </c>
      <c r="BU27" s="2">
        <f t="shared" ref="BU27:BU90" si="44">IF(AND(JE27 &lt; $CC$22, $B27 &lt; I$7, $B27 &gt; I$230), I27, "")</f>
        <v>0.10563599999999999</v>
      </c>
      <c r="BV27" s="2">
        <f t="shared" ref="BV27:BV90" si="45">IF(AND(JF27 &lt; $CC$22, $B27 &lt; J$7, $B27 &gt; J$230), J27, "")</f>
        <v>0.111764</v>
      </c>
      <c r="BW27" s="2">
        <f t="shared" ref="BW27:BW90" si="46">IF(AND(JG27 &lt; $CC$22, $B27 &lt; K$7, $B27 &gt; K$230), K27, "")</f>
        <v>0.105409</v>
      </c>
      <c r="BX27" s="2">
        <f t="shared" ref="BX27:BX90" si="47">IF(AND(JH27 &lt; $CC$22, $B27 &lt; L$7, $B27 &gt; L$230), L27, "")</f>
        <v>0.11236500000000001</v>
      </c>
      <c r="BY27" s="2">
        <f t="shared" ref="BY27:BY90" si="48">IF(AND(JI27 &lt; $CC$22, $B27 &lt; M$7, $B27 &gt; M$230), M27, "")</f>
        <v>0.11651499999999999</v>
      </c>
      <c r="BZ27" s="2">
        <f t="shared" ref="BZ27:BZ90" si="49">IF(AND(JJ27 &lt; $CC$22, $B27 &lt; N$7, $B27 &gt; N$230), N27, "")</f>
        <v>0.110941</v>
      </c>
      <c r="CA27" s="2">
        <f t="shared" ref="CA27:CA90" si="50">IF(AND(JK27 &lt; $CC$22, $B27 &lt; O$7, $B27 &gt; O$230), O27, "")</f>
        <v>0.11244999999999999</v>
      </c>
      <c r="CB27" s="2">
        <f t="shared" ref="CB27:CB90" si="51">IF(AND(JL27 &lt; $CC$22, $B27 &lt; P$7, $B27 &gt; P$230), P27, "")</f>
        <v>0.11823400000000001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0.14596999999999999</v>
      </c>
      <c r="DL27" s="2">
        <f t="shared" ref="DL27:DY42" si="70">BP$228*$B27+BP$229</f>
        <v>0.11973282056451616</v>
      </c>
      <c r="DM27" s="2">
        <f t="shared" si="70"/>
        <v>0.11395690909090908</v>
      </c>
      <c r="DN27" s="2">
        <f t="shared" si="70"/>
        <v>0.11083679144385027</v>
      </c>
      <c r="DO27" s="2">
        <f t="shared" si="70"/>
        <v>0.1036933379310345</v>
      </c>
      <c r="DP27" s="2">
        <f t="shared" si="70"/>
        <v>0.10172838494623654</v>
      </c>
      <c r="DQ27" s="2">
        <f t="shared" si="70"/>
        <v>0.1047300365591398</v>
      </c>
      <c r="DR27" s="2">
        <f t="shared" si="70"/>
        <v>0.10692193333333333</v>
      </c>
      <c r="DS27" s="2">
        <f t="shared" si="70"/>
        <v>0.10061227096774192</v>
      </c>
      <c r="DT27" s="2">
        <f t="shared" si="70"/>
        <v>0.11024722795698923</v>
      </c>
      <c r="DU27" s="2">
        <f t="shared" si="70"/>
        <v>0.11346461935483873</v>
      </c>
      <c r="DV27" s="2">
        <f t="shared" si="70"/>
        <v>0.10665475568181816</v>
      </c>
      <c r="DW27" s="2">
        <f t="shared" si="70"/>
        <v>0.11082908907563024</v>
      </c>
      <c r="DX27" s="2">
        <f t="shared" si="70"/>
        <v>0.11566922380952377</v>
      </c>
      <c r="DY27" s="2">
        <f t="shared" si="70"/>
        <v>0.12399662165775405</v>
      </c>
      <c r="EA27" s="2">
        <f t="shared" ref="EA27:EA83" si="71">CE$228*$B27+CE$229</f>
        <v>0.14185536499605367</v>
      </c>
      <c r="EB27" s="2">
        <f t="shared" ref="EB27:EB90" si="72">CF$228*$B27+CF$229</f>
        <v>0.13476441490741359</v>
      </c>
      <c r="EC27" s="2">
        <f t="shared" ref="EC27:EC90" si="73">CG$228*$B27+CG$229</f>
        <v>0.12522722170740608</v>
      </c>
      <c r="ED27" s="2">
        <f t="shared" ref="ED27:ED90" si="74">CH$228*$B27+CH$229</f>
        <v>0.13007758076127934</v>
      </c>
      <c r="EE27" s="2">
        <f t="shared" ref="EE27:EE90" si="75">CI$228*$B27+CI$229</f>
        <v>0.11691532815719594</v>
      </c>
      <c r="EF27" s="2">
        <f t="shared" ref="EF27:EF90" si="76">CJ$228*$B27+CJ$229</f>
        <v>0.11935775909335486</v>
      </c>
      <c r="EG27" s="2">
        <f t="shared" ref="EG27:EG90" si="77">CK$228*$B27+CK$229</f>
        <v>0.11299199522882053</v>
      </c>
      <c r="EH27" s="2">
        <f t="shared" ref="EH27:EH90" si="78">CL$228*$B27+CL$229</f>
        <v>0.1167712591525424</v>
      </c>
      <c r="EI27" s="2">
        <f t="shared" ref="EI27:EI90" si="79">CM$228*$B27+CM$229</f>
        <v>0.11255728767123288</v>
      </c>
      <c r="EJ27" s="2">
        <f t="shared" ref="EJ27:EJ90" si="80">CN$228*$B27+CN$229</f>
        <v>0.11890252146886152</v>
      </c>
      <c r="EK27" s="2">
        <f t="shared" ref="EK27:EK90" si="81">CO$228*$B27+CO$229</f>
        <v>0.11779240372045778</v>
      </c>
      <c r="EL27" s="2">
        <f t="shared" ref="EL27:EL90" si="82">CP$228*$B27+CP$229</f>
        <v>0.1126338946716233</v>
      </c>
      <c r="EM27" s="2">
        <f t="shared" ref="EM27:EM90" si="83">CQ$228*$B27+CQ$229</f>
        <v>0.1297599521910287</v>
      </c>
      <c r="EN27" s="2">
        <f t="shared" ref="EN27:EN90" si="84">CR$228*$B27+CR$229</f>
        <v>0.13615790147292101</v>
      </c>
      <c r="EO27" s="2">
        <f t="shared" ref="EO27:EO90" si="85">CS$228*$B27+CS$229</f>
        <v>0.14573285011857964</v>
      </c>
      <c r="EQ27" s="2">
        <f t="shared" ref="EQ27:EQ90" si="86">CU$228*$B27+CU$229</f>
        <v>0.13009285969882509</v>
      </c>
      <c r="ER27" s="2">
        <f t="shared" ref="ER27:FE42" si="87">CV$228*$B27+CV$229</f>
        <v>0.13058762616998282</v>
      </c>
      <c r="ES27" s="2">
        <f t="shared" si="87"/>
        <v>0.12744534318892101</v>
      </c>
      <c r="ET27" s="2">
        <f t="shared" si="87"/>
        <v>0.12584320826037745</v>
      </c>
      <c r="EU27" s="2">
        <f t="shared" si="87"/>
        <v>0.11194173406559069</v>
      </c>
      <c r="EV27" s="2">
        <f t="shared" si="87"/>
        <v>0.11430917186394338</v>
      </c>
      <c r="EW27" s="2">
        <f t="shared" si="87"/>
        <v>0.10987991590535598</v>
      </c>
      <c r="EX27" s="2">
        <f t="shared" si="87"/>
        <v>0.11273683816953495</v>
      </c>
      <c r="EY27" s="2">
        <f t="shared" si="87"/>
        <v>0.1106042213048325</v>
      </c>
      <c r="EZ27" s="2">
        <f t="shared" si="87"/>
        <v>0.11966005690039988</v>
      </c>
      <c r="FA27" s="2">
        <f t="shared" si="87"/>
        <v>0.11437520431144685</v>
      </c>
      <c r="FB27" s="2">
        <f t="shared" si="87"/>
        <v>0.11043787316925498</v>
      </c>
      <c r="FC27" s="2">
        <f t="shared" si="87"/>
        <v>0.1266241858011958</v>
      </c>
      <c r="FD27" s="2">
        <f t="shared" si="87"/>
        <v>0.13679539682926661</v>
      </c>
      <c r="FE27" s="2">
        <f t="shared" si="87"/>
        <v>0.14412738190618019</v>
      </c>
      <c r="FG27" s="2">
        <f t="shared" ref="FG27:FG90" si="88">POWER(10,($B27-C$231)/C$229)/(1+POWER(10,($B27-C$231)/C$229))</f>
        <v>0.43135860811633231</v>
      </c>
      <c r="FH27" s="2">
        <f t="shared" ref="FH27:FU42" si="89">POWER(10,($B27-D$231)/D$229)/(1+POWER(10,($B27-D$231)/D$229))</f>
        <v>5.1369039125182717E-2</v>
      </c>
      <c r="FI27" s="2">
        <f t="shared" si="89"/>
        <v>4.7238193210423093E-2</v>
      </c>
      <c r="FJ27" s="2">
        <f t="shared" si="89"/>
        <v>4.5789760315184926E-2</v>
      </c>
      <c r="FK27" s="2">
        <f t="shared" si="89"/>
        <v>6.1453760586390911E-2</v>
      </c>
      <c r="FL27" s="2">
        <f t="shared" si="89"/>
        <v>5.6351908774781329E-2</v>
      </c>
      <c r="FM27" s="2">
        <f t="shared" si="89"/>
        <v>5.6461956514280161E-2</v>
      </c>
      <c r="FN27" s="2">
        <f t="shared" si="89"/>
        <v>5.7661511238188974E-2</v>
      </c>
      <c r="FO27" s="2">
        <f t="shared" si="89"/>
        <v>5.762859053527801E-2</v>
      </c>
      <c r="FP27" s="2">
        <f t="shared" si="89"/>
        <v>5.8525227872944716E-2</v>
      </c>
      <c r="FQ27" s="2">
        <f t="shared" si="89"/>
        <v>5.6450198307528468E-2</v>
      </c>
      <c r="FR27" s="2">
        <f t="shared" si="89"/>
        <v>4.7482233091622923E-2</v>
      </c>
      <c r="FS27" s="2">
        <f t="shared" si="89"/>
        <v>4.170260115452365E-2</v>
      </c>
      <c r="FT27" s="2">
        <f t="shared" si="89"/>
        <v>3.6381433999290537E-2</v>
      </c>
      <c r="FU27" s="2">
        <f t="shared" si="89"/>
        <v>3.1809196852269503E-2</v>
      </c>
      <c r="FW27" s="2">
        <f>POWER(10,($B27-C$232)/C$229)/(1+POWER(10,($B27-C$232)/C$229))</f>
        <v>4.1266805159655231E-6</v>
      </c>
      <c r="FX27" s="2">
        <f t="shared" ref="FX27:GK42" si="90">POWER(10,($B27-D$232)/D$229)/(1+POWER(10,($B27-D$232)/D$229))</f>
        <v>1.8628592470804123E-6</v>
      </c>
      <c r="FY27" s="2">
        <f t="shared" si="90"/>
        <v>1.9142377262556448E-6</v>
      </c>
      <c r="FZ27" s="2">
        <f t="shared" si="90"/>
        <v>2.1047843412687462E-6</v>
      </c>
      <c r="GA27" s="2">
        <f t="shared" si="90"/>
        <v>2.686990092658322E-6</v>
      </c>
      <c r="GB27" s="2">
        <f t="shared" si="90"/>
        <v>2.5316736468272265E-6</v>
      </c>
      <c r="GC27" s="2">
        <f t="shared" si="90"/>
        <v>2.8426117860733178E-6</v>
      </c>
      <c r="GD27" s="2">
        <f t="shared" si="90"/>
        <v>3.7446460707913013E-6</v>
      </c>
      <c r="GE27" s="2">
        <f t="shared" si="90"/>
        <v>4.7647813898031759E-6</v>
      </c>
      <c r="GF27" s="2">
        <f t="shared" si="90"/>
        <v>4.4845016020608056E-6</v>
      </c>
      <c r="GG27" s="2">
        <f t="shared" si="90"/>
        <v>3.3072436615575837E-6</v>
      </c>
      <c r="GH27" s="2">
        <f t="shared" si="90"/>
        <v>2.3876676841200941E-6</v>
      </c>
      <c r="GI27" s="2">
        <f t="shared" si="90"/>
        <v>1.9334065083957083E-6</v>
      </c>
      <c r="GJ27" s="2">
        <f t="shared" si="90"/>
        <v>1.4390558648159226E-6</v>
      </c>
      <c r="GK27" s="2">
        <f t="shared" si="90"/>
        <v>1.2486186011110748E-6</v>
      </c>
      <c r="GM27" s="81">
        <f xml:space="preserve"> _xlfn.NORM.DIST($B27, C$7, ABS(C$11), TRUE) * _xlfn.NORM.DIST(($B27 - C$7)*C$15, 0, ABS(C$11), TRUE) * 2</f>
        <v>6.9339473750390842E-3</v>
      </c>
      <c r="GN27" s="81">
        <f t="shared" ref="GN27:HA42" si="91" xml:space="preserve"> _xlfn.NORM.DIST($B27, D$7, ABS(D$11), TRUE) * _xlfn.NORM.DIST(($B27 - D$7)*D$15, 0, ABS(D$11), TRUE) * 2</f>
        <v>1.1632297111695826E-9</v>
      </c>
      <c r="GO27" s="81">
        <f t="shared" si="91"/>
        <v>7.7055556600255163E-11</v>
      </c>
      <c r="GP27" s="81">
        <f t="shared" si="91"/>
        <v>1.0404564829025909E-11</v>
      </c>
      <c r="GQ27" s="81">
        <f t="shared" si="91"/>
        <v>3.9716901984409332E-10</v>
      </c>
      <c r="GR27" s="81">
        <f t="shared" si="91"/>
        <v>1.7567566590478657E-10</v>
      </c>
      <c r="GS27" s="81">
        <f t="shared" si="91"/>
        <v>6.528054552994359E-11</v>
      </c>
      <c r="GT27" s="81">
        <f t="shared" si="91"/>
        <v>3.0099540757956372E-11</v>
      </c>
      <c r="GU27" s="81">
        <f t="shared" si="91"/>
        <v>1.825133412371002E-11</v>
      </c>
      <c r="GV27" s="81">
        <f t="shared" si="91"/>
        <v>4.2685271013631375E-11</v>
      </c>
      <c r="GW27" s="81">
        <f t="shared" si="91"/>
        <v>7.2631309159920403E-11</v>
      </c>
      <c r="GX27" s="81">
        <f t="shared" si="91"/>
        <v>1.6436758765170061E-11</v>
      </c>
      <c r="GY27" s="81">
        <f t="shared" si="91"/>
        <v>2.058473828306369E-11</v>
      </c>
      <c r="GZ27" s="81">
        <f t="shared" si="91"/>
        <v>6.825509609059131E-13</v>
      </c>
      <c r="HA27" s="81">
        <f t="shared" si="91"/>
        <v>7.3337278310186354E-18</v>
      </c>
      <c r="HC27" s="81">
        <f xml:space="preserve"> _xlfn.NORM.DIST($B27, C$8, ABS(C$12), TRUE) * _xlfn.NORM.DIST(($B27 - C$8)*C$16, 0, ABS(C$12), TRUE) * 2</f>
        <v>6.0720389644440042E-8</v>
      </c>
      <c r="HD27" s="81">
        <f t="shared" ref="HD27:HQ42" si="92" xml:space="preserve"> _xlfn.NORM.DIST($B27, D$8, ABS(D$12), TRUE) * _xlfn.NORM.DIST(($B27 - D$8)*D$16, 0, ABS(D$12), TRUE) * 2</f>
        <v>2.5695011886876325E-25</v>
      </c>
      <c r="HE27" s="81">
        <f t="shared" si="92"/>
        <v>1.3648905692506921E-27</v>
      </c>
      <c r="HF27" s="81">
        <f t="shared" si="92"/>
        <v>3.3510849912977246E-27</v>
      </c>
      <c r="HG27" s="81">
        <f t="shared" si="92"/>
        <v>3.5666769006087883E-27</v>
      </c>
      <c r="HH27" s="81">
        <f t="shared" si="92"/>
        <v>2.8279190018020595E-28</v>
      </c>
      <c r="HI27" s="81">
        <f t="shared" si="92"/>
        <v>1.127342764469508E-29</v>
      </c>
      <c r="HJ27" s="81">
        <f t="shared" si="92"/>
        <v>4.2360164493256516E-32</v>
      </c>
      <c r="HK27" s="81">
        <f t="shared" si="92"/>
        <v>2.2082805258800506E-30</v>
      </c>
      <c r="HL27" s="81">
        <f t="shared" si="92"/>
        <v>1.2664209578453804E-29</v>
      </c>
      <c r="HM27" s="81">
        <f t="shared" si="92"/>
        <v>5.968624111924099E-27</v>
      </c>
      <c r="HN27" s="81">
        <f t="shared" si="92"/>
        <v>1.0957721226603709E-28</v>
      </c>
      <c r="HO27" s="81">
        <f t="shared" si="92"/>
        <v>1.2903215718147549E-29</v>
      </c>
      <c r="HP27" s="81">
        <f t="shared" si="92"/>
        <v>2.522158163573565E-33</v>
      </c>
      <c r="HQ27" s="81">
        <f t="shared" si="92"/>
        <v>5.1287545960001414E-47</v>
      </c>
      <c r="HS27" s="81">
        <f xml:space="preserve"> _xlfn.NORM.DIST($B27, C$9, ABS(C$13), TRUE) * _xlfn.NORM.DIST(($B27 - C$9)*C$17, 0, ABS(C$13), TRUE) * 2</f>
        <v>2.2544103847830085E-41</v>
      </c>
      <c r="HT27" s="81">
        <f t="shared" ref="HT27:IG42" si="93" xml:space="preserve"> _xlfn.NORM.DIST($B27, D$9, ABS(D$13), TRUE) * _xlfn.NORM.DIST(($B27 - D$9)*D$17, 0, ABS(D$13), TRUE) * 2</f>
        <v>4.6506189864353915E-126</v>
      </c>
      <c r="HU27" s="81">
        <f t="shared" si="93"/>
        <v>7.5459246772245609E-141</v>
      </c>
      <c r="HV27" s="81">
        <f t="shared" si="93"/>
        <v>2.9435075988142537E-140</v>
      </c>
      <c r="HW27" s="81">
        <f t="shared" si="93"/>
        <v>1.7488240149524872E-145</v>
      </c>
      <c r="HX27" s="81">
        <f t="shared" si="93"/>
        <v>4.7970725092816907E-149</v>
      </c>
      <c r="HY27" s="81">
        <f t="shared" si="93"/>
        <v>2.1043806110736403E-158</v>
      </c>
      <c r="HZ27" s="81">
        <f t="shared" si="93"/>
        <v>1.8658945592263283E-172</v>
      </c>
      <c r="IA27" s="81">
        <f t="shared" si="93"/>
        <v>6.6194524146602374E-161</v>
      </c>
      <c r="IB27" s="81">
        <f t="shared" si="93"/>
        <v>1.5817803943824806E-157</v>
      </c>
      <c r="IC27" s="81">
        <f t="shared" si="93"/>
        <v>1.3210860105841259E-143</v>
      </c>
      <c r="ID27" s="81">
        <f t="shared" si="93"/>
        <v>2.6314396938197035E-150</v>
      </c>
      <c r="IE27" s="81">
        <f t="shared" si="93"/>
        <v>6.2325452238238896E-151</v>
      </c>
      <c r="IF27" s="81">
        <f t="shared" si="93"/>
        <v>5.3153104661037466E-102</v>
      </c>
      <c r="IG27" s="81">
        <f t="shared" si="93"/>
        <v>4.6388219971959592E-65</v>
      </c>
      <c r="II27" s="81">
        <f xml:space="preserve"> _xlfn.NORM.DIST($B27, C$10, ABS(C$14), TRUE) * _xlfn.NORM.DIST(($B27 - C$10)*C$18, 0, ABS(C$14), TRUE) * 2</f>
        <v>6.190737582385733E-113</v>
      </c>
      <c r="IJ27" s="81">
        <f t="shared" ref="IJ27:IW27" si="94" xml:space="preserve"> _xlfn.NORM.DIST($B27, D$10, ABS(D$14), TRUE) * _xlfn.NORM.DIST(($B27 - D$10)*D$18, 0, ABS(D$14), TRUE) * 2</f>
        <v>0</v>
      </c>
      <c r="IK27" s="81">
        <f t="shared" si="94"/>
        <v>0</v>
      </c>
      <c r="IL27" s="81">
        <f t="shared" si="94"/>
        <v>0</v>
      </c>
      <c r="IM27" s="81">
        <f t="shared" si="94"/>
        <v>0</v>
      </c>
      <c r="IN27" s="81">
        <f t="shared" si="94"/>
        <v>0</v>
      </c>
      <c r="IO27" s="81">
        <f t="shared" si="94"/>
        <v>0</v>
      </c>
      <c r="IP27" s="81">
        <f t="shared" si="94"/>
        <v>0</v>
      </c>
      <c r="IQ27" s="81">
        <f t="shared" si="94"/>
        <v>0</v>
      </c>
      <c r="IR27" s="81">
        <f t="shared" si="94"/>
        <v>0</v>
      </c>
      <c r="IS27" s="81">
        <f t="shared" si="94"/>
        <v>0</v>
      </c>
      <c r="IT27" s="81">
        <f t="shared" si="94"/>
        <v>0</v>
      </c>
      <c r="IU27" s="81">
        <f t="shared" si="94"/>
        <v>0</v>
      </c>
      <c r="IV27" s="81">
        <f t="shared" si="94"/>
        <v>3.9430029192567779E-254</v>
      </c>
      <c r="IW27" s="81">
        <f t="shared" si="94"/>
        <v>1.3467435371105484E-145</v>
      </c>
      <c r="IY27" s="81">
        <f>GM27+HC27+HS27+II27</f>
        <v>6.9340080954287285E-3</v>
      </c>
      <c r="IZ27" s="81">
        <f t="shared" ref="IZ27:JM27" si="95">GN27+HD27+HT27+IJ27</f>
        <v>1.1632297111695828E-9</v>
      </c>
      <c r="JA27" s="81">
        <f t="shared" si="95"/>
        <v>7.7055556600255163E-11</v>
      </c>
      <c r="JB27" s="81">
        <f t="shared" si="95"/>
        <v>1.0404564829025912E-11</v>
      </c>
      <c r="JC27" s="81">
        <f t="shared" si="95"/>
        <v>3.9716901984409332E-10</v>
      </c>
      <c r="JD27" s="81">
        <f t="shared" si="95"/>
        <v>1.7567566590478657E-10</v>
      </c>
      <c r="JE27" s="81">
        <f t="shared" si="95"/>
        <v>6.528054552994359E-11</v>
      </c>
      <c r="JF27" s="81">
        <f t="shared" si="95"/>
        <v>3.0099540757956372E-11</v>
      </c>
      <c r="JG27" s="81">
        <f t="shared" si="95"/>
        <v>1.825133412371002E-11</v>
      </c>
      <c r="JH27" s="81">
        <f t="shared" si="95"/>
        <v>4.2685271013631375E-11</v>
      </c>
      <c r="JI27" s="81">
        <f t="shared" si="95"/>
        <v>7.2631309159920403E-11</v>
      </c>
      <c r="JJ27" s="81">
        <f t="shared" si="95"/>
        <v>1.6436758765170061E-11</v>
      </c>
      <c r="JK27" s="81">
        <f t="shared" si="95"/>
        <v>2.058473828306369E-11</v>
      </c>
      <c r="JL27" s="81">
        <f t="shared" si="95"/>
        <v>6.825509609059131E-13</v>
      </c>
      <c r="JM27" s="81">
        <f t="shared" si="95"/>
        <v>7.3337278310186354E-18</v>
      </c>
    </row>
    <row r="28" spans="1:274" x14ac:dyDescent="0.25">
      <c r="B28" s="2">
        <v>1</v>
      </c>
      <c r="C28" s="37">
        <v>0.14857200000000001</v>
      </c>
      <c r="D28" s="37">
        <v>0.123624</v>
      </c>
      <c r="E28" s="37">
        <v>0.11840299999999999</v>
      </c>
      <c r="F28" s="37">
        <v>0.114065</v>
      </c>
      <c r="G28" s="37">
        <v>0.108108</v>
      </c>
      <c r="H28" s="37">
        <v>0.106417</v>
      </c>
      <c r="I28" s="37">
        <v>0.107546</v>
      </c>
      <c r="J28" s="37">
        <v>0.112584</v>
      </c>
      <c r="K28" s="37">
        <v>0.106264</v>
      </c>
      <c r="L28" s="37">
        <v>0.112605</v>
      </c>
      <c r="M28" s="37">
        <v>0.115214</v>
      </c>
      <c r="N28" s="37">
        <v>0.10974</v>
      </c>
      <c r="O28" s="37">
        <v>0.116394</v>
      </c>
      <c r="P28" s="37">
        <v>0.121888</v>
      </c>
      <c r="Q28" s="37">
        <v>0.12998399999999999</v>
      </c>
      <c r="S28" s="4">
        <f t="shared" si="8"/>
        <v>0.15532913270359192</v>
      </c>
      <c r="T28" s="4">
        <f t="shared" si="9"/>
        <v>0.12119644279636071</v>
      </c>
      <c r="U28" s="4">
        <f t="shared" si="10"/>
        <v>0.11516342914746226</v>
      </c>
      <c r="V28" s="4">
        <f t="shared" si="11"/>
        <v>0.1125163940050098</v>
      </c>
      <c r="W28" s="4">
        <f t="shared" si="12"/>
        <v>0.10530304579633096</v>
      </c>
      <c r="X28" s="4">
        <f t="shared" si="13"/>
        <v>0.10347079114161258</v>
      </c>
      <c r="Y28" s="4">
        <f t="shared" si="14"/>
        <v>0.10582022120139255</v>
      </c>
      <c r="Z28" s="4">
        <f t="shared" si="15"/>
        <v>0.10806909467675448</v>
      </c>
      <c r="AA28" s="4">
        <f t="shared" si="16"/>
        <v>0.10185948963789768</v>
      </c>
      <c r="AB28" s="4">
        <f t="shared" si="17"/>
        <v>0.1112985686419353</v>
      </c>
      <c r="AC28" s="4">
        <f t="shared" si="18"/>
        <v>0.11416519625383022</v>
      </c>
      <c r="AD28" s="4">
        <f t="shared" si="19"/>
        <v>0.10740009720547836</v>
      </c>
      <c r="AE28" s="4">
        <f t="shared" si="20"/>
        <v>0.11222690024764266</v>
      </c>
      <c r="AF28" s="4">
        <f t="shared" si="21"/>
        <v>0.11705301825752386</v>
      </c>
      <c r="AG28" s="4" t="e">
        <f t="shared" si="22"/>
        <v>#N/A</v>
      </c>
      <c r="AI28" s="4">
        <f t="shared" si="23"/>
        <v>-6.757132703591906E-3</v>
      </c>
      <c r="AJ28" s="4">
        <f t="shared" si="24"/>
        <v>2.4275572036392828E-3</v>
      </c>
      <c r="AK28" s="4">
        <f t="shared" si="25"/>
        <v>3.239570852537732E-3</v>
      </c>
      <c r="AL28" s="4">
        <f t="shared" si="26"/>
        <v>1.5486059949901959E-3</v>
      </c>
      <c r="AM28" s="4">
        <f t="shared" si="27"/>
        <v>2.8049542036690384E-3</v>
      </c>
      <c r="AN28" s="4">
        <f t="shared" si="28"/>
        <v>2.9462088583874224E-3</v>
      </c>
      <c r="AO28" s="4">
        <f t="shared" si="29"/>
        <v>1.7257787986074552E-3</v>
      </c>
      <c r="AP28" s="4">
        <f t="shared" si="30"/>
        <v>4.5149053232455272E-3</v>
      </c>
      <c r="AQ28" s="4">
        <f t="shared" si="31"/>
        <v>4.4045103621023207E-3</v>
      </c>
      <c r="AR28" s="4">
        <f t="shared" si="32"/>
        <v>1.3064313580646997E-3</v>
      </c>
      <c r="AS28" s="4">
        <f t="shared" si="33"/>
        <v>1.0488037461697797E-3</v>
      </c>
      <c r="AT28" s="4">
        <f t="shared" si="34"/>
        <v>2.3399027945216477E-3</v>
      </c>
      <c r="AU28" s="4">
        <f t="shared" si="35"/>
        <v>4.1670997523573367E-3</v>
      </c>
      <c r="AV28" s="4">
        <f t="shared" si="36"/>
        <v>4.8349817424761382E-3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0.14537026530498273</v>
      </c>
      <c r="AZ28" s="2">
        <f t="shared" si="37"/>
        <v>0.12119643385952407</v>
      </c>
      <c r="BA28" s="2">
        <f t="shared" si="37"/>
        <v>0.11516342842266405</v>
      </c>
      <c r="BB28" s="2">
        <f t="shared" si="37"/>
        <v>0.11251639389680163</v>
      </c>
      <c r="BC28" s="2">
        <f t="shared" si="37"/>
        <v>0.10530304237500684</v>
      </c>
      <c r="BD28" s="2">
        <f t="shared" si="37"/>
        <v>0.10347078960863305</v>
      </c>
      <c r="BE28" s="2">
        <f t="shared" si="37"/>
        <v>0.10582022057710229</v>
      </c>
      <c r="BF28" s="2">
        <f t="shared" si="37"/>
        <v>0.10806909437635021</v>
      </c>
      <c r="BG28" s="2">
        <f t="shared" si="37"/>
        <v>0.10185948944710477</v>
      </c>
      <c r="BH28" s="2">
        <f t="shared" si="37"/>
        <v>0.11129856823255477</v>
      </c>
      <c r="BI28" s="2">
        <f t="shared" si="37"/>
        <v>0.11416519558976035</v>
      </c>
      <c r="BJ28" s="2">
        <f t="shared" si="37"/>
        <v>0.10740009704544158</v>
      </c>
      <c r="BK28" s="2">
        <f t="shared" si="37"/>
        <v>0.11222690006109577</v>
      </c>
      <c r="BL28" s="2">
        <f t="shared" si="37"/>
        <v>0.11705301825055417</v>
      </c>
      <c r="BM28" s="2" t="e">
        <f t="shared" si="37"/>
        <v>#N/A</v>
      </c>
      <c r="BO28" s="2">
        <f t="shared" si="38"/>
        <v>0.14857200000000001</v>
      </c>
      <c r="BP28" s="2">
        <f t="shared" si="39"/>
        <v>0.123624</v>
      </c>
      <c r="BQ28" s="2">
        <f t="shared" si="40"/>
        <v>0.11840299999999999</v>
      </c>
      <c r="BR28" s="2">
        <f t="shared" si="41"/>
        <v>0.114065</v>
      </c>
      <c r="BS28" s="2">
        <f t="shared" si="42"/>
        <v>0.108108</v>
      </c>
      <c r="BT28" s="2">
        <f t="shared" si="43"/>
        <v>0.106417</v>
      </c>
      <c r="BU28" s="2">
        <f t="shared" si="44"/>
        <v>0.107546</v>
      </c>
      <c r="BV28" s="2">
        <f t="shared" si="45"/>
        <v>0.112584</v>
      </c>
      <c r="BW28" s="2">
        <f t="shared" si="46"/>
        <v>0.106264</v>
      </c>
      <c r="BX28" s="2">
        <f t="shared" si="47"/>
        <v>0.112605</v>
      </c>
      <c r="BY28" s="2">
        <f t="shared" si="48"/>
        <v>0.115214</v>
      </c>
      <c r="BZ28" s="2">
        <f t="shared" si="49"/>
        <v>0.10974</v>
      </c>
      <c r="CA28" s="2">
        <f t="shared" si="50"/>
        <v>0.116394</v>
      </c>
      <c r="CB28" s="2">
        <f t="shared" si="51"/>
        <v>0.121888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0.14857200000000001</v>
      </c>
      <c r="DL28" s="2">
        <f t="shared" si="70"/>
        <v>0.12041011854838712</v>
      </c>
      <c r="DM28" s="2">
        <f t="shared" si="70"/>
        <v>0.11463118914956011</v>
      </c>
      <c r="DN28" s="2">
        <f t="shared" si="70"/>
        <v>0.11161092379679144</v>
      </c>
      <c r="DO28" s="2">
        <f t="shared" si="70"/>
        <v>0.10449142955665026</v>
      </c>
      <c r="DP28" s="2">
        <f t="shared" si="70"/>
        <v>0.10245211242120873</v>
      </c>
      <c r="DQ28" s="2">
        <f t="shared" si="70"/>
        <v>0.10536847771598074</v>
      </c>
      <c r="DR28" s="2">
        <f t="shared" si="70"/>
        <v>0.1075072091954023</v>
      </c>
      <c r="DS28" s="2">
        <f t="shared" si="70"/>
        <v>0.10116161779755282</v>
      </c>
      <c r="DT28" s="2">
        <f t="shared" si="70"/>
        <v>0.11079985131627733</v>
      </c>
      <c r="DU28" s="2">
        <f t="shared" si="70"/>
        <v>0.11394732146829813</v>
      </c>
      <c r="DV28" s="2">
        <f t="shared" si="70"/>
        <v>0.10712743676686215</v>
      </c>
      <c r="DW28" s="2">
        <f t="shared" si="70"/>
        <v>0.11140483055767761</v>
      </c>
      <c r="DX28" s="2">
        <f t="shared" si="70"/>
        <v>0.11627353501400556</v>
      </c>
      <c r="DY28" s="2">
        <f t="shared" si="70"/>
        <v>0.12452559057486634</v>
      </c>
      <c r="EA28" s="2">
        <f t="shared" si="71"/>
        <v>0.14152104964483031</v>
      </c>
      <c r="EB28" s="2">
        <f t="shared" si="72"/>
        <v>0.13443977381509459</v>
      </c>
      <c r="EC28" s="2">
        <f t="shared" si="73"/>
        <v>0.12495368361911713</v>
      </c>
      <c r="ED28" s="2">
        <f t="shared" si="74"/>
        <v>0.12972535688921319</v>
      </c>
      <c r="EE28" s="2">
        <f t="shared" si="75"/>
        <v>0.11660788249955742</v>
      </c>
      <c r="EF28" s="2">
        <f t="shared" si="76"/>
        <v>0.11902845102232984</v>
      </c>
      <c r="EG28" s="2">
        <f t="shared" si="77"/>
        <v>0.11270523134991699</v>
      </c>
      <c r="EH28" s="2">
        <f t="shared" si="78"/>
        <v>0.11644404006779663</v>
      </c>
      <c r="EI28" s="2">
        <f t="shared" si="79"/>
        <v>0.11226746738421396</v>
      </c>
      <c r="EJ28" s="2">
        <f t="shared" si="80"/>
        <v>0.11861528504278424</v>
      </c>
      <c r="EK28" s="2">
        <f t="shared" si="81"/>
        <v>0.11748667105288384</v>
      </c>
      <c r="EL28" s="2">
        <f t="shared" si="82"/>
        <v>0.11238863618339529</v>
      </c>
      <c r="EM28" s="2">
        <f t="shared" si="83"/>
        <v>0.12945547456749198</v>
      </c>
      <c r="EN28" s="2">
        <f t="shared" si="84"/>
        <v>0.13588220440245161</v>
      </c>
      <c r="EO28" s="2">
        <f t="shared" si="85"/>
        <v>0.14543482270881389</v>
      </c>
      <c r="EQ28" s="2">
        <f t="shared" si="86"/>
        <v>0.12987080756545566</v>
      </c>
      <c r="ER28" s="2">
        <f t="shared" si="87"/>
        <v>0.13030419995456036</v>
      </c>
      <c r="ES28" s="2">
        <f t="shared" si="87"/>
        <v>0.12714999092419241</v>
      </c>
      <c r="ET28" s="2">
        <f t="shared" si="87"/>
        <v>0.12553334408708863</v>
      </c>
      <c r="EU28" s="2">
        <f t="shared" si="87"/>
        <v>0.11168536454256706</v>
      </c>
      <c r="EV28" s="2">
        <f t="shared" si="87"/>
        <v>0.11403181792137394</v>
      </c>
      <c r="EW28" s="2">
        <f t="shared" si="87"/>
        <v>0.1096255535622777</v>
      </c>
      <c r="EX28" s="2">
        <f t="shared" si="87"/>
        <v>0.11245400402537388</v>
      </c>
      <c r="EY28" s="2">
        <f t="shared" si="87"/>
        <v>0.11033524593016723</v>
      </c>
      <c r="EZ28" s="2">
        <f t="shared" si="87"/>
        <v>0.11936456853711888</v>
      </c>
      <c r="FA28" s="2">
        <f t="shared" si="87"/>
        <v>0.11410540613409363</v>
      </c>
      <c r="FB28" s="2">
        <f t="shared" si="87"/>
        <v>0.11021479783252484</v>
      </c>
      <c r="FC28" s="2">
        <f t="shared" si="87"/>
        <v>0.12635062929954377</v>
      </c>
      <c r="FD28" s="2">
        <f t="shared" si="87"/>
        <v>0.13651196806918453</v>
      </c>
      <c r="FE28" s="2">
        <f t="shared" si="87"/>
        <v>0.14384356456165404</v>
      </c>
      <c r="FG28" s="2">
        <f t="shared" si="88"/>
        <v>0.45407807721951626</v>
      </c>
      <c r="FH28" s="2">
        <f t="shared" si="89"/>
        <v>5.604726156462711E-2</v>
      </c>
      <c r="FI28" s="2">
        <f t="shared" si="89"/>
        <v>5.1560663442472843E-2</v>
      </c>
      <c r="FJ28" s="2">
        <f t="shared" si="89"/>
        <v>4.9986647107623482E-2</v>
      </c>
      <c r="FK28" s="2">
        <f t="shared" si="89"/>
        <v>6.6985554685669566E-2</v>
      </c>
      <c r="FL28" s="2">
        <f t="shared" si="89"/>
        <v>6.1454527577672592E-2</v>
      </c>
      <c r="FM28" s="2">
        <f t="shared" si="89"/>
        <v>6.1573889841348838E-2</v>
      </c>
      <c r="FN28" s="2">
        <f t="shared" si="89"/>
        <v>6.287481230707137E-2</v>
      </c>
      <c r="FO28" s="2">
        <f t="shared" si="89"/>
        <v>6.2839113653737941E-2</v>
      </c>
      <c r="FP28" s="2">
        <f t="shared" si="89"/>
        <v>6.3811331448194439E-2</v>
      </c>
      <c r="FQ28" s="2">
        <f t="shared" si="89"/>
        <v>6.1561136531338441E-2</v>
      </c>
      <c r="FR28" s="2">
        <f t="shared" si="89"/>
        <v>5.1825819201155303E-2</v>
      </c>
      <c r="FS28" s="2">
        <f t="shared" si="89"/>
        <v>4.5542756538197497E-2</v>
      </c>
      <c r="FT28" s="2">
        <f t="shared" si="89"/>
        <v>3.975191928668631E-2</v>
      </c>
      <c r="FU28" s="2">
        <f t="shared" si="89"/>
        <v>3.477138110482287E-2</v>
      </c>
      <c r="FW28" s="2">
        <f t="shared" ref="FW28:FW91" si="112">POWER(10,($B28-C$232)/C$229)/(1+POWER(10,($B28-C$232)/C$229))</f>
        <v>4.5248134067199102E-6</v>
      </c>
      <c r="FX28" s="2">
        <f t="shared" si="90"/>
        <v>2.0425841798033274E-6</v>
      </c>
      <c r="FY28" s="2">
        <f t="shared" si="90"/>
        <v>2.0989195414409399E-6</v>
      </c>
      <c r="FZ28" s="2">
        <f t="shared" si="90"/>
        <v>2.3078496691394443E-6</v>
      </c>
      <c r="GA28" s="2">
        <f t="shared" si="90"/>
        <v>2.9462252860850738E-6</v>
      </c>
      <c r="GB28" s="2">
        <f t="shared" si="90"/>
        <v>2.7759242754732242E-6</v>
      </c>
      <c r="GC28" s="2">
        <f t="shared" si="90"/>
        <v>3.1168609887297224E-6</v>
      </c>
      <c r="GD28" s="2">
        <f t="shared" si="90"/>
        <v>4.1059212855222254E-6</v>
      </c>
      <c r="GE28" s="2">
        <f t="shared" si="90"/>
        <v>5.2244765016291446E-6</v>
      </c>
      <c r="GF28" s="2">
        <f t="shared" si="90"/>
        <v>4.9171560997886811E-6</v>
      </c>
      <c r="GG28" s="2">
        <f t="shared" si="90"/>
        <v>3.6263194071558834E-6</v>
      </c>
      <c r="GH28" s="2">
        <f t="shared" si="90"/>
        <v>2.6180249521907214E-6</v>
      </c>
      <c r="GI28" s="2">
        <f t="shared" si="90"/>
        <v>2.1199376853019105E-6</v>
      </c>
      <c r="GJ28" s="2">
        <f t="shared" si="90"/>
        <v>1.5778931597318695E-6</v>
      </c>
      <c r="GK28" s="2">
        <f t="shared" si="90"/>
        <v>1.3690829064912509E-6</v>
      </c>
      <c r="GM28" s="81">
        <f t="shared" ref="GM28:GM91" si="113" xml:space="preserve"> _xlfn.NORM.DIST($B28, C$7, ABS(C$11), TRUE) * _xlfn.NORM.DIST(($B28 - C$7)*C$15, 0, ABS(C$11), TRUE) * 2</f>
        <v>8.4551315512543922E-3</v>
      </c>
      <c r="GN28" s="81">
        <f t="shared" si="91"/>
        <v>2.3437742082390036E-9</v>
      </c>
      <c r="GO28" s="81">
        <f t="shared" si="91"/>
        <v>1.7318354447660425E-10</v>
      </c>
      <c r="GP28" s="81">
        <f t="shared" si="91"/>
        <v>2.5518757859841134E-11</v>
      </c>
      <c r="GQ28" s="81">
        <f t="shared" si="91"/>
        <v>8.8843311377798718E-10</v>
      </c>
      <c r="GR28" s="81">
        <f t="shared" si="91"/>
        <v>3.991021150769427E-10</v>
      </c>
      <c r="GS28" s="81">
        <f t="shared" si="91"/>
        <v>1.5611668593079762E-10</v>
      </c>
      <c r="GT28" s="81">
        <f t="shared" si="91"/>
        <v>7.5452758163242928E-11</v>
      </c>
      <c r="GU28" s="81">
        <f t="shared" si="91"/>
        <v>4.6950773955044263E-11</v>
      </c>
      <c r="GV28" s="81">
        <f t="shared" si="91"/>
        <v>1.0561049953739902E-10</v>
      </c>
      <c r="GW28" s="81">
        <f t="shared" si="91"/>
        <v>1.7273445381017695E-10</v>
      </c>
      <c r="GX28" s="81">
        <f t="shared" si="91"/>
        <v>3.987242980895288E-11</v>
      </c>
      <c r="GY28" s="81">
        <f t="shared" si="91"/>
        <v>4.7568777650766616E-11</v>
      </c>
      <c r="GZ28" s="81">
        <f t="shared" si="91"/>
        <v>1.7731248166329808E-12</v>
      </c>
      <c r="HA28" s="81">
        <f t="shared" si="91"/>
        <v>3.0450750480778792E-17</v>
      </c>
      <c r="HC28" s="81">
        <f xml:space="preserve"> _xlfn.NORM.DIST($B28, C$8, ABS(C$12), TRUE) * _xlfn.NORM.DIST(($B28 - C$8)*C$16, 0, ABS(C$12), TRUE) * 2</f>
        <v>9.6426067302282525E-8</v>
      </c>
      <c r="HD28" s="81">
        <f t="shared" si="92"/>
        <v>1.0406329029107166E-24</v>
      </c>
      <c r="HE28" s="81">
        <f t="shared" si="92"/>
        <v>6.488211091175993E-27</v>
      </c>
      <c r="HF28" s="81">
        <f t="shared" si="92"/>
        <v>1.5787651068545962E-26</v>
      </c>
      <c r="HG28" s="81">
        <f t="shared" si="92"/>
        <v>1.7978632330148788E-26</v>
      </c>
      <c r="HH28" s="81">
        <f t="shared" si="92"/>
        <v>1.4966820237575348E-27</v>
      </c>
      <c r="HI28" s="81">
        <f t="shared" si="92"/>
        <v>6.6535392787208746E-29</v>
      </c>
      <c r="HJ28" s="81">
        <f t="shared" si="92"/>
        <v>3.0243635412445188E-31</v>
      </c>
      <c r="HK28" s="81">
        <f t="shared" si="92"/>
        <v>1.4388534157513402E-29</v>
      </c>
      <c r="HL28" s="81">
        <f t="shared" si="92"/>
        <v>7.861792668637188E-29</v>
      </c>
      <c r="HM28" s="81">
        <f t="shared" si="92"/>
        <v>3.0163373731468385E-26</v>
      </c>
      <c r="HN28" s="81">
        <f t="shared" si="92"/>
        <v>5.7762009723344032E-28</v>
      </c>
      <c r="HO28" s="81">
        <f t="shared" si="92"/>
        <v>6.7569031532808997E-29</v>
      </c>
      <c r="HP28" s="81">
        <f t="shared" si="92"/>
        <v>1.6258296941752063E-32</v>
      </c>
      <c r="HQ28" s="81">
        <f t="shared" si="92"/>
        <v>7.9551003130067931E-46</v>
      </c>
      <c r="HS28" s="81">
        <f t="shared" ref="HS28:HS91" si="114" xml:space="preserve"> _xlfn.NORM.DIST($B28, C$9, ABS(C$13), TRUE) * _xlfn.NORM.DIST(($B28 - C$9)*C$17, 0, ABS(C$13), TRUE) * 2</f>
        <v>1.312337692392692E-40</v>
      </c>
      <c r="HT28" s="81">
        <f t="shared" si="93"/>
        <v>6.9783814552648774E-124</v>
      </c>
      <c r="HU28" s="81">
        <f t="shared" si="93"/>
        <v>2.1397416541355845E-138</v>
      </c>
      <c r="HV28" s="81">
        <f t="shared" si="93"/>
        <v>8.3277339247118052E-138</v>
      </c>
      <c r="HW28" s="81">
        <f t="shared" si="93"/>
        <v>7.094874190252931E-143</v>
      </c>
      <c r="HX28" s="81">
        <f t="shared" si="93"/>
        <v>2.2117489203161171E-146</v>
      </c>
      <c r="HY28" s="81">
        <f t="shared" si="93"/>
        <v>1.5032784457690386E-155</v>
      </c>
      <c r="HZ28" s="81">
        <f t="shared" si="93"/>
        <v>2.7372095513008901E-169</v>
      </c>
      <c r="IA28" s="81">
        <f t="shared" si="93"/>
        <v>6.6184022051075675E-158</v>
      </c>
      <c r="IB28" s="81">
        <f t="shared" si="93"/>
        <v>1.3454556164226862E-154</v>
      </c>
      <c r="IC28" s="81">
        <f t="shared" si="93"/>
        <v>5.3387938971509423E-141</v>
      </c>
      <c r="ID28" s="81">
        <f t="shared" si="93"/>
        <v>1.1712679854539399E-147</v>
      </c>
      <c r="IE28" s="81">
        <f t="shared" si="93"/>
        <v>2.4782075146746E-148</v>
      </c>
      <c r="IF28" s="81">
        <f t="shared" si="93"/>
        <v>2.755308050474467E-100</v>
      </c>
      <c r="IG28" s="81">
        <f t="shared" si="93"/>
        <v>5.4857564778859811E-64</v>
      </c>
      <c r="II28" s="81">
        <f t="shared" ref="II28:II91" si="115" xml:space="preserve"> _xlfn.NORM.DIST($B28, C$10, ABS(C$14), TRUE) * _xlfn.NORM.DIST(($B28 - C$10)*C$18, 0, ABS(C$14), TRUE) * 2</f>
        <v>2.7191506877479024E-111</v>
      </c>
      <c r="IJ28" s="81">
        <f t="shared" ref="IJ28:IJ91" si="116" xml:space="preserve"> _xlfn.NORM.DIST($B28, D$10, ABS(D$14), TRUE) * _xlfn.NORM.DIST(($B28 - D$10)*D$18, 0, ABS(D$14), TRUE) * 2</f>
        <v>0</v>
      </c>
      <c r="IK28" s="81">
        <f t="shared" ref="IK28:IK91" si="117" xml:space="preserve"> _xlfn.NORM.DIST($B28, E$10, ABS(E$14), TRUE) * _xlfn.NORM.DIST(($B28 - E$10)*E$18, 0, ABS(E$14), TRUE) * 2</f>
        <v>0</v>
      </c>
      <c r="IL28" s="81">
        <f t="shared" ref="IL28:IL91" si="118" xml:space="preserve"> _xlfn.NORM.DIST($B28, F$10, ABS(F$14), TRUE) * _xlfn.NORM.DIST(($B28 - F$10)*F$18, 0, ABS(F$14), TRUE) * 2</f>
        <v>0</v>
      </c>
      <c r="IM28" s="81">
        <f t="shared" ref="IM28:IM91" si="119" xml:space="preserve"> _xlfn.NORM.DIST($B28, G$10, ABS(G$14), TRUE) * _xlfn.NORM.DIST(($B28 - G$10)*G$18, 0, ABS(G$14), TRUE) * 2</f>
        <v>0</v>
      </c>
      <c r="IN28" s="81">
        <f t="shared" ref="IN28:IN91" si="120" xml:space="preserve"> _xlfn.NORM.DIST($B28, H$10, ABS(H$14), TRUE) * _xlfn.NORM.DIST(($B28 - H$10)*H$18, 0, ABS(H$14), TRUE) * 2</f>
        <v>0</v>
      </c>
      <c r="IO28" s="81">
        <f t="shared" ref="IO28:IO91" si="121" xml:space="preserve"> _xlfn.NORM.DIST($B28, I$10, ABS(I$14), TRUE) * _xlfn.NORM.DIST(($B28 - I$10)*I$18, 0, ABS(I$14), TRUE) * 2</f>
        <v>0</v>
      </c>
      <c r="IP28" s="81">
        <f t="shared" ref="IP28:IP91" si="122" xml:space="preserve"> _xlfn.NORM.DIST($B28, J$10, ABS(J$14), TRUE) * _xlfn.NORM.DIST(($B28 - J$10)*J$18, 0, ABS(J$14), TRUE) * 2</f>
        <v>0</v>
      </c>
      <c r="IQ28" s="81">
        <f t="shared" ref="IQ28:IQ91" si="123" xml:space="preserve"> _xlfn.NORM.DIST($B28, K$10, ABS(K$14), TRUE) * _xlfn.NORM.DIST(($B28 - K$10)*K$18, 0, ABS(K$14), TRUE) * 2</f>
        <v>0</v>
      </c>
      <c r="IR28" s="81">
        <f t="shared" ref="IR28:IR91" si="124" xml:space="preserve"> _xlfn.NORM.DIST($B28, L$10, ABS(L$14), TRUE) * _xlfn.NORM.DIST(($B28 - L$10)*L$18, 0, ABS(L$14), TRUE) * 2</f>
        <v>0</v>
      </c>
      <c r="IS28" s="81">
        <f t="shared" ref="IS28:IS91" si="125" xml:space="preserve"> _xlfn.NORM.DIST($B28, M$10, ABS(M$14), TRUE) * _xlfn.NORM.DIST(($B28 - M$10)*M$18, 0, ABS(M$14), TRUE) * 2</f>
        <v>0</v>
      </c>
      <c r="IT28" s="81">
        <f t="shared" ref="IT28:IT91" si="126" xml:space="preserve"> _xlfn.NORM.DIST($B28, N$10, ABS(N$14), TRUE) * _xlfn.NORM.DIST(($B28 - N$10)*N$18, 0, ABS(N$14), TRUE) * 2</f>
        <v>0</v>
      </c>
      <c r="IU28" s="81">
        <f t="shared" ref="IU28:IU91" si="127" xml:space="preserve"> _xlfn.NORM.DIST($B28, O$10, ABS(O$14), TRUE) * _xlfn.NORM.DIST(($B28 - O$10)*O$18, 0, ABS(O$14), TRUE) * 2</f>
        <v>0</v>
      </c>
      <c r="IV28" s="81">
        <f t="shared" ref="IV28:IV91" si="128" xml:space="preserve"> _xlfn.NORM.DIST($B28, P$10, ABS(P$14), TRUE) * _xlfn.NORM.DIST(($B28 - P$10)*P$18, 0, ABS(P$14), TRUE) * 2</f>
        <v>1.0834805625344228E-250</v>
      </c>
      <c r="IW28" s="81">
        <f t="shared" ref="IW28:IW91" si="129" xml:space="preserve"> _xlfn.NORM.DIST($B28, Q$10, ABS(Q$14), TRUE) * _xlfn.NORM.DIST(($B28 - Q$10)*Q$18, 0, ABS(Q$14), TRUE) * 2</f>
        <v>1.1704836630073522E-143</v>
      </c>
      <c r="IY28" s="81">
        <f t="shared" ref="IY28:IY91" si="130">GM28+HC28+HS28+II28</f>
        <v>8.455227977321695E-3</v>
      </c>
      <c r="IZ28" s="81">
        <f t="shared" ref="IZ28:IZ91" si="131">GN28+HD28+HT28+IJ28</f>
        <v>2.3437742082390049E-9</v>
      </c>
      <c r="JA28" s="81">
        <f t="shared" ref="JA28:JA91" si="132">GO28+HE28+HU28+IK28</f>
        <v>1.7318354447660425E-10</v>
      </c>
      <c r="JB28" s="81">
        <f t="shared" ref="JB28:JB91" si="133">GP28+HF28+HV28+IL28</f>
        <v>2.551875785984115E-11</v>
      </c>
      <c r="JC28" s="81">
        <f t="shared" ref="JC28:JC91" si="134">GQ28+HG28+HW28+IM28</f>
        <v>8.8843311377798718E-10</v>
      </c>
      <c r="JD28" s="81">
        <f t="shared" ref="JD28:JD91" si="135">GR28+HH28+HX28+IN28</f>
        <v>3.991021150769427E-10</v>
      </c>
      <c r="JE28" s="81">
        <f t="shared" ref="JE28:JE91" si="136">GS28+HI28+HY28+IO28</f>
        <v>1.5611668593079762E-10</v>
      </c>
      <c r="JF28" s="81">
        <f t="shared" ref="JF28:JF91" si="137">GT28+HJ28+HZ28+IP28</f>
        <v>7.5452758163242928E-11</v>
      </c>
      <c r="JG28" s="81">
        <f t="shared" ref="JG28:JG91" si="138">GU28+HK28+IA28+IQ28</f>
        <v>4.6950773955044263E-11</v>
      </c>
      <c r="JH28" s="81">
        <f t="shared" ref="JH28:JH91" si="139">GV28+HL28+IB28+IR28</f>
        <v>1.0561049953739902E-10</v>
      </c>
      <c r="JI28" s="81">
        <f t="shared" ref="JI28:JI91" si="140">GW28+HM28+IC28+IS28</f>
        <v>1.7273445381017697E-10</v>
      </c>
      <c r="JJ28" s="81">
        <f t="shared" ref="JJ28:JJ91" si="141">GX28+HN28+ID28+IT28</f>
        <v>3.987242980895288E-11</v>
      </c>
      <c r="JK28" s="81">
        <f t="shared" ref="JK28:JK91" si="142">GY28+HO28+IE28+IU28</f>
        <v>4.7568777650766616E-11</v>
      </c>
      <c r="JL28" s="81">
        <f t="shared" ref="JL28:JL91" si="143">GZ28+HP28+IF28+IV28</f>
        <v>1.7731248166329808E-12</v>
      </c>
      <c r="JM28" s="81">
        <f t="shared" ref="JM28:JM91" si="144">HA28+HQ28+IG28+IW28</f>
        <v>3.0450750480778792E-17</v>
      </c>
    </row>
    <row r="29" spans="1:274" x14ac:dyDescent="0.25">
      <c r="B29" s="2">
        <v>2</v>
      </c>
      <c r="C29" s="37">
        <v>0.15103800000000001</v>
      </c>
      <c r="D29" s="37">
        <v>0.12400899999999999</v>
      </c>
      <c r="E29" s="37">
        <v>0.114942</v>
      </c>
      <c r="F29" s="37">
        <v>0.118946</v>
      </c>
      <c r="G29" s="37">
        <v>0.10661</v>
      </c>
      <c r="H29" s="37">
        <v>0.10696</v>
      </c>
      <c r="I29" s="37">
        <v>0.10795299999999999</v>
      </c>
      <c r="J29" s="37">
        <v>0.106752</v>
      </c>
      <c r="K29" s="37">
        <v>0.101301</v>
      </c>
      <c r="L29" s="37">
        <v>0.113204</v>
      </c>
      <c r="M29" s="37">
        <v>0.116827</v>
      </c>
      <c r="N29" s="37">
        <v>0.112235</v>
      </c>
      <c r="O29" s="37">
        <v>0.11421000000000001</v>
      </c>
      <c r="P29" s="37">
        <v>0.11998399999999999</v>
      </c>
      <c r="Q29" s="37">
        <v>0.132331</v>
      </c>
      <c r="R29" s="5"/>
      <c r="S29" s="4">
        <f t="shared" si="8"/>
        <v>0.15825386428172114</v>
      </c>
      <c r="T29" s="4">
        <f t="shared" si="9"/>
        <v>0.12188373201284285</v>
      </c>
      <c r="U29" s="4">
        <f t="shared" si="10"/>
        <v>0.11583285103946474</v>
      </c>
      <c r="V29" s="4">
        <f t="shared" si="11"/>
        <v>0.11331168116286844</v>
      </c>
      <c r="W29" s="4">
        <f t="shared" si="12"/>
        <v>0.10609305178054369</v>
      </c>
      <c r="X29" s="4">
        <f t="shared" si="13"/>
        <v>0.10421567817500908</v>
      </c>
      <c r="Y29" s="4">
        <f t="shared" si="14"/>
        <v>0.10643722562461781</v>
      </c>
      <c r="Z29" s="4">
        <f t="shared" si="15"/>
        <v>0.10864233711181363</v>
      </c>
      <c r="AA29" s="4">
        <f t="shared" si="16"/>
        <v>0.10241408341550472</v>
      </c>
      <c r="AB29" s="4">
        <f t="shared" si="17"/>
        <v>0.11183755840494521</v>
      </c>
      <c r="AC29" s="4">
        <f t="shared" si="18"/>
        <v>0.1146146034265654</v>
      </c>
      <c r="AD29" s="4">
        <f t="shared" si="19"/>
        <v>0.1078570023248716</v>
      </c>
      <c r="AE29" s="4">
        <f t="shared" si="20"/>
        <v>0.11283424765037239</v>
      </c>
      <c r="AF29" s="4">
        <f t="shared" si="21"/>
        <v>0.11769105676025998</v>
      </c>
      <c r="AG29" s="4" t="e">
        <f t="shared" si="22"/>
        <v>#N/A</v>
      </c>
      <c r="AI29" s="4">
        <f t="shared" si="23"/>
        <v>-7.2158642817211349E-3</v>
      </c>
      <c r="AJ29" s="4">
        <f t="shared" si="24"/>
        <v>2.1252679871571478E-3</v>
      </c>
      <c r="AK29" s="4">
        <f t="shared" si="25"/>
        <v>-8.9085103946473509E-4</v>
      </c>
      <c r="AL29" s="4">
        <f t="shared" si="26"/>
        <v>5.6343188371315578E-3</v>
      </c>
      <c r="AM29" s="4">
        <f t="shared" si="27"/>
        <v>5.1694821945630354E-4</v>
      </c>
      <c r="AN29" s="4">
        <f t="shared" si="28"/>
        <v>2.7443218249909168E-3</v>
      </c>
      <c r="AO29" s="4">
        <f t="shared" si="29"/>
        <v>1.5157743753821812E-3</v>
      </c>
      <c r="AP29" s="4">
        <f t="shared" si="30"/>
        <v>-1.8903371118136336E-3</v>
      </c>
      <c r="AQ29" s="4">
        <f t="shared" si="31"/>
        <v>-1.1130834155047148E-3</v>
      </c>
      <c r="AR29" s="4">
        <f t="shared" si="32"/>
        <v>1.3664415950547931E-3</v>
      </c>
      <c r="AS29" s="4">
        <f t="shared" si="33"/>
        <v>2.2123965734345968E-3</v>
      </c>
      <c r="AT29" s="4">
        <f t="shared" si="34"/>
        <v>4.3779976751284061E-3</v>
      </c>
      <c r="AU29" s="4">
        <f t="shared" si="35"/>
        <v>1.3757523496276125E-3</v>
      </c>
      <c r="AV29" s="4">
        <f t="shared" si="36"/>
        <v>2.2929432397400112E-3</v>
      </c>
      <c r="AW29" s="4">
        <f t="shared" si="36"/>
        <v>0</v>
      </c>
      <c r="AY29" s="2">
        <f t="shared" si="96"/>
        <v>0.14641011276490562</v>
      </c>
      <c r="AZ29" s="2">
        <f t="shared" si="37"/>
        <v>0.12188371455043974</v>
      </c>
      <c r="BA29" s="2">
        <f t="shared" si="37"/>
        <v>0.11583284946385553</v>
      </c>
      <c r="BB29" s="2">
        <f t="shared" si="37"/>
        <v>0.11331168090675554</v>
      </c>
      <c r="BC29" s="2">
        <f t="shared" si="37"/>
        <v>0.10609304439526705</v>
      </c>
      <c r="BD29" s="2">
        <f t="shared" si="37"/>
        <v>0.10421567481305827</v>
      </c>
      <c r="BE29" s="2">
        <f t="shared" si="37"/>
        <v>0.10643722418573094</v>
      </c>
      <c r="BF29" s="2">
        <f t="shared" si="37"/>
        <v>0.10864233638728039</v>
      </c>
      <c r="BG29" s="2">
        <f t="shared" si="37"/>
        <v>0.1024140829436605</v>
      </c>
      <c r="BH29" s="2">
        <f t="shared" si="37"/>
        <v>0.11183755743017761</v>
      </c>
      <c r="BI29" s="2">
        <f t="shared" si="37"/>
        <v>0.11461460190419695</v>
      </c>
      <c r="BJ29" s="2">
        <f t="shared" si="37"/>
        <v>0.10785700195023998</v>
      </c>
      <c r="BK29" s="2">
        <f t="shared" si="37"/>
        <v>0.11283424723331081</v>
      </c>
      <c r="BL29" s="2">
        <f t="shared" si="37"/>
        <v>0.11769105674277963</v>
      </c>
      <c r="BM29" s="2" t="e">
        <f t="shared" si="37"/>
        <v>#N/A</v>
      </c>
      <c r="BO29" s="2" t="str">
        <f t="shared" si="38"/>
        <v/>
      </c>
      <c r="BP29" s="2">
        <f t="shared" si="39"/>
        <v>0.12400899999999999</v>
      </c>
      <c r="BQ29" s="2">
        <f t="shared" si="40"/>
        <v>0.114942</v>
      </c>
      <c r="BR29" s="2">
        <f t="shared" si="41"/>
        <v>0.118946</v>
      </c>
      <c r="BS29" s="2">
        <f t="shared" si="42"/>
        <v>0.10661</v>
      </c>
      <c r="BT29" s="2">
        <f t="shared" si="43"/>
        <v>0.10696</v>
      </c>
      <c r="BU29" s="2">
        <f t="shared" si="44"/>
        <v>0.10795299999999999</v>
      </c>
      <c r="BV29" s="2">
        <f t="shared" si="45"/>
        <v>0.106752</v>
      </c>
      <c r="BW29" s="2">
        <f t="shared" si="46"/>
        <v>0.101301</v>
      </c>
      <c r="BX29" s="2">
        <f t="shared" si="47"/>
        <v>0.113204</v>
      </c>
      <c r="BY29" s="2">
        <f t="shared" si="48"/>
        <v>0.116827</v>
      </c>
      <c r="BZ29" s="2">
        <f t="shared" si="49"/>
        <v>0.112235</v>
      </c>
      <c r="CA29" s="2">
        <f t="shared" si="50"/>
        <v>0.11421000000000001</v>
      </c>
      <c r="CB29" s="2">
        <f t="shared" si="51"/>
        <v>0.11998399999999999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0.15117400000000003</v>
      </c>
      <c r="DL29" s="2">
        <f t="shared" si="70"/>
        <v>0.1210874165322581</v>
      </c>
      <c r="DM29" s="2">
        <f t="shared" si="70"/>
        <v>0.11530546920821114</v>
      </c>
      <c r="DN29" s="2">
        <f t="shared" si="70"/>
        <v>0.11238505614973263</v>
      </c>
      <c r="DO29" s="2">
        <f t="shared" si="70"/>
        <v>0.10528952118226602</v>
      </c>
      <c r="DP29" s="2">
        <f t="shared" si="70"/>
        <v>0.10317583989618093</v>
      </c>
      <c r="DQ29" s="2">
        <f t="shared" si="70"/>
        <v>0.10600691887282167</v>
      </c>
      <c r="DR29" s="2">
        <f t="shared" si="70"/>
        <v>0.10809248505747127</v>
      </c>
      <c r="DS29" s="2">
        <f t="shared" si="70"/>
        <v>0.10171096462736372</v>
      </c>
      <c r="DT29" s="2">
        <f t="shared" si="70"/>
        <v>0.11135247467556542</v>
      </c>
      <c r="DU29" s="2">
        <f t="shared" si="70"/>
        <v>0.11443002358175752</v>
      </c>
      <c r="DV29" s="2">
        <f t="shared" si="70"/>
        <v>0.10760011785190614</v>
      </c>
      <c r="DW29" s="2">
        <f t="shared" si="70"/>
        <v>0.11198057203972497</v>
      </c>
      <c r="DX29" s="2">
        <f t="shared" si="70"/>
        <v>0.11687784621848736</v>
      </c>
      <c r="DY29" s="2">
        <f t="shared" si="70"/>
        <v>0.12505455949197863</v>
      </c>
      <c r="EA29" s="2">
        <f t="shared" si="71"/>
        <v>0.14118673429360695</v>
      </c>
      <c r="EB29" s="2">
        <f t="shared" si="72"/>
        <v>0.13411513272277559</v>
      </c>
      <c r="EC29" s="2">
        <f t="shared" si="73"/>
        <v>0.12468014553082819</v>
      </c>
      <c r="ED29" s="2">
        <f t="shared" si="74"/>
        <v>0.12937313301714704</v>
      </c>
      <c r="EE29" s="2">
        <f t="shared" si="75"/>
        <v>0.11630043684191889</v>
      </c>
      <c r="EF29" s="2">
        <f t="shared" si="76"/>
        <v>0.11869914295130482</v>
      </c>
      <c r="EG29" s="2">
        <f t="shared" si="77"/>
        <v>0.11241846747101344</v>
      </c>
      <c r="EH29" s="2">
        <f t="shared" si="78"/>
        <v>0.11611682098305087</v>
      </c>
      <c r="EI29" s="2">
        <f t="shared" si="79"/>
        <v>0.11197764709719504</v>
      </c>
      <c r="EJ29" s="2">
        <f t="shared" si="80"/>
        <v>0.11832804861670695</v>
      </c>
      <c r="EK29" s="2">
        <f t="shared" si="81"/>
        <v>0.11718093838530991</v>
      </c>
      <c r="EL29" s="2">
        <f t="shared" si="82"/>
        <v>0.11214337769516729</v>
      </c>
      <c r="EM29" s="2">
        <f t="shared" si="83"/>
        <v>0.12915099694395527</v>
      </c>
      <c r="EN29" s="2">
        <f t="shared" si="84"/>
        <v>0.13560650733198221</v>
      </c>
      <c r="EO29" s="2">
        <f t="shared" si="85"/>
        <v>0.1451367952990481</v>
      </c>
      <c r="EQ29" s="2">
        <f t="shared" si="86"/>
        <v>0.12964875543208626</v>
      </c>
      <c r="ER29" s="2">
        <f t="shared" si="87"/>
        <v>0.1300207737391379</v>
      </c>
      <c r="ES29" s="2">
        <f t="shared" si="87"/>
        <v>0.12685463865946381</v>
      </c>
      <c r="ET29" s="2">
        <f t="shared" si="87"/>
        <v>0.12522347991379981</v>
      </c>
      <c r="EU29" s="2">
        <f t="shared" si="87"/>
        <v>0.11142899501954344</v>
      </c>
      <c r="EV29" s="2">
        <f t="shared" si="87"/>
        <v>0.1137544639788045</v>
      </c>
      <c r="EW29" s="2">
        <f t="shared" si="87"/>
        <v>0.10937119121919943</v>
      </c>
      <c r="EX29" s="2">
        <f t="shared" si="87"/>
        <v>0.1121711698812128</v>
      </c>
      <c r="EY29" s="2">
        <f t="shared" si="87"/>
        <v>0.11006627055550197</v>
      </c>
      <c r="EZ29" s="2">
        <f t="shared" si="87"/>
        <v>0.11906908017383788</v>
      </c>
      <c r="FA29" s="2">
        <f t="shared" si="87"/>
        <v>0.11383560795674043</v>
      </c>
      <c r="FB29" s="2">
        <f t="shared" si="87"/>
        <v>0.10999172249579471</v>
      </c>
      <c r="FC29" s="2">
        <f t="shared" si="87"/>
        <v>0.12607707279789174</v>
      </c>
      <c r="FD29" s="2">
        <f t="shared" si="87"/>
        <v>0.13622853930910245</v>
      </c>
      <c r="FE29" s="2">
        <f t="shared" si="87"/>
        <v>0.14355974721712786</v>
      </c>
      <c r="FG29" s="2">
        <f t="shared" si="88"/>
        <v>0.47699041270243769</v>
      </c>
      <c r="FH29" s="2">
        <f t="shared" si="89"/>
        <v>6.112408164728915E-2</v>
      </c>
      <c r="FI29" s="2">
        <f t="shared" si="89"/>
        <v>5.6255302377977108E-2</v>
      </c>
      <c r="FJ29" s="2">
        <f t="shared" si="89"/>
        <v>5.4546212910277912E-2</v>
      </c>
      <c r="FK29" s="2">
        <f t="shared" si="89"/>
        <v>7.2976578414485641E-2</v>
      </c>
      <c r="FL29" s="2">
        <f t="shared" si="89"/>
        <v>6.6986385790455294E-2</v>
      </c>
      <c r="FM29" s="2">
        <f t="shared" si="89"/>
        <v>6.7115724164948001E-2</v>
      </c>
      <c r="FN29" s="2">
        <f t="shared" si="89"/>
        <v>6.8525183695297906E-2</v>
      </c>
      <c r="FO29" s="2">
        <f t="shared" si="89"/>
        <v>6.848651136575995E-2</v>
      </c>
      <c r="FP29" s="2">
        <f t="shared" si="89"/>
        <v>6.9539619735250413E-2</v>
      </c>
      <c r="FQ29" s="2">
        <f t="shared" si="89"/>
        <v>6.71019050945839E-2</v>
      </c>
      <c r="FR29" s="2">
        <f t="shared" si="89"/>
        <v>5.6543161463765541E-2</v>
      </c>
      <c r="FS29" s="2">
        <f t="shared" si="89"/>
        <v>4.9718183654530325E-2</v>
      </c>
      <c r="FT29" s="2">
        <f t="shared" si="89"/>
        <v>4.3420586403430536E-2</v>
      </c>
      <c r="FU29" s="2">
        <f t="shared" si="89"/>
        <v>3.7998588122816514E-2</v>
      </c>
      <c r="FW29" s="2">
        <f t="shared" si="112"/>
        <v>4.9613570762249747E-6</v>
      </c>
      <c r="FX29" s="2">
        <f t="shared" si="90"/>
        <v>2.2396485755853771E-6</v>
      </c>
      <c r="FY29" s="2">
        <f t="shared" si="90"/>
        <v>2.3014190466115514E-6</v>
      </c>
      <c r="FZ29" s="2">
        <f t="shared" si="90"/>
        <v>2.5305062787522892E-6</v>
      </c>
      <c r="GA29" s="2">
        <f t="shared" si="90"/>
        <v>3.2304708688679576E-6</v>
      </c>
      <c r="GB29" s="2">
        <f t="shared" si="90"/>
        <v>3.043739627038283E-6</v>
      </c>
      <c r="GC29" s="2">
        <f t="shared" si="90"/>
        <v>3.4175690868572232E-6</v>
      </c>
      <c r="GD29" s="2">
        <f t="shared" si="90"/>
        <v>4.5020513812492413E-6</v>
      </c>
      <c r="GE29" s="2">
        <f t="shared" si="90"/>
        <v>5.7285216828485E-6</v>
      </c>
      <c r="GF29" s="2">
        <f t="shared" si="90"/>
        <v>5.3915518927074247E-6</v>
      </c>
      <c r="GG29" s="2">
        <f t="shared" si="90"/>
        <v>3.9761787710883975E-6</v>
      </c>
      <c r="GH29" s="2">
        <f t="shared" si="90"/>
        <v>2.8706065519714522E-6</v>
      </c>
      <c r="GI29" s="2">
        <f t="shared" si="90"/>
        <v>2.3244649736981773E-6</v>
      </c>
      <c r="GJ29" s="2">
        <f t="shared" si="90"/>
        <v>1.7301251821085623E-6</v>
      </c>
      <c r="GK29" s="2">
        <f t="shared" si="90"/>
        <v>1.5011693573955646E-6</v>
      </c>
      <c r="GM29" s="81">
        <f t="shared" si="113"/>
        <v>1.0268125193263328E-2</v>
      </c>
      <c r="GN29" s="81">
        <f t="shared" si="91"/>
        <v>4.6637092625941379E-9</v>
      </c>
      <c r="GO29" s="81">
        <f t="shared" si="91"/>
        <v>3.8352923742618487E-10</v>
      </c>
      <c r="GP29" s="81">
        <f t="shared" si="91"/>
        <v>6.1553553752286606E-11</v>
      </c>
      <c r="GQ29" s="81">
        <f t="shared" si="91"/>
        <v>1.9563432580960332E-9</v>
      </c>
      <c r="GR29" s="81">
        <f t="shared" si="91"/>
        <v>8.9253328824461406E-10</v>
      </c>
      <c r="GS29" s="81">
        <f t="shared" si="91"/>
        <v>3.6705189548284838E-10</v>
      </c>
      <c r="GT29" s="81">
        <f t="shared" si="91"/>
        <v>1.8571423828902975E-10</v>
      </c>
      <c r="GU29" s="81">
        <f t="shared" si="91"/>
        <v>1.1851207824575374E-10</v>
      </c>
      <c r="GV29" s="81">
        <f t="shared" si="91"/>
        <v>2.5662660258845253E-10</v>
      </c>
      <c r="GW29" s="81">
        <f t="shared" si="91"/>
        <v>4.0393084834812226E-10</v>
      </c>
      <c r="GX29" s="81">
        <f t="shared" si="91"/>
        <v>9.5133085074292118E-11</v>
      </c>
      <c r="GY29" s="81">
        <f t="shared" si="91"/>
        <v>1.0829637127157168E-10</v>
      </c>
      <c r="GZ29" s="81">
        <f t="shared" si="91"/>
        <v>4.5284980815857374E-12</v>
      </c>
      <c r="HA29" s="81">
        <f t="shared" si="91"/>
        <v>1.2309403929933774E-16</v>
      </c>
      <c r="HC29" s="81">
        <f t="shared" ref="HC29:HC91" si="145" xml:space="preserve"> _xlfn.NORM.DIST($B29, C$8, ABS(C$12), TRUE) * _xlfn.NORM.DIST(($B29 - C$8)*C$16, 0, ABS(C$12), TRUE) * 2</f>
        <v>1.5209921032977403E-7</v>
      </c>
      <c r="HD29" s="81">
        <f t="shared" si="92"/>
        <v>4.1399796873548061E-24</v>
      </c>
      <c r="HE29" s="81">
        <f t="shared" si="92"/>
        <v>3.022377144872658E-26</v>
      </c>
      <c r="HF29" s="81">
        <f t="shared" si="92"/>
        <v>7.2881367614342064E-26</v>
      </c>
      <c r="HG29" s="81">
        <f t="shared" si="92"/>
        <v>8.8636689583608905E-26</v>
      </c>
      <c r="HH29" s="81">
        <f t="shared" si="92"/>
        <v>7.744278801101574E-27</v>
      </c>
      <c r="HI29" s="81">
        <f t="shared" si="92"/>
        <v>3.832258975798751E-28</v>
      </c>
      <c r="HJ29" s="81">
        <f t="shared" si="92"/>
        <v>2.1005456969613316E-30</v>
      </c>
      <c r="HK29" s="81">
        <f t="shared" si="92"/>
        <v>9.1295750837760048E-29</v>
      </c>
      <c r="HL29" s="81">
        <f t="shared" si="92"/>
        <v>4.7559172420547792E-28</v>
      </c>
      <c r="HM29" s="81">
        <f t="shared" si="92"/>
        <v>1.4905082281613341E-25</v>
      </c>
      <c r="HN29" s="81">
        <f t="shared" si="92"/>
        <v>2.9781588769915587E-27</v>
      </c>
      <c r="HO29" s="81">
        <f t="shared" si="92"/>
        <v>3.4639506786772026E-28</v>
      </c>
      <c r="HP29" s="81">
        <f t="shared" si="92"/>
        <v>1.0233724667156318E-31</v>
      </c>
      <c r="HQ29" s="81">
        <f t="shared" si="92"/>
        <v>1.1900301140995092E-44</v>
      </c>
      <c r="HS29" s="81">
        <f t="shared" si="114"/>
        <v>7.5107636937501419E-40</v>
      </c>
      <c r="HT29" s="81">
        <f t="shared" si="93"/>
        <v>1.0018707077548729E-121</v>
      </c>
      <c r="HU29" s="81">
        <f t="shared" si="93"/>
        <v>5.7706152158245196E-136</v>
      </c>
      <c r="HV29" s="81">
        <f t="shared" si="93"/>
        <v>2.240394779417767E-135</v>
      </c>
      <c r="HW29" s="81">
        <f t="shared" si="93"/>
        <v>2.7245206746760236E-140</v>
      </c>
      <c r="HX29" s="81">
        <f t="shared" si="93"/>
        <v>9.6430832738599275E-144</v>
      </c>
      <c r="HY29" s="81">
        <f t="shared" si="93"/>
        <v>1.0109834099654328E-152</v>
      </c>
      <c r="HZ29" s="81">
        <f t="shared" si="93"/>
        <v>3.7506755335208104E-166</v>
      </c>
      <c r="IA29" s="81">
        <f t="shared" si="93"/>
        <v>6.1968110926344203E-155</v>
      </c>
      <c r="IB29" s="81">
        <f t="shared" si="93"/>
        <v>1.0735143346106796E-151</v>
      </c>
      <c r="IC29" s="81">
        <f t="shared" si="93"/>
        <v>2.0408709474194793E-138</v>
      </c>
      <c r="ID29" s="81">
        <f t="shared" si="93"/>
        <v>4.9354184752268741E-145</v>
      </c>
      <c r="IE29" s="81">
        <f t="shared" si="93"/>
        <v>9.3494797996605659E-146</v>
      </c>
      <c r="IF29" s="81">
        <f t="shared" si="93"/>
        <v>1.3805692911736498E-98</v>
      </c>
      <c r="IG29" s="81">
        <f t="shared" si="93"/>
        <v>6.3525412868068696E-63</v>
      </c>
      <c r="II29" s="81">
        <f t="shared" si="115"/>
        <v>1.1612438137726909E-109</v>
      </c>
      <c r="IJ29" s="81">
        <f t="shared" si="116"/>
        <v>0</v>
      </c>
      <c r="IK29" s="81">
        <f t="shared" si="117"/>
        <v>0</v>
      </c>
      <c r="IL29" s="81">
        <f t="shared" si="118"/>
        <v>0</v>
      </c>
      <c r="IM29" s="81">
        <f t="shared" si="119"/>
        <v>0</v>
      </c>
      <c r="IN29" s="81">
        <f t="shared" si="120"/>
        <v>0</v>
      </c>
      <c r="IO29" s="81">
        <f t="shared" si="121"/>
        <v>0</v>
      </c>
      <c r="IP29" s="81">
        <f t="shared" si="122"/>
        <v>0</v>
      </c>
      <c r="IQ29" s="81">
        <f t="shared" si="123"/>
        <v>0</v>
      </c>
      <c r="IR29" s="81">
        <f t="shared" si="124"/>
        <v>0</v>
      </c>
      <c r="IS29" s="81">
        <f t="shared" si="125"/>
        <v>0</v>
      </c>
      <c r="IT29" s="81">
        <f t="shared" si="126"/>
        <v>0</v>
      </c>
      <c r="IU29" s="81">
        <f t="shared" si="127"/>
        <v>0</v>
      </c>
      <c r="IV29" s="81">
        <f t="shared" si="128"/>
        <v>2.8198645987334356E-247</v>
      </c>
      <c r="IW29" s="81">
        <f t="shared" si="129"/>
        <v>9.869674557646734E-142</v>
      </c>
      <c r="IY29" s="81">
        <f t="shared" si="130"/>
        <v>1.0268277292473657E-2</v>
      </c>
      <c r="IZ29" s="81">
        <f t="shared" si="131"/>
        <v>4.663709262594142E-9</v>
      </c>
      <c r="JA29" s="81">
        <f t="shared" si="132"/>
        <v>3.8352923742618492E-10</v>
      </c>
      <c r="JB29" s="81">
        <f t="shared" si="133"/>
        <v>6.1553553752286684E-11</v>
      </c>
      <c r="JC29" s="81">
        <f t="shared" si="134"/>
        <v>1.9563432580960332E-9</v>
      </c>
      <c r="JD29" s="81">
        <f t="shared" si="135"/>
        <v>8.9253328824461406E-10</v>
      </c>
      <c r="JE29" s="81">
        <f t="shared" si="136"/>
        <v>3.6705189548284838E-10</v>
      </c>
      <c r="JF29" s="81">
        <f t="shared" si="137"/>
        <v>1.8571423828902975E-10</v>
      </c>
      <c r="JG29" s="81">
        <f t="shared" si="138"/>
        <v>1.1851207824575374E-10</v>
      </c>
      <c r="JH29" s="81">
        <f t="shared" si="139"/>
        <v>2.5662660258845253E-10</v>
      </c>
      <c r="JI29" s="81">
        <f t="shared" si="140"/>
        <v>4.0393084834812242E-10</v>
      </c>
      <c r="JJ29" s="81">
        <f t="shared" si="141"/>
        <v>9.5133085074292118E-11</v>
      </c>
      <c r="JK29" s="81">
        <f t="shared" si="142"/>
        <v>1.0829637127157168E-10</v>
      </c>
      <c r="JL29" s="81">
        <f t="shared" si="143"/>
        <v>4.5284980815857374E-12</v>
      </c>
      <c r="JM29" s="81">
        <f t="shared" si="144"/>
        <v>1.2309403929933774E-16</v>
      </c>
    </row>
    <row r="30" spans="1:274" x14ac:dyDescent="0.25">
      <c r="B30" s="2">
        <v>3</v>
      </c>
      <c r="C30" s="37">
        <v>0.15146999999999999</v>
      </c>
      <c r="D30" s="37">
        <v>0.12695400000000001</v>
      </c>
      <c r="E30" s="37">
        <v>0.117657</v>
      </c>
      <c r="F30" s="37">
        <v>0.117121</v>
      </c>
      <c r="G30" s="37">
        <v>0.109585</v>
      </c>
      <c r="H30" s="37">
        <v>0.103654</v>
      </c>
      <c r="I30" s="37">
        <v>0.108775</v>
      </c>
      <c r="J30" s="37">
        <v>0.11110299999999999</v>
      </c>
      <c r="K30" s="37">
        <v>0.104244</v>
      </c>
      <c r="L30" s="37">
        <v>0.11082500000000001</v>
      </c>
      <c r="M30" s="37">
        <v>0.11434</v>
      </c>
      <c r="N30" s="37">
        <v>0.11153100000000001</v>
      </c>
      <c r="O30" s="37">
        <v>0.115871</v>
      </c>
      <c r="P30" s="37">
        <v>0.12239999999999999</v>
      </c>
      <c r="Q30" s="37">
        <v>0.13001199999999999</v>
      </c>
      <c r="S30" s="4">
        <f t="shared" si="8"/>
        <v>0.16133708105673886</v>
      </c>
      <c r="T30" s="4">
        <f t="shared" si="9"/>
        <v>0.12256599540972893</v>
      </c>
      <c r="U30" s="4">
        <f t="shared" si="10"/>
        <v>0.1164967436500946</v>
      </c>
      <c r="V30" s="4">
        <f t="shared" si="11"/>
        <v>0.11410288086239795</v>
      </c>
      <c r="W30" s="4">
        <f t="shared" si="12"/>
        <v>0.10687467092204167</v>
      </c>
      <c r="X30" s="4">
        <f t="shared" si="13"/>
        <v>0.1049555619268977</v>
      </c>
      <c r="Y30" s="4">
        <f t="shared" si="14"/>
        <v>0.10704649959373949</v>
      </c>
      <c r="Z30" s="4">
        <f t="shared" si="15"/>
        <v>0.10920859175284839</v>
      </c>
      <c r="AA30" s="4">
        <f t="shared" si="16"/>
        <v>0.10296360320892634</v>
      </c>
      <c r="AB30" s="4">
        <f t="shared" si="17"/>
        <v>0.11236982688309141</v>
      </c>
      <c r="AC30" s="4">
        <f t="shared" si="18"/>
        <v>0.11505617693157787</v>
      </c>
      <c r="AD30" s="4">
        <f t="shared" si="19"/>
        <v>0.1083086698666301</v>
      </c>
      <c r="AE30" s="4">
        <f t="shared" si="20"/>
        <v>0.11344012625929811</v>
      </c>
      <c r="AF30" s="4">
        <f t="shared" si="21"/>
        <v>0.11832838315420617</v>
      </c>
      <c r="AG30" s="4" t="e">
        <f t="shared" si="22"/>
        <v>#N/A</v>
      </c>
      <c r="AI30" s="4">
        <f t="shared" si="23"/>
        <v>-9.8670810567388634E-3</v>
      </c>
      <c r="AJ30" s="4">
        <f t="shared" si="24"/>
        <v>4.3880045902710829E-3</v>
      </c>
      <c r="AK30" s="4">
        <f t="shared" si="25"/>
        <v>1.1602563499053947E-3</v>
      </c>
      <c r="AL30" s="4">
        <f t="shared" si="26"/>
        <v>3.0181191376020544E-3</v>
      </c>
      <c r="AM30" s="4">
        <f t="shared" si="27"/>
        <v>2.7103290779583317E-3</v>
      </c>
      <c r="AN30" s="4">
        <f t="shared" si="28"/>
        <v>-1.3015619268977041E-3</v>
      </c>
      <c r="AO30" s="4">
        <f t="shared" si="29"/>
        <v>1.7285004062605053E-3</v>
      </c>
      <c r="AP30" s="4">
        <f t="shared" si="30"/>
        <v>1.8944082471516049E-3</v>
      </c>
      <c r="AQ30" s="4">
        <f t="shared" si="31"/>
        <v>1.280396791073668E-3</v>
      </c>
      <c r="AR30" s="4">
        <f t="shared" si="32"/>
        <v>-1.5448268830914047E-3</v>
      </c>
      <c r="AS30" s="4">
        <f t="shared" si="33"/>
        <v>-7.1617693157786932E-4</v>
      </c>
      <c r="AT30" s="4">
        <f t="shared" si="34"/>
        <v>3.2223301333699078E-3</v>
      </c>
      <c r="AU30" s="4">
        <f t="shared" si="35"/>
        <v>2.4308737407018888E-3</v>
      </c>
      <c r="AV30" s="4">
        <f t="shared" si="36"/>
        <v>4.071616845793824E-3</v>
      </c>
      <c r="AW30" s="4">
        <f t="shared" si="36"/>
        <v>0</v>
      </c>
      <c r="AY30" s="2">
        <f t="shared" si="96"/>
        <v>0.14731414731510159</v>
      </c>
      <c r="AZ30" s="2">
        <f t="shared" si="37"/>
        <v>0.122565961723305</v>
      </c>
      <c r="BA30" s="2">
        <f t="shared" si="37"/>
        <v>0.11649674027622664</v>
      </c>
      <c r="BB30" s="2">
        <f t="shared" si="37"/>
        <v>0.11410288026644268</v>
      </c>
      <c r="BC30" s="2">
        <f t="shared" si="37"/>
        <v>0.10687465523472647</v>
      </c>
      <c r="BD30" s="2">
        <f t="shared" si="37"/>
        <v>0.10495555467154684</v>
      </c>
      <c r="BE30" s="2">
        <f t="shared" si="37"/>
        <v>0.10704649633449032</v>
      </c>
      <c r="BF30" s="2">
        <f t="shared" si="37"/>
        <v>0.10920859003771992</v>
      </c>
      <c r="BG30" s="2">
        <f t="shared" si="37"/>
        <v>0.10296360206437459</v>
      </c>
      <c r="BH30" s="2">
        <f t="shared" si="37"/>
        <v>0.11236982460447213</v>
      </c>
      <c r="BI30" s="2">
        <f t="shared" si="37"/>
        <v>0.11505617350123469</v>
      </c>
      <c r="BJ30" s="2">
        <f t="shared" si="37"/>
        <v>0.10830866900436158</v>
      </c>
      <c r="BK30" s="2">
        <f t="shared" si="37"/>
        <v>0.11344012534098132</v>
      </c>
      <c r="BL30" s="2">
        <f t="shared" si="37"/>
        <v>0.11832838311111767</v>
      </c>
      <c r="BM30" s="2" t="e">
        <f t="shared" si="37"/>
        <v>#N/A</v>
      </c>
      <c r="BO30" s="2" t="str">
        <f t="shared" si="38"/>
        <v/>
      </c>
      <c r="BP30" s="2">
        <f t="shared" si="39"/>
        <v>0.12695400000000001</v>
      </c>
      <c r="BQ30" s="2">
        <f t="shared" si="40"/>
        <v>0.117657</v>
      </c>
      <c r="BR30" s="2">
        <f t="shared" si="41"/>
        <v>0.117121</v>
      </c>
      <c r="BS30" s="2">
        <f t="shared" si="42"/>
        <v>0.109585</v>
      </c>
      <c r="BT30" s="2">
        <f t="shared" si="43"/>
        <v>0.103654</v>
      </c>
      <c r="BU30" s="2">
        <f t="shared" si="44"/>
        <v>0.108775</v>
      </c>
      <c r="BV30" s="2">
        <f t="shared" si="45"/>
        <v>0.11110299999999999</v>
      </c>
      <c r="BW30" s="2">
        <f t="shared" si="46"/>
        <v>0.104244</v>
      </c>
      <c r="BX30" s="2">
        <f t="shared" si="47"/>
        <v>0.11082500000000001</v>
      </c>
      <c r="BY30" s="2">
        <f t="shared" si="48"/>
        <v>0.11434</v>
      </c>
      <c r="BZ30" s="2">
        <f t="shared" si="49"/>
        <v>0.11153100000000001</v>
      </c>
      <c r="CA30" s="2">
        <f t="shared" si="50"/>
        <v>0.115871</v>
      </c>
      <c r="CB30" s="2">
        <f t="shared" si="51"/>
        <v>0.12239999999999999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0.15377600000000005</v>
      </c>
      <c r="DL30" s="2">
        <f t="shared" si="70"/>
        <v>0.12176471451612907</v>
      </c>
      <c r="DM30" s="2">
        <f t="shared" si="70"/>
        <v>0.11597974926686216</v>
      </c>
      <c r="DN30" s="2">
        <f t="shared" si="70"/>
        <v>0.1131591885026738</v>
      </c>
      <c r="DO30" s="2">
        <f t="shared" si="70"/>
        <v>0.10608761280788179</v>
      </c>
      <c r="DP30" s="2">
        <f t="shared" si="70"/>
        <v>0.10389956737115311</v>
      </c>
      <c r="DQ30" s="2">
        <f t="shared" si="70"/>
        <v>0.1066453600296626</v>
      </c>
      <c r="DR30" s="2">
        <f t="shared" si="70"/>
        <v>0.10867776091954022</v>
      </c>
      <c r="DS30" s="2">
        <f t="shared" si="70"/>
        <v>0.10226031145717462</v>
      </c>
      <c r="DT30" s="2">
        <f t="shared" si="70"/>
        <v>0.11190509803485352</v>
      </c>
      <c r="DU30" s="2">
        <f t="shared" si="70"/>
        <v>0.11491272569521693</v>
      </c>
      <c r="DV30" s="2">
        <f t="shared" si="70"/>
        <v>0.10807279893695013</v>
      </c>
      <c r="DW30" s="2">
        <f t="shared" si="70"/>
        <v>0.11255631352177234</v>
      </c>
      <c r="DX30" s="2">
        <f t="shared" si="70"/>
        <v>0.11748215742296915</v>
      </c>
      <c r="DY30" s="2">
        <f t="shared" si="70"/>
        <v>0.12558352840909096</v>
      </c>
      <c r="EA30" s="2">
        <f t="shared" si="71"/>
        <v>0.14085241894238359</v>
      </c>
      <c r="EB30" s="2">
        <f t="shared" si="72"/>
        <v>0.13379049163045656</v>
      </c>
      <c r="EC30" s="2">
        <f t="shared" si="73"/>
        <v>0.12440660744253924</v>
      </c>
      <c r="ED30" s="2">
        <f t="shared" si="74"/>
        <v>0.12902090914508088</v>
      </c>
      <c r="EE30" s="2">
        <f t="shared" si="75"/>
        <v>0.11599299118428037</v>
      </c>
      <c r="EF30" s="2">
        <f t="shared" si="76"/>
        <v>0.1183698348802798</v>
      </c>
      <c r="EG30" s="2">
        <f t="shared" si="77"/>
        <v>0.1121317035921099</v>
      </c>
      <c r="EH30" s="2">
        <f t="shared" si="78"/>
        <v>0.1157896018983051</v>
      </c>
      <c r="EI30" s="2">
        <f t="shared" si="79"/>
        <v>0.11168782681017612</v>
      </c>
      <c r="EJ30" s="2">
        <f t="shared" si="80"/>
        <v>0.11804081219062967</v>
      </c>
      <c r="EK30" s="2">
        <f t="shared" si="81"/>
        <v>0.11687520571773596</v>
      </c>
      <c r="EL30" s="2">
        <f t="shared" si="82"/>
        <v>0.11189811920693929</v>
      </c>
      <c r="EM30" s="2">
        <f t="shared" si="83"/>
        <v>0.12884651932041852</v>
      </c>
      <c r="EN30" s="2">
        <f t="shared" si="84"/>
        <v>0.13533081026151281</v>
      </c>
      <c r="EO30" s="2">
        <f t="shared" si="85"/>
        <v>0.14483876788928235</v>
      </c>
      <c r="EQ30" s="2">
        <f t="shared" si="86"/>
        <v>0.12942670329871683</v>
      </c>
      <c r="ER30" s="2">
        <f t="shared" si="87"/>
        <v>0.12973734752371543</v>
      </c>
      <c r="ES30" s="2">
        <f t="shared" si="87"/>
        <v>0.12655928639473521</v>
      </c>
      <c r="ET30" s="2">
        <f t="shared" si="87"/>
        <v>0.12491361574051101</v>
      </c>
      <c r="EU30" s="2">
        <f t="shared" si="87"/>
        <v>0.11117262549651981</v>
      </c>
      <c r="EV30" s="2">
        <f t="shared" si="87"/>
        <v>0.11347711003623506</v>
      </c>
      <c r="EW30" s="2">
        <f t="shared" si="87"/>
        <v>0.10911682887612115</v>
      </c>
      <c r="EX30" s="2">
        <f t="shared" si="87"/>
        <v>0.11188833573705173</v>
      </c>
      <c r="EY30" s="2">
        <f t="shared" si="87"/>
        <v>0.10979729518083671</v>
      </c>
      <c r="EZ30" s="2">
        <f t="shared" si="87"/>
        <v>0.11877359181055688</v>
      </c>
      <c r="FA30" s="2">
        <f t="shared" si="87"/>
        <v>0.11356580977938721</v>
      </c>
      <c r="FB30" s="2">
        <f t="shared" si="87"/>
        <v>0.10976864715906458</v>
      </c>
      <c r="FC30" s="2">
        <f t="shared" si="87"/>
        <v>0.12580351629623973</v>
      </c>
      <c r="FD30" s="2">
        <f t="shared" si="87"/>
        <v>0.13594511054902036</v>
      </c>
      <c r="FE30" s="2">
        <f t="shared" si="87"/>
        <v>0.14327592987260171</v>
      </c>
      <c r="FG30" s="2">
        <f t="shared" si="88"/>
        <v>0.5</v>
      </c>
      <c r="FH30" s="2">
        <f t="shared" si="89"/>
        <v>6.6628306259713013E-2</v>
      </c>
      <c r="FI30" s="2">
        <f t="shared" si="89"/>
        <v>6.1349742264285349E-2</v>
      </c>
      <c r="FJ30" s="2">
        <f t="shared" si="89"/>
        <v>5.9495636149587201E-2</v>
      </c>
      <c r="FK30" s="2">
        <f t="shared" si="89"/>
        <v>7.9457792660298579E-2</v>
      </c>
      <c r="FL30" s="2">
        <f t="shared" si="89"/>
        <v>7.2977478037230092E-2</v>
      </c>
      <c r="FM30" s="2">
        <f t="shared" si="89"/>
        <v>7.3117477581897239E-2</v>
      </c>
      <c r="FN30" s="2">
        <f t="shared" si="89"/>
        <v>7.464289175914586E-2</v>
      </c>
      <c r="FO30" s="2">
        <f t="shared" si="89"/>
        <v>7.4601043399530248E-2</v>
      </c>
      <c r="FP30" s="2">
        <f t="shared" si="89"/>
        <v>7.5740529274185564E-2</v>
      </c>
      <c r="FQ30" s="2">
        <f t="shared" si="89"/>
        <v>7.3102519591718623E-2</v>
      </c>
      <c r="FR30" s="2">
        <f t="shared" si="89"/>
        <v>6.1661966423002347E-2</v>
      </c>
      <c r="FS30" s="2">
        <f t="shared" si="89"/>
        <v>5.4254659880298962E-2</v>
      </c>
      <c r="FT30" s="2">
        <f t="shared" si="89"/>
        <v>4.7411114466090275E-2</v>
      </c>
      <c r="FU30" s="2">
        <f t="shared" si="89"/>
        <v>4.1512437302922707E-2</v>
      </c>
      <c r="FW30" s="2">
        <f t="shared" si="112"/>
        <v>5.4400172534276062E-6</v>
      </c>
      <c r="FX30" s="2">
        <f t="shared" si="90"/>
        <v>2.4557252995261312E-6</v>
      </c>
      <c r="FY30" s="2">
        <f t="shared" si="90"/>
        <v>2.5234552444983793E-6</v>
      </c>
      <c r="FZ30" s="2">
        <f t="shared" si="90"/>
        <v>2.7746442824573173E-6</v>
      </c>
      <c r="GA30" s="2">
        <f t="shared" si="90"/>
        <v>3.5421397670107419E-6</v>
      </c>
      <c r="GB30" s="2">
        <f t="shared" si="90"/>
        <v>3.3373931557439176E-6</v>
      </c>
      <c r="GC30" s="2">
        <f t="shared" si="90"/>
        <v>3.7472887519924952E-6</v>
      </c>
      <c r="GD30" s="2">
        <f t="shared" si="90"/>
        <v>4.9363990333321869E-6</v>
      </c>
      <c r="GE30" s="2">
        <f t="shared" si="90"/>
        <v>6.2811956499017207E-6</v>
      </c>
      <c r="GF30" s="2">
        <f t="shared" si="90"/>
        <v>5.9117160186474347E-6</v>
      </c>
      <c r="GG30" s="2">
        <f t="shared" si="90"/>
        <v>4.3597916539862948E-6</v>
      </c>
      <c r="GH30" s="2">
        <f t="shared" si="90"/>
        <v>3.1475566222236876E-6</v>
      </c>
      <c r="GI30" s="2">
        <f t="shared" si="90"/>
        <v>2.5487245897811376E-6</v>
      </c>
      <c r="GJ30" s="2">
        <f t="shared" si="90"/>
        <v>1.8970442221268939E-6</v>
      </c>
      <c r="GK30" s="2">
        <f t="shared" si="90"/>
        <v>1.6459992307122598E-6</v>
      </c>
      <c r="GM30" s="81">
        <f t="shared" si="113"/>
        <v>1.2419327091531613E-2</v>
      </c>
      <c r="GN30" s="81">
        <f t="shared" si="91"/>
        <v>9.1646761896402997E-9</v>
      </c>
      <c r="GO30" s="81">
        <f t="shared" si="91"/>
        <v>8.3692092737252401E-10</v>
      </c>
      <c r="GP30" s="81">
        <f t="shared" si="91"/>
        <v>1.4601920410026614E-10</v>
      </c>
      <c r="GQ30" s="81">
        <f t="shared" si="91"/>
        <v>4.2407467070122185E-9</v>
      </c>
      <c r="GR30" s="81">
        <f t="shared" si="91"/>
        <v>1.9648911100580073E-9</v>
      </c>
      <c r="GS30" s="81">
        <f t="shared" si="91"/>
        <v>8.4844610370832017E-10</v>
      </c>
      <c r="GT30" s="81">
        <f t="shared" si="91"/>
        <v>4.488245071462856E-10</v>
      </c>
      <c r="GU30" s="81">
        <f t="shared" si="91"/>
        <v>2.9353561274577288E-10</v>
      </c>
      <c r="GV30" s="81">
        <f t="shared" si="91"/>
        <v>6.1244659009596505E-10</v>
      </c>
      <c r="GW30" s="81">
        <f t="shared" si="91"/>
        <v>9.2878251090706815E-10</v>
      </c>
      <c r="GX30" s="81">
        <f t="shared" si="91"/>
        <v>2.2325344087097142E-10</v>
      </c>
      <c r="GY30" s="81">
        <f t="shared" si="91"/>
        <v>2.4289898567511854E-10</v>
      </c>
      <c r="GZ30" s="81">
        <f t="shared" si="91"/>
        <v>1.1370626476534327E-11</v>
      </c>
      <c r="HA30" s="81">
        <f t="shared" si="91"/>
        <v>4.8444840558793409E-16</v>
      </c>
      <c r="HC30" s="81">
        <f t="shared" si="145"/>
        <v>2.3830570664027809E-7</v>
      </c>
      <c r="HD30" s="81">
        <f t="shared" si="92"/>
        <v>1.617903332383912E-23</v>
      </c>
      <c r="HE30" s="81">
        <f t="shared" si="92"/>
        <v>1.3796558934982158E-25</v>
      </c>
      <c r="HF30" s="81">
        <f t="shared" si="92"/>
        <v>3.29673750262982E-25</v>
      </c>
      <c r="HG30" s="81">
        <f t="shared" si="92"/>
        <v>4.2740207048189758E-25</v>
      </c>
      <c r="HH30" s="81">
        <f t="shared" si="92"/>
        <v>3.9176300915199667E-26</v>
      </c>
      <c r="HI30" s="81">
        <f t="shared" si="92"/>
        <v>2.1540937531691617E-27</v>
      </c>
      <c r="HJ30" s="81">
        <f t="shared" si="92"/>
        <v>1.4192354729813114E-29</v>
      </c>
      <c r="HK30" s="81">
        <f t="shared" si="92"/>
        <v>5.6410343390960973E-28</v>
      </c>
      <c r="HL30" s="81">
        <f t="shared" si="92"/>
        <v>2.8036168191467726E-27</v>
      </c>
      <c r="HM30" s="81">
        <f t="shared" si="92"/>
        <v>7.2017809848577584E-25</v>
      </c>
      <c r="HN30" s="81">
        <f t="shared" si="92"/>
        <v>1.5018929815293606E-26</v>
      </c>
      <c r="HO30" s="81">
        <f t="shared" si="92"/>
        <v>1.7384883964054377E-27</v>
      </c>
      <c r="HP30" s="81">
        <f t="shared" si="92"/>
        <v>6.2899929521185231E-31</v>
      </c>
      <c r="HQ30" s="81">
        <f t="shared" si="92"/>
        <v>1.7169229835980546E-43</v>
      </c>
      <c r="HS30" s="81">
        <f t="shared" si="114"/>
        <v>4.2261921457698045E-39</v>
      </c>
      <c r="HT30" s="81">
        <f t="shared" si="93"/>
        <v>1.3762023223283212E-119</v>
      </c>
      <c r="HU30" s="81">
        <f t="shared" si="93"/>
        <v>1.4801148354045679E-133</v>
      </c>
      <c r="HV30" s="81">
        <f t="shared" si="93"/>
        <v>5.7313762774601549E-133</v>
      </c>
      <c r="HW30" s="81">
        <f t="shared" si="93"/>
        <v>9.9033701692103462E-138</v>
      </c>
      <c r="HX30" s="81">
        <f t="shared" si="93"/>
        <v>3.9757332028400217E-141</v>
      </c>
      <c r="HY30" s="81">
        <f t="shared" si="93"/>
        <v>6.4008665529614807E-150</v>
      </c>
      <c r="HZ30" s="81">
        <f t="shared" si="93"/>
        <v>4.8005629628516794E-163</v>
      </c>
      <c r="IA30" s="81">
        <f t="shared" si="93"/>
        <v>5.4333555938403393E-152</v>
      </c>
      <c r="IB30" s="81">
        <f t="shared" si="93"/>
        <v>8.0345648470024508E-149</v>
      </c>
      <c r="IC30" s="81">
        <f t="shared" si="93"/>
        <v>7.3798742339090105E-136</v>
      </c>
      <c r="ID30" s="81">
        <f t="shared" si="93"/>
        <v>1.9687800148624218E-142</v>
      </c>
      <c r="IE30" s="81">
        <f t="shared" si="93"/>
        <v>3.3466891131286157E-143</v>
      </c>
      <c r="IF30" s="81">
        <f t="shared" si="93"/>
        <v>6.6864151894656324E-97</v>
      </c>
      <c r="IG30" s="81">
        <f t="shared" si="93"/>
        <v>7.2034601659008746E-62</v>
      </c>
      <c r="II30" s="81">
        <f t="shared" si="115"/>
        <v>4.8218441393337159E-108</v>
      </c>
      <c r="IJ30" s="81">
        <f t="shared" si="116"/>
        <v>0</v>
      </c>
      <c r="IK30" s="81">
        <f t="shared" si="117"/>
        <v>0</v>
      </c>
      <c r="IL30" s="81">
        <f t="shared" si="118"/>
        <v>0</v>
      </c>
      <c r="IM30" s="81">
        <f t="shared" si="119"/>
        <v>0</v>
      </c>
      <c r="IN30" s="81">
        <f t="shared" si="120"/>
        <v>0</v>
      </c>
      <c r="IO30" s="81">
        <f t="shared" si="121"/>
        <v>0</v>
      </c>
      <c r="IP30" s="81">
        <f t="shared" si="122"/>
        <v>0</v>
      </c>
      <c r="IQ30" s="81">
        <f t="shared" si="123"/>
        <v>0</v>
      </c>
      <c r="IR30" s="81">
        <f t="shared" si="124"/>
        <v>0</v>
      </c>
      <c r="IS30" s="81">
        <f t="shared" si="125"/>
        <v>0</v>
      </c>
      <c r="IT30" s="81">
        <f t="shared" si="126"/>
        <v>0</v>
      </c>
      <c r="IU30" s="81">
        <f t="shared" si="127"/>
        <v>0</v>
      </c>
      <c r="IV30" s="81">
        <f t="shared" si="128"/>
        <v>6.9510238003958396E-244</v>
      </c>
      <c r="IW30" s="81">
        <f t="shared" si="129"/>
        <v>8.0741646583124778E-140</v>
      </c>
      <c r="IY30" s="81">
        <f t="shared" si="130"/>
        <v>1.2419565397238253E-2</v>
      </c>
      <c r="IZ30" s="81">
        <f t="shared" si="131"/>
        <v>9.1646761896403162E-9</v>
      </c>
      <c r="JA30" s="81">
        <f t="shared" si="132"/>
        <v>8.3692092737252411E-10</v>
      </c>
      <c r="JB30" s="81">
        <f t="shared" si="133"/>
        <v>1.4601920410026647E-10</v>
      </c>
      <c r="JC30" s="81">
        <f t="shared" si="134"/>
        <v>4.2407467070122194E-9</v>
      </c>
      <c r="JD30" s="81">
        <f t="shared" si="135"/>
        <v>1.9648911100580073E-9</v>
      </c>
      <c r="JE30" s="81">
        <f t="shared" si="136"/>
        <v>8.4844610370832017E-10</v>
      </c>
      <c r="JF30" s="81">
        <f t="shared" si="137"/>
        <v>4.488245071462856E-10</v>
      </c>
      <c r="JG30" s="81">
        <f t="shared" si="138"/>
        <v>2.9353561274577288E-10</v>
      </c>
      <c r="JH30" s="81">
        <f t="shared" si="139"/>
        <v>6.1244659009596505E-10</v>
      </c>
      <c r="JI30" s="81">
        <f t="shared" si="140"/>
        <v>9.2878251090706887E-10</v>
      </c>
      <c r="JJ30" s="81">
        <f t="shared" si="141"/>
        <v>2.2325344087097145E-10</v>
      </c>
      <c r="JK30" s="81">
        <f t="shared" si="142"/>
        <v>2.4289898567511854E-10</v>
      </c>
      <c r="JL30" s="81">
        <f t="shared" si="143"/>
        <v>1.1370626476534327E-11</v>
      </c>
      <c r="JM30" s="81">
        <f t="shared" si="144"/>
        <v>4.8444840558793409E-16</v>
      </c>
    </row>
    <row r="31" spans="1:274" x14ac:dyDescent="0.25">
      <c r="B31" s="2">
        <v>4</v>
      </c>
      <c r="C31" s="37">
        <v>0.15740599999999999</v>
      </c>
      <c r="D31" s="37">
        <v>0.123624</v>
      </c>
      <c r="E31" s="37">
        <v>0.11798</v>
      </c>
      <c r="F31" s="37">
        <v>0.116692</v>
      </c>
      <c r="G31" s="37">
        <v>0.10663</v>
      </c>
      <c r="H31" s="37">
        <v>0.107567</v>
      </c>
      <c r="I31" s="37">
        <v>0.106839</v>
      </c>
      <c r="J31" s="37">
        <v>0.110288</v>
      </c>
      <c r="K31" s="37">
        <v>0.10430399999999999</v>
      </c>
      <c r="L31" s="37">
        <v>0.114163</v>
      </c>
      <c r="M31" s="37">
        <v>0.118909</v>
      </c>
      <c r="N31" s="37">
        <v>0.10835699999999999</v>
      </c>
      <c r="O31" s="37">
        <v>0.11547200000000001</v>
      </c>
      <c r="P31" s="37">
        <v>0.11851299999999999</v>
      </c>
      <c r="Q31" s="37">
        <v>0.12875300000000001</v>
      </c>
      <c r="S31" s="4">
        <f t="shared" si="8"/>
        <v>0.16461252130655654</v>
      </c>
      <c r="T31" s="4">
        <f t="shared" si="9"/>
        <v>0.12324228476188208</v>
      </c>
      <c r="U31" s="4">
        <f t="shared" si="10"/>
        <v>0.11715418698677617</v>
      </c>
      <c r="V31" s="4">
        <f t="shared" si="11"/>
        <v>0.11488909495343178</v>
      </c>
      <c r="W31" s="4">
        <f t="shared" si="12"/>
        <v>0.10764656116641118</v>
      </c>
      <c r="X31" s="4">
        <f t="shared" si="13"/>
        <v>0.10568940922557395</v>
      </c>
      <c r="Y31" s="4">
        <f t="shared" si="14"/>
        <v>0.10764690902199803</v>
      </c>
      <c r="Z31" s="4">
        <f t="shared" si="15"/>
        <v>0.10976677331185118</v>
      </c>
      <c r="AA31" s="4">
        <f t="shared" si="16"/>
        <v>0.10350714130857433</v>
      </c>
      <c r="AB31" s="4">
        <f t="shared" si="17"/>
        <v>0.11289435007207063</v>
      </c>
      <c r="AC31" s="4">
        <f t="shared" si="18"/>
        <v>0.11548886666596397</v>
      </c>
      <c r="AD31" s="4">
        <f t="shared" si="19"/>
        <v>0.10875432536226423</v>
      </c>
      <c r="AE31" s="4">
        <f t="shared" si="20"/>
        <v>0.1140440005572423</v>
      </c>
      <c r="AF31" s="4">
        <f t="shared" si="21"/>
        <v>0.11896457271504683</v>
      </c>
      <c r="AG31" s="4">
        <f t="shared" si="22"/>
        <v>0.12694795570445871</v>
      </c>
      <c r="AI31" s="4">
        <f t="shared" si="23"/>
        <v>-7.2065213065565514E-3</v>
      </c>
      <c r="AJ31" s="4">
        <f t="shared" si="24"/>
        <v>3.8171523811791896E-4</v>
      </c>
      <c r="AK31" s="4">
        <f t="shared" si="25"/>
        <v>8.2581301322383338E-4</v>
      </c>
      <c r="AL31" s="4">
        <f t="shared" si="26"/>
        <v>1.8029050465682289E-3</v>
      </c>
      <c r="AM31" s="4">
        <f t="shared" si="27"/>
        <v>-1.0165611664111757E-3</v>
      </c>
      <c r="AN31" s="4">
        <f t="shared" si="28"/>
        <v>1.8775907744260495E-3</v>
      </c>
      <c r="AO31" s="4">
        <f t="shared" si="29"/>
        <v>-8.0790902199802395E-4</v>
      </c>
      <c r="AP31" s="4">
        <f t="shared" si="30"/>
        <v>5.2122668814881534E-4</v>
      </c>
      <c r="AQ31" s="4">
        <f t="shared" si="31"/>
        <v>7.9685869142566423E-4</v>
      </c>
      <c r="AR31" s="4">
        <f t="shared" si="32"/>
        <v>1.2686499279293689E-3</v>
      </c>
      <c r="AS31" s="4">
        <f t="shared" si="33"/>
        <v>3.4201333340360268E-3</v>
      </c>
      <c r="AT31" s="4">
        <f t="shared" si="34"/>
        <v>-3.9732536226423643E-4</v>
      </c>
      <c r="AU31" s="4">
        <f t="shared" si="35"/>
        <v>1.4279994427577047E-3</v>
      </c>
      <c r="AV31" s="4">
        <f t="shared" si="36"/>
        <v>-4.5157271504683849E-4</v>
      </c>
      <c r="AW31" s="4">
        <f t="shared" si="36"/>
        <v>1.8050442955412915E-3</v>
      </c>
      <c r="AY31" s="2">
        <f t="shared" si="96"/>
        <v>0.14808305464150276</v>
      </c>
      <c r="AZ31" s="2">
        <f t="shared" si="37"/>
        <v>0.12324222060599406</v>
      </c>
      <c r="BA31" s="2">
        <f t="shared" si="37"/>
        <v>0.11715417987045033</v>
      </c>
      <c r="BB31" s="2">
        <f t="shared" si="37"/>
        <v>0.11488909359008369</v>
      </c>
      <c r="BC31" s="2">
        <f t="shared" si="37"/>
        <v>0.10764652837653456</v>
      </c>
      <c r="BD31" s="2">
        <f t="shared" si="37"/>
        <v>0.10568939381788367</v>
      </c>
      <c r="BE31" s="2">
        <f t="shared" si="37"/>
        <v>0.10764690176663252</v>
      </c>
      <c r="BF31" s="2">
        <f t="shared" si="37"/>
        <v>0.10976676932691741</v>
      </c>
      <c r="BG31" s="2">
        <f t="shared" si="37"/>
        <v>0.10350713858541774</v>
      </c>
      <c r="BH31" s="2">
        <f t="shared" si="37"/>
        <v>0.11289434484282262</v>
      </c>
      <c r="BI31" s="2">
        <f t="shared" si="37"/>
        <v>0.1154888590685262</v>
      </c>
      <c r="BJ31" s="2">
        <f t="shared" si="37"/>
        <v>0.10875432341091899</v>
      </c>
      <c r="BK31" s="2">
        <f t="shared" si="37"/>
        <v>0.11404399856581235</v>
      </c>
      <c r="BL31" s="2">
        <f t="shared" si="37"/>
        <v>0.1189645726106595</v>
      </c>
      <c r="BM31" s="2">
        <f t="shared" si="37"/>
        <v>0.12694795570445183</v>
      </c>
      <c r="BO31" s="2" t="str">
        <f t="shared" si="38"/>
        <v/>
      </c>
      <c r="BP31" s="2">
        <f t="shared" si="39"/>
        <v>0.123624</v>
      </c>
      <c r="BQ31" s="2">
        <f t="shared" si="40"/>
        <v>0.11798</v>
      </c>
      <c r="BR31" s="2">
        <f t="shared" si="41"/>
        <v>0.116692</v>
      </c>
      <c r="BS31" s="2">
        <f t="shared" si="42"/>
        <v>0.10663</v>
      </c>
      <c r="BT31" s="2">
        <f t="shared" si="43"/>
        <v>0.107567</v>
      </c>
      <c r="BU31" s="2">
        <f t="shared" si="44"/>
        <v>0.106839</v>
      </c>
      <c r="BV31" s="2">
        <f t="shared" si="45"/>
        <v>0.110288</v>
      </c>
      <c r="BW31" s="2">
        <f t="shared" si="46"/>
        <v>0.10430399999999999</v>
      </c>
      <c r="BX31" s="2">
        <f t="shared" si="47"/>
        <v>0.114163</v>
      </c>
      <c r="BY31" s="2">
        <f t="shared" si="48"/>
        <v>0.118909</v>
      </c>
      <c r="BZ31" s="2">
        <f t="shared" si="49"/>
        <v>0.10835699999999999</v>
      </c>
      <c r="CA31" s="2">
        <f t="shared" si="50"/>
        <v>0.11547200000000001</v>
      </c>
      <c r="CB31" s="2">
        <f t="shared" si="51"/>
        <v>0.11851299999999999</v>
      </c>
      <c r="CC31" s="2">
        <f t="shared" si="52"/>
        <v>0.12875300000000001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0.15637800000000007</v>
      </c>
      <c r="DL31" s="2">
        <f t="shared" si="70"/>
        <v>0.12244201250000003</v>
      </c>
      <c r="DM31" s="2">
        <f t="shared" si="70"/>
        <v>0.11665402932551319</v>
      </c>
      <c r="DN31" s="2">
        <f t="shared" si="70"/>
        <v>0.11393332085561497</v>
      </c>
      <c r="DO31" s="2">
        <f t="shared" si="70"/>
        <v>0.10688570443349756</v>
      </c>
      <c r="DP31" s="2">
        <f t="shared" si="70"/>
        <v>0.1046232948461253</v>
      </c>
      <c r="DQ31" s="2">
        <f t="shared" si="70"/>
        <v>0.10728380118650353</v>
      </c>
      <c r="DR31" s="2">
        <f t="shared" si="70"/>
        <v>0.10926303678160919</v>
      </c>
      <c r="DS31" s="2">
        <f t="shared" si="70"/>
        <v>0.10280965828698552</v>
      </c>
      <c r="DT31" s="2">
        <f t="shared" si="70"/>
        <v>0.11245772139414162</v>
      </c>
      <c r="DU31" s="2">
        <f t="shared" si="70"/>
        <v>0.11539542780867633</v>
      </c>
      <c r="DV31" s="2">
        <f t="shared" si="70"/>
        <v>0.10854548002199411</v>
      </c>
      <c r="DW31" s="2">
        <f t="shared" si="70"/>
        <v>0.1131320550038197</v>
      </c>
      <c r="DX31" s="2">
        <f t="shared" si="70"/>
        <v>0.11808646862745094</v>
      </c>
      <c r="DY31" s="2">
        <f t="shared" si="70"/>
        <v>0.12611249732620325</v>
      </c>
      <c r="EA31" s="2">
        <f t="shared" si="71"/>
        <v>0.14051810359116021</v>
      </c>
      <c r="EB31" s="2">
        <f t="shared" si="72"/>
        <v>0.13346585053813756</v>
      </c>
      <c r="EC31" s="2">
        <f t="shared" si="73"/>
        <v>0.12413306935425029</v>
      </c>
      <c r="ED31" s="2">
        <f t="shared" si="74"/>
        <v>0.12866868527301473</v>
      </c>
      <c r="EE31" s="2">
        <f t="shared" si="75"/>
        <v>0.11568554552664186</v>
      </c>
      <c r="EF31" s="2">
        <f t="shared" si="76"/>
        <v>0.11804052680925478</v>
      </c>
      <c r="EG31" s="2">
        <f t="shared" si="77"/>
        <v>0.11184493971320636</v>
      </c>
      <c r="EH31" s="2">
        <f t="shared" si="78"/>
        <v>0.11546238281355935</v>
      </c>
      <c r="EI31" s="2">
        <f t="shared" si="79"/>
        <v>0.11139800652315721</v>
      </c>
      <c r="EJ31" s="2">
        <f t="shared" si="80"/>
        <v>0.11775357576455239</v>
      </c>
      <c r="EK31" s="2">
        <f t="shared" si="81"/>
        <v>0.11656947305016202</v>
      </c>
      <c r="EL31" s="2">
        <f t="shared" si="82"/>
        <v>0.11165286071871128</v>
      </c>
      <c r="EM31" s="2">
        <f t="shared" si="83"/>
        <v>0.1285420416968818</v>
      </c>
      <c r="EN31" s="2">
        <f t="shared" si="84"/>
        <v>0.13505511319104341</v>
      </c>
      <c r="EO31" s="2">
        <f t="shared" si="85"/>
        <v>0.14454074047951659</v>
      </c>
      <c r="EQ31" s="2">
        <f t="shared" si="86"/>
        <v>0.12920465116534743</v>
      </c>
      <c r="ER31" s="2">
        <f t="shared" si="87"/>
        <v>0.129453921308293</v>
      </c>
      <c r="ES31" s="2">
        <f t="shared" si="87"/>
        <v>0.12626393413000661</v>
      </c>
      <c r="ET31" s="2">
        <f t="shared" si="87"/>
        <v>0.1246037515672222</v>
      </c>
      <c r="EU31" s="2">
        <f t="shared" si="87"/>
        <v>0.11091625597349619</v>
      </c>
      <c r="EV31" s="2">
        <f t="shared" si="87"/>
        <v>0.11319975609366562</v>
      </c>
      <c r="EW31" s="2">
        <f t="shared" si="87"/>
        <v>0.10886246653304286</v>
      </c>
      <c r="EX31" s="2">
        <f t="shared" si="87"/>
        <v>0.11160550159289065</v>
      </c>
      <c r="EY31" s="2">
        <f t="shared" si="87"/>
        <v>0.10952831980617146</v>
      </c>
      <c r="EZ31" s="2">
        <f t="shared" si="87"/>
        <v>0.1184781034472759</v>
      </c>
      <c r="FA31" s="2">
        <f t="shared" si="87"/>
        <v>0.11329601160203401</v>
      </c>
      <c r="FB31" s="2">
        <f t="shared" si="87"/>
        <v>0.10954557182233443</v>
      </c>
      <c r="FC31" s="2">
        <f t="shared" si="87"/>
        <v>0.1255299597945877</v>
      </c>
      <c r="FD31" s="2">
        <f t="shared" si="87"/>
        <v>0.13566168178893831</v>
      </c>
      <c r="FE31" s="2">
        <f t="shared" si="87"/>
        <v>0.14299211252807556</v>
      </c>
      <c r="FG31" s="2">
        <f t="shared" si="88"/>
        <v>0.52300958729756231</v>
      </c>
      <c r="FH31" s="2">
        <f t="shared" si="89"/>
        <v>7.2589864432087675E-2</v>
      </c>
      <c r="FI31" s="2">
        <f t="shared" si="89"/>
        <v>6.6872840243935472E-2</v>
      </c>
      <c r="FJ31" s="2">
        <f t="shared" si="89"/>
        <v>6.4863350120805963E-2</v>
      </c>
      <c r="FK31" s="2">
        <f t="shared" si="89"/>
        <v>8.6460932455594983E-2</v>
      </c>
      <c r="FL31" s="2">
        <f t="shared" si="89"/>
        <v>7.945876533223882E-2</v>
      </c>
      <c r="FM31" s="2">
        <f t="shared" si="89"/>
        <v>7.9610130770077392E-2</v>
      </c>
      <c r="FN31" s="2">
        <f t="shared" si="89"/>
        <v>8.1259122924459221E-2</v>
      </c>
      <c r="FO31" s="2">
        <f t="shared" si="89"/>
        <v>8.1213890743514816E-2</v>
      </c>
      <c r="FP31" s="2">
        <f t="shared" si="89"/>
        <v>8.2445384957274631E-2</v>
      </c>
      <c r="FQ31" s="2">
        <f t="shared" si="89"/>
        <v>7.9593958605979565E-2</v>
      </c>
      <c r="FR31" s="2">
        <f t="shared" si="89"/>
        <v>6.7211160150442276E-2</v>
      </c>
      <c r="FS31" s="2">
        <f t="shared" si="89"/>
        <v>5.9179284043659804E-2</v>
      </c>
      <c r="FT31" s="2">
        <f t="shared" si="89"/>
        <v>5.1748548224596159E-2</v>
      </c>
      <c r="FU31" s="2">
        <f t="shared" si="89"/>
        <v>4.5335910008610134E-2</v>
      </c>
      <c r="FW31" s="2">
        <f t="shared" si="112"/>
        <v>5.9648571744122612E-6</v>
      </c>
      <c r="FX31" s="2">
        <f t="shared" si="90"/>
        <v>2.6926486086946568E-6</v>
      </c>
      <c r="FY31" s="2">
        <f t="shared" si="90"/>
        <v>2.7669129809074016E-6</v>
      </c>
      <c r="FZ31" s="2">
        <f t="shared" si="90"/>
        <v>3.0423361433567038E-6</v>
      </c>
      <c r="GA31" s="2">
        <f t="shared" si="90"/>
        <v>3.8838776949455081E-6</v>
      </c>
      <c r="GB31" s="2">
        <f t="shared" si="90"/>
        <v>3.6593776489635329E-6</v>
      </c>
      <c r="GC31" s="2">
        <f t="shared" si="90"/>
        <v>4.1088189257442534E-6</v>
      </c>
      <c r="GD31" s="2">
        <f t="shared" si="90"/>
        <v>5.4126513297094678E-6</v>
      </c>
      <c r="GE31" s="2">
        <f t="shared" si="90"/>
        <v>6.8871899022004164E-6</v>
      </c>
      <c r="GF31" s="2">
        <f t="shared" si="90"/>
        <v>6.4820640191811018E-6</v>
      </c>
      <c r="GG31" s="2">
        <f t="shared" si="90"/>
        <v>4.7804144775619563E-6</v>
      </c>
      <c r="GH31" s="2">
        <f t="shared" si="90"/>
        <v>3.4512261593585031E-6</v>
      </c>
      <c r="GI31" s="2">
        <f t="shared" si="90"/>
        <v>2.7946202534820774E-6</v>
      </c>
      <c r="GJ31" s="2">
        <f t="shared" si="90"/>
        <v>2.0800672459805544E-6</v>
      </c>
      <c r="GK31" s="2">
        <f t="shared" si="90"/>
        <v>1.8048019807364164E-6</v>
      </c>
      <c r="GM31" s="81">
        <f t="shared" si="113"/>
        <v>1.4960512630967687E-2</v>
      </c>
      <c r="GN31" s="81">
        <f t="shared" si="91"/>
        <v>1.7785968092628126E-8</v>
      </c>
      <c r="GO31" s="81">
        <f t="shared" si="91"/>
        <v>1.7995736801803515E-9</v>
      </c>
      <c r="GP31" s="81">
        <f t="shared" si="91"/>
        <v>3.4067133852149918E-10</v>
      </c>
      <c r="GQ31" s="81">
        <f t="shared" si="91"/>
        <v>9.0494648213820032E-9</v>
      </c>
      <c r="GR31" s="81">
        <f t="shared" si="91"/>
        <v>4.2582605279505829E-9</v>
      </c>
      <c r="GS31" s="81">
        <f t="shared" si="91"/>
        <v>1.9281732840589621E-9</v>
      </c>
      <c r="GT31" s="81">
        <f t="shared" si="91"/>
        <v>1.0650647586365443E-9</v>
      </c>
      <c r="GU31" s="81">
        <f t="shared" si="91"/>
        <v>7.1341837856565126E-10</v>
      </c>
      <c r="GV31" s="81">
        <f t="shared" si="91"/>
        <v>1.43553419679844E-9</v>
      </c>
      <c r="GW31" s="81">
        <f t="shared" si="91"/>
        <v>2.0999372917993943E-9</v>
      </c>
      <c r="GX31" s="81">
        <f t="shared" si="91"/>
        <v>5.1532127116683814E-10</v>
      </c>
      <c r="GY31" s="81">
        <f t="shared" si="91"/>
        <v>5.3673785274580359E-10</v>
      </c>
      <c r="GZ31" s="81">
        <f t="shared" si="91"/>
        <v>2.8069510038921043E-11</v>
      </c>
      <c r="HA31" s="81">
        <f t="shared" si="91"/>
        <v>1.8562459206734112E-15</v>
      </c>
      <c r="HC31" s="81">
        <f t="shared" si="145"/>
        <v>3.7086801056149128E-7</v>
      </c>
      <c r="HD31" s="81">
        <f t="shared" si="92"/>
        <v>6.21101350995861E-23</v>
      </c>
      <c r="HE31" s="81">
        <f t="shared" si="92"/>
        <v>6.1715365750149674E-25</v>
      </c>
      <c r="HF31" s="81">
        <f t="shared" si="92"/>
        <v>1.4612452175761097E-24</v>
      </c>
      <c r="HG31" s="81">
        <f t="shared" si="92"/>
        <v>2.0157109122005492E-24</v>
      </c>
      <c r="HH31" s="81">
        <f t="shared" si="92"/>
        <v>1.9375776696335172E-25</v>
      </c>
      <c r="HI31" s="81">
        <f t="shared" si="92"/>
        <v>1.1816376360809278E-26</v>
      </c>
      <c r="HJ31" s="81">
        <f t="shared" si="92"/>
        <v>9.3283206388054038E-29</v>
      </c>
      <c r="HK31" s="81">
        <f t="shared" si="92"/>
        <v>3.3942486647995217E-27</v>
      </c>
      <c r="HL31" s="81">
        <f t="shared" si="92"/>
        <v>1.610561282612257E-26</v>
      </c>
      <c r="HM31" s="81">
        <f t="shared" si="92"/>
        <v>3.4025059878378251E-24</v>
      </c>
      <c r="HN31" s="81">
        <f t="shared" si="92"/>
        <v>7.4082868646755507E-26</v>
      </c>
      <c r="HO31" s="81">
        <f t="shared" si="92"/>
        <v>8.5418093833945445E-27</v>
      </c>
      <c r="HP31" s="81">
        <f t="shared" si="92"/>
        <v>3.7750805434891301E-30</v>
      </c>
      <c r="HQ31" s="81">
        <f t="shared" si="92"/>
        <v>2.3890561217026539E-42</v>
      </c>
      <c r="HS31" s="81">
        <f t="shared" si="114"/>
        <v>2.3379855418360567E-38</v>
      </c>
      <c r="HT31" s="81">
        <f t="shared" si="93"/>
        <v>1.8087025395192204E-117</v>
      </c>
      <c r="HU31" s="81">
        <f t="shared" si="93"/>
        <v>3.6106206592878913E-131</v>
      </c>
      <c r="HV31" s="81">
        <f t="shared" si="93"/>
        <v>1.3942177068505974E-130</v>
      </c>
      <c r="HW31" s="81">
        <f t="shared" si="93"/>
        <v>3.4074077610781014E-135</v>
      </c>
      <c r="HX31" s="81">
        <f t="shared" si="93"/>
        <v>1.5500312692526257E-138</v>
      </c>
      <c r="HY31" s="81">
        <f t="shared" si="93"/>
        <v>3.815262007594635E-147</v>
      </c>
      <c r="HZ31" s="81">
        <f t="shared" si="93"/>
        <v>5.7392721269753297E-160</v>
      </c>
      <c r="IA31" s="81">
        <f t="shared" si="93"/>
        <v>4.4612191256646599E-149</v>
      </c>
      <c r="IB31" s="81">
        <f t="shared" si="93"/>
        <v>5.6407089423163602E-146</v>
      </c>
      <c r="IC31" s="81">
        <f t="shared" si="93"/>
        <v>2.5243183847931208E-133</v>
      </c>
      <c r="ID31" s="81">
        <f t="shared" si="93"/>
        <v>7.4349244703295637E-140</v>
      </c>
      <c r="IE31" s="81">
        <f t="shared" si="93"/>
        <v>1.1366376927327625E-140</v>
      </c>
      <c r="IF31" s="81">
        <f t="shared" si="93"/>
        <v>3.1302291448951818E-95</v>
      </c>
      <c r="IG31" s="81">
        <f t="shared" si="93"/>
        <v>7.9986752038682853E-61</v>
      </c>
      <c r="II31" s="81">
        <f t="shared" si="115"/>
        <v>1.9467173868159409E-106</v>
      </c>
      <c r="IJ31" s="81">
        <f t="shared" si="116"/>
        <v>0</v>
      </c>
      <c r="IK31" s="81">
        <f t="shared" si="117"/>
        <v>0</v>
      </c>
      <c r="IL31" s="81">
        <f t="shared" si="118"/>
        <v>0</v>
      </c>
      <c r="IM31" s="81">
        <f t="shared" si="119"/>
        <v>0</v>
      </c>
      <c r="IN31" s="81">
        <f t="shared" si="120"/>
        <v>0</v>
      </c>
      <c r="IO31" s="81">
        <f t="shared" si="121"/>
        <v>0</v>
      </c>
      <c r="IP31" s="81">
        <f t="shared" si="122"/>
        <v>0</v>
      </c>
      <c r="IQ31" s="81">
        <f t="shared" si="123"/>
        <v>0</v>
      </c>
      <c r="IR31" s="81">
        <f t="shared" si="124"/>
        <v>0</v>
      </c>
      <c r="IS31" s="81">
        <f t="shared" si="125"/>
        <v>0</v>
      </c>
      <c r="IT31" s="81">
        <f t="shared" si="126"/>
        <v>0</v>
      </c>
      <c r="IU31" s="81">
        <f t="shared" si="127"/>
        <v>0</v>
      </c>
      <c r="IV31" s="81">
        <f t="shared" si="128"/>
        <v>1.6228671738201299E-240</v>
      </c>
      <c r="IW31" s="81">
        <f t="shared" si="129"/>
        <v>6.4084048967973488E-138</v>
      </c>
      <c r="IY31" s="81">
        <f t="shared" si="130"/>
        <v>1.4960883498978249E-2</v>
      </c>
      <c r="IZ31" s="81">
        <f t="shared" si="131"/>
        <v>1.7785968092628189E-8</v>
      </c>
      <c r="JA31" s="81">
        <f t="shared" si="132"/>
        <v>1.7995736801803521E-9</v>
      </c>
      <c r="JB31" s="81">
        <f t="shared" si="133"/>
        <v>3.4067133852150063E-10</v>
      </c>
      <c r="JC31" s="81">
        <f t="shared" si="134"/>
        <v>9.0494648213820048E-9</v>
      </c>
      <c r="JD31" s="81">
        <f t="shared" si="135"/>
        <v>4.2582605279505829E-9</v>
      </c>
      <c r="JE31" s="81">
        <f t="shared" si="136"/>
        <v>1.9281732840589621E-9</v>
      </c>
      <c r="JF31" s="81">
        <f t="shared" si="137"/>
        <v>1.0650647586365443E-9</v>
      </c>
      <c r="JG31" s="81">
        <f t="shared" si="138"/>
        <v>7.1341837856565126E-10</v>
      </c>
      <c r="JH31" s="81">
        <f t="shared" si="139"/>
        <v>1.43553419679844E-9</v>
      </c>
      <c r="JI31" s="81">
        <f t="shared" si="140"/>
        <v>2.0999372917993976E-9</v>
      </c>
      <c r="JJ31" s="81">
        <f t="shared" si="141"/>
        <v>5.1532127116683825E-10</v>
      </c>
      <c r="JK31" s="81">
        <f t="shared" si="142"/>
        <v>5.3673785274580359E-10</v>
      </c>
      <c r="JL31" s="81">
        <f t="shared" si="143"/>
        <v>2.8069510038921043E-11</v>
      </c>
      <c r="JM31" s="81">
        <f t="shared" si="144"/>
        <v>1.8562459206734112E-15</v>
      </c>
    </row>
    <row r="32" spans="1:274" x14ac:dyDescent="0.25">
      <c r="B32" s="2">
        <v>5</v>
      </c>
      <c r="C32" s="37">
        <v>0.15897500000000001</v>
      </c>
      <c r="D32" s="37">
        <v>0.12650400000000001</v>
      </c>
      <c r="E32" s="37">
        <v>0.11965000000000001</v>
      </c>
      <c r="F32" s="37">
        <v>0.11426500000000001</v>
      </c>
      <c r="G32" s="37">
        <v>0.10831399999999999</v>
      </c>
      <c r="H32" s="37">
        <v>0.105058</v>
      </c>
      <c r="I32" s="37">
        <v>0.110835</v>
      </c>
      <c r="J32" s="37">
        <v>0.111079</v>
      </c>
      <c r="K32" s="37">
        <v>0.101352</v>
      </c>
      <c r="L32" s="37">
        <v>0.115538</v>
      </c>
      <c r="M32" s="37">
        <v>0.117672</v>
      </c>
      <c r="N32" s="37">
        <v>0.109347</v>
      </c>
      <c r="O32" s="37">
        <v>0.115165</v>
      </c>
      <c r="P32" s="37">
        <v>0.12019000000000001</v>
      </c>
      <c r="Q32" s="37">
        <v>0.13211300000000001</v>
      </c>
      <c r="S32" s="4">
        <f t="shared" si="8"/>
        <v>0.16811632000496599</v>
      </c>
      <c r="T32" s="4">
        <f t="shared" si="9"/>
        <v>0.12391154689585482</v>
      </c>
      <c r="U32" s="4">
        <f t="shared" si="10"/>
        <v>0.11780415993141008</v>
      </c>
      <c r="V32" s="4">
        <f t="shared" si="11"/>
        <v>0.11566931323058692</v>
      </c>
      <c r="W32" s="4">
        <f t="shared" si="12"/>
        <v>0.10840724850419711</v>
      </c>
      <c r="X32" s="4">
        <f t="shared" si="13"/>
        <v>0.1064160682423078</v>
      </c>
      <c r="Y32" s="4">
        <f t="shared" si="14"/>
        <v>0.10823720924072605</v>
      </c>
      <c r="Z32" s="4">
        <f t="shared" si="15"/>
        <v>0.11031568729173687</v>
      </c>
      <c r="AA32" s="4">
        <f t="shared" si="16"/>
        <v>0.10404369152674493</v>
      </c>
      <c r="AB32" s="4">
        <f t="shared" si="17"/>
        <v>0.11341000278829065</v>
      </c>
      <c r="AC32" s="4">
        <f t="shared" si="18"/>
        <v>0.11591152643060787</v>
      </c>
      <c r="AD32" s="4">
        <f t="shared" si="19"/>
        <v>0.10919311429650491</v>
      </c>
      <c r="AE32" s="4">
        <f t="shared" si="20"/>
        <v>0.11464525823328398</v>
      </c>
      <c r="AF32" s="4">
        <f t="shared" si="21"/>
        <v>0.11959913420067332</v>
      </c>
      <c r="AG32" s="4">
        <f t="shared" si="22"/>
        <v>0.12751260799099731</v>
      </c>
      <c r="AI32" s="4">
        <f t="shared" si="23"/>
        <v>-9.1413200049659804E-3</v>
      </c>
      <c r="AJ32" s="4">
        <f t="shared" si="24"/>
        <v>2.592453104145187E-3</v>
      </c>
      <c r="AK32" s="4">
        <f t="shared" si="25"/>
        <v>1.8458400685899268E-3</v>
      </c>
      <c r="AL32" s="4">
        <f t="shared" si="26"/>
        <v>-1.4043132305869149E-3</v>
      </c>
      <c r="AM32" s="4">
        <f t="shared" si="27"/>
        <v>-9.324850419711872E-5</v>
      </c>
      <c r="AN32" s="4">
        <f t="shared" si="28"/>
        <v>-1.3580682423078028E-3</v>
      </c>
      <c r="AO32" s="4">
        <f t="shared" si="29"/>
        <v>2.5977907592739519E-3</v>
      </c>
      <c r="AP32" s="4">
        <f t="shared" si="30"/>
        <v>7.633127082631308E-4</v>
      </c>
      <c r="AQ32" s="4">
        <f t="shared" si="31"/>
        <v>-2.6916915267449354E-3</v>
      </c>
      <c r="AR32" s="4">
        <f t="shared" si="32"/>
        <v>2.127997211709351E-3</v>
      </c>
      <c r="AS32" s="4">
        <f t="shared" si="33"/>
        <v>1.7604735693921292E-3</v>
      </c>
      <c r="AT32" s="4">
        <f t="shared" si="34"/>
        <v>1.5388570349508801E-4</v>
      </c>
      <c r="AU32" s="4">
        <f t="shared" si="35"/>
        <v>5.1974176671602812E-4</v>
      </c>
      <c r="AV32" s="4">
        <f t="shared" si="36"/>
        <v>5.9086579932668415E-4</v>
      </c>
      <c r="AW32" s="4">
        <f t="shared" si="36"/>
        <v>4.6003920090026962E-3</v>
      </c>
      <c r="AY32" s="2">
        <f t="shared" si="96"/>
        <v>0.14871866267546022</v>
      </c>
      <c r="AZ32" s="2">
        <f t="shared" si="37"/>
        <v>0.12391142626765625</v>
      </c>
      <c r="BA32" s="2">
        <f t="shared" si="37"/>
        <v>0.11780414514605574</v>
      </c>
      <c r="BB32" s="2">
        <f t="shared" si="37"/>
        <v>0.11566931016431464</v>
      </c>
      <c r="BC32" s="2">
        <f t="shared" si="37"/>
        <v>0.10840718106067428</v>
      </c>
      <c r="BD32" s="2">
        <f t="shared" si="37"/>
        <v>0.10641603604432097</v>
      </c>
      <c r="BE32" s="2">
        <f t="shared" si="37"/>
        <v>0.10823719336798819</v>
      </c>
      <c r="BF32" s="2">
        <f t="shared" si="37"/>
        <v>0.11031567820450368</v>
      </c>
      <c r="BG32" s="2">
        <f t="shared" si="37"/>
        <v>0.10404368517182359</v>
      </c>
      <c r="BH32" s="2">
        <f t="shared" si="37"/>
        <v>0.11340999100671163</v>
      </c>
      <c r="BI32" s="2">
        <f t="shared" si="37"/>
        <v>0.11591150989163539</v>
      </c>
      <c r="BJ32" s="2">
        <f t="shared" si="37"/>
        <v>0.10919310995461126</v>
      </c>
      <c r="BK32" s="2">
        <f t="shared" si="37"/>
        <v>0.11464525398006524</v>
      </c>
      <c r="BL32" s="2">
        <f t="shared" si="37"/>
        <v>0.11959913395212592</v>
      </c>
      <c r="BM32" s="2">
        <f t="shared" si="37"/>
        <v>0.12751260799097214</v>
      </c>
      <c r="BO32" s="2" t="str">
        <f t="shared" si="38"/>
        <v/>
      </c>
      <c r="BP32" s="2">
        <f t="shared" si="39"/>
        <v>0.12650400000000001</v>
      </c>
      <c r="BQ32" s="2">
        <f t="shared" si="40"/>
        <v>0.11965000000000001</v>
      </c>
      <c r="BR32" s="2">
        <f t="shared" si="41"/>
        <v>0.11426500000000001</v>
      </c>
      <c r="BS32" s="2">
        <f t="shared" si="42"/>
        <v>0.10831399999999999</v>
      </c>
      <c r="BT32" s="2">
        <f t="shared" si="43"/>
        <v>0.105058</v>
      </c>
      <c r="BU32" s="2">
        <f t="shared" si="44"/>
        <v>0.110835</v>
      </c>
      <c r="BV32" s="2">
        <f t="shared" si="45"/>
        <v>0.111079</v>
      </c>
      <c r="BW32" s="2">
        <f t="shared" si="46"/>
        <v>0.101352</v>
      </c>
      <c r="BX32" s="2">
        <f t="shared" si="47"/>
        <v>0.115538</v>
      </c>
      <c r="BY32" s="2">
        <f t="shared" si="48"/>
        <v>0.117672</v>
      </c>
      <c r="BZ32" s="2">
        <f t="shared" si="49"/>
        <v>0.109347</v>
      </c>
      <c r="CA32" s="2">
        <f t="shared" si="50"/>
        <v>0.115165</v>
      </c>
      <c r="CB32" s="2">
        <f t="shared" si="51"/>
        <v>0.12019000000000001</v>
      </c>
      <c r="CC32" s="2">
        <f t="shared" si="52"/>
        <v>0.13211300000000001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0.15898000000000009</v>
      </c>
      <c r="DL32" s="2">
        <f t="shared" si="70"/>
        <v>0.12311931048387099</v>
      </c>
      <c r="DM32" s="2">
        <f t="shared" si="70"/>
        <v>0.11732830938416422</v>
      </c>
      <c r="DN32" s="2">
        <f t="shared" si="70"/>
        <v>0.11470745320855615</v>
      </c>
      <c r="DO32" s="2">
        <f t="shared" si="70"/>
        <v>0.10768379605911331</v>
      </c>
      <c r="DP32" s="2">
        <f t="shared" si="70"/>
        <v>0.10534702232109749</v>
      </c>
      <c r="DQ32" s="2">
        <f t="shared" si="70"/>
        <v>0.10792224234334448</v>
      </c>
      <c r="DR32" s="2">
        <f t="shared" si="70"/>
        <v>0.10984831264367816</v>
      </c>
      <c r="DS32" s="2">
        <f t="shared" si="70"/>
        <v>0.10335900511679642</v>
      </c>
      <c r="DT32" s="2">
        <f t="shared" si="70"/>
        <v>0.11301034475342972</v>
      </c>
      <c r="DU32" s="2">
        <f t="shared" si="70"/>
        <v>0.11587812992213573</v>
      </c>
      <c r="DV32" s="2">
        <f t="shared" si="70"/>
        <v>0.1090181611070381</v>
      </c>
      <c r="DW32" s="2">
        <f t="shared" si="70"/>
        <v>0.11370779648586707</v>
      </c>
      <c r="DX32" s="2">
        <f t="shared" si="70"/>
        <v>0.11869077983193273</v>
      </c>
      <c r="DY32" s="2">
        <f t="shared" si="70"/>
        <v>0.12664146624331554</v>
      </c>
      <c r="EA32" s="2">
        <f t="shared" si="71"/>
        <v>0.14018378823993685</v>
      </c>
      <c r="EB32" s="2">
        <f t="shared" si="72"/>
        <v>0.13314120944581856</v>
      </c>
      <c r="EC32" s="2">
        <f t="shared" si="73"/>
        <v>0.12385953126596135</v>
      </c>
      <c r="ED32" s="2">
        <f t="shared" si="74"/>
        <v>0.12831646140094857</v>
      </c>
      <c r="EE32" s="2">
        <f t="shared" si="75"/>
        <v>0.11537809986900334</v>
      </c>
      <c r="EF32" s="2">
        <f t="shared" si="76"/>
        <v>0.11771121873822976</v>
      </c>
      <c r="EG32" s="2">
        <f t="shared" si="77"/>
        <v>0.11155817583430282</v>
      </c>
      <c r="EH32" s="2">
        <f t="shared" si="78"/>
        <v>0.11513516372881358</v>
      </c>
      <c r="EI32" s="2">
        <f t="shared" si="79"/>
        <v>0.1111081862361383</v>
      </c>
      <c r="EJ32" s="2">
        <f t="shared" si="80"/>
        <v>0.11746633933847511</v>
      </c>
      <c r="EK32" s="2">
        <f t="shared" si="81"/>
        <v>0.11626374038258808</v>
      </c>
      <c r="EL32" s="2">
        <f t="shared" si="82"/>
        <v>0.11140760223048327</v>
      </c>
      <c r="EM32" s="2">
        <f t="shared" si="83"/>
        <v>0.12823756407334508</v>
      </c>
      <c r="EN32" s="2">
        <f t="shared" si="84"/>
        <v>0.13477941612057401</v>
      </c>
      <c r="EO32" s="2">
        <f t="shared" si="85"/>
        <v>0.14424271306975081</v>
      </c>
      <c r="EQ32" s="2">
        <f t="shared" si="86"/>
        <v>0.12898259903197801</v>
      </c>
      <c r="ER32" s="2">
        <f t="shared" si="87"/>
        <v>0.12917049509287054</v>
      </c>
      <c r="ES32" s="2">
        <f t="shared" si="87"/>
        <v>0.12596858186527801</v>
      </c>
      <c r="ET32" s="2">
        <f t="shared" si="87"/>
        <v>0.12429388739393338</v>
      </c>
      <c r="EU32" s="2">
        <f t="shared" si="87"/>
        <v>0.11065988645047256</v>
      </c>
      <c r="EV32" s="2">
        <f t="shared" si="87"/>
        <v>0.11292240215109618</v>
      </c>
      <c r="EW32" s="2">
        <f t="shared" si="87"/>
        <v>0.10860810418996458</v>
      </c>
      <c r="EX32" s="2">
        <f t="shared" si="87"/>
        <v>0.11132266744872958</v>
      </c>
      <c r="EY32" s="2">
        <f t="shared" si="87"/>
        <v>0.1092593444315062</v>
      </c>
      <c r="EZ32" s="2">
        <f t="shared" si="87"/>
        <v>0.1181826150839949</v>
      </c>
      <c r="FA32" s="2">
        <f t="shared" si="87"/>
        <v>0.11302621342468079</v>
      </c>
      <c r="FB32" s="2">
        <f t="shared" si="87"/>
        <v>0.1093224964856043</v>
      </c>
      <c r="FC32" s="2">
        <f t="shared" si="87"/>
        <v>0.12525640329293566</v>
      </c>
      <c r="FD32" s="2">
        <f t="shared" si="87"/>
        <v>0.13537825302885623</v>
      </c>
      <c r="FE32" s="2">
        <f t="shared" si="87"/>
        <v>0.14270829518354938</v>
      </c>
      <c r="FG32" s="2">
        <f t="shared" si="88"/>
        <v>0.54592192278048379</v>
      </c>
      <c r="FH32" s="2">
        <f t="shared" si="89"/>
        <v>7.903966204887683E-2</v>
      </c>
      <c r="FI32" s="2">
        <f t="shared" si="89"/>
        <v>7.2854570238327768E-2</v>
      </c>
      <c r="FJ32" s="2">
        <f t="shared" si="89"/>
        <v>7.0678947420786967E-2</v>
      </c>
      <c r="FK32" s="2">
        <f t="shared" si="89"/>
        <v>9.4018264985444605E-2</v>
      </c>
      <c r="FL32" s="2">
        <f t="shared" si="89"/>
        <v>8.646198280352671E-2</v>
      </c>
      <c r="FM32" s="2">
        <f t="shared" si="89"/>
        <v>8.6625433653843439E-2</v>
      </c>
      <c r="FN32" s="2">
        <f t="shared" si="89"/>
        <v>8.8405778770136195E-2</v>
      </c>
      <c r="FO32" s="2">
        <f t="shared" si="89"/>
        <v>8.8356951048890908E-2</v>
      </c>
      <c r="FP32" s="2">
        <f t="shared" si="89"/>
        <v>8.9686186724307726E-2</v>
      </c>
      <c r="FQ32" s="2">
        <f t="shared" si="89"/>
        <v>8.6607970487905819E-2</v>
      </c>
      <c r="FR32" s="2">
        <f t="shared" si="89"/>
        <v>7.3220777988207364E-2</v>
      </c>
      <c r="FS32" s="2">
        <f t="shared" si="89"/>
        <v>6.4520414627708758E-2</v>
      </c>
      <c r="FT32" s="2">
        <f t="shared" si="89"/>
        <v>5.6459275857859904E-2</v>
      </c>
      <c r="FU32" s="2">
        <f t="shared" si="89"/>
        <v>4.9493356507403087E-2</v>
      </c>
      <c r="FW32" s="2">
        <f t="shared" si="112"/>
        <v>6.5403320710297502E-6</v>
      </c>
      <c r="FX32" s="2">
        <f t="shared" si="90"/>
        <v>2.9524297223212274E-6</v>
      </c>
      <c r="FY32" s="2">
        <f t="shared" si="90"/>
        <v>3.0338589443116531E-6</v>
      </c>
      <c r="FZ32" s="2">
        <f t="shared" si="90"/>
        <v>3.335854267392019E-6</v>
      </c>
      <c r="GA32" s="2">
        <f t="shared" si="90"/>
        <v>4.2585856132620546E-6</v>
      </c>
      <c r="GB32" s="2">
        <f t="shared" si="90"/>
        <v>4.0124263869544661E-6</v>
      </c>
      <c r="GC32" s="2">
        <f t="shared" si="90"/>
        <v>4.5052285780549036E-6</v>
      </c>
      <c r="GD32" s="2">
        <f t="shared" si="90"/>
        <v>5.9348510671557839E-6</v>
      </c>
      <c r="GE32" s="2">
        <f t="shared" si="90"/>
        <v>7.5516485426642661E-6</v>
      </c>
      <c r="GF32" s="2">
        <f t="shared" si="90"/>
        <v>7.1074374182024476E-6</v>
      </c>
      <c r="GG32" s="2">
        <f t="shared" si="90"/>
        <v>5.2416178257095448E-6</v>
      </c>
      <c r="GH32" s="2">
        <f t="shared" si="90"/>
        <v>3.7841929736801352E-6</v>
      </c>
      <c r="GI32" s="2">
        <f t="shared" si="90"/>
        <v>3.0642393482632611E-6</v>
      </c>
      <c r="GJ32" s="2">
        <f t="shared" si="90"/>
        <v>2.2807479240261968E-6</v>
      </c>
      <c r="GK32" s="2">
        <f t="shared" si="90"/>
        <v>1.97892567565498E-6</v>
      </c>
      <c r="GM32" s="81">
        <f t="shared" si="113"/>
        <v>1.7949070770176288E-2</v>
      </c>
      <c r="GN32" s="81">
        <f t="shared" si="91"/>
        <v>3.4089264190303686E-8</v>
      </c>
      <c r="GO32" s="81">
        <f t="shared" si="91"/>
        <v>3.8129359998465888E-9</v>
      </c>
      <c r="GP32" s="81">
        <f t="shared" si="91"/>
        <v>7.8169226825910255E-10</v>
      </c>
      <c r="GQ32" s="81">
        <f t="shared" si="91"/>
        <v>1.9010495095497113E-8</v>
      </c>
      <c r="GR32" s="81">
        <f t="shared" si="91"/>
        <v>9.084728994387642E-9</v>
      </c>
      <c r="GS32" s="81">
        <f t="shared" si="91"/>
        <v>4.3082371623231001E-9</v>
      </c>
      <c r="GT32" s="81">
        <f t="shared" si="91"/>
        <v>2.4817084376852891E-9</v>
      </c>
      <c r="GU32" s="81">
        <f t="shared" si="91"/>
        <v>1.7014550574021222E-9</v>
      </c>
      <c r="GV32" s="81">
        <f t="shared" si="91"/>
        <v>3.3047973464106474E-9</v>
      </c>
      <c r="GW32" s="81">
        <f t="shared" si="91"/>
        <v>4.6686422638640124E-9</v>
      </c>
      <c r="GX32" s="81">
        <f t="shared" si="91"/>
        <v>1.1699767533609954E-9</v>
      </c>
      <c r="GY32" s="81">
        <f t="shared" si="91"/>
        <v>1.168499588699739E-9</v>
      </c>
      <c r="GZ32" s="81">
        <f t="shared" si="91"/>
        <v>6.8125650986188932E-11</v>
      </c>
      <c r="HA32" s="81">
        <f t="shared" si="91"/>
        <v>6.9248009192665288E-15</v>
      </c>
      <c r="HC32" s="81">
        <f t="shared" si="145"/>
        <v>5.7330314375838666E-7</v>
      </c>
      <c r="HD32" s="81">
        <f t="shared" si="92"/>
        <v>2.3422316030651025E-22</v>
      </c>
      <c r="HE32" s="81">
        <f t="shared" si="92"/>
        <v>2.705317721186743E-24</v>
      </c>
      <c r="HF32" s="81">
        <f t="shared" si="92"/>
        <v>6.3465077476218982E-24</v>
      </c>
      <c r="HG32" s="81">
        <f t="shared" si="92"/>
        <v>9.2980271994913207E-24</v>
      </c>
      <c r="HH32" s="81">
        <f t="shared" si="92"/>
        <v>9.3689385100191481E-25</v>
      </c>
      <c r="HI32" s="81">
        <f t="shared" si="92"/>
        <v>6.3258141049750444E-26</v>
      </c>
      <c r="HJ32" s="81">
        <f t="shared" si="92"/>
        <v>5.9646060563461679E-28</v>
      </c>
      <c r="HK32" s="81">
        <f t="shared" si="92"/>
        <v>1.9888772482418788E-26</v>
      </c>
      <c r="HL32" s="81">
        <f t="shared" si="92"/>
        <v>9.015976210883653E-26</v>
      </c>
      <c r="HM32" s="81">
        <f t="shared" si="92"/>
        <v>1.5718598818362588E-23</v>
      </c>
      <c r="HN32" s="81">
        <f t="shared" si="92"/>
        <v>3.5742627600461851E-25</v>
      </c>
      <c r="HO32" s="81">
        <f t="shared" si="92"/>
        <v>4.1087328303979695E-26</v>
      </c>
      <c r="HP32" s="81">
        <f t="shared" si="92"/>
        <v>2.2124011209933876E-29</v>
      </c>
      <c r="HQ32" s="81">
        <f t="shared" si="92"/>
        <v>3.2061715239051207E-41</v>
      </c>
      <c r="HS32" s="81">
        <f t="shared" si="114"/>
        <v>1.2716355683167239E-37</v>
      </c>
      <c r="HT32" s="81">
        <f t="shared" si="93"/>
        <v>2.274400294894644E-115</v>
      </c>
      <c r="HU32" s="81">
        <f t="shared" si="93"/>
        <v>8.3768767126628287E-129</v>
      </c>
      <c r="HV32" s="81">
        <f t="shared" si="93"/>
        <v>3.2250780575919709E-128</v>
      </c>
      <c r="HW32" s="81">
        <f t="shared" si="93"/>
        <v>1.1097217818728987E-132</v>
      </c>
      <c r="HX32" s="81">
        <f t="shared" si="93"/>
        <v>5.7146061626507723E-136</v>
      </c>
      <c r="HY32" s="81">
        <f t="shared" si="93"/>
        <v>2.1409254201832281E-144</v>
      </c>
      <c r="HZ32" s="81">
        <f t="shared" si="93"/>
        <v>6.4092056204495605E-157</v>
      </c>
      <c r="IA32" s="81">
        <f t="shared" si="93"/>
        <v>3.4302466022050634E-146</v>
      </c>
      <c r="IB32" s="81">
        <f t="shared" si="93"/>
        <v>3.714690546534246E-143</v>
      </c>
      <c r="IC32" s="81">
        <f t="shared" si="93"/>
        <v>8.1677379495332438E-131</v>
      </c>
      <c r="ID32" s="81">
        <f t="shared" si="93"/>
        <v>2.6580476754222485E-137</v>
      </c>
      <c r="IE32" s="81">
        <f t="shared" si="93"/>
        <v>3.6627571710016897E-138</v>
      </c>
      <c r="IF32" s="81">
        <f t="shared" si="93"/>
        <v>1.4164693132044071E-93</v>
      </c>
      <c r="IG32" s="81">
        <f t="shared" si="93"/>
        <v>8.6971862308347233E-60</v>
      </c>
      <c r="II32" s="81">
        <f t="shared" si="115"/>
        <v>7.6417532115998443E-105</v>
      </c>
      <c r="IJ32" s="81">
        <f t="shared" si="116"/>
        <v>3.1085817122726487E-305</v>
      </c>
      <c r="IK32" s="81">
        <f t="shared" si="117"/>
        <v>0</v>
      </c>
      <c r="IL32" s="81">
        <f t="shared" si="118"/>
        <v>0</v>
      </c>
      <c r="IM32" s="81">
        <f t="shared" si="119"/>
        <v>0</v>
      </c>
      <c r="IN32" s="81">
        <f t="shared" si="120"/>
        <v>0</v>
      </c>
      <c r="IO32" s="81">
        <f t="shared" si="121"/>
        <v>0</v>
      </c>
      <c r="IP32" s="81">
        <f t="shared" si="122"/>
        <v>0</v>
      </c>
      <c r="IQ32" s="81">
        <f t="shared" si="123"/>
        <v>0</v>
      </c>
      <c r="IR32" s="81">
        <f t="shared" si="124"/>
        <v>0</v>
      </c>
      <c r="IS32" s="81">
        <f t="shared" si="125"/>
        <v>0</v>
      </c>
      <c r="IT32" s="81">
        <f t="shared" si="126"/>
        <v>0</v>
      </c>
      <c r="IU32" s="81">
        <f t="shared" si="127"/>
        <v>0</v>
      </c>
      <c r="IV32" s="81">
        <f t="shared" si="128"/>
        <v>3.5886504035247638E-237</v>
      </c>
      <c r="IW32" s="81">
        <f t="shared" si="129"/>
        <v>4.9346930394899103E-136</v>
      </c>
      <c r="IY32" s="81">
        <f t="shared" si="130"/>
        <v>1.7949644073320045E-2</v>
      </c>
      <c r="IZ32" s="81">
        <f t="shared" si="131"/>
        <v>3.4089264190303918E-8</v>
      </c>
      <c r="JA32" s="81">
        <f t="shared" si="132"/>
        <v>3.8129359998465913E-9</v>
      </c>
      <c r="JB32" s="81">
        <f t="shared" si="133"/>
        <v>7.8169226825910885E-10</v>
      </c>
      <c r="JC32" s="81">
        <f t="shared" si="134"/>
        <v>1.9010495095497123E-8</v>
      </c>
      <c r="JD32" s="81">
        <f t="shared" si="135"/>
        <v>9.0847289943876437E-9</v>
      </c>
      <c r="JE32" s="81">
        <f t="shared" si="136"/>
        <v>4.3082371623231001E-9</v>
      </c>
      <c r="JF32" s="81">
        <f t="shared" si="137"/>
        <v>2.4817084376852891E-9</v>
      </c>
      <c r="JG32" s="81">
        <f t="shared" si="138"/>
        <v>1.7014550574021222E-9</v>
      </c>
      <c r="JH32" s="81">
        <f t="shared" si="139"/>
        <v>3.3047973464106474E-9</v>
      </c>
      <c r="JI32" s="81">
        <f t="shared" si="140"/>
        <v>4.6686422638640281E-9</v>
      </c>
      <c r="JJ32" s="81">
        <f t="shared" si="141"/>
        <v>1.1699767533609958E-9</v>
      </c>
      <c r="JK32" s="81">
        <f t="shared" si="142"/>
        <v>1.168499588699739E-9</v>
      </c>
      <c r="JL32" s="81">
        <f t="shared" si="143"/>
        <v>6.8125650986188932E-11</v>
      </c>
      <c r="JM32" s="81">
        <f t="shared" si="144"/>
        <v>6.9248009192665288E-15</v>
      </c>
    </row>
    <row r="33" spans="2:273" x14ac:dyDescent="0.25">
      <c r="B33" s="2">
        <v>6</v>
      </c>
      <c r="C33" s="37">
        <v>0.16323599999999999</v>
      </c>
      <c r="D33" s="37">
        <v>0.12453400000000001</v>
      </c>
      <c r="E33" s="37">
        <v>0.117788</v>
      </c>
      <c r="F33" s="37">
        <v>0.115837</v>
      </c>
      <c r="G33" s="37">
        <v>0.108984</v>
      </c>
      <c r="H33" s="37">
        <v>0.10542799999999999</v>
      </c>
      <c r="I33" s="37">
        <v>0.106627</v>
      </c>
      <c r="J33" s="37">
        <v>0.10859199999999999</v>
      </c>
      <c r="K33" s="37">
        <v>0.103396</v>
      </c>
      <c r="L33" s="37">
        <v>0.113314</v>
      </c>
      <c r="M33" s="37">
        <v>0.114783</v>
      </c>
      <c r="N33" s="37">
        <v>0.107115</v>
      </c>
      <c r="O33" s="37">
        <v>0.114969</v>
      </c>
      <c r="P33" s="37">
        <v>0.11848400000000001</v>
      </c>
      <c r="Q33" s="37">
        <v>0.12803200000000001</v>
      </c>
      <c r="S33" s="4">
        <f t="shared" si="8"/>
        <v>0.1718865371123644</v>
      </c>
      <c r="T33" s="4">
        <f t="shared" si="9"/>
        <v>0.12457262093648565</v>
      </c>
      <c r="U33" s="4">
        <f t="shared" si="10"/>
        <v>0.11844553503693341</v>
      </c>
      <c r="V33" s="4">
        <f t="shared" si="11"/>
        <v>0.11644240554344253</v>
      </c>
      <c r="W33" s="4">
        <f t="shared" si="12"/>
        <v>0.10915512589232224</v>
      </c>
      <c r="X33" s="4">
        <f t="shared" si="13"/>
        <v>0.10713426369965885</v>
      </c>
      <c r="Y33" s="4">
        <f t="shared" si="14"/>
        <v>0.10881604207596855</v>
      </c>
      <c r="Z33" s="4">
        <f t="shared" si="15"/>
        <v>0.11085402652660234</v>
      </c>
      <c r="AA33" s="4">
        <f t="shared" si="16"/>
        <v>0.10457214514996155</v>
      </c>
      <c r="AB33" s="4">
        <f t="shared" si="17"/>
        <v>0.11391555599710018</v>
      </c>
      <c r="AC33" s="4">
        <f t="shared" si="18"/>
        <v>0.11632291230580891</v>
      </c>
      <c r="AD33" s="4">
        <f t="shared" si="19"/>
        <v>0.10962409826884793</v>
      </c>
      <c r="AE33" s="4">
        <f t="shared" si="20"/>
        <v>0.11524320367349418</v>
      </c>
      <c r="AF33" s="4">
        <f t="shared" si="21"/>
        <v>0.12023150326284705</v>
      </c>
      <c r="AG33" s="4">
        <f t="shared" si="22"/>
        <v>0.12807641726006549</v>
      </c>
      <c r="AI33" s="4">
        <f t="shared" si="23"/>
        <v>-8.6505371123644093E-3</v>
      </c>
      <c r="AJ33" s="4">
        <f t="shared" si="24"/>
        <v>-3.8620936485642132E-5</v>
      </c>
      <c r="AK33" s="4">
        <f t="shared" si="25"/>
        <v>-6.5753503693340154E-4</v>
      </c>
      <c r="AL33" s="4">
        <f t="shared" si="26"/>
        <v>-6.0540554344253039E-4</v>
      </c>
      <c r="AM33" s="4">
        <f t="shared" si="27"/>
        <v>-1.7112589232223807E-4</v>
      </c>
      <c r="AN33" s="4">
        <f t="shared" si="28"/>
        <v>-1.7062636996588582E-3</v>
      </c>
      <c r="AO33" s="4">
        <f t="shared" si="29"/>
        <v>-2.189042075968553E-3</v>
      </c>
      <c r="AP33" s="4">
        <f t="shared" si="30"/>
        <v>-2.2620265266023454E-3</v>
      </c>
      <c r="AQ33" s="4">
        <f t="shared" si="31"/>
        <v>-1.1761451499615466E-3</v>
      </c>
      <c r="AR33" s="4">
        <f t="shared" si="32"/>
        <v>-6.0155599710018381E-4</v>
      </c>
      <c r="AS33" s="4">
        <f t="shared" si="33"/>
        <v>-1.5399123058089104E-3</v>
      </c>
      <c r="AT33" s="4">
        <f t="shared" si="34"/>
        <v>-2.5090982688479313E-3</v>
      </c>
      <c r="AU33" s="4">
        <f t="shared" si="35"/>
        <v>-2.7420367349417774E-4</v>
      </c>
      <c r="AV33" s="4">
        <f t="shared" si="36"/>
        <v>-1.7475032628470472E-3</v>
      </c>
      <c r="AW33" s="4">
        <f t="shared" si="36"/>
        <v>-4.4417260065487962E-5</v>
      </c>
      <c r="AY33" s="2">
        <f t="shared" si="96"/>
        <v>0.14922390601197436</v>
      </c>
      <c r="AZ33" s="2">
        <f t="shared" si="37"/>
        <v>0.12457239701700695</v>
      </c>
      <c r="BA33" s="2">
        <f t="shared" si="37"/>
        <v>0.11844550477784649</v>
      </c>
      <c r="BB33" s="2">
        <f t="shared" si="37"/>
        <v>0.11644239876350729</v>
      </c>
      <c r="BC33" s="2">
        <f t="shared" si="37"/>
        <v>0.10915498938686417</v>
      </c>
      <c r="BD33" s="2">
        <f t="shared" si="37"/>
        <v>0.10713419748838325</v>
      </c>
      <c r="BE33" s="2">
        <f t="shared" si="37"/>
        <v>0.10881600794919663</v>
      </c>
      <c r="BF33" s="2">
        <f t="shared" si="37"/>
        <v>0.11085400618766067</v>
      </c>
      <c r="BG33" s="2">
        <f t="shared" si="37"/>
        <v>0.10457213060380945</v>
      </c>
      <c r="BH33" s="2">
        <f t="shared" si="37"/>
        <v>0.11391552993769193</v>
      </c>
      <c r="BI33" s="2">
        <f t="shared" si="37"/>
        <v>0.11632287691734698</v>
      </c>
      <c r="BJ33" s="2">
        <f t="shared" si="37"/>
        <v>0.10962408876985134</v>
      </c>
      <c r="BK33" s="2">
        <f t="shared" si="37"/>
        <v>0.11524319472704755</v>
      </c>
      <c r="BL33" s="2">
        <f t="shared" si="37"/>
        <v>0.1202315026812186</v>
      </c>
      <c r="BM33" s="2">
        <f t="shared" si="37"/>
        <v>0.12807641725997596</v>
      </c>
      <c r="BO33" s="2" t="str">
        <f t="shared" si="38"/>
        <v/>
      </c>
      <c r="BP33" s="2">
        <f t="shared" si="39"/>
        <v>0.12453400000000001</v>
      </c>
      <c r="BQ33" s="2">
        <f t="shared" si="40"/>
        <v>0.117788</v>
      </c>
      <c r="BR33" s="2">
        <f t="shared" si="41"/>
        <v>0.115837</v>
      </c>
      <c r="BS33" s="2">
        <f t="shared" si="42"/>
        <v>0.108984</v>
      </c>
      <c r="BT33" s="2">
        <f t="shared" si="43"/>
        <v>0.10542799999999999</v>
      </c>
      <c r="BU33" s="2">
        <f t="shared" si="44"/>
        <v>0.106627</v>
      </c>
      <c r="BV33" s="2">
        <f t="shared" si="45"/>
        <v>0.10859199999999999</v>
      </c>
      <c r="BW33" s="2">
        <f t="shared" si="46"/>
        <v>0.103396</v>
      </c>
      <c r="BX33" s="2">
        <f t="shared" si="47"/>
        <v>0.113314</v>
      </c>
      <c r="BY33" s="2">
        <f t="shared" si="48"/>
        <v>0.114783</v>
      </c>
      <c r="BZ33" s="2">
        <f t="shared" si="49"/>
        <v>0.107115</v>
      </c>
      <c r="CA33" s="2">
        <f t="shared" si="50"/>
        <v>0.114969</v>
      </c>
      <c r="CB33" s="2">
        <f t="shared" si="51"/>
        <v>0.11848400000000001</v>
      </c>
      <c r="CC33" s="2">
        <f t="shared" si="52"/>
        <v>0.12803200000000001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0.16158200000000011</v>
      </c>
      <c r="DL33" s="2">
        <f t="shared" si="70"/>
        <v>0.12379660846774197</v>
      </c>
      <c r="DM33" s="2">
        <f t="shared" si="70"/>
        <v>0.11800258944281525</v>
      </c>
      <c r="DN33" s="2">
        <f t="shared" si="70"/>
        <v>0.11548158556149732</v>
      </c>
      <c r="DO33" s="2">
        <f t="shared" si="70"/>
        <v>0.10848188768472908</v>
      </c>
      <c r="DP33" s="2">
        <f t="shared" si="70"/>
        <v>0.10607074979606969</v>
      </c>
      <c r="DQ33" s="2">
        <f t="shared" si="70"/>
        <v>0.10856068350018541</v>
      </c>
      <c r="DR33" s="2">
        <f t="shared" si="70"/>
        <v>0.11043358850574712</v>
      </c>
      <c r="DS33" s="2">
        <f t="shared" si="70"/>
        <v>0.10390835194660733</v>
      </c>
      <c r="DT33" s="2">
        <f t="shared" si="70"/>
        <v>0.11356296811271781</v>
      </c>
      <c r="DU33" s="2">
        <f t="shared" si="70"/>
        <v>0.11636083203559512</v>
      </c>
      <c r="DV33" s="2">
        <f t="shared" si="70"/>
        <v>0.10949084219208209</v>
      </c>
      <c r="DW33" s="2">
        <f t="shared" si="70"/>
        <v>0.11428353796791443</v>
      </c>
      <c r="DX33" s="2">
        <f t="shared" si="70"/>
        <v>0.11929509103641453</v>
      </c>
      <c r="DY33" s="2">
        <f t="shared" si="70"/>
        <v>0.12717043516042784</v>
      </c>
      <c r="EA33" s="2">
        <f t="shared" si="71"/>
        <v>0.13984947288871349</v>
      </c>
      <c r="EB33" s="2">
        <f t="shared" si="72"/>
        <v>0.13281656835349956</v>
      </c>
      <c r="EC33" s="2">
        <f t="shared" si="73"/>
        <v>0.12358599317767241</v>
      </c>
      <c r="ED33" s="2">
        <f t="shared" si="74"/>
        <v>0.12796423752888242</v>
      </c>
      <c r="EE33" s="2">
        <f t="shared" si="75"/>
        <v>0.11507065421136481</v>
      </c>
      <c r="EF33" s="2">
        <f t="shared" si="76"/>
        <v>0.11738191066720474</v>
      </c>
      <c r="EG33" s="2">
        <f t="shared" si="77"/>
        <v>0.11127141195539927</v>
      </c>
      <c r="EH33" s="2">
        <f t="shared" si="78"/>
        <v>0.11480794464406782</v>
      </c>
      <c r="EI33" s="2">
        <f t="shared" si="79"/>
        <v>0.11081836594911938</v>
      </c>
      <c r="EJ33" s="2">
        <f t="shared" si="80"/>
        <v>0.11717910291239783</v>
      </c>
      <c r="EK33" s="2">
        <f t="shared" si="81"/>
        <v>0.11595800771501415</v>
      </c>
      <c r="EL33" s="2">
        <f t="shared" si="82"/>
        <v>0.11116234374225527</v>
      </c>
      <c r="EM33" s="2">
        <f t="shared" si="83"/>
        <v>0.12793308644980836</v>
      </c>
      <c r="EN33" s="2">
        <f t="shared" si="84"/>
        <v>0.13450371905010458</v>
      </c>
      <c r="EO33" s="2">
        <f t="shared" si="85"/>
        <v>0.14394468565998506</v>
      </c>
      <c r="EQ33" s="2">
        <f t="shared" si="86"/>
        <v>0.12876054689860858</v>
      </c>
      <c r="ER33" s="2">
        <f t="shared" si="87"/>
        <v>0.12888706887744808</v>
      </c>
      <c r="ES33" s="2">
        <f t="shared" si="87"/>
        <v>0.12567322960054941</v>
      </c>
      <c r="ET33" s="2">
        <f t="shared" si="87"/>
        <v>0.12398402322064456</v>
      </c>
      <c r="EU33" s="2">
        <f t="shared" si="87"/>
        <v>0.11040351692744893</v>
      </c>
      <c r="EV33" s="2">
        <f t="shared" si="87"/>
        <v>0.11264504820852674</v>
      </c>
      <c r="EW33" s="2">
        <f t="shared" si="87"/>
        <v>0.10835374184688631</v>
      </c>
      <c r="EX33" s="2">
        <f t="shared" si="87"/>
        <v>0.11103983330456851</v>
      </c>
      <c r="EY33" s="2">
        <f t="shared" si="87"/>
        <v>0.10899036905684094</v>
      </c>
      <c r="EZ33" s="2">
        <f t="shared" si="87"/>
        <v>0.1178871267207139</v>
      </c>
      <c r="FA33" s="2">
        <f t="shared" si="87"/>
        <v>0.11275641524732759</v>
      </c>
      <c r="FB33" s="2">
        <f t="shared" si="87"/>
        <v>0.10909942114887416</v>
      </c>
      <c r="FC33" s="2">
        <f t="shared" si="87"/>
        <v>0.12498284679128364</v>
      </c>
      <c r="FD33" s="2">
        <f t="shared" si="87"/>
        <v>0.13509482426877414</v>
      </c>
      <c r="FE33" s="2">
        <f t="shared" si="87"/>
        <v>0.14242447783902323</v>
      </c>
      <c r="FG33" s="2">
        <f t="shared" si="88"/>
        <v>0.56864139188366769</v>
      </c>
      <c r="FH33" s="2">
        <f t="shared" si="89"/>
        <v>8.6009392498079457E-2</v>
      </c>
      <c r="FI33" s="2">
        <f t="shared" si="89"/>
        <v>7.9325875890118011E-2</v>
      </c>
      <c r="FJ33" s="2">
        <f t="shared" si="89"/>
        <v>7.6973047306908154E-2</v>
      </c>
      <c r="FK33" s="2">
        <f t="shared" si="89"/>
        <v>0.10216229279816998</v>
      </c>
      <c r="FL33" s="2">
        <f t="shared" si="89"/>
        <v>9.4019397692944151E-2</v>
      </c>
      <c r="FM33" s="2">
        <f t="shared" si="89"/>
        <v>9.4195662228120591E-2</v>
      </c>
      <c r="FN33" s="2">
        <f t="shared" si="89"/>
        <v>9.6115220010355981E-2</v>
      </c>
      <c r="FO33" s="2">
        <f t="shared" si="89"/>
        <v>9.606258296473652E-2</v>
      </c>
      <c r="FP33" s="2">
        <f t="shared" si="89"/>
        <v>9.7495344275675175E-2</v>
      </c>
      <c r="FQ33" s="2">
        <f t="shared" si="89"/>
        <v>9.4176830305095549E-2</v>
      </c>
      <c r="FR33" s="2">
        <f t="shared" si="89"/>
        <v>7.9721815038859473E-2</v>
      </c>
      <c r="FS33" s="2">
        <f t="shared" si="89"/>
        <v>7.0307576315050677E-2</v>
      </c>
      <c r="FT33" s="2">
        <f t="shared" si="89"/>
        <v>6.1570982322089969E-2</v>
      </c>
      <c r="FU33" s="2">
        <f t="shared" si="89"/>
        <v>5.4010484593191514E-2</v>
      </c>
      <c r="FW33" s="2">
        <f t="shared" si="112"/>
        <v>7.1713269863168163E-6</v>
      </c>
      <c r="FX33" s="2">
        <f t="shared" si="90"/>
        <v>3.2372738940487165E-6</v>
      </c>
      <c r="FY33" s="2">
        <f t="shared" si="90"/>
        <v>3.3265592089237143E-6</v>
      </c>
      <c r="FZ33" s="2">
        <f t="shared" si="90"/>
        <v>3.6576902925257344E-6</v>
      </c>
      <c r="GA33" s="2">
        <f t="shared" si="90"/>
        <v>4.6694443528599245E-6</v>
      </c>
      <c r="GB33" s="2">
        <f t="shared" si="90"/>
        <v>4.3995363438133382E-6</v>
      </c>
      <c r="GC33" s="2">
        <f t="shared" si="90"/>
        <v>4.9398827573270732E-6</v>
      </c>
      <c r="GD33" s="2">
        <f t="shared" si="90"/>
        <v>6.5074310664443056E-6</v>
      </c>
      <c r="GE33" s="2">
        <f t="shared" si="90"/>
        <v>8.2802119392585375E-6</v>
      </c>
      <c r="GF33" s="2">
        <f t="shared" si="90"/>
        <v>7.7931448156524979E-6</v>
      </c>
      <c r="GG33" s="2">
        <f t="shared" si="90"/>
        <v>5.7473167519773476E-6</v>
      </c>
      <c r="GH33" s="2">
        <f t="shared" si="90"/>
        <v>4.1492835707678063E-6</v>
      </c>
      <c r="GI33" s="2">
        <f t="shared" si="90"/>
        <v>3.3598706398484404E-6</v>
      </c>
      <c r="GJ33" s="2">
        <f t="shared" si="90"/>
        <v>2.5007898193136494E-6</v>
      </c>
      <c r="GK33" s="2">
        <f t="shared" si="90"/>
        <v>2.1698484408692416E-6</v>
      </c>
      <c r="GM33" s="81">
        <f t="shared" si="113"/>
        <v>2.1448174734958331E-2</v>
      </c>
      <c r="GN33" s="81">
        <f t="shared" si="91"/>
        <v>6.4527187995189183E-8</v>
      </c>
      <c r="GO33" s="81">
        <f t="shared" si="91"/>
        <v>7.9608562973746228E-9</v>
      </c>
      <c r="GP33" s="81">
        <f t="shared" si="91"/>
        <v>1.7640739027083387E-9</v>
      </c>
      <c r="GQ33" s="81">
        <f t="shared" si="91"/>
        <v>3.9315244737293268E-8</v>
      </c>
      <c r="GR33" s="81">
        <f t="shared" si="91"/>
        <v>1.9080265352641122E-8</v>
      </c>
      <c r="GS33" s="81">
        <f t="shared" si="91"/>
        <v>9.4643761107171459E-9</v>
      </c>
      <c r="GT33" s="81">
        <f t="shared" si="91"/>
        <v>5.6781702122182436E-9</v>
      </c>
      <c r="GU33" s="81">
        <f t="shared" si="91"/>
        <v>3.9819626617313552E-9</v>
      </c>
      <c r="GV33" s="81">
        <f t="shared" si="91"/>
        <v>7.472565035460426E-9</v>
      </c>
      <c r="GW33" s="81">
        <f t="shared" si="91"/>
        <v>1.0206430996124585E-8</v>
      </c>
      <c r="GX33" s="81">
        <f t="shared" si="91"/>
        <v>2.6127743277789484E-9</v>
      </c>
      <c r="GY33" s="81">
        <f t="shared" si="91"/>
        <v>2.5062827869308253E-9</v>
      </c>
      <c r="GZ33" s="81">
        <f t="shared" si="91"/>
        <v>1.6256136001235703E-10</v>
      </c>
      <c r="HA33" s="81">
        <f t="shared" si="91"/>
        <v>2.5151828219406295E-14</v>
      </c>
      <c r="HC33" s="81">
        <f t="shared" si="145"/>
        <v>8.8030254452815446E-7</v>
      </c>
      <c r="HD33" s="81">
        <f t="shared" si="92"/>
        <v>8.6767412028628998E-22</v>
      </c>
      <c r="HE33" s="81">
        <f t="shared" si="92"/>
        <v>1.1621115372104803E-23</v>
      </c>
      <c r="HF33" s="81">
        <f t="shared" si="92"/>
        <v>2.7009819740745373E-23</v>
      </c>
      <c r="HG33" s="81">
        <f t="shared" si="92"/>
        <v>4.194950376536079E-23</v>
      </c>
      <c r="HH33" s="81">
        <f t="shared" si="92"/>
        <v>4.4291425175150365E-24</v>
      </c>
      <c r="HI33" s="81">
        <f t="shared" si="92"/>
        <v>3.3049391501507894E-25</v>
      </c>
      <c r="HJ33" s="81">
        <f t="shared" si="92"/>
        <v>3.7101551959321245E-27</v>
      </c>
      <c r="HK33" s="81">
        <f t="shared" si="92"/>
        <v>1.1348919340146696E-25</v>
      </c>
      <c r="HL33" s="81">
        <f t="shared" si="92"/>
        <v>4.9184465402421484E-25</v>
      </c>
      <c r="HM33" s="81">
        <f t="shared" si="92"/>
        <v>7.1004732623169837E-23</v>
      </c>
      <c r="HN33" s="81">
        <f t="shared" si="92"/>
        <v>1.6867368716955693E-24</v>
      </c>
      <c r="HO33" s="81">
        <f t="shared" si="92"/>
        <v>1.9348527446572321E-25</v>
      </c>
      <c r="HP33" s="81">
        <f t="shared" si="92"/>
        <v>1.2660916102776377E-28</v>
      </c>
      <c r="HQ33" s="81">
        <f t="shared" si="92"/>
        <v>4.1498681101179072E-40</v>
      </c>
      <c r="HS33" s="81">
        <f t="shared" si="114"/>
        <v>6.8000580574181982E-37</v>
      </c>
      <c r="HT33" s="81">
        <f t="shared" si="93"/>
        <v>2.7364165329921435E-113</v>
      </c>
      <c r="HU33" s="81">
        <f t="shared" si="93"/>
        <v>1.8484038581010662E-126</v>
      </c>
      <c r="HV33" s="81">
        <f t="shared" si="93"/>
        <v>7.0939563347630913E-126</v>
      </c>
      <c r="HW33" s="81">
        <f t="shared" si="93"/>
        <v>3.4210053626642239E-130</v>
      </c>
      <c r="HX33" s="81">
        <f t="shared" si="93"/>
        <v>1.9923035016920715E-133</v>
      </c>
      <c r="HY33" s="81">
        <f t="shared" si="93"/>
        <v>1.1310219454534225E-141</v>
      </c>
      <c r="HZ33" s="81">
        <f t="shared" si="93"/>
        <v>6.6855189391645397E-154</v>
      </c>
      <c r="IA33" s="81">
        <f t="shared" si="93"/>
        <v>2.4699281609866461E-143</v>
      </c>
      <c r="IB33" s="81">
        <f t="shared" si="93"/>
        <v>2.2947217584122487E-140</v>
      </c>
      <c r="IC33" s="81">
        <f t="shared" si="93"/>
        <v>2.4999004890414794E-128</v>
      </c>
      <c r="ID33" s="81">
        <f t="shared" si="93"/>
        <v>8.9961461943979216E-135</v>
      </c>
      <c r="IE33" s="81">
        <f t="shared" si="93"/>
        <v>1.1198870933106477E-135</v>
      </c>
      <c r="IF33" s="81">
        <f t="shared" si="93"/>
        <v>6.1956526967118714E-92</v>
      </c>
      <c r="IG33" s="81">
        <f t="shared" si="93"/>
        <v>9.2602744900080776E-59</v>
      </c>
      <c r="II33" s="81">
        <f t="shared" si="115"/>
        <v>2.9166468942419571E-103</v>
      </c>
      <c r="IJ33" s="81">
        <f t="shared" si="116"/>
        <v>7.2612517364499064E-301</v>
      </c>
      <c r="IK33" s="81">
        <f t="shared" si="117"/>
        <v>0</v>
      </c>
      <c r="IL33" s="81">
        <f t="shared" si="118"/>
        <v>0</v>
      </c>
      <c r="IM33" s="81">
        <f t="shared" si="119"/>
        <v>0</v>
      </c>
      <c r="IN33" s="81">
        <f t="shared" si="120"/>
        <v>0</v>
      </c>
      <c r="IO33" s="81">
        <f t="shared" si="121"/>
        <v>0</v>
      </c>
      <c r="IP33" s="81">
        <f t="shared" si="122"/>
        <v>0</v>
      </c>
      <c r="IQ33" s="81">
        <f t="shared" si="123"/>
        <v>0</v>
      </c>
      <c r="IR33" s="81">
        <f t="shared" si="124"/>
        <v>0</v>
      </c>
      <c r="IS33" s="81">
        <f t="shared" si="125"/>
        <v>0</v>
      </c>
      <c r="IT33" s="81">
        <f t="shared" si="126"/>
        <v>0</v>
      </c>
      <c r="IU33" s="81">
        <f t="shared" si="127"/>
        <v>0</v>
      </c>
      <c r="IV33" s="81">
        <f t="shared" si="128"/>
        <v>7.5161183352709832E-234</v>
      </c>
      <c r="IW33" s="81">
        <f t="shared" si="129"/>
        <v>3.6866209788350922E-134</v>
      </c>
      <c r="IY33" s="81">
        <f t="shared" si="130"/>
        <v>2.144905503750286E-2</v>
      </c>
      <c r="IZ33" s="81">
        <f t="shared" si="131"/>
        <v>6.4527187995190057E-8</v>
      </c>
      <c r="JA33" s="81">
        <f t="shared" si="132"/>
        <v>7.9608562973746344E-9</v>
      </c>
      <c r="JB33" s="81">
        <f t="shared" si="133"/>
        <v>1.7640739027083658E-9</v>
      </c>
      <c r="JC33" s="81">
        <f t="shared" si="134"/>
        <v>3.9315244737293307E-8</v>
      </c>
      <c r="JD33" s="81">
        <f t="shared" si="135"/>
        <v>1.9080265352641125E-8</v>
      </c>
      <c r="JE33" s="81">
        <f t="shared" si="136"/>
        <v>9.4643761107171459E-9</v>
      </c>
      <c r="JF33" s="81">
        <f t="shared" si="137"/>
        <v>5.6781702122182436E-9</v>
      </c>
      <c r="JG33" s="81">
        <f t="shared" si="138"/>
        <v>3.9819626617313552E-9</v>
      </c>
      <c r="JH33" s="81">
        <f t="shared" si="139"/>
        <v>7.472565035460426E-9</v>
      </c>
      <c r="JI33" s="81">
        <f t="shared" si="140"/>
        <v>1.0206430996124656E-8</v>
      </c>
      <c r="JJ33" s="81">
        <f t="shared" si="141"/>
        <v>2.6127743277789501E-9</v>
      </c>
      <c r="JK33" s="81">
        <f t="shared" si="142"/>
        <v>2.5062827869308253E-9</v>
      </c>
      <c r="JL33" s="81">
        <f t="shared" si="143"/>
        <v>1.6256136001235703E-10</v>
      </c>
      <c r="JM33" s="81">
        <f t="shared" si="144"/>
        <v>2.5151828219406295E-14</v>
      </c>
    </row>
    <row r="34" spans="2:273" x14ac:dyDescent="0.25">
      <c r="B34" s="2">
        <v>7</v>
      </c>
      <c r="C34" s="37">
        <v>0.16587399999999999</v>
      </c>
      <c r="D34" s="37">
        <v>0.12512300000000001</v>
      </c>
      <c r="E34" s="37">
        <v>0.120396</v>
      </c>
      <c r="F34" s="37">
        <v>0.11422499999999999</v>
      </c>
      <c r="G34" s="37">
        <v>0.108013</v>
      </c>
      <c r="H34" s="37">
        <v>0.10632</v>
      </c>
      <c r="I34" s="37">
        <v>0.110225</v>
      </c>
      <c r="J34" s="37">
        <v>0.110072</v>
      </c>
      <c r="K34" s="37">
        <v>0.1018</v>
      </c>
      <c r="L34" s="37">
        <v>0.11446000000000001</v>
      </c>
      <c r="M34" s="37">
        <v>0.11634899999999999</v>
      </c>
      <c r="N34" s="37">
        <v>0.109809</v>
      </c>
      <c r="O34" s="37">
        <v>0.115777</v>
      </c>
      <c r="P34" s="37">
        <v>0.121644</v>
      </c>
      <c r="Q34" s="37">
        <v>0.12700900000000001</v>
      </c>
      <c r="R34" s="19"/>
      <c r="S34" s="4">
        <f t="shared" si="8"/>
        <v>0.17596256133925228</v>
      </c>
      <c r="T34" s="4">
        <f t="shared" si="9"/>
        <v>0.12522423890342743</v>
      </c>
      <c r="U34" s="4">
        <f t="shared" si="10"/>
        <v>0.11907707473306396</v>
      </c>
      <c r="V34" s="4">
        <f t="shared" si="11"/>
        <v>0.11720711461858029</v>
      </c>
      <c r="W34" s="4">
        <f t="shared" si="12"/>
        <v>0.10988845693571762</v>
      </c>
      <c r="X34" s="4">
        <f t="shared" si="13"/>
        <v>0.10784259476880055</v>
      </c>
      <c r="Y34" s="4">
        <f t="shared" si="14"/>
        <v>0.10938193538880962</v>
      </c>
      <c r="Z34" s="4">
        <f t="shared" si="15"/>
        <v>0.11138036986569022</v>
      </c>
      <c r="AA34" s="4">
        <f t="shared" si="16"/>
        <v>0.10509128860797713</v>
      </c>
      <c r="AB34" s="4">
        <f t="shared" si="17"/>
        <v>0.11440967643007338</v>
      </c>
      <c r="AC34" s="4">
        <f t="shared" si="18"/>
        <v>0.11672168345847882</v>
      </c>
      <c r="AD34" s="4">
        <f t="shared" si="19"/>
        <v>0.11004625214328158</v>
      </c>
      <c r="AE34" s="4">
        <f t="shared" si="20"/>
        <v>0.1158370517596302</v>
      </c>
      <c r="AF34" s="4">
        <f t="shared" si="21"/>
        <v>0.12086103572611374</v>
      </c>
      <c r="AG34" s="4">
        <f t="shared" si="22"/>
        <v>0.12863892222496187</v>
      </c>
      <c r="AI34" s="4">
        <f t="shared" si="23"/>
        <v>-1.0088561339252289E-2</v>
      </c>
      <c r="AJ34" s="4">
        <f t="shared" si="24"/>
        <v>-1.012389034274197E-4</v>
      </c>
      <c r="AK34" s="4">
        <f t="shared" si="25"/>
        <v>1.3189252669360413E-3</v>
      </c>
      <c r="AL34" s="4">
        <f t="shared" si="26"/>
        <v>-2.9821146185802921E-3</v>
      </c>
      <c r="AM34" s="4">
        <f t="shared" si="27"/>
        <v>-1.875456935717626E-3</v>
      </c>
      <c r="AN34" s="4">
        <f t="shared" si="28"/>
        <v>-1.5225947688005531E-3</v>
      </c>
      <c r="AO34" s="4">
        <f t="shared" si="29"/>
        <v>8.4306461119038056E-4</v>
      </c>
      <c r="AP34" s="4">
        <f t="shared" si="30"/>
        <v>-1.3083698656902176E-3</v>
      </c>
      <c r="AQ34" s="4">
        <f t="shared" si="31"/>
        <v>-3.2912886079771303E-3</v>
      </c>
      <c r="AR34" s="4">
        <f t="shared" si="32"/>
        <v>5.0323569926624678E-5</v>
      </c>
      <c r="AS34" s="4">
        <f t="shared" si="33"/>
        <v>-3.72683458478823E-4</v>
      </c>
      <c r="AT34" s="4">
        <f t="shared" si="34"/>
        <v>-2.372521432815744E-4</v>
      </c>
      <c r="AU34" s="4">
        <f t="shared" si="35"/>
        <v>-6.0051759630197488E-5</v>
      </c>
      <c r="AV34" s="4">
        <f t="shared" si="36"/>
        <v>7.82964273886258E-4</v>
      </c>
      <c r="AW34" s="4">
        <f t="shared" si="36"/>
        <v>-1.6299222249618606E-3</v>
      </c>
      <c r="AY34" s="2">
        <f t="shared" si="96"/>
        <v>0.14960276291939728</v>
      </c>
      <c r="AZ34" s="2">
        <f t="shared" si="37"/>
        <v>0.12522382854286435</v>
      </c>
      <c r="BA34" s="2">
        <f t="shared" si="37"/>
        <v>0.11907701373331187</v>
      </c>
      <c r="BB34" s="2">
        <f t="shared" si="37"/>
        <v>0.1172070998801496</v>
      </c>
      <c r="BC34" s="2">
        <f t="shared" si="37"/>
        <v>0.10988818506083237</v>
      </c>
      <c r="BD34" s="2">
        <f t="shared" si="37"/>
        <v>0.10784246078655596</v>
      </c>
      <c r="BE34" s="2">
        <f t="shared" si="37"/>
        <v>0.1093818632798228</v>
      </c>
      <c r="BF34" s="2">
        <f t="shared" si="37"/>
        <v>0.1113803251858982</v>
      </c>
      <c r="BG34" s="2">
        <f t="shared" si="37"/>
        <v>0.10509125595021268</v>
      </c>
      <c r="BH34" s="2">
        <f t="shared" si="37"/>
        <v>0.11440961984232839</v>
      </c>
      <c r="BI34" s="2">
        <f t="shared" si="37"/>
        <v>0.11672160903214257</v>
      </c>
      <c r="BJ34" s="2">
        <f t="shared" si="37"/>
        <v>0.11004623171039314</v>
      </c>
      <c r="BK34" s="2">
        <f t="shared" si="37"/>
        <v>0.11583703322586722</v>
      </c>
      <c r="BL34" s="2">
        <f t="shared" si="37"/>
        <v>0.12086103438841889</v>
      </c>
      <c r="BM34" s="2">
        <f t="shared" si="37"/>
        <v>0.12863892222465187</v>
      </c>
      <c r="BO34" s="2" t="str">
        <f t="shared" si="38"/>
        <v/>
      </c>
      <c r="BP34" s="2">
        <f t="shared" si="39"/>
        <v>0.12512300000000001</v>
      </c>
      <c r="BQ34" s="2">
        <f t="shared" si="40"/>
        <v>0.120396</v>
      </c>
      <c r="BR34" s="2">
        <f t="shared" si="41"/>
        <v>0.11422499999999999</v>
      </c>
      <c r="BS34" s="2">
        <f t="shared" si="42"/>
        <v>0.108013</v>
      </c>
      <c r="BT34" s="2">
        <f t="shared" si="43"/>
        <v>0.10632</v>
      </c>
      <c r="BU34" s="2">
        <f t="shared" si="44"/>
        <v>0.110225</v>
      </c>
      <c r="BV34" s="2">
        <f t="shared" si="45"/>
        <v>0.110072</v>
      </c>
      <c r="BW34" s="2">
        <f t="shared" si="46"/>
        <v>0.1018</v>
      </c>
      <c r="BX34" s="2">
        <f t="shared" si="47"/>
        <v>0.11446000000000001</v>
      </c>
      <c r="BY34" s="2">
        <f t="shared" si="48"/>
        <v>0.11634899999999999</v>
      </c>
      <c r="BZ34" s="2">
        <f t="shared" si="49"/>
        <v>0.109809</v>
      </c>
      <c r="CA34" s="2">
        <f t="shared" si="50"/>
        <v>0.115777</v>
      </c>
      <c r="CB34" s="2">
        <f t="shared" si="51"/>
        <v>0.121644</v>
      </c>
      <c r="CC34" s="2">
        <f t="shared" si="52"/>
        <v>0.12700900000000001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0.16418400000000014</v>
      </c>
      <c r="DL34" s="2">
        <f t="shared" si="70"/>
        <v>0.12447390645161294</v>
      </c>
      <c r="DM34" s="2">
        <f t="shared" si="70"/>
        <v>0.11867686950146626</v>
      </c>
      <c r="DN34" s="2">
        <f t="shared" si="70"/>
        <v>0.11625571791443851</v>
      </c>
      <c r="DO34" s="2">
        <f t="shared" si="70"/>
        <v>0.10927997931034485</v>
      </c>
      <c r="DP34" s="2">
        <f t="shared" si="70"/>
        <v>0.10679447727104188</v>
      </c>
      <c r="DQ34" s="2">
        <f t="shared" si="70"/>
        <v>0.10919912465702634</v>
      </c>
      <c r="DR34" s="2">
        <f t="shared" si="70"/>
        <v>0.11101886436781609</v>
      </c>
      <c r="DS34" s="2">
        <f t="shared" si="70"/>
        <v>0.10445769877641822</v>
      </c>
      <c r="DT34" s="2">
        <f t="shared" si="70"/>
        <v>0.11411559147200591</v>
      </c>
      <c r="DU34" s="2">
        <f t="shared" si="70"/>
        <v>0.11684353414905453</v>
      </c>
      <c r="DV34" s="2">
        <f t="shared" si="70"/>
        <v>0.10996352327712608</v>
      </c>
      <c r="DW34" s="2">
        <f t="shared" si="70"/>
        <v>0.1148592794499618</v>
      </c>
      <c r="DX34" s="2">
        <f t="shared" si="70"/>
        <v>0.11989940224089632</v>
      </c>
      <c r="DY34" s="2">
        <f t="shared" si="70"/>
        <v>0.12769940407754013</v>
      </c>
      <c r="EA34" s="2">
        <f t="shared" si="71"/>
        <v>0.13951515753749014</v>
      </c>
      <c r="EB34" s="2">
        <f t="shared" si="72"/>
        <v>0.13249192726118056</v>
      </c>
      <c r="EC34" s="2">
        <f t="shared" si="73"/>
        <v>0.12331245508938346</v>
      </c>
      <c r="ED34" s="2">
        <f t="shared" si="74"/>
        <v>0.12761201365681626</v>
      </c>
      <c r="EE34" s="2">
        <f t="shared" si="75"/>
        <v>0.11476320855372629</v>
      </c>
      <c r="EF34" s="2">
        <f t="shared" si="76"/>
        <v>0.11705260259617972</v>
      </c>
      <c r="EG34" s="2">
        <f t="shared" si="77"/>
        <v>0.11098464807649572</v>
      </c>
      <c r="EH34" s="2">
        <f t="shared" si="78"/>
        <v>0.11448072555932205</v>
      </c>
      <c r="EI34" s="2">
        <f t="shared" si="79"/>
        <v>0.11052854566210046</v>
      </c>
      <c r="EJ34" s="2">
        <f t="shared" si="80"/>
        <v>0.11689186648632055</v>
      </c>
      <c r="EK34" s="2">
        <f t="shared" si="81"/>
        <v>0.1156522750474402</v>
      </c>
      <c r="EL34" s="2">
        <f t="shared" si="82"/>
        <v>0.11091708525402727</v>
      </c>
      <c r="EM34" s="2">
        <f t="shared" si="83"/>
        <v>0.12762860882627164</v>
      </c>
      <c r="EN34" s="2">
        <f t="shared" si="84"/>
        <v>0.13422802197963518</v>
      </c>
      <c r="EO34" s="2">
        <f t="shared" si="85"/>
        <v>0.1436466582502193</v>
      </c>
      <c r="EQ34" s="2">
        <f t="shared" si="86"/>
        <v>0.12853849476523918</v>
      </c>
      <c r="ER34" s="2">
        <f t="shared" si="87"/>
        <v>0.12860364266202562</v>
      </c>
      <c r="ES34" s="2">
        <f t="shared" si="87"/>
        <v>0.12537787733582079</v>
      </c>
      <c r="ET34" s="2">
        <f t="shared" si="87"/>
        <v>0.12367415904735575</v>
      </c>
      <c r="EU34" s="2">
        <f t="shared" si="87"/>
        <v>0.11014714740442531</v>
      </c>
      <c r="EV34" s="2">
        <f t="shared" si="87"/>
        <v>0.1123676942659573</v>
      </c>
      <c r="EW34" s="2">
        <f t="shared" si="87"/>
        <v>0.10809937950380803</v>
      </c>
      <c r="EX34" s="2">
        <f t="shared" si="87"/>
        <v>0.11075699916040743</v>
      </c>
      <c r="EY34" s="2">
        <f t="shared" si="87"/>
        <v>0.10872139368217568</v>
      </c>
      <c r="EZ34" s="2">
        <f t="shared" si="87"/>
        <v>0.1175916383574329</v>
      </c>
      <c r="FA34" s="2">
        <f t="shared" si="87"/>
        <v>0.11248661706997437</v>
      </c>
      <c r="FB34" s="2">
        <f t="shared" si="87"/>
        <v>0.10887634581214403</v>
      </c>
      <c r="FC34" s="2">
        <f t="shared" si="87"/>
        <v>0.12470929028963161</v>
      </c>
      <c r="FD34" s="2">
        <f t="shared" si="87"/>
        <v>0.13481139550869206</v>
      </c>
      <c r="FE34" s="2">
        <f t="shared" si="87"/>
        <v>0.14214066049449708</v>
      </c>
      <c r="FG34" s="2">
        <f t="shared" si="88"/>
        <v>0.59107559631494333</v>
      </c>
      <c r="FH34" s="2">
        <f t="shared" si="89"/>
        <v>9.3531297924316636E-2</v>
      </c>
      <c r="FI34" s="2">
        <f t="shared" si="89"/>
        <v>8.6318479215250113E-2</v>
      </c>
      <c r="FJ34" s="2">
        <f t="shared" si="89"/>
        <v>8.377712067033824E-2</v>
      </c>
      <c r="FK34" s="2">
        <f t="shared" si="89"/>
        <v>0.11092539769065182</v>
      </c>
      <c r="FL34" s="2">
        <f t="shared" si="89"/>
        <v>0.10216351255856017</v>
      </c>
      <c r="FM34" s="2">
        <f t="shared" si="89"/>
        <v>0.10235332047605611</v>
      </c>
      <c r="FN34" s="2">
        <f t="shared" si="89"/>
        <v>0.10441995441484779</v>
      </c>
      <c r="FO34" s="2">
        <f t="shared" si="89"/>
        <v>0.10436329444220697</v>
      </c>
      <c r="FP34" s="2">
        <f t="shared" si="89"/>
        <v>0.10590535492736623</v>
      </c>
      <c r="FQ34" s="2">
        <f t="shared" si="89"/>
        <v>0.10233304189712658</v>
      </c>
      <c r="FR34" s="2">
        <f t="shared" si="89"/>
        <v>8.6746032049444075E-2</v>
      </c>
      <c r="FS34" s="2">
        <f t="shared" si="89"/>
        <v>7.6571329780098257E-2</v>
      </c>
      <c r="FT34" s="2">
        <f t="shared" si="89"/>
        <v>6.7112573674977194E-2</v>
      </c>
      <c r="FU34" s="2">
        <f t="shared" si="89"/>
        <v>5.891432593942466E-2</v>
      </c>
      <c r="FW34" s="2">
        <f t="shared" si="112"/>
        <v>7.8631982375460218E-6</v>
      </c>
      <c r="FX34" s="2">
        <f t="shared" si="90"/>
        <v>3.5495991311346412E-6</v>
      </c>
      <c r="FY34" s="2">
        <f t="shared" si="90"/>
        <v>3.6474984701344402E-6</v>
      </c>
      <c r="FZ34" s="2">
        <f t="shared" si="90"/>
        <v>4.0105762387173943E-6</v>
      </c>
      <c r="GA34" s="2">
        <f t="shared" si="90"/>
        <v>5.1199416144833444E-6</v>
      </c>
      <c r="GB34" s="2">
        <f t="shared" si="90"/>
        <v>4.8239936265417261E-6</v>
      </c>
      <c r="GC34" s="2">
        <f t="shared" si="90"/>
        <v>5.4164711534715191E-6</v>
      </c>
      <c r="GD34" s="2">
        <f t="shared" si="90"/>
        <v>7.1352517975700088E-6</v>
      </c>
      <c r="GE34" s="2">
        <f t="shared" si="90"/>
        <v>9.0790645979407176E-6</v>
      </c>
      <c r="GF34" s="2">
        <f t="shared" si="90"/>
        <v>8.5450069450272614E-6</v>
      </c>
      <c r="GG34" s="2">
        <f t="shared" si="90"/>
        <v>6.3018040105795784E-6</v>
      </c>
      <c r="GH34" s="2">
        <f t="shared" si="90"/>
        <v>4.5495971436882701E-6</v>
      </c>
      <c r="GI34" s="2">
        <f t="shared" si="90"/>
        <v>3.6840237042634927E-6</v>
      </c>
      <c r="GJ34" s="2">
        <f t="shared" si="90"/>
        <v>2.7420608484326189E-6</v>
      </c>
      <c r="GK34" s="2">
        <f t="shared" si="90"/>
        <v>2.379191006281274E-6</v>
      </c>
      <c r="GM34" s="81">
        <f t="shared" si="113"/>
        <v>2.552686951490829E-2</v>
      </c>
      <c r="GN34" s="81">
        <f t="shared" si="91"/>
        <v>1.2063084650751852E-7</v>
      </c>
      <c r="GO34" s="81">
        <f t="shared" si="91"/>
        <v>1.6378587714752154E-8</v>
      </c>
      <c r="GP34" s="81">
        <f t="shared" si="91"/>
        <v>3.9154794629477651E-9</v>
      </c>
      <c r="GQ34" s="81">
        <f t="shared" si="91"/>
        <v>8.0044781139003824E-8</v>
      </c>
      <c r="GR34" s="81">
        <f t="shared" si="91"/>
        <v>3.9450869894566691E-8</v>
      </c>
      <c r="GS34" s="81">
        <f t="shared" si="91"/>
        <v>2.0442346256674564E-8</v>
      </c>
      <c r="GT34" s="81">
        <f t="shared" si="91"/>
        <v>1.2757248927126167E-8</v>
      </c>
      <c r="GU34" s="81">
        <f t="shared" si="91"/>
        <v>9.1449783259004195E-9</v>
      </c>
      <c r="GV34" s="81">
        <f t="shared" si="91"/>
        <v>1.659572430619343E-8</v>
      </c>
      <c r="GW34" s="81">
        <f t="shared" si="91"/>
        <v>2.1941368474058525E-8</v>
      </c>
      <c r="GX34" s="81">
        <f t="shared" si="91"/>
        <v>5.7392965576582668E-9</v>
      </c>
      <c r="GY34" s="81">
        <f t="shared" si="91"/>
        <v>5.2962975833070598E-9</v>
      </c>
      <c r="GZ34" s="81">
        <f t="shared" si="91"/>
        <v>3.8138229436540194E-10</v>
      </c>
      <c r="HA34" s="81">
        <f t="shared" si="91"/>
        <v>8.894660694199598E-14</v>
      </c>
      <c r="HC34" s="81">
        <f t="shared" si="145"/>
        <v>1.3426569116181872E-6</v>
      </c>
      <c r="HD34" s="81">
        <f t="shared" si="92"/>
        <v>3.1575116478675786E-21</v>
      </c>
      <c r="HE34" s="81">
        <f t="shared" si="92"/>
        <v>4.8919737729698188E-23</v>
      </c>
      <c r="HF34" s="81">
        <f t="shared" si="92"/>
        <v>1.126382739054366E-22</v>
      </c>
      <c r="HG34" s="81">
        <f t="shared" si="92"/>
        <v>1.8511384843390762E-22</v>
      </c>
      <c r="HH34" s="81">
        <f t="shared" si="92"/>
        <v>2.047148961106969E-23</v>
      </c>
      <c r="HI34" s="81">
        <f t="shared" si="92"/>
        <v>1.685109344500435E-24</v>
      </c>
      <c r="HJ34" s="81">
        <f t="shared" si="92"/>
        <v>2.2451080078365288E-26</v>
      </c>
      <c r="HK34" s="81">
        <f t="shared" si="92"/>
        <v>6.3064675104462425E-25</v>
      </c>
      <c r="HL34" s="81">
        <f t="shared" si="92"/>
        <v>2.6147234574831361E-24</v>
      </c>
      <c r="HM34" s="81">
        <f t="shared" si="92"/>
        <v>3.1363317976734088E-22</v>
      </c>
      <c r="HN34" s="81">
        <f t="shared" si="92"/>
        <v>7.7857914540844255E-24</v>
      </c>
      <c r="HO34" s="81">
        <f t="shared" si="92"/>
        <v>8.9201476886607012E-25</v>
      </c>
      <c r="HP34" s="81">
        <f t="shared" si="92"/>
        <v>7.0750923719112515E-28</v>
      </c>
      <c r="HQ34" s="81">
        <f t="shared" si="92"/>
        <v>5.1804960906022422E-39</v>
      </c>
      <c r="HS34" s="81">
        <f t="shared" si="114"/>
        <v>3.5751358782113842E-36</v>
      </c>
      <c r="HT34" s="81">
        <f t="shared" si="93"/>
        <v>3.1500230375317762E-111</v>
      </c>
      <c r="HU34" s="81">
        <f t="shared" si="93"/>
        <v>3.879062536405643E-124</v>
      </c>
      <c r="HV34" s="81">
        <f t="shared" si="93"/>
        <v>1.4838026230005909E-123</v>
      </c>
      <c r="HW34" s="81">
        <f t="shared" si="93"/>
        <v>9.982602963470189E-128</v>
      </c>
      <c r="HX34" s="81">
        <f t="shared" si="93"/>
        <v>6.5682365878372187E-131</v>
      </c>
      <c r="HY34" s="81">
        <f t="shared" si="93"/>
        <v>5.625143606696443E-139</v>
      </c>
      <c r="HZ34" s="81">
        <f t="shared" si="93"/>
        <v>6.5140394857784266E-151</v>
      </c>
      <c r="IA34" s="81">
        <f t="shared" si="93"/>
        <v>1.6654490367477942E-140</v>
      </c>
      <c r="IB34" s="81">
        <f t="shared" si="93"/>
        <v>1.3297093395465452E-137</v>
      </c>
      <c r="IC34" s="81">
        <f t="shared" si="93"/>
        <v>7.2378186177191427E-126</v>
      </c>
      <c r="ID34" s="81">
        <f t="shared" si="93"/>
        <v>2.8824281561933097E-132</v>
      </c>
      <c r="IE34" s="81">
        <f t="shared" si="93"/>
        <v>3.2487856357193724E-133</v>
      </c>
      <c r="IF34" s="81">
        <f t="shared" si="93"/>
        <v>2.6194881437129878E-90</v>
      </c>
      <c r="IG34" s="81">
        <f t="shared" si="93"/>
        <v>9.6550366619048151E-58</v>
      </c>
      <c r="II34" s="81">
        <f t="shared" si="115"/>
        <v>1.0823702314796357E-101</v>
      </c>
      <c r="IJ34" s="81">
        <f t="shared" si="116"/>
        <v>1.5768580197320367E-296</v>
      </c>
      <c r="IK34" s="81">
        <f t="shared" si="117"/>
        <v>0</v>
      </c>
      <c r="IL34" s="81">
        <f t="shared" si="118"/>
        <v>0</v>
      </c>
      <c r="IM34" s="81">
        <f t="shared" si="119"/>
        <v>0</v>
      </c>
      <c r="IN34" s="81">
        <f t="shared" si="120"/>
        <v>0</v>
      </c>
      <c r="IO34" s="81">
        <f t="shared" si="121"/>
        <v>0</v>
      </c>
      <c r="IP34" s="81">
        <f t="shared" si="122"/>
        <v>0</v>
      </c>
      <c r="IQ34" s="81">
        <f t="shared" si="123"/>
        <v>0</v>
      </c>
      <c r="IR34" s="81">
        <f t="shared" si="124"/>
        <v>0</v>
      </c>
      <c r="IS34" s="81">
        <f t="shared" si="125"/>
        <v>0</v>
      </c>
      <c r="IT34" s="81">
        <f t="shared" si="126"/>
        <v>0</v>
      </c>
      <c r="IU34" s="81">
        <f t="shared" si="127"/>
        <v>0</v>
      </c>
      <c r="IV34" s="81">
        <f t="shared" si="128"/>
        <v>1.4909760064575664E-230</v>
      </c>
      <c r="IW34" s="81">
        <f t="shared" si="129"/>
        <v>2.6721158477013866E-132</v>
      </c>
      <c r="IY34" s="81">
        <f t="shared" si="130"/>
        <v>2.5528212171819907E-2</v>
      </c>
      <c r="IZ34" s="81">
        <f t="shared" si="131"/>
        <v>1.2063084650752167E-7</v>
      </c>
      <c r="JA34" s="81">
        <f t="shared" si="132"/>
        <v>1.6378587714752204E-8</v>
      </c>
      <c r="JB34" s="81">
        <f t="shared" si="133"/>
        <v>3.9154794629478776E-9</v>
      </c>
      <c r="JC34" s="81">
        <f t="shared" si="134"/>
        <v>8.0044781139004009E-8</v>
      </c>
      <c r="JD34" s="81">
        <f t="shared" si="135"/>
        <v>3.9450869894566711E-8</v>
      </c>
      <c r="JE34" s="81">
        <f t="shared" si="136"/>
        <v>2.0442346256674567E-8</v>
      </c>
      <c r="JF34" s="81">
        <f t="shared" si="137"/>
        <v>1.2757248927126167E-8</v>
      </c>
      <c r="JG34" s="81">
        <f t="shared" si="138"/>
        <v>9.1449783259004195E-9</v>
      </c>
      <c r="JH34" s="81">
        <f t="shared" si="139"/>
        <v>1.6595724306193434E-8</v>
      </c>
      <c r="JI34" s="81">
        <f t="shared" si="140"/>
        <v>2.194136847405884E-8</v>
      </c>
      <c r="JJ34" s="81">
        <f t="shared" si="141"/>
        <v>5.7392965576582742E-9</v>
      </c>
      <c r="JK34" s="81">
        <f t="shared" si="142"/>
        <v>5.2962975833070606E-9</v>
      </c>
      <c r="JL34" s="81">
        <f t="shared" si="143"/>
        <v>3.8138229436540194E-10</v>
      </c>
      <c r="JM34" s="81">
        <f t="shared" si="144"/>
        <v>8.894660694199598E-14</v>
      </c>
    </row>
    <row r="35" spans="2:273" x14ac:dyDescent="0.25">
      <c r="B35" s="2">
        <v>8</v>
      </c>
      <c r="C35" s="37">
        <v>0.17454700000000001</v>
      </c>
      <c r="D35" s="37">
        <v>0.12729099999999999</v>
      </c>
      <c r="E35" s="37">
        <v>0.11923300000000001</v>
      </c>
      <c r="F35" s="37">
        <v>0.11626400000000001</v>
      </c>
      <c r="G35" s="37">
        <v>0.11007400000000001</v>
      </c>
      <c r="H35" s="37">
        <v>0.105333</v>
      </c>
      <c r="I35" s="37">
        <v>0.10859000000000001</v>
      </c>
      <c r="J35" s="37">
        <v>0.11021499999999999</v>
      </c>
      <c r="K35" s="37">
        <v>0.101405</v>
      </c>
      <c r="L35" s="37">
        <v>0.11448999999999999</v>
      </c>
      <c r="M35" s="37">
        <v>0.116953</v>
      </c>
      <c r="N35" s="37">
        <v>0.109685</v>
      </c>
      <c r="O35" s="37">
        <v>0.11458599999999999</v>
      </c>
      <c r="P35" s="37">
        <v>0.12188400000000001</v>
      </c>
      <c r="Q35" s="37">
        <v>0.12785199999999999</v>
      </c>
      <c r="S35" s="4">
        <f t="shared" si="8"/>
        <v>0.18038438941920459</v>
      </c>
      <c r="T35" s="4">
        <f t="shared" si="9"/>
        <v>0.12586503156249729</v>
      </c>
      <c r="U35" s="4">
        <f t="shared" si="10"/>
        <v>0.11969742982433049</v>
      </c>
      <c r="V35" s="4">
        <f t="shared" si="11"/>
        <v>0.11796205014799616</v>
      </c>
      <c r="W35" s="4">
        <f t="shared" si="12"/>
        <v>0.11060538706799422</v>
      </c>
      <c r="X35" s="4">
        <f t="shared" si="13"/>
        <v>0.10853953735020531</v>
      </c>
      <c r="Y35" s="4">
        <f t="shared" si="14"/>
        <v>0.10993330646489249</v>
      </c>
      <c r="Z35" s="4">
        <f t="shared" si="15"/>
        <v>0.1118931842146015</v>
      </c>
      <c r="AA35" s="4">
        <f t="shared" si="16"/>
        <v>0.10559980391145257</v>
      </c>
      <c r="AB35" s="4">
        <f t="shared" si="17"/>
        <v>0.11489092981830422</v>
      </c>
      <c r="AC35" s="4">
        <f t="shared" si="18"/>
        <v>0.11710640671983127</v>
      </c>
      <c r="AD35" s="4">
        <f t="shared" si="19"/>
        <v>0.11045846275844978</v>
      </c>
      <c r="AE35" s="4">
        <f t="shared" si="20"/>
        <v>0.11642592237821348</v>
      </c>
      <c r="AF35" s="4">
        <f t="shared" si="21"/>
        <v>0.12148700088541903</v>
      </c>
      <c r="AG35" s="4">
        <f t="shared" si="22"/>
        <v>0.1291995912845075</v>
      </c>
      <c r="AI35" s="4">
        <f t="shared" si="23"/>
        <v>-5.8373894192045861E-3</v>
      </c>
      <c r="AJ35" s="4">
        <f t="shared" si="24"/>
        <v>1.4259684375027004E-3</v>
      </c>
      <c r="AK35" s="4">
        <f t="shared" si="25"/>
        <v>-4.6442982433048119E-4</v>
      </c>
      <c r="AL35" s="4">
        <f t="shared" si="26"/>
        <v>-1.6980501479961496E-3</v>
      </c>
      <c r="AM35" s="4">
        <f t="shared" si="27"/>
        <v>-5.3138706799421564E-4</v>
      </c>
      <c r="AN35" s="4">
        <f t="shared" si="28"/>
        <v>-3.2065373502053185E-3</v>
      </c>
      <c r="AO35" s="4">
        <f t="shared" si="29"/>
        <v>-1.3433064648924881E-3</v>
      </c>
      <c r="AP35" s="4">
        <f t="shared" si="30"/>
        <v>-1.6781842146015025E-3</v>
      </c>
      <c r="AQ35" s="4">
        <f t="shared" si="31"/>
        <v>-4.194803911452577E-3</v>
      </c>
      <c r="AR35" s="4">
        <f t="shared" si="32"/>
        <v>-4.0092981830422425E-4</v>
      </c>
      <c r="AS35" s="4">
        <f t="shared" si="33"/>
        <v>-1.5340671983127274E-4</v>
      </c>
      <c r="AT35" s="4">
        <f t="shared" si="34"/>
        <v>-7.7346275844977774E-4</v>
      </c>
      <c r="AU35" s="4">
        <f t="shared" si="35"/>
        <v>-1.8399223782134821E-3</v>
      </c>
      <c r="AV35" s="4">
        <f t="shared" si="36"/>
        <v>3.969991145809787E-4</v>
      </c>
      <c r="AW35" s="4">
        <f t="shared" si="36"/>
        <v>-1.34759128450751E-3</v>
      </c>
      <c r="AY35" s="2">
        <f t="shared" si="96"/>
        <v>0.14986016764737678</v>
      </c>
      <c r="AZ35" s="2">
        <f t="shared" si="37"/>
        <v>0.12586428910761005</v>
      </c>
      <c r="BA35" s="2">
        <f t="shared" si="37"/>
        <v>0.11969730869523036</v>
      </c>
      <c r="BB35" s="2">
        <f t="shared" si="37"/>
        <v>0.11796201864964583</v>
      </c>
      <c r="BC35" s="2">
        <f t="shared" si="37"/>
        <v>0.11060485422719596</v>
      </c>
      <c r="BD35" s="2">
        <f t="shared" si="37"/>
        <v>0.1085392705571004</v>
      </c>
      <c r="BE35" s="2">
        <f t="shared" si="37"/>
        <v>0.10993315672607654</v>
      </c>
      <c r="BF35" s="2">
        <f t="shared" si="37"/>
        <v>0.11189308788050066</v>
      </c>
      <c r="BG35" s="2">
        <f t="shared" si="37"/>
        <v>0.1055997319955124</v>
      </c>
      <c r="BH35" s="2">
        <f t="shared" si="37"/>
        <v>0.11489080918228035</v>
      </c>
      <c r="BI35" s="2">
        <f t="shared" si="37"/>
        <v>0.11710625286774694</v>
      </c>
      <c r="BJ35" s="2">
        <f t="shared" si="37"/>
        <v>0.11045841954337414</v>
      </c>
      <c r="BK35" s="2">
        <f t="shared" si="37"/>
        <v>0.11642588456384885</v>
      </c>
      <c r="BL35" s="2">
        <f t="shared" si="37"/>
        <v>0.12148699786168574</v>
      </c>
      <c r="BM35" s="2">
        <f t="shared" si="37"/>
        <v>0.12919959128346289</v>
      </c>
      <c r="BO35" s="2" t="str">
        <f t="shared" si="38"/>
        <v/>
      </c>
      <c r="BP35" s="2">
        <f t="shared" si="39"/>
        <v>0.12729099999999999</v>
      </c>
      <c r="BQ35" s="2">
        <f t="shared" si="40"/>
        <v>0.11923300000000001</v>
      </c>
      <c r="BR35" s="2">
        <f t="shared" si="41"/>
        <v>0.11626400000000001</v>
      </c>
      <c r="BS35" s="2">
        <f t="shared" si="42"/>
        <v>0.11007400000000001</v>
      </c>
      <c r="BT35" s="2">
        <f t="shared" si="43"/>
        <v>0.105333</v>
      </c>
      <c r="BU35" s="2">
        <f t="shared" si="44"/>
        <v>0.10859000000000001</v>
      </c>
      <c r="BV35" s="2">
        <f t="shared" si="45"/>
        <v>0.11021499999999999</v>
      </c>
      <c r="BW35" s="2">
        <f t="shared" si="46"/>
        <v>0.101405</v>
      </c>
      <c r="BX35" s="2">
        <f t="shared" si="47"/>
        <v>0.11448999999999999</v>
      </c>
      <c r="BY35" s="2">
        <f t="shared" si="48"/>
        <v>0.116953</v>
      </c>
      <c r="BZ35" s="2">
        <f t="shared" si="49"/>
        <v>0.109685</v>
      </c>
      <c r="CA35" s="2">
        <f t="shared" si="50"/>
        <v>0.11458599999999999</v>
      </c>
      <c r="CB35" s="2">
        <f t="shared" si="51"/>
        <v>0.12188400000000001</v>
      </c>
      <c r="CC35" s="2">
        <f t="shared" si="52"/>
        <v>0.12785199999999999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0.16678600000000016</v>
      </c>
      <c r="DL35" s="2">
        <f t="shared" si="70"/>
        <v>0.12515120443548391</v>
      </c>
      <c r="DM35" s="2">
        <f t="shared" si="70"/>
        <v>0.11935114956011729</v>
      </c>
      <c r="DN35" s="2">
        <f t="shared" si="70"/>
        <v>0.11702985026737968</v>
      </c>
      <c r="DO35" s="2">
        <f t="shared" si="70"/>
        <v>0.1100780709359606</v>
      </c>
      <c r="DP35" s="2">
        <f t="shared" si="70"/>
        <v>0.10751820474601406</v>
      </c>
      <c r="DQ35" s="2">
        <f t="shared" si="70"/>
        <v>0.10983756581386728</v>
      </c>
      <c r="DR35" s="2">
        <f t="shared" si="70"/>
        <v>0.11160414022988506</v>
      </c>
      <c r="DS35" s="2">
        <f t="shared" si="70"/>
        <v>0.10500704560622913</v>
      </c>
      <c r="DT35" s="2">
        <f t="shared" si="70"/>
        <v>0.11466821483129401</v>
      </c>
      <c r="DU35" s="2">
        <f t="shared" si="70"/>
        <v>0.11732623626251393</v>
      </c>
      <c r="DV35" s="2">
        <f t="shared" si="70"/>
        <v>0.11043620436217007</v>
      </c>
      <c r="DW35" s="2">
        <f t="shared" si="70"/>
        <v>0.11543502093200916</v>
      </c>
      <c r="DX35" s="2">
        <f t="shared" si="70"/>
        <v>0.12050371344537811</v>
      </c>
      <c r="DY35" s="2">
        <f t="shared" si="70"/>
        <v>0.12822837299465245</v>
      </c>
      <c r="EA35" s="2">
        <f t="shared" si="71"/>
        <v>0.13918084218626678</v>
      </c>
      <c r="EB35" s="2">
        <f t="shared" si="72"/>
        <v>0.13216728616886153</v>
      </c>
      <c r="EC35" s="2">
        <f t="shared" si="73"/>
        <v>0.12303891700109451</v>
      </c>
      <c r="ED35" s="2">
        <f t="shared" si="74"/>
        <v>0.12725978978475011</v>
      </c>
      <c r="EE35" s="2">
        <f t="shared" si="75"/>
        <v>0.11445576289608778</v>
      </c>
      <c r="EF35" s="2">
        <f t="shared" si="76"/>
        <v>0.1167232945251547</v>
      </c>
      <c r="EG35" s="2">
        <f t="shared" si="77"/>
        <v>0.11069788419759218</v>
      </c>
      <c r="EH35" s="2">
        <f t="shared" si="78"/>
        <v>0.1141535064745763</v>
      </c>
      <c r="EI35" s="2">
        <f t="shared" si="79"/>
        <v>0.11023872537508154</v>
      </c>
      <c r="EJ35" s="2">
        <f t="shared" si="80"/>
        <v>0.11660463006024327</v>
      </c>
      <c r="EK35" s="2">
        <f t="shared" si="81"/>
        <v>0.11534654237986626</v>
      </c>
      <c r="EL35" s="2">
        <f t="shared" si="82"/>
        <v>0.11067182676579926</v>
      </c>
      <c r="EM35" s="2">
        <f t="shared" si="83"/>
        <v>0.12732413120273492</v>
      </c>
      <c r="EN35" s="2">
        <f t="shared" si="84"/>
        <v>0.13395232490916578</v>
      </c>
      <c r="EO35" s="2">
        <f t="shared" si="85"/>
        <v>0.14334863084045352</v>
      </c>
      <c r="EQ35" s="2">
        <f t="shared" si="86"/>
        <v>0.12831644263186975</v>
      </c>
      <c r="ER35" s="2">
        <f t="shared" si="87"/>
        <v>0.12832021644660316</v>
      </c>
      <c r="ES35" s="2">
        <f t="shared" si="87"/>
        <v>0.12508252507109219</v>
      </c>
      <c r="ET35" s="2">
        <f t="shared" si="87"/>
        <v>0.12336429487406693</v>
      </c>
      <c r="EU35" s="2">
        <f t="shared" si="87"/>
        <v>0.10989077788140168</v>
      </c>
      <c r="EV35" s="2">
        <f t="shared" si="87"/>
        <v>0.11209034032338785</v>
      </c>
      <c r="EW35" s="2">
        <f t="shared" si="87"/>
        <v>0.10784501716072975</v>
      </c>
      <c r="EX35" s="2">
        <f t="shared" si="87"/>
        <v>0.11047416501624636</v>
      </c>
      <c r="EY35" s="2">
        <f t="shared" si="87"/>
        <v>0.10845241830751041</v>
      </c>
      <c r="EZ35" s="2">
        <f t="shared" si="87"/>
        <v>0.1172961499941519</v>
      </c>
      <c r="FA35" s="2">
        <f t="shared" si="87"/>
        <v>0.11221681889262117</v>
      </c>
      <c r="FB35" s="2">
        <f t="shared" si="87"/>
        <v>0.1086532704754139</v>
      </c>
      <c r="FC35" s="2">
        <f t="shared" si="87"/>
        <v>0.12443573378797959</v>
      </c>
      <c r="FD35" s="2">
        <f t="shared" si="87"/>
        <v>0.13452796674860998</v>
      </c>
      <c r="FE35" s="2">
        <f t="shared" si="87"/>
        <v>0.14185684314997093</v>
      </c>
      <c r="FG35" s="2">
        <f t="shared" si="88"/>
        <v>0.61313682015314297</v>
      </c>
      <c r="FH35" s="2">
        <f t="shared" si="89"/>
        <v>0.10163787598814314</v>
      </c>
      <c r="FI35" s="2">
        <f t="shared" si="89"/>
        <v>9.3864639634895206E-2</v>
      </c>
      <c r="FJ35" s="2">
        <f t="shared" si="89"/>
        <v>9.1123267263912219E-2</v>
      </c>
      <c r="FK35" s="2">
        <f t="shared" si="89"/>
        <v>0.12033942164276949</v>
      </c>
      <c r="FL35" s="2">
        <f t="shared" si="89"/>
        <v>0.11092670915111463</v>
      </c>
      <c r="FM35" s="2">
        <f t="shared" si="89"/>
        <v>0.11113078286795594</v>
      </c>
      <c r="FN35" s="2">
        <f t="shared" si="89"/>
        <v>0.11335226434023114</v>
      </c>
      <c r="FO35" s="2">
        <f t="shared" si="89"/>
        <v>0.11329137067540343</v>
      </c>
      <c r="FP35" s="2">
        <f t="shared" si="89"/>
        <v>0.11494842042532871</v>
      </c>
      <c r="FQ35" s="2">
        <f t="shared" si="89"/>
        <v>0.1111089805216431</v>
      </c>
      <c r="FR35" s="2">
        <f t="shared" si="89"/>
        <v>9.4325711367617665E-2</v>
      </c>
      <c r="FS35" s="2">
        <f t="shared" si="89"/>
        <v>8.3343099425790448E-2</v>
      </c>
      <c r="FT35" s="2">
        <f t="shared" si="89"/>
        <v>7.311406744296553E-2</v>
      </c>
      <c r="FU35" s="2">
        <f t="shared" si="89"/>
        <v>6.4233175808713086E-2</v>
      </c>
      <c r="FW35" s="2">
        <f t="shared" si="112"/>
        <v>8.6218188786745561E-6</v>
      </c>
      <c r="FX35" s="2">
        <f t="shared" si="90"/>
        <v>3.892056719468381E-6</v>
      </c>
      <c r="FY35" s="2">
        <f t="shared" si="90"/>
        <v>3.9994011355624881E-6</v>
      </c>
      <c r="FZ35" s="2">
        <f t="shared" si="90"/>
        <v>4.3975076981820126E-6</v>
      </c>
      <c r="GA35" s="2">
        <f t="shared" si="90"/>
        <v>5.6139015727489668E-6</v>
      </c>
      <c r="GB35" s="2">
        <f t="shared" si="90"/>
        <v>5.2894013680953255E-6</v>
      </c>
      <c r="GC35" s="2">
        <f t="shared" si="90"/>
        <v>5.9390394162481028E-6</v>
      </c>
      <c r="GD35" s="2">
        <f t="shared" si="90"/>
        <v>7.8236426342609567E-6</v>
      </c>
      <c r="GE35" s="2">
        <f t="shared" si="90"/>
        <v>9.9549876531274814E-6</v>
      </c>
      <c r="GF35" s="2">
        <f t="shared" si="90"/>
        <v>9.3694060769118691E-6</v>
      </c>
      <c r="GG35" s="2">
        <f t="shared" si="90"/>
        <v>6.9097864929100107E-6</v>
      </c>
      <c r="GH35" s="2">
        <f t="shared" si="90"/>
        <v>4.9885318796386534E-6</v>
      </c>
      <c r="GI35" s="2">
        <f t="shared" si="90"/>
        <v>4.039450230066006E-6</v>
      </c>
      <c r="GJ35" s="2">
        <f t="shared" si="90"/>
        <v>3.0066091374085542E-6</v>
      </c>
      <c r="GK35" s="2">
        <f t="shared" si="90"/>
        <v>2.6087304640392457E-6</v>
      </c>
      <c r="GM35" s="81">
        <f t="shared" si="113"/>
        <v>3.0260057806410015E-2</v>
      </c>
      <c r="GN35" s="81">
        <f t="shared" si="91"/>
        <v>2.2272570970280524E-7</v>
      </c>
      <c r="GO35" s="81">
        <f t="shared" si="91"/>
        <v>3.3205945567675908E-8</v>
      </c>
      <c r="GP35" s="81">
        <f t="shared" si="91"/>
        <v>8.5476588494897564E-9</v>
      </c>
      <c r="GQ35" s="81">
        <f t="shared" si="91"/>
        <v>1.6044176451215174E-7</v>
      </c>
      <c r="GR35" s="81">
        <f t="shared" si="91"/>
        <v>8.0303773302874656E-8</v>
      </c>
      <c r="GS35" s="81">
        <f t="shared" si="91"/>
        <v>4.3413400445833365E-8</v>
      </c>
      <c r="GT35" s="81">
        <f t="shared" si="91"/>
        <v>2.8145254137823093E-8</v>
      </c>
      <c r="GU35" s="81">
        <f t="shared" si="91"/>
        <v>2.0610368570040463E-8</v>
      </c>
      <c r="GV35" s="81">
        <f t="shared" si="91"/>
        <v>3.6202027817754798E-8</v>
      </c>
      <c r="GW35" s="81">
        <f t="shared" si="91"/>
        <v>4.6383970125991278E-8</v>
      </c>
      <c r="GX35" s="81">
        <f t="shared" si="91"/>
        <v>1.2400936783856255E-8</v>
      </c>
      <c r="GY35" s="81">
        <f t="shared" si="91"/>
        <v>1.1027102638930087E-8</v>
      </c>
      <c r="GZ35" s="81">
        <f t="shared" si="91"/>
        <v>8.7972371942868265E-10</v>
      </c>
      <c r="HA35" s="81">
        <f t="shared" si="91"/>
        <v>3.062628145339814E-13</v>
      </c>
      <c r="HC35" s="81">
        <f t="shared" si="145"/>
        <v>2.0341664851374068E-6</v>
      </c>
      <c r="HD35" s="81">
        <f t="shared" si="92"/>
        <v>1.1287478446938492E-20</v>
      </c>
      <c r="HE35" s="81">
        <f t="shared" si="92"/>
        <v>2.0180387217189469E-22</v>
      </c>
      <c r="HF35" s="81">
        <f t="shared" si="92"/>
        <v>4.6028845302209689E-22</v>
      </c>
      <c r="HG35" s="81">
        <f t="shared" si="92"/>
        <v>7.989687382677108E-22</v>
      </c>
      <c r="HH35" s="81">
        <f t="shared" si="92"/>
        <v>9.2508660604389039E-23</v>
      </c>
      <c r="HI35" s="81">
        <f t="shared" si="92"/>
        <v>8.38519258106051E-24</v>
      </c>
      <c r="HJ35" s="81">
        <f t="shared" si="92"/>
        <v>1.3216614343370841E-25</v>
      </c>
      <c r="HK35" s="81">
        <f t="shared" si="92"/>
        <v>3.4127618864692589E-24</v>
      </c>
      <c r="HL35" s="81">
        <f t="shared" si="92"/>
        <v>1.3545942406330411E-23</v>
      </c>
      <c r="HM35" s="81">
        <f t="shared" si="92"/>
        <v>1.3546302341895118E-21</v>
      </c>
      <c r="HN35" s="81">
        <f t="shared" si="92"/>
        <v>3.5152421683223423E-23</v>
      </c>
      <c r="HO35" s="81">
        <f t="shared" si="92"/>
        <v>4.0260808422887863E-24</v>
      </c>
      <c r="HP35" s="81">
        <f t="shared" si="92"/>
        <v>3.8607085182941207E-27</v>
      </c>
      <c r="HQ35" s="81">
        <f t="shared" si="92"/>
        <v>6.2373540094824862E-38</v>
      </c>
      <c r="HS35" s="81">
        <f t="shared" si="114"/>
        <v>1.8480059205929745E-35</v>
      </c>
      <c r="HT35" s="81">
        <f t="shared" si="93"/>
        <v>3.4694622636043983E-109</v>
      </c>
      <c r="HU35" s="81">
        <f t="shared" si="93"/>
        <v>7.7423460428004191E-122</v>
      </c>
      <c r="HV35" s="81">
        <f t="shared" si="93"/>
        <v>2.9512351836537015E-121</v>
      </c>
      <c r="HW35" s="81">
        <f t="shared" si="93"/>
        <v>2.7573063397309847E-125</v>
      </c>
      <c r="HX35" s="81">
        <f t="shared" si="93"/>
        <v>2.0477028939935066E-128</v>
      </c>
      <c r="HY35" s="81">
        <f t="shared" si="93"/>
        <v>2.6338441676467148E-136</v>
      </c>
      <c r="HZ35" s="81">
        <f t="shared" si="93"/>
        <v>5.928582024223887E-148</v>
      </c>
      <c r="IA35" s="81">
        <f t="shared" si="93"/>
        <v>1.0516404971494892E-137</v>
      </c>
      <c r="IB35" s="81">
        <f t="shared" si="93"/>
        <v>7.2277574801453336E-135</v>
      </c>
      <c r="IC35" s="81">
        <f t="shared" si="93"/>
        <v>1.98224589634737E-123</v>
      </c>
      <c r="ID35" s="81">
        <f t="shared" si="93"/>
        <v>8.7431808873885623E-130</v>
      </c>
      <c r="IE35" s="81">
        <f t="shared" si="93"/>
        <v>8.9423005495774063E-131</v>
      </c>
      <c r="IF35" s="81">
        <f t="shared" si="93"/>
        <v>1.0705228108522532E-88</v>
      </c>
      <c r="IG35" s="81">
        <f t="shared" si="93"/>
        <v>9.8575634341092666E-57</v>
      </c>
      <c r="II35" s="81">
        <f t="shared" si="115"/>
        <v>3.9054345709224574E-100</v>
      </c>
      <c r="IJ35" s="81">
        <f t="shared" si="116"/>
        <v>3.183507798877682E-292</v>
      </c>
      <c r="IK35" s="81">
        <f t="shared" si="117"/>
        <v>0</v>
      </c>
      <c r="IL35" s="81">
        <f t="shared" si="118"/>
        <v>0</v>
      </c>
      <c r="IM35" s="81">
        <f t="shared" si="119"/>
        <v>0</v>
      </c>
      <c r="IN35" s="81">
        <f t="shared" si="120"/>
        <v>0</v>
      </c>
      <c r="IO35" s="81">
        <f t="shared" si="121"/>
        <v>0</v>
      </c>
      <c r="IP35" s="81">
        <f t="shared" si="122"/>
        <v>0</v>
      </c>
      <c r="IQ35" s="81">
        <f t="shared" si="123"/>
        <v>0</v>
      </c>
      <c r="IR35" s="81">
        <f t="shared" si="124"/>
        <v>0</v>
      </c>
      <c r="IS35" s="81">
        <f t="shared" si="125"/>
        <v>0</v>
      </c>
      <c r="IT35" s="81">
        <f t="shared" si="126"/>
        <v>0</v>
      </c>
      <c r="IU35" s="81">
        <f t="shared" si="127"/>
        <v>0</v>
      </c>
      <c r="IV35" s="81">
        <f t="shared" si="128"/>
        <v>2.801319247402669E-227</v>
      </c>
      <c r="IW35" s="81">
        <f t="shared" si="129"/>
        <v>1.8790607620942933E-130</v>
      </c>
      <c r="IY35" s="81">
        <f t="shared" si="130"/>
        <v>3.0262091972895151E-2</v>
      </c>
      <c r="IZ35" s="81">
        <f t="shared" si="131"/>
        <v>2.2272570970281652E-7</v>
      </c>
      <c r="JA35" s="81">
        <f t="shared" si="132"/>
        <v>3.3205945567676107E-8</v>
      </c>
      <c r="JB35" s="81">
        <f t="shared" si="133"/>
        <v>8.5476588494902163E-9</v>
      </c>
      <c r="JC35" s="81">
        <f t="shared" si="134"/>
        <v>1.6044176451215253E-7</v>
      </c>
      <c r="JD35" s="81">
        <f t="shared" si="135"/>
        <v>8.0303773302874748E-8</v>
      </c>
      <c r="JE35" s="81">
        <f t="shared" si="136"/>
        <v>4.3413400445833371E-8</v>
      </c>
      <c r="JF35" s="81">
        <f t="shared" si="137"/>
        <v>2.8145254137823093E-8</v>
      </c>
      <c r="JG35" s="81">
        <f t="shared" si="138"/>
        <v>2.0610368570040467E-8</v>
      </c>
      <c r="JH35" s="81">
        <f t="shared" si="139"/>
        <v>3.6202027817754811E-8</v>
      </c>
      <c r="JI35" s="81">
        <f t="shared" si="140"/>
        <v>4.6383970125992634E-8</v>
      </c>
      <c r="JJ35" s="81">
        <f t="shared" si="141"/>
        <v>1.2400936783856289E-8</v>
      </c>
      <c r="JK35" s="81">
        <f t="shared" si="142"/>
        <v>1.1027102638930091E-8</v>
      </c>
      <c r="JL35" s="81">
        <f t="shared" si="143"/>
        <v>8.7972371942868265E-10</v>
      </c>
      <c r="JM35" s="81">
        <f t="shared" si="144"/>
        <v>3.062628145339814E-13</v>
      </c>
    </row>
    <row r="36" spans="2:273" x14ac:dyDescent="0.25">
      <c r="B36" s="2">
        <v>9</v>
      </c>
      <c r="C36" s="37">
        <v>0.18174699999999999</v>
      </c>
      <c r="D36" s="37">
        <v>0.12184300000000001</v>
      </c>
      <c r="E36" s="37">
        <v>0.118434</v>
      </c>
      <c r="F36" s="37">
        <v>0.117784</v>
      </c>
      <c r="G36" s="37">
        <v>0.109139</v>
      </c>
      <c r="H36" s="37">
        <v>0.108116</v>
      </c>
      <c r="I36" s="37">
        <v>0.111847</v>
      </c>
      <c r="J36" s="37">
        <v>0.109817</v>
      </c>
      <c r="K36" s="37">
        <v>0.103378</v>
      </c>
      <c r="L36" s="37">
        <v>0.115505</v>
      </c>
      <c r="M36" s="37">
        <v>0.116009</v>
      </c>
      <c r="N36" s="37">
        <v>0.105848</v>
      </c>
      <c r="O36" s="37">
        <v>0.116201</v>
      </c>
      <c r="P36" s="37">
        <v>0.120356</v>
      </c>
      <c r="Q36" s="37">
        <v>0.12887599999999999</v>
      </c>
      <c r="R36" s="10"/>
      <c r="S36" s="4">
        <f t="shared" si="8"/>
        <v>0.18519178382968352</v>
      </c>
      <c r="T36" s="4">
        <f t="shared" si="9"/>
        <v>0.12649354233670082</v>
      </c>
      <c r="U36" s="4">
        <f t="shared" si="10"/>
        <v>0.12030514163313584</v>
      </c>
      <c r="V36" s="4">
        <f t="shared" si="11"/>
        <v>0.11870568497994216</v>
      </c>
      <c r="W36" s="4">
        <f t="shared" si="12"/>
        <v>0.1113039664947451</v>
      </c>
      <c r="X36" s="4">
        <f t="shared" si="13"/>
        <v>0.10922345339378504</v>
      </c>
      <c r="Y36" s="4">
        <f t="shared" si="14"/>
        <v>0.11046847146090916</v>
      </c>
      <c r="Z36" s="4">
        <f t="shared" si="15"/>
        <v>0.11239083190037459</v>
      </c>
      <c r="AA36" s="4">
        <f t="shared" si="16"/>
        <v>0.10609627359359697</v>
      </c>
      <c r="AB36" s="4">
        <f t="shared" si="17"/>
        <v>0.11535778990582289</v>
      </c>
      <c r="AC36" s="4">
        <f t="shared" si="18"/>
        <v>0.1174755670737176</v>
      </c>
      <c r="AD36" s="4">
        <f t="shared" si="19"/>
        <v>0.11085953008689427</v>
      </c>
      <c r="AE36" s="4">
        <f t="shared" si="20"/>
        <v>0.11700883626211304</v>
      </c>
      <c r="AF36" s="4">
        <f t="shared" si="21"/>
        <v>0.1221085750432654</v>
      </c>
      <c r="AG36" s="4">
        <f t="shared" si="22"/>
        <v>0.12975781598804281</v>
      </c>
      <c r="AI36" s="4">
        <f t="shared" si="23"/>
        <v>-3.4447838296835231E-3</v>
      </c>
      <c r="AJ36" s="4">
        <f t="shared" si="24"/>
        <v>-4.6505423367008136E-3</v>
      </c>
      <c r="AK36" s="4">
        <f t="shared" si="25"/>
        <v>-1.8711416331358421E-3</v>
      </c>
      <c r="AL36" s="4">
        <f t="shared" si="26"/>
        <v>-9.2168497994216114E-4</v>
      </c>
      <c r="AM36" s="4">
        <f t="shared" si="27"/>
        <v>-2.1649664947450964E-3</v>
      </c>
      <c r="AN36" s="4">
        <f t="shared" si="28"/>
        <v>-1.1074533937850406E-3</v>
      </c>
      <c r="AO36" s="4">
        <f t="shared" si="29"/>
        <v>1.3785285390908453E-3</v>
      </c>
      <c r="AP36" s="4">
        <f t="shared" si="30"/>
        <v>-2.573831900374593E-3</v>
      </c>
      <c r="AQ36" s="4">
        <f t="shared" si="31"/>
        <v>-2.7182735935969704E-3</v>
      </c>
      <c r="AR36" s="4">
        <f t="shared" si="32"/>
        <v>1.472100941771054E-4</v>
      </c>
      <c r="AS36" s="4">
        <f t="shared" si="33"/>
        <v>-1.4665670737176034E-3</v>
      </c>
      <c r="AT36" s="4">
        <f t="shared" si="34"/>
        <v>-5.0115300868942697E-3</v>
      </c>
      <c r="AU36" s="4">
        <f t="shared" si="35"/>
        <v>-8.0783626211304582E-4</v>
      </c>
      <c r="AV36" s="4">
        <f t="shared" si="36"/>
        <v>-1.7525750432653975E-3</v>
      </c>
      <c r="AW36" s="4">
        <f t="shared" si="36"/>
        <v>-8.8181598804282224E-4</v>
      </c>
      <c r="AY36" s="2">
        <f t="shared" si="96"/>
        <v>0.15000190181916168</v>
      </c>
      <c r="AZ36" s="2">
        <f t="shared" si="37"/>
        <v>0.12649221614827233</v>
      </c>
      <c r="BA36" s="2">
        <f t="shared" si="37"/>
        <v>0.12030490470475785</v>
      </c>
      <c r="BB36" s="2">
        <f t="shared" si="37"/>
        <v>0.11870561879864985</v>
      </c>
      <c r="BC36" s="2">
        <f t="shared" si="37"/>
        <v>0.1113029388685781</v>
      </c>
      <c r="BD36" s="2">
        <f t="shared" si="37"/>
        <v>0.10922293061974724</v>
      </c>
      <c r="BE36" s="2">
        <f t="shared" si="37"/>
        <v>0.11046816587718916</v>
      </c>
      <c r="BF36" s="2">
        <f t="shared" si="37"/>
        <v>0.1123906280389443</v>
      </c>
      <c r="BG36" s="2">
        <f t="shared" si="37"/>
        <v>0.10609611826040928</v>
      </c>
      <c r="BH36" s="2">
        <f t="shared" si="37"/>
        <v>0.11535753742498078</v>
      </c>
      <c r="BI36" s="2">
        <f t="shared" si="37"/>
        <v>0.11747525447159811</v>
      </c>
      <c r="BJ36" s="2">
        <f t="shared" si="37"/>
        <v>0.11085944022112974</v>
      </c>
      <c r="BK36" s="2">
        <f t="shared" si="37"/>
        <v>0.11700876027670785</v>
      </c>
      <c r="BL36" s="2">
        <f t="shared" si="37"/>
        <v>0.12210856832580819</v>
      </c>
      <c r="BM36" s="2">
        <f t="shared" si="37"/>
        <v>0.12975781598461708</v>
      </c>
      <c r="BO36" s="2" t="str">
        <f t="shared" si="38"/>
        <v/>
      </c>
      <c r="BP36" s="2">
        <f t="shared" si="39"/>
        <v>0.12184300000000001</v>
      </c>
      <c r="BQ36" s="2">
        <f t="shared" si="40"/>
        <v>0.118434</v>
      </c>
      <c r="BR36" s="2">
        <f t="shared" si="41"/>
        <v>0.117784</v>
      </c>
      <c r="BS36" s="2">
        <f t="shared" si="42"/>
        <v>0.109139</v>
      </c>
      <c r="BT36" s="2">
        <f t="shared" si="43"/>
        <v>0.108116</v>
      </c>
      <c r="BU36" s="2">
        <f t="shared" si="44"/>
        <v>0.111847</v>
      </c>
      <c r="BV36" s="2">
        <f t="shared" si="45"/>
        <v>0.109817</v>
      </c>
      <c r="BW36" s="2">
        <f t="shared" si="46"/>
        <v>0.103378</v>
      </c>
      <c r="BX36" s="2">
        <f t="shared" si="47"/>
        <v>0.115505</v>
      </c>
      <c r="BY36" s="2">
        <f t="shared" si="48"/>
        <v>0.116009</v>
      </c>
      <c r="BZ36" s="2">
        <f t="shared" si="49"/>
        <v>0.105848</v>
      </c>
      <c r="CA36" s="2">
        <f t="shared" si="50"/>
        <v>0.116201</v>
      </c>
      <c r="CB36" s="2">
        <f t="shared" si="51"/>
        <v>0.120356</v>
      </c>
      <c r="CC36" s="2">
        <f t="shared" si="52"/>
        <v>0.12887599999999999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0.16938800000000018</v>
      </c>
      <c r="DL36" s="2">
        <f t="shared" si="70"/>
        <v>0.12582850241935487</v>
      </c>
      <c r="DM36" s="2">
        <f t="shared" si="70"/>
        <v>0.12002542961876832</v>
      </c>
      <c r="DN36" s="2">
        <f t="shared" si="70"/>
        <v>0.11780398262032085</v>
      </c>
      <c r="DO36" s="2">
        <f t="shared" si="70"/>
        <v>0.11087616256157637</v>
      </c>
      <c r="DP36" s="2">
        <f t="shared" si="70"/>
        <v>0.10824193222098626</v>
      </c>
      <c r="DQ36" s="2">
        <f t="shared" si="70"/>
        <v>0.11047600697070821</v>
      </c>
      <c r="DR36" s="2">
        <f t="shared" si="70"/>
        <v>0.11218941609195401</v>
      </c>
      <c r="DS36" s="2">
        <f t="shared" si="70"/>
        <v>0.10555639243604002</v>
      </c>
      <c r="DT36" s="2">
        <f t="shared" si="70"/>
        <v>0.11522083819058211</v>
      </c>
      <c r="DU36" s="2">
        <f t="shared" si="70"/>
        <v>0.11780893837597332</v>
      </c>
      <c r="DV36" s="2">
        <f t="shared" si="70"/>
        <v>0.11090888544721406</v>
      </c>
      <c r="DW36" s="2">
        <f t="shared" si="70"/>
        <v>0.11601076241405653</v>
      </c>
      <c r="DX36" s="2">
        <f t="shared" si="70"/>
        <v>0.1211080246498599</v>
      </c>
      <c r="DY36" s="2">
        <f t="shared" si="70"/>
        <v>0.12875734191176474</v>
      </c>
      <c r="EA36" s="2">
        <f t="shared" si="71"/>
        <v>0.13884652683504339</v>
      </c>
      <c r="EB36" s="2">
        <f t="shared" si="72"/>
        <v>0.13184264507654253</v>
      </c>
      <c r="EC36" s="2">
        <f t="shared" si="73"/>
        <v>0.12276537891280556</v>
      </c>
      <c r="ED36" s="2">
        <f t="shared" si="74"/>
        <v>0.12690756591268393</v>
      </c>
      <c r="EE36" s="2">
        <f t="shared" si="75"/>
        <v>0.11414831723844926</v>
      </c>
      <c r="EF36" s="2">
        <f t="shared" si="76"/>
        <v>0.11639398645412968</v>
      </c>
      <c r="EG36" s="2">
        <f t="shared" si="77"/>
        <v>0.11041112031868863</v>
      </c>
      <c r="EH36" s="2">
        <f t="shared" si="78"/>
        <v>0.11382628738983053</v>
      </c>
      <c r="EI36" s="2">
        <f t="shared" si="79"/>
        <v>0.10994890508806263</v>
      </c>
      <c r="EJ36" s="2">
        <f t="shared" si="80"/>
        <v>0.11631739363416599</v>
      </c>
      <c r="EK36" s="2">
        <f t="shared" si="81"/>
        <v>0.11504080971229233</v>
      </c>
      <c r="EL36" s="2">
        <f t="shared" si="82"/>
        <v>0.11042656827757125</v>
      </c>
      <c r="EM36" s="2">
        <f t="shared" si="83"/>
        <v>0.1270196535791982</v>
      </c>
      <c r="EN36" s="2">
        <f t="shared" si="84"/>
        <v>0.13367662783869638</v>
      </c>
      <c r="EO36" s="2">
        <f t="shared" si="85"/>
        <v>0.14305060343068776</v>
      </c>
      <c r="EQ36" s="2">
        <f t="shared" si="86"/>
        <v>0.12809439049850035</v>
      </c>
      <c r="ER36" s="2">
        <f t="shared" si="87"/>
        <v>0.1280367902311807</v>
      </c>
      <c r="ES36" s="2">
        <f t="shared" si="87"/>
        <v>0.1247871728063636</v>
      </c>
      <c r="ET36" s="2">
        <f t="shared" si="87"/>
        <v>0.12305443070077811</v>
      </c>
      <c r="EU36" s="2">
        <f t="shared" si="87"/>
        <v>0.10963440835837805</v>
      </c>
      <c r="EV36" s="2">
        <f t="shared" si="87"/>
        <v>0.11181298638081842</v>
      </c>
      <c r="EW36" s="2">
        <f t="shared" si="87"/>
        <v>0.10759065481765147</v>
      </c>
      <c r="EX36" s="2">
        <f t="shared" si="87"/>
        <v>0.11019133087208528</v>
      </c>
      <c r="EY36" s="2">
        <f t="shared" si="87"/>
        <v>0.10818344293284515</v>
      </c>
      <c r="EZ36" s="2">
        <f t="shared" si="87"/>
        <v>0.1170006616308709</v>
      </c>
      <c r="FA36" s="2">
        <f t="shared" si="87"/>
        <v>0.11194702071526795</v>
      </c>
      <c r="FB36" s="2">
        <f t="shared" si="87"/>
        <v>0.10843019513868377</v>
      </c>
      <c r="FC36" s="2">
        <f t="shared" si="87"/>
        <v>0.12416217728632756</v>
      </c>
      <c r="FD36" s="2">
        <f t="shared" si="87"/>
        <v>0.1342445379885279</v>
      </c>
      <c r="FE36" s="2">
        <f t="shared" si="87"/>
        <v>0.14157302580544476</v>
      </c>
      <c r="FG36" s="2">
        <f t="shared" si="88"/>
        <v>0.63474333505231673</v>
      </c>
      <c r="FH36" s="2">
        <f t="shared" si="89"/>
        <v>0.11036152755941797</v>
      </c>
      <c r="FI36" s="2">
        <f t="shared" si="89"/>
        <v>0.10199685830575332</v>
      </c>
      <c r="FJ36" s="2">
        <f t="shared" si="89"/>
        <v>9.9043939985074353E-2</v>
      </c>
      <c r="FK36" s="2">
        <f t="shared" si="89"/>
        <v>0.13043518249998692</v>
      </c>
      <c r="FL36" s="2">
        <f t="shared" si="89"/>
        <v>0.12034082933916594</v>
      </c>
      <c r="FM36" s="2">
        <f t="shared" si="89"/>
        <v>0.12055987384104322</v>
      </c>
      <c r="FN36" s="2">
        <f t="shared" si="89"/>
        <v>0.12294377055392915</v>
      </c>
      <c r="FO36" s="2">
        <f t="shared" si="89"/>
        <v>0.12287843835243632</v>
      </c>
      <c r="FP36" s="2">
        <f t="shared" si="89"/>
        <v>0.12465599961580626</v>
      </c>
      <c r="FQ36" s="2">
        <f t="shared" si="89"/>
        <v>0.12053647248847787</v>
      </c>
      <c r="FR36" s="2">
        <f t="shared" si="89"/>
        <v>0.10249335791130887</v>
      </c>
      <c r="FS36" s="2">
        <f t="shared" si="89"/>
        <v>9.0654953702528449E-2</v>
      </c>
      <c r="FT36" s="2">
        <f t="shared" si="89"/>
        <v>7.9606443826528872E-2</v>
      </c>
      <c r="FU36" s="2">
        <f t="shared" si="89"/>
        <v>6.9996501359295277E-2</v>
      </c>
      <c r="FW36" s="2">
        <f t="shared" si="112"/>
        <v>9.4536285478683561E-6</v>
      </c>
      <c r="FX36" s="2">
        <f t="shared" si="90"/>
        <v>4.2675537285891507E-6</v>
      </c>
      <c r="FY36" s="2">
        <f t="shared" si="90"/>
        <v>4.3852544507021801E-6</v>
      </c>
      <c r="FZ36" s="2">
        <f t="shared" si="90"/>
        <v>4.8217692627271463E-6</v>
      </c>
      <c r="GA36" s="2">
        <f t="shared" si="90"/>
        <v>6.1555173358674325E-6</v>
      </c>
      <c r="GB36" s="2">
        <f t="shared" si="90"/>
        <v>5.7997103111052417E-6</v>
      </c>
      <c r="GC36" s="2">
        <f t="shared" si="90"/>
        <v>6.5120234946409129E-6</v>
      </c>
      <c r="GD36" s="2">
        <f t="shared" si="90"/>
        <v>8.5784470877777543E-6</v>
      </c>
      <c r="GE36" s="2">
        <f t="shared" si="90"/>
        <v>1.0915416420934539E-5</v>
      </c>
      <c r="GF36" s="2">
        <f t="shared" si="90"/>
        <v>1.0273340187627288E-5</v>
      </c>
      <c r="GG36" s="2">
        <f t="shared" si="90"/>
        <v>7.5764251787041195E-6</v>
      </c>
      <c r="GH36" s="2">
        <f t="shared" si="90"/>
        <v>5.469813804252045E-6</v>
      </c>
      <c r="GI36" s="2">
        <f t="shared" si="90"/>
        <v>4.4291673755428344E-6</v>
      </c>
      <c r="GJ36" s="2">
        <f t="shared" si="90"/>
        <v>3.2966804072179233E-6</v>
      </c>
      <c r="GK36" s="2">
        <f t="shared" si="90"/>
        <v>2.8604153535081434E-6</v>
      </c>
      <c r="GM36" s="81">
        <f t="shared" si="113"/>
        <v>3.5728364297486798E-2</v>
      </c>
      <c r="GN36" s="81">
        <f t="shared" si="91"/>
        <v>4.0614844144048787E-7</v>
      </c>
      <c r="GO36" s="81">
        <f t="shared" si="91"/>
        <v>6.6341405930696481E-8</v>
      </c>
      <c r="GP36" s="81">
        <f t="shared" si="91"/>
        <v>1.8353153260922472E-8</v>
      </c>
      <c r="GQ36" s="81">
        <f t="shared" si="91"/>
        <v>3.1660849186542638E-7</v>
      </c>
      <c r="GR36" s="81">
        <f t="shared" si="91"/>
        <v>1.6092755060887926E-7</v>
      </c>
      <c r="GS36" s="81">
        <f t="shared" si="91"/>
        <v>9.0652462770701255E-8</v>
      </c>
      <c r="GT36" s="81">
        <f t="shared" si="91"/>
        <v>6.0976418283386238E-8</v>
      </c>
      <c r="GU36" s="81">
        <f t="shared" si="91"/>
        <v>4.5584347467854414E-8</v>
      </c>
      <c r="GV36" s="81">
        <f t="shared" si="91"/>
        <v>7.7569112345696123E-8</v>
      </c>
      <c r="GW36" s="81">
        <f t="shared" si="91"/>
        <v>9.6426164575931614E-8</v>
      </c>
      <c r="GX36" s="81">
        <f t="shared" si="91"/>
        <v>2.6357046528584363E-8</v>
      </c>
      <c r="GY36" s="81">
        <f t="shared" si="91"/>
        <v>2.2620564364776755E-8</v>
      </c>
      <c r="GZ36" s="81">
        <f t="shared" si="91"/>
        <v>1.9951750478505846E-9</v>
      </c>
      <c r="HA36" s="81">
        <f t="shared" si="91"/>
        <v>1.0267675993209739E-12</v>
      </c>
      <c r="HC36" s="81">
        <f t="shared" si="145"/>
        <v>3.061253473062126E-6</v>
      </c>
      <c r="HD36" s="81">
        <f t="shared" si="92"/>
        <v>3.963827937185463E-20</v>
      </c>
      <c r="HE36" s="81">
        <f t="shared" si="92"/>
        <v>8.1580493581935685E-22</v>
      </c>
      <c r="HF36" s="81">
        <f t="shared" si="92"/>
        <v>1.8431319495283335E-21</v>
      </c>
      <c r="HG36" s="81">
        <f t="shared" si="92"/>
        <v>3.3728909991922682E-21</v>
      </c>
      <c r="HH36" s="81">
        <f t="shared" si="92"/>
        <v>4.0871562850849925E-22</v>
      </c>
      <c r="HI36" s="81">
        <f t="shared" si="92"/>
        <v>4.0721260314914124E-23</v>
      </c>
      <c r="HJ36" s="81">
        <f t="shared" si="92"/>
        <v>7.5690977092361984E-25</v>
      </c>
      <c r="HK36" s="81">
        <f t="shared" si="92"/>
        <v>1.7985278695462204E-23</v>
      </c>
      <c r="HL36" s="81">
        <f t="shared" si="92"/>
        <v>6.8388255036355241E-23</v>
      </c>
      <c r="HM36" s="81">
        <f t="shared" si="92"/>
        <v>5.7211921065524922E-21</v>
      </c>
      <c r="HN36" s="81">
        <f t="shared" si="92"/>
        <v>1.5524133905946715E-22</v>
      </c>
      <c r="HO36" s="81">
        <f t="shared" si="92"/>
        <v>1.7790229627135084E-23</v>
      </c>
      <c r="HP36" s="81">
        <f t="shared" si="92"/>
        <v>2.0571791427873187E-26</v>
      </c>
      <c r="HQ36" s="81">
        <f t="shared" si="92"/>
        <v>7.243092033984281E-37</v>
      </c>
      <c r="HS36" s="81">
        <f t="shared" si="114"/>
        <v>9.391737838673144E-35</v>
      </c>
      <c r="HT36" s="81">
        <f t="shared" si="93"/>
        <v>3.6561855838003672E-107</v>
      </c>
      <c r="HU36" s="81">
        <f t="shared" si="93"/>
        <v>1.4697212971500911E-119</v>
      </c>
      <c r="HV36" s="81">
        <f t="shared" si="93"/>
        <v>5.5817747405980237E-119</v>
      </c>
      <c r="HW36" s="81">
        <f t="shared" si="93"/>
        <v>7.2090530210427382E-123</v>
      </c>
      <c r="HX36" s="81">
        <f t="shared" si="93"/>
        <v>6.0368552229253287E-126</v>
      </c>
      <c r="HY36" s="81">
        <f t="shared" si="93"/>
        <v>1.1610240896243136E-133</v>
      </c>
      <c r="HZ36" s="81">
        <f t="shared" si="93"/>
        <v>5.0400787813983729E-145</v>
      </c>
      <c r="IA36" s="81">
        <f t="shared" si="93"/>
        <v>6.2186067277931839E-135</v>
      </c>
      <c r="IB36" s="81">
        <f t="shared" si="93"/>
        <v>3.6852885094385698E-132</v>
      </c>
      <c r="IC36" s="81">
        <f t="shared" si="93"/>
        <v>5.135385520835267E-121</v>
      </c>
      <c r="ID36" s="81">
        <f t="shared" si="93"/>
        <v>2.510673152169352E-127</v>
      </c>
      <c r="IE36" s="81">
        <f t="shared" si="93"/>
        <v>2.3353907804053918E-128</v>
      </c>
      <c r="IF36" s="81">
        <f t="shared" si="93"/>
        <v>4.2288880413618303E-87</v>
      </c>
      <c r="IG36" s="81">
        <f t="shared" si="93"/>
        <v>9.8553362328632645E-56</v>
      </c>
      <c r="II36" s="81">
        <f t="shared" si="115"/>
        <v>1.3701396906166612E-98</v>
      </c>
      <c r="IJ36" s="81">
        <f t="shared" si="116"/>
        <v>5.9751913573012236E-288</v>
      </c>
      <c r="IK36" s="81">
        <f t="shared" si="117"/>
        <v>0</v>
      </c>
      <c r="IL36" s="81">
        <f t="shared" si="118"/>
        <v>0</v>
      </c>
      <c r="IM36" s="81">
        <f t="shared" si="119"/>
        <v>0</v>
      </c>
      <c r="IN36" s="81">
        <f t="shared" si="120"/>
        <v>0</v>
      </c>
      <c r="IO36" s="81">
        <f t="shared" si="121"/>
        <v>0</v>
      </c>
      <c r="IP36" s="81">
        <f t="shared" si="122"/>
        <v>0</v>
      </c>
      <c r="IQ36" s="81">
        <f t="shared" si="123"/>
        <v>0</v>
      </c>
      <c r="IR36" s="81">
        <f t="shared" si="124"/>
        <v>0</v>
      </c>
      <c r="IS36" s="81">
        <f t="shared" si="125"/>
        <v>0</v>
      </c>
      <c r="IT36" s="81">
        <f t="shared" si="126"/>
        <v>0</v>
      </c>
      <c r="IU36" s="81">
        <f t="shared" si="127"/>
        <v>0</v>
      </c>
      <c r="IV36" s="81">
        <f t="shared" si="128"/>
        <v>4.9850530446918478E-224</v>
      </c>
      <c r="IW36" s="81">
        <f t="shared" si="129"/>
        <v>1.2819923191311701E-128</v>
      </c>
      <c r="IY36" s="81">
        <f t="shared" si="130"/>
        <v>3.5731425550959858E-2</v>
      </c>
      <c r="IZ36" s="81">
        <f t="shared" si="131"/>
        <v>4.0614844144052752E-7</v>
      </c>
      <c r="JA36" s="81">
        <f t="shared" si="132"/>
        <v>6.6341405930697301E-8</v>
      </c>
      <c r="JB36" s="81">
        <f t="shared" si="133"/>
        <v>1.8353153260924315E-8</v>
      </c>
      <c r="JC36" s="81">
        <f t="shared" si="134"/>
        <v>3.1660849186542977E-7</v>
      </c>
      <c r="JD36" s="81">
        <f t="shared" si="135"/>
        <v>1.6092755060887966E-7</v>
      </c>
      <c r="JE36" s="81">
        <f t="shared" si="136"/>
        <v>9.0652462770701294E-8</v>
      </c>
      <c r="JF36" s="81">
        <f t="shared" si="137"/>
        <v>6.0976418283386238E-8</v>
      </c>
      <c r="JG36" s="81">
        <f t="shared" si="138"/>
        <v>4.5584347467854434E-8</v>
      </c>
      <c r="JH36" s="81">
        <f t="shared" si="139"/>
        <v>7.7569112345696189E-8</v>
      </c>
      <c r="JI36" s="81">
        <f t="shared" si="140"/>
        <v>9.6426164575937331E-8</v>
      </c>
      <c r="JJ36" s="81">
        <f t="shared" si="141"/>
        <v>2.6357046528584519E-8</v>
      </c>
      <c r="JK36" s="81">
        <f t="shared" si="142"/>
        <v>2.2620564364776771E-8</v>
      </c>
      <c r="JL36" s="81">
        <f t="shared" si="143"/>
        <v>1.9951750478505846E-9</v>
      </c>
      <c r="JM36" s="81">
        <f t="shared" si="144"/>
        <v>1.0267675993209739E-12</v>
      </c>
    </row>
    <row r="37" spans="2:273" x14ac:dyDescent="0.25">
      <c r="B37" s="2">
        <v>10</v>
      </c>
      <c r="C37" s="37">
        <v>0.18687400000000001</v>
      </c>
      <c r="D37" s="37">
        <v>0.122283</v>
      </c>
      <c r="E37" s="37">
        <v>0.120598</v>
      </c>
      <c r="F37" s="37">
        <v>0.115013</v>
      </c>
      <c r="G37" s="37">
        <v>0.10652300000000001</v>
      </c>
      <c r="H37" s="37">
        <v>0.107141</v>
      </c>
      <c r="I37" s="37">
        <v>0.106797</v>
      </c>
      <c r="J37" s="37">
        <v>0.10824</v>
      </c>
      <c r="K37" s="37">
        <v>0.106255</v>
      </c>
      <c r="L37" s="37">
        <v>0.117025</v>
      </c>
      <c r="M37" s="37">
        <v>0.117231</v>
      </c>
      <c r="N37" s="37">
        <v>0.109144</v>
      </c>
      <c r="O37" s="37">
        <v>0.11672200000000001</v>
      </c>
      <c r="P37" s="37">
        <v>0.11802799999999999</v>
      </c>
      <c r="Q37" s="37">
        <v>0.12953899999999999</v>
      </c>
      <c r="S37" s="4">
        <f t="shared" si="8"/>
        <v>0.1904233141677365</v>
      </c>
      <c r="T37" s="4">
        <f t="shared" si="9"/>
        <v>0.12710825336263584</v>
      </c>
      <c r="U37" s="4">
        <f t="shared" si="10"/>
        <v>0.12089864987249606</v>
      </c>
      <c r="V37" s="4">
        <f t="shared" si="11"/>
        <v>0.11943635470419602</v>
      </c>
      <c r="W37" s="4">
        <f t="shared" si="12"/>
        <v>0.11198219148828469</v>
      </c>
      <c r="X37" s="4">
        <f t="shared" si="13"/>
        <v>0.10989261141144692</v>
      </c>
      <c r="Y37" s="4">
        <f t="shared" si="14"/>
        <v>0.11098566445280662</v>
      </c>
      <c r="Z37" s="4">
        <f t="shared" si="15"/>
        <v>0.11287158659456741</v>
      </c>
      <c r="AA37" s="4">
        <f t="shared" si="16"/>
        <v>0.10657919306509321</v>
      </c>
      <c r="AB37" s="4">
        <f t="shared" si="17"/>
        <v>0.11580865680373845</v>
      </c>
      <c r="AC37" s="4">
        <f t="shared" si="18"/>
        <v>0.11782758749650799</v>
      </c>
      <c r="AD37" s="4">
        <f t="shared" si="19"/>
        <v>0.11124817225380558</v>
      </c>
      <c r="AE37" s="4">
        <f t="shared" si="20"/>
        <v>0.11758471313361391</v>
      </c>
      <c r="AF37" s="4">
        <f t="shared" si="21"/>
        <v>0.12272483561409643</v>
      </c>
      <c r="AG37" s="4">
        <f t="shared" si="22"/>
        <v>0.13031290446517299</v>
      </c>
      <c r="AI37" s="4">
        <f t="shared" si="23"/>
        <v>-3.5493141677364892E-3</v>
      </c>
      <c r="AJ37" s="4">
        <f t="shared" si="24"/>
        <v>-4.8252533626358396E-3</v>
      </c>
      <c r="AK37" s="4">
        <f t="shared" si="25"/>
        <v>-3.0064987249606157E-4</v>
      </c>
      <c r="AL37" s="4">
        <f t="shared" si="26"/>
        <v>-4.4233547041960114E-3</v>
      </c>
      <c r="AM37" s="4">
        <f t="shared" si="27"/>
        <v>-5.4591914882846787E-3</v>
      </c>
      <c r="AN37" s="4">
        <f t="shared" si="28"/>
        <v>-2.7516114114469192E-3</v>
      </c>
      <c r="AO37" s="4">
        <f t="shared" si="29"/>
        <v>-4.1886644528066203E-3</v>
      </c>
      <c r="AP37" s="4">
        <f t="shared" si="30"/>
        <v>-4.6315865945674023E-3</v>
      </c>
      <c r="AQ37" s="4">
        <f t="shared" si="31"/>
        <v>-3.24193065093209E-4</v>
      </c>
      <c r="AR37" s="4">
        <f t="shared" si="32"/>
        <v>1.2163431962615573E-3</v>
      </c>
      <c r="AS37" s="4">
        <f t="shared" si="33"/>
        <v>-5.9658749650798315E-4</v>
      </c>
      <c r="AT37" s="4">
        <f t="shared" si="34"/>
        <v>-2.1041722538055752E-3</v>
      </c>
      <c r="AU37" s="4">
        <f t="shared" si="35"/>
        <v>-8.6271313361389879E-4</v>
      </c>
      <c r="AV37" s="4">
        <f t="shared" si="36"/>
        <v>-4.6968356140964368E-3</v>
      </c>
      <c r="AW37" s="4">
        <f t="shared" si="36"/>
        <v>-7.7390446517300315E-4</v>
      </c>
      <c r="AY37" s="2">
        <f t="shared" si="96"/>
        <v>0.15003446950888435</v>
      </c>
      <c r="AZ37" s="2">
        <f t="shared" si="37"/>
        <v>0.12710591468098284</v>
      </c>
      <c r="BA37" s="2">
        <f t="shared" si="37"/>
        <v>0.12089819337979149</v>
      </c>
      <c r="BB37" s="2">
        <f t="shared" si="37"/>
        <v>0.11943621799631692</v>
      </c>
      <c r="BC37" s="2">
        <f t="shared" si="37"/>
        <v>0.11198024127485201</v>
      </c>
      <c r="BD37" s="2">
        <f t="shared" si="37"/>
        <v>0.10989160339996457</v>
      </c>
      <c r="BE37" s="2">
        <f t="shared" si="37"/>
        <v>0.11098505157083025</v>
      </c>
      <c r="BF37" s="2">
        <f t="shared" si="37"/>
        <v>0.11287116316985703</v>
      </c>
      <c r="BG37" s="2">
        <f t="shared" si="37"/>
        <v>0.10657886398339542</v>
      </c>
      <c r="BH37" s="2">
        <f t="shared" si="37"/>
        <v>0.115808138031611</v>
      </c>
      <c r="BI37" s="2">
        <f t="shared" si="37"/>
        <v>0.1178269631980782</v>
      </c>
      <c r="BJ37" s="2">
        <f t="shared" si="37"/>
        <v>0.1112479885125198</v>
      </c>
      <c r="BK37" s="2">
        <f t="shared" si="37"/>
        <v>0.11758456275581179</v>
      </c>
      <c r="BL37" s="2">
        <f t="shared" si="37"/>
        <v>0.12272482094709466</v>
      </c>
      <c r="BM37" s="2">
        <f t="shared" si="37"/>
        <v>0.13031290445423926</v>
      </c>
      <c r="BO37" s="2" t="str">
        <f t="shared" si="38"/>
        <v/>
      </c>
      <c r="BP37" s="2">
        <f t="shared" si="39"/>
        <v>0.122283</v>
      </c>
      <c r="BQ37" s="2">
        <f t="shared" si="40"/>
        <v>0.120598</v>
      </c>
      <c r="BR37" s="2">
        <f t="shared" si="41"/>
        <v>0.115013</v>
      </c>
      <c r="BS37" s="2">
        <f t="shared" si="42"/>
        <v>0.10652300000000001</v>
      </c>
      <c r="BT37" s="2">
        <f t="shared" si="43"/>
        <v>0.107141</v>
      </c>
      <c r="BU37" s="2">
        <f t="shared" si="44"/>
        <v>0.106797</v>
      </c>
      <c r="BV37" s="2">
        <f t="shared" si="45"/>
        <v>0.10824</v>
      </c>
      <c r="BW37" s="2">
        <f t="shared" si="46"/>
        <v>0.106255</v>
      </c>
      <c r="BX37" s="2">
        <f t="shared" si="47"/>
        <v>0.117025</v>
      </c>
      <c r="BY37" s="2">
        <f t="shared" si="48"/>
        <v>0.117231</v>
      </c>
      <c r="BZ37" s="2">
        <f t="shared" si="49"/>
        <v>0.109144</v>
      </c>
      <c r="CA37" s="2">
        <f t="shared" si="50"/>
        <v>0.11672200000000001</v>
      </c>
      <c r="CB37" s="2">
        <f t="shared" si="51"/>
        <v>0.11802799999999999</v>
      </c>
      <c r="CC37" s="2">
        <f t="shared" si="52"/>
        <v>0.12953899999999999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0.1719900000000002</v>
      </c>
      <c r="DL37" s="2">
        <f t="shared" si="70"/>
        <v>0.12650580040322584</v>
      </c>
      <c r="DM37" s="2">
        <f t="shared" si="70"/>
        <v>0.12069970967741935</v>
      </c>
      <c r="DN37" s="2">
        <f t="shared" si="70"/>
        <v>0.11857811497326204</v>
      </c>
      <c r="DO37" s="2">
        <f t="shared" si="70"/>
        <v>0.11167425418719212</v>
      </c>
      <c r="DP37" s="2">
        <f t="shared" si="70"/>
        <v>0.10896565969595845</v>
      </c>
      <c r="DQ37" s="2">
        <f t="shared" si="70"/>
        <v>0.11111444812754914</v>
      </c>
      <c r="DR37" s="2">
        <f t="shared" si="70"/>
        <v>0.11277469195402298</v>
      </c>
      <c r="DS37" s="2">
        <f t="shared" si="70"/>
        <v>0.10610573926585093</v>
      </c>
      <c r="DT37" s="2">
        <f t="shared" si="70"/>
        <v>0.1157734615498702</v>
      </c>
      <c r="DU37" s="2">
        <f t="shared" si="70"/>
        <v>0.11829164048943272</v>
      </c>
      <c r="DV37" s="2">
        <f t="shared" si="70"/>
        <v>0.11138156653225804</v>
      </c>
      <c r="DW37" s="2">
        <f t="shared" si="70"/>
        <v>0.11658650389610389</v>
      </c>
      <c r="DX37" s="2">
        <f t="shared" si="70"/>
        <v>0.1217123358543417</v>
      </c>
      <c r="DY37" s="2">
        <f t="shared" si="70"/>
        <v>0.12928631082887704</v>
      </c>
      <c r="EA37" s="2">
        <f t="shared" si="71"/>
        <v>0.13851221148382004</v>
      </c>
      <c r="EB37" s="2">
        <f t="shared" si="72"/>
        <v>0.13151800398422353</v>
      </c>
      <c r="EC37" s="2">
        <f t="shared" si="73"/>
        <v>0.12249184082451663</v>
      </c>
      <c r="ED37" s="2">
        <f t="shared" si="74"/>
        <v>0.12655534204061777</v>
      </c>
      <c r="EE37" s="2">
        <f t="shared" si="75"/>
        <v>0.11384087158081073</v>
      </c>
      <c r="EF37" s="2">
        <f t="shared" si="76"/>
        <v>0.11606467838310466</v>
      </c>
      <c r="EG37" s="2">
        <f t="shared" si="77"/>
        <v>0.11012435643978509</v>
      </c>
      <c r="EH37" s="2">
        <f t="shared" si="78"/>
        <v>0.11349906830508477</v>
      </c>
      <c r="EI37" s="2">
        <f t="shared" si="79"/>
        <v>0.10965908480104371</v>
      </c>
      <c r="EJ37" s="2">
        <f t="shared" si="80"/>
        <v>0.11603015720808871</v>
      </c>
      <c r="EK37" s="2">
        <f t="shared" si="81"/>
        <v>0.11473507704471839</v>
      </c>
      <c r="EL37" s="2">
        <f t="shared" si="82"/>
        <v>0.11018130978934325</v>
      </c>
      <c r="EM37" s="2">
        <f t="shared" si="83"/>
        <v>0.12671517595566145</v>
      </c>
      <c r="EN37" s="2">
        <f t="shared" si="84"/>
        <v>0.13340093076822698</v>
      </c>
      <c r="EO37" s="2">
        <f t="shared" si="85"/>
        <v>0.14275257602092201</v>
      </c>
      <c r="EQ37" s="2">
        <f t="shared" si="86"/>
        <v>0.12787233836513093</v>
      </c>
      <c r="ER37" s="2">
        <f t="shared" si="87"/>
        <v>0.12775336401575824</v>
      </c>
      <c r="ES37" s="2">
        <f t="shared" si="87"/>
        <v>0.12449182054163499</v>
      </c>
      <c r="ET37" s="2">
        <f t="shared" si="87"/>
        <v>0.1227445665274893</v>
      </c>
      <c r="EU37" s="2">
        <f t="shared" si="87"/>
        <v>0.10937803883535444</v>
      </c>
      <c r="EV37" s="2">
        <f t="shared" si="87"/>
        <v>0.11153563243824897</v>
      </c>
      <c r="EW37" s="2">
        <f t="shared" si="87"/>
        <v>0.1073362924745732</v>
      </c>
      <c r="EX37" s="2">
        <f t="shared" si="87"/>
        <v>0.10990849672792422</v>
      </c>
      <c r="EY37" s="2">
        <f t="shared" si="87"/>
        <v>0.10791446755817989</v>
      </c>
      <c r="EZ37" s="2">
        <f t="shared" si="87"/>
        <v>0.1167051732675899</v>
      </c>
      <c r="FA37" s="2">
        <f t="shared" si="87"/>
        <v>0.11167722253791475</v>
      </c>
      <c r="FB37" s="2">
        <f t="shared" si="87"/>
        <v>0.10820711980195363</v>
      </c>
      <c r="FC37" s="2">
        <f t="shared" si="87"/>
        <v>0.12388862078467554</v>
      </c>
      <c r="FD37" s="2">
        <f t="shared" si="87"/>
        <v>0.13396110922844584</v>
      </c>
      <c r="FE37" s="2">
        <f t="shared" si="87"/>
        <v>0.14128920846091861</v>
      </c>
      <c r="FG37" s="2">
        <f t="shared" si="88"/>
        <v>0.65582050591239494</v>
      </c>
      <c r="FH37" s="2">
        <f t="shared" si="89"/>
        <v>0.11973414165139505</v>
      </c>
      <c r="FI37" s="2">
        <f t="shared" si="89"/>
        <v>0.11074752320633198</v>
      </c>
      <c r="FJ37" s="2">
        <f t="shared" si="89"/>
        <v>0.10757161144294589</v>
      </c>
      <c r="FK37" s="2">
        <f t="shared" si="89"/>
        <v>0.14124192390610846</v>
      </c>
      <c r="FL37" s="2">
        <f t="shared" si="89"/>
        <v>0.13043669078217063</v>
      </c>
      <c r="FM37" s="2">
        <f t="shared" si="89"/>
        <v>0.13067138199430905</v>
      </c>
      <c r="FN37" s="2">
        <f t="shared" si="89"/>
        <v>0.13322493047822545</v>
      </c>
      <c r="FO37" s="2">
        <f t="shared" si="89"/>
        <v>0.13315496433318341</v>
      </c>
      <c r="FP37" s="2">
        <f t="shared" si="89"/>
        <v>0.13505829539509995</v>
      </c>
      <c r="FQ37" s="2">
        <f t="shared" si="89"/>
        <v>0.13064630951232947</v>
      </c>
      <c r="FR37" s="2">
        <f t="shared" si="89"/>
        <v>0.11128134065162265</v>
      </c>
      <c r="FS37" s="2">
        <f t="shared" si="89"/>
        <v>9.8539332792821829E-2</v>
      </c>
      <c r="FT37" s="2">
        <f t="shared" si="89"/>
        <v>8.6621452391370687E-2</v>
      </c>
      <c r="FU37" s="2">
        <f t="shared" si="89"/>
        <v>7.6234813469189588E-2</v>
      </c>
      <c r="FW37" s="2">
        <f t="shared" si="112"/>
        <v>1.0365688122951305E-5</v>
      </c>
      <c r="FX37" s="2">
        <f t="shared" si="90"/>
        <v>4.6792776876878122E-6</v>
      </c>
      <c r="FY37" s="2">
        <f t="shared" si="90"/>
        <v>4.808333855417992E-6</v>
      </c>
      <c r="FZ37" s="2">
        <f t="shared" si="90"/>
        <v>5.2869624039420637E-6</v>
      </c>
      <c r="GA37" s="2">
        <f t="shared" si="90"/>
        <v>6.7493865364801961E-6</v>
      </c>
      <c r="GB37" s="2">
        <f t="shared" si="90"/>
        <v>6.3592523417821062E-6</v>
      </c>
      <c r="GC37" s="2">
        <f t="shared" si="90"/>
        <v>7.1402872886299042E-6</v>
      </c>
      <c r="GD37" s="2">
        <f t="shared" si="90"/>
        <v>9.4060724037394381E-6</v>
      </c>
      <c r="GE37" s="2">
        <f t="shared" si="90"/>
        <v>1.1968503503350712E-5</v>
      </c>
      <c r="GF37" s="2">
        <f t="shared" si="90"/>
        <v>1.1264482352465662E-5</v>
      </c>
      <c r="GG37" s="2">
        <f t="shared" si="90"/>
        <v>8.3073789407989601E-6</v>
      </c>
      <c r="GH37" s="2">
        <f t="shared" si="90"/>
        <v>5.9975284083230612E-6</v>
      </c>
      <c r="GI37" s="2">
        <f t="shared" si="90"/>
        <v>4.8564833790883116E-6</v>
      </c>
      <c r="GJ37" s="2">
        <f t="shared" si="90"/>
        <v>3.6147370364716605E-6</v>
      </c>
      <c r="GK37" s="2">
        <f t="shared" si="90"/>
        <v>3.136382201494654E-6</v>
      </c>
      <c r="GM37" s="81">
        <f t="shared" si="113"/>
        <v>4.2017855732010792E-2</v>
      </c>
      <c r="GN37" s="81">
        <f t="shared" si="91"/>
        <v>7.3148958114370836E-7</v>
      </c>
      <c r="GO37" s="81">
        <f t="shared" si="91"/>
        <v>1.306140708594127E-7</v>
      </c>
      <c r="GP37" s="81">
        <f t="shared" si="91"/>
        <v>3.8759942549731979E-8</v>
      </c>
      <c r="GQ37" s="81">
        <f t="shared" si="91"/>
        <v>6.1511633293895688E-7</v>
      </c>
      <c r="GR37" s="81">
        <f t="shared" si="91"/>
        <v>3.1750332576013893E-7</v>
      </c>
      <c r="GS37" s="81">
        <f t="shared" si="91"/>
        <v>1.861260157865502E-7</v>
      </c>
      <c r="GT37" s="81">
        <f t="shared" si="91"/>
        <v>1.2972893998180994E-7</v>
      </c>
      <c r="GU37" s="81">
        <f t="shared" si="91"/>
        <v>9.8942423251982176E-8</v>
      </c>
      <c r="GV37" s="81">
        <f t="shared" si="91"/>
        <v>1.6325767343563786E-7</v>
      </c>
      <c r="GW37" s="81">
        <f t="shared" si="91"/>
        <v>1.9713035470503217E-7</v>
      </c>
      <c r="GX37" s="81">
        <f t="shared" si="91"/>
        <v>5.5105278368826797E-8</v>
      </c>
      <c r="GY37" s="81">
        <f t="shared" si="91"/>
        <v>4.5719874346285837E-8</v>
      </c>
      <c r="GZ37" s="81">
        <f t="shared" si="91"/>
        <v>4.4490915902476846E-9</v>
      </c>
      <c r="HA37" s="81">
        <f t="shared" si="91"/>
        <v>3.3517489203907391E-12</v>
      </c>
      <c r="HC37" s="81">
        <f t="shared" si="145"/>
        <v>4.5762165739162425E-6</v>
      </c>
      <c r="HD37" s="81">
        <f t="shared" si="92"/>
        <v>1.3674166518683414E-19</v>
      </c>
      <c r="HE37" s="81">
        <f t="shared" si="92"/>
        <v>3.231894014186827E-21</v>
      </c>
      <c r="HF37" s="81">
        <f t="shared" si="92"/>
        <v>7.232152791796103E-21</v>
      </c>
      <c r="HG37" s="81">
        <f t="shared" si="92"/>
        <v>1.392705985063163E-20</v>
      </c>
      <c r="HH37" s="81">
        <f t="shared" si="92"/>
        <v>1.7655046534913616E-21</v>
      </c>
      <c r="HI37" s="81">
        <f t="shared" si="92"/>
        <v>1.929992417893699E-22</v>
      </c>
      <c r="HJ37" s="81">
        <f t="shared" si="92"/>
        <v>4.2170831215090505E-24</v>
      </c>
      <c r="HK37" s="81">
        <f t="shared" si="92"/>
        <v>9.2304536965251892E-23</v>
      </c>
      <c r="HL37" s="81">
        <f t="shared" si="92"/>
        <v>3.3646971880693374E-22</v>
      </c>
      <c r="HM37" s="81">
        <f t="shared" si="92"/>
        <v>2.362775048940072E-20</v>
      </c>
      <c r="HN37" s="81">
        <f t="shared" si="92"/>
        <v>6.7059739828852204E-22</v>
      </c>
      <c r="HO37" s="81">
        <f t="shared" si="92"/>
        <v>7.6961163505919893E-23</v>
      </c>
      <c r="HP37" s="81">
        <f t="shared" si="92"/>
        <v>1.0704090874662873E-25</v>
      </c>
      <c r="HQ37" s="81">
        <f t="shared" si="92"/>
        <v>8.1123162108617291E-36</v>
      </c>
      <c r="HS37" s="81">
        <f t="shared" si="114"/>
        <v>4.692684021690543E-34</v>
      </c>
      <c r="HT37" s="81">
        <f t="shared" si="93"/>
        <v>3.6864865456290798E-105</v>
      </c>
      <c r="HU37" s="81">
        <f t="shared" si="93"/>
        <v>2.6534735323176235E-117</v>
      </c>
      <c r="HV37" s="81">
        <f t="shared" si="93"/>
        <v>1.0038812752346579E-116</v>
      </c>
      <c r="HW37" s="81">
        <f t="shared" si="93"/>
        <v>1.7841206688915881E-120</v>
      </c>
      <c r="HX37" s="81">
        <f t="shared" si="93"/>
        <v>1.6829881339030375E-123</v>
      </c>
      <c r="HY37" s="81">
        <f t="shared" si="93"/>
        <v>4.8182343061353119E-131</v>
      </c>
      <c r="HZ37" s="81">
        <f t="shared" si="93"/>
        <v>4.0023102618148048E-142</v>
      </c>
      <c r="IA37" s="81">
        <f t="shared" si="93"/>
        <v>3.443575867740348E-132</v>
      </c>
      <c r="IB37" s="81">
        <f t="shared" si="93"/>
        <v>1.7626310323181024E-129</v>
      </c>
      <c r="IC37" s="81">
        <f t="shared" si="93"/>
        <v>1.2585055330473935E-118</v>
      </c>
      <c r="ID37" s="81">
        <f t="shared" si="93"/>
        <v>6.8252948212909391E-125</v>
      </c>
      <c r="IE37" s="81">
        <f t="shared" si="93"/>
        <v>5.7869892682106158E-126</v>
      </c>
      <c r="IF37" s="81">
        <f t="shared" si="93"/>
        <v>1.6147596809860309E-85</v>
      </c>
      <c r="IG37" s="81">
        <f t="shared" si="93"/>
        <v>9.6485080894551538E-55</v>
      </c>
      <c r="II37" s="81">
        <f t="shared" si="115"/>
        <v>4.6737201456443522E-97</v>
      </c>
      <c r="IJ37" s="81">
        <f t="shared" si="116"/>
        <v>1.0426310241412699E-283</v>
      </c>
      <c r="IK37" s="81">
        <f t="shared" si="117"/>
        <v>0</v>
      </c>
      <c r="IL37" s="81">
        <f t="shared" si="118"/>
        <v>0</v>
      </c>
      <c r="IM37" s="81">
        <f t="shared" si="119"/>
        <v>0</v>
      </c>
      <c r="IN37" s="81">
        <f t="shared" si="120"/>
        <v>0</v>
      </c>
      <c r="IO37" s="81">
        <f t="shared" si="121"/>
        <v>0</v>
      </c>
      <c r="IP37" s="81">
        <f t="shared" si="122"/>
        <v>0</v>
      </c>
      <c r="IQ37" s="81">
        <f t="shared" si="123"/>
        <v>0</v>
      </c>
      <c r="IR37" s="81">
        <f t="shared" si="124"/>
        <v>0</v>
      </c>
      <c r="IS37" s="81">
        <f t="shared" si="125"/>
        <v>0</v>
      </c>
      <c r="IT37" s="81">
        <f t="shared" si="126"/>
        <v>0</v>
      </c>
      <c r="IU37" s="81">
        <f t="shared" si="127"/>
        <v>0</v>
      </c>
      <c r="IV37" s="81">
        <f t="shared" si="128"/>
        <v>8.4021904337444434E-221</v>
      </c>
      <c r="IW37" s="81">
        <f t="shared" si="129"/>
        <v>8.4857336704910052E-127</v>
      </c>
      <c r="IY37" s="81">
        <f t="shared" si="130"/>
        <v>4.202243194858471E-2</v>
      </c>
      <c r="IZ37" s="81">
        <f t="shared" si="131"/>
        <v>7.3148958114384505E-7</v>
      </c>
      <c r="JA37" s="81">
        <f t="shared" si="132"/>
        <v>1.3061407085941593E-7</v>
      </c>
      <c r="JB37" s="81">
        <f t="shared" si="133"/>
        <v>3.8759942549739211E-8</v>
      </c>
      <c r="JC37" s="81">
        <f t="shared" si="134"/>
        <v>6.1511633293897086E-7</v>
      </c>
      <c r="JD37" s="81">
        <f t="shared" si="135"/>
        <v>3.1750332576014068E-7</v>
      </c>
      <c r="JE37" s="81">
        <f t="shared" si="136"/>
        <v>1.8612601578655038E-7</v>
      </c>
      <c r="JF37" s="81">
        <f t="shared" si="137"/>
        <v>1.2972893998180994E-7</v>
      </c>
      <c r="JG37" s="81">
        <f t="shared" si="138"/>
        <v>9.8942423251982269E-8</v>
      </c>
      <c r="JH37" s="81">
        <f t="shared" si="139"/>
        <v>1.632576734356382E-7</v>
      </c>
      <c r="JI37" s="81">
        <f t="shared" si="140"/>
        <v>1.9713035470505581E-7</v>
      </c>
      <c r="JJ37" s="81">
        <f t="shared" si="141"/>
        <v>5.5105278368827466E-8</v>
      </c>
      <c r="JK37" s="81">
        <f t="shared" si="142"/>
        <v>4.5719874346285917E-8</v>
      </c>
      <c r="JL37" s="81">
        <f t="shared" si="143"/>
        <v>4.4490915902476846E-9</v>
      </c>
      <c r="JM37" s="81">
        <f t="shared" si="144"/>
        <v>3.3517489203907391E-12</v>
      </c>
    </row>
    <row r="38" spans="2:273" x14ac:dyDescent="0.25">
      <c r="B38" s="2">
        <v>11</v>
      </c>
      <c r="C38" s="37">
        <v>0.194382</v>
      </c>
      <c r="D38" s="37">
        <v>0.123848</v>
      </c>
      <c r="E38" s="37">
        <v>0.119282</v>
      </c>
      <c r="F38" s="37">
        <v>0.115298</v>
      </c>
      <c r="G38" s="37">
        <v>0.110927</v>
      </c>
      <c r="H38" s="37">
        <v>0.106422</v>
      </c>
      <c r="I38" s="37">
        <v>0.111038</v>
      </c>
      <c r="J38" s="37">
        <v>0.112359</v>
      </c>
      <c r="K38" s="37">
        <v>0.10698299999999999</v>
      </c>
      <c r="L38" s="37">
        <v>0.112423</v>
      </c>
      <c r="M38" s="37">
        <v>0.118649</v>
      </c>
      <c r="N38" s="37">
        <v>0.11035200000000001</v>
      </c>
      <c r="O38" s="37">
        <v>0.115124</v>
      </c>
      <c r="P38" s="37">
        <v>0.122499</v>
      </c>
      <c r="Q38" s="37">
        <v>0.13058400000000001</v>
      </c>
      <c r="S38" s="4">
        <f t="shared" si="8"/>
        <v>0.19611528852190271</v>
      </c>
      <c r="T38" s="4">
        <f t="shared" si="9"/>
        <v>0.12770762956362444</v>
      </c>
      <c r="U38" s="4">
        <f t="shared" si="10"/>
        <v>0.12147630945935117</v>
      </c>
      <c r="V38" s="4">
        <f t="shared" si="11"/>
        <v>0.12015226266371513</v>
      </c>
      <c r="W38" s="4">
        <f t="shared" si="12"/>
        <v>0.11263807408065776</v>
      </c>
      <c r="X38" s="4">
        <f t="shared" si="13"/>
        <v>0.11054522461715567</v>
      </c>
      <c r="Y38" s="4">
        <f t="shared" si="14"/>
        <v>0.11148307176174108</v>
      </c>
      <c r="Z38" s="4">
        <f t="shared" si="15"/>
        <v>0.11333366312152325</v>
      </c>
      <c r="AA38" s="4">
        <f t="shared" si="16"/>
        <v>0.10704699527145427</v>
      </c>
      <c r="AB38" s="4">
        <f t="shared" si="17"/>
        <v>0.11624189052605981</v>
      </c>
      <c r="AC38" s="4">
        <f t="shared" si="18"/>
        <v>0.11816086365750036</v>
      </c>
      <c r="AD38" s="4">
        <f t="shared" si="19"/>
        <v>0.1116230366790268</v>
      </c>
      <c r="AE38" s="4">
        <f t="shared" si="20"/>
        <v>0.11815237366349125</v>
      </c>
      <c r="AF38" s="4">
        <f t="shared" si="21"/>
        <v>0.12333475629412009</v>
      </c>
      <c r="AG38" s="4">
        <f t="shared" si="22"/>
        <v>0.13086407496646507</v>
      </c>
      <c r="AI38" s="4">
        <f t="shared" si="23"/>
        <v>-1.733288521902715E-3</v>
      </c>
      <c r="AJ38" s="4">
        <f t="shared" si="24"/>
        <v>-3.8596295636244421E-3</v>
      </c>
      <c r="AK38" s="4">
        <f t="shared" si="25"/>
        <v>-2.1943094593511736E-3</v>
      </c>
      <c r="AL38" s="4">
        <f t="shared" si="26"/>
        <v>-4.8542626637151365E-3</v>
      </c>
      <c r="AM38" s="4">
        <f t="shared" si="27"/>
        <v>-1.7110740806577651E-3</v>
      </c>
      <c r="AN38" s="4">
        <f t="shared" si="28"/>
        <v>-4.1232246171556686E-3</v>
      </c>
      <c r="AO38" s="4">
        <f t="shared" si="29"/>
        <v>-4.4507176174107821E-4</v>
      </c>
      <c r="AP38" s="4">
        <f t="shared" si="30"/>
        <v>-9.7466312152325041E-4</v>
      </c>
      <c r="AQ38" s="4">
        <f t="shared" si="31"/>
        <v>-6.3995271454272973E-5</v>
      </c>
      <c r="AR38" s="4">
        <f t="shared" si="32"/>
        <v>-3.8188905260598122E-3</v>
      </c>
      <c r="AS38" s="4">
        <f t="shared" si="33"/>
        <v>4.8813634249963989E-4</v>
      </c>
      <c r="AT38" s="4">
        <f t="shared" si="34"/>
        <v>-1.2710366790267963E-3</v>
      </c>
      <c r="AU38" s="4">
        <f t="shared" si="35"/>
        <v>-3.0283736634912489E-3</v>
      </c>
      <c r="AV38" s="4">
        <f t="shared" si="36"/>
        <v>-8.3575629412009633E-4</v>
      </c>
      <c r="AW38" s="4">
        <f t="shared" si="36"/>
        <v>-2.8007496646506591E-4</v>
      </c>
      <c r="AY38" s="2">
        <f t="shared" si="96"/>
        <v>0.14996496110732002</v>
      </c>
      <c r="AZ38" s="2">
        <f t="shared" si="37"/>
        <v>0.12770355793936219</v>
      </c>
      <c r="BA38" s="2">
        <f t="shared" si="37"/>
        <v>0.12147544309859666</v>
      </c>
      <c r="BB38" s="2">
        <f t="shared" si="37"/>
        <v>0.12015198503606557</v>
      </c>
      <c r="BC38" s="2">
        <f t="shared" si="37"/>
        <v>0.11263443209327109</v>
      </c>
      <c r="BD38" s="2">
        <f t="shared" si="37"/>
        <v>0.11054331199578106</v>
      </c>
      <c r="BE38" s="2">
        <f t="shared" si="37"/>
        <v>0.11148186374124244</v>
      </c>
      <c r="BF38" s="2">
        <f t="shared" si="37"/>
        <v>0.11333279993739766</v>
      </c>
      <c r="BG38" s="2">
        <f t="shared" si="37"/>
        <v>0.10704631144864007</v>
      </c>
      <c r="BH38" s="2">
        <f t="shared" si="37"/>
        <v>0.11624084406848186</v>
      </c>
      <c r="BI38" s="2">
        <f t="shared" si="37"/>
        <v>0.1181596381827788</v>
      </c>
      <c r="BJ38" s="2">
        <f t="shared" si="37"/>
        <v>0.11162266729959326</v>
      </c>
      <c r="BK38" s="2">
        <f t="shared" si="37"/>
        <v>0.11815208056238634</v>
      </c>
      <c r="BL38" s="2">
        <f t="shared" si="37"/>
        <v>0.1233347248200589</v>
      </c>
      <c r="BM38" s="2">
        <f t="shared" si="37"/>
        <v>0.13086407493250279</v>
      </c>
      <c r="BO38" s="2" t="str">
        <f t="shared" si="38"/>
        <v/>
      </c>
      <c r="BP38" s="2">
        <f t="shared" si="39"/>
        <v>0.123848</v>
      </c>
      <c r="BQ38" s="2">
        <f t="shared" si="40"/>
        <v>0.119282</v>
      </c>
      <c r="BR38" s="2">
        <f t="shared" si="41"/>
        <v>0.115298</v>
      </c>
      <c r="BS38" s="2">
        <f t="shared" si="42"/>
        <v>0.110927</v>
      </c>
      <c r="BT38" s="2">
        <f t="shared" si="43"/>
        <v>0.106422</v>
      </c>
      <c r="BU38" s="2">
        <f t="shared" si="44"/>
        <v>0.111038</v>
      </c>
      <c r="BV38" s="2">
        <f t="shared" si="45"/>
        <v>0.112359</v>
      </c>
      <c r="BW38" s="2">
        <f t="shared" si="46"/>
        <v>0.10698299999999999</v>
      </c>
      <c r="BX38" s="2">
        <f t="shared" si="47"/>
        <v>0.112423</v>
      </c>
      <c r="BY38" s="2">
        <f t="shared" si="48"/>
        <v>0.118649</v>
      </c>
      <c r="BZ38" s="2">
        <f t="shared" si="49"/>
        <v>0.11035200000000001</v>
      </c>
      <c r="CA38" s="2">
        <f t="shared" si="50"/>
        <v>0.115124</v>
      </c>
      <c r="CB38" s="2">
        <f t="shared" si="51"/>
        <v>0.122499</v>
      </c>
      <c r="CC38" s="2">
        <f t="shared" si="52"/>
        <v>0.13058400000000001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0.17459200000000022</v>
      </c>
      <c r="DL38" s="2">
        <f t="shared" si="70"/>
        <v>0.12718309838709679</v>
      </c>
      <c r="DM38" s="2">
        <f t="shared" si="70"/>
        <v>0.12137398973607037</v>
      </c>
      <c r="DN38" s="2">
        <f t="shared" si="70"/>
        <v>0.11935224732620321</v>
      </c>
      <c r="DO38" s="2">
        <f t="shared" si="70"/>
        <v>0.11247234581280789</v>
      </c>
      <c r="DP38" s="2">
        <f t="shared" si="70"/>
        <v>0.10968938717093064</v>
      </c>
      <c r="DQ38" s="2">
        <f t="shared" si="70"/>
        <v>0.11175288928439008</v>
      </c>
      <c r="DR38" s="2">
        <f t="shared" si="70"/>
        <v>0.11335996781609195</v>
      </c>
      <c r="DS38" s="2">
        <f t="shared" si="70"/>
        <v>0.10665508609566182</v>
      </c>
      <c r="DT38" s="2">
        <f t="shared" si="70"/>
        <v>0.1163260849091583</v>
      </c>
      <c r="DU38" s="2">
        <f t="shared" si="70"/>
        <v>0.11877434260289213</v>
      </c>
      <c r="DV38" s="2">
        <f t="shared" si="70"/>
        <v>0.11185424761730203</v>
      </c>
      <c r="DW38" s="2">
        <f t="shared" si="70"/>
        <v>0.11716224537815126</v>
      </c>
      <c r="DX38" s="2">
        <f t="shared" si="70"/>
        <v>0.12231664705882349</v>
      </c>
      <c r="DY38" s="2">
        <f t="shared" si="70"/>
        <v>0.12981527974598933</v>
      </c>
      <c r="EA38" s="2">
        <f t="shared" si="71"/>
        <v>0.13817789613259668</v>
      </c>
      <c r="EB38" s="2">
        <f t="shared" si="72"/>
        <v>0.13119336289190453</v>
      </c>
      <c r="EC38" s="2">
        <f t="shared" si="73"/>
        <v>0.12221830273622768</v>
      </c>
      <c r="ED38" s="2">
        <f t="shared" si="74"/>
        <v>0.12620311816855162</v>
      </c>
      <c r="EE38" s="2">
        <f t="shared" si="75"/>
        <v>0.11353342592317221</v>
      </c>
      <c r="EF38" s="2">
        <f t="shared" si="76"/>
        <v>0.11573537031207964</v>
      </c>
      <c r="EG38" s="2">
        <f t="shared" si="77"/>
        <v>0.10983759256088155</v>
      </c>
      <c r="EH38" s="2">
        <f t="shared" si="78"/>
        <v>0.113171849220339</v>
      </c>
      <c r="EI38" s="2">
        <f t="shared" si="79"/>
        <v>0.10936926451402479</v>
      </c>
      <c r="EJ38" s="2">
        <f t="shared" si="80"/>
        <v>0.11574292078201143</v>
      </c>
      <c r="EK38" s="2">
        <f t="shared" si="81"/>
        <v>0.11442934437714444</v>
      </c>
      <c r="EL38" s="2">
        <f t="shared" si="82"/>
        <v>0.10993605130111525</v>
      </c>
      <c r="EM38" s="2">
        <f t="shared" si="83"/>
        <v>0.12641069833212473</v>
      </c>
      <c r="EN38" s="2">
        <f t="shared" si="84"/>
        <v>0.13312523369775758</v>
      </c>
      <c r="EO38" s="2">
        <f t="shared" si="85"/>
        <v>0.14245454861115622</v>
      </c>
      <c r="EQ38" s="2">
        <f t="shared" si="86"/>
        <v>0.1276502862317615</v>
      </c>
      <c r="ER38" s="2">
        <f t="shared" si="87"/>
        <v>0.1274699378003358</v>
      </c>
      <c r="ES38" s="2">
        <f t="shared" si="87"/>
        <v>0.12419646827690639</v>
      </c>
      <c r="ET38" s="2">
        <f t="shared" si="87"/>
        <v>0.12243470235420048</v>
      </c>
      <c r="EU38" s="2">
        <f t="shared" si="87"/>
        <v>0.1091216693123308</v>
      </c>
      <c r="EV38" s="2">
        <f t="shared" si="87"/>
        <v>0.11125827849567954</v>
      </c>
      <c r="EW38" s="2">
        <f t="shared" si="87"/>
        <v>0.10708193013149492</v>
      </c>
      <c r="EX38" s="2">
        <f t="shared" si="87"/>
        <v>0.10962566258376315</v>
      </c>
      <c r="EY38" s="2">
        <f t="shared" si="87"/>
        <v>0.10764549218351463</v>
      </c>
      <c r="EZ38" s="2">
        <f t="shared" si="87"/>
        <v>0.11640968490430892</v>
      </c>
      <c r="FA38" s="2">
        <f t="shared" si="87"/>
        <v>0.11140742436056153</v>
      </c>
      <c r="FB38" s="2">
        <f t="shared" si="87"/>
        <v>0.1079840444652235</v>
      </c>
      <c r="FC38" s="2">
        <f t="shared" si="87"/>
        <v>0.1236150642830235</v>
      </c>
      <c r="FD38" s="2">
        <f t="shared" si="87"/>
        <v>0.13367768046836376</v>
      </c>
      <c r="FE38" s="2">
        <f t="shared" si="87"/>
        <v>0.14100539111639246</v>
      </c>
      <c r="FG38" s="2">
        <f t="shared" si="88"/>
        <v>0.67630166949273696</v>
      </c>
      <c r="FH38" s="2">
        <f t="shared" si="89"/>
        <v>0.12978661519871273</v>
      </c>
      <c r="FI38" s="2">
        <f t="shared" si="89"/>
        <v>0.12014849133215713</v>
      </c>
      <c r="FJ38" s="2">
        <f t="shared" si="89"/>
        <v>0.11673837880010447</v>
      </c>
      <c r="FK38" s="2">
        <f t="shared" si="89"/>
        <v>0.15278670131182986</v>
      </c>
      <c r="FL38" s="2">
        <f t="shared" si="89"/>
        <v>0.14124353685381572</v>
      </c>
      <c r="FM38" s="2">
        <f t="shared" si="89"/>
        <v>0.14149450854710766</v>
      </c>
      <c r="FN38" s="2">
        <f t="shared" si="89"/>
        <v>0.14422447091954407</v>
      </c>
      <c r="FO38" s="2">
        <f t="shared" si="89"/>
        <v>0.1441496888043764</v>
      </c>
      <c r="FP38" s="2">
        <f t="shared" si="89"/>
        <v>0.14618367638823274</v>
      </c>
      <c r="FQ38" s="2">
        <f t="shared" si="89"/>
        <v>0.14146769732768766</v>
      </c>
      <c r="FR38" s="2">
        <f t="shared" si="89"/>
        <v>0.12072147102698952</v>
      </c>
      <c r="FS38" s="2">
        <f t="shared" si="89"/>
        <v>0.10702871885538447</v>
      </c>
      <c r="FT38" s="2">
        <f t="shared" si="89"/>
        <v>9.4191368921169014E-2</v>
      </c>
      <c r="FU38" s="2">
        <f t="shared" si="89"/>
        <v>8.2979496782313603E-2</v>
      </c>
      <c r="FW38" s="2">
        <f t="shared" si="112"/>
        <v>1.1365739648382037E-5</v>
      </c>
      <c r="FX38" s="2">
        <f t="shared" si="90"/>
        <v>5.1307236419926688E-6</v>
      </c>
      <c r="FY38" s="2">
        <f t="shared" si="90"/>
        <v>5.2722307864583471E-6</v>
      </c>
      <c r="FZ38" s="2">
        <f t="shared" si="90"/>
        <v>5.7970360428188283E-6</v>
      </c>
      <c r="GA38" s="2">
        <f t="shared" si="90"/>
        <v>7.4005503555866037E-6</v>
      </c>
      <c r="GB38" s="2">
        <f t="shared" si="90"/>
        <v>6.9727772585341617E-6</v>
      </c>
      <c r="GC38" s="2">
        <f t="shared" si="90"/>
        <v>7.8291639328106253E-6</v>
      </c>
      <c r="GD38" s="2">
        <f t="shared" si="90"/>
        <v>1.0313543942700268E-5</v>
      </c>
      <c r="GE38" s="2">
        <f t="shared" si="90"/>
        <v>1.3123187978547092E-5</v>
      </c>
      <c r="GF38" s="2">
        <f t="shared" si="90"/>
        <v>1.2351245867269145E-5</v>
      </c>
      <c r="GG38" s="2">
        <f t="shared" si="90"/>
        <v>9.1088525751134454E-6</v>
      </c>
      <c r="GH38" s="2">
        <f t="shared" si="90"/>
        <v>6.5761553253100821E-6</v>
      </c>
      <c r="GI38" s="2">
        <f t="shared" si="90"/>
        <v>5.3250256400892702E-6</v>
      </c>
      <c r="GJ38" s="2">
        <f t="shared" si="90"/>
        <v>3.9634789630456393E-6</v>
      </c>
      <c r="GK38" s="2">
        <f t="shared" si="90"/>
        <v>3.4389736581028281E-6</v>
      </c>
      <c r="GM38" s="81">
        <f t="shared" si="113"/>
        <v>4.9219590380363623E-2</v>
      </c>
      <c r="GN38" s="81">
        <f t="shared" si="91"/>
        <v>1.3012094628604171E-6</v>
      </c>
      <c r="GO38" s="81">
        <f t="shared" si="91"/>
        <v>2.5341901003215275E-7</v>
      </c>
      <c r="GP38" s="81">
        <f t="shared" si="91"/>
        <v>8.0514216198043203E-8</v>
      </c>
      <c r="GQ38" s="81">
        <f t="shared" si="91"/>
        <v>1.1766056085216716E-6</v>
      </c>
      <c r="GR38" s="81">
        <f t="shared" si="91"/>
        <v>6.1673476662761062E-7</v>
      </c>
      <c r="GS38" s="81">
        <f t="shared" si="91"/>
        <v>3.7576446218982936E-7</v>
      </c>
      <c r="GT38" s="81">
        <f t="shared" si="91"/>
        <v>2.7104430656618882E-7</v>
      </c>
      <c r="GU38" s="81">
        <f t="shared" si="91"/>
        <v>2.1076413023794068E-7</v>
      </c>
      <c r="GV38" s="81">
        <f t="shared" si="91"/>
        <v>3.3751841032879317E-7</v>
      </c>
      <c r="GW38" s="81">
        <f t="shared" si="91"/>
        <v>3.9632654479680798E-7</v>
      </c>
      <c r="GX38" s="81">
        <f t="shared" si="91"/>
        <v>1.1333188413830873E-7</v>
      </c>
      <c r="GY38" s="81">
        <f t="shared" si="91"/>
        <v>9.104857464812911E-8</v>
      </c>
      <c r="GZ38" s="81">
        <f t="shared" si="91"/>
        <v>9.7549357955019074E-9</v>
      </c>
      <c r="HA38" s="81">
        <f t="shared" si="91"/>
        <v>1.0653718009936697E-11</v>
      </c>
      <c r="HC38" s="81">
        <f t="shared" si="145"/>
        <v>6.795346249460107E-6</v>
      </c>
      <c r="HD38" s="81">
        <f t="shared" si="92"/>
        <v>4.6340163487544928E-19</v>
      </c>
      <c r="HE38" s="81">
        <f t="shared" si="92"/>
        <v>1.2547131072191644E-20</v>
      </c>
      <c r="HF38" s="81">
        <f t="shared" si="92"/>
        <v>2.7807775576432511E-20</v>
      </c>
      <c r="HG38" s="81">
        <f t="shared" si="92"/>
        <v>5.6247639239436331E-20</v>
      </c>
      <c r="HH38" s="81">
        <f t="shared" si="92"/>
        <v>7.4563837675153208E-21</v>
      </c>
      <c r="HI38" s="81">
        <f t="shared" si="92"/>
        <v>8.9272841948581386E-22</v>
      </c>
      <c r="HJ38" s="81">
        <f t="shared" si="92"/>
        <v>2.2857448905852633E-23</v>
      </c>
      <c r="HK38" s="81">
        <f t="shared" si="92"/>
        <v>4.6134636753868749E-22</v>
      </c>
      <c r="HL38" s="81">
        <f t="shared" si="92"/>
        <v>1.6132664286179164E-21</v>
      </c>
      <c r="HM38" s="81">
        <f t="shared" si="92"/>
        <v>9.5418264960373292E-20</v>
      </c>
      <c r="HN38" s="81">
        <f t="shared" si="92"/>
        <v>2.8334889525536573E-21</v>
      </c>
      <c r="HO38" s="81">
        <f t="shared" si="92"/>
        <v>3.2595316002129163E-22</v>
      </c>
      <c r="HP38" s="81">
        <f t="shared" si="92"/>
        <v>5.4387928171652752E-25</v>
      </c>
      <c r="HQ38" s="81">
        <f t="shared" si="92"/>
        <v>8.7632621648302003E-35</v>
      </c>
      <c r="HS38" s="81">
        <f t="shared" si="114"/>
        <v>2.3053156161665834E-33</v>
      </c>
      <c r="HT38" s="81">
        <f t="shared" si="93"/>
        <v>3.5564457223171022E-103</v>
      </c>
      <c r="HU38" s="81">
        <f t="shared" si="93"/>
        <v>4.5563037469434092E-115</v>
      </c>
      <c r="HV38" s="81">
        <f t="shared" si="93"/>
        <v>1.716859458075735E-114</v>
      </c>
      <c r="HW38" s="81">
        <f t="shared" si="93"/>
        <v>4.179495710168015E-118</v>
      </c>
      <c r="HX38" s="81">
        <f t="shared" si="93"/>
        <v>4.4368900315422256E-121</v>
      </c>
      <c r="HY38" s="81">
        <f t="shared" si="93"/>
        <v>1.8824826955933087E-128</v>
      </c>
      <c r="HZ38" s="81">
        <f t="shared" si="93"/>
        <v>2.9687390967890531E-139</v>
      </c>
      <c r="IA38" s="81">
        <f t="shared" si="93"/>
        <v>1.7857388912964865E-129</v>
      </c>
      <c r="IB38" s="81">
        <f t="shared" si="93"/>
        <v>7.9081388577384122E-127</v>
      </c>
      <c r="IC38" s="81">
        <f t="shared" si="93"/>
        <v>2.9174582103308192E-116</v>
      </c>
      <c r="ID38" s="81">
        <f t="shared" si="93"/>
        <v>1.7565639983082881E-122</v>
      </c>
      <c r="IE38" s="81">
        <f t="shared" si="93"/>
        <v>1.3605965126074773E-123</v>
      </c>
      <c r="IF38" s="81">
        <f t="shared" si="93"/>
        <v>5.9599380783307636E-84</v>
      </c>
      <c r="IG38" s="81">
        <f t="shared" si="93"/>
        <v>9.2498864112404386E-54</v>
      </c>
      <c r="II38" s="81">
        <f t="shared" si="115"/>
        <v>1.5501130353475336E-95</v>
      </c>
      <c r="IJ38" s="81">
        <f t="shared" si="116"/>
        <v>1.6913860860600403E-279</v>
      </c>
      <c r="IK38" s="81">
        <f t="shared" si="117"/>
        <v>0</v>
      </c>
      <c r="IL38" s="81">
        <f t="shared" si="118"/>
        <v>0</v>
      </c>
      <c r="IM38" s="81">
        <f t="shared" si="119"/>
        <v>0</v>
      </c>
      <c r="IN38" s="81">
        <f t="shared" si="120"/>
        <v>0</v>
      </c>
      <c r="IO38" s="81">
        <f t="shared" si="121"/>
        <v>0</v>
      </c>
      <c r="IP38" s="81">
        <f t="shared" si="122"/>
        <v>0</v>
      </c>
      <c r="IQ38" s="81">
        <f t="shared" si="123"/>
        <v>0</v>
      </c>
      <c r="IR38" s="81">
        <f t="shared" si="124"/>
        <v>0</v>
      </c>
      <c r="IS38" s="81">
        <f t="shared" si="125"/>
        <v>0</v>
      </c>
      <c r="IT38" s="81">
        <f t="shared" si="126"/>
        <v>0</v>
      </c>
      <c r="IU38" s="81">
        <f t="shared" si="127"/>
        <v>0</v>
      </c>
      <c r="IV38" s="81">
        <f t="shared" si="128"/>
        <v>1.3413161455788647E-217</v>
      </c>
      <c r="IW38" s="81">
        <f t="shared" si="129"/>
        <v>5.449454975558769E-125</v>
      </c>
      <c r="IY38" s="81">
        <f t="shared" si="130"/>
        <v>4.9226385726613087E-2</v>
      </c>
      <c r="IZ38" s="81">
        <f t="shared" si="131"/>
        <v>1.3012094628608804E-6</v>
      </c>
      <c r="JA38" s="81">
        <f t="shared" si="132"/>
        <v>2.5341901003216529E-7</v>
      </c>
      <c r="JB38" s="81">
        <f t="shared" si="133"/>
        <v>8.051421619807101E-8</v>
      </c>
      <c r="JC38" s="81">
        <f t="shared" si="134"/>
        <v>1.1766056085217279E-6</v>
      </c>
      <c r="JD38" s="81">
        <f t="shared" si="135"/>
        <v>6.1673476662761803E-7</v>
      </c>
      <c r="JE38" s="81">
        <f t="shared" si="136"/>
        <v>3.7576446218983026E-7</v>
      </c>
      <c r="JF38" s="81">
        <f t="shared" si="137"/>
        <v>2.7104430656618882E-7</v>
      </c>
      <c r="JG38" s="81">
        <f t="shared" si="138"/>
        <v>2.1076413023794113E-7</v>
      </c>
      <c r="JH38" s="81">
        <f t="shared" si="139"/>
        <v>3.3751841032879476E-7</v>
      </c>
      <c r="JI38" s="81">
        <f t="shared" si="140"/>
        <v>3.9632654479690338E-7</v>
      </c>
      <c r="JJ38" s="81">
        <f t="shared" si="141"/>
        <v>1.1333188413831156E-7</v>
      </c>
      <c r="JK38" s="81">
        <f t="shared" si="142"/>
        <v>9.1048574648129441E-8</v>
      </c>
      <c r="JL38" s="81">
        <f t="shared" si="143"/>
        <v>9.7549357955019074E-9</v>
      </c>
      <c r="JM38" s="81">
        <f t="shared" si="144"/>
        <v>1.0653718009936697E-11</v>
      </c>
    </row>
    <row r="39" spans="2:273" x14ac:dyDescent="0.25">
      <c r="B39" s="2">
        <v>12</v>
      </c>
      <c r="C39" s="37">
        <v>0.20588699999999999</v>
      </c>
      <c r="D39" s="37">
        <v>0.127606</v>
      </c>
      <c r="E39" s="37">
        <v>0.12253699999999999</v>
      </c>
      <c r="F39" s="37">
        <v>0.11845899999999999</v>
      </c>
      <c r="G39" s="37">
        <v>0.112468</v>
      </c>
      <c r="H39" s="37">
        <v>0.106861</v>
      </c>
      <c r="I39" s="37">
        <v>0.112291</v>
      </c>
      <c r="J39" s="37">
        <v>0.11092</v>
      </c>
      <c r="K39" s="37">
        <v>0.10803699999999999</v>
      </c>
      <c r="L39" s="37">
        <v>0.11228100000000001</v>
      </c>
      <c r="M39" s="37">
        <v>0.117199</v>
      </c>
      <c r="N39" s="37">
        <v>0.11233700000000001</v>
      </c>
      <c r="O39" s="37">
        <v>0.113997</v>
      </c>
      <c r="P39" s="37">
        <v>0.123319</v>
      </c>
      <c r="Q39" s="37">
        <v>0.13200300000000001</v>
      </c>
      <c r="S39" s="4">
        <f t="shared" si="8"/>
        <v>0.20230058061147874</v>
      </c>
      <c r="T39" s="4">
        <f t="shared" si="9"/>
        <v>0.12829018904114406</v>
      </c>
      <c r="U39" s="4">
        <f t="shared" si="10"/>
        <v>0.12203642118150208</v>
      </c>
      <c r="V39" s="4">
        <f t="shared" si="11"/>
        <v>0.12085149361549889</v>
      </c>
      <c r="W39" s="4">
        <f t="shared" si="12"/>
        <v>0.11326975519523971</v>
      </c>
      <c r="X39" s="4">
        <f t="shared" si="13"/>
        <v>0.11117951652212722</v>
      </c>
      <c r="Y39" s="4">
        <f t="shared" si="14"/>
        <v>0.11195889054667515</v>
      </c>
      <c r="Z39" s="4">
        <f t="shared" si="15"/>
        <v>0.11377526984803747</v>
      </c>
      <c r="AA39" s="4">
        <f t="shared" si="16"/>
        <v>0.10749809579640666</v>
      </c>
      <c r="AB39" s="4">
        <f t="shared" si="17"/>
        <v>0.11665586917271988</v>
      </c>
      <c r="AC39" s="4">
        <f t="shared" si="18"/>
        <v>0.11847382219277584</v>
      </c>
      <c r="AD39" s="4">
        <f t="shared" si="19"/>
        <v>0.11198272097893433</v>
      </c>
      <c r="AE39" s="4">
        <f t="shared" si="20"/>
        <v>0.11871054760952114</v>
      </c>
      <c r="AF39" s="4">
        <f t="shared" si="21"/>
        <v>0.12393720407312257</v>
      </c>
      <c r="AG39" s="4">
        <f t="shared" si="22"/>
        <v>0.13141044969888629</v>
      </c>
      <c r="AI39" s="4">
        <f t="shared" si="23"/>
        <v>3.5864193885212503E-3</v>
      </c>
      <c r="AJ39" s="4">
        <f t="shared" si="24"/>
        <v>-6.8418904114406209E-4</v>
      </c>
      <c r="AK39" s="4">
        <f t="shared" si="25"/>
        <v>5.0057881849790986E-4</v>
      </c>
      <c r="AL39" s="4">
        <f t="shared" si="26"/>
        <v>-2.3924936154988974E-3</v>
      </c>
      <c r="AM39" s="4">
        <f t="shared" si="27"/>
        <v>-8.017551952397145E-4</v>
      </c>
      <c r="AN39" s="4">
        <f t="shared" si="28"/>
        <v>-4.3185165221272248E-3</v>
      </c>
      <c r="AO39" s="4">
        <f t="shared" si="29"/>
        <v>3.3210945332484698E-4</v>
      </c>
      <c r="AP39" s="4">
        <f t="shared" si="30"/>
        <v>-2.8552698480374672E-3</v>
      </c>
      <c r="AQ39" s="4">
        <f t="shared" si="31"/>
        <v>5.3890420359332947E-4</v>
      </c>
      <c r="AR39" s="4">
        <f t="shared" si="32"/>
        <v>-4.3748691727198696E-3</v>
      </c>
      <c r="AS39" s="4">
        <f t="shared" si="33"/>
        <v>-1.2748221927758457E-3</v>
      </c>
      <c r="AT39" s="4">
        <f t="shared" si="34"/>
        <v>3.5427902106567599E-4</v>
      </c>
      <c r="AU39" s="4">
        <f t="shared" si="35"/>
        <v>-4.7135476095211404E-3</v>
      </c>
      <c r="AV39" s="4">
        <f t="shared" si="36"/>
        <v>-6.1820407312257464E-4</v>
      </c>
      <c r="AW39" s="4">
        <f t="shared" si="36"/>
        <v>5.9255030111371454E-4</v>
      </c>
      <c r="AY39" s="2">
        <f t="shared" si="96"/>
        <v>0.14980091125456441</v>
      </c>
      <c r="AZ39" s="2">
        <f t="shared" si="37"/>
        <v>0.12828319070193062</v>
      </c>
      <c r="BA39" s="2">
        <f t="shared" si="37"/>
        <v>0.12203480156620475</v>
      </c>
      <c r="BB39" s="2">
        <f t="shared" si="37"/>
        <v>0.12085093931820901</v>
      </c>
      <c r="BC39" s="2">
        <f t="shared" si="37"/>
        <v>0.11326306245397079</v>
      </c>
      <c r="BD39" s="2">
        <f t="shared" si="37"/>
        <v>0.11117594540093867</v>
      </c>
      <c r="BE39" s="2">
        <f t="shared" si="37"/>
        <v>0.11195655051047818</v>
      </c>
      <c r="BF39" s="2">
        <f t="shared" si="37"/>
        <v>0.11377354275074236</v>
      </c>
      <c r="BG39" s="2">
        <f t="shared" si="37"/>
        <v>0.10749670204979414</v>
      </c>
      <c r="BH39" s="2">
        <f t="shared" si="37"/>
        <v>0.11665379682127122</v>
      </c>
      <c r="BI39" s="2">
        <f t="shared" si="37"/>
        <v>0.11847145775296923</v>
      </c>
      <c r="BJ39" s="2">
        <f t="shared" si="37"/>
        <v>0.111981990862452</v>
      </c>
      <c r="BK39" s="2">
        <f t="shared" si="37"/>
        <v>0.11870998496855327</v>
      </c>
      <c r="BL39" s="2">
        <f t="shared" si="37"/>
        <v>0.12393713769281943</v>
      </c>
      <c r="BM39" s="2">
        <f t="shared" si="37"/>
        <v>0.13141044959621753</v>
      </c>
      <c r="BO39" s="2" t="str">
        <f t="shared" si="38"/>
        <v/>
      </c>
      <c r="BP39" s="2">
        <f t="shared" si="39"/>
        <v>0.127606</v>
      </c>
      <c r="BQ39" s="2">
        <f t="shared" si="40"/>
        <v>0.12253699999999999</v>
      </c>
      <c r="BR39" s="2">
        <f t="shared" si="41"/>
        <v>0.11845899999999999</v>
      </c>
      <c r="BS39" s="2">
        <f t="shared" si="42"/>
        <v>0.112468</v>
      </c>
      <c r="BT39" s="2">
        <f t="shared" si="43"/>
        <v>0.106861</v>
      </c>
      <c r="BU39" s="2">
        <f t="shared" si="44"/>
        <v>0.112291</v>
      </c>
      <c r="BV39" s="2">
        <f t="shared" si="45"/>
        <v>0.11092</v>
      </c>
      <c r="BW39" s="2">
        <f t="shared" si="46"/>
        <v>0.10803699999999999</v>
      </c>
      <c r="BX39" s="2">
        <f t="shared" si="47"/>
        <v>0.11228100000000001</v>
      </c>
      <c r="BY39" s="2">
        <f t="shared" si="48"/>
        <v>0.117199</v>
      </c>
      <c r="BZ39" s="2">
        <f t="shared" si="49"/>
        <v>0.11233700000000001</v>
      </c>
      <c r="CA39" s="2">
        <f t="shared" si="50"/>
        <v>0.113997</v>
      </c>
      <c r="CB39" s="2">
        <f t="shared" si="51"/>
        <v>0.123319</v>
      </c>
      <c r="CC39" s="2">
        <f t="shared" si="52"/>
        <v>0.13200300000000001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0.17719400000000024</v>
      </c>
      <c r="DL39" s="2">
        <f t="shared" si="70"/>
        <v>0.12786039637096777</v>
      </c>
      <c r="DM39" s="2">
        <f t="shared" si="70"/>
        <v>0.1220482697947214</v>
      </c>
      <c r="DN39" s="2">
        <f t="shared" si="70"/>
        <v>0.12012637967914438</v>
      </c>
      <c r="DO39" s="2">
        <f t="shared" si="70"/>
        <v>0.11327043743842366</v>
      </c>
      <c r="DP39" s="2">
        <f t="shared" si="70"/>
        <v>0.11041311464590284</v>
      </c>
      <c r="DQ39" s="2">
        <f t="shared" si="70"/>
        <v>0.11239133044123101</v>
      </c>
      <c r="DR39" s="2">
        <f t="shared" si="70"/>
        <v>0.11394524367816092</v>
      </c>
      <c r="DS39" s="2">
        <f t="shared" si="70"/>
        <v>0.10720443292547273</v>
      </c>
      <c r="DT39" s="2">
        <f t="shared" si="70"/>
        <v>0.1168787082684464</v>
      </c>
      <c r="DU39" s="2">
        <f t="shared" si="70"/>
        <v>0.11925704471635153</v>
      </c>
      <c r="DV39" s="2">
        <f t="shared" si="70"/>
        <v>0.11232692870234602</v>
      </c>
      <c r="DW39" s="2">
        <f t="shared" si="70"/>
        <v>0.11773798686019862</v>
      </c>
      <c r="DX39" s="2">
        <f t="shared" si="70"/>
        <v>0.12292095826330528</v>
      </c>
      <c r="DY39" s="2">
        <f t="shared" si="70"/>
        <v>0.13034424866310163</v>
      </c>
      <c r="EA39" s="2">
        <f t="shared" si="71"/>
        <v>0.13784358078137332</v>
      </c>
      <c r="EB39" s="2">
        <f t="shared" si="72"/>
        <v>0.13086872179958553</v>
      </c>
      <c r="EC39" s="2">
        <f t="shared" si="73"/>
        <v>0.12194476464793873</v>
      </c>
      <c r="ED39" s="2">
        <f t="shared" si="74"/>
        <v>0.12585089429648547</v>
      </c>
      <c r="EE39" s="2">
        <f t="shared" si="75"/>
        <v>0.1132259802655337</v>
      </c>
      <c r="EF39" s="2">
        <f t="shared" si="76"/>
        <v>0.11540606224105462</v>
      </c>
      <c r="EG39" s="2">
        <f t="shared" si="77"/>
        <v>0.109550828681978</v>
      </c>
      <c r="EH39" s="2">
        <f t="shared" si="78"/>
        <v>0.11284463013559325</v>
      </c>
      <c r="EI39" s="2">
        <f t="shared" si="79"/>
        <v>0.10907944422700587</v>
      </c>
      <c r="EJ39" s="2">
        <f t="shared" si="80"/>
        <v>0.11545568435593415</v>
      </c>
      <c r="EK39" s="2">
        <f t="shared" si="81"/>
        <v>0.1141236117095705</v>
      </c>
      <c r="EL39" s="2">
        <f t="shared" si="82"/>
        <v>0.10969079281288724</v>
      </c>
      <c r="EM39" s="2">
        <f t="shared" si="83"/>
        <v>0.12610622070858801</v>
      </c>
      <c r="EN39" s="2">
        <f t="shared" si="84"/>
        <v>0.13284953662728818</v>
      </c>
      <c r="EO39" s="2">
        <f t="shared" si="85"/>
        <v>0.14215652120139047</v>
      </c>
      <c r="EQ39" s="2">
        <f t="shared" si="86"/>
        <v>0.1274282340983921</v>
      </c>
      <c r="ER39" s="2">
        <f t="shared" si="87"/>
        <v>0.12718651158491334</v>
      </c>
      <c r="ES39" s="2">
        <f t="shared" si="87"/>
        <v>0.12390111601217779</v>
      </c>
      <c r="ET39" s="2">
        <f t="shared" si="87"/>
        <v>0.12212483818091167</v>
      </c>
      <c r="EU39" s="2">
        <f t="shared" si="87"/>
        <v>0.10886529978930719</v>
      </c>
      <c r="EV39" s="2">
        <f t="shared" si="87"/>
        <v>0.11098092455311009</v>
      </c>
      <c r="EW39" s="2">
        <f t="shared" si="87"/>
        <v>0.10682756778841664</v>
      </c>
      <c r="EX39" s="2">
        <f t="shared" si="87"/>
        <v>0.10934282843960207</v>
      </c>
      <c r="EY39" s="2">
        <f t="shared" si="87"/>
        <v>0.10737651680884938</v>
      </c>
      <c r="EZ39" s="2">
        <f t="shared" si="87"/>
        <v>0.11611419654102792</v>
      </c>
      <c r="FA39" s="2">
        <f t="shared" si="87"/>
        <v>0.11113762618320833</v>
      </c>
      <c r="FB39" s="2">
        <f t="shared" si="87"/>
        <v>0.10776096912849335</v>
      </c>
      <c r="FC39" s="2">
        <f t="shared" si="87"/>
        <v>0.12334150778137148</v>
      </c>
      <c r="FD39" s="2">
        <f t="shared" si="87"/>
        <v>0.13339425170828167</v>
      </c>
      <c r="FE39" s="2">
        <f t="shared" si="87"/>
        <v>0.14072157377186628</v>
      </c>
      <c r="FG39" s="2">
        <f t="shared" si="88"/>
        <v>0.69612877042959986</v>
      </c>
      <c r="FH39" s="2">
        <f t="shared" si="89"/>
        <v>0.14054830705427604</v>
      </c>
      <c r="FI39" s="2">
        <f t="shared" si="89"/>
        <v>0.13023060566854411</v>
      </c>
      <c r="FJ39" s="2">
        <f t="shared" si="89"/>
        <v>0.12657550403923085</v>
      </c>
      <c r="FK39" s="2">
        <f t="shared" si="89"/>
        <v>0.16509370874664264</v>
      </c>
      <c r="FL39" s="2">
        <f t="shared" si="89"/>
        <v>0.15278842264160308</v>
      </c>
      <c r="FM39" s="2">
        <f t="shared" si="89"/>
        <v>0.15305625194583036</v>
      </c>
      <c r="FN39" s="2">
        <f t="shared" si="89"/>
        <v>0.15596875781362632</v>
      </c>
      <c r="FO39" s="2">
        <f t="shared" si="89"/>
        <v>0.1558889954247008</v>
      </c>
      <c r="FP39" s="2">
        <f t="shared" si="89"/>
        <v>0.15805803636396312</v>
      </c>
      <c r="FQ39" s="2">
        <f t="shared" si="89"/>
        <v>0.15302764044410014</v>
      </c>
      <c r="FR39" s="2">
        <f t="shared" si="89"/>
        <v>0.13084451604879574</v>
      </c>
      <c r="FS39" s="2">
        <f t="shared" si="89"/>
        <v>0.11615524476156776</v>
      </c>
      <c r="FT39" s="2">
        <f t="shared" si="89"/>
        <v>0.10234869736652281</v>
      </c>
      <c r="FU39" s="2">
        <f t="shared" si="89"/>
        <v>9.0262592612886244E-2</v>
      </c>
      <c r="FW39" s="2">
        <f t="shared" si="112"/>
        <v>1.2462272042035717E-5</v>
      </c>
      <c r="FX39" s="2">
        <f t="shared" si="90"/>
        <v>5.625723819131359E-6</v>
      </c>
      <c r="FY39" s="2">
        <f t="shared" si="90"/>
        <v>5.7808831619094603E-6</v>
      </c>
      <c r="FZ39" s="2">
        <f t="shared" si="90"/>
        <v>6.3563200681961432E-6</v>
      </c>
      <c r="GA39" s="2">
        <f t="shared" si="90"/>
        <v>8.1145363106484323E-6</v>
      </c>
      <c r="GB39" s="2">
        <f t="shared" si="90"/>
        <v>7.6454930872622176E-6</v>
      </c>
      <c r="GC39" s="2">
        <f t="shared" si="90"/>
        <v>8.5845010621094227E-6</v>
      </c>
      <c r="GD39" s="2">
        <f t="shared" si="90"/>
        <v>1.1308564805750317E-5</v>
      </c>
      <c r="GE39" s="2">
        <f t="shared" si="90"/>
        <v>1.438927126408725E-5</v>
      </c>
      <c r="GF39" s="2">
        <f t="shared" si="90"/>
        <v>1.3542855650646394E-5</v>
      </c>
      <c r="GG39" s="2">
        <f t="shared" si="90"/>
        <v>9.9876494632916617E-6</v>
      </c>
      <c r="GH39" s="2">
        <f t="shared" si="90"/>
        <v>7.2106063538437919E-6</v>
      </c>
      <c r="GI39" s="2">
        <f t="shared" si="90"/>
        <v>5.8387715085990364E-6</v>
      </c>
      <c r="GJ39" s="2">
        <f t="shared" si="90"/>
        <v>4.3458666020388517E-6</v>
      </c>
      <c r="GK39" s="2">
        <f t="shared" si="90"/>
        <v>3.77075838213577E-6</v>
      </c>
      <c r="GM39" s="81">
        <f t="shared" si="113"/>
        <v>5.7428964458141711E-2</v>
      </c>
      <c r="GN39" s="81">
        <f t="shared" si="91"/>
        <v>2.286173415285351E-6</v>
      </c>
      <c r="GO39" s="81">
        <f t="shared" si="91"/>
        <v>4.8455181905388582E-7</v>
      </c>
      <c r="GP39" s="81">
        <f t="shared" si="91"/>
        <v>1.6450821692822926E-7</v>
      </c>
      <c r="GQ39" s="81">
        <f t="shared" si="91"/>
        <v>2.2159169944258046E-6</v>
      </c>
      <c r="GR39" s="81">
        <f t="shared" si="91"/>
        <v>1.1794790747953881E-6</v>
      </c>
      <c r="GS39" s="81">
        <f t="shared" si="91"/>
        <v>7.459600107909613E-7</v>
      </c>
      <c r="GT39" s="81">
        <f t="shared" si="91"/>
        <v>5.561386310667514E-7</v>
      </c>
      <c r="GU39" s="81">
        <f t="shared" si="91"/>
        <v>4.4062531093055339E-7</v>
      </c>
      <c r="GV39" s="81">
        <f t="shared" si="91"/>
        <v>6.854429149314264E-7</v>
      </c>
      <c r="GW39" s="81">
        <f t="shared" si="91"/>
        <v>7.8361702129929678E-7</v>
      </c>
      <c r="GX39" s="81">
        <f t="shared" si="91"/>
        <v>2.2928846337477311E-7</v>
      </c>
      <c r="GY39" s="81">
        <f t="shared" si="91"/>
        <v>1.7865499206836872E-7</v>
      </c>
      <c r="GZ39" s="81">
        <f t="shared" si="91"/>
        <v>2.1030408425338777E-8</v>
      </c>
      <c r="HA39" s="81">
        <f t="shared" si="91"/>
        <v>3.2973940026096576E-11</v>
      </c>
      <c r="HC39" s="81">
        <f t="shared" si="145"/>
        <v>1.0023462051342625E-5</v>
      </c>
      <c r="HD39" s="81">
        <f t="shared" si="92"/>
        <v>1.5427210464542371E-18</v>
      </c>
      <c r="HE39" s="81">
        <f t="shared" si="92"/>
        <v>4.7736547736543742E-20</v>
      </c>
      <c r="HF39" s="81">
        <f t="shared" si="92"/>
        <v>1.0477440112949828E-19</v>
      </c>
      <c r="HG39" s="81">
        <f t="shared" si="92"/>
        <v>2.2219799002905496E-19</v>
      </c>
      <c r="HH39" s="81">
        <f t="shared" si="92"/>
        <v>3.0789492421725799E-20</v>
      </c>
      <c r="HI39" s="81">
        <f t="shared" si="92"/>
        <v>4.030099517681007E-21</v>
      </c>
      <c r="HJ39" s="81">
        <f t="shared" si="92"/>
        <v>1.2052980410593192E-22</v>
      </c>
      <c r="HK39" s="81">
        <f t="shared" si="92"/>
        <v>2.2456030980890829E-21</v>
      </c>
      <c r="HL39" s="81">
        <f t="shared" si="92"/>
        <v>7.5381626678716968E-21</v>
      </c>
      <c r="HM39" s="81">
        <f t="shared" si="92"/>
        <v>3.7680556754001063E-19</v>
      </c>
      <c r="HN39" s="81">
        <f t="shared" si="92"/>
        <v>1.1710873919997411E-20</v>
      </c>
      <c r="HO39" s="81">
        <f t="shared" si="92"/>
        <v>1.3515585477018307E-21</v>
      </c>
      <c r="HP39" s="81">
        <f t="shared" si="92"/>
        <v>2.6985649623741834E-24</v>
      </c>
      <c r="HQ39" s="81">
        <f t="shared" si="92"/>
        <v>9.1303986295280725E-34</v>
      </c>
      <c r="HS39" s="81">
        <f t="shared" si="114"/>
        <v>1.113458953261576E-32</v>
      </c>
      <c r="HT39" s="81">
        <f t="shared" si="93"/>
        <v>3.2827635443393983E-101</v>
      </c>
      <c r="HU39" s="81">
        <f t="shared" si="93"/>
        <v>7.4409692326180691E-113</v>
      </c>
      <c r="HV39" s="81">
        <f t="shared" si="93"/>
        <v>2.7920956139182817E-112</v>
      </c>
      <c r="HW39" s="81">
        <f t="shared" si="93"/>
        <v>9.2678303031053021E-116</v>
      </c>
      <c r="HX39" s="81">
        <f t="shared" si="93"/>
        <v>1.1061256402547268E-118</v>
      </c>
      <c r="HY39" s="81">
        <f t="shared" si="93"/>
        <v>6.9242278615508939E-126</v>
      </c>
      <c r="HZ39" s="81">
        <f t="shared" si="93"/>
        <v>2.0569422969186691E-136</v>
      </c>
      <c r="IA39" s="81">
        <f t="shared" si="93"/>
        <v>8.6719944801533335E-127</v>
      </c>
      <c r="IB39" s="81">
        <f t="shared" si="93"/>
        <v>3.3282129394936021E-124</v>
      </c>
      <c r="IC39" s="81">
        <f t="shared" si="93"/>
        <v>6.3976799278984052E-114</v>
      </c>
      <c r="ID39" s="81">
        <f t="shared" si="93"/>
        <v>4.2797528510929249E-120</v>
      </c>
      <c r="IE39" s="81">
        <f t="shared" si="93"/>
        <v>3.0352212676410638E-121</v>
      </c>
      <c r="IF39" s="81">
        <f t="shared" si="93"/>
        <v>2.126319158537916E-82</v>
      </c>
      <c r="IG39" s="81">
        <f t="shared" si="93"/>
        <v>8.6836203319120276E-53</v>
      </c>
      <c r="II39" s="81">
        <f t="shared" si="115"/>
        <v>4.9988175114995494E-94</v>
      </c>
      <c r="IJ39" s="81">
        <f t="shared" si="116"/>
        <v>2.5508711178700476E-275</v>
      </c>
      <c r="IK39" s="81">
        <f t="shared" si="117"/>
        <v>0</v>
      </c>
      <c r="IL39" s="81">
        <f t="shared" si="118"/>
        <v>4.0488807823964937E-307</v>
      </c>
      <c r="IM39" s="81">
        <f t="shared" si="119"/>
        <v>0</v>
      </c>
      <c r="IN39" s="81">
        <f t="shared" si="120"/>
        <v>0</v>
      </c>
      <c r="IO39" s="81">
        <f t="shared" si="121"/>
        <v>0</v>
      </c>
      <c r="IP39" s="81">
        <f t="shared" si="122"/>
        <v>0</v>
      </c>
      <c r="IQ39" s="81">
        <f t="shared" si="123"/>
        <v>0</v>
      </c>
      <c r="IR39" s="81">
        <f t="shared" si="124"/>
        <v>0</v>
      </c>
      <c r="IS39" s="81">
        <f t="shared" si="125"/>
        <v>0</v>
      </c>
      <c r="IT39" s="81">
        <f t="shared" si="126"/>
        <v>0</v>
      </c>
      <c r="IU39" s="81">
        <f t="shared" si="127"/>
        <v>0</v>
      </c>
      <c r="IV39" s="81">
        <f t="shared" si="128"/>
        <v>2.0280843971525247E-214</v>
      </c>
      <c r="IW39" s="81">
        <f t="shared" si="129"/>
        <v>3.3952891709756946E-123</v>
      </c>
      <c r="IY39" s="81">
        <f t="shared" si="130"/>
        <v>5.7438987920193051E-2</v>
      </c>
      <c r="IZ39" s="81">
        <f t="shared" si="131"/>
        <v>2.2861734152868939E-6</v>
      </c>
      <c r="JA39" s="81">
        <f t="shared" si="132"/>
        <v>4.8455181905393357E-7</v>
      </c>
      <c r="JB39" s="81">
        <f t="shared" si="133"/>
        <v>1.6450821692833402E-7</v>
      </c>
      <c r="JC39" s="81">
        <f t="shared" si="134"/>
        <v>2.2159169944260269E-6</v>
      </c>
      <c r="JD39" s="81">
        <f t="shared" si="135"/>
        <v>1.1794790747954188E-6</v>
      </c>
      <c r="JE39" s="81">
        <f t="shared" si="136"/>
        <v>7.4596001079096532E-7</v>
      </c>
      <c r="JF39" s="81">
        <f t="shared" si="137"/>
        <v>5.561386310667515E-7</v>
      </c>
      <c r="JG39" s="81">
        <f t="shared" si="138"/>
        <v>4.4062531093055561E-7</v>
      </c>
      <c r="JH39" s="81">
        <f t="shared" si="139"/>
        <v>6.8544291493143392E-7</v>
      </c>
      <c r="JI39" s="81">
        <f t="shared" si="140"/>
        <v>7.836170212996736E-7</v>
      </c>
      <c r="JJ39" s="81">
        <f t="shared" si="141"/>
        <v>2.2928846337478481E-7</v>
      </c>
      <c r="JK39" s="81">
        <f t="shared" si="142"/>
        <v>1.7865499206837007E-7</v>
      </c>
      <c r="JL39" s="81">
        <f t="shared" si="143"/>
        <v>2.103040842533878E-8</v>
      </c>
      <c r="JM39" s="81">
        <f t="shared" si="144"/>
        <v>3.2973940026096576E-11</v>
      </c>
    </row>
    <row r="40" spans="2:273" x14ac:dyDescent="0.25">
      <c r="B40" s="2">
        <v>13</v>
      </c>
      <c r="C40" s="37">
        <v>0.21746099999999999</v>
      </c>
      <c r="D40" s="37">
        <v>0.12661600000000001</v>
      </c>
      <c r="E40" s="37">
        <v>0.120338</v>
      </c>
      <c r="F40" s="37">
        <v>0.116614</v>
      </c>
      <c r="G40" s="37">
        <v>0.114368</v>
      </c>
      <c r="H40" s="37">
        <v>0.107755</v>
      </c>
      <c r="I40" s="37">
        <v>0.112474</v>
      </c>
      <c r="J40" s="37">
        <v>0.11390400000000001</v>
      </c>
      <c r="K40" s="37">
        <v>0.10539</v>
      </c>
      <c r="L40" s="37">
        <v>0.118468</v>
      </c>
      <c r="M40" s="37">
        <v>0.11583</v>
      </c>
      <c r="N40" s="37">
        <v>0.110772</v>
      </c>
      <c r="O40" s="37">
        <v>0.11532199999999999</v>
      </c>
      <c r="P40" s="37">
        <v>0.120389</v>
      </c>
      <c r="Q40" s="37">
        <v>0.132544</v>
      </c>
      <c r="S40" s="4">
        <f t="shared" si="8"/>
        <v>0.20900735561937592</v>
      </c>
      <c r="T40" s="4">
        <f t="shared" si="9"/>
        <v>0.12885461130308626</v>
      </c>
      <c r="U40" s="4">
        <f t="shared" si="10"/>
        <v>0.12257728364665484</v>
      </c>
      <c r="V40" s="4">
        <f t="shared" si="11"/>
        <v>0.1215320411488755</v>
      </c>
      <c r="W40" s="4">
        <f t="shared" si="12"/>
        <v>0.11387568322722744</v>
      </c>
      <c r="X40" s="4">
        <f t="shared" si="13"/>
        <v>0.11179382870931487</v>
      </c>
      <c r="Y40" s="4">
        <f t="shared" si="14"/>
        <v>0.11241142565120239</v>
      </c>
      <c r="Z40" s="4">
        <f t="shared" si="15"/>
        <v>0.11419469761082848</v>
      </c>
      <c r="AA40" s="4">
        <f t="shared" si="16"/>
        <v>0.10793097174355476</v>
      </c>
      <c r="AB40" s="4">
        <f t="shared" si="17"/>
        <v>0.11704908680807634</v>
      </c>
      <c r="AC40" s="4">
        <f t="shared" si="18"/>
        <v>0.11876501608158102</v>
      </c>
      <c r="AD40" s="4">
        <f t="shared" si="19"/>
        <v>0.11232580942533936</v>
      </c>
      <c r="AE40" s="4">
        <f t="shared" si="20"/>
        <v>0.11925789179754855</v>
      </c>
      <c r="AF40" s="4">
        <f t="shared" si="21"/>
        <v>0.1245309393229654</v>
      </c>
      <c r="AG40" s="4">
        <f t="shared" si="22"/>
        <v>0.13195104918538217</v>
      </c>
      <c r="AI40" s="4">
        <f t="shared" si="23"/>
        <v>8.4536443806240702E-3</v>
      </c>
      <c r="AJ40" s="4">
        <f t="shared" si="24"/>
        <v>-2.238611303086252E-3</v>
      </c>
      <c r="AK40" s="4">
        <f t="shared" si="25"/>
        <v>-2.2392836466548355E-3</v>
      </c>
      <c r="AL40" s="4">
        <f t="shared" si="26"/>
        <v>-4.9180411488755071E-3</v>
      </c>
      <c r="AM40" s="4">
        <f t="shared" si="27"/>
        <v>4.9231677277256081E-4</v>
      </c>
      <c r="AN40" s="4">
        <f t="shared" si="28"/>
        <v>-4.038828709314865E-3</v>
      </c>
      <c r="AO40" s="4">
        <f t="shared" si="29"/>
        <v>6.257434879761159E-5</v>
      </c>
      <c r="AP40" s="4">
        <f t="shared" si="30"/>
        <v>-2.9069761082847756E-4</v>
      </c>
      <c r="AQ40" s="4">
        <f t="shared" si="31"/>
        <v>-2.5409717435547624E-3</v>
      </c>
      <c r="AR40" s="4">
        <f t="shared" si="32"/>
        <v>1.4189131919236653E-3</v>
      </c>
      <c r="AS40" s="4">
        <f t="shared" si="33"/>
        <v>-2.9350160815810183E-3</v>
      </c>
      <c r="AT40" s="4">
        <f t="shared" si="34"/>
        <v>-1.5538094253393642E-3</v>
      </c>
      <c r="AU40" s="4">
        <f t="shared" si="35"/>
        <v>-3.9358917975485519E-3</v>
      </c>
      <c r="AV40" s="4">
        <f t="shared" si="36"/>
        <v>-4.1419393229654017E-3</v>
      </c>
      <c r="AW40" s="4">
        <f t="shared" si="36"/>
        <v>5.9295081461782639E-4</v>
      </c>
      <c r="AY40" s="2">
        <f t="shared" si="96"/>
        <v>0.14955015597858398</v>
      </c>
      <c r="AZ40" s="2">
        <f t="shared" si="37"/>
        <v>0.12884273577324587</v>
      </c>
      <c r="BA40" s="2">
        <f t="shared" si="37"/>
        <v>0.12257430119687963</v>
      </c>
      <c r="BB40" s="2">
        <f t="shared" si="37"/>
        <v>0.12153095313693314</v>
      </c>
      <c r="BC40" s="2">
        <f t="shared" si="37"/>
        <v>0.11386358061997923</v>
      </c>
      <c r="BD40" s="2">
        <f t="shared" si="37"/>
        <v>0.11178726737404263</v>
      </c>
      <c r="BE40" s="2">
        <f t="shared" si="37"/>
        <v>0.1124069709183524</v>
      </c>
      <c r="BF40" s="2">
        <f t="shared" si="37"/>
        <v>0.11419130591984694</v>
      </c>
      <c r="BG40" s="2">
        <f t="shared" si="37"/>
        <v>0.10792818546555409</v>
      </c>
      <c r="BH40" s="2">
        <f t="shared" si="37"/>
        <v>0.1170450577643614</v>
      </c>
      <c r="BI40" s="2">
        <f t="shared" si="37"/>
        <v>0.11876053209857786</v>
      </c>
      <c r="BJ40" s="2">
        <f t="shared" si="37"/>
        <v>0.11232439048192579</v>
      </c>
      <c r="BK40" s="2">
        <f t="shared" si="37"/>
        <v>0.11925682808221272</v>
      </c>
      <c r="BL40" s="2">
        <f t="shared" si="37"/>
        <v>0.12453080172858914</v>
      </c>
      <c r="BM40" s="2">
        <f t="shared" si="37"/>
        <v>0.13195104888332226</v>
      </c>
      <c r="BO40" s="2" t="str">
        <f t="shared" si="38"/>
        <v/>
      </c>
      <c r="BP40" s="2">
        <f t="shared" si="39"/>
        <v>0.12661600000000001</v>
      </c>
      <c r="BQ40" s="2">
        <f t="shared" si="40"/>
        <v>0.120338</v>
      </c>
      <c r="BR40" s="2">
        <f t="shared" si="41"/>
        <v>0.116614</v>
      </c>
      <c r="BS40" s="2">
        <f t="shared" si="42"/>
        <v>0.114368</v>
      </c>
      <c r="BT40" s="2">
        <f t="shared" si="43"/>
        <v>0.107755</v>
      </c>
      <c r="BU40" s="2">
        <f t="shared" si="44"/>
        <v>0.112474</v>
      </c>
      <c r="BV40" s="2">
        <f t="shared" si="45"/>
        <v>0.11390400000000001</v>
      </c>
      <c r="BW40" s="2">
        <f t="shared" si="46"/>
        <v>0.10539</v>
      </c>
      <c r="BX40" s="2">
        <f t="shared" si="47"/>
        <v>0.118468</v>
      </c>
      <c r="BY40" s="2">
        <f t="shared" si="48"/>
        <v>0.11583</v>
      </c>
      <c r="BZ40" s="2">
        <f t="shared" si="49"/>
        <v>0.110772</v>
      </c>
      <c r="CA40" s="2">
        <f t="shared" si="50"/>
        <v>0.11532199999999999</v>
      </c>
      <c r="CB40" s="2">
        <f t="shared" si="51"/>
        <v>0.120389</v>
      </c>
      <c r="CC40" s="2">
        <f t="shared" si="52"/>
        <v>0.132544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0.17979600000000026</v>
      </c>
      <c r="DL40" s="2">
        <f t="shared" si="70"/>
        <v>0.12853769435483875</v>
      </c>
      <c r="DM40" s="2">
        <f t="shared" si="70"/>
        <v>0.12272254985337243</v>
      </c>
      <c r="DN40" s="2">
        <f t="shared" si="70"/>
        <v>0.12090051203208556</v>
      </c>
      <c r="DO40" s="2">
        <f t="shared" si="70"/>
        <v>0.11406852906403941</v>
      </c>
      <c r="DP40" s="2">
        <f t="shared" si="70"/>
        <v>0.11113684212087502</v>
      </c>
      <c r="DQ40" s="2">
        <f t="shared" si="70"/>
        <v>0.11302977159807195</v>
      </c>
      <c r="DR40" s="2">
        <f t="shared" si="70"/>
        <v>0.11453051954022989</v>
      </c>
      <c r="DS40" s="2">
        <f t="shared" si="70"/>
        <v>0.10775377975528364</v>
      </c>
      <c r="DT40" s="2">
        <f t="shared" si="70"/>
        <v>0.11743133162773449</v>
      </c>
      <c r="DU40" s="2">
        <f t="shared" si="70"/>
        <v>0.11973974682981092</v>
      </c>
      <c r="DV40" s="2">
        <f t="shared" si="70"/>
        <v>0.11279960978739001</v>
      </c>
      <c r="DW40" s="2">
        <f t="shared" si="70"/>
        <v>0.11831372834224599</v>
      </c>
      <c r="DX40" s="2">
        <f t="shared" si="70"/>
        <v>0.12352526946778708</v>
      </c>
      <c r="DY40" s="2">
        <f t="shared" si="70"/>
        <v>0.13087321758021395</v>
      </c>
      <c r="EA40" s="2">
        <f t="shared" si="71"/>
        <v>0.13750926543014996</v>
      </c>
      <c r="EB40" s="2">
        <f t="shared" si="72"/>
        <v>0.13054408070726653</v>
      </c>
      <c r="EC40" s="2">
        <f t="shared" si="73"/>
        <v>0.12167122655964978</v>
      </c>
      <c r="ED40" s="2">
        <f t="shared" si="74"/>
        <v>0.12549867042441931</v>
      </c>
      <c r="EE40" s="2">
        <f t="shared" si="75"/>
        <v>0.11291853460789518</v>
      </c>
      <c r="EF40" s="2">
        <f t="shared" si="76"/>
        <v>0.11507675417002959</v>
      </c>
      <c r="EG40" s="2">
        <f t="shared" si="77"/>
        <v>0.10926406480307446</v>
      </c>
      <c r="EH40" s="2">
        <f t="shared" si="78"/>
        <v>0.11251741105084748</v>
      </c>
      <c r="EI40" s="2">
        <f t="shared" si="79"/>
        <v>0.10878962393998695</v>
      </c>
      <c r="EJ40" s="2">
        <f t="shared" si="80"/>
        <v>0.11516844792985688</v>
      </c>
      <c r="EK40" s="2">
        <f t="shared" si="81"/>
        <v>0.11381787904199657</v>
      </c>
      <c r="EL40" s="2">
        <f t="shared" si="82"/>
        <v>0.10944553432465923</v>
      </c>
      <c r="EM40" s="2">
        <f t="shared" si="83"/>
        <v>0.12580174308505129</v>
      </c>
      <c r="EN40" s="2">
        <f t="shared" si="84"/>
        <v>0.13257383955681878</v>
      </c>
      <c r="EO40" s="2">
        <f t="shared" si="85"/>
        <v>0.14185849379162471</v>
      </c>
      <c r="EQ40" s="2">
        <f t="shared" si="86"/>
        <v>0.12720618196502267</v>
      </c>
      <c r="ER40" s="2">
        <f t="shared" si="87"/>
        <v>0.12690308536949088</v>
      </c>
      <c r="ES40" s="2">
        <f t="shared" si="87"/>
        <v>0.12360576374744919</v>
      </c>
      <c r="ET40" s="2">
        <f t="shared" si="87"/>
        <v>0.12181497400762285</v>
      </c>
      <c r="EU40" s="2">
        <f t="shared" si="87"/>
        <v>0.10860893026628356</v>
      </c>
      <c r="EV40" s="2">
        <f t="shared" si="87"/>
        <v>0.11070357061054066</v>
      </c>
      <c r="EW40" s="2">
        <f t="shared" si="87"/>
        <v>0.10657320544533835</v>
      </c>
      <c r="EX40" s="2">
        <f t="shared" si="87"/>
        <v>0.109059994295441</v>
      </c>
      <c r="EY40" s="2">
        <f t="shared" si="87"/>
        <v>0.10710754143418412</v>
      </c>
      <c r="EZ40" s="2">
        <f t="shared" si="87"/>
        <v>0.11581870817774692</v>
      </c>
      <c r="FA40" s="2">
        <f t="shared" si="87"/>
        <v>0.11086782800585511</v>
      </c>
      <c r="FB40" s="2">
        <f t="shared" si="87"/>
        <v>0.10753789379176322</v>
      </c>
      <c r="FC40" s="2">
        <f t="shared" si="87"/>
        <v>0.12306795127971945</v>
      </c>
      <c r="FD40" s="2">
        <f t="shared" si="87"/>
        <v>0.13311082294819959</v>
      </c>
      <c r="FE40" s="2">
        <f t="shared" si="87"/>
        <v>0.14043775642734013</v>
      </c>
      <c r="FG40" s="2">
        <f t="shared" si="88"/>
        <v>0.71525275104919861</v>
      </c>
      <c r="FH40" s="2">
        <f t="shared" si="89"/>
        <v>0.15204642787041792</v>
      </c>
      <c r="FI40" s="2">
        <f t="shared" si="89"/>
        <v>0.14102314640272268</v>
      </c>
      <c r="FJ40" s="2">
        <f t="shared" si="89"/>
        <v>0.13711288842281352</v>
      </c>
      <c r="FK40" s="2">
        <f t="shared" si="89"/>
        <v>0.1781835544244825</v>
      </c>
      <c r="FL40" s="2">
        <f t="shared" si="89"/>
        <v>0.16509554171069699</v>
      </c>
      <c r="FM40" s="2">
        <f t="shared" si="89"/>
        <v>0.16538073337703743</v>
      </c>
      <c r="FN40" s="2">
        <f t="shared" si="89"/>
        <v>0.1684811085204701</v>
      </c>
      <c r="FO40" s="2">
        <f t="shared" si="89"/>
        <v>0.16839622397229523</v>
      </c>
      <c r="FP40" s="2">
        <f t="shared" si="89"/>
        <v>0.17070409748727677</v>
      </c>
      <c r="FQ40" s="2">
        <f t="shared" si="89"/>
        <v>0.16535026779263548</v>
      </c>
      <c r="FR40" s="2">
        <f t="shared" si="89"/>
        <v>0.14167964568145169</v>
      </c>
      <c r="FS40" s="2">
        <f t="shared" si="89"/>
        <v>0.12595023839026717</v>
      </c>
      <c r="FT40" s="2">
        <f t="shared" si="89"/>
        <v>0.11112581237743559</v>
      </c>
      <c r="FU40" s="2">
        <f t="shared" si="89"/>
        <v>9.8116529478106188E-2</v>
      </c>
      <c r="FW40" s="2">
        <f t="shared" si="112"/>
        <v>1.3664593139043845E-5</v>
      </c>
      <c r="FX40" s="2">
        <f t="shared" si="90"/>
        <v>6.1684801571985473E-6</v>
      </c>
      <c r="FY40" s="2">
        <f t="shared" si="90"/>
        <v>6.3386088062579162E-6</v>
      </c>
      <c r="FZ40" s="2">
        <f t="shared" si="90"/>
        <v>6.9695620884263081E-6</v>
      </c>
      <c r="GA40" s="2">
        <f t="shared" si="90"/>
        <v>8.8974051708747458E-6</v>
      </c>
      <c r="GB40" s="2">
        <f t="shared" si="90"/>
        <v>8.3831102853683054E-6</v>
      </c>
      <c r="GC40" s="2">
        <f t="shared" si="90"/>
        <v>9.4127104436025195E-6</v>
      </c>
      <c r="GD40" s="2">
        <f t="shared" si="90"/>
        <v>1.2399581210863147E-5</v>
      </c>
      <c r="GE40" s="2">
        <f t="shared" si="90"/>
        <v>1.5777500296331837E-5</v>
      </c>
      <c r="GF40" s="2">
        <f t="shared" si="90"/>
        <v>1.4849426532331864E-5</v>
      </c>
      <c r="GG40" s="2">
        <f t="shared" si="90"/>
        <v>1.0951229314721028E-5</v>
      </c>
      <c r="GH40" s="2">
        <f t="shared" si="90"/>
        <v>7.9062671478376584E-6</v>
      </c>
      <c r="GI40" s="2">
        <f t="shared" si="90"/>
        <v>6.4020820450575441E-6</v>
      </c>
      <c r="GJ40" s="2">
        <f t="shared" si="90"/>
        <v>4.7651459745455363E-6</v>
      </c>
      <c r="GK40" s="2">
        <f t="shared" si="90"/>
        <v>4.1345528448023738E-6</v>
      </c>
      <c r="GM40" s="81">
        <f t="shared" si="113"/>
        <v>6.6744813467641315E-2</v>
      </c>
      <c r="GN40" s="81">
        <f t="shared" si="91"/>
        <v>3.9673598267023225E-6</v>
      </c>
      <c r="GO40" s="81">
        <f t="shared" si="91"/>
        <v>9.1306442677249639E-7</v>
      </c>
      <c r="GP40" s="81">
        <f t="shared" si="91"/>
        <v>3.3062621771182344E-7</v>
      </c>
      <c r="GQ40" s="81">
        <f t="shared" si="91"/>
        <v>4.1089945687727843E-6</v>
      </c>
      <c r="GR40" s="81">
        <f t="shared" si="91"/>
        <v>2.2209238400842191E-6</v>
      </c>
      <c r="GS40" s="81">
        <f t="shared" si="91"/>
        <v>1.4561875496313326E-6</v>
      </c>
      <c r="GT40" s="81">
        <f t="shared" si="91"/>
        <v>1.1206675502662605E-6</v>
      </c>
      <c r="GU40" s="81">
        <f t="shared" si="91"/>
        <v>9.0409221229583004E-7</v>
      </c>
      <c r="GV40" s="81">
        <f t="shared" si="91"/>
        <v>1.3674349132182587E-6</v>
      </c>
      <c r="GW40" s="81">
        <f t="shared" si="91"/>
        <v>1.5237588067538398E-6</v>
      </c>
      <c r="GX40" s="81">
        <f t="shared" si="91"/>
        <v>4.5634442656257301E-7</v>
      </c>
      <c r="GY40" s="81">
        <f t="shared" si="91"/>
        <v>3.4541310677455748E-7</v>
      </c>
      <c r="GZ40" s="81">
        <f t="shared" si="91"/>
        <v>4.4580933043023453E-8</v>
      </c>
      <c r="HA40" s="81">
        <f t="shared" si="91"/>
        <v>9.937807158645512E-11</v>
      </c>
      <c r="HC40" s="81">
        <f t="shared" si="145"/>
        <v>1.468684767378938E-5</v>
      </c>
      <c r="HD40" s="81">
        <f t="shared" si="92"/>
        <v>5.0453699525729029E-18</v>
      </c>
      <c r="HE40" s="81">
        <f t="shared" si="92"/>
        <v>1.779834629753273E-19</v>
      </c>
      <c r="HF40" s="81">
        <f t="shared" si="92"/>
        <v>3.8684529176150288E-19</v>
      </c>
      <c r="HG40" s="81">
        <f t="shared" si="92"/>
        <v>8.5855934206763718E-19</v>
      </c>
      <c r="HH40" s="81">
        <f t="shared" si="92"/>
        <v>1.2430682323561582E-19</v>
      </c>
      <c r="HI40" s="81">
        <f t="shared" si="92"/>
        <v>1.7756128207179769E-20</v>
      </c>
      <c r="HJ40" s="81">
        <f t="shared" si="92"/>
        <v>6.1832379552685774E-22</v>
      </c>
      <c r="HK40" s="81">
        <f t="shared" si="92"/>
        <v>1.0644972853528505E-20</v>
      </c>
      <c r="HL40" s="81">
        <f t="shared" si="92"/>
        <v>3.4326382284773391E-20</v>
      </c>
      <c r="HM40" s="81">
        <f t="shared" si="92"/>
        <v>1.4550679760720564E-18</v>
      </c>
      <c r="HN40" s="81">
        <f t="shared" si="92"/>
        <v>4.7344364026525747E-20</v>
      </c>
      <c r="HO40" s="81">
        <f t="shared" si="92"/>
        <v>5.4867267995482656E-21</v>
      </c>
      <c r="HP40" s="81">
        <f t="shared" si="92"/>
        <v>1.3075056230717056E-23</v>
      </c>
      <c r="HQ40" s="81">
        <f t="shared" si="92"/>
        <v>9.1752887811533571E-33</v>
      </c>
      <c r="HS40" s="81">
        <f t="shared" si="114"/>
        <v>5.2875418008902564E-32</v>
      </c>
      <c r="HT40" s="81">
        <f t="shared" si="93"/>
        <v>2.8992368843304957E-99</v>
      </c>
      <c r="HU40" s="81">
        <f t="shared" si="93"/>
        <v>1.1557558465333784E-110</v>
      </c>
      <c r="HV40" s="81">
        <f t="shared" si="93"/>
        <v>4.3178724217347218E-110</v>
      </c>
      <c r="HW40" s="81">
        <f t="shared" si="93"/>
        <v>1.9453049625438276E-113</v>
      </c>
      <c r="HX40" s="81">
        <f t="shared" si="93"/>
        <v>2.6077102274863849E-116</v>
      </c>
      <c r="HY40" s="81">
        <f t="shared" si="93"/>
        <v>2.3977831652193629E-123</v>
      </c>
      <c r="HZ40" s="81">
        <f t="shared" si="93"/>
        <v>1.3312571620424276E-133</v>
      </c>
      <c r="IA40" s="81">
        <f t="shared" si="93"/>
        <v>3.9437900787426807E-124</v>
      </c>
      <c r="IB40" s="81">
        <f t="shared" si="93"/>
        <v>1.3139319897598421E-121</v>
      </c>
      <c r="IC40" s="81">
        <f t="shared" si="93"/>
        <v>1.3271183819528774E-111</v>
      </c>
      <c r="ID40" s="81">
        <f t="shared" si="93"/>
        <v>9.8715739656791156E-118</v>
      </c>
      <c r="IE40" s="81">
        <f t="shared" si="93"/>
        <v>6.4244577085237231E-119</v>
      </c>
      <c r="IF40" s="81">
        <f t="shared" si="93"/>
        <v>7.3327814976689302E-81</v>
      </c>
      <c r="IG40" s="81">
        <f t="shared" si="93"/>
        <v>7.9827796939184515E-52</v>
      </c>
      <c r="II40" s="81">
        <f t="shared" si="115"/>
        <v>1.567382160075587E-92</v>
      </c>
      <c r="IJ40" s="81">
        <f t="shared" si="116"/>
        <v>3.5765830053277107E-271</v>
      </c>
      <c r="IK40" s="81">
        <f t="shared" si="117"/>
        <v>3.3558990482503979E-306</v>
      </c>
      <c r="IL40" s="81">
        <f t="shared" si="118"/>
        <v>1.9210485093873761E-302</v>
      </c>
      <c r="IM40" s="81">
        <f t="shared" si="119"/>
        <v>0</v>
      </c>
      <c r="IN40" s="81">
        <f t="shared" si="120"/>
        <v>0</v>
      </c>
      <c r="IO40" s="81">
        <f t="shared" si="121"/>
        <v>0</v>
      </c>
      <c r="IP40" s="81">
        <f t="shared" si="122"/>
        <v>0</v>
      </c>
      <c r="IQ40" s="81">
        <f t="shared" si="123"/>
        <v>0</v>
      </c>
      <c r="IR40" s="81">
        <f t="shared" si="124"/>
        <v>0</v>
      </c>
      <c r="IS40" s="81">
        <f t="shared" si="125"/>
        <v>0</v>
      </c>
      <c r="IT40" s="81">
        <f t="shared" si="126"/>
        <v>0</v>
      </c>
      <c r="IU40" s="81">
        <f t="shared" si="127"/>
        <v>0</v>
      </c>
      <c r="IV40" s="81">
        <f t="shared" si="128"/>
        <v>2.904407085712704E-211</v>
      </c>
      <c r="IW40" s="81">
        <f t="shared" si="129"/>
        <v>2.0523944581782917E-121</v>
      </c>
      <c r="IY40" s="81">
        <f t="shared" si="130"/>
        <v>6.6759500315315107E-2</v>
      </c>
      <c r="IZ40" s="81">
        <f t="shared" si="131"/>
        <v>3.9673598267073683E-6</v>
      </c>
      <c r="JA40" s="81">
        <f t="shared" si="132"/>
        <v>9.1306442677267437E-7</v>
      </c>
      <c r="JB40" s="81">
        <f t="shared" si="133"/>
        <v>3.3062621771221027E-7</v>
      </c>
      <c r="JC40" s="81">
        <f t="shared" si="134"/>
        <v>4.1089945687736432E-6</v>
      </c>
      <c r="JD40" s="81">
        <f t="shared" si="135"/>
        <v>2.2209238400843436E-6</v>
      </c>
      <c r="JE40" s="81">
        <f t="shared" si="136"/>
        <v>1.4561875496313504E-6</v>
      </c>
      <c r="JF40" s="81">
        <f t="shared" si="137"/>
        <v>1.1206675502662611E-6</v>
      </c>
      <c r="JG40" s="81">
        <f t="shared" si="138"/>
        <v>9.0409221229584073E-7</v>
      </c>
      <c r="JH40" s="81">
        <f t="shared" si="139"/>
        <v>1.367434913218293E-6</v>
      </c>
      <c r="JI40" s="81">
        <f t="shared" si="140"/>
        <v>1.5237588067552948E-6</v>
      </c>
      <c r="JJ40" s="81">
        <f t="shared" si="141"/>
        <v>4.5634442656262034E-7</v>
      </c>
      <c r="JK40" s="81">
        <f t="shared" si="142"/>
        <v>3.4541310677456299E-7</v>
      </c>
      <c r="JL40" s="81">
        <f t="shared" si="143"/>
        <v>4.4580933043023466E-8</v>
      </c>
      <c r="JM40" s="81">
        <f t="shared" si="144"/>
        <v>9.937807158645512E-11</v>
      </c>
    </row>
    <row r="41" spans="2:273" x14ac:dyDescent="0.25">
      <c r="B41" s="2">
        <v>14</v>
      </c>
      <c r="C41" s="37">
        <v>0.226021</v>
      </c>
      <c r="D41" s="37">
        <v>0.12673599999999999</v>
      </c>
      <c r="E41" s="37">
        <v>0.12160600000000001</v>
      </c>
      <c r="F41" s="37">
        <v>0.11932</v>
      </c>
      <c r="G41" s="37">
        <v>0.11081100000000001</v>
      </c>
      <c r="H41" s="37">
        <v>0.109392</v>
      </c>
      <c r="I41" s="37">
        <v>0.11292099999999999</v>
      </c>
      <c r="J41" s="37">
        <v>0.113985</v>
      </c>
      <c r="K41" s="37">
        <v>0.109946</v>
      </c>
      <c r="L41" s="37">
        <v>0.11618199999999999</v>
      </c>
      <c r="M41" s="37">
        <v>0.11944</v>
      </c>
      <c r="N41" s="37">
        <v>0.111647</v>
      </c>
      <c r="O41" s="37">
        <v>0.120146</v>
      </c>
      <c r="P41" s="37">
        <v>0.12703400000000001</v>
      </c>
      <c r="Q41" s="37">
        <v>0.132692</v>
      </c>
      <c r="S41" s="4">
        <f t="shared" si="8"/>
        <v>0.21625769209341592</v>
      </c>
      <c r="T41" s="4">
        <f t="shared" si="9"/>
        <v>0.12939989897073689</v>
      </c>
      <c r="U41" s="4">
        <f t="shared" si="10"/>
        <v>0.1230972775624459</v>
      </c>
      <c r="V41" s="4">
        <f t="shared" si="11"/>
        <v>0.12219185688813215</v>
      </c>
      <c r="W41" s="4">
        <f t="shared" si="12"/>
        <v>0.11445488943691062</v>
      </c>
      <c r="X41" s="4">
        <f t="shared" si="13"/>
        <v>0.11238679234259931</v>
      </c>
      <c r="Y41" s="4">
        <f t="shared" si="14"/>
        <v>0.11283924598245003</v>
      </c>
      <c r="Z41" s="4">
        <f t="shared" si="15"/>
        <v>0.11459046706987167</v>
      </c>
      <c r="AA41" s="4">
        <f t="shared" si="16"/>
        <v>0.10834429571734348</v>
      </c>
      <c r="AB41" s="4">
        <f t="shared" si="17"/>
        <v>0.11742031438013631</v>
      </c>
      <c r="AC41" s="4">
        <f t="shared" si="18"/>
        <v>0.1190332776499449</v>
      </c>
      <c r="AD41" s="4">
        <f t="shared" si="19"/>
        <v>0.11265093406934781</v>
      </c>
      <c r="AE41" s="4">
        <f t="shared" si="20"/>
        <v>0.11979302355710927</v>
      </c>
      <c r="AF41" s="4">
        <f t="shared" si="21"/>
        <v>0.12511462094891312</v>
      </c>
      <c r="AG41" s="4">
        <f t="shared" si="22"/>
        <v>0.13248478743823466</v>
      </c>
      <c r="AI41" s="4">
        <f t="shared" si="23"/>
        <v>9.7633079065840844E-3</v>
      </c>
      <c r="AJ41" s="4">
        <f t="shared" si="24"/>
        <v>-2.6638989707369054E-3</v>
      </c>
      <c r="AK41" s="4">
        <f t="shared" si="25"/>
        <v>-1.4912775624458946E-3</v>
      </c>
      <c r="AL41" s="4">
        <f t="shared" si="26"/>
        <v>-2.8718568881321571E-3</v>
      </c>
      <c r="AM41" s="4">
        <f t="shared" si="27"/>
        <v>-3.6438894369106162E-3</v>
      </c>
      <c r="AN41" s="4">
        <f t="shared" si="28"/>
        <v>-2.9947923425993062E-3</v>
      </c>
      <c r="AO41" s="4">
        <f t="shared" si="29"/>
        <v>8.1754017549964808E-5</v>
      </c>
      <c r="AP41" s="4">
        <f t="shared" si="30"/>
        <v>-6.0546706987166243E-4</v>
      </c>
      <c r="AQ41" s="4">
        <f t="shared" si="31"/>
        <v>1.6017042826565187E-3</v>
      </c>
      <c r="AR41" s="4">
        <f t="shared" si="32"/>
        <v>-1.2383143801363156E-3</v>
      </c>
      <c r="AS41" s="4">
        <f t="shared" si="33"/>
        <v>4.0672235005510815E-4</v>
      </c>
      <c r="AT41" s="4">
        <f t="shared" si="34"/>
        <v>-1.0039340693478171E-3</v>
      </c>
      <c r="AU41" s="4">
        <f t="shared" si="35"/>
        <v>3.5297644289072894E-4</v>
      </c>
      <c r="AV41" s="4">
        <f t="shared" si="36"/>
        <v>1.9193790510868836E-3</v>
      </c>
      <c r="AW41" s="4">
        <f t="shared" si="36"/>
        <v>2.0721256176534086E-4</v>
      </c>
      <c r="AY41" s="2">
        <f t="shared" si="96"/>
        <v>0.14922069376382938</v>
      </c>
      <c r="AZ41" s="2">
        <f t="shared" si="37"/>
        <v>0.12938000407296227</v>
      </c>
      <c r="BA41" s="2">
        <f t="shared" si="37"/>
        <v>0.12309186774540957</v>
      </c>
      <c r="BB41" s="2">
        <f t="shared" si="37"/>
        <v>0.12218975729357764</v>
      </c>
      <c r="BC41" s="2">
        <f t="shared" si="37"/>
        <v>0.11443335353083595</v>
      </c>
      <c r="BD41" s="2">
        <f t="shared" si="37"/>
        <v>0.11237492941365024</v>
      </c>
      <c r="BE41" s="2">
        <f t="shared" si="37"/>
        <v>0.1128309116355844</v>
      </c>
      <c r="BF41" s="2">
        <f t="shared" si="37"/>
        <v>0.11458392971798048</v>
      </c>
      <c r="BG41" s="2">
        <f t="shared" si="37"/>
        <v>0.10833883228651089</v>
      </c>
      <c r="BH41" s="2">
        <f t="shared" si="37"/>
        <v>0.11741262418537778</v>
      </c>
      <c r="BI41" s="2">
        <f t="shared" si="37"/>
        <v>0.11902491947526324</v>
      </c>
      <c r="BJ41" s="2">
        <f t="shared" si="37"/>
        <v>0.11264822268251813</v>
      </c>
      <c r="BK41" s="2">
        <f t="shared" si="37"/>
        <v>0.11979104294393726</v>
      </c>
      <c r="BL41" s="2">
        <f t="shared" si="37"/>
        <v>0.12511434063984847</v>
      </c>
      <c r="BM41" s="2">
        <f t="shared" si="37"/>
        <v>0.13248478657334495</v>
      </c>
      <c r="BO41" s="2" t="str">
        <f t="shared" si="38"/>
        <v/>
      </c>
      <c r="BP41" s="2">
        <f t="shared" si="39"/>
        <v>0.12673599999999999</v>
      </c>
      <c r="BQ41" s="2">
        <f t="shared" si="40"/>
        <v>0.12160600000000001</v>
      </c>
      <c r="BR41" s="2">
        <f t="shared" si="41"/>
        <v>0.11932</v>
      </c>
      <c r="BS41" s="2">
        <f t="shared" si="42"/>
        <v>0.11081100000000001</v>
      </c>
      <c r="BT41" s="2">
        <f t="shared" si="43"/>
        <v>0.109392</v>
      </c>
      <c r="BU41" s="2">
        <f t="shared" si="44"/>
        <v>0.11292099999999999</v>
      </c>
      <c r="BV41" s="2">
        <f t="shared" si="45"/>
        <v>0.113985</v>
      </c>
      <c r="BW41" s="2">
        <f t="shared" si="46"/>
        <v>0.109946</v>
      </c>
      <c r="BX41" s="2">
        <f t="shared" si="47"/>
        <v>0.11618199999999999</v>
      </c>
      <c r="BY41" s="2">
        <f t="shared" si="48"/>
        <v>0.11944</v>
      </c>
      <c r="BZ41" s="2">
        <f t="shared" si="49"/>
        <v>0.111647</v>
      </c>
      <c r="CA41" s="2">
        <f t="shared" si="50"/>
        <v>0.120146</v>
      </c>
      <c r="CB41" s="2">
        <f t="shared" si="51"/>
        <v>0.12703400000000001</v>
      </c>
      <c r="CC41" s="2">
        <f t="shared" si="52"/>
        <v>0.132692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0.18239800000000028</v>
      </c>
      <c r="DL41" s="2">
        <f t="shared" si="70"/>
        <v>0.1292149923387097</v>
      </c>
      <c r="DM41" s="2">
        <f t="shared" si="70"/>
        <v>0.12339682991202346</v>
      </c>
      <c r="DN41" s="2">
        <f t="shared" si="70"/>
        <v>0.12167464438502673</v>
      </c>
      <c r="DO41" s="2">
        <f t="shared" si="70"/>
        <v>0.11486662068965518</v>
      </c>
      <c r="DP41" s="2">
        <f t="shared" si="70"/>
        <v>0.11186056959584721</v>
      </c>
      <c r="DQ41" s="2">
        <f t="shared" si="70"/>
        <v>0.11366821275491289</v>
      </c>
      <c r="DR41" s="2">
        <f t="shared" si="70"/>
        <v>0.11511579540229885</v>
      </c>
      <c r="DS41" s="2">
        <f t="shared" si="70"/>
        <v>0.10830312658509453</v>
      </c>
      <c r="DT41" s="2">
        <f t="shared" si="70"/>
        <v>0.11798395498702259</v>
      </c>
      <c r="DU41" s="2">
        <f t="shared" si="70"/>
        <v>0.12022244894327032</v>
      </c>
      <c r="DV41" s="2">
        <f t="shared" si="70"/>
        <v>0.113272290872434</v>
      </c>
      <c r="DW41" s="2">
        <f t="shared" si="70"/>
        <v>0.11888946982429335</v>
      </c>
      <c r="DX41" s="2">
        <f t="shared" si="70"/>
        <v>0.12412958067226887</v>
      </c>
      <c r="DY41" s="2">
        <f t="shared" si="70"/>
        <v>0.13140218649732624</v>
      </c>
      <c r="EA41" s="2">
        <f t="shared" si="71"/>
        <v>0.13717495007892661</v>
      </c>
      <c r="EB41" s="2">
        <f t="shared" si="72"/>
        <v>0.1302194396149475</v>
      </c>
      <c r="EC41" s="2">
        <f t="shared" si="73"/>
        <v>0.12139768847136084</v>
      </c>
      <c r="ED41" s="2">
        <f t="shared" si="74"/>
        <v>0.12514644655235316</v>
      </c>
      <c r="EE41" s="2">
        <f t="shared" si="75"/>
        <v>0.11261108895025665</v>
      </c>
      <c r="EF41" s="2">
        <f t="shared" si="76"/>
        <v>0.11474744609900457</v>
      </c>
      <c r="EG41" s="2">
        <f t="shared" si="77"/>
        <v>0.10897730092417092</v>
      </c>
      <c r="EH41" s="2">
        <f t="shared" si="78"/>
        <v>0.11219019196610172</v>
      </c>
      <c r="EI41" s="2">
        <f t="shared" si="79"/>
        <v>0.10849980365296805</v>
      </c>
      <c r="EJ41" s="2">
        <f t="shared" si="80"/>
        <v>0.1148812115037796</v>
      </c>
      <c r="EK41" s="2">
        <f t="shared" si="81"/>
        <v>0.11351214637442263</v>
      </c>
      <c r="EL41" s="2">
        <f t="shared" si="82"/>
        <v>0.10920027583643123</v>
      </c>
      <c r="EM41" s="2">
        <f t="shared" si="83"/>
        <v>0.12549726546151457</v>
      </c>
      <c r="EN41" s="2">
        <f t="shared" si="84"/>
        <v>0.13229814248634938</v>
      </c>
      <c r="EO41" s="2">
        <f t="shared" si="85"/>
        <v>0.14156046638185893</v>
      </c>
      <c r="EQ41" s="2">
        <f t="shared" si="86"/>
        <v>0.12698412983165328</v>
      </c>
      <c r="ER41" s="2">
        <f t="shared" si="87"/>
        <v>0.12661965915406842</v>
      </c>
      <c r="ES41" s="2">
        <f t="shared" si="87"/>
        <v>0.12331041148272059</v>
      </c>
      <c r="ET41" s="2">
        <f t="shared" si="87"/>
        <v>0.12150510983433403</v>
      </c>
      <c r="EU41" s="2">
        <f t="shared" si="87"/>
        <v>0.10835256074325993</v>
      </c>
      <c r="EV41" s="2">
        <f t="shared" si="87"/>
        <v>0.11042621666797121</v>
      </c>
      <c r="EW41" s="2">
        <f t="shared" si="87"/>
        <v>0.10631884310226009</v>
      </c>
      <c r="EX41" s="2">
        <f t="shared" si="87"/>
        <v>0.10877716015127992</v>
      </c>
      <c r="EY41" s="2">
        <f t="shared" si="87"/>
        <v>0.10683856605951886</v>
      </c>
      <c r="EZ41" s="2">
        <f t="shared" si="87"/>
        <v>0.11552321981446592</v>
      </c>
      <c r="FA41" s="2">
        <f t="shared" si="87"/>
        <v>0.11059802982850191</v>
      </c>
      <c r="FB41" s="2">
        <f t="shared" si="87"/>
        <v>0.10731481845503309</v>
      </c>
      <c r="FC41" s="2">
        <f t="shared" si="87"/>
        <v>0.12279439477806743</v>
      </c>
      <c r="FD41" s="2">
        <f t="shared" si="87"/>
        <v>0.13282739418811751</v>
      </c>
      <c r="FE41" s="2">
        <f t="shared" si="87"/>
        <v>0.14015393908281398</v>
      </c>
      <c r="FG41" s="2">
        <f t="shared" si="88"/>
        <v>0.73363370241380743</v>
      </c>
      <c r="FH41" s="2">
        <f t="shared" si="89"/>
        <v>0.16430537035825535</v>
      </c>
      <c r="FI41" s="2">
        <f t="shared" si="89"/>
        <v>0.15255321815024644</v>
      </c>
      <c r="FJ41" s="2">
        <f t="shared" si="89"/>
        <v>0.14837848203928564</v>
      </c>
      <c r="FK41" s="2">
        <f t="shared" si="89"/>
        <v>0.19207249709333685</v>
      </c>
      <c r="FL41" s="2">
        <f t="shared" si="89"/>
        <v>0.17818550170294764</v>
      </c>
      <c r="FM41" s="2">
        <f t="shared" si="89"/>
        <v>0.17848847133948817</v>
      </c>
      <c r="FN41" s="2">
        <f t="shared" si="89"/>
        <v>0.18178105571506165</v>
      </c>
      <c r="FO41" s="2">
        <f t="shared" si="89"/>
        <v>0.18169093451604543</v>
      </c>
      <c r="FP41" s="2">
        <f t="shared" si="89"/>
        <v>0.18414066710357843</v>
      </c>
      <c r="FQ41" s="2">
        <f t="shared" si="89"/>
        <v>0.17845610740726708</v>
      </c>
      <c r="FR41" s="2">
        <f t="shared" si="89"/>
        <v>0.15325381642438085</v>
      </c>
      <c r="FS41" s="2">
        <f t="shared" si="89"/>
        <v>0.13644370113569582</v>
      </c>
      <c r="FT41" s="2">
        <f t="shared" si="89"/>
        <v>0.12055453881826467</v>
      </c>
      <c r="FU41" s="2">
        <f t="shared" si="89"/>
        <v>0.10657379642409619</v>
      </c>
      <c r="FW41" s="2">
        <f t="shared" si="112"/>
        <v>1.4982908683631988E-5</v>
      </c>
      <c r="FX41" s="2">
        <f t="shared" si="90"/>
        <v>6.763599970530526E-6</v>
      </c>
      <c r="FY41" s="2">
        <f t="shared" si="90"/>
        <v>6.9501420996701573E-6</v>
      </c>
      <c r="FZ41" s="2">
        <f t="shared" si="90"/>
        <v>7.641967728084138E-6</v>
      </c>
      <c r="GA41" s="2">
        <f t="shared" si="90"/>
        <v>9.7558023976803775E-6</v>
      </c>
      <c r="GB41" s="2">
        <f t="shared" si="90"/>
        <v>9.1918902094854308E-6</v>
      </c>
      <c r="GC41" s="2">
        <f t="shared" si="90"/>
        <v>1.0320822395460519E-5</v>
      </c>
      <c r="GD41" s="2">
        <f t="shared" si="90"/>
        <v>1.3595854174444252E-5</v>
      </c>
      <c r="GE41" s="2">
        <f t="shared" si="90"/>
        <v>1.7299658731293476E-5</v>
      </c>
      <c r="GF41" s="2">
        <f t="shared" si="90"/>
        <v>1.6282049091521349E-5</v>
      </c>
      <c r="GG41" s="2">
        <f t="shared" si="90"/>
        <v>1.2007771477686485E-5</v>
      </c>
      <c r="GH41" s="2">
        <f t="shared" si="90"/>
        <v>8.6690429278938492E-6</v>
      </c>
      <c r="GI41" s="2">
        <f t="shared" si="90"/>
        <v>7.019739036504035E-6</v>
      </c>
      <c r="GJ41" s="2">
        <f t="shared" si="90"/>
        <v>5.2248762604822476E-6</v>
      </c>
      <c r="GK41" s="2">
        <f t="shared" si="90"/>
        <v>4.5334452367625667E-6</v>
      </c>
      <c r="GM41" s="81">
        <f t="shared" si="113"/>
        <v>7.7268211983916785E-2</v>
      </c>
      <c r="GN41" s="81">
        <f t="shared" si="91"/>
        <v>6.8003690145690975E-6</v>
      </c>
      <c r="GO41" s="81">
        <f t="shared" si="91"/>
        <v>1.6956320251964216E-6</v>
      </c>
      <c r="GP41" s="81">
        <f t="shared" si="91"/>
        <v>6.5362897457815509E-7</v>
      </c>
      <c r="GQ41" s="81">
        <f t="shared" si="91"/>
        <v>7.502196078416627E-6</v>
      </c>
      <c r="GR41" s="81">
        <f t="shared" si="91"/>
        <v>4.1175538752231862E-6</v>
      </c>
      <c r="GS41" s="81">
        <f t="shared" si="91"/>
        <v>2.7953255916523733E-6</v>
      </c>
      <c r="GT41" s="81">
        <f t="shared" si="91"/>
        <v>2.2178586433028223E-6</v>
      </c>
      <c r="GU41" s="81">
        <f t="shared" si="91"/>
        <v>1.820703938219629E-6</v>
      </c>
      <c r="GV41" s="81">
        <f t="shared" si="91"/>
        <v>2.6798836397384052E-6</v>
      </c>
      <c r="GW41" s="81">
        <f t="shared" si="91"/>
        <v>2.914080682820579E-6</v>
      </c>
      <c r="GX41" s="81">
        <f t="shared" si="91"/>
        <v>8.9349800472997973E-7</v>
      </c>
      <c r="GY41" s="81">
        <f t="shared" si="91"/>
        <v>6.5804007754118597E-7</v>
      </c>
      <c r="GZ41" s="81">
        <f t="shared" si="91"/>
        <v>9.2925981492423721E-8</v>
      </c>
      <c r="HA41" s="81">
        <f t="shared" si="91"/>
        <v>2.9165617758184041E-10</v>
      </c>
      <c r="HC41" s="81">
        <f t="shared" si="145"/>
        <v>2.13770515498688E-5</v>
      </c>
      <c r="HD41" s="81">
        <f t="shared" si="92"/>
        <v>1.6209780484170901E-17</v>
      </c>
      <c r="HE41" s="81">
        <f t="shared" si="92"/>
        <v>6.5032929006147185E-19</v>
      </c>
      <c r="HF41" s="81">
        <f t="shared" si="92"/>
        <v>1.3996378362895288E-18</v>
      </c>
      <c r="HG41" s="81">
        <f t="shared" si="92"/>
        <v>3.2448784317690338E-18</v>
      </c>
      <c r="HH41" s="81">
        <f t="shared" si="92"/>
        <v>4.9069201224471618E-19</v>
      </c>
      <c r="HI41" s="81">
        <f t="shared" si="92"/>
        <v>7.6352008521789522E-20</v>
      </c>
      <c r="HJ41" s="81">
        <f t="shared" si="92"/>
        <v>3.0860018768378439E-21</v>
      </c>
      <c r="HK41" s="81">
        <f t="shared" si="92"/>
        <v>4.9143468033653793E-20</v>
      </c>
      <c r="HL41" s="81">
        <f t="shared" si="92"/>
        <v>1.5233429827234392E-19</v>
      </c>
      <c r="HM41" s="81">
        <f t="shared" si="92"/>
        <v>5.4945624635493474E-18</v>
      </c>
      <c r="HN41" s="81">
        <f t="shared" si="92"/>
        <v>1.8722407175674568E-19</v>
      </c>
      <c r="HO41" s="81">
        <f t="shared" si="92"/>
        <v>2.1806875211024629E-20</v>
      </c>
      <c r="HP41" s="81">
        <f t="shared" si="92"/>
        <v>6.1863913264372703E-23</v>
      </c>
      <c r="HQ41" s="81">
        <f t="shared" si="92"/>
        <v>8.8932197000229936E-32</v>
      </c>
      <c r="HS41" s="81">
        <f t="shared" si="114"/>
        <v>2.468711123424651E-31</v>
      </c>
      <c r="HT41" s="81">
        <f t="shared" si="93"/>
        <v>2.4499053363294432E-97</v>
      </c>
      <c r="HU41" s="81">
        <f t="shared" si="93"/>
        <v>1.7073528451504696E-108</v>
      </c>
      <c r="HV41" s="81">
        <f t="shared" si="93"/>
        <v>6.349713920818625E-108</v>
      </c>
      <c r="HW41" s="81">
        <f t="shared" si="93"/>
        <v>3.8650372024837669E-111</v>
      </c>
      <c r="HX41" s="81">
        <f t="shared" si="93"/>
        <v>5.8135872821050845E-114</v>
      </c>
      <c r="HY41" s="81">
        <f t="shared" si="93"/>
        <v>7.8171348462541479E-121</v>
      </c>
      <c r="HZ41" s="81">
        <f t="shared" si="93"/>
        <v>8.0480855312633129E-131</v>
      </c>
      <c r="IA41" s="81">
        <f t="shared" si="93"/>
        <v>1.6795905016356826E-121</v>
      </c>
      <c r="IB41" s="81">
        <f t="shared" si="93"/>
        <v>4.8658720359286607E-119</v>
      </c>
      <c r="IC41" s="81">
        <f t="shared" si="93"/>
        <v>2.6041565085499735E-109</v>
      </c>
      <c r="ID41" s="81">
        <f t="shared" si="93"/>
        <v>2.1555991116669378E-115</v>
      </c>
      <c r="IE41" s="81">
        <f t="shared" si="93"/>
        <v>1.2902341078823001E-116</v>
      </c>
      <c r="IF41" s="81">
        <f t="shared" si="93"/>
        <v>2.4443499184498347E-79</v>
      </c>
      <c r="IG41" s="81">
        <f t="shared" si="93"/>
        <v>7.1861630583429019E-51</v>
      </c>
      <c r="II41" s="81">
        <f t="shared" si="115"/>
        <v>4.7784460006818755E-91</v>
      </c>
      <c r="IJ41" s="81">
        <f t="shared" si="116"/>
        <v>4.6621099838464453E-267</v>
      </c>
      <c r="IK41" s="81">
        <f t="shared" si="117"/>
        <v>1.5376407308048312E-301</v>
      </c>
      <c r="IL41" s="81">
        <f t="shared" si="118"/>
        <v>8.3880599423794034E-298</v>
      </c>
      <c r="IM41" s="81">
        <f t="shared" si="119"/>
        <v>0</v>
      </c>
      <c r="IN41" s="81">
        <f t="shared" si="120"/>
        <v>0</v>
      </c>
      <c r="IO41" s="81">
        <f t="shared" si="121"/>
        <v>0</v>
      </c>
      <c r="IP41" s="81">
        <f t="shared" si="122"/>
        <v>0</v>
      </c>
      <c r="IQ41" s="81">
        <f t="shared" si="123"/>
        <v>0</v>
      </c>
      <c r="IR41" s="81">
        <f t="shared" si="124"/>
        <v>0</v>
      </c>
      <c r="IS41" s="81">
        <f t="shared" si="125"/>
        <v>5.2805034124302425E-304</v>
      </c>
      <c r="IT41" s="81">
        <f t="shared" si="126"/>
        <v>0</v>
      </c>
      <c r="IU41" s="81">
        <f t="shared" si="127"/>
        <v>0</v>
      </c>
      <c r="IV41" s="81">
        <f t="shared" si="128"/>
        <v>3.9395435315712047E-208</v>
      </c>
      <c r="IW41" s="81">
        <f t="shared" si="129"/>
        <v>1.2036649341680915E-119</v>
      </c>
      <c r="IY41" s="81">
        <f t="shared" si="130"/>
        <v>7.7289589035466649E-2</v>
      </c>
      <c r="IZ41" s="81">
        <f t="shared" si="131"/>
        <v>6.8003690145853072E-6</v>
      </c>
      <c r="JA41" s="81">
        <f t="shared" si="132"/>
        <v>1.6956320251970719E-6</v>
      </c>
      <c r="JB41" s="81">
        <f t="shared" si="133"/>
        <v>6.5362897457955471E-7</v>
      </c>
      <c r="JC41" s="81">
        <f t="shared" si="134"/>
        <v>7.502196078419872E-6</v>
      </c>
      <c r="JD41" s="81">
        <f t="shared" si="135"/>
        <v>4.1175538752236767E-6</v>
      </c>
      <c r="JE41" s="81">
        <f t="shared" si="136"/>
        <v>2.7953255916524495E-6</v>
      </c>
      <c r="JF41" s="81">
        <f t="shared" si="137"/>
        <v>2.2178586433028253E-6</v>
      </c>
      <c r="JG41" s="81">
        <f t="shared" si="138"/>
        <v>1.8207039382196781E-6</v>
      </c>
      <c r="JH41" s="81">
        <f t="shared" si="139"/>
        <v>2.6798836397385577E-6</v>
      </c>
      <c r="JI41" s="81">
        <f t="shared" si="140"/>
        <v>2.9140806828260737E-6</v>
      </c>
      <c r="JJ41" s="81">
        <f t="shared" si="141"/>
        <v>8.9349800473016692E-7</v>
      </c>
      <c r="JK41" s="81">
        <f t="shared" si="142"/>
        <v>6.5804007754120778E-7</v>
      </c>
      <c r="JL41" s="81">
        <f t="shared" si="143"/>
        <v>9.2925981492423787E-8</v>
      </c>
      <c r="JM41" s="81">
        <f t="shared" si="144"/>
        <v>2.9165617758184041E-10</v>
      </c>
    </row>
    <row r="42" spans="2:273" x14ac:dyDescent="0.25">
      <c r="B42" s="2">
        <v>15</v>
      </c>
      <c r="C42" s="37">
        <v>0.23527300000000001</v>
      </c>
      <c r="D42" s="37">
        <v>0.12518499999999999</v>
      </c>
      <c r="E42" s="37">
        <v>0.121823</v>
      </c>
      <c r="F42" s="37">
        <v>0.11788999999999999</v>
      </c>
      <c r="G42" s="37">
        <v>0.113302</v>
      </c>
      <c r="H42" s="37">
        <v>0.11050599999999999</v>
      </c>
      <c r="I42" s="37">
        <v>0.112882</v>
      </c>
      <c r="J42" s="37">
        <v>0.114951</v>
      </c>
      <c r="K42" s="37">
        <v>0.10698199999999999</v>
      </c>
      <c r="L42" s="37">
        <v>0.117663</v>
      </c>
      <c r="M42" s="37">
        <v>0.116782</v>
      </c>
      <c r="N42" s="37">
        <v>0.11221200000000001</v>
      </c>
      <c r="O42" s="37">
        <v>0.115581</v>
      </c>
      <c r="P42" s="37">
        <v>0.123237</v>
      </c>
      <c r="Q42" s="37">
        <v>0.129964</v>
      </c>
      <c r="S42" s="4">
        <f t="shared" si="8"/>
        <v>0.22406608897229877</v>
      </c>
      <c r="T42" s="4">
        <f t="shared" si="9"/>
        <v>0.12992561369371994</v>
      </c>
      <c r="U42" s="4">
        <f t="shared" si="10"/>
        <v>0.12359499845109959</v>
      </c>
      <c r="V42" s="4">
        <f t="shared" si="11"/>
        <v>0.12282893390282168</v>
      </c>
      <c r="W42" s="4">
        <f t="shared" si="12"/>
        <v>0.1150074035007901</v>
      </c>
      <c r="X42" s="4">
        <f t="shared" si="13"/>
        <v>0.11295759412907076</v>
      </c>
      <c r="Y42" s="4">
        <f t="shared" si="14"/>
        <v>0.11324143192802057</v>
      </c>
      <c r="Z42" s="4">
        <f t="shared" si="15"/>
        <v>0.11496156787238183</v>
      </c>
      <c r="AA42" s="4">
        <f t="shared" si="16"/>
        <v>0.1087371580496256</v>
      </c>
      <c r="AB42" s="4">
        <f t="shared" si="17"/>
        <v>0.11776885886679254</v>
      </c>
      <c r="AC42" s="4">
        <f t="shared" si="18"/>
        <v>0.1192779594989387</v>
      </c>
      <c r="AD42" s="4">
        <f t="shared" si="19"/>
        <v>0.11295687455899293</v>
      </c>
      <c r="AE42" s="4">
        <f t="shared" si="20"/>
        <v>0.12031457807440833</v>
      </c>
      <c r="AF42" s="4">
        <f t="shared" si="21"/>
        <v>0.12568681980686217</v>
      </c>
      <c r="AG42" s="4">
        <f t="shared" si="22"/>
        <v>0.13301046832674071</v>
      </c>
      <c r="AI42" s="4">
        <f t="shared" si="23"/>
        <v>1.1206911027701244E-2</v>
      </c>
      <c r="AJ42" s="4">
        <f t="shared" si="24"/>
        <v>-4.7406136937199472E-3</v>
      </c>
      <c r="AK42" s="4">
        <f t="shared" si="25"/>
        <v>-1.7719984510995851E-3</v>
      </c>
      <c r="AL42" s="4">
        <f t="shared" si="26"/>
        <v>-4.938933902821685E-3</v>
      </c>
      <c r="AM42" s="4">
        <f t="shared" si="27"/>
        <v>-1.7054035007900981E-3</v>
      </c>
      <c r="AN42" s="4">
        <f t="shared" si="28"/>
        <v>-2.4515941290707693E-3</v>
      </c>
      <c r="AO42" s="4">
        <f t="shared" si="29"/>
        <v>-3.5943192802057045E-4</v>
      </c>
      <c r="AP42" s="4">
        <f t="shared" si="30"/>
        <v>-1.056787238183643E-5</v>
      </c>
      <c r="AQ42" s="4">
        <f t="shared" si="31"/>
        <v>-1.755158049625602E-3</v>
      </c>
      <c r="AR42" s="4">
        <f t="shared" si="32"/>
        <v>-1.0585886679254086E-4</v>
      </c>
      <c r="AS42" s="4">
        <f t="shared" si="33"/>
        <v>-2.4959594989387018E-3</v>
      </c>
      <c r="AT42" s="4">
        <f t="shared" si="34"/>
        <v>-7.4487455899292787E-4</v>
      </c>
      <c r="AU42" s="4">
        <f t="shared" si="35"/>
        <v>-4.7335780744083289E-3</v>
      </c>
      <c r="AV42" s="4">
        <f t="shared" si="36"/>
        <v>-2.4498198068621663E-3</v>
      </c>
      <c r="AW42" s="4">
        <f t="shared" si="36"/>
        <v>-3.0464683267407144E-3</v>
      </c>
      <c r="AY42" s="2">
        <f t="shared" si="96"/>
        <v>0.14882055464210364</v>
      </c>
      <c r="AZ42" s="2">
        <f t="shared" si="37"/>
        <v>0.12989270875099271</v>
      </c>
      <c r="BA42" s="2">
        <f t="shared" si="37"/>
        <v>0.12358533259811785</v>
      </c>
      <c r="BB42" s="2">
        <f t="shared" si="37"/>
        <v>0.12282495055636543</v>
      </c>
      <c r="BC42" s="2">
        <f t="shared" si="37"/>
        <v>0.11496969348954526</v>
      </c>
      <c r="BD42" s="2">
        <f t="shared" si="37"/>
        <v>0.11293648823828883</v>
      </c>
      <c r="BE42" s="2">
        <f t="shared" si="37"/>
        <v>0.11322610792264391</v>
      </c>
      <c r="BF42" s="2">
        <f t="shared" si="37"/>
        <v>0.11494920061035777</v>
      </c>
      <c r="BG42" s="2">
        <f t="shared" si="37"/>
        <v>0.1087266503697126</v>
      </c>
      <c r="BH42" s="2">
        <f t="shared" si="37"/>
        <v>0.11775444868410677</v>
      </c>
      <c r="BI42" s="2">
        <f t="shared" si="37"/>
        <v>0.11926264613093085</v>
      </c>
      <c r="BJ42" s="2">
        <f t="shared" si="37"/>
        <v>0.11295178041320374</v>
      </c>
      <c r="BK42" s="2">
        <f t="shared" si="37"/>
        <v>0.12031094600550697</v>
      </c>
      <c r="BL42" s="2">
        <f t="shared" si="37"/>
        <v>0.12568625856687435</v>
      </c>
      <c r="BM42" s="2">
        <f t="shared" si="37"/>
        <v>0.13301046591660551</v>
      </c>
      <c r="BO42" s="2" t="str">
        <f t="shared" si="38"/>
        <v/>
      </c>
      <c r="BP42" s="2">
        <f t="shared" si="39"/>
        <v>0.12518499999999999</v>
      </c>
      <c r="BQ42" s="2">
        <f t="shared" si="40"/>
        <v>0.121823</v>
      </c>
      <c r="BR42" s="2">
        <f t="shared" si="41"/>
        <v>0.11788999999999999</v>
      </c>
      <c r="BS42" s="2">
        <f t="shared" si="42"/>
        <v>0.113302</v>
      </c>
      <c r="BT42" s="2">
        <f t="shared" si="43"/>
        <v>0.11050599999999999</v>
      </c>
      <c r="BU42" s="2">
        <f t="shared" si="44"/>
        <v>0.112882</v>
      </c>
      <c r="BV42" s="2">
        <f t="shared" si="45"/>
        <v>0.114951</v>
      </c>
      <c r="BW42" s="2">
        <f t="shared" si="46"/>
        <v>0.10698199999999999</v>
      </c>
      <c r="BX42" s="2">
        <f t="shared" si="47"/>
        <v>0.117663</v>
      </c>
      <c r="BY42" s="2">
        <f t="shared" si="48"/>
        <v>0.116782</v>
      </c>
      <c r="BZ42" s="2">
        <f t="shared" si="49"/>
        <v>0.11221200000000001</v>
      </c>
      <c r="CA42" s="2">
        <f t="shared" si="50"/>
        <v>0.115581</v>
      </c>
      <c r="CB42" s="2">
        <f t="shared" si="51"/>
        <v>0.123237</v>
      </c>
      <c r="CC42" s="2">
        <f t="shared" si="52"/>
        <v>0.129964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0.1850000000000003</v>
      </c>
      <c r="DL42" s="2">
        <f t="shared" si="70"/>
        <v>0.12989229032258068</v>
      </c>
      <c r="DM42" s="2">
        <f t="shared" si="70"/>
        <v>0.12407110997067448</v>
      </c>
      <c r="DN42" s="2">
        <f t="shared" si="70"/>
        <v>0.12244877673796792</v>
      </c>
      <c r="DO42" s="2">
        <f t="shared" si="70"/>
        <v>0.11566471231527095</v>
      </c>
      <c r="DP42" s="2">
        <f t="shared" si="70"/>
        <v>0.11258429707081941</v>
      </c>
      <c r="DQ42" s="2">
        <f t="shared" si="70"/>
        <v>0.11430665391175382</v>
      </c>
      <c r="DR42" s="2">
        <f t="shared" si="70"/>
        <v>0.11570107126436781</v>
      </c>
      <c r="DS42" s="2">
        <f t="shared" si="70"/>
        <v>0.10885247341490543</v>
      </c>
      <c r="DT42" s="2">
        <f t="shared" si="70"/>
        <v>0.11853657834631069</v>
      </c>
      <c r="DU42" s="2">
        <f t="shared" si="70"/>
        <v>0.12070515105672971</v>
      </c>
      <c r="DV42" s="2">
        <f t="shared" si="70"/>
        <v>0.11374497195747799</v>
      </c>
      <c r="DW42" s="2">
        <f t="shared" si="70"/>
        <v>0.1194652113063407</v>
      </c>
      <c r="DX42" s="2">
        <f t="shared" si="70"/>
        <v>0.12473389187675066</v>
      </c>
      <c r="DY42" s="2">
        <f t="shared" si="70"/>
        <v>0.13193115541443853</v>
      </c>
      <c r="EA42" s="2">
        <f t="shared" si="71"/>
        <v>0.13684063472770325</v>
      </c>
      <c r="EB42" s="2">
        <f t="shared" si="72"/>
        <v>0.1298947985226285</v>
      </c>
      <c r="EC42" s="2">
        <f t="shared" si="73"/>
        <v>0.12112415038307189</v>
      </c>
      <c r="ED42" s="2">
        <f t="shared" si="74"/>
        <v>0.124794222680287</v>
      </c>
      <c r="EE42" s="2">
        <f t="shared" si="75"/>
        <v>0.11230364329261813</v>
      </c>
      <c r="EF42" s="2">
        <f t="shared" si="76"/>
        <v>0.11441813802797955</v>
      </c>
      <c r="EG42" s="2">
        <f t="shared" si="77"/>
        <v>0.10869053704526738</v>
      </c>
      <c r="EH42" s="2">
        <f t="shared" si="78"/>
        <v>0.11186297288135595</v>
      </c>
      <c r="EI42" s="2">
        <f t="shared" si="79"/>
        <v>0.10820998336594913</v>
      </c>
      <c r="EJ42" s="2">
        <f t="shared" si="80"/>
        <v>0.11459397507770232</v>
      </c>
      <c r="EK42" s="2">
        <f t="shared" si="81"/>
        <v>0.11320641370684868</v>
      </c>
      <c r="EL42" s="2">
        <f t="shared" si="82"/>
        <v>0.10895501734820323</v>
      </c>
      <c r="EM42" s="2">
        <f t="shared" si="83"/>
        <v>0.12519278783797783</v>
      </c>
      <c r="EN42" s="2">
        <f t="shared" si="84"/>
        <v>0.13202244541587999</v>
      </c>
      <c r="EO42" s="2">
        <f t="shared" si="85"/>
        <v>0.14126243897209317</v>
      </c>
      <c r="EQ42" s="2">
        <f t="shared" si="86"/>
        <v>0.12676207769828385</v>
      </c>
      <c r="ER42" s="2">
        <f t="shared" si="87"/>
        <v>0.12633623293864596</v>
      </c>
      <c r="ES42" s="2">
        <f t="shared" si="87"/>
        <v>0.123015059217992</v>
      </c>
      <c r="ET42" s="2">
        <f t="shared" si="87"/>
        <v>0.12119524566104523</v>
      </c>
      <c r="EU42" s="2">
        <f t="shared" si="87"/>
        <v>0.10809619122023631</v>
      </c>
      <c r="EV42" s="2">
        <f t="shared" si="87"/>
        <v>0.11014886272540178</v>
      </c>
      <c r="EW42" s="2">
        <f t="shared" si="87"/>
        <v>0.1060644807591818</v>
      </c>
      <c r="EX42" s="2">
        <f t="shared" si="87"/>
        <v>0.10849432600711885</v>
      </c>
      <c r="EY42" s="2">
        <f t="shared" si="87"/>
        <v>0.1065695906848536</v>
      </c>
      <c r="EZ42" s="2">
        <f t="shared" si="87"/>
        <v>0.11522773145118492</v>
      </c>
      <c r="FA42" s="2">
        <f t="shared" si="87"/>
        <v>0.11032823165114869</v>
      </c>
      <c r="FB42" s="2">
        <f t="shared" si="87"/>
        <v>0.10709174311830295</v>
      </c>
      <c r="FC42" s="2">
        <f t="shared" si="87"/>
        <v>0.1225208382764154</v>
      </c>
      <c r="FD42" s="2">
        <f t="shared" si="87"/>
        <v>0.13254396542803543</v>
      </c>
      <c r="FE42" s="2">
        <f t="shared" si="87"/>
        <v>0.13987012173828781</v>
      </c>
      <c r="FG42" s="2">
        <f t="shared" si="88"/>
        <v>0.75124079353371076</v>
      </c>
      <c r="FH42" s="2">
        <f t="shared" si="89"/>
        <v>0.17734598777090488</v>
      </c>
      <c r="FI42" s="2">
        <f t="shared" si="89"/>
        <v>0.16484507782203206</v>
      </c>
      <c r="FJ42" s="2">
        <f t="shared" si="89"/>
        <v>0.16039763198935914</v>
      </c>
      <c r="FK42" s="2">
        <f t="shared" si="89"/>
        <v>0.20677165921488333</v>
      </c>
      <c r="FL42" s="2">
        <f t="shared" si="89"/>
        <v>0.19207456068188888</v>
      </c>
      <c r="FM42" s="2">
        <f t="shared" si="89"/>
        <v>0.19239561727649337</v>
      </c>
      <c r="FN42" s="2">
        <f t="shared" si="89"/>
        <v>0.19588357586301358</v>
      </c>
      <c r="FO42" s="2">
        <f t="shared" si="89"/>
        <v>0.19578813607269777</v>
      </c>
      <c r="FP42" s="2">
        <f t="shared" si="89"/>
        <v>0.198381861753713</v>
      </c>
      <c r="FQ42" s="2">
        <f t="shared" si="89"/>
        <v>0.19236132213291876</v>
      </c>
      <c r="FR42" s="2">
        <f t="shared" si="89"/>
        <v>0.16559109590632318</v>
      </c>
      <c r="FS42" s="2">
        <f t="shared" si="89"/>
        <v>0.14766372137532538</v>
      </c>
      <c r="FT42" s="2">
        <f t="shared" si="89"/>
        <v>0.13066566599855051</v>
      </c>
      <c r="FU42" s="2">
        <f t="shared" si="89"/>
        <v>0.1156665550306082</v>
      </c>
      <c r="FW42" s="2">
        <f t="shared" si="112"/>
        <v>1.6428408938747414E-5</v>
      </c>
      <c r="FX42" s="2">
        <f t="shared" si="90"/>
        <v>7.4161350557971967E-6</v>
      </c>
      <c r="FY42" s="2">
        <f t="shared" si="90"/>
        <v>7.6206741624398335E-6</v>
      </c>
      <c r="FZ42" s="2">
        <f t="shared" si="90"/>
        <v>8.3792448115971965E-6</v>
      </c>
      <c r="GA42" s="2">
        <f t="shared" si="90"/>
        <v>1.0697014546670188E-5</v>
      </c>
      <c r="GB42" s="2">
        <f t="shared" si="90"/>
        <v>1.0078698258081967E-5</v>
      </c>
      <c r="GC42" s="2">
        <f t="shared" si="90"/>
        <v>1.1316545454615955E-5</v>
      </c>
      <c r="GD42" s="2">
        <f t="shared" si="90"/>
        <v>1.4907538105950721E-5</v>
      </c>
      <c r="GE42" s="2">
        <f t="shared" si="90"/>
        <v>1.8968666940119988E-5</v>
      </c>
      <c r="GF42" s="2">
        <f t="shared" si="90"/>
        <v>1.7852883772956467E-5</v>
      </c>
      <c r="GG42" s="2">
        <f t="shared" si="90"/>
        <v>1.3166244356615429E-5</v>
      </c>
      <c r="GH42" s="2">
        <f t="shared" si="90"/>
        <v>9.5054086017918596E-6</v>
      </c>
      <c r="GI42" s="2">
        <f t="shared" si="90"/>
        <v>7.6969855833448111E-6</v>
      </c>
      <c r="GJ42" s="2">
        <f t="shared" si="90"/>
        <v>5.728960009272741E-6</v>
      </c>
      <c r="GK42" s="2">
        <f t="shared" si="90"/>
        <v>4.970821681388219E-6</v>
      </c>
      <c r="GM42" s="81">
        <f t="shared" si="113"/>
        <v>8.9100894699802508E-2</v>
      </c>
      <c r="GN42" s="81">
        <f t="shared" si="91"/>
        <v>1.1513577775359082E-5</v>
      </c>
      <c r="GO42" s="81">
        <f t="shared" si="91"/>
        <v>3.1034171722650013E-6</v>
      </c>
      <c r="GP42" s="81">
        <f t="shared" si="91"/>
        <v>1.2711004205786574E-6</v>
      </c>
      <c r="GQ42" s="81">
        <f t="shared" si="91"/>
        <v>1.3487268582916244E-5</v>
      </c>
      <c r="GR42" s="81">
        <f t="shared" si="91"/>
        <v>7.5165468507795798E-6</v>
      </c>
      <c r="GS42" s="81">
        <f t="shared" si="91"/>
        <v>5.2768281253959492E-6</v>
      </c>
      <c r="GT42" s="81">
        <f t="shared" si="91"/>
        <v>4.3108952467603201E-6</v>
      </c>
      <c r="GU42" s="81">
        <f t="shared" si="91"/>
        <v>3.59884292252352E-6</v>
      </c>
      <c r="GV42" s="81">
        <f t="shared" si="91"/>
        <v>5.159555603780095E-6</v>
      </c>
      <c r="GW42" s="81">
        <f t="shared" si="91"/>
        <v>5.4811531426740491E-6</v>
      </c>
      <c r="GX42" s="81">
        <f t="shared" si="91"/>
        <v>1.7210566533298026E-6</v>
      </c>
      <c r="GY42" s="81">
        <f t="shared" si="91"/>
        <v>1.2352772973664749E-6</v>
      </c>
      <c r="GZ42" s="81">
        <f t="shared" si="91"/>
        <v>1.9046738704439052E-7</v>
      </c>
      <c r="HA42" s="81">
        <f t="shared" si="91"/>
        <v>8.3353575460180912E-10</v>
      </c>
      <c r="HC42" s="81">
        <f t="shared" si="145"/>
        <v>3.090859376459192E-5</v>
      </c>
      <c r="HD42" s="81">
        <f t="shared" si="92"/>
        <v>5.1161422326802863E-17</v>
      </c>
      <c r="HE42" s="81">
        <f t="shared" si="92"/>
        <v>2.3287081958355549E-18</v>
      </c>
      <c r="HF42" s="81">
        <f t="shared" si="92"/>
        <v>4.9624190942610772E-18</v>
      </c>
      <c r="HG42" s="81">
        <f t="shared" si="92"/>
        <v>1.1995771565289311E-17</v>
      </c>
      <c r="HH42" s="81">
        <f t="shared" si="92"/>
        <v>1.8938613099009549E-18</v>
      </c>
      <c r="HI42" s="81">
        <f t="shared" si="92"/>
        <v>3.2043218048892526E-19</v>
      </c>
      <c r="HJ42" s="81">
        <f t="shared" si="92"/>
        <v>1.4984395224187404E-20</v>
      </c>
      <c r="HK42" s="81">
        <f t="shared" si="92"/>
        <v>2.209535298758766E-19</v>
      </c>
      <c r="HL42" s="81">
        <f t="shared" si="92"/>
        <v>6.5883808829320737E-19</v>
      </c>
      <c r="HM42" s="81">
        <f t="shared" si="92"/>
        <v>2.0289468461893292E-17</v>
      </c>
      <c r="HN42" s="81">
        <f t="shared" si="92"/>
        <v>7.242239237446096E-19</v>
      </c>
      <c r="HO42" s="81">
        <f t="shared" si="92"/>
        <v>8.4855133345452059E-20</v>
      </c>
      <c r="HP42" s="81">
        <f t="shared" si="92"/>
        <v>2.8583623248842713E-22</v>
      </c>
      <c r="HQ42" s="81">
        <f t="shared" si="92"/>
        <v>8.3140175040563297E-31</v>
      </c>
      <c r="HS42" s="81">
        <f t="shared" si="114"/>
        <v>1.1332473246005206E-30</v>
      </c>
      <c r="HT42" s="81">
        <f t="shared" si="93"/>
        <v>1.9807846171362493E-95</v>
      </c>
      <c r="HU42" s="81">
        <f t="shared" si="93"/>
        <v>2.3988435681353898E-106</v>
      </c>
      <c r="HV42" s="81">
        <f t="shared" si="93"/>
        <v>8.8794123527556859E-106</v>
      </c>
      <c r="HW42" s="81">
        <f t="shared" si="93"/>
        <v>7.2690387420377531E-109</v>
      </c>
      <c r="HX42" s="81">
        <f t="shared" si="93"/>
        <v>1.2256317651379406E-111</v>
      </c>
      <c r="HY42" s="81">
        <f t="shared" si="93"/>
        <v>2.3993047607054519E-118</v>
      </c>
      <c r="HZ42" s="81">
        <f t="shared" si="93"/>
        <v>4.5448025945550683E-128</v>
      </c>
      <c r="IA42" s="81">
        <f t="shared" si="93"/>
        <v>6.6986756152963261E-119</v>
      </c>
      <c r="IB42" s="81">
        <f t="shared" si="93"/>
        <v>1.6903458927540861E-116</v>
      </c>
      <c r="IC42" s="81">
        <f t="shared" si="93"/>
        <v>4.8338788352585559E-107</v>
      </c>
      <c r="ID42" s="81">
        <f t="shared" si="93"/>
        <v>4.4561968684124295E-113</v>
      </c>
      <c r="IE42" s="81">
        <f t="shared" si="93"/>
        <v>2.4585968661891927E-114</v>
      </c>
      <c r="IF42" s="81">
        <f t="shared" si="93"/>
        <v>7.8761345532762106E-78</v>
      </c>
      <c r="IG42" s="81">
        <f t="shared" si="93"/>
        <v>6.3347624523836893E-50</v>
      </c>
      <c r="II42" s="81">
        <f t="shared" si="115"/>
        <v>1.4164560624406284E-89</v>
      </c>
      <c r="IJ42" s="81">
        <f t="shared" si="116"/>
        <v>5.6497798951740365E-263</v>
      </c>
      <c r="IK42" s="81">
        <f t="shared" si="117"/>
        <v>6.4855413746656947E-297</v>
      </c>
      <c r="IL42" s="81">
        <f t="shared" si="118"/>
        <v>3.3705826208841225E-293</v>
      </c>
      <c r="IM42" s="81">
        <f t="shared" si="119"/>
        <v>1.5649196173470639E-306</v>
      </c>
      <c r="IN42" s="81">
        <f t="shared" si="120"/>
        <v>0</v>
      </c>
      <c r="IO42" s="81">
        <f t="shared" si="121"/>
        <v>0</v>
      </c>
      <c r="IP42" s="81">
        <f t="shared" si="122"/>
        <v>0</v>
      </c>
      <c r="IQ42" s="81">
        <f t="shared" si="123"/>
        <v>0</v>
      </c>
      <c r="IR42" s="81">
        <f t="shared" si="124"/>
        <v>0</v>
      </c>
      <c r="IS42" s="81">
        <f t="shared" si="125"/>
        <v>4.0732572391681208E-299</v>
      </c>
      <c r="IT42" s="81">
        <f t="shared" si="126"/>
        <v>0</v>
      </c>
      <c r="IU42" s="81">
        <f t="shared" si="127"/>
        <v>0</v>
      </c>
      <c r="IV42" s="81">
        <f t="shared" si="128"/>
        <v>5.0611783392873876E-205</v>
      </c>
      <c r="IW42" s="81">
        <f t="shared" si="129"/>
        <v>6.8487521018792767E-118</v>
      </c>
      <c r="IY42" s="81">
        <f t="shared" si="130"/>
        <v>8.9131803293567097E-2</v>
      </c>
      <c r="IZ42" s="81">
        <f t="shared" si="131"/>
        <v>1.1513577775410243E-5</v>
      </c>
      <c r="JA42" s="81">
        <f t="shared" si="132"/>
        <v>3.1034171722673302E-6</v>
      </c>
      <c r="JB42" s="81">
        <f t="shared" si="133"/>
        <v>1.2711004205836197E-6</v>
      </c>
      <c r="JC42" s="81">
        <f t="shared" si="134"/>
        <v>1.348726858292824E-5</v>
      </c>
      <c r="JD42" s="81">
        <f t="shared" si="135"/>
        <v>7.5165468507814737E-6</v>
      </c>
      <c r="JE42" s="81">
        <f t="shared" si="136"/>
        <v>5.2768281253962694E-6</v>
      </c>
      <c r="JF42" s="81">
        <f t="shared" si="137"/>
        <v>4.3108952467603353E-6</v>
      </c>
      <c r="JG42" s="81">
        <f t="shared" si="138"/>
        <v>3.598842922523741E-6</v>
      </c>
      <c r="JH42" s="81">
        <f t="shared" si="139"/>
        <v>5.159555603780754E-6</v>
      </c>
      <c r="JI42" s="81">
        <f t="shared" si="140"/>
        <v>5.4811531426943389E-6</v>
      </c>
      <c r="JJ42" s="81">
        <f t="shared" si="141"/>
        <v>1.7210566533305268E-6</v>
      </c>
      <c r="JK42" s="81">
        <f t="shared" si="142"/>
        <v>1.2352772973665598E-6</v>
      </c>
      <c r="JL42" s="81">
        <f t="shared" si="143"/>
        <v>1.9046738704439081E-7</v>
      </c>
      <c r="JM42" s="81">
        <f t="shared" si="144"/>
        <v>8.3353575460180912E-10</v>
      </c>
    </row>
    <row r="43" spans="2:273" x14ac:dyDescent="0.25">
      <c r="B43" s="2">
        <v>16</v>
      </c>
      <c r="C43" s="37">
        <v>0.24651100000000001</v>
      </c>
      <c r="D43" s="37">
        <v>0.13057299999999999</v>
      </c>
      <c r="E43" s="37">
        <v>0.119994</v>
      </c>
      <c r="F43" s="37">
        <v>0.121544</v>
      </c>
      <c r="G43" s="37">
        <v>0.114069</v>
      </c>
      <c r="H43" s="37">
        <v>0.112847</v>
      </c>
      <c r="I43" s="37">
        <v>0.11140600000000001</v>
      </c>
      <c r="J43" s="37">
        <v>0.112613</v>
      </c>
      <c r="K43" s="37">
        <v>0.10518</v>
      </c>
      <c r="L43" s="37">
        <v>0.11639099999999999</v>
      </c>
      <c r="M43" s="37">
        <v>0.120629</v>
      </c>
      <c r="N43" s="37">
        <v>0.114255</v>
      </c>
      <c r="O43" s="37">
        <v>0.115469</v>
      </c>
      <c r="P43" s="37">
        <v>0.121097</v>
      </c>
      <c r="Q43" s="37">
        <v>0.131636</v>
      </c>
      <c r="S43" s="4">
        <f t="shared" si="8"/>
        <v>0.2324378363505463</v>
      </c>
      <c r="T43" s="4">
        <f t="shared" si="9"/>
        <v>0.13043221299195298</v>
      </c>
      <c r="U43" s="4">
        <f t="shared" si="10"/>
        <v>0.12406946071762032</v>
      </c>
      <c r="V43" s="4">
        <f t="shared" si="11"/>
        <v>0.12344144316398843</v>
      </c>
      <c r="W43" s="4">
        <f t="shared" si="12"/>
        <v>0.11553486705470346</v>
      </c>
      <c r="X43" s="4">
        <f t="shared" si="13"/>
        <v>0.11350637918437403</v>
      </c>
      <c r="Y43" s="4">
        <f t="shared" si="14"/>
        <v>0.11361795903686299</v>
      </c>
      <c r="Z43" s="4">
        <f t="shared" si="15"/>
        <v>0.11530783893862502</v>
      </c>
      <c r="AA43" s="4">
        <f t="shared" si="16"/>
        <v>0.10910942715568232</v>
      </c>
      <c r="AB43" s="4">
        <f t="shared" si="17"/>
        <v>0.11809497196248614</v>
      </c>
      <c r="AC43" s="4">
        <f t="shared" si="18"/>
        <v>0.11949930670447008</v>
      </c>
      <c r="AD43" s="4">
        <f t="shared" si="19"/>
        <v>0.11324271774482139</v>
      </c>
      <c r="AE43" s="4">
        <f t="shared" si="20"/>
        <v>0.12082130217802146</v>
      </c>
      <c r="AF43" s="4">
        <f t="shared" si="21"/>
        <v>0.12624604552194826</v>
      </c>
      <c r="AG43" s="4">
        <f t="shared" si="22"/>
        <v>0.13352678367795406</v>
      </c>
      <c r="AI43" s="4">
        <f t="shared" si="23"/>
        <v>1.4073163649453713E-2</v>
      </c>
      <c r="AJ43" s="4">
        <f t="shared" si="24"/>
        <v>1.4078700804701083E-4</v>
      </c>
      <c r="AK43" s="4">
        <f t="shared" si="25"/>
        <v>-4.0754607176203134E-3</v>
      </c>
      <c r="AL43" s="4">
        <f t="shared" si="26"/>
        <v>-1.8974431639884326E-3</v>
      </c>
      <c r="AM43" s="4">
        <f t="shared" si="27"/>
        <v>-1.4658670547034597E-3</v>
      </c>
      <c r="AN43" s="4">
        <f t="shared" si="28"/>
        <v>-6.5937918437403154E-4</v>
      </c>
      <c r="AO43" s="4">
        <f t="shared" si="29"/>
        <v>-2.2119590368629843E-3</v>
      </c>
      <c r="AP43" s="4">
        <f t="shared" si="30"/>
        <v>-2.694838938625016E-3</v>
      </c>
      <c r="AQ43" s="4">
        <f t="shared" si="31"/>
        <v>-3.9294271556823274E-3</v>
      </c>
      <c r="AR43" s="4">
        <f t="shared" si="32"/>
        <v>-1.7039719624861449E-3</v>
      </c>
      <c r="AS43" s="4">
        <f t="shared" si="33"/>
        <v>1.129693295529921E-3</v>
      </c>
      <c r="AT43" s="4">
        <f t="shared" si="34"/>
        <v>1.0122822551786037E-3</v>
      </c>
      <c r="AU43" s="4">
        <f t="shared" si="35"/>
        <v>-5.3523021780214619E-3</v>
      </c>
      <c r="AV43" s="4">
        <f t="shared" ref="AV43:AW58" si="146">IF(OR($B43 &lt; P$230, $B43 &gt; P$233), 0, P43-AF43)</f>
        <v>-5.1490455219482673E-3</v>
      </c>
      <c r="AW43" s="4">
        <f t="shared" si="146"/>
        <v>-1.890783677954061E-3</v>
      </c>
      <c r="AY43" s="2">
        <f t="shared" si="96"/>
        <v>0.14835768061741966</v>
      </c>
      <c r="AZ43" s="2">
        <f t="shared" ref="AZ43:AZ106" si="147">IF(OR($B43 &lt; D$230, $B43 &gt; D$233), #N/A, ((1-FH43)*DL43) + (FH43 - FX43)*EB43 + (FX43*ER43))</f>
        <v>0.13037848368025501</v>
      </c>
      <c r="BA43" s="2">
        <f t="shared" ref="BA43:BA106" si="148">IF(OR($B43 &lt; E$230, $B43 &gt; E$233), #N/A, ((1-FI43)*DM43) + (FI43 - FY43)*EC43 + (FY43*ES43))</f>
        <v>0.12405244908627013</v>
      </c>
      <c r="BB43" s="2">
        <f t="shared" ref="BB43:BB106" si="149">IF(OR($B43 &lt; F$230, $B43 &gt; F$233), #N/A, ((1-FJ43)*DN43) + (FJ43 - FZ43)*ED43 + (FZ43*ET43))</f>
        <v>0.12343401345859591</v>
      </c>
      <c r="BC43" s="2">
        <f t="shared" ref="BC43:BC106" si="150">IF(OR($B43 &lt; G$230, $B43 &gt; G$233), #N/A, ((1-FK43)*DO43) + (FK43 - GA43)*EE43 + (GA43*EU43))</f>
        <v>0.11546989008099913</v>
      </c>
      <c r="BD43" s="2">
        <f t="shared" ref="BD43:BD106" si="151">IF(OR($B43 &lt; H$230, $B43 &gt; H$233), #N/A, ((1-FL43)*DP43) + (FL43 - GB43)*EF43 + (GB43*EV43))</f>
        <v>0.11346942807331455</v>
      </c>
      <c r="BE43" s="2">
        <f t="shared" ref="BE43:BE106" si="152">IF(OR($B43 &lt; I$230, $B43 &gt; I$233), #N/A, ((1-FM43)*DQ43) + (FM43 - GC43)*EG43 + (GC43*EW43))</f>
        <v>0.11359026898063335</v>
      </c>
      <c r="BF43" s="2">
        <f t="shared" ref="BF43:BF106" si="153">IF(OR($B43 &lt; J$230, $B43 &gt; J$233), #N/A, ((1-FN43)*DR43) + (FN43 - GD43)*EH43 + (GD43*EX43))</f>
        <v>0.11528487579325064</v>
      </c>
      <c r="BG43" s="2">
        <f t="shared" ref="BG43:BG106" si="154">IF(OR($B43 &lt; K$230, $B43 &gt; K$233), #N/A, ((1-FO43)*DS43) + (FO43 - GE43)*EI43 + (GE43*EY43))</f>
        <v>0.10908960510407707</v>
      </c>
      <c r="BH43" s="2">
        <f t="shared" ref="BH43:BH106" si="155">IF(OR($B43 &lt; L$230, $B43 &gt; L$233), #N/A, ((1-FP43)*DT43) + (FP43 - GF43)*EJ43 + (GF43*EZ43))</f>
        <v>0.11806846265251579</v>
      </c>
      <c r="BI43" s="2">
        <f t="shared" ref="BI43:BI106" si="156">IF(OR($B43 &lt; M$230, $B43 &gt; M$233), #N/A, ((1-FQ43)*DU43) + (FQ43 - GG43)*EK43 + (GG43*FA43))</f>
        <v>0.11947173003676476</v>
      </c>
      <c r="BJ43" s="2">
        <f t="shared" ref="BJ43:BJ106" si="157">IF(OR($B43 &lt; N$230, $B43 &gt; N$233), #N/A, ((1-FR43)*DV43) + (FR43 - GH43)*EL43 + (GH43*FB43))</f>
        <v>0.11323330741729005</v>
      </c>
      <c r="BK43" s="2">
        <f t="shared" ref="BK43:BK106" si="158">IF(OR($B43 &lt; O$230, $B43 &gt; O$233), #N/A, ((1-FS43)*DW43) + (FS43 - GI43)*EM43 + (GI43*FC43))</f>
        <v>0.12081474240718802</v>
      </c>
      <c r="BL43" s="2">
        <f t="shared" ref="BL43:BL106" si="159">IF(OR($B43 &lt; P$230, $B43 &gt; P$233), #N/A, ((1-FT43)*DX43) + (FT43 - GJ43)*EN43 + (GJ43*FD43))</f>
        <v>0.12624494109987813</v>
      </c>
      <c r="BM43" s="2">
        <f t="shared" ref="BM43:BM106" si="160">IF(OR($B43 &lt; Q$230, $B43 &gt; Q$233), #N/A, ((1-FU43)*DY43) + (FU43 - GK43)*EO43 + (GK43*FE43))</f>
        <v>0.13352677714160771</v>
      </c>
      <c r="BO43" s="2" t="str">
        <f t="shared" si="38"/>
        <v/>
      </c>
      <c r="BP43" s="2">
        <f t="shared" si="39"/>
        <v>0.13057299999999999</v>
      </c>
      <c r="BQ43" s="2">
        <f t="shared" si="40"/>
        <v>0.119994</v>
      </c>
      <c r="BR43" s="2">
        <f t="shared" si="41"/>
        <v>0.121544</v>
      </c>
      <c r="BS43" s="2">
        <f t="shared" si="42"/>
        <v>0.114069</v>
      </c>
      <c r="BT43" s="2">
        <f t="shared" si="43"/>
        <v>0.112847</v>
      </c>
      <c r="BU43" s="2">
        <f t="shared" si="44"/>
        <v>0.11140600000000001</v>
      </c>
      <c r="BV43" s="2">
        <f t="shared" si="45"/>
        <v>0.112613</v>
      </c>
      <c r="BW43" s="2">
        <f t="shared" si="46"/>
        <v>0.10518</v>
      </c>
      <c r="BX43" s="2">
        <f t="shared" si="47"/>
        <v>0.11639099999999999</v>
      </c>
      <c r="BY43" s="2">
        <f t="shared" si="48"/>
        <v>0.120629</v>
      </c>
      <c r="BZ43" s="2">
        <f t="shared" si="49"/>
        <v>0.114255</v>
      </c>
      <c r="CA43" s="2">
        <f t="shared" si="50"/>
        <v>0.115469</v>
      </c>
      <c r="CB43" s="2">
        <f t="shared" si="51"/>
        <v>0.121097</v>
      </c>
      <c r="CC43" s="2">
        <f t="shared" si="52"/>
        <v>0.131636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0.18760200000000032</v>
      </c>
      <c r="DL43" s="2">
        <f t="shared" ref="DL43:DY58" si="161">BP$228*$B43+BP$229</f>
        <v>0.13056958830645166</v>
      </c>
      <c r="DM43" s="2">
        <f t="shared" si="161"/>
        <v>0.12474539002932551</v>
      </c>
      <c r="DN43" s="2">
        <f t="shared" si="161"/>
        <v>0.12322290909090909</v>
      </c>
      <c r="DO43" s="2">
        <f t="shared" si="161"/>
        <v>0.11646280394088671</v>
      </c>
      <c r="DP43" s="2">
        <f t="shared" si="161"/>
        <v>0.1133080245457916</v>
      </c>
      <c r="DQ43" s="2">
        <f t="shared" si="161"/>
        <v>0.11494509506859475</v>
      </c>
      <c r="DR43" s="2">
        <f t="shared" si="161"/>
        <v>0.11628634712643678</v>
      </c>
      <c r="DS43" s="2">
        <f t="shared" si="161"/>
        <v>0.10940182024471634</v>
      </c>
      <c r="DT43" s="2">
        <f t="shared" si="161"/>
        <v>0.11908920170559879</v>
      </c>
      <c r="DU43" s="2">
        <f t="shared" si="161"/>
        <v>0.12118785317018912</v>
      </c>
      <c r="DV43" s="2">
        <f t="shared" si="161"/>
        <v>0.11421765304252197</v>
      </c>
      <c r="DW43" s="2">
        <f t="shared" si="161"/>
        <v>0.12004095278838807</v>
      </c>
      <c r="DX43" s="2">
        <f t="shared" si="161"/>
        <v>0.12533820308123245</v>
      </c>
      <c r="DY43" s="2">
        <f t="shared" si="161"/>
        <v>0.13246012433155083</v>
      </c>
      <c r="EA43" s="2">
        <f t="shared" si="71"/>
        <v>0.13650631937647986</v>
      </c>
      <c r="EB43" s="2">
        <f t="shared" si="72"/>
        <v>0.1295701574303095</v>
      </c>
      <c r="EC43" s="2">
        <f t="shared" si="73"/>
        <v>0.12085061229478294</v>
      </c>
      <c r="ED43" s="2">
        <f t="shared" si="74"/>
        <v>0.12444199880822085</v>
      </c>
      <c r="EE43" s="2">
        <f t="shared" si="75"/>
        <v>0.11199619763497962</v>
      </c>
      <c r="EF43" s="2">
        <f t="shared" si="76"/>
        <v>0.11408882995695453</v>
      </c>
      <c r="EG43" s="2">
        <f t="shared" si="77"/>
        <v>0.10840377316636383</v>
      </c>
      <c r="EH43" s="2">
        <f t="shared" si="78"/>
        <v>0.1115357537966102</v>
      </c>
      <c r="EI43" s="2">
        <f t="shared" si="79"/>
        <v>0.10792016307893021</v>
      </c>
      <c r="EJ43" s="2">
        <f t="shared" si="80"/>
        <v>0.11430673865162504</v>
      </c>
      <c r="EK43" s="2">
        <f t="shared" si="81"/>
        <v>0.11290068103927474</v>
      </c>
      <c r="EL43" s="2">
        <f t="shared" si="82"/>
        <v>0.10870975885997522</v>
      </c>
      <c r="EM43" s="2">
        <f t="shared" si="83"/>
        <v>0.12488831021444112</v>
      </c>
      <c r="EN43" s="2">
        <f t="shared" si="84"/>
        <v>0.13174674834541059</v>
      </c>
      <c r="EO43" s="2">
        <f t="shared" si="85"/>
        <v>0.14096441156232742</v>
      </c>
      <c r="EQ43" s="2">
        <f t="shared" si="86"/>
        <v>0.12654002556491445</v>
      </c>
      <c r="ER43" s="2">
        <f t="shared" ref="ER43:FE58" si="162">CV$228*$B43+CV$229</f>
        <v>0.1260528067232235</v>
      </c>
      <c r="ES43" s="2">
        <f t="shared" si="162"/>
        <v>0.12271970695326338</v>
      </c>
      <c r="ET43" s="2">
        <f t="shared" si="162"/>
        <v>0.1208853814877564</v>
      </c>
      <c r="EU43" s="2">
        <f t="shared" si="162"/>
        <v>0.10783982169721268</v>
      </c>
      <c r="EV43" s="2">
        <f t="shared" si="162"/>
        <v>0.10987150878283233</v>
      </c>
      <c r="EW43" s="2">
        <f t="shared" si="162"/>
        <v>0.10581011841610352</v>
      </c>
      <c r="EX43" s="2">
        <f t="shared" si="162"/>
        <v>0.10821149186295778</v>
      </c>
      <c r="EY43" s="2">
        <f t="shared" si="162"/>
        <v>0.10630061531018833</v>
      </c>
      <c r="EZ43" s="2">
        <f t="shared" si="162"/>
        <v>0.11493224308790392</v>
      </c>
      <c r="FA43" s="2">
        <f t="shared" si="162"/>
        <v>0.11005843347379549</v>
      </c>
      <c r="FB43" s="2">
        <f t="shared" si="162"/>
        <v>0.10686866778157282</v>
      </c>
      <c r="FC43" s="2">
        <f t="shared" si="162"/>
        <v>0.12224728177476338</v>
      </c>
      <c r="FD43" s="2">
        <f t="shared" si="162"/>
        <v>0.13226053666795334</v>
      </c>
      <c r="FE43" s="2">
        <f t="shared" si="162"/>
        <v>0.13958630439376166</v>
      </c>
      <c r="FG43" s="2">
        <f t="shared" si="88"/>
        <v>0.76805200316758404</v>
      </c>
      <c r="FH43" s="2">
        <f t="shared" ref="FH43:FU58" si="163">POWER(10,($B43-D$231)/D$229)/(1+POWER(10,($B43-D$231)/D$229))</f>
        <v>0.19118483227051111</v>
      </c>
      <c r="FI43" s="2">
        <f t="shared" si="163"/>
        <v>0.17791941113144347</v>
      </c>
      <c r="FJ43" s="2">
        <f t="shared" si="163"/>
        <v>0.17319237595897163</v>
      </c>
      <c r="FK43" s="2">
        <f t="shared" si="163"/>
        <v>0.22228623738605199</v>
      </c>
      <c r="FL43" s="2">
        <f t="shared" si="163"/>
        <v>0.20677384031040114</v>
      </c>
      <c r="FM43" s="2">
        <f t="shared" si="163"/>
        <v>0.20711316845156871</v>
      </c>
      <c r="FN43" s="2">
        <f t="shared" si="163"/>
        <v>0.21079829950667275</v>
      </c>
      <c r="FO43" s="2">
        <f t="shared" si="163"/>
        <v>0.21069749694692644</v>
      </c>
      <c r="FP43" s="2">
        <f t="shared" si="163"/>
        <v>0.21343631638709282</v>
      </c>
      <c r="FQ43" s="2">
        <f t="shared" si="163"/>
        <v>0.20707692253286861</v>
      </c>
      <c r="FR43" s="2">
        <f t="shared" si="163"/>
        <v>0.17871193670460325</v>
      </c>
      <c r="FS43" s="2">
        <f t="shared" si="163"/>
        <v>0.15963582627246195</v>
      </c>
      <c r="FT43" s="2">
        <f t="shared" si="163"/>
        <v>0.1414883961672492</v>
      </c>
      <c r="FU43" s="2">
        <f t="shared" si="163"/>
        <v>0.12542618709127026</v>
      </c>
      <c r="FW43" s="2">
        <f t="shared" si="112"/>
        <v>1.8013363647780496E-5</v>
      </c>
      <c r="FX43" s="2">
        <f t="shared" ref="FX43:FX106" si="164">POWER(10,($B43-D$232)/D$229)/(1+POWER(10,($B43-D$232)/D$229))</f>
        <v>8.1316245701953201E-6</v>
      </c>
      <c r="FY43" s="2">
        <f t="shared" ref="FY43:FY106" si="165">POWER(10,($B43-E$232)/E$229)/(1+POWER(10,($B43-E$232)/E$229))</f>
        <v>8.3558969155301332E-6</v>
      </c>
      <c r="FZ43" s="2">
        <f t="shared" ref="FZ43:FZ106" si="166">POWER(10,($B43-F$232)/F$229)/(1+POWER(10,($B43-F$232)/F$229))</f>
        <v>9.1876518086319846E-6</v>
      </c>
      <c r="GA43" s="2">
        <f t="shared" ref="GA43:GA106" si="167">POWER(10,($B43-G$232)/G$229)/(1+POWER(10,($B43-G$232)/G$229))</f>
        <v>1.1729031109553963E-5</v>
      </c>
      <c r="GB43" s="2">
        <f t="shared" ref="GB43:GB106" si="168">POWER(10,($B43-H$232)/H$229)/(1+POWER(10,($B43-H$232)/H$229))</f>
        <v>1.1051062139720744E-5</v>
      </c>
      <c r="GC43" s="2">
        <f t="shared" ref="GC43:GC106" si="169">POWER(10,($B43-I$232)/I$229)/(1+POWER(10,($B43-I$232)/I$229))</f>
        <v>1.2408331799234337E-5</v>
      </c>
      <c r="GD43" s="2">
        <f t="shared" ref="GD43:GD106" si="170">POWER(10,($B43-J$232)/J$229)/(1+POWER(10,($B43-J$232)/J$229))</f>
        <v>1.6345766982010306E-5</v>
      </c>
      <c r="GE43" s="2">
        <f t="shared" ref="GE43:GE106" si="171">POWER(10,($B43-K$232)/K$229)/(1+POWER(10,($B43-K$232)/K$229))</f>
        <v>2.0798691646832387E-5</v>
      </c>
      <c r="GF43" s="2">
        <f t="shared" ref="GF43:GF106" si="172">POWER(10,($B43-L$232)/L$229)/(1+POWER(10,($B43-L$232)/L$229))</f>
        <v>1.9575264078615896E-5</v>
      </c>
      <c r="GG43" s="2">
        <f t="shared" ref="GG43:GG106" si="173">POWER(10,($B43-M$232)/M$229)/(1+POWER(10,($B43-M$232)/M$229))</f>
        <v>1.4436481524101937E-5</v>
      </c>
      <c r="GH43" s="2">
        <f t="shared" ref="GH43:GH106" si="174">POWER(10,($B43-N$232)/N$229)/(1+POWER(10,($B43-N$232)/N$229))</f>
        <v>1.0422463719223341E-5</v>
      </c>
      <c r="GI43" s="2">
        <f t="shared" ref="GI43:GI106" si="175">POWER(10,($B43-O$232)/O$229)/(1+POWER(10,($B43-O$232)/O$229))</f>
        <v>8.4395706010144394E-6</v>
      </c>
      <c r="GJ43" s="2">
        <f t="shared" ref="GJ43:GJ106" si="176">POWER(10,($B43-P$232)/P$229)/(1+POWER(10,($B43-P$232)/P$229))</f>
        <v>6.2816762647374233E-6</v>
      </c>
      <c r="GK43" s="2">
        <f t="shared" ref="GK43:GK106" si="177">POWER(10,($B43-Q$232)/Q$229)/(1+POWER(10,($B43-Q$232)/Q$229))</f>
        <v>5.4503949766798599E-6</v>
      </c>
      <c r="GM43" s="81">
        <f t="shared" si="113"/>
        <v>0.10234319370137165</v>
      </c>
      <c r="GN43" s="81">
        <f t="shared" ref="GN43:GN106" si="178" xml:space="preserve"> _xlfn.NORM.DIST($B43, D$7, ABS(D$11), TRUE) * _xlfn.NORM.DIST(($B43 - D$7)*D$15, 0, ABS(D$11), TRUE) * 2</f>
        <v>1.9255021385159774E-5</v>
      </c>
      <c r="GO43" s="81">
        <f t="shared" ref="GO43:GO106" si="179" xml:space="preserve"> _xlfn.NORM.DIST($B43, E$7, ABS(E$11), TRUE) * _xlfn.NORM.DIST(($B43 - E$7)*E$15, 0, ABS(E$11), TRUE) * 2</f>
        <v>5.5980530319613902E-6</v>
      </c>
      <c r="GP43" s="81">
        <f t="shared" ref="GP43:GP106" si="180" xml:space="preserve"> _xlfn.NORM.DIST($B43, F$7, ABS(F$11), TRUE) * _xlfn.NORM.DIST(($B43 - F$7)*F$15, 0, ABS(F$11), TRUE) * 2</f>
        <v>2.4316098058239314E-6</v>
      </c>
      <c r="GQ43" s="81">
        <f t="shared" ref="GQ43:GQ106" si="181" xml:space="preserve"> _xlfn.NORM.DIST($B43, G$7, ABS(G$11), TRUE) * _xlfn.NORM.DIST(($B43 - G$7)*G$15, 0, ABS(G$11), TRUE) * 2</f>
        <v>2.3875645827350058E-5</v>
      </c>
      <c r="GR43" s="81">
        <f t="shared" ref="GR43:GR106" si="182" xml:space="preserve"> _xlfn.NORM.DIST($B43, H$7, ABS(H$11), TRUE) * _xlfn.NORM.DIST(($B43 - H$7)*H$15, 0, ABS(H$11), TRUE) * 2</f>
        <v>1.3510856584631479E-5</v>
      </c>
      <c r="GS43" s="81">
        <f t="shared" ref="GS43:GS106" si="183" xml:space="preserve"> _xlfn.NORM.DIST($B43, I$7, ABS(I$11), TRUE) * _xlfn.NORM.DIST(($B43 - I$7)*I$15, 0, ABS(I$11), TRUE) * 2</f>
        <v>9.7960706201543851E-6</v>
      </c>
      <c r="GT43" s="81">
        <f t="shared" ref="GT43:GT106" si="184" xml:space="preserve"> _xlfn.NORM.DIST($B43, J$7, ABS(J$11), TRUE) * _xlfn.NORM.DIST(($B43 - J$7)*J$15, 0, ABS(J$11), TRUE) * 2</f>
        <v>8.2298464822608051E-6</v>
      </c>
      <c r="GU43" s="81">
        <f t="shared" ref="GU43:GU106" si="185" xml:space="preserve"> _xlfn.NORM.DIST($B43, K$7, ABS(K$11), TRUE) * _xlfn.NORM.DIST(($B43 - K$7)*K$15, 0, ABS(K$11), TRUE) * 2</f>
        <v>6.9822918536452714E-6</v>
      </c>
      <c r="GV43" s="81">
        <f t="shared" ref="GV43:GV106" si="186" xml:space="preserve"> _xlfn.NORM.DIST($B43, L$7, ABS(L$11), TRUE) * _xlfn.NORM.DIST(($B43 - L$7)*L$15, 0, ABS(L$11), TRUE) * 2</f>
        <v>9.7591014390500572E-6</v>
      </c>
      <c r="GW43" s="81">
        <f t="shared" ref="GW43:GW106" si="187" xml:space="preserve"> _xlfn.NORM.DIST($B43, M$7, ABS(M$11), TRUE) * _xlfn.NORM.DIST(($B43 - M$7)*M$15, 0, ABS(M$11), TRUE) * 2</f>
        <v>1.0140051636614732E-5</v>
      </c>
      <c r="GX43" s="81">
        <f t="shared" ref="GX43:GX106" si="188" xml:space="preserve"> _xlfn.NORM.DIST($B43, N$7, ABS(N$11), TRUE) * _xlfn.NORM.DIST(($B43 - N$7)*N$15, 0, ABS(N$11), TRUE) * 2</f>
        <v>3.2614341159895382E-6</v>
      </c>
      <c r="GY43" s="81">
        <f t="shared" ref="GY43:GY106" si="189" xml:space="preserve"> _xlfn.NORM.DIST($B43, O$7, ABS(O$11), TRUE) * _xlfn.NORM.DIST(($B43 - O$7)*O$15, 0, ABS(O$11), TRUE) * 2</f>
        <v>2.2849904422207118E-6</v>
      </c>
      <c r="GZ43" s="81">
        <f t="shared" ref="GZ43:GZ106" si="190" xml:space="preserve"> _xlfn.NORM.DIST($B43, P$7, ABS(P$11), TRUE) * _xlfn.NORM.DIST(($B43 - P$7)*P$15, 0, ABS(P$11), TRUE) * 2</f>
        <v>3.8389195146441436E-7</v>
      </c>
      <c r="HA43" s="81">
        <f t="shared" ref="HA43:HA106" si="191" xml:space="preserve"> _xlfn.NORM.DIST($B43, Q$7, ABS(Q$11), TRUE) * _xlfn.NORM.DIST(($B43 - Q$7)*Q$15, 0, ABS(Q$11), TRUE) * 2</f>
        <v>2.3198615428439257E-9</v>
      </c>
      <c r="HC43" s="81">
        <f t="shared" si="145"/>
        <v>4.4394272180566709E-5</v>
      </c>
      <c r="HD43" s="81">
        <f t="shared" ref="HD43:HD106" si="192" xml:space="preserve"> _xlfn.NORM.DIST($B43, D$8, ABS(D$12), TRUE) * _xlfn.NORM.DIST(($B43 - D$8)*D$16, 0, ABS(D$12), TRUE) * 2</f>
        <v>1.5863259309284803E-16</v>
      </c>
      <c r="HE43" s="81">
        <f t="shared" ref="HE43:HE106" si="193" xml:space="preserve"> _xlfn.NORM.DIST($B43, E$8, ABS(E$12), TRUE) * _xlfn.NORM.DIST(($B43 - E$8)*E$16, 0, ABS(E$12), TRUE) * 2</f>
        <v>8.1719958951563302E-18</v>
      </c>
      <c r="HF43" s="81">
        <f t="shared" ref="HF43:HF106" si="194" xml:space="preserve"> _xlfn.NORM.DIST($B43, F$8, ABS(F$12), TRUE) * _xlfn.NORM.DIST(($B43 - F$8)*F$16, 0, ABS(F$12), TRUE) * 2</f>
        <v>1.7241455712546949E-17</v>
      </c>
      <c r="HG43" s="81">
        <f t="shared" ref="HG43:HG106" si="195" xml:space="preserve"> _xlfn.NORM.DIST($B43, G$8, ABS(G$12), TRUE) * _xlfn.NORM.DIST(($B43 - G$8)*G$16, 0, ABS(G$12), TRUE) * 2</f>
        <v>4.3377397142379574E-17</v>
      </c>
      <c r="HH43" s="81">
        <f t="shared" ref="HH43:HH106" si="196" xml:space="preserve"> _xlfn.NORM.DIST($B43, H$8, ABS(H$12), TRUE) * _xlfn.NORM.DIST(($B43 - H$8)*H$16, 0, ABS(H$12), TRUE) * 2</f>
        <v>7.1468763641078915E-18</v>
      </c>
      <c r="HI43" s="81">
        <f t="shared" ref="HI43:HI106" si="197" xml:space="preserve"> _xlfn.NORM.DIST($B43, I$8, ABS(I$12), TRUE) * _xlfn.NORM.DIST(($B43 - I$8)*I$16, 0, ABS(I$12), TRUE) * 2</f>
        <v>1.3124996745898474E-18</v>
      </c>
      <c r="HJ43" s="81">
        <f t="shared" ref="HJ43:HJ106" si="198" xml:space="preserve"> _xlfn.NORM.DIST($B43, J$8, ABS(J$12), TRUE) * _xlfn.NORM.DIST(($B43 - J$8)*J$16, 0, ABS(J$12), TRUE) * 2</f>
        <v>7.0786323503667094E-20</v>
      </c>
      <c r="HK43" s="81">
        <f t="shared" ref="HK43:HK106" si="199" xml:space="preserve"> _xlfn.NORM.DIST($B43, K$8, ABS(K$12), TRUE) * _xlfn.NORM.DIST(($B43 - K$8)*K$16, 0, ABS(K$12), TRUE) * 2</f>
        <v>9.6750766770042314E-19</v>
      </c>
      <c r="HL43" s="81">
        <f t="shared" ref="HL43:HL106" si="200" xml:space="preserve"> _xlfn.NORM.DIST($B43, L$8, ABS(L$12), TRUE) * _xlfn.NORM.DIST(($B43 - L$8)*L$16, 0, ABS(L$12), TRUE) * 2</f>
        <v>2.776997323608897E-18</v>
      </c>
      <c r="HM43" s="81">
        <f t="shared" ref="HM43:HM106" si="201" xml:space="preserve"> _xlfn.NORM.DIST($B43, M$8, ABS(M$12), TRUE) * _xlfn.NORM.DIST(($B43 - M$8)*M$16, 0, ABS(M$12), TRUE) * 2</f>
        <v>7.3265580699643522E-17</v>
      </c>
      <c r="HN43" s="81">
        <f t="shared" ref="HN43:HN106" si="202" xml:space="preserve"> _xlfn.NORM.DIST($B43, N$8, ABS(N$12), TRUE) * _xlfn.NORM.DIST(($B43 - N$8)*N$16, 0, ABS(N$12), TRUE) * 2</f>
        <v>2.740345686551105E-18</v>
      </c>
      <c r="HO43" s="81">
        <f t="shared" ref="HO43:HO106" si="203" xml:space="preserve"> _xlfn.NORM.DIST($B43, O$8, ABS(O$12), TRUE) * _xlfn.NORM.DIST(($B43 - O$8)*O$16, 0, ABS(O$12), TRUE) * 2</f>
        <v>3.2327376595259863E-19</v>
      </c>
      <c r="HP43" s="81">
        <f t="shared" ref="HP43:HP106" si="204" xml:space="preserve"> _xlfn.NORM.DIST($B43, P$8, ABS(P$12), TRUE) * _xlfn.NORM.DIST(($B43 - P$8)*P$16, 0, ABS(P$12), TRUE) * 2</f>
        <v>1.2896928761542696E-21</v>
      </c>
      <c r="HQ43" s="81">
        <f t="shared" ref="HQ43:HQ106" si="205" xml:space="preserve"> _xlfn.NORM.DIST($B43, Q$8, ABS(Q$12), TRUE) * _xlfn.NORM.DIST(($B43 - Q$8)*Q$16, 0, ABS(Q$12), TRUE) * 2</f>
        <v>7.4968530443680399E-30</v>
      </c>
      <c r="HS43" s="81">
        <f t="shared" si="114"/>
        <v>5.114677389430532E-30</v>
      </c>
      <c r="HT43" s="81">
        <f t="shared" ref="HT43:HT106" si="206" xml:space="preserve"> _xlfn.NORM.DIST($B43, D$9, ABS(D$13), TRUE) * _xlfn.NORM.DIST(($B43 - D$9)*D$17, 0, ABS(D$13), TRUE) * 2</f>
        <v>1.5323163111997906E-93</v>
      </c>
      <c r="HU43" s="81">
        <f t="shared" ref="HU43:HU106" si="207" xml:space="preserve"> _xlfn.NORM.DIST($B43, E$9, ABS(E$13), TRUE) * _xlfn.NORM.DIST(($B43 - E$9)*E$17, 0, ABS(E$13), TRUE) * 2</f>
        <v>3.2055527647445776E-104</v>
      </c>
      <c r="HV43" s="81">
        <f t="shared" ref="HV43:HV106" si="208" xml:space="preserve"> _xlfn.NORM.DIST($B43, F$9, ABS(F$13), TRUE) * _xlfn.NORM.DIST(($B43 - F$9)*F$17, 0, ABS(F$13), TRUE) * 2</f>
        <v>1.1807580360831048E-103</v>
      </c>
      <c r="HW43" s="81">
        <f t="shared" ref="HW43:HW106" si="209" xml:space="preserve"> _xlfn.NORM.DIST($B43, G$9, ABS(G$13), TRUE) * _xlfn.NORM.DIST(($B43 - G$9)*G$17, 0, ABS(G$13), TRUE) * 2</f>
        <v>1.2940724717879734E-106</v>
      </c>
      <c r="HX43" s="81">
        <f t="shared" ref="HX43:HX106" si="210" xml:space="preserve"> _xlfn.NORM.DIST($B43, H$9, ABS(H$13), TRUE) * _xlfn.NORM.DIST(($B43 - H$9)*H$17, 0, ABS(H$13), TRUE) * 2</f>
        <v>2.4434741085819764E-109</v>
      </c>
      <c r="HY43" s="81">
        <f t="shared" ref="HY43:HY106" si="211" xml:space="preserve"> _xlfn.NORM.DIST($B43, I$9, ABS(I$13), TRUE) * _xlfn.NORM.DIST(($B43 - I$9)*I$17, 0, ABS(I$13), TRUE) * 2</f>
        <v>6.9330502439229154E-116</v>
      </c>
      <c r="HZ43" s="81">
        <f t="shared" ref="HZ43:HZ106" si="212" xml:space="preserve"> _xlfn.NORM.DIST($B43, J$9, ABS(J$13), TRUE) * _xlfn.NORM.DIST(($B43 - J$9)*J$17, 0, ABS(J$13), TRUE) * 2</f>
        <v>2.3973439726227429E-125</v>
      </c>
      <c r="IA43" s="81">
        <f t="shared" ref="IA43:IA106" si="213" xml:space="preserve"> _xlfn.NORM.DIST($B43, K$9, ABS(K$13), TRUE) * _xlfn.NORM.DIST(($B43 - K$9)*K$17, 0, ABS(K$13), TRUE) * 2</f>
        <v>2.5019091416827944E-116</v>
      </c>
      <c r="IB43" s="81">
        <f t="shared" ref="IB43:IB106" si="214" xml:space="preserve"> _xlfn.NORM.DIST($B43, L$9, ABS(L$13), TRUE) * _xlfn.NORM.DIST(($B43 - L$9)*L$17, 0, ABS(L$13), TRUE) * 2</f>
        <v>5.5083142110845367E-114</v>
      </c>
      <c r="IC43" s="81">
        <f t="shared" ref="IC43:IC106" si="215" xml:space="preserve"> _xlfn.NORM.DIST($B43, M$9, ABS(M$13), TRUE) * _xlfn.NORM.DIST(($B43 - M$9)*M$17, 0, ABS(M$13), TRUE) * 2</f>
        <v>8.4878311878601016E-105</v>
      </c>
      <c r="ID43" s="81">
        <f t="shared" ref="ID43:ID106" si="216" xml:space="preserve"> _xlfn.NORM.DIST($B43, N$9, ABS(N$13), TRUE) * _xlfn.NORM.DIST(($B43 - N$9)*N$17, 0, ABS(N$13), TRUE) * 2</f>
        <v>8.7212041820532168E-111</v>
      </c>
      <c r="IE43" s="81">
        <f t="shared" ref="IE43:IE106" si="217" xml:space="preserve"> _xlfn.NORM.DIST($B43, O$9, ABS(O$13), TRUE) * _xlfn.NORM.DIST(($B43 - O$9)*O$17, 0, ABS(O$13), TRUE) * 2</f>
        <v>4.4452250258233072E-112</v>
      </c>
      <c r="IF43" s="81">
        <f t="shared" ref="IF43:IF106" si="218" xml:space="preserve"> _xlfn.NORM.DIST($B43, P$9, ABS(P$13), TRUE) * _xlfn.NORM.DIST(($B43 - P$9)*P$17, 0, ABS(P$13), TRUE) * 2</f>
        <v>2.4531199932997841E-76</v>
      </c>
      <c r="IG43" s="81">
        <f t="shared" ref="IG43:IG106" si="219" xml:space="preserve"> _xlfn.NORM.DIST($B43, Q$9, ABS(Q$13), TRUE) * _xlfn.NORM.DIST(($B43 - Q$9)*Q$17, 0, ABS(Q$13), TRUE) * 2</f>
        <v>5.4683298214516161E-49</v>
      </c>
      <c r="II43" s="81">
        <f t="shared" si="115"/>
        <v>4.082485596005559E-88</v>
      </c>
      <c r="IJ43" s="81">
        <f t="shared" si="116"/>
        <v>6.3652542270186821E-259</v>
      </c>
      <c r="IK43" s="81">
        <f t="shared" si="117"/>
        <v>2.5181603033354025E-292</v>
      </c>
      <c r="IL43" s="81">
        <f t="shared" si="118"/>
        <v>1.246433472549503E-288</v>
      </c>
      <c r="IM43" s="81">
        <f t="shared" si="119"/>
        <v>1.1833048441872156E-301</v>
      </c>
      <c r="IN43" s="81">
        <f t="shared" si="120"/>
        <v>0</v>
      </c>
      <c r="IO43" s="81">
        <f t="shared" si="121"/>
        <v>0</v>
      </c>
      <c r="IP43" s="81">
        <f t="shared" si="122"/>
        <v>0</v>
      </c>
      <c r="IQ43" s="81">
        <f t="shared" si="123"/>
        <v>0</v>
      </c>
      <c r="IR43" s="81">
        <f t="shared" si="124"/>
        <v>0</v>
      </c>
      <c r="IS43" s="81">
        <f t="shared" si="125"/>
        <v>2.8666493181354605E-294</v>
      </c>
      <c r="IT43" s="81">
        <f t="shared" si="126"/>
        <v>3.7087156624029942E-307</v>
      </c>
      <c r="IU43" s="81">
        <f t="shared" si="127"/>
        <v>1.502420279401311E-305</v>
      </c>
      <c r="IV43" s="81">
        <f t="shared" si="128"/>
        <v>6.1585018355326176E-202</v>
      </c>
      <c r="IW43" s="81">
        <f t="shared" si="129"/>
        <v>3.7807565055359203E-116</v>
      </c>
      <c r="IY43" s="81">
        <f t="shared" si="130"/>
        <v>0.10238758797355223</v>
      </c>
      <c r="IZ43" s="81">
        <f t="shared" si="131"/>
        <v>1.9255021385318407E-5</v>
      </c>
      <c r="JA43" s="81">
        <f t="shared" si="132"/>
        <v>5.5980530319695624E-6</v>
      </c>
      <c r="JB43" s="81">
        <f t="shared" si="133"/>
        <v>2.4316098058411728E-6</v>
      </c>
      <c r="JC43" s="81">
        <f t="shared" si="134"/>
        <v>2.3875645827393437E-5</v>
      </c>
      <c r="JD43" s="81">
        <f t="shared" si="135"/>
        <v>1.3510856584638626E-5</v>
      </c>
      <c r="JE43" s="81">
        <f t="shared" si="136"/>
        <v>9.796070620155698E-6</v>
      </c>
      <c r="JF43" s="81">
        <f t="shared" si="137"/>
        <v>8.2298464822608762E-6</v>
      </c>
      <c r="JG43" s="81">
        <f t="shared" si="138"/>
        <v>6.9822918536462387E-6</v>
      </c>
      <c r="JH43" s="81">
        <f t="shared" si="139"/>
        <v>9.7591014390528338E-6</v>
      </c>
      <c r="JI43" s="81">
        <f t="shared" si="140"/>
        <v>1.0140051636687997E-5</v>
      </c>
      <c r="JJ43" s="81">
        <f t="shared" si="141"/>
        <v>3.2614341159922783E-6</v>
      </c>
      <c r="JK43" s="81">
        <f t="shared" si="142"/>
        <v>2.2849904422210349E-6</v>
      </c>
      <c r="JL43" s="81">
        <f t="shared" si="143"/>
        <v>3.8389195146441563E-7</v>
      </c>
      <c r="JM43" s="81">
        <f t="shared" si="144"/>
        <v>2.3198615428439257E-9</v>
      </c>
    </row>
    <row r="44" spans="2:273" x14ac:dyDescent="0.25">
      <c r="B44" s="2">
        <v>17</v>
      </c>
      <c r="C44" s="37">
        <v>0.25401200000000002</v>
      </c>
      <c r="D44" s="37">
        <v>0.12628200000000001</v>
      </c>
      <c r="E44" s="37">
        <v>0.121368</v>
      </c>
      <c r="F44" s="37">
        <v>0.121931</v>
      </c>
      <c r="G44" s="37">
        <v>0.117509</v>
      </c>
      <c r="H44" s="37">
        <v>0.11083999999999999</v>
      </c>
      <c r="I44" s="37">
        <v>0.113593</v>
      </c>
      <c r="J44" s="37">
        <v>0.117548</v>
      </c>
      <c r="K44" s="37">
        <v>0.10711900000000001</v>
      </c>
      <c r="L44" s="37">
        <v>0.11933299999999999</v>
      </c>
      <c r="M44" s="37">
        <v>0.12171899999999999</v>
      </c>
      <c r="N44" s="37">
        <v>0.113329</v>
      </c>
      <c r="O44" s="37">
        <v>0.118877</v>
      </c>
      <c r="P44" s="37">
        <v>0.121283</v>
      </c>
      <c r="Q44" s="37">
        <v>0.133079</v>
      </c>
      <c r="S44" s="4">
        <f t="shared" si="8"/>
        <v>0.24136721778963377</v>
      </c>
      <c r="T44" s="4">
        <f t="shared" si="9"/>
        <v>0.13092152138039984</v>
      </c>
      <c r="U44" s="4">
        <f t="shared" si="10"/>
        <v>0.12452040481230446</v>
      </c>
      <c r="V44" s="4">
        <f t="shared" si="11"/>
        <v>0.12402795090885098</v>
      </c>
      <c r="W44" s="4">
        <f t="shared" si="12"/>
        <v>0.11604141929983072</v>
      </c>
      <c r="X44" s="4">
        <f t="shared" si="13"/>
        <v>0.11403484743197589</v>
      </c>
      <c r="Y44" s="4">
        <f t="shared" si="14"/>
        <v>0.11397028063096047</v>
      </c>
      <c r="Z44" s="4">
        <f t="shared" si="15"/>
        <v>0.11563056009501929</v>
      </c>
      <c r="AA44" s="4">
        <f t="shared" si="16"/>
        <v>0.10946232038647735</v>
      </c>
      <c r="AB44" s="4">
        <f t="shared" si="17"/>
        <v>0.1184004803910684</v>
      </c>
      <c r="AC44" s="4">
        <f t="shared" si="18"/>
        <v>0.11969902014229578</v>
      </c>
      <c r="AD44" s="4">
        <f t="shared" si="19"/>
        <v>0.113508107920496</v>
      </c>
      <c r="AE44" s="4">
        <f t="shared" si="20"/>
        <v>0.1213122026479482</v>
      </c>
      <c r="AF44" s="4">
        <f t="shared" si="21"/>
        <v>0.12679079483701033</v>
      </c>
      <c r="AG44" s="4">
        <f t="shared" si="22"/>
        <v>0.13403231395402782</v>
      </c>
      <c r="AI44" s="4">
        <f t="shared" si="23"/>
        <v>1.2644782210366246E-2</v>
      </c>
      <c r="AJ44" s="4">
        <f t="shared" si="24"/>
        <v>-4.6395213803998303E-3</v>
      </c>
      <c r="AK44" s="4">
        <f t="shared" si="25"/>
        <v>-3.1524048123044573E-3</v>
      </c>
      <c r="AL44" s="4">
        <f t="shared" si="26"/>
        <v>-2.0969509088509808E-3</v>
      </c>
      <c r="AM44" s="4">
        <f t="shared" si="27"/>
        <v>1.4675807001692798E-3</v>
      </c>
      <c r="AN44" s="4">
        <f t="shared" si="28"/>
        <v>-3.1948474319759002E-3</v>
      </c>
      <c r="AO44" s="4">
        <f t="shared" si="29"/>
        <v>-3.7728063096047204E-4</v>
      </c>
      <c r="AP44" s="4">
        <f t="shared" si="30"/>
        <v>1.9174399049807084E-3</v>
      </c>
      <c r="AQ44" s="4">
        <f t="shared" si="31"/>
        <v>-2.3433203864773461E-3</v>
      </c>
      <c r="AR44" s="4">
        <f t="shared" si="32"/>
        <v>9.3251960893159236E-4</v>
      </c>
      <c r="AS44" s="4">
        <f t="shared" si="33"/>
        <v>2.0199798577042183E-3</v>
      </c>
      <c r="AT44" s="4">
        <f t="shared" si="34"/>
        <v>-1.7910792049599666E-4</v>
      </c>
      <c r="AU44" s="4">
        <f t="shared" si="35"/>
        <v>-2.4352026479482064E-3</v>
      </c>
      <c r="AV44" s="4">
        <f t="shared" si="146"/>
        <v>-5.5077948370103325E-3</v>
      </c>
      <c r="AW44" s="4">
        <f t="shared" si="146"/>
        <v>-9.5331395402781238E-4</v>
      </c>
      <c r="AY44" s="2">
        <f t="shared" si="96"/>
        <v>0.14783981987900408</v>
      </c>
      <c r="AZ44" s="2">
        <f t="shared" si="147"/>
        <v>0.13083490657670047</v>
      </c>
      <c r="BA44" s="2">
        <f t="shared" si="148"/>
        <v>0.1244909131053437</v>
      </c>
      <c r="BB44" s="2">
        <f t="shared" si="149"/>
        <v>0.12401432686686749</v>
      </c>
      <c r="BC44" s="2">
        <f t="shared" si="150"/>
        <v>0.11593124720595395</v>
      </c>
      <c r="BD44" s="2">
        <f t="shared" si="151"/>
        <v>0.1139711879098274</v>
      </c>
      <c r="BE44" s="2">
        <f t="shared" si="152"/>
        <v>0.11392110768845408</v>
      </c>
      <c r="BF44" s="2">
        <f t="shared" si="153"/>
        <v>0.1155887120377171</v>
      </c>
      <c r="BG44" s="2">
        <f t="shared" si="154"/>
        <v>0.10942564364430085</v>
      </c>
      <c r="BH44" s="2">
        <f t="shared" si="155"/>
        <v>0.11835260369761488</v>
      </c>
      <c r="BI44" s="2">
        <f t="shared" si="156"/>
        <v>0.11965020836256941</v>
      </c>
      <c r="BJ44" s="2">
        <f t="shared" si="157"/>
        <v>0.11349101597138152</v>
      </c>
      <c r="BK44" s="2">
        <f t="shared" si="158"/>
        <v>0.12130053445963392</v>
      </c>
      <c r="BL44" s="2">
        <f t="shared" si="159"/>
        <v>0.1267886588601041</v>
      </c>
      <c r="BM44" s="2">
        <f t="shared" si="160"/>
        <v>0.13403229670193847</v>
      </c>
      <c r="BO44" s="2" t="str">
        <f t="shared" si="38"/>
        <v/>
      </c>
      <c r="BP44" s="2">
        <f t="shared" si="39"/>
        <v>0.12628200000000001</v>
      </c>
      <c r="BQ44" s="2">
        <f t="shared" si="40"/>
        <v>0.121368</v>
      </c>
      <c r="BR44" s="2">
        <f t="shared" si="41"/>
        <v>0.121931</v>
      </c>
      <c r="BS44" s="2">
        <f t="shared" si="42"/>
        <v>0.117509</v>
      </c>
      <c r="BT44" s="2">
        <f t="shared" si="43"/>
        <v>0.11083999999999999</v>
      </c>
      <c r="BU44" s="2">
        <f t="shared" si="44"/>
        <v>0.113593</v>
      </c>
      <c r="BV44" s="2">
        <f t="shared" si="45"/>
        <v>0.117548</v>
      </c>
      <c r="BW44" s="2">
        <f t="shared" si="46"/>
        <v>0.10711900000000001</v>
      </c>
      <c r="BX44" s="2">
        <f t="shared" si="47"/>
        <v>0.11933299999999999</v>
      </c>
      <c r="BY44" s="2">
        <f t="shared" si="48"/>
        <v>0.12171899999999999</v>
      </c>
      <c r="BZ44" s="2">
        <f t="shared" si="49"/>
        <v>0.113329</v>
      </c>
      <c r="CA44" s="2">
        <f t="shared" si="50"/>
        <v>0.118877</v>
      </c>
      <c r="CB44" s="2">
        <f t="shared" si="51"/>
        <v>0.121283</v>
      </c>
      <c r="CC44" s="2">
        <f t="shared" si="52"/>
        <v>0.133079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0.19020400000000035</v>
      </c>
      <c r="DL44" s="2">
        <f t="shared" si="161"/>
        <v>0.13124688629032261</v>
      </c>
      <c r="DM44" s="2">
        <f t="shared" si="161"/>
        <v>0.12541967008797653</v>
      </c>
      <c r="DN44" s="2">
        <f t="shared" si="161"/>
        <v>0.12399704144385026</v>
      </c>
      <c r="DO44" s="2">
        <f t="shared" si="161"/>
        <v>0.11726089556650247</v>
      </c>
      <c r="DP44" s="2">
        <f t="shared" si="161"/>
        <v>0.11403175202076379</v>
      </c>
      <c r="DQ44" s="2">
        <f t="shared" si="161"/>
        <v>0.11558353622543568</v>
      </c>
      <c r="DR44" s="2">
        <f t="shared" si="161"/>
        <v>0.11687162298850574</v>
      </c>
      <c r="DS44" s="2">
        <f t="shared" si="161"/>
        <v>0.10995116707452723</v>
      </c>
      <c r="DT44" s="2">
        <f t="shared" si="161"/>
        <v>0.11964182506488688</v>
      </c>
      <c r="DU44" s="2">
        <f t="shared" si="161"/>
        <v>0.12167055528364852</v>
      </c>
      <c r="DV44" s="2">
        <f t="shared" si="161"/>
        <v>0.11469033412756596</v>
      </c>
      <c r="DW44" s="2">
        <f t="shared" si="161"/>
        <v>0.12061669427043543</v>
      </c>
      <c r="DX44" s="2">
        <f t="shared" si="161"/>
        <v>0.12594251428571424</v>
      </c>
      <c r="DY44" s="2">
        <f t="shared" si="161"/>
        <v>0.13298909324866315</v>
      </c>
      <c r="EA44" s="2">
        <f t="shared" si="71"/>
        <v>0.1361720040252565</v>
      </c>
      <c r="EB44" s="2">
        <f t="shared" si="72"/>
        <v>0.1292455163379905</v>
      </c>
      <c r="EC44" s="2">
        <f t="shared" si="73"/>
        <v>0.12057707420649399</v>
      </c>
      <c r="ED44" s="2">
        <f t="shared" si="74"/>
        <v>0.1240897749361547</v>
      </c>
      <c r="EE44" s="2">
        <f t="shared" si="75"/>
        <v>0.1116887519773411</v>
      </c>
      <c r="EF44" s="2">
        <f t="shared" si="76"/>
        <v>0.11375952188592951</v>
      </c>
      <c r="EG44" s="2">
        <f t="shared" si="77"/>
        <v>0.10811700928746029</v>
      </c>
      <c r="EH44" s="2">
        <f t="shared" si="78"/>
        <v>0.11120853471186443</v>
      </c>
      <c r="EI44" s="2">
        <f t="shared" si="79"/>
        <v>0.10763034279191129</v>
      </c>
      <c r="EJ44" s="2">
        <f t="shared" si="80"/>
        <v>0.11401950222554776</v>
      </c>
      <c r="EK44" s="2">
        <f t="shared" si="81"/>
        <v>0.11259494837170081</v>
      </c>
      <c r="EL44" s="2">
        <f t="shared" si="82"/>
        <v>0.10846450037174721</v>
      </c>
      <c r="EM44" s="2">
        <f t="shared" si="83"/>
        <v>0.12458383259090439</v>
      </c>
      <c r="EN44" s="2">
        <f t="shared" si="84"/>
        <v>0.13147105127494119</v>
      </c>
      <c r="EO44" s="2">
        <f t="shared" si="85"/>
        <v>0.14066638415256164</v>
      </c>
      <c r="EQ44" s="2">
        <f t="shared" si="86"/>
        <v>0.12631797343154502</v>
      </c>
      <c r="ER44" s="2">
        <f t="shared" si="162"/>
        <v>0.12576938050780104</v>
      </c>
      <c r="ES44" s="2">
        <f t="shared" si="162"/>
        <v>0.12242435468853478</v>
      </c>
      <c r="ET44" s="2">
        <f t="shared" si="162"/>
        <v>0.12057551731446758</v>
      </c>
      <c r="EU44" s="2">
        <f t="shared" si="162"/>
        <v>0.10758345217418905</v>
      </c>
      <c r="EV44" s="2">
        <f t="shared" si="162"/>
        <v>0.1095941548402629</v>
      </c>
      <c r="EW44" s="2">
        <f t="shared" si="162"/>
        <v>0.10555575607302524</v>
      </c>
      <c r="EX44" s="2">
        <f t="shared" si="162"/>
        <v>0.1079286577187967</v>
      </c>
      <c r="EY44" s="2">
        <f t="shared" si="162"/>
        <v>0.10603163993552307</v>
      </c>
      <c r="EZ44" s="2">
        <f t="shared" si="162"/>
        <v>0.11463675472462292</v>
      </c>
      <c r="FA44" s="2">
        <f t="shared" si="162"/>
        <v>0.10978863529644227</v>
      </c>
      <c r="FB44" s="2">
        <f t="shared" si="162"/>
        <v>0.10664559244484269</v>
      </c>
      <c r="FC44" s="2">
        <f t="shared" si="162"/>
        <v>0.12197372527311134</v>
      </c>
      <c r="FD44" s="2">
        <f t="shared" si="162"/>
        <v>0.13197710790787129</v>
      </c>
      <c r="FE44" s="2">
        <f t="shared" si="162"/>
        <v>0.13930248704923551</v>
      </c>
      <c r="FG44" s="2">
        <f t="shared" si="88"/>
        <v>0.78405368388781504</v>
      </c>
      <c r="FH44" s="2">
        <f t="shared" si="163"/>
        <v>0.20583336899871441</v>
      </c>
      <c r="FI44" s="2">
        <f t="shared" si="163"/>
        <v>0.1917925695726666</v>
      </c>
      <c r="FJ44" s="2">
        <f t="shared" si="163"/>
        <v>0.18678069160496577</v>
      </c>
      <c r="FK44" s="2">
        <f t="shared" si="163"/>
        <v>0.23861473463561464</v>
      </c>
      <c r="FL44" s="2">
        <f t="shared" si="163"/>
        <v>0.22228853627355577</v>
      </c>
      <c r="FM44" s="2">
        <f t="shared" si="163"/>
        <v>0.22264617857689539</v>
      </c>
      <c r="FN44" s="2">
        <f t="shared" si="163"/>
        <v>0.22652872491296058</v>
      </c>
      <c r="FO44" s="2">
        <f t="shared" si="163"/>
        <v>0.2264225582774185</v>
      </c>
      <c r="FP44" s="2">
        <f t="shared" si="163"/>
        <v>0.22930640105571021</v>
      </c>
      <c r="FQ44" s="2">
        <f t="shared" si="163"/>
        <v>0.22260797749466432</v>
      </c>
      <c r="FR44" s="2">
        <f t="shared" si="163"/>
        <v>0.19263241145766408</v>
      </c>
      <c r="FS44" s="2">
        <f t="shared" si="163"/>
        <v>0.17238227844864007</v>
      </c>
      <c r="FT44" s="2">
        <f t="shared" si="163"/>
        <v>0.15304972915327783</v>
      </c>
      <c r="FU44" s="2">
        <f t="shared" si="163"/>
        <v>0.13588277652950578</v>
      </c>
      <c r="FW44" s="2">
        <f t="shared" si="112"/>
        <v>1.9751226153396226E-5</v>
      </c>
      <c r="FX44" s="2">
        <f t="shared" si="164"/>
        <v>8.9161420455097478E-6</v>
      </c>
      <c r="FY44" s="2">
        <f t="shared" si="165"/>
        <v>9.1620513910024914E-6</v>
      </c>
      <c r="FZ44" s="2">
        <f t="shared" si="166"/>
        <v>1.0074050952200369E-5</v>
      </c>
      <c r="GA44" s="2">
        <f t="shared" si="167"/>
        <v>1.2860612320496601E-5</v>
      </c>
      <c r="GB44" s="2">
        <f t="shared" si="168"/>
        <v>1.2117235761193562E-5</v>
      </c>
      <c r="GC44" s="2">
        <f t="shared" si="169"/>
        <v>1.3605448980832269E-5</v>
      </c>
      <c r="GD44" s="2">
        <f t="shared" si="170"/>
        <v>1.792274883065533E-5</v>
      </c>
      <c r="GE44" s="2">
        <f t="shared" si="171"/>
        <v>2.2805266137548251E-5</v>
      </c>
      <c r="GF44" s="2">
        <f t="shared" si="172"/>
        <v>2.1463809709693129E-5</v>
      </c>
      <c r="GG44" s="2">
        <f t="shared" si="173"/>
        <v>1.5829265173111036E-5</v>
      </c>
      <c r="GH44" s="2">
        <f t="shared" si="174"/>
        <v>1.1427992726912284E-5</v>
      </c>
      <c r="GI44" s="2">
        <f t="shared" si="175"/>
        <v>9.253797614061666E-6</v>
      </c>
      <c r="GJ44" s="2">
        <f t="shared" si="176"/>
        <v>6.8877168852497818E-6</v>
      </c>
      <c r="GK44" s="2">
        <f t="shared" si="177"/>
        <v>5.9762361097282587E-6</v>
      </c>
      <c r="GM44" s="81">
        <f t="shared" si="113"/>
        <v>0.11709135229074938</v>
      </c>
      <c r="GN44" s="81">
        <f t="shared" si="178"/>
        <v>3.1808492333980717E-5</v>
      </c>
      <c r="GO44" s="81">
        <f t="shared" si="179"/>
        <v>9.9525121295607937E-6</v>
      </c>
      <c r="GP44" s="81">
        <f t="shared" si="180"/>
        <v>4.5759889449253636E-6</v>
      </c>
      <c r="GQ44" s="81">
        <f t="shared" si="181"/>
        <v>4.1619360642289723E-5</v>
      </c>
      <c r="GR44" s="81">
        <f t="shared" si="182"/>
        <v>2.3913635534751815E-5</v>
      </c>
      <c r="GS44" s="81">
        <f t="shared" si="183"/>
        <v>1.7884759404808063E-5</v>
      </c>
      <c r="GT44" s="81">
        <f t="shared" si="184"/>
        <v>1.5431983772460506E-5</v>
      </c>
      <c r="GU44" s="81">
        <f t="shared" si="185"/>
        <v>1.3297202231695923E-5</v>
      </c>
      <c r="GV44" s="81">
        <f t="shared" si="186"/>
        <v>1.8135252809629932E-5</v>
      </c>
      <c r="GW44" s="81">
        <f t="shared" si="187"/>
        <v>1.8451002782510313E-5</v>
      </c>
      <c r="GX44" s="81">
        <f t="shared" si="188"/>
        <v>6.0805905168937898E-6</v>
      </c>
      <c r="GY44" s="81">
        <f t="shared" si="189"/>
        <v>4.1650663226031473E-6</v>
      </c>
      <c r="GZ44" s="81">
        <f t="shared" si="190"/>
        <v>7.6087330256085643E-7</v>
      </c>
      <c r="HA44" s="81">
        <f t="shared" si="191"/>
        <v>6.2877878020232341E-9</v>
      </c>
      <c r="HC44" s="81">
        <f t="shared" si="145"/>
        <v>6.3342483666239713E-5</v>
      </c>
      <c r="HD44" s="81">
        <f t="shared" si="192"/>
        <v>4.8320307102779512E-16</v>
      </c>
      <c r="HE44" s="81">
        <f t="shared" si="193"/>
        <v>2.8104501205184307E-17</v>
      </c>
      <c r="HF44" s="81">
        <f t="shared" si="194"/>
        <v>5.8703044153790353E-17</v>
      </c>
      <c r="HG44" s="81">
        <f t="shared" si="195"/>
        <v>1.5342934394125595E-16</v>
      </c>
      <c r="HH44" s="81">
        <f t="shared" si="196"/>
        <v>2.6370430024275401E-17</v>
      </c>
      <c r="HI44" s="81">
        <f t="shared" si="197"/>
        <v>5.247033702554715E-18</v>
      </c>
      <c r="HJ44" s="81">
        <f t="shared" si="198"/>
        <v>3.2533524226075663E-19</v>
      </c>
      <c r="HK44" s="81">
        <f t="shared" si="199"/>
        <v>4.1260156480833286E-18</v>
      </c>
      <c r="HL44" s="81">
        <f t="shared" si="200"/>
        <v>1.1407556559218173E-17</v>
      </c>
      <c r="HM44" s="81">
        <f t="shared" si="201"/>
        <v>2.5871722448678652E-16</v>
      </c>
      <c r="HN44" s="81">
        <f t="shared" si="202"/>
        <v>1.0142915935388386E-17</v>
      </c>
      <c r="HO44" s="81">
        <f t="shared" si="203"/>
        <v>1.2057955732467271E-18</v>
      </c>
      <c r="HP44" s="81">
        <f t="shared" si="204"/>
        <v>5.6826074540345806E-21</v>
      </c>
      <c r="HQ44" s="81">
        <f t="shared" si="205"/>
        <v>6.520289758849391E-29</v>
      </c>
      <c r="HS44" s="81">
        <f t="shared" si="114"/>
        <v>2.2696144456349412E-29</v>
      </c>
      <c r="HT44" s="81">
        <f t="shared" si="206"/>
        <v>1.1341845073961532E-91</v>
      </c>
      <c r="HU44" s="81">
        <f t="shared" si="207"/>
        <v>4.0740580316751456E-102</v>
      </c>
      <c r="HV44" s="81">
        <f t="shared" si="208"/>
        <v>1.4930871217388531E-101</v>
      </c>
      <c r="HW44" s="81">
        <f t="shared" si="209"/>
        <v>2.1807181821609402E-104</v>
      </c>
      <c r="HX44" s="81">
        <f t="shared" si="210"/>
        <v>4.6066838261931131E-107</v>
      </c>
      <c r="HY44" s="81">
        <f t="shared" si="211"/>
        <v>1.8861031295481774E-113</v>
      </c>
      <c r="HZ44" s="81">
        <f t="shared" si="212"/>
        <v>1.18124415052361E-122</v>
      </c>
      <c r="IA44" s="81">
        <f t="shared" si="213"/>
        <v>8.7508922873798909E-114</v>
      </c>
      <c r="IB44" s="81">
        <f t="shared" si="214"/>
        <v>1.6838027404281918E-111</v>
      </c>
      <c r="IC44" s="81">
        <f t="shared" si="215"/>
        <v>1.4098440207045138E-102</v>
      </c>
      <c r="ID44" s="81">
        <f t="shared" si="216"/>
        <v>1.615865511815393E-108</v>
      </c>
      <c r="IE44" s="81">
        <f t="shared" si="217"/>
        <v>7.6258575032029584E-110</v>
      </c>
      <c r="IF44" s="81">
        <f t="shared" si="218"/>
        <v>7.3855219704686304E-75</v>
      </c>
      <c r="IG44" s="81">
        <f t="shared" si="219"/>
        <v>4.6224364419759188E-48</v>
      </c>
      <c r="II44" s="81">
        <f t="shared" si="115"/>
        <v>1.1440680106107643E-86</v>
      </c>
      <c r="IJ44" s="81">
        <f t="shared" si="116"/>
        <v>6.6670790219026942E-255</v>
      </c>
      <c r="IK44" s="81">
        <f t="shared" si="117"/>
        <v>9.0005014818918812E-288</v>
      </c>
      <c r="IL44" s="81">
        <f t="shared" si="118"/>
        <v>4.2418404562539253E-284</v>
      </c>
      <c r="IM44" s="81">
        <f t="shared" si="119"/>
        <v>8.1722338662959066E-297</v>
      </c>
      <c r="IN44" s="81">
        <f t="shared" si="120"/>
        <v>3.0098566861034442E-305</v>
      </c>
      <c r="IO44" s="81">
        <f t="shared" si="121"/>
        <v>0</v>
      </c>
      <c r="IP44" s="81">
        <f t="shared" si="122"/>
        <v>0</v>
      </c>
      <c r="IQ44" s="81">
        <f t="shared" si="123"/>
        <v>0</v>
      </c>
      <c r="IR44" s="81">
        <f t="shared" si="124"/>
        <v>0</v>
      </c>
      <c r="IS44" s="81">
        <f t="shared" si="125"/>
        <v>1.8406617951124096E-289</v>
      </c>
      <c r="IT44" s="81">
        <f t="shared" si="126"/>
        <v>2.7977424363915669E-302</v>
      </c>
      <c r="IU44" s="81">
        <f t="shared" si="127"/>
        <v>8.7374650635358124E-301</v>
      </c>
      <c r="IV44" s="81">
        <f t="shared" si="128"/>
        <v>7.0976829010440098E-199</v>
      </c>
      <c r="IW44" s="81">
        <f t="shared" si="129"/>
        <v>2.0249194938565494E-114</v>
      </c>
      <c r="IY44" s="81">
        <f t="shared" si="130"/>
        <v>0.11715469477441562</v>
      </c>
      <c r="IZ44" s="81">
        <f t="shared" si="131"/>
        <v>3.1808492334463919E-5</v>
      </c>
      <c r="JA44" s="81">
        <f t="shared" si="132"/>
        <v>9.9525121295888982E-6</v>
      </c>
      <c r="JB44" s="81">
        <f t="shared" si="133"/>
        <v>4.5759889449840664E-6</v>
      </c>
      <c r="JC44" s="81">
        <f t="shared" si="134"/>
        <v>4.1619360642443151E-5</v>
      </c>
      <c r="JD44" s="81">
        <f t="shared" si="135"/>
        <v>2.3913635534778185E-5</v>
      </c>
      <c r="JE44" s="81">
        <f t="shared" si="136"/>
        <v>1.7884759404813312E-5</v>
      </c>
      <c r="JF44" s="81">
        <f t="shared" si="137"/>
        <v>1.5431983772460831E-5</v>
      </c>
      <c r="JG44" s="81">
        <f t="shared" si="138"/>
        <v>1.329720223170005E-5</v>
      </c>
      <c r="JH44" s="81">
        <f t="shared" si="139"/>
        <v>1.813525280964134E-5</v>
      </c>
      <c r="JI44" s="81">
        <f t="shared" si="140"/>
        <v>1.8451002782769031E-5</v>
      </c>
      <c r="JJ44" s="81">
        <f t="shared" si="141"/>
        <v>6.080590516903933E-6</v>
      </c>
      <c r="JK44" s="81">
        <f t="shared" si="142"/>
        <v>4.1650663226043535E-6</v>
      </c>
      <c r="JL44" s="81">
        <f t="shared" si="143"/>
        <v>7.6087330256086215E-7</v>
      </c>
      <c r="JM44" s="81">
        <f t="shared" si="144"/>
        <v>6.2877878020232341E-9</v>
      </c>
    </row>
    <row r="45" spans="2:273" x14ac:dyDescent="0.25">
      <c r="B45" s="2">
        <v>18</v>
      </c>
      <c r="C45" s="37">
        <v>0.26721800000000001</v>
      </c>
      <c r="D45" s="37">
        <v>0.130439</v>
      </c>
      <c r="E45" s="37">
        <v>0.12064999999999999</v>
      </c>
      <c r="F45" s="37">
        <v>0.120291</v>
      </c>
      <c r="G45" s="37">
        <v>0.117842</v>
      </c>
      <c r="H45" s="37">
        <v>0.113383</v>
      </c>
      <c r="I45" s="37">
        <v>0.11496000000000001</v>
      </c>
      <c r="J45" s="37">
        <v>0.114868</v>
      </c>
      <c r="K45" s="37">
        <v>0.108795</v>
      </c>
      <c r="L45" s="37">
        <v>0.119073</v>
      </c>
      <c r="M45" s="37">
        <v>0.120848</v>
      </c>
      <c r="N45" s="37">
        <v>0.11437899999999999</v>
      </c>
      <c r="O45" s="37">
        <v>0.119253</v>
      </c>
      <c r="P45" s="37">
        <v>0.123585</v>
      </c>
      <c r="Q45" s="37">
        <v>0.131185</v>
      </c>
      <c r="S45" s="4">
        <f t="shared" si="8"/>
        <v>0.25083550408872596</v>
      </c>
      <c r="T45" s="4">
        <f t="shared" si="9"/>
        <v>0.13139737587700051</v>
      </c>
      <c r="U45" s="4">
        <f t="shared" si="10"/>
        <v>0.1249487501005305</v>
      </c>
      <c r="V45" s="4">
        <f t="shared" si="11"/>
        <v>0.12458775694549357</v>
      </c>
      <c r="W45" s="4">
        <f t="shared" si="12"/>
        <v>0.11653494498564744</v>
      </c>
      <c r="X45" s="4">
        <f t="shared" si="13"/>
        <v>0.11454711605132598</v>
      </c>
      <c r="Y45" s="4">
        <f t="shared" si="14"/>
        <v>0.11430219272803786</v>
      </c>
      <c r="Z45" s="4">
        <f t="shared" si="15"/>
        <v>0.11593335098062921</v>
      </c>
      <c r="AA45" s="4">
        <f t="shared" si="16"/>
        <v>0.10979928607417741</v>
      </c>
      <c r="AB45" s="4">
        <f t="shared" si="17"/>
        <v>0.11868973486345995</v>
      </c>
      <c r="AC45" s="4">
        <f t="shared" si="18"/>
        <v>0.11988109028469454</v>
      </c>
      <c r="AD45" s="4">
        <f t="shared" si="19"/>
        <v>0.11375363140600335</v>
      </c>
      <c r="AE45" s="4">
        <f t="shared" si="20"/>
        <v>0.12178677452394952</v>
      </c>
      <c r="AF45" s="4">
        <f t="shared" si="21"/>
        <v>0.12731963412079506</v>
      </c>
      <c r="AG45" s="4">
        <f t="shared" si="22"/>
        <v>0.13452553296374944</v>
      </c>
      <c r="AI45" s="4">
        <f t="shared" si="23"/>
        <v>1.6382495911274053E-2</v>
      </c>
      <c r="AJ45" s="4">
        <f t="shared" si="24"/>
        <v>-9.583758770005113E-4</v>
      </c>
      <c r="AK45" s="4">
        <f t="shared" si="25"/>
        <v>-4.2987501005305045E-3</v>
      </c>
      <c r="AL45" s="4">
        <f t="shared" si="26"/>
        <v>-4.2967569454935711E-3</v>
      </c>
      <c r="AM45" s="4">
        <f t="shared" si="27"/>
        <v>1.3070550143525622E-3</v>
      </c>
      <c r="AN45" s="4">
        <f t="shared" si="28"/>
        <v>-1.164116051325978E-3</v>
      </c>
      <c r="AO45" s="4">
        <f t="shared" si="29"/>
        <v>6.5780727196214361E-4</v>
      </c>
      <c r="AP45" s="4">
        <f t="shared" si="30"/>
        <v>-1.0653509806292094E-3</v>
      </c>
      <c r="AQ45" s="4">
        <f t="shared" si="31"/>
        <v>-1.0042860741774073E-3</v>
      </c>
      <c r="AR45" s="4">
        <f t="shared" si="32"/>
        <v>3.8326513654005079E-4</v>
      </c>
      <c r="AS45" s="4">
        <f t="shared" si="33"/>
        <v>9.6690971530545566E-4</v>
      </c>
      <c r="AT45" s="4">
        <f t="shared" si="34"/>
        <v>6.2536859399664468E-4</v>
      </c>
      <c r="AU45" s="4">
        <f t="shared" si="35"/>
        <v>-2.5337745239495252E-3</v>
      </c>
      <c r="AV45" s="4">
        <f t="shared" si="146"/>
        <v>-3.7346341207950551E-3</v>
      </c>
      <c r="AW45" s="4">
        <f t="shared" si="146"/>
        <v>-3.3405329637494485E-3</v>
      </c>
      <c r="AY45" s="2">
        <f t="shared" si="96"/>
        <v>0.14727443638860188</v>
      </c>
      <c r="AZ45" s="2">
        <f t="shared" si="147"/>
        <v>0.13125952685653414</v>
      </c>
      <c r="BA45" s="2">
        <f t="shared" si="148"/>
        <v>0.12489838820976222</v>
      </c>
      <c r="BB45" s="2">
        <f t="shared" si="149"/>
        <v>0.12456319565274176</v>
      </c>
      <c r="BC45" s="2">
        <f t="shared" si="150"/>
        <v>0.11635112487142785</v>
      </c>
      <c r="BD45" s="2">
        <f t="shared" si="151"/>
        <v>0.1144391937233024</v>
      </c>
      <c r="BE45" s="2">
        <f t="shared" si="152"/>
        <v>0.11421637453332524</v>
      </c>
      <c r="BF45" s="2">
        <f t="shared" si="153"/>
        <v>0.11585849864752336</v>
      </c>
      <c r="BG45" s="2">
        <f t="shared" si="154"/>
        <v>0.10973272301332132</v>
      </c>
      <c r="BH45" s="2">
        <f t="shared" si="155"/>
        <v>0.11860484679282479</v>
      </c>
      <c r="BI45" s="2">
        <f t="shared" si="156"/>
        <v>0.11979616846533254</v>
      </c>
      <c r="BJ45" s="2">
        <f t="shared" si="157"/>
        <v>0.11372310807510616</v>
      </c>
      <c r="BK45" s="2">
        <f t="shared" si="158"/>
        <v>0.12176633370154238</v>
      </c>
      <c r="BL45" s="2">
        <f t="shared" si="159"/>
        <v>0.1273155740553425</v>
      </c>
      <c r="BM45" s="2">
        <f t="shared" si="160"/>
        <v>0.13452548864767047</v>
      </c>
      <c r="BO45" s="2" t="str">
        <f t="shared" si="38"/>
        <v/>
      </c>
      <c r="BP45" s="2">
        <f t="shared" si="39"/>
        <v>0.130439</v>
      </c>
      <c r="BQ45" s="2">
        <f t="shared" si="40"/>
        <v>0.12064999999999999</v>
      </c>
      <c r="BR45" s="2">
        <f t="shared" si="41"/>
        <v>0.120291</v>
      </c>
      <c r="BS45" s="2">
        <f t="shared" si="42"/>
        <v>0.117842</v>
      </c>
      <c r="BT45" s="2">
        <f t="shared" si="43"/>
        <v>0.113383</v>
      </c>
      <c r="BU45" s="2">
        <f t="shared" si="44"/>
        <v>0.11496000000000001</v>
      </c>
      <c r="BV45" s="2">
        <f t="shared" si="45"/>
        <v>0.114868</v>
      </c>
      <c r="BW45" s="2">
        <f t="shared" si="46"/>
        <v>0.108795</v>
      </c>
      <c r="BX45" s="2">
        <f t="shared" si="47"/>
        <v>0.119073</v>
      </c>
      <c r="BY45" s="2">
        <f t="shared" si="48"/>
        <v>0.120848</v>
      </c>
      <c r="BZ45" s="2">
        <f t="shared" si="49"/>
        <v>0.11437899999999999</v>
      </c>
      <c r="CA45" s="2">
        <f t="shared" si="50"/>
        <v>0.119253</v>
      </c>
      <c r="CB45" s="2">
        <f t="shared" si="51"/>
        <v>0.123585</v>
      </c>
      <c r="CC45" s="2">
        <f t="shared" si="52"/>
        <v>0.131185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0.19280600000000037</v>
      </c>
      <c r="DL45" s="2">
        <f t="shared" si="161"/>
        <v>0.13192418427419358</v>
      </c>
      <c r="DM45" s="2">
        <f t="shared" si="161"/>
        <v>0.12609395014662755</v>
      </c>
      <c r="DN45" s="2">
        <f t="shared" si="161"/>
        <v>0.12477117379679145</v>
      </c>
      <c r="DO45" s="2">
        <f t="shared" si="161"/>
        <v>0.11805898719211824</v>
      </c>
      <c r="DP45" s="2">
        <f t="shared" si="161"/>
        <v>0.11475547949573597</v>
      </c>
      <c r="DQ45" s="2">
        <f t="shared" si="161"/>
        <v>0.11622197738227662</v>
      </c>
      <c r="DR45" s="2">
        <f t="shared" si="161"/>
        <v>0.11745689885057471</v>
      </c>
      <c r="DS45" s="2">
        <f t="shared" si="161"/>
        <v>0.11050051390433814</v>
      </c>
      <c r="DT45" s="2">
        <f t="shared" si="161"/>
        <v>0.12019444842417498</v>
      </c>
      <c r="DU45" s="2">
        <f t="shared" si="161"/>
        <v>0.12215325739710792</v>
      </c>
      <c r="DV45" s="2">
        <f t="shared" si="161"/>
        <v>0.11516301521260995</v>
      </c>
      <c r="DW45" s="2">
        <f t="shared" si="161"/>
        <v>0.1211924357524828</v>
      </c>
      <c r="DX45" s="2">
        <f t="shared" si="161"/>
        <v>0.12654682549019602</v>
      </c>
      <c r="DY45" s="2">
        <f t="shared" si="161"/>
        <v>0.13351806216577544</v>
      </c>
      <c r="EA45" s="2">
        <f t="shared" si="71"/>
        <v>0.13583768867403315</v>
      </c>
      <c r="EB45" s="2">
        <f t="shared" si="72"/>
        <v>0.1289208752456715</v>
      </c>
      <c r="EC45" s="2">
        <f t="shared" si="73"/>
        <v>0.12030353611820506</v>
      </c>
      <c r="ED45" s="2">
        <f t="shared" si="74"/>
        <v>0.12373755106408854</v>
      </c>
      <c r="EE45" s="2">
        <f t="shared" si="75"/>
        <v>0.11138130631970257</v>
      </c>
      <c r="EF45" s="2">
        <f t="shared" si="76"/>
        <v>0.11343021381490449</v>
      </c>
      <c r="EG45" s="2">
        <f t="shared" si="77"/>
        <v>0.10783024540855674</v>
      </c>
      <c r="EH45" s="2">
        <f t="shared" si="78"/>
        <v>0.11088131562711867</v>
      </c>
      <c r="EI45" s="2">
        <f t="shared" si="79"/>
        <v>0.10734052250489237</v>
      </c>
      <c r="EJ45" s="2">
        <f t="shared" si="80"/>
        <v>0.11373226579947047</v>
      </c>
      <c r="EK45" s="2">
        <f t="shared" si="81"/>
        <v>0.11228921570412687</v>
      </c>
      <c r="EL45" s="2">
        <f t="shared" si="82"/>
        <v>0.10821924188351921</v>
      </c>
      <c r="EM45" s="2">
        <f t="shared" si="83"/>
        <v>0.12427935496736767</v>
      </c>
      <c r="EN45" s="2">
        <f t="shared" si="84"/>
        <v>0.13119535420447176</v>
      </c>
      <c r="EO45" s="2">
        <f t="shared" si="85"/>
        <v>0.14036835674279588</v>
      </c>
      <c r="EQ45" s="2">
        <f t="shared" si="86"/>
        <v>0.1260959212981756</v>
      </c>
      <c r="ER45" s="2">
        <f t="shared" si="162"/>
        <v>0.12548595429237858</v>
      </c>
      <c r="ES45" s="2">
        <f t="shared" si="162"/>
        <v>0.12212900242380618</v>
      </c>
      <c r="ET45" s="2">
        <f t="shared" si="162"/>
        <v>0.12026565314117878</v>
      </c>
      <c r="EU45" s="2">
        <f t="shared" si="162"/>
        <v>0.10732708265116543</v>
      </c>
      <c r="EV45" s="2">
        <f t="shared" si="162"/>
        <v>0.10931680089769345</v>
      </c>
      <c r="EW45" s="2">
        <f t="shared" si="162"/>
        <v>0.10530139372994697</v>
      </c>
      <c r="EX45" s="2">
        <f t="shared" si="162"/>
        <v>0.10764582357463563</v>
      </c>
      <c r="EY45" s="2">
        <f t="shared" si="162"/>
        <v>0.10576266456085781</v>
      </c>
      <c r="EZ45" s="2">
        <f t="shared" si="162"/>
        <v>0.11434126636134194</v>
      </c>
      <c r="FA45" s="2">
        <f t="shared" si="162"/>
        <v>0.10951883711908907</v>
      </c>
      <c r="FB45" s="2">
        <f t="shared" si="162"/>
        <v>0.10642251710811255</v>
      </c>
      <c r="FC45" s="2">
        <f t="shared" si="162"/>
        <v>0.12170016877145931</v>
      </c>
      <c r="FD45" s="2">
        <f t="shared" si="162"/>
        <v>0.13169367914778921</v>
      </c>
      <c r="FE45" s="2">
        <f t="shared" si="162"/>
        <v>0.13901866970470933</v>
      </c>
      <c r="FG45" s="2">
        <f t="shared" si="88"/>
        <v>0.79923999108689825</v>
      </c>
      <c r="FH45" s="2">
        <f t="shared" si="163"/>
        <v>0.2212971859933974</v>
      </c>
      <c r="FI45" s="2">
        <f t="shared" si="163"/>
        <v>0.20647578387245569</v>
      </c>
      <c r="FJ45" s="2">
        <f t="shared" si="163"/>
        <v>0.20117571624789291</v>
      </c>
      <c r="FK45" s="2">
        <f t="shared" si="163"/>
        <v>0.25574824302601157</v>
      </c>
      <c r="FL45" s="2">
        <f t="shared" si="163"/>
        <v>0.23861715058033159</v>
      </c>
      <c r="FM45" s="2">
        <f t="shared" si="163"/>
        <v>0.23899299091947568</v>
      </c>
      <c r="FN45" s="2">
        <f t="shared" si="163"/>
        <v>0.24307146077671501</v>
      </c>
      <c r="FO45" s="2">
        <f t="shared" si="163"/>
        <v>0.24295997645678483</v>
      </c>
      <c r="FP45" s="2">
        <f t="shared" si="163"/>
        <v>0.24598747145086125</v>
      </c>
      <c r="FQ45" s="2">
        <f t="shared" si="163"/>
        <v>0.238952847249711</v>
      </c>
      <c r="FR45" s="2">
        <f t="shared" si="163"/>
        <v>0.20736342552483303</v>
      </c>
      <c r="FS45" s="2">
        <f t="shared" si="163"/>
        <v>0.18592132771299913</v>
      </c>
      <c r="FT45" s="2">
        <f t="shared" si="163"/>
        <v>0.16537378790903673</v>
      </c>
      <c r="FU45" s="2">
        <f t="shared" si="163"/>
        <v>0.14706452617609078</v>
      </c>
      <c r="FW45" s="2">
        <f t="shared" si="112"/>
        <v>2.1656747556002307E-5</v>
      </c>
      <c r="FX45" s="2">
        <f t="shared" si="164"/>
        <v>9.7763469368732773E-6</v>
      </c>
      <c r="FY45" s="2">
        <f t="shared" si="165"/>
        <v>1.0045980702151557E-5</v>
      </c>
      <c r="FZ45" s="2">
        <f t="shared" si="166"/>
        <v>1.1045966480058243E-5</v>
      </c>
      <c r="GA45" s="2">
        <f t="shared" si="167"/>
        <v>1.4101363501944803E-5</v>
      </c>
      <c r="GB45" s="2">
        <f t="shared" si="168"/>
        <v>1.3286269277374771E-5</v>
      </c>
      <c r="GC45" s="2">
        <f t="shared" si="169"/>
        <v>1.4918058574342171E-5</v>
      </c>
      <c r="GD45" s="2">
        <f t="shared" si="170"/>
        <v>1.9651869326646498E-5</v>
      </c>
      <c r="GE45" s="2">
        <f t="shared" si="171"/>
        <v>2.5005422059860994E-5</v>
      </c>
      <c r="GF45" s="2">
        <f t="shared" si="172"/>
        <v>2.353455061774121E-5</v>
      </c>
      <c r="GG45" s="2">
        <f t="shared" si="173"/>
        <v>1.7356417616929283E-5</v>
      </c>
      <c r="GH45" s="2">
        <f t="shared" si="174"/>
        <v>1.2530531035178609E-5</v>
      </c>
      <c r="GI45" s="2">
        <f t="shared" si="175"/>
        <v>1.0146578256579871E-5</v>
      </c>
      <c r="GJ45" s="2">
        <f t="shared" si="176"/>
        <v>7.5522263673197159E-6</v>
      </c>
      <c r="GK45" s="2">
        <f t="shared" si="177"/>
        <v>6.5528088111251576E-6</v>
      </c>
      <c r="GM45" s="81">
        <f t="shared" si="113"/>
        <v>0.13343403671873302</v>
      </c>
      <c r="GN45" s="81">
        <f t="shared" si="178"/>
        <v>5.1906003635561816E-5</v>
      </c>
      <c r="GO45" s="81">
        <f t="shared" si="179"/>
        <v>1.743967963281319E-5</v>
      </c>
      <c r="GP45" s="81">
        <f t="shared" si="180"/>
        <v>8.4716004494455738E-6</v>
      </c>
      <c r="GQ45" s="81">
        <f t="shared" si="181"/>
        <v>7.1442951525225526E-5</v>
      </c>
      <c r="GR45" s="81">
        <f t="shared" si="182"/>
        <v>4.1679275090861289E-5</v>
      </c>
      <c r="GS45" s="81">
        <f t="shared" si="183"/>
        <v>3.2113031952956952E-5</v>
      </c>
      <c r="GT45" s="81">
        <f t="shared" si="184"/>
        <v>2.8423248912250781E-5</v>
      </c>
      <c r="GU45" s="81">
        <f t="shared" si="185"/>
        <v>2.4858016296024024E-5</v>
      </c>
      <c r="GV45" s="81">
        <f t="shared" si="186"/>
        <v>3.3110808389509155E-5</v>
      </c>
      <c r="GW45" s="81">
        <f t="shared" si="187"/>
        <v>3.3023721466010928E-5</v>
      </c>
      <c r="GX45" s="81">
        <f t="shared" si="188"/>
        <v>1.1153707014554571E-5</v>
      </c>
      <c r="GY45" s="81">
        <f t="shared" si="189"/>
        <v>7.4814789518949799E-6</v>
      </c>
      <c r="GZ45" s="81">
        <f t="shared" si="190"/>
        <v>1.4830005609457686E-6</v>
      </c>
      <c r="HA45" s="81">
        <f t="shared" si="191"/>
        <v>1.6597619780007861E-8</v>
      </c>
      <c r="HC45" s="81">
        <f t="shared" si="145"/>
        <v>8.9781752986338253E-5</v>
      </c>
      <c r="HD45" s="81">
        <f t="shared" si="192"/>
        <v>1.4459645549844828E-15</v>
      </c>
      <c r="HE45" s="81">
        <f t="shared" si="193"/>
        <v>9.4724389870414102E-17</v>
      </c>
      <c r="HF45" s="81">
        <f t="shared" si="194"/>
        <v>1.9586514189611492E-16</v>
      </c>
      <c r="HG45" s="81">
        <f t="shared" si="195"/>
        <v>5.3084447241543071E-16</v>
      </c>
      <c r="HH45" s="81">
        <f t="shared" si="196"/>
        <v>9.513824237370491E-17</v>
      </c>
      <c r="HI45" s="81">
        <f t="shared" si="197"/>
        <v>2.0473138758403592E-17</v>
      </c>
      <c r="HJ45" s="81">
        <f t="shared" si="198"/>
        <v>1.4547528931137839E-18</v>
      </c>
      <c r="HK45" s="81">
        <f t="shared" si="199"/>
        <v>1.7137016160634358E-17</v>
      </c>
      <c r="HL45" s="81">
        <f t="shared" si="200"/>
        <v>4.5670429258142602E-17</v>
      </c>
      <c r="HM45" s="81">
        <f t="shared" si="201"/>
        <v>8.9341074917715153E-16</v>
      </c>
      <c r="HN45" s="81">
        <f t="shared" si="202"/>
        <v>3.6723930377744507E-17</v>
      </c>
      <c r="HO45" s="81">
        <f t="shared" si="203"/>
        <v>4.4034305945730639E-18</v>
      </c>
      <c r="HP45" s="81">
        <f t="shared" si="204"/>
        <v>2.4451454347393956E-20</v>
      </c>
      <c r="HQ45" s="81">
        <f t="shared" si="205"/>
        <v>5.4698887545497066E-28</v>
      </c>
      <c r="HS45" s="81">
        <f t="shared" si="114"/>
        <v>9.9021032262029498E-29</v>
      </c>
      <c r="HT45" s="81">
        <f t="shared" si="206"/>
        <v>8.0323761396318302E-90</v>
      </c>
      <c r="HU45" s="81">
        <f t="shared" si="207"/>
        <v>4.9246539853607165E-100</v>
      </c>
      <c r="HV45" s="81">
        <f t="shared" si="208"/>
        <v>1.7953863013337068E-99</v>
      </c>
      <c r="HW45" s="81">
        <f t="shared" si="209"/>
        <v>3.4785710176444188E-102</v>
      </c>
      <c r="HX45" s="81">
        <f t="shared" si="210"/>
        <v>8.2130230714803448E-105</v>
      </c>
      <c r="HY45" s="81">
        <f t="shared" si="211"/>
        <v>4.8306964714863231E-111</v>
      </c>
      <c r="HZ45" s="81">
        <f t="shared" si="212"/>
        <v>5.4368096173807735E-120</v>
      </c>
      <c r="IA45" s="81">
        <f t="shared" si="213"/>
        <v>2.8663721032364297E-111</v>
      </c>
      <c r="IB45" s="81">
        <f t="shared" si="214"/>
        <v>4.8283005875299555E-109</v>
      </c>
      <c r="IC45" s="81">
        <f t="shared" si="215"/>
        <v>2.2152352876577116E-100</v>
      </c>
      <c r="ID45" s="81">
        <f t="shared" si="216"/>
        <v>2.8343379460825462E-106</v>
      </c>
      <c r="IE45" s="81">
        <f t="shared" si="217"/>
        <v>1.2412893880456349E-107</v>
      </c>
      <c r="IF45" s="81">
        <f t="shared" si="218"/>
        <v>2.1493204964650954E-73</v>
      </c>
      <c r="IG45" s="81">
        <f t="shared" si="219"/>
        <v>3.8263075764295547E-47</v>
      </c>
      <c r="II45" s="81">
        <f t="shared" si="115"/>
        <v>3.1173471123583847E-85</v>
      </c>
      <c r="IJ45" s="81">
        <f t="shared" si="116"/>
        <v>6.4921941233788885E-251</v>
      </c>
      <c r="IK45" s="81">
        <f t="shared" si="117"/>
        <v>2.961397212029191E-283</v>
      </c>
      <c r="IL45" s="81">
        <f t="shared" si="118"/>
        <v>1.3284985754704125E-279</v>
      </c>
      <c r="IM45" s="81">
        <f t="shared" si="119"/>
        <v>5.1549556368719573E-292</v>
      </c>
      <c r="IN45" s="81">
        <f t="shared" si="120"/>
        <v>2.4539235307341855E-300</v>
      </c>
      <c r="IO45" s="81">
        <f t="shared" si="121"/>
        <v>0</v>
      </c>
      <c r="IP45" s="81">
        <f t="shared" si="122"/>
        <v>0</v>
      </c>
      <c r="IQ45" s="81">
        <f t="shared" si="123"/>
        <v>0</v>
      </c>
      <c r="IR45" s="81">
        <f t="shared" si="124"/>
        <v>0</v>
      </c>
      <c r="IS45" s="81">
        <f t="shared" si="125"/>
        <v>1.0783025188041576E-284</v>
      </c>
      <c r="IT45" s="81">
        <f t="shared" si="126"/>
        <v>1.9280981137316366E-297</v>
      </c>
      <c r="IU45" s="81">
        <f t="shared" si="127"/>
        <v>4.6593145936186475E-296</v>
      </c>
      <c r="IV45" s="81">
        <f t="shared" si="128"/>
        <v>7.7477676422400896E-196</v>
      </c>
      <c r="IW45" s="81">
        <f t="shared" si="129"/>
        <v>1.0522016617225017E-112</v>
      </c>
      <c r="IY45" s="81">
        <f t="shared" si="130"/>
        <v>0.13352381847171937</v>
      </c>
      <c r="IZ45" s="81">
        <f t="shared" si="131"/>
        <v>5.1906003637007783E-5</v>
      </c>
      <c r="JA45" s="81">
        <f t="shared" si="132"/>
        <v>1.7439679632907915E-5</v>
      </c>
      <c r="JB45" s="81">
        <f t="shared" si="133"/>
        <v>8.4716004496414383E-6</v>
      </c>
      <c r="JC45" s="81">
        <f t="shared" si="134"/>
        <v>7.1442951525756365E-5</v>
      </c>
      <c r="JD45" s="81">
        <f t="shared" si="135"/>
        <v>4.1679275090956428E-5</v>
      </c>
      <c r="JE45" s="81">
        <f t="shared" si="136"/>
        <v>3.2113031952977423E-5</v>
      </c>
      <c r="JF45" s="81">
        <f t="shared" si="137"/>
        <v>2.8423248912252235E-5</v>
      </c>
      <c r="JG45" s="81">
        <f t="shared" si="138"/>
        <v>2.4858016296041161E-5</v>
      </c>
      <c r="JH45" s="81">
        <f t="shared" si="139"/>
        <v>3.3110808389554827E-5</v>
      </c>
      <c r="JI45" s="81">
        <f t="shared" si="140"/>
        <v>3.3023721466904338E-5</v>
      </c>
      <c r="JJ45" s="81">
        <f t="shared" si="141"/>
        <v>1.1153707014591295E-5</v>
      </c>
      <c r="JK45" s="81">
        <f t="shared" si="142"/>
        <v>7.4814789518993837E-6</v>
      </c>
      <c r="JL45" s="81">
        <f t="shared" si="143"/>
        <v>1.4830005609457929E-6</v>
      </c>
      <c r="JM45" s="81">
        <f t="shared" si="144"/>
        <v>1.6597619780007861E-8</v>
      </c>
    </row>
    <row r="46" spans="2:273" x14ac:dyDescent="0.25">
      <c r="B46" s="2">
        <v>19</v>
      </c>
      <c r="C46" s="37">
        <v>0.27434999999999998</v>
      </c>
      <c r="D46" s="37">
        <v>0.12820699999999999</v>
      </c>
      <c r="E46" s="37">
        <v>0.12116300000000001</v>
      </c>
      <c r="F46" s="37">
        <v>0.123086</v>
      </c>
      <c r="G46" s="37">
        <v>0.118896</v>
      </c>
      <c r="H46" s="37">
        <v>0.115285</v>
      </c>
      <c r="I46" s="37">
        <v>0.115623</v>
      </c>
      <c r="J46" s="37">
        <v>0.12166100000000001</v>
      </c>
      <c r="K46" s="37">
        <v>0.11047899999999999</v>
      </c>
      <c r="L46" s="37">
        <v>0.121417</v>
      </c>
      <c r="M46" s="37">
        <v>0.122126</v>
      </c>
      <c r="N46" s="37">
        <v>0.112389</v>
      </c>
      <c r="O46" s="37">
        <v>0.122368</v>
      </c>
      <c r="P46" s="37">
        <v>0.12110799999999999</v>
      </c>
      <c r="Q46" s="37">
        <v>0.13356599999999999</v>
      </c>
      <c r="S46" s="4">
        <f t="shared" si="8"/>
        <v>0.26080869850143906</v>
      </c>
      <c r="T46" s="4">
        <f t="shared" si="9"/>
        <v>0.13186649192879316</v>
      </c>
      <c r="U46" s="4">
        <f t="shared" si="10"/>
        <v>0.12535724864132197</v>
      </c>
      <c r="V46" s="4">
        <f t="shared" si="11"/>
        <v>0.12512140953284029</v>
      </c>
      <c r="W46" s="4">
        <f t="shared" si="12"/>
        <v>0.11702878825102604</v>
      </c>
      <c r="X46" s="4">
        <f t="shared" si="13"/>
        <v>0.11505093637212657</v>
      </c>
      <c r="Y46" s="4">
        <f t="shared" si="14"/>
        <v>0.11462108703971122</v>
      </c>
      <c r="Z46" s="4">
        <f t="shared" si="15"/>
        <v>0.11622350203218039</v>
      </c>
      <c r="AA46" s="4">
        <f t="shared" si="16"/>
        <v>0.11012733028579667</v>
      </c>
      <c r="AB46" s="4">
        <f t="shared" si="17"/>
        <v>0.11897100183131692</v>
      </c>
      <c r="AC46" s="4">
        <f t="shared" si="18"/>
        <v>0.12005300172796715</v>
      </c>
      <c r="AD46" s="4">
        <f t="shared" si="19"/>
        <v>0.11398139522756741</v>
      </c>
      <c r="AE46" s="4">
        <f t="shared" si="20"/>
        <v>0.12224534424384317</v>
      </c>
      <c r="AF46" s="4">
        <f t="shared" si="21"/>
        <v>0.12783133521141202</v>
      </c>
      <c r="AG46" s="4">
        <f t="shared" si="22"/>
        <v>0.13500481930609079</v>
      </c>
      <c r="AI46" s="4">
        <f t="shared" si="23"/>
        <v>1.354130149856092E-2</v>
      </c>
      <c r="AJ46" s="4">
        <f t="shared" si="24"/>
        <v>-3.6594919287931682E-3</v>
      </c>
      <c r="AK46" s="4">
        <f t="shared" si="25"/>
        <v>-4.1942486413219654E-3</v>
      </c>
      <c r="AL46" s="4">
        <f t="shared" si="26"/>
        <v>-2.0354095328402877E-3</v>
      </c>
      <c r="AM46" s="4">
        <f t="shared" si="27"/>
        <v>1.8672117489739598E-3</v>
      </c>
      <c r="AN46" s="4">
        <f t="shared" si="28"/>
        <v>2.3406362787342649E-4</v>
      </c>
      <c r="AO46" s="4">
        <f t="shared" si="29"/>
        <v>1.0019129602887866E-3</v>
      </c>
      <c r="AP46" s="4">
        <f t="shared" si="30"/>
        <v>5.4374979678196156E-3</v>
      </c>
      <c r="AQ46" s="4">
        <f t="shared" si="31"/>
        <v>3.5166971420332038E-4</v>
      </c>
      <c r="AR46" s="4">
        <f t="shared" si="32"/>
        <v>2.4459981686830723E-3</v>
      </c>
      <c r="AS46" s="4">
        <f t="shared" si="33"/>
        <v>2.0729982720328471E-3</v>
      </c>
      <c r="AT46" s="4">
        <f t="shared" si="34"/>
        <v>-1.5923952275674058E-3</v>
      </c>
      <c r="AU46" s="4">
        <f t="shared" si="35"/>
        <v>1.2265575615683089E-4</v>
      </c>
      <c r="AV46" s="4">
        <f t="shared" si="146"/>
        <v>-6.7233352114120237E-3</v>
      </c>
      <c r="AW46" s="4">
        <f t="shared" si="146"/>
        <v>-1.4388193060907994E-3</v>
      </c>
      <c r="AY46" s="2">
        <f t="shared" si="96"/>
        <v>0.14666863560647261</v>
      </c>
      <c r="AZ46" s="2">
        <f t="shared" si="147"/>
        <v>0.13164989816211453</v>
      </c>
      <c r="BA46" s="2">
        <f t="shared" si="148"/>
        <v>0.12527253520221973</v>
      </c>
      <c r="BB46" s="2">
        <f t="shared" si="149"/>
        <v>0.12507787766137582</v>
      </c>
      <c r="BC46" s="2">
        <f t="shared" si="150"/>
        <v>0.11672698510357887</v>
      </c>
      <c r="BD46" s="2">
        <f t="shared" si="151"/>
        <v>0.11487089542304507</v>
      </c>
      <c r="BE46" s="2">
        <f t="shared" si="152"/>
        <v>0.11447389532347022</v>
      </c>
      <c r="BF46" s="2">
        <f t="shared" si="153"/>
        <v>0.11609209412613151</v>
      </c>
      <c r="BG46" s="2">
        <f t="shared" si="154"/>
        <v>0.11000884178655963</v>
      </c>
      <c r="BH46" s="2">
        <f t="shared" si="155"/>
        <v>0.11882323874085035</v>
      </c>
      <c r="BI46" s="2">
        <f t="shared" si="156"/>
        <v>0.11990778196371069</v>
      </c>
      <c r="BJ46" s="2">
        <f t="shared" si="157"/>
        <v>0.11392780004675759</v>
      </c>
      <c r="BK46" s="2">
        <f t="shared" si="158"/>
        <v>0.12221007684139955</v>
      </c>
      <c r="BL46" s="2">
        <f t="shared" si="159"/>
        <v>0.12782375040461283</v>
      </c>
      <c r="BM46" s="2">
        <f t="shared" si="160"/>
        <v>0.13500470851777899</v>
      </c>
      <c r="BO46" s="2" t="str">
        <f t="shared" si="38"/>
        <v/>
      </c>
      <c r="BP46" s="2">
        <f t="shared" si="39"/>
        <v>0.12820699999999999</v>
      </c>
      <c r="BQ46" s="2">
        <f t="shared" si="40"/>
        <v>0.12116300000000001</v>
      </c>
      <c r="BR46" s="2">
        <f t="shared" si="41"/>
        <v>0.123086</v>
      </c>
      <c r="BS46" s="2">
        <f t="shared" si="42"/>
        <v>0.118896</v>
      </c>
      <c r="BT46" s="2">
        <f t="shared" si="43"/>
        <v>0.115285</v>
      </c>
      <c r="BU46" s="2">
        <f t="shared" si="44"/>
        <v>0.115623</v>
      </c>
      <c r="BV46" s="2">
        <f t="shared" si="45"/>
        <v>0.12166100000000001</v>
      </c>
      <c r="BW46" s="2">
        <f t="shared" si="46"/>
        <v>0.11047899999999999</v>
      </c>
      <c r="BX46" s="2">
        <f t="shared" si="47"/>
        <v>0.121417</v>
      </c>
      <c r="BY46" s="2">
        <f t="shared" si="48"/>
        <v>0.122126</v>
      </c>
      <c r="BZ46" s="2">
        <f t="shared" si="49"/>
        <v>0.112389</v>
      </c>
      <c r="CA46" s="2">
        <f t="shared" si="50"/>
        <v>0.122368</v>
      </c>
      <c r="CB46" s="2">
        <f t="shared" si="51"/>
        <v>0.12110799999999999</v>
      </c>
      <c r="CC46" s="2">
        <f t="shared" si="52"/>
        <v>0.13356599999999999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0.19540800000000039</v>
      </c>
      <c r="DL46" s="2">
        <f t="shared" si="161"/>
        <v>0.13260148225806456</v>
      </c>
      <c r="DM46" s="2">
        <f t="shared" si="161"/>
        <v>0.12676823020527858</v>
      </c>
      <c r="DN46" s="2">
        <f t="shared" si="161"/>
        <v>0.12554530614973261</v>
      </c>
      <c r="DO46" s="2">
        <f t="shared" si="161"/>
        <v>0.118857078817734</v>
      </c>
      <c r="DP46" s="2">
        <f t="shared" si="161"/>
        <v>0.11547920697070817</v>
      </c>
      <c r="DQ46" s="2">
        <f t="shared" si="161"/>
        <v>0.11686041853911755</v>
      </c>
      <c r="DR46" s="2">
        <f t="shared" si="161"/>
        <v>0.11804217471264368</v>
      </c>
      <c r="DS46" s="2">
        <f t="shared" si="161"/>
        <v>0.11104986073414903</v>
      </c>
      <c r="DT46" s="2">
        <f t="shared" si="161"/>
        <v>0.12074707178346308</v>
      </c>
      <c r="DU46" s="2">
        <f t="shared" si="161"/>
        <v>0.12263595951056733</v>
      </c>
      <c r="DV46" s="2">
        <f t="shared" si="161"/>
        <v>0.11563569629765394</v>
      </c>
      <c r="DW46" s="2">
        <f t="shared" si="161"/>
        <v>0.12176817723453016</v>
      </c>
      <c r="DX46" s="2">
        <f t="shared" si="161"/>
        <v>0.12715113669467781</v>
      </c>
      <c r="DY46" s="2">
        <f t="shared" si="161"/>
        <v>0.13404703108288774</v>
      </c>
      <c r="EA46" s="2">
        <f t="shared" si="71"/>
        <v>0.13550337332280979</v>
      </c>
      <c r="EB46" s="2">
        <f t="shared" si="72"/>
        <v>0.12859623415335247</v>
      </c>
      <c r="EC46" s="2">
        <f t="shared" si="73"/>
        <v>0.12002999802991611</v>
      </c>
      <c r="ED46" s="2">
        <f t="shared" si="74"/>
        <v>0.12338532719202239</v>
      </c>
      <c r="EE46" s="2">
        <f t="shared" si="75"/>
        <v>0.11107386066206405</v>
      </c>
      <c r="EF46" s="2">
        <f t="shared" si="76"/>
        <v>0.11310090574387947</v>
      </c>
      <c r="EG46" s="2">
        <f t="shared" si="77"/>
        <v>0.10754348152965319</v>
      </c>
      <c r="EH46" s="2">
        <f t="shared" si="78"/>
        <v>0.1105540965423729</v>
      </c>
      <c r="EI46" s="2">
        <f t="shared" si="79"/>
        <v>0.10705070221787345</v>
      </c>
      <c r="EJ46" s="2">
        <f t="shared" si="80"/>
        <v>0.11344502937339319</v>
      </c>
      <c r="EK46" s="2">
        <f t="shared" si="81"/>
        <v>0.11198348303655292</v>
      </c>
      <c r="EL46" s="2">
        <f t="shared" si="82"/>
        <v>0.10797398339529121</v>
      </c>
      <c r="EM46" s="2">
        <f t="shared" si="83"/>
        <v>0.12397487734383095</v>
      </c>
      <c r="EN46" s="2">
        <f t="shared" si="84"/>
        <v>0.13091965713400236</v>
      </c>
      <c r="EO46" s="2">
        <f t="shared" si="85"/>
        <v>0.14007032933303012</v>
      </c>
      <c r="EQ46" s="2">
        <f t="shared" si="86"/>
        <v>0.1258738691648062</v>
      </c>
      <c r="ER46" s="2">
        <f t="shared" si="162"/>
        <v>0.12520252807695614</v>
      </c>
      <c r="ES46" s="2">
        <f t="shared" si="162"/>
        <v>0.12183365015907759</v>
      </c>
      <c r="ET46" s="2">
        <f t="shared" si="162"/>
        <v>0.11995578896788996</v>
      </c>
      <c r="EU46" s="2">
        <f t="shared" si="162"/>
        <v>0.1070707131281418</v>
      </c>
      <c r="EV46" s="2">
        <f t="shared" si="162"/>
        <v>0.10903944695512402</v>
      </c>
      <c r="EW46" s="2">
        <f t="shared" si="162"/>
        <v>0.10504703138686869</v>
      </c>
      <c r="EX46" s="2">
        <f t="shared" si="162"/>
        <v>0.10736298943047455</v>
      </c>
      <c r="EY46" s="2">
        <f t="shared" si="162"/>
        <v>0.10549368918619256</v>
      </c>
      <c r="EZ46" s="2">
        <f t="shared" si="162"/>
        <v>0.11404577799806094</v>
      </c>
      <c r="FA46" s="2">
        <f t="shared" si="162"/>
        <v>0.10924903894173585</v>
      </c>
      <c r="FB46" s="2">
        <f t="shared" si="162"/>
        <v>0.10619944177138241</v>
      </c>
      <c r="FC46" s="2">
        <f t="shared" si="162"/>
        <v>0.12142661226980729</v>
      </c>
      <c r="FD46" s="2">
        <f t="shared" si="162"/>
        <v>0.13141025038770712</v>
      </c>
      <c r="FE46" s="2">
        <f t="shared" si="162"/>
        <v>0.13873485236018318</v>
      </c>
      <c r="FG46" s="2">
        <f t="shared" si="88"/>
        <v>0.81361221050558674</v>
      </c>
      <c r="FH46" s="2">
        <f t="shared" si="163"/>
        <v>0.2375752243309604</v>
      </c>
      <c r="FI46" s="2">
        <f t="shared" si="163"/>
        <v>0.2219743742424389</v>
      </c>
      <c r="FJ46" s="2">
        <f t="shared" si="163"/>
        <v>0.21638495566216309</v>
      </c>
      <c r="FK46" s="2">
        <f t="shared" si="163"/>
        <v>0.2736698079920214</v>
      </c>
      <c r="FL46" s="2">
        <f t="shared" si="163"/>
        <v>0.25575077417491426</v>
      </c>
      <c r="FM46" s="2">
        <f t="shared" si="163"/>
        <v>0.25614452239326491</v>
      </c>
      <c r="FN46" s="2">
        <f t="shared" si="163"/>
        <v>0.26041552729766149</v>
      </c>
      <c r="FO46" s="2">
        <f t="shared" si="163"/>
        <v>0.26029882372208102</v>
      </c>
      <c r="FP46" s="2">
        <f t="shared" si="163"/>
        <v>0.26346718314259088</v>
      </c>
      <c r="FQ46" s="2">
        <f t="shared" si="163"/>
        <v>0.25610246730655351</v>
      </c>
      <c r="FR46" s="2">
        <f t="shared" si="163"/>
        <v>0.22290992777424642</v>
      </c>
      <c r="FS46" s="2">
        <f t="shared" si="163"/>
        <v>0.20026643208413997</v>
      </c>
      <c r="FT46" s="2">
        <f t="shared" si="163"/>
        <v>0.17848109310736268</v>
      </c>
      <c r="FU46" s="2">
        <f t="shared" si="163"/>
        <v>0.15899711263353239</v>
      </c>
      <c r="FW46" s="2">
        <f t="shared" si="112"/>
        <v>2.3746101879334947E-5</v>
      </c>
      <c r="FX46" s="2">
        <f t="shared" si="164"/>
        <v>1.0719541143495274E-5</v>
      </c>
      <c r="FY46" s="2">
        <f t="shared" si="165"/>
        <v>1.1015188122664717E-5</v>
      </c>
      <c r="FZ46" s="2">
        <f t="shared" si="166"/>
        <v>1.2111648493390086E-5</v>
      </c>
      <c r="GA46" s="2">
        <f t="shared" si="167"/>
        <v>1.5461816580370569E-5</v>
      </c>
      <c r="GB46" s="2">
        <f t="shared" si="168"/>
        <v>1.4568085896841845E-5</v>
      </c>
      <c r="GC46" s="2">
        <f t="shared" si="169"/>
        <v>1.6357302413021263E-5</v>
      </c>
      <c r="GD46" s="2">
        <f t="shared" si="170"/>
        <v>2.1547805375981656E-5</v>
      </c>
      <c r="GE46" s="2">
        <f t="shared" si="171"/>
        <v>2.7417833929073828E-5</v>
      </c>
      <c r="GF46" s="2">
        <f t="shared" si="172"/>
        <v>2.5805063016153904E-5</v>
      </c>
      <c r="GG46" s="2">
        <f t="shared" si="173"/>
        <v>1.9030901612571771E-5</v>
      </c>
      <c r="GH46" s="2">
        <f t="shared" si="174"/>
        <v>1.3739437456246483E-5</v>
      </c>
      <c r="GI46" s="2">
        <f t="shared" si="175"/>
        <v>1.1125490932795085E-5</v>
      </c>
      <c r="GJ46" s="2">
        <f t="shared" si="176"/>
        <v>8.2808455104711923E-6</v>
      </c>
      <c r="GK46" s="2">
        <f t="shared" si="177"/>
        <v>7.1850074425091823E-6</v>
      </c>
      <c r="GM46" s="81">
        <f t="shared" si="113"/>
        <v>0.15144782978348686</v>
      </c>
      <c r="GN46" s="81">
        <f t="shared" si="178"/>
        <v>8.367162370341657E-5</v>
      </c>
      <c r="GO46" s="81">
        <f t="shared" si="179"/>
        <v>3.0120786688095786E-5</v>
      </c>
      <c r="GP46" s="81">
        <f t="shared" si="180"/>
        <v>1.5429383220113036E-5</v>
      </c>
      <c r="GQ46" s="81">
        <f t="shared" si="181"/>
        <v>1.2077099307462639E-4</v>
      </c>
      <c r="GR46" s="81">
        <f t="shared" si="182"/>
        <v>7.1535412209095063E-5</v>
      </c>
      <c r="GS46" s="81">
        <f t="shared" si="183"/>
        <v>5.6710352718323838E-5</v>
      </c>
      <c r="GT46" s="81">
        <f t="shared" si="184"/>
        <v>5.1423894432479726E-5</v>
      </c>
      <c r="GU46" s="81">
        <f t="shared" si="185"/>
        <v>4.561782350890011E-5</v>
      </c>
      <c r="GV46" s="81">
        <f t="shared" si="186"/>
        <v>5.9397155734272843E-5</v>
      </c>
      <c r="GW46" s="81">
        <f t="shared" si="187"/>
        <v>5.8139856765307653E-5</v>
      </c>
      <c r="GX46" s="81">
        <f t="shared" si="188"/>
        <v>2.0129940925635224E-5</v>
      </c>
      <c r="GY46" s="81">
        <f t="shared" si="189"/>
        <v>1.3243172960302883E-5</v>
      </c>
      <c r="GZ46" s="81">
        <f t="shared" si="190"/>
        <v>2.8425445242146153E-6</v>
      </c>
      <c r="HA46" s="81">
        <f t="shared" si="191"/>
        <v>4.2669842793255276E-8</v>
      </c>
      <c r="HC46" s="81">
        <f t="shared" si="145"/>
        <v>1.2641846373680508E-4</v>
      </c>
      <c r="HD46" s="81">
        <f t="shared" si="192"/>
        <v>4.2508884282518758E-15</v>
      </c>
      <c r="HE46" s="81">
        <f t="shared" si="193"/>
        <v>3.1288851925396139E-16</v>
      </c>
      <c r="HF46" s="81">
        <f t="shared" si="194"/>
        <v>6.4042359679537879E-16</v>
      </c>
      <c r="HG46" s="81">
        <f t="shared" si="195"/>
        <v>1.7965719434409746E-15</v>
      </c>
      <c r="HH46" s="81">
        <f t="shared" si="196"/>
        <v>3.3560956756588204E-16</v>
      </c>
      <c r="HI46" s="81">
        <f t="shared" si="197"/>
        <v>7.7967841356221237E-17</v>
      </c>
      <c r="HJ46" s="81">
        <f t="shared" si="198"/>
        <v>6.3289068870611692E-18</v>
      </c>
      <c r="HK46" s="81">
        <f t="shared" si="199"/>
        <v>6.9322238374312773E-17</v>
      </c>
      <c r="HL46" s="81">
        <f t="shared" si="200"/>
        <v>1.7820012068593028E-16</v>
      </c>
      <c r="HM46" s="81">
        <f t="shared" si="201"/>
        <v>3.0170476869474239E-15</v>
      </c>
      <c r="HN46" s="81">
        <f t="shared" si="202"/>
        <v>1.300673795784097E-16</v>
      </c>
      <c r="HO46" s="81">
        <f t="shared" si="203"/>
        <v>1.5744410247677603E-17</v>
      </c>
      <c r="HP46" s="81">
        <f t="shared" si="204"/>
        <v>1.0274505366071996E-19</v>
      </c>
      <c r="HQ46" s="81">
        <f t="shared" si="205"/>
        <v>4.4260656051834633E-27</v>
      </c>
      <c r="HS46" s="81">
        <f t="shared" si="114"/>
        <v>4.2476194070345377E-28</v>
      </c>
      <c r="HT46" s="81">
        <f t="shared" si="206"/>
        <v>5.4429000334014712E-88</v>
      </c>
      <c r="HU46" s="81">
        <f t="shared" si="207"/>
        <v>5.661733757045986E-98</v>
      </c>
      <c r="HV46" s="81">
        <f t="shared" si="208"/>
        <v>2.0529585317367624E-97</v>
      </c>
      <c r="HW46" s="81">
        <f t="shared" si="209"/>
        <v>5.2524711410256114E-100</v>
      </c>
      <c r="HX46" s="81">
        <f t="shared" si="210"/>
        <v>1.3846905447091972E-102</v>
      </c>
      <c r="HY46" s="81">
        <f t="shared" si="211"/>
        <v>1.1648188659135221E-108</v>
      </c>
      <c r="HZ46" s="81">
        <f t="shared" si="212"/>
        <v>2.3374638106464988E-117</v>
      </c>
      <c r="IA46" s="81">
        <f t="shared" si="213"/>
        <v>8.7925222043984658E-109</v>
      </c>
      <c r="IB46" s="81">
        <f t="shared" si="214"/>
        <v>1.2987609035862658E-106</v>
      </c>
      <c r="IC46" s="81">
        <f t="shared" si="215"/>
        <v>3.2926400205126134E-98</v>
      </c>
      <c r="ID46" s="81">
        <f t="shared" si="216"/>
        <v>4.7067023467195433E-104</v>
      </c>
      <c r="IE46" s="81">
        <f t="shared" si="217"/>
        <v>1.9171132233965374E-105</v>
      </c>
      <c r="IF46" s="81">
        <f t="shared" si="218"/>
        <v>6.0461597973023735E-72</v>
      </c>
      <c r="IG46" s="81">
        <f t="shared" si="219"/>
        <v>3.101575193780182E-46</v>
      </c>
      <c r="II46" s="81">
        <f t="shared" si="115"/>
        <v>8.2589559091054342E-84</v>
      </c>
      <c r="IJ46" s="81">
        <f t="shared" si="116"/>
        <v>5.8773813431341768E-247</v>
      </c>
      <c r="IK46" s="81">
        <f t="shared" si="117"/>
        <v>8.9696123835923691E-279</v>
      </c>
      <c r="IL46" s="81">
        <f t="shared" si="118"/>
        <v>3.8290394410034041E-275</v>
      </c>
      <c r="IM46" s="81">
        <f t="shared" si="119"/>
        <v>2.9699528621011515E-287</v>
      </c>
      <c r="IN46" s="81">
        <f t="shared" si="120"/>
        <v>1.8243744700154567E-295</v>
      </c>
      <c r="IO46" s="81">
        <f t="shared" si="121"/>
        <v>0</v>
      </c>
      <c r="IP46" s="81">
        <f t="shared" si="122"/>
        <v>0</v>
      </c>
      <c r="IQ46" s="81">
        <f t="shared" si="123"/>
        <v>0</v>
      </c>
      <c r="IR46" s="81">
        <f t="shared" si="124"/>
        <v>3.3123123663966111E-304</v>
      </c>
      <c r="IS46" s="81">
        <f t="shared" si="125"/>
        <v>5.7633492379261725E-280</v>
      </c>
      <c r="IT46" s="81">
        <f t="shared" si="126"/>
        <v>1.2139147791656891E-292</v>
      </c>
      <c r="IU46" s="81">
        <f t="shared" si="127"/>
        <v>2.2782512730315183E-291</v>
      </c>
      <c r="IV46" s="81">
        <f t="shared" si="128"/>
        <v>8.0104232455645775E-193</v>
      </c>
      <c r="IW46" s="81">
        <f t="shared" si="129"/>
        <v>5.30460144984242E-111</v>
      </c>
      <c r="IY46" s="81">
        <f t="shared" si="130"/>
        <v>0.15157424824722368</v>
      </c>
      <c r="IZ46" s="81">
        <f t="shared" si="131"/>
        <v>8.3671623707667455E-5</v>
      </c>
      <c r="JA46" s="81">
        <f t="shared" si="132"/>
        <v>3.0120786688408674E-5</v>
      </c>
      <c r="JB46" s="81">
        <f t="shared" si="133"/>
        <v>1.5429383220753461E-5</v>
      </c>
      <c r="JC46" s="81">
        <f t="shared" si="134"/>
        <v>1.2077099307642297E-4</v>
      </c>
      <c r="JD46" s="81">
        <f t="shared" si="135"/>
        <v>7.1535412209430677E-5</v>
      </c>
      <c r="JE46" s="81">
        <f t="shared" si="136"/>
        <v>5.6710352718401806E-5</v>
      </c>
      <c r="JF46" s="81">
        <f t="shared" si="137"/>
        <v>5.1423894432486055E-5</v>
      </c>
      <c r="JG46" s="81">
        <f t="shared" si="138"/>
        <v>4.5617823508969432E-5</v>
      </c>
      <c r="JH46" s="81">
        <f t="shared" si="139"/>
        <v>5.9397155734451045E-5</v>
      </c>
      <c r="JI46" s="81">
        <f t="shared" si="140"/>
        <v>5.8139856768324703E-5</v>
      </c>
      <c r="JJ46" s="81">
        <f t="shared" si="141"/>
        <v>2.0129940925765291E-5</v>
      </c>
      <c r="JK46" s="81">
        <f t="shared" si="142"/>
        <v>1.3243172960318627E-5</v>
      </c>
      <c r="JL46" s="81">
        <f t="shared" si="143"/>
        <v>2.8425445242147182E-6</v>
      </c>
      <c r="JM46" s="81">
        <f t="shared" si="144"/>
        <v>4.2669842793255276E-8</v>
      </c>
    </row>
    <row r="47" spans="2:273" x14ac:dyDescent="0.25">
      <c r="B47" s="2">
        <v>20</v>
      </c>
      <c r="C47" s="37">
        <v>0.28946</v>
      </c>
      <c r="D47" s="37">
        <v>0.129304</v>
      </c>
      <c r="E47" s="37">
        <v>0.125835</v>
      </c>
      <c r="F47" s="37">
        <v>0.12600600000000001</v>
      </c>
      <c r="G47" s="37">
        <v>0.116203</v>
      </c>
      <c r="H47" s="37">
        <v>0.113813</v>
      </c>
      <c r="I47" s="37">
        <v>0.11691799999999999</v>
      </c>
      <c r="J47" s="37">
        <v>0.118647</v>
      </c>
      <c r="K47" s="37">
        <v>0.11186699999999999</v>
      </c>
      <c r="L47" s="37">
        <v>0.117993</v>
      </c>
      <c r="M47" s="37">
        <v>0.122395</v>
      </c>
      <c r="N47" s="37">
        <v>0.114702</v>
      </c>
      <c r="O47" s="37">
        <v>0.12132900000000001</v>
      </c>
      <c r="P47" s="37">
        <v>0.124903</v>
      </c>
      <c r="Q47" s="37">
        <v>0.12997300000000001</v>
      </c>
      <c r="S47" s="4">
        <f t="shared" si="8"/>
        <v>0.27123500814264595</v>
      </c>
      <c r="T47" s="4">
        <f t="shared" si="9"/>
        <v>0.13233959953481061</v>
      </c>
      <c r="U47" s="4">
        <f t="shared" si="10"/>
        <v>0.12575140844481605</v>
      </c>
      <c r="V47" s="4">
        <f t="shared" si="11"/>
        <v>0.12563147125988006</v>
      </c>
      <c r="W47" s="4">
        <f t="shared" si="12"/>
        <v>0.11754404117364106</v>
      </c>
      <c r="X47" s="4">
        <f t="shared" si="13"/>
        <v>0.11555936647639879</v>
      </c>
      <c r="Y47" s="4">
        <f t="shared" si="14"/>
        <v>0.11493971855270117</v>
      </c>
      <c r="Z47" s="4">
        <f t="shared" si="15"/>
        <v>0.1165138905902879</v>
      </c>
      <c r="AA47" s="4">
        <f t="shared" si="16"/>
        <v>0.11045895533180604</v>
      </c>
      <c r="AB47" s="4">
        <f t="shared" si="17"/>
        <v>0.11925844733061509</v>
      </c>
      <c r="AC47" s="4">
        <f t="shared" si="18"/>
        <v>0.1202274278670132</v>
      </c>
      <c r="AD47" s="4">
        <f t="shared" si="19"/>
        <v>0.11419587829732816</v>
      </c>
      <c r="AE47" s="4">
        <f t="shared" si="20"/>
        <v>0.12268957365516685</v>
      </c>
      <c r="AF47" s="4">
        <f t="shared" si="21"/>
        <v>0.128325092928846</v>
      </c>
      <c r="AG47" s="4">
        <f t="shared" si="22"/>
        <v>0.13546847969516118</v>
      </c>
      <c r="AI47" s="4">
        <f t="shared" si="23"/>
        <v>1.8224991857354045E-2</v>
      </c>
      <c r="AJ47" s="4">
        <f t="shared" si="24"/>
        <v>-3.0355995348106124E-3</v>
      </c>
      <c r="AK47" s="4">
        <f t="shared" si="25"/>
        <v>8.3591555183948341E-5</v>
      </c>
      <c r="AL47" s="4">
        <f t="shared" si="26"/>
        <v>3.7452874011995041E-4</v>
      </c>
      <c r="AM47" s="4">
        <f t="shared" si="27"/>
        <v>-1.341041173641061E-3</v>
      </c>
      <c r="AN47" s="4">
        <f t="shared" si="28"/>
        <v>-1.7463664763987946E-3</v>
      </c>
      <c r="AO47" s="4">
        <f t="shared" si="29"/>
        <v>1.9782814472988214E-3</v>
      </c>
      <c r="AP47" s="4">
        <f t="shared" si="30"/>
        <v>2.1331094097121056E-3</v>
      </c>
      <c r="AQ47" s="4">
        <f t="shared" si="31"/>
        <v>1.4080446681939557E-3</v>
      </c>
      <c r="AR47" s="4">
        <f t="shared" si="32"/>
        <v>-1.2654473306150937E-3</v>
      </c>
      <c r="AS47" s="4">
        <f t="shared" si="33"/>
        <v>2.1675721329868086E-3</v>
      </c>
      <c r="AT47" s="4">
        <f t="shared" si="34"/>
        <v>5.0612170267183565E-4</v>
      </c>
      <c r="AU47" s="4">
        <f t="shared" si="35"/>
        <v>-1.3605736551668413E-3</v>
      </c>
      <c r="AV47" s="4">
        <f t="shared" si="146"/>
        <v>-3.4220929288460017E-3</v>
      </c>
      <c r="AW47" s="4">
        <f t="shared" si="146"/>
        <v>-5.4954796951611762E-3</v>
      </c>
      <c r="AY47" s="2">
        <f t="shared" si="96"/>
        <v>0.14602910638821717</v>
      </c>
      <c r="AZ47" s="2">
        <f t="shared" si="147"/>
        <v>0.13200361527341059</v>
      </c>
      <c r="BA47" s="2">
        <f t="shared" si="148"/>
        <v>0.12561104605010301</v>
      </c>
      <c r="BB47" s="2">
        <f t="shared" si="149"/>
        <v>0.12555561798722076</v>
      </c>
      <c r="BC47" s="2">
        <f t="shared" si="150"/>
        <v>0.11705644105508591</v>
      </c>
      <c r="BD47" s="2">
        <f t="shared" si="151"/>
        <v>0.11526380805377345</v>
      </c>
      <c r="BE47" s="2">
        <f t="shared" si="152"/>
        <v>0.1146916120302675</v>
      </c>
      <c r="BF47" s="2">
        <f t="shared" si="153"/>
        <v>0.11628746591071895</v>
      </c>
      <c r="BG47" s="2">
        <f t="shared" si="154"/>
        <v>0.11025207486127765</v>
      </c>
      <c r="BH47" s="2">
        <f t="shared" si="155"/>
        <v>0.11900593530983637</v>
      </c>
      <c r="BI47" s="2">
        <f t="shared" si="156"/>
        <v>0.11998334125726828</v>
      </c>
      <c r="BJ47" s="2">
        <f t="shared" si="157"/>
        <v>0.11410335032651128</v>
      </c>
      <c r="BK47" s="2">
        <f t="shared" si="158"/>
        <v>0.12262964579708693</v>
      </c>
      <c r="BL47" s="2">
        <f t="shared" si="159"/>
        <v>0.1283111667805116</v>
      </c>
      <c r="BM47" s="2">
        <f t="shared" si="160"/>
        <v>0.13546821014502869</v>
      </c>
      <c r="BO47" s="2" t="str">
        <f t="shared" si="38"/>
        <v/>
      </c>
      <c r="BP47" s="2">
        <f t="shared" si="39"/>
        <v>0.129304</v>
      </c>
      <c r="BQ47" s="2">
        <f t="shared" si="40"/>
        <v>0.125835</v>
      </c>
      <c r="BR47" s="2">
        <f t="shared" si="41"/>
        <v>0.12600600000000001</v>
      </c>
      <c r="BS47" s="2">
        <f t="shared" si="42"/>
        <v>0.116203</v>
      </c>
      <c r="BT47" s="2">
        <f t="shared" si="43"/>
        <v>0.113813</v>
      </c>
      <c r="BU47" s="2">
        <f t="shared" si="44"/>
        <v>0.11691799999999999</v>
      </c>
      <c r="BV47" s="2">
        <f t="shared" si="45"/>
        <v>0.118647</v>
      </c>
      <c r="BW47" s="2">
        <f t="shared" si="46"/>
        <v>0.11186699999999999</v>
      </c>
      <c r="BX47" s="2">
        <f t="shared" si="47"/>
        <v>0.117993</v>
      </c>
      <c r="BY47" s="2">
        <f t="shared" si="48"/>
        <v>0.122395</v>
      </c>
      <c r="BZ47" s="2">
        <f t="shared" si="49"/>
        <v>0.114702</v>
      </c>
      <c r="CA47" s="2">
        <f t="shared" si="50"/>
        <v>0.12132900000000001</v>
      </c>
      <c r="CB47" s="2">
        <f t="shared" si="51"/>
        <v>0.124903</v>
      </c>
      <c r="CC47" s="2">
        <f t="shared" si="52"/>
        <v>0.12997300000000001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0.19801000000000041</v>
      </c>
      <c r="DL47" s="2">
        <f t="shared" si="161"/>
        <v>0.13327878024193551</v>
      </c>
      <c r="DM47" s="2">
        <f t="shared" si="161"/>
        <v>0.12744251026392961</v>
      </c>
      <c r="DN47" s="2">
        <f t="shared" si="161"/>
        <v>0.1263194385026738</v>
      </c>
      <c r="DO47" s="2">
        <f t="shared" si="161"/>
        <v>0.11965517044334976</v>
      </c>
      <c r="DP47" s="2">
        <f t="shared" si="161"/>
        <v>0.11620293444568036</v>
      </c>
      <c r="DQ47" s="2">
        <f t="shared" si="161"/>
        <v>0.11749885969595848</v>
      </c>
      <c r="DR47" s="2">
        <f t="shared" si="161"/>
        <v>0.11862745057471263</v>
      </c>
      <c r="DS47" s="2">
        <f t="shared" si="161"/>
        <v>0.11159920756395994</v>
      </c>
      <c r="DT47" s="2">
        <f t="shared" si="161"/>
        <v>0.12129969514275118</v>
      </c>
      <c r="DU47" s="2">
        <f t="shared" si="161"/>
        <v>0.12311866162402672</v>
      </c>
      <c r="DV47" s="2">
        <f t="shared" si="161"/>
        <v>0.11610837738269793</v>
      </c>
      <c r="DW47" s="2">
        <f t="shared" si="161"/>
        <v>0.12234391871657753</v>
      </c>
      <c r="DX47" s="2">
        <f t="shared" si="161"/>
        <v>0.12775544789915963</v>
      </c>
      <c r="DY47" s="2">
        <f t="shared" si="161"/>
        <v>0.13457600000000003</v>
      </c>
      <c r="EA47" s="2">
        <f t="shared" si="71"/>
        <v>0.13516905797158643</v>
      </c>
      <c r="EB47" s="2">
        <f t="shared" si="72"/>
        <v>0.12827159306103347</v>
      </c>
      <c r="EC47" s="2">
        <f t="shared" si="73"/>
        <v>0.11975645994162716</v>
      </c>
      <c r="ED47" s="2">
        <f t="shared" si="74"/>
        <v>0.12303310331995623</v>
      </c>
      <c r="EE47" s="2">
        <f t="shared" si="75"/>
        <v>0.11076641500442554</v>
      </c>
      <c r="EF47" s="2">
        <f t="shared" si="76"/>
        <v>0.11277159767285445</v>
      </c>
      <c r="EG47" s="2">
        <f t="shared" si="77"/>
        <v>0.10725671765074965</v>
      </c>
      <c r="EH47" s="2">
        <f t="shared" si="78"/>
        <v>0.11022687745762715</v>
      </c>
      <c r="EI47" s="2">
        <f t="shared" si="79"/>
        <v>0.10676088193085453</v>
      </c>
      <c r="EJ47" s="2">
        <f t="shared" si="80"/>
        <v>0.11315779294731591</v>
      </c>
      <c r="EK47" s="2">
        <f t="shared" si="81"/>
        <v>0.11167775036897899</v>
      </c>
      <c r="EL47" s="2">
        <f t="shared" si="82"/>
        <v>0.1077287249070632</v>
      </c>
      <c r="EM47" s="2">
        <f t="shared" si="83"/>
        <v>0.12367039972029421</v>
      </c>
      <c r="EN47" s="2">
        <f t="shared" si="84"/>
        <v>0.13064396006353296</v>
      </c>
      <c r="EO47" s="2">
        <f t="shared" si="85"/>
        <v>0.13977230192326434</v>
      </c>
      <c r="EQ47" s="2">
        <f t="shared" si="86"/>
        <v>0.12565181703143677</v>
      </c>
      <c r="ER47" s="2">
        <f t="shared" si="162"/>
        <v>0.12491910186153368</v>
      </c>
      <c r="ES47" s="2">
        <f t="shared" si="162"/>
        <v>0.12153829789434899</v>
      </c>
      <c r="ET47" s="2">
        <f t="shared" si="162"/>
        <v>0.11964592479460115</v>
      </c>
      <c r="EU47" s="2">
        <f t="shared" si="162"/>
        <v>0.10681434360511818</v>
      </c>
      <c r="EV47" s="2">
        <f t="shared" si="162"/>
        <v>0.10876209301255457</v>
      </c>
      <c r="EW47" s="2">
        <f t="shared" si="162"/>
        <v>0.10479266904379041</v>
      </c>
      <c r="EX47" s="2">
        <f t="shared" si="162"/>
        <v>0.10708015528631348</v>
      </c>
      <c r="EY47" s="2">
        <f t="shared" si="162"/>
        <v>0.1052247138115273</v>
      </c>
      <c r="EZ47" s="2">
        <f t="shared" si="162"/>
        <v>0.11375028963477994</v>
      </c>
      <c r="FA47" s="2">
        <f t="shared" si="162"/>
        <v>0.10897924076438265</v>
      </c>
      <c r="FB47" s="2">
        <f t="shared" si="162"/>
        <v>0.10597636643465227</v>
      </c>
      <c r="FC47" s="2">
        <f t="shared" si="162"/>
        <v>0.12115305576815526</v>
      </c>
      <c r="FD47" s="2">
        <f t="shared" si="162"/>
        <v>0.13112682162762504</v>
      </c>
      <c r="FE47" s="2">
        <f t="shared" si="162"/>
        <v>0.13845103501565703</v>
      </c>
      <c r="FG47" s="2">
        <f t="shared" si="88"/>
        <v>0.82717801696313953</v>
      </c>
      <c r="FH47" s="2">
        <f t="shared" si="163"/>
        <v>0.25465905670726702</v>
      </c>
      <c r="FI47" s="2">
        <f t="shared" si="163"/>
        <v>0.23828698198529999</v>
      </c>
      <c r="FJ47" s="2">
        <f t="shared" si="163"/>
        <v>0.23240950504822247</v>
      </c>
      <c r="FK47" s="2">
        <f t="shared" si="163"/>
        <v>0.2923539076533499</v>
      </c>
      <c r="FL47" s="2">
        <f t="shared" si="163"/>
        <v>0.27367245128954126</v>
      </c>
      <c r="FM47" s="2">
        <f t="shared" si="163"/>
        <v>0.27408363012440645</v>
      </c>
      <c r="FN47" s="2">
        <f t="shared" si="163"/>
        <v>0.27854174767342443</v>
      </c>
      <c r="FO47" s="2">
        <f t="shared" si="163"/>
        <v>0.27841997894423914</v>
      </c>
      <c r="FP47" s="2">
        <f t="shared" si="163"/>
        <v>0.28172490191156419</v>
      </c>
      <c r="FQ47" s="2">
        <f t="shared" si="163"/>
        <v>0.27403971477911609</v>
      </c>
      <c r="FR47" s="2">
        <f t="shared" si="163"/>
        <v>0.23927014429087126</v>
      </c>
      <c r="FS47" s="2">
        <f t="shared" si="163"/>
        <v>0.21542546662769169</v>
      </c>
      <c r="FT47" s="2">
        <f t="shared" si="163"/>
        <v>0.19238779879112822</v>
      </c>
      <c r="FU47" s="2">
        <f t="shared" si="163"/>
        <v>0.1717029855861732</v>
      </c>
      <c r="FW47" s="2">
        <f t="shared" si="112"/>
        <v>2.603702330375783E-5</v>
      </c>
      <c r="FX47" s="2">
        <f t="shared" si="164"/>
        <v>1.1753730980770342E-5</v>
      </c>
      <c r="FY47" s="2">
        <f t="shared" si="165"/>
        <v>1.2077900767424347E-5</v>
      </c>
      <c r="FZ47" s="2">
        <f t="shared" si="166"/>
        <v>1.3280142974372828E-5</v>
      </c>
      <c r="GA47" s="2">
        <f t="shared" si="167"/>
        <v>1.6953519463098894E-5</v>
      </c>
      <c r="GB47" s="2">
        <f t="shared" si="168"/>
        <v>1.5973566094538658E-5</v>
      </c>
      <c r="GC47" s="2">
        <f t="shared" si="169"/>
        <v>1.7935397139334832E-5</v>
      </c>
      <c r="GD47" s="2">
        <f t="shared" si="170"/>
        <v>2.3626649652214908E-5</v>
      </c>
      <c r="GE47" s="2">
        <f t="shared" si="171"/>
        <v>3.0062977565419822E-5</v>
      </c>
      <c r="GF47" s="2">
        <f t="shared" si="172"/>
        <v>2.8294618504297695E-5</v>
      </c>
      <c r="GG47" s="2">
        <f t="shared" si="173"/>
        <v>2.0866930358047712E-5</v>
      </c>
      <c r="GH47" s="2">
        <f t="shared" si="174"/>
        <v>1.506497362857893E-5</v>
      </c>
      <c r="GI47" s="2">
        <f t="shared" si="175"/>
        <v>1.2198845135357089E-5</v>
      </c>
      <c r="GJ47" s="2">
        <f t="shared" si="176"/>
        <v>9.079759293851127E-6</v>
      </c>
      <c r="GK47" s="2">
        <f t="shared" si="177"/>
        <v>7.8781985386977195E-6</v>
      </c>
      <c r="GM47" s="81">
        <f t="shared" si="113"/>
        <v>0.17119146464728724</v>
      </c>
      <c r="GN47" s="81">
        <f t="shared" si="178"/>
        <v>1.332404907037338E-4</v>
      </c>
      <c r="GO47" s="81">
        <f t="shared" si="179"/>
        <v>5.1277737715518925E-5</v>
      </c>
      <c r="GP47" s="81">
        <f t="shared" si="180"/>
        <v>2.764702144244588E-5</v>
      </c>
      <c r="GQ47" s="81">
        <f t="shared" si="181"/>
        <v>2.0105820493157813E-4</v>
      </c>
      <c r="GR47" s="81">
        <f t="shared" si="182"/>
        <v>1.209104780920379E-4</v>
      </c>
      <c r="GS47" s="81">
        <f t="shared" si="183"/>
        <v>9.8501570180489369E-5</v>
      </c>
      <c r="GT47" s="81">
        <f t="shared" si="184"/>
        <v>9.1393249815118879E-5</v>
      </c>
      <c r="GU47" s="81">
        <f t="shared" si="185"/>
        <v>8.2183356268195672E-5</v>
      </c>
      <c r="GV47" s="81">
        <f t="shared" si="186"/>
        <v>1.0469592749317444E-4</v>
      </c>
      <c r="GW47" s="81">
        <f t="shared" si="187"/>
        <v>1.006886686326886E-4</v>
      </c>
      <c r="GX47" s="81">
        <f t="shared" si="188"/>
        <v>3.5746205474961461E-5</v>
      </c>
      <c r="GY47" s="81">
        <f t="shared" si="189"/>
        <v>2.310188709826369E-5</v>
      </c>
      <c r="GZ47" s="81">
        <f t="shared" si="190"/>
        <v>5.3582420889036063E-6</v>
      </c>
      <c r="HA47" s="81">
        <f t="shared" si="191"/>
        <v>1.0684147408095009E-7</v>
      </c>
      <c r="HC47" s="81">
        <f t="shared" si="145"/>
        <v>1.7683457040160736E-4</v>
      </c>
      <c r="HD47" s="81">
        <f t="shared" si="192"/>
        <v>1.2277202488980178E-14</v>
      </c>
      <c r="HE47" s="81">
        <f t="shared" si="193"/>
        <v>1.0128920804482698E-15</v>
      </c>
      <c r="HF47" s="81">
        <f t="shared" si="194"/>
        <v>2.0520840122077007E-15</v>
      </c>
      <c r="HG47" s="81">
        <f t="shared" si="195"/>
        <v>5.9476459623140606E-15</v>
      </c>
      <c r="HH47" s="81">
        <f t="shared" si="196"/>
        <v>1.1576023147268375E-15</v>
      </c>
      <c r="HI47" s="81">
        <f t="shared" si="197"/>
        <v>2.8980902655102138E-16</v>
      </c>
      <c r="HJ47" s="81">
        <f t="shared" si="198"/>
        <v>2.6788895091078655E-17</v>
      </c>
      <c r="HK47" s="81">
        <f t="shared" si="199"/>
        <v>2.731168001179827E-16</v>
      </c>
      <c r="HL47" s="81">
        <f t="shared" si="200"/>
        <v>6.7766764474157129E-16</v>
      </c>
      <c r="HM47" s="81">
        <f t="shared" si="201"/>
        <v>9.9637604511911744E-15</v>
      </c>
      <c r="HN47" s="81">
        <f t="shared" si="202"/>
        <v>4.5063485884096404E-16</v>
      </c>
      <c r="HO47" s="81">
        <f t="shared" si="203"/>
        <v>5.5116686517012636E-17</v>
      </c>
      <c r="HP47" s="81">
        <f t="shared" si="204"/>
        <v>4.2161884182367368E-19</v>
      </c>
      <c r="HQ47" s="81">
        <f t="shared" si="205"/>
        <v>3.4545319602488122E-26</v>
      </c>
      <c r="HS47" s="81">
        <f t="shared" si="114"/>
        <v>1.7914629641020652E-27</v>
      </c>
      <c r="HT47" s="81">
        <f t="shared" si="206"/>
        <v>3.5289349695833214E-86</v>
      </c>
      <c r="HU47" s="81">
        <f t="shared" si="207"/>
        <v>6.1908372360527515E-96</v>
      </c>
      <c r="HV47" s="81">
        <f t="shared" si="208"/>
        <v>2.2323021865075269E-95</v>
      </c>
      <c r="HW47" s="81">
        <f t="shared" si="209"/>
        <v>7.5073915905227718E-98</v>
      </c>
      <c r="HX47" s="81">
        <f t="shared" si="210"/>
        <v>2.2076924243298317E-100</v>
      </c>
      <c r="HY47" s="81">
        <f t="shared" si="211"/>
        <v>2.6443108964704245E-106</v>
      </c>
      <c r="HZ47" s="81">
        <f t="shared" si="212"/>
        <v>9.387354147319112E-115</v>
      </c>
      <c r="IA47" s="81">
        <f t="shared" si="213"/>
        <v>2.5257848054275521E-106</v>
      </c>
      <c r="IB47" s="81">
        <f t="shared" si="214"/>
        <v>3.2771567507373369E-104</v>
      </c>
      <c r="IC47" s="81">
        <f t="shared" si="215"/>
        <v>4.6296207535032411E-96</v>
      </c>
      <c r="ID47" s="81">
        <f t="shared" si="216"/>
        <v>7.3994863831552869E-102</v>
      </c>
      <c r="IE47" s="81">
        <f t="shared" si="217"/>
        <v>2.8094015491166545E-103</v>
      </c>
      <c r="IF47" s="81">
        <f t="shared" si="218"/>
        <v>1.6440590621062018E-70</v>
      </c>
      <c r="IG47" s="81">
        <f t="shared" si="219"/>
        <v>2.4619493206415393E-45</v>
      </c>
      <c r="II47" s="81">
        <f t="shared" si="115"/>
        <v>2.1275135463645883E-82</v>
      </c>
      <c r="IJ47" s="81">
        <f t="shared" si="116"/>
        <v>4.9466725635110105E-243</v>
      </c>
      <c r="IK47" s="81">
        <f t="shared" si="117"/>
        <v>2.5009107406117843E-274</v>
      </c>
      <c r="IL47" s="81">
        <f t="shared" si="118"/>
        <v>1.0156428789160641E-270</v>
      </c>
      <c r="IM47" s="81">
        <f t="shared" si="119"/>
        <v>1.5628422664654636E-282</v>
      </c>
      <c r="IN47" s="81">
        <f t="shared" si="120"/>
        <v>1.236816246864781E-290</v>
      </c>
      <c r="IO47" s="81">
        <f t="shared" si="121"/>
        <v>4.7266333846532525E-307</v>
      </c>
      <c r="IP47" s="81">
        <f t="shared" si="122"/>
        <v>0</v>
      </c>
      <c r="IQ47" s="81">
        <f t="shared" si="123"/>
        <v>3.0012296427557335E-303</v>
      </c>
      <c r="IR47" s="81">
        <f t="shared" si="124"/>
        <v>5.7978003241798742E-299</v>
      </c>
      <c r="IS47" s="81">
        <f t="shared" si="125"/>
        <v>2.8104603801797768E-275</v>
      </c>
      <c r="IT47" s="81">
        <f t="shared" si="126"/>
        <v>6.9820894966301901E-288</v>
      </c>
      <c r="IU47" s="81">
        <f t="shared" si="127"/>
        <v>1.0214677531268549E-286</v>
      </c>
      <c r="IV47" s="81">
        <f t="shared" si="128"/>
        <v>7.8442898598431235E-190</v>
      </c>
      <c r="IW47" s="81">
        <f t="shared" si="129"/>
        <v>2.5945944498920784E-109</v>
      </c>
      <c r="IY47" s="81">
        <f t="shared" si="130"/>
        <v>0.17136829921768884</v>
      </c>
      <c r="IZ47" s="81">
        <f t="shared" si="131"/>
        <v>1.33240490716011E-4</v>
      </c>
      <c r="JA47" s="81">
        <f t="shared" si="132"/>
        <v>5.1277737716531814E-5</v>
      </c>
      <c r="JB47" s="81">
        <f t="shared" si="133"/>
        <v>2.7647021444497963E-5</v>
      </c>
      <c r="JC47" s="81">
        <f t="shared" si="134"/>
        <v>2.0105820493752577E-4</v>
      </c>
      <c r="JD47" s="81">
        <f t="shared" si="135"/>
        <v>1.2091047809319551E-4</v>
      </c>
      <c r="JE47" s="81">
        <f t="shared" si="136"/>
        <v>9.8501570180779176E-5</v>
      </c>
      <c r="JF47" s="81">
        <f t="shared" si="137"/>
        <v>9.1393249815145672E-5</v>
      </c>
      <c r="JG47" s="81">
        <f t="shared" si="138"/>
        <v>8.2183356268468783E-5</v>
      </c>
      <c r="JH47" s="81">
        <f t="shared" si="139"/>
        <v>1.0469592749385211E-4</v>
      </c>
      <c r="JI47" s="81">
        <f t="shared" si="140"/>
        <v>1.0068866864265236E-4</v>
      </c>
      <c r="JJ47" s="81">
        <f t="shared" si="141"/>
        <v>3.5746205475412096E-5</v>
      </c>
      <c r="JK47" s="81">
        <f t="shared" si="142"/>
        <v>2.3101887098318808E-5</v>
      </c>
      <c r="JL47" s="81">
        <f t="shared" si="143"/>
        <v>5.3582420889040281E-6</v>
      </c>
      <c r="JM47" s="81">
        <f t="shared" si="144"/>
        <v>1.0684147408095009E-7</v>
      </c>
    </row>
    <row r="48" spans="2:273" x14ac:dyDescent="0.25">
      <c r="B48" s="2">
        <v>21</v>
      </c>
      <c r="C48" s="37">
        <v>0.29566799999999999</v>
      </c>
      <c r="D48" s="37">
        <v>0.13380900000000001</v>
      </c>
      <c r="E48" s="37">
        <v>0.12973899999999999</v>
      </c>
      <c r="F48" s="37">
        <v>0.12833</v>
      </c>
      <c r="G48" s="37">
        <v>0.117676</v>
      </c>
      <c r="H48" s="37">
        <v>0.11691799999999999</v>
      </c>
      <c r="I48" s="37">
        <v>0.117303</v>
      </c>
      <c r="J48" s="37">
        <v>0.118133</v>
      </c>
      <c r="K48" s="37">
        <v>0.108888</v>
      </c>
      <c r="L48" s="37">
        <v>0.118648</v>
      </c>
      <c r="M48" s="37">
        <v>0.123779</v>
      </c>
      <c r="N48" s="37">
        <v>0.11784</v>
      </c>
      <c r="O48" s="37">
        <v>0.12050900000000001</v>
      </c>
      <c r="P48" s="37">
        <v>0.12373099999999999</v>
      </c>
      <c r="Q48" s="37">
        <v>0.132386</v>
      </c>
      <c r="S48" s="4">
        <f t="shared" si="8"/>
        <v>0.28204205342972366</v>
      </c>
      <c r="T48" s="4">
        <f t="shared" si="9"/>
        <v>0.13283289900348841</v>
      </c>
      <c r="U48" s="4">
        <f t="shared" si="10"/>
        <v>0.12614076713343803</v>
      </c>
      <c r="V48" s="4">
        <f t="shared" si="11"/>
        <v>0.12612363112788261</v>
      </c>
      <c r="W48" s="4">
        <f t="shared" si="12"/>
        <v>0.11811250697858001</v>
      </c>
      <c r="X48" s="4">
        <f t="shared" si="13"/>
        <v>0.11609300599942508</v>
      </c>
      <c r="Y48" s="4">
        <f t="shared" si="14"/>
        <v>0.11527862773719343</v>
      </c>
      <c r="Z48" s="4">
        <f t="shared" si="15"/>
        <v>0.11682565589187954</v>
      </c>
      <c r="AA48" s="4">
        <f t="shared" si="16"/>
        <v>0.11081490408253386</v>
      </c>
      <c r="AB48" s="4">
        <f t="shared" si="17"/>
        <v>0.11957487820460413</v>
      </c>
      <c r="AC48" s="4">
        <f t="shared" si="18"/>
        <v>0.12042454725522939</v>
      </c>
      <c r="AD48" s="4">
        <f t="shared" si="19"/>
        <v>0.11440515308649678</v>
      </c>
      <c r="AE48" s="4">
        <f t="shared" si="20"/>
        <v>0.12312318343798392</v>
      </c>
      <c r="AF48" s="4">
        <f t="shared" si="21"/>
        <v>0.12880086484325778</v>
      </c>
      <c r="AG48" s="4">
        <f t="shared" si="22"/>
        <v>0.13591479399932702</v>
      </c>
      <c r="AI48" s="4">
        <f t="shared" si="23"/>
        <v>1.3625946570276326E-2</v>
      </c>
      <c r="AJ48" s="4">
        <f t="shared" si="24"/>
        <v>9.7610099651160298E-4</v>
      </c>
      <c r="AK48" s="4">
        <f t="shared" si="25"/>
        <v>3.5982328665619678E-3</v>
      </c>
      <c r="AL48" s="4">
        <f t="shared" si="26"/>
        <v>2.2063688721173924E-3</v>
      </c>
      <c r="AM48" s="4">
        <f t="shared" si="27"/>
        <v>-4.3650697858001186E-4</v>
      </c>
      <c r="AN48" s="4">
        <f t="shared" si="28"/>
        <v>8.2499400057491068E-4</v>
      </c>
      <c r="AO48" s="4">
        <f t="shared" si="29"/>
        <v>2.0243722628065786E-3</v>
      </c>
      <c r="AP48" s="4">
        <f t="shared" si="30"/>
        <v>1.307344108120459E-3</v>
      </c>
      <c r="AQ48" s="4">
        <f t="shared" si="31"/>
        <v>-1.9269040825338618E-3</v>
      </c>
      <c r="AR48" s="4">
        <f t="shared" si="32"/>
        <v>-9.2687820460413128E-4</v>
      </c>
      <c r="AS48" s="4">
        <f t="shared" si="33"/>
        <v>3.3544527447706141E-3</v>
      </c>
      <c r="AT48" s="4">
        <f t="shared" si="34"/>
        <v>3.4348469135032228E-3</v>
      </c>
      <c r="AU48" s="4">
        <f t="shared" si="35"/>
        <v>-2.6141834379839191E-3</v>
      </c>
      <c r="AV48" s="4">
        <f t="shared" si="146"/>
        <v>-5.0698648432577903E-3</v>
      </c>
      <c r="AW48" s="4">
        <f t="shared" si="146"/>
        <v>-3.5287939993270123E-3</v>
      </c>
      <c r="AY48" s="2">
        <f t="shared" si="96"/>
        <v>0.14536207847050392</v>
      </c>
      <c r="AZ48" s="2">
        <f t="shared" si="147"/>
        <v>0.13231835487734933</v>
      </c>
      <c r="BA48" s="2">
        <f t="shared" si="148"/>
        <v>0.1259116817424604</v>
      </c>
      <c r="BB48" s="2">
        <f t="shared" si="149"/>
        <v>0.12599368834123384</v>
      </c>
      <c r="BC48" s="2">
        <f t="shared" si="150"/>
        <v>0.11733730808294315</v>
      </c>
      <c r="BD48" s="2">
        <f t="shared" si="151"/>
        <v>0.11561555649774066</v>
      </c>
      <c r="BE48" s="2">
        <f t="shared" si="152"/>
        <v>0.11486762585429786</v>
      </c>
      <c r="BF48" s="2">
        <f t="shared" si="153"/>
        <v>0.11644273228404586</v>
      </c>
      <c r="BG48" s="2">
        <f t="shared" si="154"/>
        <v>0.11046061059123569</v>
      </c>
      <c r="BH48" s="2">
        <f t="shared" si="155"/>
        <v>0.11915124017655213</v>
      </c>
      <c r="BI48" s="2">
        <f t="shared" si="156"/>
        <v>0.1200212976290002</v>
      </c>
      <c r="BJ48" s="2">
        <f t="shared" si="157"/>
        <v>0.11424809011215423</v>
      </c>
      <c r="BK48" s="2">
        <f t="shared" si="158"/>
        <v>0.12302289191861189</v>
      </c>
      <c r="BL48" s="2">
        <f t="shared" si="159"/>
        <v>0.12877573484164068</v>
      </c>
      <c r="BM48" s="2">
        <f t="shared" si="160"/>
        <v>0.13591415573857057</v>
      </c>
      <c r="BO48" s="2" t="str">
        <f t="shared" si="38"/>
        <v/>
      </c>
      <c r="BP48" s="2">
        <f t="shared" si="39"/>
        <v>0.13380900000000001</v>
      </c>
      <c r="BQ48" s="2">
        <f t="shared" si="40"/>
        <v>0.12973899999999999</v>
      </c>
      <c r="BR48" s="2">
        <f t="shared" si="41"/>
        <v>0.12833</v>
      </c>
      <c r="BS48" s="2">
        <f t="shared" si="42"/>
        <v>0.117676</v>
      </c>
      <c r="BT48" s="2">
        <f t="shared" si="43"/>
        <v>0.11691799999999999</v>
      </c>
      <c r="BU48" s="2">
        <f t="shared" si="44"/>
        <v>0.117303</v>
      </c>
      <c r="BV48" s="2">
        <f t="shared" si="45"/>
        <v>0.118133</v>
      </c>
      <c r="BW48" s="2">
        <f t="shared" si="46"/>
        <v>0.108888</v>
      </c>
      <c r="BX48" s="2">
        <f t="shared" si="47"/>
        <v>0.118648</v>
      </c>
      <c r="BY48" s="2">
        <f t="shared" si="48"/>
        <v>0.123779</v>
      </c>
      <c r="BZ48" s="2">
        <f t="shared" si="49"/>
        <v>0.11784</v>
      </c>
      <c r="CA48" s="2">
        <f t="shared" si="50"/>
        <v>0.12050900000000001</v>
      </c>
      <c r="CB48" s="2">
        <f t="shared" si="51"/>
        <v>0.12373099999999999</v>
      </c>
      <c r="CC48" s="2">
        <f t="shared" si="52"/>
        <v>0.132386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0.20061200000000043</v>
      </c>
      <c r="DL48" s="2">
        <f t="shared" si="161"/>
        <v>0.13395607822580649</v>
      </c>
      <c r="DM48" s="2">
        <f t="shared" si="161"/>
        <v>0.12811679032258064</v>
      </c>
      <c r="DN48" s="2">
        <f t="shared" si="161"/>
        <v>0.12709357085561498</v>
      </c>
      <c r="DO48" s="2">
        <f t="shared" si="161"/>
        <v>0.12045326206896553</v>
      </c>
      <c r="DP48" s="2">
        <f t="shared" si="161"/>
        <v>0.11692666192065256</v>
      </c>
      <c r="DQ48" s="2">
        <f t="shared" si="161"/>
        <v>0.11813730085279942</v>
      </c>
      <c r="DR48" s="2">
        <f t="shared" si="161"/>
        <v>0.1192127264367816</v>
      </c>
      <c r="DS48" s="2">
        <f t="shared" si="161"/>
        <v>0.11214855439377083</v>
      </c>
      <c r="DT48" s="2">
        <f t="shared" si="161"/>
        <v>0.12185231850203927</v>
      </c>
      <c r="DU48" s="2">
        <f t="shared" si="161"/>
        <v>0.12360136373748612</v>
      </c>
      <c r="DV48" s="2">
        <f t="shared" si="161"/>
        <v>0.11658105846774192</v>
      </c>
      <c r="DW48" s="2">
        <f t="shared" si="161"/>
        <v>0.12291966019862489</v>
      </c>
      <c r="DX48" s="2">
        <f t="shared" si="161"/>
        <v>0.12835975910364142</v>
      </c>
      <c r="DY48" s="2">
        <f t="shared" si="161"/>
        <v>0.13510496891711232</v>
      </c>
      <c r="EA48" s="2">
        <f t="shared" si="71"/>
        <v>0.13483474262036305</v>
      </c>
      <c r="EB48" s="2">
        <f t="shared" si="72"/>
        <v>0.12794695196871447</v>
      </c>
      <c r="EC48" s="2">
        <f t="shared" si="73"/>
        <v>0.11948292185333823</v>
      </c>
      <c r="ED48" s="2">
        <f t="shared" si="74"/>
        <v>0.12268087944789006</v>
      </c>
      <c r="EE48" s="2">
        <f t="shared" si="75"/>
        <v>0.11045896934678702</v>
      </c>
      <c r="EF48" s="2">
        <f t="shared" si="76"/>
        <v>0.11244228960182943</v>
      </c>
      <c r="EG48" s="2">
        <f t="shared" si="77"/>
        <v>0.10696995377184611</v>
      </c>
      <c r="EH48" s="2">
        <f t="shared" si="78"/>
        <v>0.10989965837288138</v>
      </c>
      <c r="EI48" s="2">
        <f t="shared" si="79"/>
        <v>0.10647106164383562</v>
      </c>
      <c r="EJ48" s="2">
        <f t="shared" si="80"/>
        <v>0.11287055652123863</v>
      </c>
      <c r="EK48" s="2">
        <f t="shared" si="81"/>
        <v>0.11137201770140505</v>
      </c>
      <c r="EL48" s="2">
        <f t="shared" si="82"/>
        <v>0.10748346641883519</v>
      </c>
      <c r="EM48" s="2">
        <f t="shared" si="83"/>
        <v>0.12336592209675749</v>
      </c>
      <c r="EN48" s="2">
        <f t="shared" si="84"/>
        <v>0.13036826299306356</v>
      </c>
      <c r="EO48" s="2">
        <f t="shared" si="85"/>
        <v>0.13947427451349859</v>
      </c>
      <c r="EQ48" s="2">
        <f t="shared" si="86"/>
        <v>0.12542976489806737</v>
      </c>
      <c r="ER48" s="2">
        <f t="shared" si="162"/>
        <v>0.12463567564611122</v>
      </c>
      <c r="ES48" s="2">
        <f t="shared" si="162"/>
        <v>0.12124294562962039</v>
      </c>
      <c r="ET48" s="2">
        <f t="shared" si="162"/>
        <v>0.11933606062131233</v>
      </c>
      <c r="EU48" s="2">
        <f t="shared" si="162"/>
        <v>0.10655797408209455</v>
      </c>
      <c r="EV48" s="2">
        <f t="shared" si="162"/>
        <v>0.10848473906998514</v>
      </c>
      <c r="EW48" s="2">
        <f t="shared" si="162"/>
        <v>0.10453830670071212</v>
      </c>
      <c r="EX48" s="2">
        <f t="shared" si="162"/>
        <v>0.1067973211421524</v>
      </c>
      <c r="EY48" s="2">
        <f t="shared" si="162"/>
        <v>0.10495573843686204</v>
      </c>
      <c r="EZ48" s="2">
        <f t="shared" si="162"/>
        <v>0.11345480127149894</v>
      </c>
      <c r="FA48" s="2">
        <f t="shared" si="162"/>
        <v>0.10870944258702943</v>
      </c>
      <c r="FB48" s="2">
        <f t="shared" si="162"/>
        <v>0.10575329109792214</v>
      </c>
      <c r="FC48" s="2">
        <f t="shared" si="162"/>
        <v>0.12087949926650324</v>
      </c>
      <c r="FD48" s="2">
        <f t="shared" si="162"/>
        <v>0.13084339286754296</v>
      </c>
      <c r="FE48" s="2">
        <f t="shared" si="162"/>
        <v>0.13816721767113088</v>
      </c>
      <c r="FG48" s="2">
        <f t="shared" si="88"/>
        <v>0.83995069463475347</v>
      </c>
      <c r="FH48" s="2">
        <f t="shared" si="163"/>
        <v>0.27253224573283225</v>
      </c>
      <c r="FI48" s="2">
        <f t="shared" si="163"/>
        <v>0.25540485081700398</v>
      </c>
      <c r="FJ48" s="2">
        <f t="shared" si="163"/>
        <v>0.24924330926836422</v>
      </c>
      <c r="FK48" s="2">
        <f t="shared" si="163"/>
        <v>0.31176608055355814</v>
      </c>
      <c r="FL48" s="2">
        <f t="shared" si="163"/>
        <v>0.29235665877612205</v>
      </c>
      <c r="FM48" s="2">
        <f t="shared" si="163"/>
        <v>0.29278459375049176</v>
      </c>
      <c r="FN48" s="2">
        <f t="shared" si="163"/>
        <v>0.29742226347277184</v>
      </c>
      <c r="FO48" s="2">
        <f t="shared" si="163"/>
        <v>0.29729564207636822</v>
      </c>
      <c r="FP48" s="2">
        <f t="shared" si="163"/>
        <v>0.30073124372179827</v>
      </c>
      <c r="FQ48" s="2">
        <f t="shared" si="163"/>
        <v>0.29273889036833306</v>
      </c>
      <c r="FR48" s="2">
        <f t="shared" si="163"/>
        <v>0.25643486356979689</v>
      </c>
      <c r="FS48" s="2">
        <f t="shared" si="163"/>
        <v>0.23139994293525298</v>
      </c>
      <c r="FT48" s="2">
        <f t="shared" si="163"/>
        <v>0.2071049052561228</v>
      </c>
      <c r="FU48" s="2">
        <f t="shared" si="163"/>
        <v>0.18520062154330355</v>
      </c>
      <c r="FW48" s="2">
        <f t="shared" si="112"/>
        <v>2.854895662991947E-5</v>
      </c>
      <c r="FX48" s="2">
        <f t="shared" si="164"/>
        <v>1.288769512937475E-5</v>
      </c>
      <c r="FY48" s="2">
        <f t="shared" si="165"/>
        <v>1.3243139415039629E-5</v>
      </c>
      <c r="FZ48" s="2">
        <f t="shared" si="166"/>
        <v>1.4561368556394335E-5</v>
      </c>
      <c r="GA48" s="2">
        <f t="shared" si="167"/>
        <v>1.8589134033953351E-5</v>
      </c>
      <c r="GB48" s="2">
        <f t="shared" si="168"/>
        <v>1.7514639945487303E-5</v>
      </c>
      <c r="GC48" s="2">
        <f t="shared" si="169"/>
        <v>1.966573787335301E-5</v>
      </c>
      <c r="GD48" s="2">
        <f t="shared" si="170"/>
        <v>2.5906047139859039E-5</v>
      </c>
      <c r="GE48" s="2">
        <f t="shared" si="171"/>
        <v>3.2963303804138072E-5</v>
      </c>
      <c r="GF48" s="2">
        <f t="shared" si="172"/>
        <v>3.1024347567461214E-5</v>
      </c>
      <c r="GG48" s="2">
        <f t="shared" si="173"/>
        <v>2.288008809575731E-5</v>
      </c>
      <c r="GH48" s="2">
        <f t="shared" si="174"/>
        <v>1.6518391100694053E-5</v>
      </c>
      <c r="GI48" s="2">
        <f t="shared" si="175"/>
        <v>1.3375751966821996E-5</v>
      </c>
      <c r="GJ48" s="2">
        <f t="shared" si="176"/>
        <v>9.9557493707117156E-6</v>
      </c>
      <c r="GK48" s="2">
        <f t="shared" si="177"/>
        <v>8.6382663568441694E-6</v>
      </c>
      <c r="GM48" s="81">
        <f t="shared" si="113"/>
        <v>0.1926985586523394</v>
      </c>
      <c r="GN48" s="81">
        <f t="shared" si="178"/>
        <v>2.0960599959107985E-4</v>
      </c>
      <c r="GO48" s="81">
        <f t="shared" si="179"/>
        <v>8.6047785785228523E-5</v>
      </c>
      <c r="GP48" s="81">
        <f t="shared" si="180"/>
        <v>4.8739364979061407E-5</v>
      </c>
      <c r="GQ48" s="81">
        <f t="shared" si="181"/>
        <v>3.2965124094257029E-4</v>
      </c>
      <c r="GR48" s="81">
        <f t="shared" si="182"/>
        <v>2.0126365803963507E-4</v>
      </c>
      <c r="GS48" s="81">
        <f t="shared" si="183"/>
        <v>1.6828363906115643E-4</v>
      </c>
      <c r="GT48" s="81">
        <f t="shared" si="184"/>
        <v>1.5956631436598107E-4</v>
      </c>
      <c r="GU48" s="81">
        <f t="shared" si="185"/>
        <v>1.4535674865152204E-4</v>
      </c>
      <c r="GV48" s="81">
        <f t="shared" si="186"/>
        <v>1.8133522376178069E-4</v>
      </c>
      <c r="GW48" s="81">
        <f t="shared" si="187"/>
        <v>1.7153942013651169E-4</v>
      </c>
      <c r="GX48" s="81">
        <f t="shared" si="188"/>
        <v>6.2459277419533817E-5</v>
      </c>
      <c r="GY48" s="81">
        <f t="shared" si="189"/>
        <v>3.9716063563500299E-5</v>
      </c>
      <c r="GZ48" s="81">
        <f t="shared" si="190"/>
        <v>9.9334335242498659E-6</v>
      </c>
      <c r="HA48" s="81">
        <f t="shared" si="191"/>
        <v>2.6056725229917643E-7</v>
      </c>
      <c r="HC48" s="81">
        <f t="shared" si="145"/>
        <v>2.4573277993030353E-4</v>
      </c>
      <c r="HD48" s="81">
        <f t="shared" si="192"/>
        <v>3.4835376326236544E-14</v>
      </c>
      <c r="HE48" s="81">
        <f t="shared" si="193"/>
        <v>3.2135606836469154E-15</v>
      </c>
      <c r="HF48" s="81">
        <f t="shared" si="194"/>
        <v>6.4438403659330759E-15</v>
      </c>
      <c r="HG48" s="81">
        <f t="shared" si="195"/>
        <v>1.9260775632802756E-14</v>
      </c>
      <c r="HH48" s="81">
        <f t="shared" si="196"/>
        <v>3.9042270192512413E-15</v>
      </c>
      <c r="HI48" s="81">
        <f t="shared" si="197"/>
        <v>1.0514259407663598E-15</v>
      </c>
      <c r="HJ48" s="81">
        <f t="shared" si="198"/>
        <v>1.1032477740640252E-16</v>
      </c>
      <c r="HK48" s="81">
        <f t="shared" si="199"/>
        <v>1.0480172915368061E-15</v>
      </c>
      <c r="HL48" s="81">
        <f t="shared" si="200"/>
        <v>2.5116960252961874E-15</v>
      </c>
      <c r="HM48" s="81">
        <f t="shared" si="201"/>
        <v>3.2179528154301343E-14</v>
      </c>
      <c r="HN48" s="81">
        <f t="shared" si="202"/>
        <v>1.5272945348608857E-15</v>
      </c>
      <c r="HO48" s="81">
        <f t="shared" si="203"/>
        <v>1.8891442985350324E-16</v>
      </c>
      <c r="HP48" s="81">
        <f t="shared" si="204"/>
        <v>1.6896074109139436E-18</v>
      </c>
      <c r="HQ48" s="81">
        <f t="shared" si="205"/>
        <v>2.6007408254731925E-25</v>
      </c>
      <c r="HS48" s="81">
        <f t="shared" si="114"/>
        <v>7.4287460705434225E-27</v>
      </c>
      <c r="HT48" s="81">
        <f t="shared" si="206"/>
        <v>2.1891975007363135E-84</v>
      </c>
      <c r="HU48" s="81">
        <f t="shared" si="207"/>
        <v>6.4383798481720312E-94</v>
      </c>
      <c r="HV48" s="81">
        <f t="shared" si="208"/>
        <v>2.3082210040718759E-93</v>
      </c>
      <c r="HW48" s="81">
        <f t="shared" si="209"/>
        <v>1.015729856165086E-95</v>
      </c>
      <c r="HX48" s="81">
        <f t="shared" si="210"/>
        <v>3.3286007861269333E-98</v>
      </c>
      <c r="HY48" s="81">
        <f t="shared" si="211"/>
        <v>5.6516243197870163E-104</v>
      </c>
      <c r="HZ48" s="81">
        <f t="shared" si="212"/>
        <v>3.5216022902204053E-112</v>
      </c>
      <c r="IA48" s="81">
        <f t="shared" si="213"/>
        <v>6.7948914496656054E-104</v>
      </c>
      <c r="IB48" s="81">
        <f t="shared" si="214"/>
        <v>7.7571046274220779E-102</v>
      </c>
      <c r="IC48" s="81">
        <f t="shared" si="215"/>
        <v>6.1577856317483031E-94</v>
      </c>
      <c r="ID48" s="81">
        <f t="shared" si="216"/>
        <v>1.1013040663507707E-99</v>
      </c>
      <c r="IE48" s="81">
        <f t="shared" si="217"/>
        <v>3.906359500279394E-101</v>
      </c>
      <c r="IF48" s="81">
        <f t="shared" si="218"/>
        <v>4.3213106517483112E-69</v>
      </c>
      <c r="IG48" s="81">
        <f t="shared" si="219"/>
        <v>1.9136880077565653E-44</v>
      </c>
      <c r="II48" s="81">
        <f t="shared" si="115"/>
        <v>5.3287736617043317E-81</v>
      </c>
      <c r="IJ48" s="81">
        <f t="shared" si="116"/>
        <v>3.8706137269450212E-239</v>
      </c>
      <c r="IK48" s="81">
        <f t="shared" si="117"/>
        <v>6.4190486715290049E-270</v>
      </c>
      <c r="IL48" s="81">
        <f t="shared" si="118"/>
        <v>2.4792203390488765E-266</v>
      </c>
      <c r="IM48" s="81">
        <f t="shared" si="119"/>
        <v>7.5114227986208958E-278</v>
      </c>
      <c r="IN48" s="81">
        <f t="shared" si="120"/>
        <v>7.6460142707752738E-286</v>
      </c>
      <c r="IO48" s="81">
        <f t="shared" si="121"/>
        <v>6.1888730405189904E-302</v>
      </c>
      <c r="IP48" s="81">
        <f t="shared" si="122"/>
        <v>0</v>
      </c>
      <c r="IQ48" s="81">
        <f t="shared" si="123"/>
        <v>6.0276861715704028E-298</v>
      </c>
      <c r="IR48" s="81">
        <f t="shared" si="124"/>
        <v>9.1317272170281323E-294</v>
      </c>
      <c r="IS48" s="81">
        <f t="shared" si="125"/>
        <v>1.2503993543505442E-270</v>
      </c>
      <c r="IT48" s="81">
        <f t="shared" si="126"/>
        <v>3.6687764727538528E-283</v>
      </c>
      <c r="IU48" s="81">
        <f t="shared" si="127"/>
        <v>4.1994422300760786E-282</v>
      </c>
      <c r="IV48" s="81">
        <f t="shared" si="128"/>
        <v>7.2756453237874581E-187</v>
      </c>
      <c r="IW48" s="81">
        <f t="shared" si="129"/>
        <v>1.2312594088538312E-107</v>
      </c>
      <c r="IY48" s="81">
        <f t="shared" si="130"/>
        <v>0.19294429143226971</v>
      </c>
      <c r="IZ48" s="81">
        <f t="shared" si="131"/>
        <v>2.0960599962591524E-4</v>
      </c>
      <c r="JA48" s="81">
        <f t="shared" si="132"/>
        <v>8.6047785788442085E-5</v>
      </c>
      <c r="JB48" s="81">
        <f t="shared" si="133"/>
        <v>4.8739364985505247E-5</v>
      </c>
      <c r="JC48" s="81">
        <f t="shared" si="134"/>
        <v>3.2965124096183109E-4</v>
      </c>
      <c r="JD48" s="81">
        <f t="shared" si="135"/>
        <v>2.0126365804353931E-4</v>
      </c>
      <c r="JE48" s="81">
        <f t="shared" si="136"/>
        <v>1.6828363906220786E-4</v>
      </c>
      <c r="JF48" s="81">
        <f t="shared" si="137"/>
        <v>1.5956631436609138E-4</v>
      </c>
      <c r="JG48" s="81">
        <f t="shared" si="138"/>
        <v>1.4535674865257005E-4</v>
      </c>
      <c r="JH48" s="81">
        <f t="shared" si="139"/>
        <v>1.8133522376429238E-4</v>
      </c>
      <c r="JI48" s="81">
        <f t="shared" si="140"/>
        <v>1.7153942016869122E-4</v>
      </c>
      <c r="JJ48" s="81">
        <f t="shared" si="141"/>
        <v>6.2459277421061105E-5</v>
      </c>
      <c r="JK48" s="81">
        <f t="shared" si="142"/>
        <v>3.9716063563689215E-5</v>
      </c>
      <c r="JL48" s="81">
        <f t="shared" si="143"/>
        <v>9.9334335242515549E-6</v>
      </c>
      <c r="JM48" s="81">
        <f t="shared" si="144"/>
        <v>2.6056725229917643E-7</v>
      </c>
    </row>
    <row r="49" spans="2:273" x14ac:dyDescent="0.25">
      <c r="B49" s="2">
        <v>22</v>
      </c>
      <c r="C49" s="37">
        <v>0.30528699999999998</v>
      </c>
      <c r="D49" s="37">
        <v>0.13073000000000001</v>
      </c>
      <c r="E49" s="37">
        <v>0.13040399999999999</v>
      </c>
      <c r="F49" s="37">
        <v>0.126445</v>
      </c>
      <c r="G49" s="37">
        <v>0.12105399999999999</v>
      </c>
      <c r="H49" s="37">
        <v>0.11863</v>
      </c>
      <c r="I49" s="37">
        <v>0.117815</v>
      </c>
      <c r="J49" s="37">
        <v>0.12092600000000001</v>
      </c>
      <c r="K49" s="37">
        <v>0.115636</v>
      </c>
      <c r="L49" s="37">
        <v>0.12120300000000001</v>
      </c>
      <c r="M49" s="37">
        <v>0.124913</v>
      </c>
      <c r="N49" s="37">
        <v>0.113257</v>
      </c>
      <c r="O49" s="37">
        <v>0.11962</v>
      </c>
      <c r="P49" s="37">
        <v>0.12504599999999999</v>
      </c>
      <c r="Q49" s="37">
        <v>0.132523</v>
      </c>
      <c r="S49" s="4">
        <f t="shared" si="8"/>
        <v>0.29313389389907862</v>
      </c>
      <c r="T49" s="4">
        <f t="shared" si="9"/>
        <v>0.13336987897077754</v>
      </c>
      <c r="U49" s="4">
        <f t="shared" si="10"/>
        <v>0.12654060537602965</v>
      </c>
      <c r="V49" s="4">
        <f t="shared" si="11"/>
        <v>0.12660827818256995</v>
      </c>
      <c r="W49" s="4">
        <f t="shared" si="12"/>
        <v>0.11878040671922767</v>
      </c>
      <c r="X49" s="4">
        <f t="shared" si="13"/>
        <v>0.11668289089145308</v>
      </c>
      <c r="Y49" s="4">
        <f t="shared" si="14"/>
        <v>0.11566935558057605</v>
      </c>
      <c r="Z49" s="4">
        <f t="shared" si="15"/>
        <v>0.11719180935419218</v>
      </c>
      <c r="AA49" s="4">
        <f t="shared" si="16"/>
        <v>0.11122791302897171</v>
      </c>
      <c r="AB49" s="4">
        <f t="shared" si="17"/>
        <v>0.11995540224119833</v>
      </c>
      <c r="AC49" s="4">
        <f t="shared" si="18"/>
        <v>0.12067511057974907</v>
      </c>
      <c r="AD49" s="4">
        <f t="shared" si="19"/>
        <v>0.11462259311076377</v>
      </c>
      <c r="AE49" s="4">
        <f t="shared" si="20"/>
        <v>0.12355296697559158</v>
      </c>
      <c r="AF49" s="4">
        <f t="shared" si="21"/>
        <v>0.12925988942159344</v>
      </c>
      <c r="AG49" s="4">
        <f t="shared" si="22"/>
        <v>0.13634210041222622</v>
      </c>
      <c r="AI49" s="4">
        <f t="shared" si="23"/>
        <v>1.2153106100921351E-2</v>
      </c>
      <c r="AJ49" s="4">
        <f t="shared" si="24"/>
        <v>-2.6398789707775261E-3</v>
      </c>
      <c r="AK49" s="4">
        <f t="shared" si="25"/>
        <v>3.8633946239703398E-3</v>
      </c>
      <c r="AL49" s="4">
        <f t="shared" si="26"/>
        <v>-1.6327818256994808E-4</v>
      </c>
      <c r="AM49" s="4">
        <f t="shared" si="27"/>
        <v>2.2735932807723264E-3</v>
      </c>
      <c r="AN49" s="4">
        <f t="shared" si="28"/>
        <v>1.9471091085469239E-3</v>
      </c>
      <c r="AO49" s="4">
        <f t="shared" si="29"/>
        <v>2.145644419423956E-3</v>
      </c>
      <c r="AP49" s="4">
        <f t="shared" si="30"/>
        <v>3.7341906458078222E-3</v>
      </c>
      <c r="AQ49" s="4">
        <f t="shared" si="31"/>
        <v>4.4080869710282911E-3</v>
      </c>
      <c r="AR49" s="4">
        <f t="shared" si="32"/>
        <v>1.2475977588016773E-3</v>
      </c>
      <c r="AS49" s="4">
        <f t="shared" si="33"/>
        <v>4.237889420250926E-3</v>
      </c>
      <c r="AT49" s="4">
        <f t="shared" si="34"/>
        <v>-1.3655931107637714E-3</v>
      </c>
      <c r="AU49" s="4">
        <f t="shared" si="35"/>
        <v>-3.9329669755915758E-3</v>
      </c>
      <c r="AV49" s="4">
        <f t="shared" si="146"/>
        <v>-4.213889421593453E-3</v>
      </c>
      <c r="AW49" s="4">
        <f t="shared" si="146"/>
        <v>-3.8191004122262173E-3</v>
      </c>
      <c r="AY49" s="2">
        <f t="shared" si="96"/>
        <v>0.1446732944824157</v>
      </c>
      <c r="AZ49" s="2">
        <f t="shared" si="147"/>
        <v>0.13259191940343365</v>
      </c>
      <c r="BA49" s="2">
        <f t="shared" si="148"/>
        <v>0.12617231345696311</v>
      </c>
      <c r="BB49" s="2">
        <f t="shared" si="149"/>
        <v>0.1263894310314958</v>
      </c>
      <c r="BC49" s="2">
        <f t="shared" si="150"/>
        <v>0.11756765529579391</v>
      </c>
      <c r="BD49" s="2">
        <f t="shared" si="151"/>
        <v>0.11592392264462203</v>
      </c>
      <c r="BE49" s="2">
        <f t="shared" si="152"/>
        <v>0.11500024136141652</v>
      </c>
      <c r="BF49" s="2">
        <f t="shared" si="153"/>
        <v>0.11655620533342295</v>
      </c>
      <c r="BG49" s="2">
        <f t="shared" si="154"/>
        <v>0.11063278934386662</v>
      </c>
      <c r="BH49" s="2">
        <f t="shared" si="155"/>
        <v>0.11925764459074301</v>
      </c>
      <c r="BI49" s="2">
        <f t="shared" si="156"/>
        <v>0.12002029985755454</v>
      </c>
      <c r="BJ49" s="2">
        <f t="shared" si="157"/>
        <v>0.11436045625912686</v>
      </c>
      <c r="BK49" s="2">
        <f t="shared" si="158"/>
        <v>0.12338766431674139</v>
      </c>
      <c r="BL49" s="2">
        <f t="shared" si="159"/>
        <v>0.12921532081850384</v>
      </c>
      <c r="BM49" s="2">
        <f t="shared" si="160"/>
        <v>0.13634062955769252</v>
      </c>
      <c r="BO49" s="2" t="str">
        <f t="shared" si="38"/>
        <v/>
      </c>
      <c r="BP49" s="2">
        <f t="shared" si="39"/>
        <v>0.13073000000000001</v>
      </c>
      <c r="BQ49" s="2">
        <f t="shared" si="40"/>
        <v>0.13040399999999999</v>
      </c>
      <c r="BR49" s="2">
        <f t="shared" si="41"/>
        <v>0.126445</v>
      </c>
      <c r="BS49" s="2">
        <f t="shared" si="42"/>
        <v>0.12105399999999999</v>
      </c>
      <c r="BT49" s="2">
        <f t="shared" si="43"/>
        <v>0.11863</v>
      </c>
      <c r="BU49" s="2">
        <f t="shared" si="44"/>
        <v>0.117815</v>
      </c>
      <c r="BV49" s="2">
        <f t="shared" si="45"/>
        <v>0.12092600000000001</v>
      </c>
      <c r="BW49" s="2">
        <f t="shared" si="46"/>
        <v>0.115636</v>
      </c>
      <c r="BX49" s="2">
        <f t="shared" si="47"/>
        <v>0.12120300000000001</v>
      </c>
      <c r="BY49" s="2">
        <f t="shared" si="48"/>
        <v>0.124913</v>
      </c>
      <c r="BZ49" s="2">
        <f t="shared" si="49"/>
        <v>0.113257</v>
      </c>
      <c r="CA49" s="2">
        <f t="shared" si="50"/>
        <v>0.11962</v>
      </c>
      <c r="CB49" s="2">
        <f t="shared" si="51"/>
        <v>0.12504599999999999</v>
      </c>
      <c r="CC49" s="2">
        <f t="shared" si="52"/>
        <v>0.132523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0.20321400000000045</v>
      </c>
      <c r="DL49" s="2">
        <f t="shared" si="161"/>
        <v>0.13463337620967744</v>
      </c>
      <c r="DM49" s="2">
        <f t="shared" si="161"/>
        <v>0.12879107038123166</v>
      </c>
      <c r="DN49" s="2">
        <f t="shared" si="161"/>
        <v>0.12786770320855614</v>
      </c>
      <c r="DO49" s="2">
        <f t="shared" si="161"/>
        <v>0.12125135369458129</v>
      </c>
      <c r="DP49" s="2">
        <f t="shared" si="161"/>
        <v>0.11765038939562475</v>
      </c>
      <c r="DQ49" s="2">
        <f t="shared" si="161"/>
        <v>0.11877574200964036</v>
      </c>
      <c r="DR49" s="2">
        <f t="shared" si="161"/>
        <v>0.11979800229885057</v>
      </c>
      <c r="DS49" s="2">
        <f t="shared" si="161"/>
        <v>0.11269790122358174</v>
      </c>
      <c r="DT49" s="2">
        <f t="shared" si="161"/>
        <v>0.12240494186132737</v>
      </c>
      <c r="DU49" s="2">
        <f t="shared" si="161"/>
        <v>0.12408406585094552</v>
      </c>
      <c r="DV49" s="2">
        <f t="shared" si="161"/>
        <v>0.1170537395527859</v>
      </c>
      <c r="DW49" s="2">
        <f t="shared" si="161"/>
        <v>0.12349540168067226</v>
      </c>
      <c r="DX49" s="2">
        <f t="shared" si="161"/>
        <v>0.12896407030812321</v>
      </c>
      <c r="DY49" s="2">
        <f t="shared" si="161"/>
        <v>0.13563393783422464</v>
      </c>
      <c r="EA49" s="2">
        <f t="shared" si="71"/>
        <v>0.13450042726913969</v>
      </c>
      <c r="EB49" s="2">
        <f t="shared" si="72"/>
        <v>0.12762231087639547</v>
      </c>
      <c r="EC49" s="2">
        <f t="shared" si="73"/>
        <v>0.11920938376504928</v>
      </c>
      <c r="ED49" s="2">
        <f t="shared" si="74"/>
        <v>0.12232865557582391</v>
      </c>
      <c r="EE49" s="2">
        <f t="shared" si="75"/>
        <v>0.11015152368914849</v>
      </c>
      <c r="EF49" s="2">
        <f t="shared" si="76"/>
        <v>0.11211298153080441</v>
      </c>
      <c r="EG49" s="2">
        <f t="shared" si="77"/>
        <v>0.10668318989294256</v>
      </c>
      <c r="EH49" s="2">
        <f t="shared" si="78"/>
        <v>0.10957243928813562</v>
      </c>
      <c r="EI49" s="2">
        <f t="shared" si="79"/>
        <v>0.1061812413568167</v>
      </c>
      <c r="EJ49" s="2">
        <f t="shared" si="80"/>
        <v>0.11258332009516135</v>
      </c>
      <c r="EK49" s="2">
        <f t="shared" si="81"/>
        <v>0.11106628503383111</v>
      </c>
      <c r="EL49" s="2">
        <f t="shared" si="82"/>
        <v>0.10723820793060719</v>
      </c>
      <c r="EM49" s="2">
        <f t="shared" si="83"/>
        <v>0.12306144447322077</v>
      </c>
      <c r="EN49" s="2">
        <f t="shared" si="84"/>
        <v>0.13009256592259416</v>
      </c>
      <c r="EO49" s="2">
        <f t="shared" si="85"/>
        <v>0.13917624710373283</v>
      </c>
      <c r="EQ49" s="2">
        <f t="shared" si="86"/>
        <v>0.12520771276469794</v>
      </c>
      <c r="ER49" s="2">
        <f t="shared" si="162"/>
        <v>0.12435224943068876</v>
      </c>
      <c r="ES49" s="2">
        <f t="shared" si="162"/>
        <v>0.12094759336489178</v>
      </c>
      <c r="ET49" s="2">
        <f t="shared" si="162"/>
        <v>0.11902619644802351</v>
      </c>
      <c r="EU49" s="2">
        <f t="shared" si="162"/>
        <v>0.10630160455907092</v>
      </c>
      <c r="EV49" s="2">
        <f t="shared" si="162"/>
        <v>0.10820738512741571</v>
      </c>
      <c r="EW49" s="2">
        <f t="shared" si="162"/>
        <v>0.10428394435763386</v>
      </c>
      <c r="EX49" s="2">
        <f t="shared" si="162"/>
        <v>0.10651448699799133</v>
      </c>
      <c r="EY49" s="2">
        <f t="shared" si="162"/>
        <v>0.10468676306219678</v>
      </c>
      <c r="EZ49" s="2">
        <f t="shared" si="162"/>
        <v>0.11315931290821794</v>
      </c>
      <c r="FA49" s="2">
        <f t="shared" si="162"/>
        <v>0.10843964440967623</v>
      </c>
      <c r="FB49" s="2">
        <f t="shared" si="162"/>
        <v>0.10553021576119201</v>
      </c>
      <c r="FC49" s="2">
        <f t="shared" si="162"/>
        <v>0.1206059427648512</v>
      </c>
      <c r="FD49" s="2">
        <f t="shared" si="162"/>
        <v>0.13055996410746087</v>
      </c>
      <c r="FE49" s="2">
        <f t="shared" si="162"/>
        <v>0.1378834003266047</v>
      </c>
      <c r="FG49" s="2">
        <f t="shared" si="88"/>
        <v>0.85194834585257384</v>
      </c>
      <c r="FH49" s="2">
        <f t="shared" si="163"/>
        <v>0.29116981510946932</v>
      </c>
      <c r="FI49" s="2">
        <f t="shared" si="163"/>
        <v>0.27331118928802078</v>
      </c>
      <c r="FJ49" s="2">
        <f t="shared" si="163"/>
        <v>0.2668724927729077</v>
      </c>
      <c r="FK49" s="2">
        <f t="shared" si="163"/>
        <v>0.33186273355897433</v>
      </c>
      <c r="FL49" s="2">
        <f t="shared" si="163"/>
        <v>0.31176893386895432</v>
      </c>
      <c r="FM49" s="2">
        <f t="shared" si="163"/>
        <v>0.31221274688993067</v>
      </c>
      <c r="FN49" s="2">
        <f t="shared" si="163"/>
        <v>0.31702020708702694</v>
      </c>
      <c r="FO49" s="2">
        <f t="shared" si="163"/>
        <v>0.31688900546687288</v>
      </c>
      <c r="FP49" s="2">
        <f t="shared" si="163"/>
        <v>0.32044777729225465</v>
      </c>
      <c r="FQ49" s="2">
        <f t="shared" si="163"/>
        <v>0.31216534943503527</v>
      </c>
      <c r="FR49" s="2">
        <f t="shared" si="163"/>
        <v>0.27438680472217458</v>
      </c>
      <c r="FS49" s="2">
        <f t="shared" si="163"/>
        <v>0.24818426609531677</v>
      </c>
      <c r="FT49" s="2">
        <f t="shared" si="163"/>
        <v>0.22263746967436149</v>
      </c>
      <c r="FU49" s="2">
        <f t="shared" si="163"/>
        <v>0.19950374603366253</v>
      </c>
      <c r="FW49" s="2">
        <f t="shared" si="112"/>
        <v>3.1303222247256455E-5</v>
      </c>
      <c r="FX49" s="2">
        <f t="shared" si="164"/>
        <v>1.4131059137601536E-5</v>
      </c>
      <c r="FY49" s="2">
        <f t="shared" si="165"/>
        <v>1.4520795064230113E-5</v>
      </c>
      <c r="FZ49" s="2">
        <f t="shared" si="166"/>
        <v>1.5966200697901304E-5</v>
      </c>
      <c r="GA49" s="2">
        <f t="shared" si="167"/>
        <v>2.0382543598419366E-5</v>
      </c>
      <c r="GB49" s="2">
        <f t="shared" si="168"/>
        <v>1.9204388362317278E-5</v>
      </c>
      <c r="GC49" s="2">
        <f t="shared" si="169"/>
        <v>2.1563011877374748E-5</v>
      </c>
      <c r="GD49" s="2">
        <f t="shared" si="170"/>
        <v>2.8405344841683217E-5</v>
      </c>
      <c r="GE49" s="2">
        <f t="shared" si="171"/>
        <v>3.6143428949299294E-5</v>
      </c>
      <c r="GF49" s="2">
        <f t="shared" si="172"/>
        <v>3.4017418837266488E-5</v>
      </c>
      <c r="GG49" s="2">
        <f t="shared" si="173"/>
        <v>2.5087462344025487E-5</v>
      </c>
      <c r="GH49" s="2">
        <f t="shared" si="174"/>
        <v>1.8112026812781137E-5</v>
      </c>
      <c r="GI49" s="2">
        <f t="shared" si="175"/>
        <v>1.466620146236978E-5</v>
      </c>
      <c r="GJ49" s="2">
        <f t="shared" si="176"/>
        <v>1.0916251626052882E-5</v>
      </c>
      <c r="GK49" s="2">
        <f t="shared" si="177"/>
        <v>9.4716628190318038E-6</v>
      </c>
      <c r="GM49" s="81">
        <f t="shared" si="113"/>
        <v>0.21596865509793559</v>
      </c>
      <c r="GN49" s="81">
        <f t="shared" si="178"/>
        <v>3.2575677515978647E-4</v>
      </c>
      <c r="GO49" s="81">
        <f t="shared" si="179"/>
        <v>1.4233552503287549E-4</v>
      </c>
      <c r="GP49" s="81">
        <f t="shared" si="180"/>
        <v>8.4539412275552102E-5</v>
      </c>
      <c r="GQ49" s="81">
        <f t="shared" si="181"/>
        <v>5.3232946991270457E-4</v>
      </c>
      <c r="GR49" s="81">
        <f t="shared" si="182"/>
        <v>3.2994623959818994E-4</v>
      </c>
      <c r="GS49" s="81">
        <f t="shared" si="183"/>
        <v>2.8279913758665184E-4</v>
      </c>
      <c r="GT49" s="81">
        <f t="shared" si="184"/>
        <v>2.7369558872339459E-4</v>
      </c>
      <c r="GU49" s="81">
        <f t="shared" si="185"/>
        <v>2.5241255094274258E-4</v>
      </c>
      <c r="GV49" s="81">
        <f t="shared" si="186"/>
        <v>3.0863437230077432E-4</v>
      </c>
      <c r="GW49" s="81">
        <f t="shared" si="187"/>
        <v>2.8750360896433039E-4</v>
      </c>
      <c r="GX49" s="81">
        <f t="shared" si="188"/>
        <v>1.0738904780165179E-4</v>
      </c>
      <c r="GY49" s="81">
        <f t="shared" si="189"/>
        <v>6.7291718206791839E-5</v>
      </c>
      <c r="GZ49" s="81">
        <f t="shared" si="190"/>
        <v>1.8111408746395349E-5</v>
      </c>
      <c r="HA49" s="81">
        <f t="shared" si="191"/>
        <v>6.189845689849973E-7</v>
      </c>
      <c r="HC49" s="81">
        <f t="shared" si="145"/>
        <v>3.3923724930123237E-4</v>
      </c>
      <c r="HD49" s="81">
        <f t="shared" si="192"/>
        <v>9.7106179679270382E-14</v>
      </c>
      <c r="HE49" s="81">
        <f t="shared" si="193"/>
        <v>9.9922631361423737E-15</v>
      </c>
      <c r="HF49" s="81">
        <f t="shared" si="194"/>
        <v>1.9829904792998295E-14</v>
      </c>
      <c r="HG49" s="81">
        <f t="shared" si="195"/>
        <v>6.1014892488514472E-14</v>
      </c>
      <c r="HH49" s="81">
        <f t="shared" si="196"/>
        <v>1.2875567761781009E-14</v>
      </c>
      <c r="HI49" s="81">
        <f t="shared" si="197"/>
        <v>3.7232412936072904E-15</v>
      </c>
      <c r="HJ49" s="81">
        <f t="shared" si="198"/>
        <v>4.4206825644041024E-16</v>
      </c>
      <c r="HK49" s="81">
        <f t="shared" si="199"/>
        <v>3.9168660564618003E-15</v>
      </c>
      <c r="HL49" s="81">
        <f t="shared" si="200"/>
        <v>9.0732944828270293E-15</v>
      </c>
      <c r="HM49" s="81">
        <f t="shared" si="201"/>
        <v>1.0163816661214668E-13</v>
      </c>
      <c r="HN49" s="81">
        <f t="shared" si="202"/>
        <v>5.0636901628017082E-15</v>
      </c>
      <c r="HO49" s="81">
        <f t="shared" si="203"/>
        <v>6.3398144006742703E-16</v>
      </c>
      <c r="HP49" s="81">
        <f t="shared" si="204"/>
        <v>6.6124491036160366E-18</v>
      </c>
      <c r="HQ49" s="81">
        <f t="shared" si="205"/>
        <v>1.8886267509270837E-24</v>
      </c>
      <c r="HS49" s="81">
        <f t="shared" si="114"/>
        <v>3.0287960607992281E-26</v>
      </c>
      <c r="HT49" s="81">
        <f t="shared" si="206"/>
        <v>1.299437121795005E-82</v>
      </c>
      <c r="HU49" s="81">
        <f t="shared" si="207"/>
        <v>6.3684266107081352E-92</v>
      </c>
      <c r="HV49" s="81">
        <f t="shared" si="208"/>
        <v>2.2696269617693548E-91</v>
      </c>
      <c r="HW49" s="81">
        <f t="shared" si="209"/>
        <v>1.3008652717873023E-93</v>
      </c>
      <c r="HX49" s="81">
        <f t="shared" si="210"/>
        <v>4.7459520214319915E-96</v>
      </c>
      <c r="HY49" s="81">
        <f t="shared" si="211"/>
        <v>1.1372132921582798E-101</v>
      </c>
      <c r="HZ49" s="81">
        <f t="shared" si="212"/>
        <v>1.2340635284191893E-109</v>
      </c>
      <c r="IA49" s="81">
        <f t="shared" si="213"/>
        <v>1.7118802769834206E-101</v>
      </c>
      <c r="IB49" s="81">
        <f t="shared" si="214"/>
        <v>1.7224153291885568E-99</v>
      </c>
      <c r="IC49" s="81">
        <f t="shared" si="215"/>
        <v>7.7478812722064949E-92</v>
      </c>
      <c r="ID49" s="81">
        <f t="shared" si="216"/>
        <v>1.5517968315317437E-97</v>
      </c>
      <c r="IE49" s="81">
        <f t="shared" si="217"/>
        <v>5.1537573818162531E-99</v>
      </c>
      <c r="IF49" s="81">
        <f t="shared" si="218"/>
        <v>1.0979303583914149E-67</v>
      </c>
      <c r="IG49" s="81">
        <f t="shared" si="219"/>
        <v>1.456663693922646E-43</v>
      </c>
      <c r="II49" s="81">
        <f t="shared" si="115"/>
        <v>1.2977484951539603E-79</v>
      </c>
      <c r="IJ49" s="81">
        <f t="shared" si="116"/>
        <v>2.8156867705725527E-235</v>
      </c>
      <c r="IK49" s="81">
        <f t="shared" si="117"/>
        <v>1.5166716718838321E-265</v>
      </c>
      <c r="IL49" s="81">
        <f t="shared" si="118"/>
        <v>5.5694539214793499E-262</v>
      </c>
      <c r="IM49" s="81">
        <f t="shared" si="119"/>
        <v>3.2973970871726403E-273</v>
      </c>
      <c r="IN49" s="81">
        <f t="shared" si="120"/>
        <v>4.3102678586393205E-281</v>
      </c>
      <c r="IO49" s="81">
        <f t="shared" si="121"/>
        <v>7.3354413598934343E-297</v>
      </c>
      <c r="IP49" s="81">
        <f t="shared" si="122"/>
        <v>0</v>
      </c>
      <c r="IQ49" s="81">
        <f t="shared" si="123"/>
        <v>1.0863123750666778E-292</v>
      </c>
      <c r="IR49" s="81">
        <f t="shared" si="124"/>
        <v>1.2941985419075749E-288</v>
      </c>
      <c r="IS49" s="81">
        <f t="shared" si="125"/>
        <v>5.075622353367528E-266</v>
      </c>
      <c r="IT49" s="81">
        <f t="shared" si="126"/>
        <v>1.7611494823902519E-278</v>
      </c>
      <c r="IU49" s="81">
        <f t="shared" si="127"/>
        <v>1.5830802934811174E-277</v>
      </c>
      <c r="IV49" s="81">
        <f t="shared" si="128"/>
        <v>6.391599526769571E-184</v>
      </c>
      <c r="IW49" s="81">
        <f t="shared" si="129"/>
        <v>5.6688296328929239E-106</v>
      </c>
      <c r="IY49" s="81">
        <f t="shared" si="130"/>
        <v>0.21630789234723682</v>
      </c>
      <c r="IZ49" s="81">
        <f t="shared" si="131"/>
        <v>3.2575677525689266E-4</v>
      </c>
      <c r="JA49" s="81">
        <f t="shared" si="132"/>
        <v>1.4233552504286774E-4</v>
      </c>
      <c r="JB49" s="81">
        <f t="shared" si="133"/>
        <v>8.453941229538201E-5</v>
      </c>
      <c r="JC49" s="81">
        <f t="shared" si="134"/>
        <v>5.3232946997371945E-4</v>
      </c>
      <c r="JD49" s="81">
        <f t="shared" si="135"/>
        <v>3.2994623961106549E-4</v>
      </c>
      <c r="JE49" s="81">
        <f t="shared" si="136"/>
        <v>2.827991375903751E-4</v>
      </c>
      <c r="JF49" s="81">
        <f t="shared" si="137"/>
        <v>2.7369558872383668E-4</v>
      </c>
      <c r="JG49" s="81">
        <f t="shared" si="138"/>
        <v>2.5241255094665942E-4</v>
      </c>
      <c r="JH49" s="81">
        <f t="shared" si="139"/>
        <v>3.0863437230984762E-4</v>
      </c>
      <c r="JI49" s="81">
        <f t="shared" si="140"/>
        <v>2.8750360906596855E-4</v>
      </c>
      <c r="JJ49" s="81">
        <f t="shared" si="141"/>
        <v>1.0738904780671548E-4</v>
      </c>
      <c r="JK49" s="81">
        <f t="shared" si="142"/>
        <v>6.7291718207425827E-5</v>
      </c>
      <c r="JL49" s="81">
        <f t="shared" si="143"/>
        <v>1.8111408746401963E-5</v>
      </c>
      <c r="JM49" s="81">
        <f t="shared" si="144"/>
        <v>6.189845689849973E-7</v>
      </c>
    </row>
    <row r="50" spans="2:273" x14ac:dyDescent="0.25">
      <c r="B50" s="2">
        <v>23</v>
      </c>
      <c r="C50" s="37">
        <v>0.31768200000000002</v>
      </c>
      <c r="D50" s="37">
        <v>0.13522500000000001</v>
      </c>
      <c r="E50" s="37">
        <v>0.12832499999999999</v>
      </c>
      <c r="F50" s="37">
        <v>0.128381</v>
      </c>
      <c r="G50" s="37">
        <v>0.121922</v>
      </c>
      <c r="H50" s="37">
        <v>0.115199</v>
      </c>
      <c r="I50" s="37">
        <v>0.11894200000000001</v>
      </c>
      <c r="J50" s="37">
        <v>0.119508</v>
      </c>
      <c r="K50" s="37">
        <v>0.11314299999999999</v>
      </c>
      <c r="L50" s="37">
        <v>0.123404</v>
      </c>
      <c r="M50" s="37">
        <v>0.123886</v>
      </c>
      <c r="N50" s="37">
        <v>0.11672399999999999</v>
      </c>
      <c r="O50" s="37">
        <v>0.12076000000000001</v>
      </c>
      <c r="P50" s="37">
        <v>0.12729599999999999</v>
      </c>
      <c r="Q50" s="37">
        <v>0.136548</v>
      </c>
      <c r="S50" s="4">
        <f t="shared" si="8"/>
        <v>0.30438804865534419</v>
      </c>
      <c r="T50" s="4">
        <f t="shared" si="9"/>
        <v>0.13398352326921542</v>
      </c>
      <c r="U50" s="4">
        <f t="shared" si="10"/>
        <v>0.12697418983676839</v>
      </c>
      <c r="V50" s="4">
        <f t="shared" si="11"/>
        <v>0.12710266698654615</v>
      </c>
      <c r="W50" s="4">
        <f t="shared" si="12"/>
        <v>0.11961283618098896</v>
      </c>
      <c r="X50" s="4">
        <f t="shared" si="13"/>
        <v>0.11737411542751544</v>
      </c>
      <c r="Y50" s="4">
        <f t="shared" si="14"/>
        <v>0.11615856171161287</v>
      </c>
      <c r="Z50" s="4">
        <f t="shared" si="15"/>
        <v>0.11766192678948012</v>
      </c>
      <c r="AA50" s="4">
        <f t="shared" si="16"/>
        <v>0.11174765154242719</v>
      </c>
      <c r="AB50" s="4">
        <f t="shared" si="17"/>
        <v>0.120452131348403</v>
      </c>
      <c r="AC50" s="4">
        <f t="shared" si="18"/>
        <v>0.12102435983387311</v>
      </c>
      <c r="AD50" s="4">
        <f t="shared" si="19"/>
        <v>0.1148691914211324</v>
      </c>
      <c r="AE50" s="4">
        <f t="shared" si="20"/>
        <v>0.12399017598734298</v>
      </c>
      <c r="AF50" s="4">
        <f t="shared" si="21"/>
        <v>0.12970545707463527</v>
      </c>
      <c r="AG50" s="4">
        <f t="shared" si="22"/>
        <v>0.13674895419617986</v>
      </c>
      <c r="AI50" s="4">
        <f t="shared" si="23"/>
        <v>1.329395134465583E-2</v>
      </c>
      <c r="AJ50" s="4">
        <f t="shared" si="24"/>
        <v>1.2414767307845909E-3</v>
      </c>
      <c r="AK50" s="4">
        <f t="shared" si="25"/>
        <v>1.3508101632316027E-3</v>
      </c>
      <c r="AL50" s="4">
        <f t="shared" si="26"/>
        <v>1.2783330134538418E-3</v>
      </c>
      <c r="AM50" s="4">
        <f t="shared" si="27"/>
        <v>2.3091638190110425E-3</v>
      </c>
      <c r="AN50" s="4">
        <f t="shared" si="28"/>
        <v>-2.175115427515445E-3</v>
      </c>
      <c r="AO50" s="4">
        <f t="shared" si="29"/>
        <v>2.7834382883871328E-3</v>
      </c>
      <c r="AP50" s="4">
        <f t="shared" si="30"/>
        <v>1.8460732105198829E-3</v>
      </c>
      <c r="AQ50" s="4">
        <f t="shared" si="31"/>
        <v>1.3953484575728037E-3</v>
      </c>
      <c r="AR50" s="4">
        <f t="shared" si="32"/>
        <v>2.951868651596995E-3</v>
      </c>
      <c r="AS50" s="4">
        <f t="shared" si="33"/>
        <v>2.8616401661268887E-3</v>
      </c>
      <c r="AT50" s="4">
        <f t="shared" si="34"/>
        <v>1.8548085788675922E-3</v>
      </c>
      <c r="AU50" s="4">
        <f t="shared" si="35"/>
        <v>-3.2301759873429731E-3</v>
      </c>
      <c r="AV50" s="4">
        <f t="shared" si="146"/>
        <v>-2.4094570746352739E-3</v>
      </c>
      <c r="AW50" s="4">
        <f t="shared" si="146"/>
        <v>-2.0095419617985333E-4</v>
      </c>
      <c r="AY50" s="2">
        <f t="shared" si="96"/>
        <v>0.1439679950727564</v>
      </c>
      <c r="AZ50" s="2">
        <f t="shared" si="147"/>
        <v>0.13282228286555522</v>
      </c>
      <c r="BA50" s="2">
        <f t="shared" si="148"/>
        <v>0.12639096614904399</v>
      </c>
      <c r="BB50" s="2">
        <f t="shared" si="149"/>
        <v>0.12674030678961984</v>
      </c>
      <c r="BC50" s="2">
        <f t="shared" si="150"/>
        <v>0.1177458558368259</v>
      </c>
      <c r="BD50" s="2">
        <f t="shared" si="151"/>
        <v>0.11618689372590768</v>
      </c>
      <c r="BE50" s="2">
        <f t="shared" si="152"/>
        <v>0.11508801031048281</v>
      </c>
      <c r="BF50" s="2">
        <f t="shared" si="153"/>
        <v>0.11662643360904638</v>
      </c>
      <c r="BG50" s="2">
        <f t="shared" si="154"/>
        <v>0.11076714233090214</v>
      </c>
      <c r="BH50" s="2">
        <f t="shared" si="155"/>
        <v>0.11932386648155785</v>
      </c>
      <c r="BI50" s="2">
        <f t="shared" si="156"/>
        <v>0.11997923207897396</v>
      </c>
      <c r="BJ50" s="2">
        <f t="shared" si="157"/>
        <v>0.11443902567715894</v>
      </c>
      <c r="BK50" s="2">
        <f t="shared" si="158"/>
        <v>0.12372184202678185</v>
      </c>
      <c r="BL50" s="2">
        <f t="shared" si="159"/>
        <v>0.1296277714729322</v>
      </c>
      <c r="BM50" s="2">
        <f t="shared" si="160"/>
        <v>0.13674565540904382</v>
      </c>
      <c r="BO50" s="2" t="str">
        <f t="shared" si="38"/>
        <v/>
      </c>
      <c r="BP50" s="2">
        <f t="shared" si="39"/>
        <v>0.13522500000000001</v>
      </c>
      <c r="BQ50" s="2">
        <f t="shared" si="40"/>
        <v>0.12832499999999999</v>
      </c>
      <c r="BR50" s="2">
        <f t="shared" si="41"/>
        <v>0.128381</v>
      </c>
      <c r="BS50" s="2">
        <f t="shared" si="42"/>
        <v>0.121922</v>
      </c>
      <c r="BT50" s="2">
        <f t="shared" si="43"/>
        <v>0.115199</v>
      </c>
      <c r="BU50" s="2">
        <f t="shared" si="44"/>
        <v>0.11894200000000001</v>
      </c>
      <c r="BV50" s="2">
        <f t="shared" si="45"/>
        <v>0.119508</v>
      </c>
      <c r="BW50" s="2">
        <f t="shared" si="46"/>
        <v>0.11314299999999999</v>
      </c>
      <c r="BX50" s="2">
        <f t="shared" si="47"/>
        <v>0.123404</v>
      </c>
      <c r="BY50" s="2">
        <f t="shared" si="48"/>
        <v>0.123886</v>
      </c>
      <c r="BZ50" s="2">
        <f t="shared" si="49"/>
        <v>0.11672399999999999</v>
      </c>
      <c r="CA50" s="2">
        <f t="shared" si="50"/>
        <v>0.12076000000000001</v>
      </c>
      <c r="CB50" s="2">
        <f t="shared" si="51"/>
        <v>0.12729599999999999</v>
      </c>
      <c r="CC50" s="2">
        <f t="shared" si="52"/>
        <v>0.136548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0.20581600000000047</v>
      </c>
      <c r="DL50" s="2">
        <f t="shared" si="161"/>
        <v>0.13531067419354842</v>
      </c>
      <c r="DM50" s="2">
        <f t="shared" si="161"/>
        <v>0.12946535043988269</v>
      </c>
      <c r="DN50" s="2">
        <f t="shared" si="161"/>
        <v>0.12864183556149733</v>
      </c>
      <c r="DO50" s="2">
        <f t="shared" si="161"/>
        <v>0.12204944532019706</v>
      </c>
      <c r="DP50" s="2">
        <f t="shared" si="161"/>
        <v>0.11837411687059693</v>
      </c>
      <c r="DQ50" s="2">
        <f t="shared" si="161"/>
        <v>0.11941418316648129</v>
      </c>
      <c r="DR50" s="2">
        <f t="shared" si="161"/>
        <v>0.12038327816091954</v>
      </c>
      <c r="DS50" s="2">
        <f t="shared" si="161"/>
        <v>0.11324724805339265</v>
      </c>
      <c r="DT50" s="2">
        <f t="shared" si="161"/>
        <v>0.12295756522061548</v>
      </c>
      <c r="DU50" s="2">
        <f t="shared" si="161"/>
        <v>0.12456676796440491</v>
      </c>
      <c r="DV50" s="2">
        <f t="shared" si="161"/>
        <v>0.11752642063782989</v>
      </c>
      <c r="DW50" s="2">
        <f t="shared" si="161"/>
        <v>0.12407114316271962</v>
      </c>
      <c r="DX50" s="2">
        <f t="shared" si="161"/>
        <v>0.129568381512605</v>
      </c>
      <c r="DY50" s="2">
        <f t="shared" si="161"/>
        <v>0.13616290675133694</v>
      </c>
      <c r="EA50" s="2">
        <f t="shared" si="71"/>
        <v>0.13416611191791633</v>
      </c>
      <c r="EB50" s="2">
        <f t="shared" si="72"/>
        <v>0.12729766978407647</v>
      </c>
      <c r="EC50" s="2">
        <f t="shared" si="73"/>
        <v>0.11893584567676033</v>
      </c>
      <c r="ED50" s="2">
        <f t="shared" si="74"/>
        <v>0.12197643170375776</v>
      </c>
      <c r="EE50" s="2">
        <f t="shared" si="75"/>
        <v>0.10984407803150997</v>
      </c>
      <c r="EF50" s="2">
        <f t="shared" si="76"/>
        <v>0.1117836734597794</v>
      </c>
      <c r="EG50" s="2">
        <f t="shared" si="77"/>
        <v>0.10639642601403902</v>
      </c>
      <c r="EH50" s="2">
        <f t="shared" si="78"/>
        <v>0.10924522020338985</v>
      </c>
      <c r="EI50" s="2">
        <f t="shared" si="79"/>
        <v>0.10589142106979779</v>
      </c>
      <c r="EJ50" s="2">
        <f t="shared" si="80"/>
        <v>0.11229608366908407</v>
      </c>
      <c r="EK50" s="2">
        <f t="shared" si="81"/>
        <v>0.11076055236625716</v>
      </c>
      <c r="EL50" s="2">
        <f t="shared" si="82"/>
        <v>0.10699294944237919</v>
      </c>
      <c r="EM50" s="2">
        <f t="shared" si="83"/>
        <v>0.12275696684968404</v>
      </c>
      <c r="EN50" s="2">
        <f t="shared" si="84"/>
        <v>0.12981686885212476</v>
      </c>
      <c r="EO50" s="2">
        <f t="shared" si="85"/>
        <v>0.13887821969396705</v>
      </c>
      <c r="EQ50" s="2">
        <f t="shared" si="86"/>
        <v>0.12498566063132853</v>
      </c>
      <c r="ER50" s="2">
        <f t="shared" si="162"/>
        <v>0.1240688232152663</v>
      </c>
      <c r="ES50" s="2">
        <f t="shared" si="162"/>
        <v>0.12065224110016318</v>
      </c>
      <c r="ET50" s="2">
        <f t="shared" si="162"/>
        <v>0.1187163322747347</v>
      </c>
      <c r="EU50" s="2">
        <f t="shared" si="162"/>
        <v>0.10604523503604731</v>
      </c>
      <c r="EV50" s="2">
        <f t="shared" si="162"/>
        <v>0.10793003118484626</v>
      </c>
      <c r="EW50" s="2">
        <f t="shared" si="162"/>
        <v>0.10402958201455557</v>
      </c>
      <c r="EX50" s="2">
        <f t="shared" si="162"/>
        <v>0.10623165285383027</v>
      </c>
      <c r="EY50" s="2">
        <f t="shared" si="162"/>
        <v>0.10441778768753152</v>
      </c>
      <c r="EZ50" s="2">
        <f t="shared" si="162"/>
        <v>0.11286382454493694</v>
      </c>
      <c r="FA50" s="2">
        <f t="shared" si="162"/>
        <v>0.10816984623232301</v>
      </c>
      <c r="FB50" s="2">
        <f t="shared" si="162"/>
        <v>0.10530714042446188</v>
      </c>
      <c r="FC50" s="2">
        <f t="shared" si="162"/>
        <v>0.12033238626319918</v>
      </c>
      <c r="FD50" s="2">
        <f t="shared" si="162"/>
        <v>0.13027653534737879</v>
      </c>
      <c r="FE50" s="2">
        <f t="shared" si="162"/>
        <v>0.13759958298207856</v>
      </c>
      <c r="FG50" s="2">
        <f t="shared" si="88"/>
        <v>0.86319311139679</v>
      </c>
      <c r="FH50" s="2">
        <f t="shared" si="163"/>
        <v>0.31053786718068088</v>
      </c>
      <c r="FI50" s="2">
        <f t="shared" si="163"/>
        <v>0.29198064751927932</v>
      </c>
      <c r="FJ50" s="2">
        <f t="shared" si="163"/>
        <v>0.28527479194383498</v>
      </c>
      <c r="FK50" s="2">
        <f t="shared" si="163"/>
        <v>0.35259115775477234</v>
      </c>
      <c r="FL50" s="2">
        <f t="shared" si="163"/>
        <v>0.33186568211177842</v>
      </c>
      <c r="FM50" s="2">
        <f t="shared" si="163"/>
        <v>0.33232428945175541</v>
      </c>
      <c r="FN50" s="2">
        <f t="shared" si="163"/>
        <v>0.33728956218084327</v>
      </c>
      <c r="FO50" s="2">
        <f t="shared" si="163"/>
        <v>0.33715411298067538</v>
      </c>
      <c r="FP50" s="2">
        <f t="shared" si="163"/>
        <v>0.3408269195791449</v>
      </c>
      <c r="FQ50" s="2">
        <f t="shared" si="163"/>
        <v>0.33227531384118369</v>
      </c>
      <c r="FR50" s="2">
        <f t="shared" si="163"/>
        <v>0.29310010197166614</v>
      </c>
      <c r="FS50" s="2">
        <f t="shared" si="163"/>
        <v>0.26576505940310174</v>
      </c>
      <c r="FT50" s="2">
        <f t="shared" si="163"/>
        <v>0.23898383918049138</v>
      </c>
      <c r="FU50" s="2">
        <f t="shared" si="163"/>
        <v>0.2146205425499674</v>
      </c>
      <c r="FW50" s="2">
        <f t="shared" si="112"/>
        <v>3.4323197004394531E-5</v>
      </c>
      <c r="FX50" s="2">
        <f t="shared" si="164"/>
        <v>1.5494377108699907E-5</v>
      </c>
      <c r="FY50" s="2">
        <f t="shared" si="165"/>
        <v>1.5921712873225642E-5</v>
      </c>
      <c r="FZ50" s="2">
        <f t="shared" si="166"/>
        <v>1.7506563973554582E-5</v>
      </c>
      <c r="GA50" s="2">
        <f t="shared" si="167"/>
        <v>2.2348970689001062E-5</v>
      </c>
      <c r="GB50" s="2">
        <f t="shared" si="168"/>
        <v>2.1057154094751745E-5</v>
      </c>
      <c r="GC50" s="2">
        <f t="shared" si="169"/>
        <v>2.3643323180082546E-5</v>
      </c>
      <c r="GD50" s="2">
        <f t="shared" si="170"/>
        <v>3.114575591800104E-5</v>
      </c>
      <c r="GE50" s="2">
        <f t="shared" si="171"/>
        <v>3.9630343583655408E-5</v>
      </c>
      <c r="GF50" s="2">
        <f t="shared" si="172"/>
        <v>3.7299235630309348E-5</v>
      </c>
      <c r="GG50" s="2">
        <f t="shared" si="173"/>
        <v>2.7507788877124394E-5</v>
      </c>
      <c r="GH50" s="2">
        <f t="shared" si="174"/>
        <v>1.9859407785534785E-5</v>
      </c>
      <c r="GI50" s="2">
        <f t="shared" si="175"/>
        <v>1.6081147369412186E-5</v>
      </c>
      <c r="GJ50" s="2">
        <f t="shared" si="176"/>
        <v>1.1969419285623389E-5</v>
      </c>
      <c r="GK50" s="2">
        <f t="shared" si="177"/>
        <v>1.0385462271960175E-5</v>
      </c>
      <c r="GM50" s="81">
        <f t="shared" si="113"/>
        <v>0.2409564979138267</v>
      </c>
      <c r="GN50" s="81">
        <f t="shared" si="178"/>
        <v>5.0017167668003318E-4</v>
      </c>
      <c r="GO50" s="81">
        <f t="shared" si="179"/>
        <v>2.3209465433713346E-4</v>
      </c>
      <c r="GP50" s="81">
        <f t="shared" si="180"/>
        <v>1.4427918457237402E-4</v>
      </c>
      <c r="GQ50" s="81">
        <f t="shared" si="181"/>
        <v>8.4668082410527202E-4</v>
      </c>
      <c r="GR50" s="81">
        <f t="shared" si="182"/>
        <v>5.3274149233980585E-4</v>
      </c>
      <c r="GS50" s="81">
        <f t="shared" si="183"/>
        <v>4.674903844062064E-4</v>
      </c>
      <c r="GT50" s="81">
        <f t="shared" si="184"/>
        <v>4.6122952646092229E-4</v>
      </c>
      <c r="GU50" s="81">
        <f t="shared" si="185"/>
        <v>4.3036335456711001E-4</v>
      </c>
      <c r="GV50" s="81">
        <f t="shared" si="186"/>
        <v>5.1622531907618912E-4</v>
      </c>
      <c r="GW50" s="81">
        <f t="shared" si="187"/>
        <v>4.7406670757854679E-4</v>
      </c>
      <c r="GX50" s="81">
        <f t="shared" si="188"/>
        <v>1.8169237518842678E-4</v>
      </c>
      <c r="GY50" s="81">
        <f t="shared" si="189"/>
        <v>1.1236937343453143E-4</v>
      </c>
      <c r="GZ50" s="81">
        <f t="shared" si="190"/>
        <v>3.247847185654997E-5</v>
      </c>
      <c r="HA50" s="81">
        <f t="shared" si="191"/>
        <v>1.4323205565845549E-6</v>
      </c>
      <c r="HC50" s="81">
        <f t="shared" si="145"/>
        <v>4.6525815807102477E-4</v>
      </c>
      <c r="HD50" s="81">
        <f t="shared" si="192"/>
        <v>2.6593934291355526E-13</v>
      </c>
      <c r="HE50" s="81">
        <f t="shared" si="193"/>
        <v>3.0450869776974962E-14</v>
      </c>
      <c r="HF50" s="81">
        <f t="shared" si="194"/>
        <v>5.9803599039578903E-14</v>
      </c>
      <c r="HG50" s="81">
        <f t="shared" si="195"/>
        <v>1.8907620246553833E-13</v>
      </c>
      <c r="HH50" s="81">
        <f t="shared" si="196"/>
        <v>4.1520125479764514E-14</v>
      </c>
      <c r="HI50" s="81">
        <f t="shared" si="197"/>
        <v>1.2869006317271779E-14</v>
      </c>
      <c r="HJ50" s="81">
        <f t="shared" si="198"/>
        <v>1.7234940561444137E-15</v>
      </c>
      <c r="HK50" s="81">
        <f t="shared" si="199"/>
        <v>1.4258230044480197E-14</v>
      </c>
      <c r="HL50" s="81">
        <f t="shared" si="200"/>
        <v>3.1946030680467587E-14</v>
      </c>
      <c r="HM50" s="81">
        <f t="shared" si="201"/>
        <v>3.1395000265744847E-13</v>
      </c>
      <c r="HN50" s="81">
        <f t="shared" si="202"/>
        <v>1.6423385832062334E-14</v>
      </c>
      <c r="HO50" s="81">
        <f t="shared" si="203"/>
        <v>2.083155023257935E-15</v>
      </c>
      <c r="HP50" s="81">
        <f t="shared" si="204"/>
        <v>2.5272828733022392E-17</v>
      </c>
      <c r="HQ50" s="81">
        <f t="shared" si="205"/>
        <v>1.3229436866347756E-23</v>
      </c>
      <c r="HS50" s="81">
        <f t="shared" si="114"/>
        <v>1.2141513718964538E-25</v>
      </c>
      <c r="HT50" s="81">
        <f t="shared" si="206"/>
        <v>7.3799889688346323E-81</v>
      </c>
      <c r="HU50" s="81">
        <f t="shared" si="207"/>
        <v>5.9912460815335116E-90</v>
      </c>
      <c r="HV50" s="81">
        <f t="shared" si="208"/>
        <v>2.122195519835928E-89</v>
      </c>
      <c r="HW50" s="81">
        <f t="shared" si="209"/>
        <v>1.57707596798026E-91</v>
      </c>
      <c r="HX50" s="81">
        <f t="shared" si="210"/>
        <v>6.3991853295222199E-94</v>
      </c>
      <c r="HY50" s="81">
        <f t="shared" si="211"/>
        <v>2.154367064806375E-99</v>
      </c>
      <c r="HZ50" s="81">
        <f t="shared" si="212"/>
        <v>4.0395797160723114E-107</v>
      </c>
      <c r="IA50" s="81">
        <f t="shared" si="213"/>
        <v>4.0389676543461921E-99</v>
      </c>
      <c r="IB50" s="81">
        <f t="shared" si="214"/>
        <v>3.5876769765621328E-97</v>
      </c>
      <c r="IC50" s="81">
        <f t="shared" si="215"/>
        <v>9.2219314130865086E-90</v>
      </c>
      <c r="ID50" s="81">
        <f t="shared" si="216"/>
        <v>2.0700726655938801E-95</v>
      </c>
      <c r="IE50" s="81">
        <f t="shared" si="217"/>
        <v>6.4516406262873951E-97</v>
      </c>
      <c r="IF50" s="81">
        <f t="shared" si="218"/>
        <v>2.696474490040869E-66</v>
      </c>
      <c r="IG50" s="81">
        <f t="shared" si="219"/>
        <v>1.0857867045455242E-42</v>
      </c>
      <c r="II50" s="81">
        <f t="shared" si="115"/>
        <v>3.073000950373052E-78</v>
      </c>
      <c r="IJ50" s="81">
        <f t="shared" si="116"/>
        <v>1.90426402799662E-231</v>
      </c>
      <c r="IK50" s="81">
        <f t="shared" si="117"/>
        <v>3.2988410592267207E-261</v>
      </c>
      <c r="IL50" s="81">
        <f t="shared" si="118"/>
        <v>1.1514205801511729E-257</v>
      </c>
      <c r="IM50" s="81">
        <f t="shared" si="119"/>
        <v>1.3220954200608022E-268</v>
      </c>
      <c r="IN50" s="81">
        <f t="shared" si="120"/>
        <v>2.2157112709532146E-276</v>
      </c>
      <c r="IO50" s="81">
        <f t="shared" si="121"/>
        <v>7.8703941386794494E-292</v>
      </c>
      <c r="IP50" s="81">
        <f t="shared" si="122"/>
        <v>0</v>
      </c>
      <c r="IQ50" s="81">
        <f t="shared" si="123"/>
        <v>1.7567587679703962E-287</v>
      </c>
      <c r="IR50" s="81">
        <f t="shared" si="124"/>
        <v>1.6504706010977243E-283</v>
      </c>
      <c r="IS50" s="81">
        <f t="shared" si="125"/>
        <v>1.8797483283268469E-261</v>
      </c>
      <c r="IT50" s="81">
        <f t="shared" si="126"/>
        <v>7.7234408128307453E-274</v>
      </c>
      <c r="IU50" s="81">
        <f t="shared" si="127"/>
        <v>5.4721644086265012E-273</v>
      </c>
      <c r="IV50" s="81">
        <f t="shared" si="128"/>
        <v>5.3182430973013597E-181</v>
      </c>
      <c r="IW50" s="81">
        <f t="shared" si="129"/>
        <v>2.5322200105727477E-104</v>
      </c>
      <c r="IY50" s="81">
        <f t="shared" si="130"/>
        <v>0.24142175607189773</v>
      </c>
      <c r="IZ50" s="81">
        <f t="shared" si="131"/>
        <v>5.0017167694597247E-4</v>
      </c>
      <c r="JA50" s="81">
        <f t="shared" si="132"/>
        <v>2.3209465436758433E-4</v>
      </c>
      <c r="JB50" s="81">
        <f t="shared" si="133"/>
        <v>1.4427918463217761E-4</v>
      </c>
      <c r="JC50" s="81">
        <f t="shared" si="134"/>
        <v>8.4668082429434821E-4</v>
      </c>
      <c r="JD50" s="81">
        <f t="shared" si="135"/>
        <v>5.3274149238132602E-4</v>
      </c>
      <c r="JE50" s="81">
        <f t="shared" si="136"/>
        <v>4.6749038441907539E-4</v>
      </c>
      <c r="JF50" s="81">
        <f t="shared" si="137"/>
        <v>4.6122952646264579E-4</v>
      </c>
      <c r="JG50" s="81">
        <f t="shared" si="138"/>
        <v>4.3036335458136824E-4</v>
      </c>
      <c r="JH50" s="81">
        <f t="shared" si="139"/>
        <v>5.1622531910813514E-4</v>
      </c>
      <c r="JI50" s="81">
        <f t="shared" si="140"/>
        <v>4.7406670789249677E-4</v>
      </c>
      <c r="JJ50" s="81">
        <f t="shared" si="141"/>
        <v>1.8169237520485016E-4</v>
      </c>
      <c r="JK50" s="81">
        <f t="shared" si="142"/>
        <v>1.1236937343661459E-4</v>
      </c>
      <c r="JL50" s="81">
        <f t="shared" si="143"/>
        <v>3.2478471856575246E-5</v>
      </c>
      <c r="JM50" s="81">
        <f t="shared" si="144"/>
        <v>1.4323205565845549E-6</v>
      </c>
    </row>
    <row r="51" spans="2:273" x14ac:dyDescent="0.25">
      <c r="B51" s="2">
        <v>24</v>
      </c>
      <c r="C51" s="37">
        <v>0.33046999999999999</v>
      </c>
      <c r="D51" s="37">
        <v>0.134745</v>
      </c>
      <c r="E51" s="37">
        <v>0.131047</v>
      </c>
      <c r="F51" s="37">
        <v>0.13014100000000001</v>
      </c>
      <c r="G51" s="37">
        <v>0.122627</v>
      </c>
      <c r="H51" s="37">
        <v>0.118883</v>
      </c>
      <c r="I51" s="37">
        <v>0.12217799999999999</v>
      </c>
      <c r="J51" s="37">
        <v>0.122889</v>
      </c>
      <c r="K51" s="37">
        <v>0.115102</v>
      </c>
      <c r="L51" s="37">
        <v>0.12504799999999999</v>
      </c>
      <c r="M51" s="37">
        <v>0.12317400000000001</v>
      </c>
      <c r="N51" s="37">
        <v>0.118467</v>
      </c>
      <c r="O51" s="37">
        <v>0.12110700000000001</v>
      </c>
      <c r="P51" s="37">
        <v>0.126194</v>
      </c>
      <c r="Q51" s="37">
        <v>0.13491</v>
      </c>
      <c r="S51" s="4">
        <f t="shared" si="8"/>
        <v>0.31565282095993508</v>
      </c>
      <c r="T51" s="4">
        <f t="shared" si="9"/>
        <v>0.1347189051254136</v>
      </c>
      <c r="U51" s="4">
        <f t="shared" si="10"/>
        <v>0.12747562227065168</v>
      </c>
      <c r="V51" s="4">
        <f t="shared" si="11"/>
        <v>0.12763380808808317</v>
      </c>
      <c r="W51" s="4">
        <f t="shared" si="12"/>
        <v>0.12069887884268847</v>
      </c>
      <c r="X51" s="4">
        <f t="shared" si="13"/>
        <v>0.11823018805043618</v>
      </c>
      <c r="Y51" s="4">
        <f t="shared" si="14"/>
        <v>0.11681308944274191</v>
      </c>
      <c r="Z51" s="4">
        <f t="shared" si="15"/>
        <v>0.11830798991243291</v>
      </c>
      <c r="AA51" s="4">
        <f t="shared" si="16"/>
        <v>0.11244694493437846</v>
      </c>
      <c r="AB51" s="4">
        <f t="shared" si="17"/>
        <v>0.12113996480419476</v>
      </c>
      <c r="AC51" s="4">
        <f t="shared" si="18"/>
        <v>0.12153683764536896</v>
      </c>
      <c r="AD51" s="4">
        <f t="shared" si="19"/>
        <v>0.11517661031452699</v>
      </c>
      <c r="AE51" s="4">
        <f t="shared" si="20"/>
        <v>0.12445236391132815</v>
      </c>
      <c r="AF51" s="4">
        <f t="shared" si="21"/>
        <v>0.13014402844414968</v>
      </c>
      <c r="AG51" s="4">
        <f t="shared" si="22"/>
        <v>0.13713441840757368</v>
      </c>
      <c r="AI51" s="4">
        <f t="shared" si="23"/>
        <v>1.4817179040064909E-2</v>
      </c>
      <c r="AJ51" s="4">
        <f t="shared" si="24"/>
        <v>2.6094874586407579E-5</v>
      </c>
      <c r="AK51" s="4">
        <f t="shared" si="25"/>
        <v>3.5713777293483184E-3</v>
      </c>
      <c r="AL51" s="4">
        <f t="shared" si="26"/>
        <v>2.5071919119168395E-3</v>
      </c>
      <c r="AM51" s="4">
        <f t="shared" si="27"/>
        <v>1.9281211573115298E-3</v>
      </c>
      <c r="AN51" s="4">
        <f t="shared" si="28"/>
        <v>6.528119495638196E-4</v>
      </c>
      <c r="AO51" s="4">
        <f t="shared" si="29"/>
        <v>5.3649105572580874E-3</v>
      </c>
      <c r="AP51" s="4">
        <f t="shared" si="30"/>
        <v>4.5810100875670889E-3</v>
      </c>
      <c r="AQ51" s="4">
        <f t="shared" si="31"/>
        <v>2.6550550656215394E-3</v>
      </c>
      <c r="AR51" s="4">
        <f t="shared" si="32"/>
        <v>3.9080351958052373E-3</v>
      </c>
      <c r="AS51" s="4">
        <f t="shared" si="33"/>
        <v>1.6371623546310443E-3</v>
      </c>
      <c r="AT51" s="4">
        <f t="shared" si="34"/>
        <v>3.2903896854730164E-3</v>
      </c>
      <c r="AU51" s="4">
        <f t="shared" si="35"/>
        <v>-3.3453639113281419E-3</v>
      </c>
      <c r="AV51" s="4">
        <f t="shared" si="146"/>
        <v>-3.9500284441496836E-3</v>
      </c>
      <c r="AW51" s="4">
        <f t="shared" si="146"/>
        <v>-2.224418407573675E-3</v>
      </c>
      <c r="AY51" s="2">
        <f t="shared" si="96"/>
        <v>0.14325091552475255</v>
      </c>
      <c r="AZ51" s="2">
        <f t="shared" si="147"/>
        <v>0.13300763739580149</v>
      </c>
      <c r="BA51" s="2">
        <f t="shared" si="148"/>
        <v>0.12656586342066911</v>
      </c>
      <c r="BB51" s="2">
        <f t="shared" si="149"/>
        <v>0.12704394537378422</v>
      </c>
      <c r="BC51" s="2">
        <f t="shared" si="150"/>
        <v>0.11787063400413726</v>
      </c>
      <c r="BD51" s="2">
        <f t="shared" si="151"/>
        <v>0.11640271027299727</v>
      </c>
      <c r="BE51" s="2">
        <f t="shared" si="152"/>
        <v>0.11512977361500655</v>
      </c>
      <c r="BF51" s="2">
        <f t="shared" si="153"/>
        <v>0.11665224296241791</v>
      </c>
      <c r="BG51" s="2">
        <f t="shared" si="154"/>
        <v>0.11086242939237363</v>
      </c>
      <c r="BH51" s="2">
        <f t="shared" si="155"/>
        <v>0.11934888757949091</v>
      </c>
      <c r="BI51" s="2">
        <f t="shared" si="156"/>
        <v>0.11989724949550289</v>
      </c>
      <c r="BJ51" s="2">
        <f t="shared" si="157"/>
        <v>0.11448255026301149</v>
      </c>
      <c r="BK51" s="2">
        <f t="shared" si="158"/>
        <v>0.12402336951854058</v>
      </c>
      <c r="BL51" s="2">
        <f t="shared" si="159"/>
        <v>0.13001094407466379</v>
      </c>
      <c r="BM51" s="2">
        <f t="shared" si="160"/>
        <v>0.13712721808672615</v>
      </c>
      <c r="BO51" s="2" t="str">
        <f t="shared" si="38"/>
        <v/>
      </c>
      <c r="BP51" s="2">
        <f t="shared" si="39"/>
        <v>0.134745</v>
      </c>
      <c r="BQ51" s="2">
        <f t="shared" si="40"/>
        <v>0.131047</v>
      </c>
      <c r="BR51" s="2">
        <f t="shared" si="41"/>
        <v>0.13014100000000001</v>
      </c>
      <c r="BS51" s="2">
        <f t="shared" si="42"/>
        <v>0.122627</v>
      </c>
      <c r="BT51" s="2">
        <f t="shared" si="43"/>
        <v>0.118883</v>
      </c>
      <c r="BU51" s="2">
        <f t="shared" si="44"/>
        <v>0.12217799999999999</v>
      </c>
      <c r="BV51" s="2">
        <f t="shared" si="45"/>
        <v>0.122889</v>
      </c>
      <c r="BW51" s="2">
        <f t="shared" si="46"/>
        <v>0.115102</v>
      </c>
      <c r="BX51" s="2">
        <f t="shared" si="47"/>
        <v>0.12504799999999999</v>
      </c>
      <c r="BY51" s="2">
        <f t="shared" si="48"/>
        <v>0.12317400000000001</v>
      </c>
      <c r="BZ51" s="2">
        <f t="shared" si="49"/>
        <v>0.118467</v>
      </c>
      <c r="CA51" s="2">
        <f t="shared" si="50"/>
        <v>0.12110700000000001</v>
      </c>
      <c r="CB51" s="2">
        <f t="shared" si="51"/>
        <v>0.126194</v>
      </c>
      <c r="CC51" s="2">
        <f t="shared" si="52"/>
        <v>0.13491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0.20841800000000049</v>
      </c>
      <c r="DL51" s="2">
        <f t="shared" si="161"/>
        <v>0.1359879721774194</v>
      </c>
      <c r="DM51" s="2">
        <f t="shared" si="161"/>
        <v>0.13013963049853372</v>
      </c>
      <c r="DN51" s="2">
        <f t="shared" si="161"/>
        <v>0.12941596791443849</v>
      </c>
      <c r="DO51" s="2">
        <f t="shared" si="161"/>
        <v>0.12284753694581282</v>
      </c>
      <c r="DP51" s="2">
        <f t="shared" si="161"/>
        <v>0.11909784434556912</v>
      </c>
      <c r="DQ51" s="2">
        <f t="shared" si="161"/>
        <v>0.12005262432332223</v>
      </c>
      <c r="DR51" s="2">
        <f t="shared" si="161"/>
        <v>0.12096855402298851</v>
      </c>
      <c r="DS51" s="2">
        <f t="shared" si="161"/>
        <v>0.11379659488320354</v>
      </c>
      <c r="DT51" s="2">
        <f t="shared" si="161"/>
        <v>0.12351018857990356</v>
      </c>
      <c r="DU51" s="2">
        <f t="shared" si="161"/>
        <v>0.12504947007786432</v>
      </c>
      <c r="DV51" s="2">
        <f t="shared" si="161"/>
        <v>0.11799910172287388</v>
      </c>
      <c r="DW51" s="2">
        <f t="shared" si="161"/>
        <v>0.12464688464476699</v>
      </c>
      <c r="DX51" s="2">
        <f t="shared" si="161"/>
        <v>0.13017269271708679</v>
      </c>
      <c r="DY51" s="2">
        <f t="shared" si="161"/>
        <v>0.13669187566844923</v>
      </c>
      <c r="EA51" s="2">
        <f t="shared" si="71"/>
        <v>0.13383179656669297</v>
      </c>
      <c r="EB51" s="2">
        <f t="shared" si="72"/>
        <v>0.12697302869175747</v>
      </c>
      <c r="EC51" s="2">
        <f t="shared" si="73"/>
        <v>0.11866230758847138</v>
      </c>
      <c r="ED51" s="2">
        <f t="shared" si="74"/>
        <v>0.1216242078316916</v>
      </c>
      <c r="EE51" s="2">
        <f t="shared" si="75"/>
        <v>0.10953663237387146</v>
      </c>
      <c r="EF51" s="2">
        <f t="shared" si="76"/>
        <v>0.11145436538875438</v>
      </c>
      <c r="EG51" s="2">
        <f t="shared" si="77"/>
        <v>0.10610966213513548</v>
      </c>
      <c r="EH51" s="2">
        <f t="shared" si="78"/>
        <v>0.10891800111864409</v>
      </c>
      <c r="EI51" s="2">
        <f t="shared" si="79"/>
        <v>0.10560160078277887</v>
      </c>
      <c r="EJ51" s="2">
        <f t="shared" si="80"/>
        <v>0.11200884724300679</v>
      </c>
      <c r="EK51" s="2">
        <f t="shared" si="81"/>
        <v>0.11045481969868323</v>
      </c>
      <c r="EL51" s="2">
        <f t="shared" si="82"/>
        <v>0.10674769095415118</v>
      </c>
      <c r="EM51" s="2">
        <f t="shared" si="83"/>
        <v>0.12245248922614732</v>
      </c>
      <c r="EN51" s="2">
        <f t="shared" si="84"/>
        <v>0.12954117178165536</v>
      </c>
      <c r="EO51" s="2">
        <f t="shared" si="85"/>
        <v>0.13858019228420129</v>
      </c>
      <c r="EQ51" s="2">
        <f t="shared" si="86"/>
        <v>0.12476360849795912</v>
      </c>
      <c r="ER51" s="2">
        <f t="shared" si="162"/>
        <v>0.12378539699984385</v>
      </c>
      <c r="ES51" s="2">
        <f t="shared" si="162"/>
        <v>0.12035688883543458</v>
      </c>
      <c r="ET51" s="2">
        <f t="shared" si="162"/>
        <v>0.11840646810144588</v>
      </c>
      <c r="EU51" s="2">
        <f t="shared" si="162"/>
        <v>0.10578886551302367</v>
      </c>
      <c r="EV51" s="2">
        <f t="shared" si="162"/>
        <v>0.10765267724227683</v>
      </c>
      <c r="EW51" s="2">
        <f t="shared" si="162"/>
        <v>0.10377521967147729</v>
      </c>
      <c r="EX51" s="2">
        <f t="shared" si="162"/>
        <v>0.10594881870966918</v>
      </c>
      <c r="EY51" s="2">
        <f t="shared" si="162"/>
        <v>0.10414881231286625</v>
      </c>
      <c r="EZ51" s="2">
        <f t="shared" si="162"/>
        <v>0.11256833618165596</v>
      </c>
      <c r="FA51" s="2">
        <f t="shared" si="162"/>
        <v>0.1079000480549698</v>
      </c>
      <c r="FB51" s="2">
        <f t="shared" si="162"/>
        <v>0.10508406508773174</v>
      </c>
      <c r="FC51" s="2">
        <f t="shared" si="162"/>
        <v>0.12005882976154715</v>
      </c>
      <c r="FD51" s="2">
        <f t="shared" si="162"/>
        <v>0.12999310658729674</v>
      </c>
      <c r="FE51" s="2">
        <f t="shared" si="162"/>
        <v>0.13731576563755241</v>
      </c>
      <c r="FG51" s="2">
        <f t="shared" si="88"/>
        <v>0.87371042094508145</v>
      </c>
      <c r="FH51" s="2">
        <f t="shared" si="163"/>
        <v>0.3305933787580449</v>
      </c>
      <c r="FI51" s="2">
        <f t="shared" si="163"/>
        <v>0.31137894171863917</v>
      </c>
      <c r="FJ51" s="2">
        <f t="shared" si="163"/>
        <v>0.30441912343738781</v>
      </c>
      <c r="FK51" s="2">
        <f t="shared" si="163"/>
        <v>0.37388977400839835</v>
      </c>
      <c r="FL51" s="2">
        <f t="shared" si="163"/>
        <v>0.35259419328562636</v>
      </c>
      <c r="FM51" s="2">
        <f t="shared" si="163"/>
        <v>0.35306630850878867</v>
      </c>
      <c r="FN51" s="2">
        <f t="shared" si="163"/>
        <v>0.35817523856792816</v>
      </c>
      <c r="FO51" s="2">
        <f t="shared" si="163"/>
        <v>0.3580359333911553</v>
      </c>
      <c r="FP51" s="2">
        <f t="shared" si="163"/>
        <v>0.36181204959516711</v>
      </c>
      <c r="FQ51" s="2">
        <f t="shared" si="163"/>
        <v>0.35301589229455871</v>
      </c>
      <c r="FR51" s="2">
        <f t="shared" si="163"/>
        <v>0.31253993886489717</v>
      </c>
      <c r="FS51" s="2">
        <f t="shared" si="163"/>
        <v>0.2841205894325472</v>
      </c>
      <c r="FT51" s="2">
        <f t="shared" si="163"/>
        <v>0.25613493492769596</v>
      </c>
      <c r="FU51" s="2">
        <f t="shared" si="163"/>
        <v>0.23055287085039583</v>
      </c>
      <c r="FW51" s="2">
        <f t="shared" si="112"/>
        <v>3.7634512512810544E-5</v>
      </c>
      <c r="FX51" s="2">
        <f t="shared" si="164"/>
        <v>1.6989221265839912E-5</v>
      </c>
      <c r="FY51" s="2">
        <f t="shared" si="165"/>
        <v>1.7457784193874417E-5</v>
      </c>
      <c r="FZ51" s="2">
        <f t="shared" si="166"/>
        <v>1.9195533265099828E-5</v>
      </c>
      <c r="GA51" s="2">
        <f t="shared" si="167"/>
        <v>2.4505106229107548E-5</v>
      </c>
      <c r="GB51" s="2">
        <f t="shared" si="168"/>
        <v>2.3088663431804132E-5</v>
      </c>
      <c r="GC51" s="2">
        <f t="shared" si="169"/>
        <v>2.592432921624279E-5</v>
      </c>
      <c r="GD51" s="2">
        <f t="shared" si="170"/>
        <v>3.4150539647995313E-5</v>
      </c>
      <c r="GE51" s="2">
        <f t="shared" si="171"/>
        <v>4.3453641501704485E-5</v>
      </c>
      <c r="GF51" s="2">
        <f t="shared" si="172"/>
        <v>4.0897651428667145E-5</v>
      </c>
      <c r="GG51" s="2">
        <f t="shared" si="173"/>
        <v>3.016161068192255E-5</v>
      </c>
      <c r="GH51" s="2">
        <f t="shared" si="174"/>
        <v>2.1775365903557522E-5</v>
      </c>
      <c r="GI51" s="2">
        <f t="shared" si="175"/>
        <v>1.7632600102897797E-5</v>
      </c>
      <c r="GJ51" s="2">
        <f t="shared" si="176"/>
        <v>1.312419211152246E-5</v>
      </c>
      <c r="GK51" s="2">
        <f t="shared" si="177"/>
        <v>1.1387421528209659E-5</v>
      </c>
      <c r="GM51" s="81">
        <f t="shared" si="113"/>
        <v>0.26755966997730302</v>
      </c>
      <c r="GN51" s="81">
        <f t="shared" si="178"/>
        <v>7.5874378250319785E-4</v>
      </c>
      <c r="GO51" s="81">
        <f t="shared" si="179"/>
        <v>3.73088375383981E-4</v>
      </c>
      <c r="GP51" s="81">
        <f t="shared" si="180"/>
        <v>2.4228790803846128E-4</v>
      </c>
      <c r="GQ51" s="81">
        <f t="shared" si="181"/>
        <v>1.3264608472300984E-3</v>
      </c>
      <c r="GR51" s="81">
        <f t="shared" si="182"/>
        <v>8.4723894601671543E-4</v>
      </c>
      <c r="GS51" s="81">
        <f t="shared" si="183"/>
        <v>7.602357208837462E-4</v>
      </c>
      <c r="GT51" s="81">
        <f t="shared" si="184"/>
        <v>7.6368488204344755E-4</v>
      </c>
      <c r="GU51" s="81">
        <f t="shared" si="185"/>
        <v>7.205005718200362E-4</v>
      </c>
      <c r="GV51" s="81">
        <f t="shared" si="186"/>
        <v>8.4857881513707557E-4</v>
      </c>
      <c r="GW51" s="81">
        <f t="shared" si="187"/>
        <v>7.6908573393194742E-4</v>
      </c>
      <c r="GX51" s="81">
        <f t="shared" si="188"/>
        <v>3.0251437849414345E-4</v>
      </c>
      <c r="GY51" s="81">
        <f t="shared" si="189"/>
        <v>1.8494407920886582E-4</v>
      </c>
      <c r="GZ51" s="81">
        <f t="shared" si="190"/>
        <v>5.7285566765773451E-5</v>
      </c>
      <c r="HA51" s="81">
        <f t="shared" si="191"/>
        <v>3.228665644837691E-6</v>
      </c>
      <c r="HC51" s="81">
        <f t="shared" si="145"/>
        <v>6.3392846983940877E-4</v>
      </c>
      <c r="HD51" s="81">
        <f t="shared" si="192"/>
        <v>7.1553677816670422E-13</v>
      </c>
      <c r="HE51" s="81">
        <f t="shared" si="193"/>
        <v>9.0949162855231023E-14</v>
      </c>
      <c r="HF51" s="81">
        <f t="shared" si="194"/>
        <v>1.7675418320326642E-13</v>
      </c>
      <c r="HG51" s="81">
        <f t="shared" si="195"/>
        <v>5.7316895841748015E-13</v>
      </c>
      <c r="HH51" s="81">
        <f t="shared" si="196"/>
        <v>1.3092345100699562E-13</v>
      </c>
      <c r="HI51" s="81">
        <f t="shared" si="197"/>
        <v>4.3416630105669806E-14</v>
      </c>
      <c r="HJ51" s="81">
        <f t="shared" si="198"/>
        <v>6.5379405155897309E-15</v>
      </c>
      <c r="HK51" s="81">
        <f t="shared" si="199"/>
        <v>5.0554042663899337E-14</v>
      </c>
      <c r="HL51" s="81">
        <f t="shared" si="200"/>
        <v>1.0963002294092126E-13</v>
      </c>
      <c r="HM51" s="81">
        <f t="shared" si="201"/>
        <v>9.4841137838576413E-13</v>
      </c>
      <c r="HN51" s="81">
        <f t="shared" si="202"/>
        <v>5.2109235768489529E-14</v>
      </c>
      <c r="HO51" s="81">
        <f t="shared" si="203"/>
        <v>6.7020048245277085E-15</v>
      </c>
      <c r="HP51" s="81">
        <f t="shared" si="204"/>
        <v>9.4333247996232377E-17</v>
      </c>
      <c r="HQ51" s="81">
        <f t="shared" si="205"/>
        <v>8.9389799411936943E-23</v>
      </c>
      <c r="HS51" s="81">
        <f t="shared" si="114"/>
        <v>4.7854790563083906E-25</v>
      </c>
      <c r="HT51" s="81">
        <f t="shared" si="206"/>
        <v>4.010397206334642E-79</v>
      </c>
      <c r="HU51" s="81">
        <f t="shared" si="207"/>
        <v>5.3608391134812273E-88</v>
      </c>
      <c r="HV51" s="81">
        <f t="shared" si="208"/>
        <v>1.88699734448173E-87</v>
      </c>
      <c r="HW51" s="81">
        <f t="shared" si="209"/>
        <v>1.8098408325106028E-89</v>
      </c>
      <c r="HX51" s="81">
        <f t="shared" si="210"/>
        <v>8.1595651016955923E-92</v>
      </c>
      <c r="HY51" s="81">
        <f t="shared" si="211"/>
        <v>3.8424472226914499E-97</v>
      </c>
      <c r="HZ51" s="81">
        <f t="shared" si="212"/>
        <v>1.2352011949226032E-104</v>
      </c>
      <c r="IA51" s="81">
        <f t="shared" si="213"/>
        <v>8.9243165914729174E-97</v>
      </c>
      <c r="IB51" s="81">
        <f t="shared" si="214"/>
        <v>7.010152658561887E-95</v>
      </c>
      <c r="IC51" s="81">
        <f t="shared" si="215"/>
        <v>1.0383474534813255E-87</v>
      </c>
      <c r="ID51" s="81">
        <f t="shared" si="216"/>
        <v>2.6143313623319581E-93</v>
      </c>
      <c r="IE51" s="81">
        <f t="shared" si="217"/>
        <v>7.6632307841338953E-95</v>
      </c>
      <c r="IF51" s="81">
        <f t="shared" si="218"/>
        <v>6.4014899771054417E-65</v>
      </c>
      <c r="IG51" s="81">
        <f t="shared" si="219"/>
        <v>7.9255199437225298E-42</v>
      </c>
      <c r="II51" s="81">
        <f t="shared" si="115"/>
        <v>7.0752917421327987E-77</v>
      </c>
      <c r="IJ51" s="81">
        <f t="shared" si="116"/>
        <v>1.1973160111351684E-227</v>
      </c>
      <c r="IK51" s="81">
        <f t="shared" si="117"/>
        <v>6.6051184391846531E-257</v>
      </c>
      <c r="IL51" s="81">
        <f t="shared" si="118"/>
        <v>2.1906840610668397E-253</v>
      </c>
      <c r="IM51" s="81">
        <f t="shared" si="119"/>
        <v>4.841694698701085E-264</v>
      </c>
      <c r="IN51" s="81">
        <f t="shared" si="120"/>
        <v>1.0386335731444547E-271</v>
      </c>
      <c r="IO51" s="81">
        <f t="shared" si="121"/>
        <v>7.6440376831538151E-287</v>
      </c>
      <c r="IP51" s="81">
        <f t="shared" si="122"/>
        <v>2.9253733250801316E-307</v>
      </c>
      <c r="IQ51" s="81">
        <f t="shared" si="123"/>
        <v>2.5493148662481552E-282</v>
      </c>
      <c r="IR51" s="81">
        <f t="shared" si="124"/>
        <v>1.8939748849886741E-278</v>
      </c>
      <c r="IS51" s="81">
        <f t="shared" si="125"/>
        <v>6.3515618462477946E-257</v>
      </c>
      <c r="IT51" s="81">
        <f t="shared" si="126"/>
        <v>3.0943225713307411E-269</v>
      </c>
      <c r="IU51" s="81">
        <f t="shared" si="127"/>
        <v>1.7344456200350005E-268</v>
      </c>
      <c r="IV51" s="81">
        <f t="shared" si="128"/>
        <v>4.1912914484849499E-178</v>
      </c>
      <c r="IW51" s="81">
        <f t="shared" si="129"/>
        <v>1.0974230778570469E-102</v>
      </c>
      <c r="IY51" s="81">
        <f t="shared" si="130"/>
        <v>0.26819359844714241</v>
      </c>
      <c r="IZ51" s="81">
        <f t="shared" si="131"/>
        <v>7.5874378321873464E-4</v>
      </c>
      <c r="JA51" s="81">
        <f t="shared" si="132"/>
        <v>3.7308837547493016E-4</v>
      </c>
      <c r="JB51" s="81">
        <f t="shared" si="133"/>
        <v>2.4228790821521546E-4</v>
      </c>
      <c r="JC51" s="81">
        <f t="shared" si="134"/>
        <v>1.3264608478032673E-3</v>
      </c>
      <c r="JD51" s="81">
        <f t="shared" si="135"/>
        <v>8.4723894614763891E-4</v>
      </c>
      <c r="JE51" s="81">
        <f t="shared" si="136"/>
        <v>7.6023572092716286E-4</v>
      </c>
      <c r="JF51" s="81">
        <f t="shared" si="137"/>
        <v>7.636848820499855E-4</v>
      </c>
      <c r="JG51" s="81">
        <f t="shared" si="138"/>
        <v>7.2050057187059027E-4</v>
      </c>
      <c r="JH51" s="81">
        <f t="shared" si="139"/>
        <v>8.4857881524670554E-4</v>
      </c>
      <c r="JI51" s="81">
        <f t="shared" si="140"/>
        <v>7.690857348803588E-4</v>
      </c>
      <c r="JJ51" s="81">
        <f t="shared" si="141"/>
        <v>3.025143785462527E-4</v>
      </c>
      <c r="JK51" s="81">
        <f t="shared" si="142"/>
        <v>1.8494407921556782E-4</v>
      </c>
      <c r="JL51" s="81">
        <f t="shared" si="143"/>
        <v>5.7285566765867783E-5</v>
      </c>
      <c r="JM51" s="81">
        <f t="shared" si="144"/>
        <v>3.228665644837691E-6</v>
      </c>
    </row>
    <row r="52" spans="2:273" x14ac:dyDescent="0.25">
      <c r="B52" s="2">
        <v>25</v>
      </c>
      <c r="C52" s="37">
        <v>0.33759</v>
      </c>
      <c r="D52" s="37">
        <v>0.13730400000000001</v>
      </c>
      <c r="E52" s="37">
        <v>0.129112</v>
      </c>
      <c r="F52" s="37">
        <v>0.12986400000000001</v>
      </c>
      <c r="G52" s="37">
        <v>0.12528600000000001</v>
      </c>
      <c r="H52" s="37">
        <v>0.12176099999999999</v>
      </c>
      <c r="I52" s="37">
        <v>0.122906</v>
      </c>
      <c r="J52" s="37">
        <v>0.121353</v>
      </c>
      <c r="K52" s="37">
        <v>0.115388</v>
      </c>
      <c r="L52" s="37">
        <v>0.12398099999999999</v>
      </c>
      <c r="M52" s="37">
        <v>0.127942</v>
      </c>
      <c r="N52" s="37">
        <v>0.120309</v>
      </c>
      <c r="O52" s="37">
        <v>0.122103</v>
      </c>
      <c r="P52" s="37">
        <v>0.12971199999999999</v>
      </c>
      <c r="Q52" s="37">
        <v>0.13378899999999999</v>
      </c>
      <c r="S52" s="4">
        <f t="shared" si="8"/>
        <v>0.32674538770837247</v>
      </c>
      <c r="T52" s="4">
        <f t="shared" si="9"/>
        <v>0.13563612446134535</v>
      </c>
      <c r="U52" s="4">
        <f t="shared" si="10"/>
        <v>0.12809333845850673</v>
      </c>
      <c r="V52" s="4">
        <f t="shared" si="11"/>
        <v>0.12824219818711752</v>
      </c>
      <c r="W52" s="4">
        <f t="shared" si="12"/>
        <v>0.12215713600879201</v>
      </c>
      <c r="X52" s="4">
        <f t="shared" si="13"/>
        <v>0.11933802896373046</v>
      </c>
      <c r="Y52" s="4">
        <f t="shared" si="14"/>
        <v>0.11772590433248489</v>
      </c>
      <c r="Z52" s="4">
        <f t="shared" si="15"/>
        <v>0.11923129833235548</v>
      </c>
      <c r="AA52" s="4">
        <f t="shared" si="16"/>
        <v>0.11342922361736377</v>
      </c>
      <c r="AB52" s="4">
        <f t="shared" si="17"/>
        <v>0.12212333737822145</v>
      </c>
      <c r="AC52" s="4">
        <f t="shared" si="18"/>
        <v>0.12230201350005404</v>
      </c>
      <c r="AD52" s="4">
        <f t="shared" si="19"/>
        <v>0.11559105319080426</v>
      </c>
      <c r="AE52" s="4">
        <f t="shared" si="20"/>
        <v>0.12496576747285908</v>
      </c>
      <c r="AF52" s="4">
        <f t="shared" si="21"/>
        <v>0.13058681254133708</v>
      </c>
      <c r="AG52" s="4">
        <f t="shared" si="22"/>
        <v>0.13749858418413308</v>
      </c>
      <c r="AI52" s="4">
        <f t="shared" si="23"/>
        <v>1.0844612291627531E-2</v>
      </c>
      <c r="AJ52" s="4">
        <f t="shared" si="24"/>
        <v>1.6678755386546618E-3</v>
      </c>
      <c r="AK52" s="4">
        <f t="shared" si="25"/>
        <v>1.0186615414932709E-3</v>
      </c>
      <c r="AL52" s="4">
        <f t="shared" si="26"/>
        <v>1.6218018128824896E-3</v>
      </c>
      <c r="AM52" s="4">
        <f t="shared" si="27"/>
        <v>3.1288639912080002E-3</v>
      </c>
      <c r="AN52" s="4">
        <f t="shared" si="28"/>
        <v>2.4229710362695389E-3</v>
      </c>
      <c r="AO52" s="4">
        <f t="shared" si="29"/>
        <v>5.1800956675151083E-3</v>
      </c>
      <c r="AP52" s="4">
        <f t="shared" si="30"/>
        <v>2.1217016676445266E-3</v>
      </c>
      <c r="AQ52" s="4">
        <f t="shared" si="31"/>
        <v>1.9587763826362375E-3</v>
      </c>
      <c r="AR52" s="4">
        <f t="shared" si="32"/>
        <v>1.8576626217785414E-3</v>
      </c>
      <c r="AS52" s="4">
        <f t="shared" si="33"/>
        <v>5.6399864999459592E-3</v>
      </c>
      <c r="AT52" s="4">
        <f t="shared" si="34"/>
        <v>4.7179468091957388E-3</v>
      </c>
      <c r="AU52" s="4">
        <f t="shared" si="35"/>
        <v>-2.8627674728590735E-3</v>
      </c>
      <c r="AV52" s="4">
        <f t="shared" si="146"/>
        <v>-8.7481254133708886E-4</v>
      </c>
      <c r="AW52" s="4">
        <f t="shared" si="146"/>
        <v>-3.7095841841330857E-3</v>
      </c>
      <c r="AY52" s="2">
        <f t="shared" si="96"/>
        <v>0.14252629212380075</v>
      </c>
      <c r="AZ52" s="2">
        <f t="shared" si="147"/>
        <v>0.13314643893797173</v>
      </c>
      <c r="BA52" s="2">
        <f t="shared" si="148"/>
        <v>0.12669547229329314</v>
      </c>
      <c r="BB52" s="2">
        <f t="shared" si="149"/>
        <v>0.1272981975851824</v>
      </c>
      <c r="BC52" s="2">
        <f t="shared" si="150"/>
        <v>0.11794110723901589</v>
      </c>
      <c r="BD52" s="2">
        <f t="shared" si="151"/>
        <v>0.11656991197732523</v>
      </c>
      <c r="BE52" s="2">
        <f t="shared" si="152"/>
        <v>0.1151246997682239</v>
      </c>
      <c r="BF52" s="2">
        <f t="shared" si="153"/>
        <v>0.11663277394029084</v>
      </c>
      <c r="BG52" s="2">
        <f t="shared" si="154"/>
        <v>0.11091767429719478</v>
      </c>
      <c r="BH52" s="2">
        <f t="shared" si="155"/>
        <v>0.11933198704453456</v>
      </c>
      <c r="BI52" s="2">
        <f t="shared" si="156"/>
        <v>0.11977381044963799</v>
      </c>
      <c r="BJ52" s="2">
        <f t="shared" si="157"/>
        <v>0.11448999123841495</v>
      </c>
      <c r="BK52" s="2">
        <f t="shared" si="158"/>
        <v>0.12429029483084497</v>
      </c>
      <c r="BL52" s="2">
        <f t="shared" si="159"/>
        <v>0.13036274003350931</v>
      </c>
      <c r="BM52" s="2">
        <f t="shared" si="160"/>
        <v>0.13748328872937321</v>
      </c>
      <c r="BO52" s="2" t="str">
        <f t="shared" si="38"/>
        <v/>
      </c>
      <c r="BP52" s="2">
        <f t="shared" si="39"/>
        <v>0.13730400000000001</v>
      </c>
      <c r="BQ52" s="2">
        <f t="shared" si="40"/>
        <v>0.129112</v>
      </c>
      <c r="BR52" s="2">
        <f t="shared" si="41"/>
        <v>0.12986400000000001</v>
      </c>
      <c r="BS52" s="2">
        <f t="shared" si="42"/>
        <v>0.12528600000000001</v>
      </c>
      <c r="BT52" s="2">
        <f t="shared" si="43"/>
        <v>0.12176099999999999</v>
      </c>
      <c r="BU52" s="2">
        <f t="shared" si="44"/>
        <v>0.122906</v>
      </c>
      <c r="BV52" s="2">
        <f t="shared" si="45"/>
        <v>0.121353</v>
      </c>
      <c r="BW52" s="2">
        <f t="shared" si="46"/>
        <v>0.115388</v>
      </c>
      <c r="BX52" s="2">
        <f t="shared" si="47"/>
        <v>0.12398099999999999</v>
      </c>
      <c r="BY52" s="2">
        <f t="shared" si="48"/>
        <v>0.127942</v>
      </c>
      <c r="BZ52" s="2">
        <f t="shared" si="49"/>
        <v>0.120309</v>
      </c>
      <c r="CA52" s="2">
        <f t="shared" si="50"/>
        <v>0.122103</v>
      </c>
      <c r="CB52" s="2">
        <f t="shared" si="51"/>
        <v>0.12971199999999999</v>
      </c>
      <c r="CC52" s="2">
        <f t="shared" si="52"/>
        <v>0.13378899999999999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0.21102000000000051</v>
      </c>
      <c r="DL52" s="2">
        <f t="shared" si="161"/>
        <v>0.13666527016129035</v>
      </c>
      <c r="DM52" s="2">
        <f t="shared" si="161"/>
        <v>0.13081391055718475</v>
      </c>
      <c r="DN52" s="2">
        <f t="shared" si="161"/>
        <v>0.13019010026737968</v>
      </c>
      <c r="DO52" s="2">
        <f t="shared" si="161"/>
        <v>0.12364562857142858</v>
      </c>
      <c r="DP52" s="2">
        <f t="shared" si="161"/>
        <v>0.11982157182054132</v>
      </c>
      <c r="DQ52" s="2">
        <f t="shared" si="161"/>
        <v>0.12069106548016316</v>
      </c>
      <c r="DR52" s="2">
        <f t="shared" si="161"/>
        <v>0.12155382988505747</v>
      </c>
      <c r="DS52" s="2">
        <f t="shared" si="161"/>
        <v>0.11434594171301445</v>
      </c>
      <c r="DT52" s="2">
        <f t="shared" si="161"/>
        <v>0.12406281193919166</v>
      </c>
      <c r="DU52" s="2">
        <f t="shared" si="161"/>
        <v>0.1255321721913237</v>
      </c>
      <c r="DV52" s="2">
        <f t="shared" si="161"/>
        <v>0.11847178280791787</v>
      </c>
      <c r="DW52" s="2">
        <f t="shared" si="161"/>
        <v>0.12522262612681434</v>
      </c>
      <c r="DX52" s="2">
        <f t="shared" si="161"/>
        <v>0.13077700392156857</v>
      </c>
      <c r="DY52" s="2">
        <f t="shared" si="161"/>
        <v>0.13722084458556152</v>
      </c>
      <c r="EA52" s="2">
        <f t="shared" si="71"/>
        <v>0.13349748121546962</v>
      </c>
      <c r="EB52" s="2">
        <f t="shared" si="72"/>
        <v>0.12664838759943844</v>
      </c>
      <c r="EC52" s="2">
        <f t="shared" si="73"/>
        <v>0.11838876950018244</v>
      </c>
      <c r="ED52" s="2">
        <f t="shared" si="74"/>
        <v>0.12127198395962545</v>
      </c>
      <c r="EE52" s="2">
        <f t="shared" si="75"/>
        <v>0.10922918671623294</v>
      </c>
      <c r="EF52" s="2">
        <f t="shared" si="76"/>
        <v>0.11112505731772936</v>
      </c>
      <c r="EG52" s="2">
        <f t="shared" si="77"/>
        <v>0.10582289825623194</v>
      </c>
      <c r="EH52" s="2">
        <f t="shared" si="78"/>
        <v>0.10859078203389833</v>
      </c>
      <c r="EI52" s="2">
        <f t="shared" si="79"/>
        <v>0.10531178049575995</v>
      </c>
      <c r="EJ52" s="2">
        <f t="shared" si="80"/>
        <v>0.11172161081692951</v>
      </c>
      <c r="EK52" s="2">
        <f t="shared" si="81"/>
        <v>0.11014908703110929</v>
      </c>
      <c r="EL52" s="2">
        <f t="shared" si="82"/>
        <v>0.10650243246592317</v>
      </c>
      <c r="EM52" s="2">
        <f t="shared" si="83"/>
        <v>0.1221480116026106</v>
      </c>
      <c r="EN52" s="2">
        <f t="shared" si="84"/>
        <v>0.12926547471118596</v>
      </c>
      <c r="EO52" s="2">
        <f t="shared" si="85"/>
        <v>0.13828216487443554</v>
      </c>
      <c r="EQ52" s="2">
        <f t="shared" si="86"/>
        <v>0.12454155636458969</v>
      </c>
      <c r="ER52" s="2">
        <f t="shared" si="162"/>
        <v>0.12350197078442139</v>
      </c>
      <c r="ES52" s="2">
        <f t="shared" si="162"/>
        <v>0.12006153657070598</v>
      </c>
      <c r="ET52" s="2">
        <f t="shared" si="162"/>
        <v>0.11809660392815707</v>
      </c>
      <c r="EU52" s="2">
        <f t="shared" si="162"/>
        <v>0.10553249599000006</v>
      </c>
      <c r="EV52" s="2">
        <f t="shared" si="162"/>
        <v>0.10737532329970738</v>
      </c>
      <c r="EW52" s="2">
        <f t="shared" si="162"/>
        <v>0.10352085732839901</v>
      </c>
      <c r="EX52" s="2">
        <f t="shared" si="162"/>
        <v>0.10566598456550812</v>
      </c>
      <c r="EY52" s="2">
        <f t="shared" si="162"/>
        <v>0.10387983693820099</v>
      </c>
      <c r="EZ52" s="2">
        <f t="shared" si="162"/>
        <v>0.11227284781837496</v>
      </c>
      <c r="FA52" s="2">
        <f t="shared" si="162"/>
        <v>0.10763024987761659</v>
      </c>
      <c r="FB52" s="2">
        <f t="shared" si="162"/>
        <v>0.10486098975100161</v>
      </c>
      <c r="FC52" s="2">
        <f t="shared" si="162"/>
        <v>0.11978527325989513</v>
      </c>
      <c r="FD52" s="2">
        <f t="shared" si="162"/>
        <v>0.12970967782721465</v>
      </c>
      <c r="FE52" s="2">
        <f t="shared" si="162"/>
        <v>0.13703194829302623</v>
      </c>
      <c r="FG52" s="2">
        <f t="shared" si="88"/>
        <v>0.88352828805643924</v>
      </c>
      <c r="FH52" s="2">
        <f t="shared" si="163"/>
        <v>0.35128420336936922</v>
      </c>
      <c r="FI52" s="2">
        <f t="shared" si="163"/>
        <v>0.33146265826553928</v>
      </c>
      <c r="FJ52" s="2">
        <f t="shared" si="163"/>
        <v>0.3242653211471565</v>
      </c>
      <c r="FK52" s="2">
        <f t="shared" si="163"/>
        <v>0.39568862153356466</v>
      </c>
      <c r="FL52" s="2">
        <f t="shared" si="163"/>
        <v>0.37389288700659562</v>
      </c>
      <c r="FM52" s="2">
        <f t="shared" si="163"/>
        <v>0.37437702923917343</v>
      </c>
      <c r="FN52" s="2">
        <f t="shared" si="163"/>
        <v>0.37961338117749333</v>
      </c>
      <c r="FO52" s="2">
        <f t="shared" si="163"/>
        <v>0.37947066776024624</v>
      </c>
      <c r="FP52" s="2">
        <f t="shared" si="163"/>
        <v>0.38333785885376009</v>
      </c>
      <c r="FQ52" s="2">
        <f t="shared" si="163"/>
        <v>0.37432533071947499</v>
      </c>
      <c r="FR52" s="2">
        <f t="shared" si="163"/>
        <v>0.3326623638191773</v>
      </c>
      <c r="FS52" s="2">
        <f t="shared" si="163"/>
        <v>0.30322032504832042</v>
      </c>
      <c r="FT52" s="2">
        <f t="shared" si="163"/>
        <v>0.27407361859888635</v>
      </c>
      <c r="FU52" s="2">
        <f t="shared" si="163"/>
        <v>0.24729552127142795</v>
      </c>
      <c r="FW52" s="2">
        <f t="shared" si="112"/>
        <v>4.1265272562288778E-5</v>
      </c>
      <c r="FX52" s="2">
        <f t="shared" si="164"/>
        <v>1.8628280154028636E-5</v>
      </c>
      <c r="FY52" s="2">
        <f t="shared" si="165"/>
        <v>1.9142047480691458E-5</v>
      </c>
      <c r="FZ52" s="2">
        <f t="shared" si="166"/>
        <v>2.1047444709699011E-5</v>
      </c>
      <c r="GA52" s="2">
        <f t="shared" si="167"/>
        <v>2.6869251149878475E-5</v>
      </c>
      <c r="GB52" s="2">
        <f t="shared" si="168"/>
        <v>2.5316159637984502E-5</v>
      </c>
      <c r="GC52" s="2">
        <f t="shared" si="169"/>
        <v>2.8425390639579108E-5</v>
      </c>
      <c r="GD52" s="2">
        <f t="shared" si="170"/>
        <v>3.744519873676611E-5</v>
      </c>
      <c r="GE52" s="2">
        <f t="shared" si="171"/>
        <v>4.7645770702897872E-5</v>
      </c>
      <c r="GF52" s="2">
        <f t="shared" si="172"/>
        <v>4.4843206125740612E-5</v>
      </c>
      <c r="GG52" s="2">
        <f t="shared" si="173"/>
        <v>3.3071452237418767E-5</v>
      </c>
      <c r="GH52" s="2">
        <f t="shared" si="174"/>
        <v>2.3876163766099114E-5</v>
      </c>
      <c r="GI52" s="2">
        <f t="shared" si="175"/>
        <v>1.9333728664345627E-5</v>
      </c>
      <c r="GJ52" s="2">
        <f t="shared" si="176"/>
        <v>1.4390372271212718E-5</v>
      </c>
      <c r="GK52" s="2">
        <f t="shared" si="177"/>
        <v>1.2486045698330522E-5</v>
      </c>
      <c r="GM52" s="81">
        <f t="shared" si="113"/>
        <v>0.29560503203166993</v>
      </c>
      <c r="GN52" s="81">
        <f t="shared" si="178"/>
        <v>1.1372006347169657E-3</v>
      </c>
      <c r="GO52" s="81">
        <f t="shared" si="179"/>
        <v>5.9124943548572427E-4</v>
      </c>
      <c r="GP52" s="81">
        <f t="shared" si="180"/>
        <v>4.0037161756121398E-4</v>
      </c>
      <c r="GQ52" s="81">
        <f t="shared" si="181"/>
        <v>2.0470497728344909E-3</v>
      </c>
      <c r="GR52" s="81">
        <f t="shared" si="182"/>
        <v>1.3271909606903136E-3</v>
      </c>
      <c r="GS52" s="81">
        <f t="shared" si="183"/>
        <v>1.2162676944961568E-3</v>
      </c>
      <c r="GT52" s="81">
        <f t="shared" si="184"/>
        <v>1.2424707086322187E-3</v>
      </c>
      <c r="GU52" s="81">
        <f t="shared" si="185"/>
        <v>1.1845034626032408E-3</v>
      </c>
      <c r="GV52" s="81">
        <f t="shared" si="186"/>
        <v>1.3709762490799972E-3</v>
      </c>
      <c r="GW52" s="81">
        <f t="shared" si="187"/>
        <v>1.2276463371531157E-3</v>
      </c>
      <c r="GX52" s="81">
        <f t="shared" si="188"/>
        <v>4.956878645517302E-4</v>
      </c>
      <c r="GY52" s="81">
        <f t="shared" si="189"/>
        <v>3.0002351821390615E-4</v>
      </c>
      <c r="GZ52" s="81">
        <f t="shared" si="190"/>
        <v>9.9384348336219904E-5</v>
      </c>
      <c r="HA52" s="81">
        <f t="shared" si="191"/>
        <v>7.0900975835346204E-6</v>
      </c>
      <c r="HC52" s="81">
        <f t="shared" si="145"/>
        <v>8.5812066639303719E-4</v>
      </c>
      <c r="HD52" s="81">
        <f t="shared" si="192"/>
        <v>1.8914700834712159E-12</v>
      </c>
      <c r="HE52" s="81">
        <f t="shared" si="193"/>
        <v>2.6623539652214946E-13</v>
      </c>
      <c r="HF52" s="81">
        <f t="shared" si="194"/>
        <v>5.1197985440059684E-13</v>
      </c>
      <c r="HG52" s="81">
        <f t="shared" si="195"/>
        <v>1.6997277778504967E-12</v>
      </c>
      <c r="HH52" s="81">
        <f t="shared" si="196"/>
        <v>4.0369059319178936E-13</v>
      </c>
      <c r="HI52" s="81">
        <f t="shared" si="197"/>
        <v>1.4297520735494823E-13</v>
      </c>
      <c r="HJ52" s="81">
        <f t="shared" si="198"/>
        <v>2.4131802366569079E-14</v>
      </c>
      <c r="HK52" s="81">
        <f t="shared" si="199"/>
        <v>1.7458892262020002E-13</v>
      </c>
      <c r="HL52" s="81">
        <f t="shared" si="200"/>
        <v>3.6669917511350804E-13</v>
      </c>
      <c r="HM52" s="81">
        <f t="shared" si="201"/>
        <v>2.8020251837439105E-12</v>
      </c>
      <c r="HN52" s="81">
        <f t="shared" si="202"/>
        <v>1.6174416266886201E-13</v>
      </c>
      <c r="HO52" s="81">
        <f t="shared" si="203"/>
        <v>2.1112063010689108E-14</v>
      </c>
      <c r="HP52" s="81">
        <f t="shared" si="204"/>
        <v>3.4387437634461505E-16</v>
      </c>
      <c r="HQ52" s="81">
        <f t="shared" si="205"/>
        <v>5.8262814402508431E-22</v>
      </c>
      <c r="HS52" s="81">
        <f t="shared" si="114"/>
        <v>1.85451067233069E-24</v>
      </c>
      <c r="HT52" s="81">
        <f t="shared" si="206"/>
        <v>2.0852179310905228E-77</v>
      </c>
      <c r="HU52" s="81">
        <f t="shared" si="207"/>
        <v>4.5622615912232496E-86</v>
      </c>
      <c r="HV52" s="81">
        <f t="shared" si="208"/>
        <v>1.5955608593998372E-85</v>
      </c>
      <c r="HW52" s="81">
        <f t="shared" si="209"/>
        <v>1.9660608324657159E-87</v>
      </c>
      <c r="HX52" s="81">
        <f t="shared" si="210"/>
        <v>9.8390150426426987E-90</v>
      </c>
      <c r="HY52" s="81">
        <f t="shared" si="211"/>
        <v>6.4522012732688901E-95</v>
      </c>
      <c r="HZ52" s="81">
        <f t="shared" si="212"/>
        <v>3.5281214555830193E-102</v>
      </c>
      <c r="IA52" s="81">
        <f t="shared" si="213"/>
        <v>1.8466675060003912E-94</v>
      </c>
      <c r="IB52" s="81">
        <f t="shared" si="214"/>
        <v>1.2849369943962085E-92</v>
      </c>
      <c r="IC52" s="81">
        <f t="shared" si="215"/>
        <v>1.1059787703689441E-85</v>
      </c>
      <c r="ID52" s="81">
        <f t="shared" si="216"/>
        <v>3.1258002970602684E-91</v>
      </c>
      <c r="IE52" s="81">
        <f t="shared" si="217"/>
        <v>8.6367493966013107E-93</v>
      </c>
      <c r="IF52" s="81">
        <f t="shared" si="218"/>
        <v>1.4690280976057869E-63</v>
      </c>
      <c r="IG52" s="81">
        <f t="shared" si="219"/>
        <v>5.6651317484380252E-41</v>
      </c>
      <c r="II52" s="81">
        <f t="shared" si="115"/>
        <v>1.5839304909594291E-75</v>
      </c>
      <c r="IJ52" s="81">
        <f t="shared" si="116"/>
        <v>6.9988989027515614E-224</v>
      </c>
      <c r="IK52" s="81">
        <f t="shared" si="117"/>
        <v>1.217446075801354E-252</v>
      </c>
      <c r="IL52" s="81">
        <f t="shared" si="118"/>
        <v>3.8357510741485794E-249</v>
      </c>
      <c r="IM52" s="81">
        <f t="shared" si="119"/>
        <v>1.6194800575458743E-259</v>
      </c>
      <c r="IN52" s="81">
        <f t="shared" si="120"/>
        <v>4.4396872220429696E-267</v>
      </c>
      <c r="IO52" s="81">
        <f t="shared" si="121"/>
        <v>6.7205656223811981E-282</v>
      </c>
      <c r="IP52" s="81">
        <f t="shared" si="122"/>
        <v>8.0526808752916455E-302</v>
      </c>
      <c r="IQ52" s="81">
        <f t="shared" si="123"/>
        <v>3.3196280685463719E-277</v>
      </c>
      <c r="IR52" s="81">
        <f t="shared" si="124"/>
        <v>1.9556936145017109E-273</v>
      </c>
      <c r="IS52" s="81">
        <f t="shared" si="125"/>
        <v>1.9580887004248282E-252</v>
      </c>
      <c r="IT52" s="81">
        <f t="shared" si="126"/>
        <v>1.1325595421177672E-264</v>
      </c>
      <c r="IU52" s="81">
        <f t="shared" si="127"/>
        <v>5.040900226241294E-264</v>
      </c>
      <c r="IV52" s="81">
        <f t="shared" si="128"/>
        <v>3.1285928588589793E-175</v>
      </c>
      <c r="IW52" s="81">
        <f t="shared" si="129"/>
        <v>4.6143635225784039E-101</v>
      </c>
      <c r="IY52" s="81">
        <f t="shared" si="130"/>
        <v>0.29646315269806295</v>
      </c>
      <c r="IZ52" s="81">
        <f t="shared" si="131"/>
        <v>1.1372006366084358E-3</v>
      </c>
      <c r="JA52" s="81">
        <f t="shared" si="132"/>
        <v>5.9124943575195965E-4</v>
      </c>
      <c r="JB52" s="81">
        <f t="shared" si="133"/>
        <v>4.0037161807319381E-4</v>
      </c>
      <c r="JC52" s="81">
        <f t="shared" si="134"/>
        <v>2.0470497745342184E-3</v>
      </c>
      <c r="JD52" s="81">
        <f t="shared" si="135"/>
        <v>1.3271909610940041E-3</v>
      </c>
      <c r="JE52" s="81">
        <f t="shared" si="136"/>
        <v>1.2162676946391321E-3</v>
      </c>
      <c r="JF52" s="81">
        <f t="shared" si="137"/>
        <v>1.2424707086563505E-3</v>
      </c>
      <c r="JG52" s="81">
        <f t="shared" si="138"/>
        <v>1.1845034627778297E-3</v>
      </c>
      <c r="JH52" s="81">
        <f t="shared" si="139"/>
        <v>1.3709762494466963E-3</v>
      </c>
      <c r="JI52" s="81">
        <f t="shared" si="140"/>
        <v>1.2276463399551408E-3</v>
      </c>
      <c r="JJ52" s="81">
        <f t="shared" si="141"/>
        <v>4.9568786471347441E-4</v>
      </c>
      <c r="JK52" s="81">
        <f t="shared" si="142"/>
        <v>3.0002351823501822E-4</v>
      </c>
      <c r="JL52" s="81">
        <f t="shared" si="143"/>
        <v>9.9384348336563772E-5</v>
      </c>
      <c r="JM52" s="81">
        <f t="shared" si="144"/>
        <v>7.0900975835346213E-6</v>
      </c>
    </row>
    <row r="53" spans="2:273" x14ac:dyDescent="0.25">
      <c r="B53" s="2">
        <v>26</v>
      </c>
      <c r="C53" s="37">
        <v>0.34683199999999997</v>
      </c>
      <c r="D53" s="37">
        <v>0.136347</v>
      </c>
      <c r="E53" s="37">
        <v>0.13266700000000001</v>
      </c>
      <c r="F53" s="37">
        <v>0.12873100000000001</v>
      </c>
      <c r="G53" s="37">
        <v>0.12980800000000001</v>
      </c>
      <c r="H53" s="37">
        <v>0.12235699999999999</v>
      </c>
      <c r="I53" s="37">
        <v>0.120559</v>
      </c>
      <c r="J53" s="37">
        <v>0.120541</v>
      </c>
      <c r="K53" s="37">
        <v>0.115148</v>
      </c>
      <c r="L53" s="37">
        <v>0.124913</v>
      </c>
      <c r="M53" s="37">
        <v>0.12568799999999999</v>
      </c>
      <c r="N53" s="37">
        <v>0.121183</v>
      </c>
      <c r="O53" s="37">
        <v>0.12551399999999999</v>
      </c>
      <c r="P53" s="37">
        <v>0.130638</v>
      </c>
      <c r="Q53" s="37">
        <v>0.13479099999999999</v>
      </c>
      <c r="S53" s="4">
        <f t="shared" si="8"/>
        <v>0.33745126298080125</v>
      </c>
      <c r="T53" s="4">
        <f t="shared" si="9"/>
        <v>0.13681348522455153</v>
      </c>
      <c r="U53" s="4">
        <f t="shared" si="10"/>
        <v>0.12889424135491542</v>
      </c>
      <c r="V53" s="4">
        <f t="shared" si="11"/>
        <v>0.12898645384603544</v>
      </c>
      <c r="W53" s="4">
        <f t="shared" si="12"/>
        <v>0.12414124756777462</v>
      </c>
      <c r="X53" s="4">
        <f t="shared" si="13"/>
        <v>0.12081337592915563</v>
      </c>
      <c r="Y53" s="4">
        <f t="shared" si="14"/>
        <v>0.11902265575201891</v>
      </c>
      <c r="Z53" s="4">
        <f t="shared" si="15"/>
        <v>0.12057014684782577</v>
      </c>
      <c r="AA53" s="4">
        <f t="shared" si="16"/>
        <v>0.1148368927371647</v>
      </c>
      <c r="AB53" s="4">
        <f t="shared" si="17"/>
        <v>0.12354358913832678</v>
      </c>
      <c r="AC53" s="4">
        <f t="shared" si="18"/>
        <v>0.12344048652031811</v>
      </c>
      <c r="AD53" s="4">
        <f t="shared" si="19"/>
        <v>0.11617798519197731</v>
      </c>
      <c r="AE53" s="4">
        <f t="shared" si="20"/>
        <v>0.12556828538619985</v>
      </c>
      <c r="AF53" s="4">
        <f t="shared" si="21"/>
        <v>0.13105192911620608</v>
      </c>
      <c r="AG53" s="4">
        <f t="shared" si="22"/>
        <v>0.13784347564466931</v>
      </c>
      <c r="AI53" s="4">
        <f t="shared" si="23"/>
        <v>9.380737019198726E-3</v>
      </c>
      <c r="AJ53" s="4">
        <f t="shared" si="24"/>
        <v>-4.6648522455153274E-4</v>
      </c>
      <c r="AK53" s="4">
        <f t="shared" si="25"/>
        <v>3.772758645084584E-3</v>
      </c>
      <c r="AL53" s="4">
        <f t="shared" si="26"/>
        <v>-2.5545384603542498E-4</v>
      </c>
      <c r="AM53" s="4">
        <f t="shared" si="27"/>
        <v>5.6667524322253915E-3</v>
      </c>
      <c r="AN53" s="4">
        <f t="shared" si="28"/>
        <v>1.5436240708443655E-3</v>
      </c>
      <c r="AO53" s="4">
        <f t="shared" si="29"/>
        <v>1.536344247981089E-3</v>
      </c>
      <c r="AP53" s="4">
        <f t="shared" si="30"/>
        <v>-2.914684782577559E-5</v>
      </c>
      <c r="AQ53" s="4">
        <f t="shared" si="31"/>
        <v>3.111072628353001E-4</v>
      </c>
      <c r="AR53" s="4">
        <f t="shared" si="32"/>
        <v>1.3694108616732203E-3</v>
      </c>
      <c r="AS53" s="4">
        <f t="shared" si="33"/>
        <v>2.2475134796818841E-3</v>
      </c>
      <c r="AT53" s="4">
        <f t="shared" si="34"/>
        <v>5.0050148080226925E-3</v>
      </c>
      <c r="AU53" s="4">
        <f t="shared" si="35"/>
        <v>-5.4285386199864893E-5</v>
      </c>
      <c r="AV53" s="4">
        <f t="shared" si="146"/>
        <v>-4.1392911620607986E-4</v>
      </c>
      <c r="AW53" s="4">
        <f t="shared" si="146"/>
        <v>-3.0524756446693169E-3</v>
      </c>
      <c r="AY53" s="2">
        <f t="shared" si="96"/>
        <v>0.1417978765328142</v>
      </c>
      <c r="AZ53" s="2">
        <f t="shared" si="147"/>
        <v>0.13323745040932103</v>
      </c>
      <c r="BA53" s="2">
        <f t="shared" si="148"/>
        <v>0.12677854632003407</v>
      </c>
      <c r="BB53" s="2">
        <f t="shared" si="149"/>
        <v>0.12750118707148875</v>
      </c>
      <c r="BC53" s="2">
        <f t="shared" si="150"/>
        <v>0.11795682105276194</v>
      </c>
      <c r="BD53" s="2">
        <f t="shared" si="151"/>
        <v>0.11668737962958267</v>
      </c>
      <c r="BE53" s="2">
        <f t="shared" si="152"/>
        <v>0.11507231803434173</v>
      </c>
      <c r="BF53" s="2">
        <f t="shared" si="153"/>
        <v>0.11656751408905544</v>
      </c>
      <c r="BG53" s="2">
        <f t="shared" si="154"/>
        <v>0.11093219607858198</v>
      </c>
      <c r="BH53" s="2">
        <f t="shared" si="155"/>
        <v>0.11927277008957783</v>
      </c>
      <c r="BI53" s="2">
        <f t="shared" si="156"/>
        <v>0.1196087033813341</v>
      </c>
      <c r="BJ53" s="2">
        <f t="shared" si="157"/>
        <v>0.11446055163122171</v>
      </c>
      <c r="BK53" s="2">
        <f t="shared" si="158"/>
        <v>0.12452080937586693</v>
      </c>
      <c r="BL53" s="2">
        <f t="shared" si="159"/>
        <v>0.13068114159963162</v>
      </c>
      <c r="BM53" s="2">
        <f t="shared" si="160"/>
        <v>0.13781185389280082</v>
      </c>
      <c r="BO53" s="2" t="str">
        <f t="shared" si="38"/>
        <v/>
      </c>
      <c r="BP53" s="2">
        <f t="shared" si="39"/>
        <v>0.136347</v>
      </c>
      <c r="BQ53" s="2">
        <f t="shared" si="40"/>
        <v>0.13266700000000001</v>
      </c>
      <c r="BR53" s="2">
        <f t="shared" si="41"/>
        <v>0.12873100000000001</v>
      </c>
      <c r="BS53" s="2">
        <f t="shared" si="42"/>
        <v>0.12980800000000001</v>
      </c>
      <c r="BT53" s="2">
        <f t="shared" si="43"/>
        <v>0.12235699999999999</v>
      </c>
      <c r="BU53" s="2">
        <f t="shared" si="44"/>
        <v>0.120559</v>
      </c>
      <c r="BV53" s="2">
        <f t="shared" si="45"/>
        <v>0.120541</v>
      </c>
      <c r="BW53" s="2">
        <f t="shared" si="46"/>
        <v>0.115148</v>
      </c>
      <c r="BX53" s="2">
        <f t="shared" si="47"/>
        <v>0.124913</v>
      </c>
      <c r="BY53" s="2">
        <f t="shared" si="48"/>
        <v>0.12568799999999999</v>
      </c>
      <c r="BZ53" s="2">
        <f t="shared" si="49"/>
        <v>0.121183</v>
      </c>
      <c r="CA53" s="2">
        <f t="shared" si="50"/>
        <v>0.12551399999999999</v>
      </c>
      <c r="CB53" s="2">
        <f t="shared" si="51"/>
        <v>0.130638</v>
      </c>
      <c r="CC53" s="2">
        <f t="shared" si="52"/>
        <v>0.13479099999999999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0.21362200000000053</v>
      </c>
      <c r="DL53" s="2">
        <f t="shared" si="161"/>
        <v>0.13734256814516133</v>
      </c>
      <c r="DM53" s="2">
        <f t="shared" si="161"/>
        <v>0.13148819061583578</v>
      </c>
      <c r="DN53" s="2">
        <f t="shared" si="161"/>
        <v>0.13096423262032086</v>
      </c>
      <c r="DO53" s="2">
        <f t="shared" si="161"/>
        <v>0.12444372019704435</v>
      </c>
      <c r="DP53" s="2">
        <f t="shared" si="161"/>
        <v>0.12054529929551351</v>
      </c>
      <c r="DQ53" s="2">
        <f t="shared" si="161"/>
        <v>0.12132950663700409</v>
      </c>
      <c r="DR53" s="2">
        <f t="shared" si="161"/>
        <v>0.12213910574712644</v>
      </c>
      <c r="DS53" s="2">
        <f t="shared" si="161"/>
        <v>0.11489528854282535</v>
      </c>
      <c r="DT53" s="2">
        <f t="shared" si="161"/>
        <v>0.12461543529847977</v>
      </c>
      <c r="DU53" s="2">
        <f t="shared" si="161"/>
        <v>0.12601487430478311</v>
      </c>
      <c r="DV53" s="2">
        <f t="shared" si="161"/>
        <v>0.11894446389296186</v>
      </c>
      <c r="DW53" s="2">
        <f t="shared" si="161"/>
        <v>0.12579836760886171</v>
      </c>
      <c r="DX53" s="2">
        <f t="shared" si="161"/>
        <v>0.13138131512605039</v>
      </c>
      <c r="DY53" s="2">
        <f t="shared" si="161"/>
        <v>0.13774981350267382</v>
      </c>
      <c r="EA53" s="2">
        <f t="shared" si="71"/>
        <v>0.13316316586424626</v>
      </c>
      <c r="EB53" s="2">
        <f t="shared" si="72"/>
        <v>0.12632374650711944</v>
      </c>
      <c r="EC53" s="2">
        <f t="shared" si="73"/>
        <v>0.11811523141189349</v>
      </c>
      <c r="ED53" s="2">
        <f t="shared" si="74"/>
        <v>0.12091976008755929</v>
      </c>
      <c r="EE53" s="2">
        <f t="shared" si="75"/>
        <v>0.10892174105859441</v>
      </c>
      <c r="EF53" s="2">
        <f t="shared" si="76"/>
        <v>0.11079574924670434</v>
      </c>
      <c r="EG53" s="2">
        <f t="shared" si="77"/>
        <v>0.10553613437732839</v>
      </c>
      <c r="EH53" s="2">
        <f t="shared" si="78"/>
        <v>0.10826356294915257</v>
      </c>
      <c r="EI53" s="2">
        <f t="shared" si="79"/>
        <v>0.10502196020874104</v>
      </c>
      <c r="EJ53" s="2">
        <f t="shared" si="80"/>
        <v>0.11143437439085223</v>
      </c>
      <c r="EK53" s="2">
        <f t="shared" si="81"/>
        <v>0.10984335436353534</v>
      </c>
      <c r="EL53" s="2">
        <f t="shared" si="82"/>
        <v>0.10625717397769517</v>
      </c>
      <c r="EM53" s="2">
        <f t="shared" si="83"/>
        <v>0.12184353397907387</v>
      </c>
      <c r="EN53" s="2">
        <f t="shared" si="84"/>
        <v>0.12898977764071656</v>
      </c>
      <c r="EO53" s="2">
        <f t="shared" si="85"/>
        <v>0.13798413746466975</v>
      </c>
      <c r="EQ53" s="2">
        <f t="shared" si="86"/>
        <v>0.12431950423122028</v>
      </c>
      <c r="ER53" s="2">
        <f t="shared" si="162"/>
        <v>0.12321854456899893</v>
      </c>
      <c r="ES53" s="2">
        <f t="shared" si="162"/>
        <v>0.11976618430597738</v>
      </c>
      <c r="ET53" s="2">
        <f t="shared" si="162"/>
        <v>0.11778673975486825</v>
      </c>
      <c r="EU53" s="2">
        <f t="shared" si="162"/>
        <v>0.10527612646697643</v>
      </c>
      <c r="EV53" s="2">
        <f t="shared" si="162"/>
        <v>0.10709796935713795</v>
      </c>
      <c r="EW53" s="2">
        <f t="shared" si="162"/>
        <v>0.10326649498532074</v>
      </c>
      <c r="EX53" s="2">
        <f t="shared" si="162"/>
        <v>0.10538315042134704</v>
      </c>
      <c r="EY53" s="2">
        <f t="shared" si="162"/>
        <v>0.10361086156353573</v>
      </c>
      <c r="EZ53" s="2">
        <f t="shared" si="162"/>
        <v>0.11197735945509396</v>
      </c>
      <c r="FA53" s="2">
        <f t="shared" si="162"/>
        <v>0.10736045170026337</v>
      </c>
      <c r="FB53" s="2">
        <f t="shared" si="162"/>
        <v>0.10463791441427146</v>
      </c>
      <c r="FC53" s="2">
        <f t="shared" si="162"/>
        <v>0.1195117167582431</v>
      </c>
      <c r="FD53" s="2">
        <f t="shared" si="162"/>
        <v>0.12942624906713257</v>
      </c>
      <c r="FE53" s="2">
        <f t="shared" si="162"/>
        <v>0.13674813094850008</v>
      </c>
      <c r="FG53" s="2">
        <f t="shared" si="88"/>
        <v>0.89267666000615409</v>
      </c>
      <c r="FH53" s="2">
        <f t="shared" si="163"/>
        <v>0.37254930204789322</v>
      </c>
      <c r="FI53" s="2">
        <f t="shared" si="163"/>
        <v>0.35217926529916177</v>
      </c>
      <c r="FJ53" s="2">
        <f t="shared" si="163"/>
        <v>0.34476407134765169</v>
      </c>
      <c r="FK53" s="2">
        <f t="shared" si="163"/>
        <v>0.41791009260170997</v>
      </c>
      <c r="FL53" s="2">
        <f t="shared" si="163"/>
        <v>0.39569180132541887</v>
      </c>
      <c r="FM53" s="2">
        <f t="shared" si="163"/>
        <v>0.39618630905812724</v>
      </c>
      <c r="FN53" s="2">
        <f t="shared" si="163"/>
        <v>0.40153192391029841</v>
      </c>
      <c r="FO53" s="2">
        <f t="shared" si="163"/>
        <v>0.40138630167008144</v>
      </c>
      <c r="FP53" s="2">
        <f t="shared" si="163"/>
        <v>0.40533094753032817</v>
      </c>
      <c r="FQ53" s="2">
        <f t="shared" si="163"/>
        <v>0.39613350579785112</v>
      </c>
      <c r="FR53" s="2">
        <f t="shared" si="163"/>
        <v>0.35341431464604012</v>
      </c>
      <c r="FS53" s="2">
        <f t="shared" si="163"/>
        <v>0.32302466309674149</v>
      </c>
      <c r="FT53" s="2">
        <f t="shared" si="163"/>
        <v>0.29277417463353622</v>
      </c>
      <c r="FU53" s="2">
        <f t="shared" si="163"/>
        <v>0.26483553514468783</v>
      </c>
      <c r="FW53" s="2">
        <f t="shared" si="112"/>
        <v>4.5246291487962179E-5</v>
      </c>
      <c r="FX53" s="2">
        <f t="shared" si="164"/>
        <v>2.0425466311424121E-5</v>
      </c>
      <c r="FY53" s="2">
        <f t="shared" si="165"/>
        <v>2.098879893020735E-5</v>
      </c>
      <c r="FZ53" s="2">
        <f t="shared" si="166"/>
        <v>2.3078017346042163E-5</v>
      </c>
      <c r="GA53" s="2">
        <f t="shared" si="167"/>
        <v>2.9461471659655849E-5</v>
      </c>
      <c r="GB53" s="2">
        <f t="shared" si="168"/>
        <v>2.7758549254055728E-5</v>
      </c>
      <c r="GC53" s="2">
        <f t="shared" si="169"/>
        <v>3.1167735577805096E-5</v>
      </c>
      <c r="GD53" s="2">
        <f t="shared" si="170"/>
        <v>4.1057695638224131E-5</v>
      </c>
      <c r="GE53" s="2">
        <f t="shared" si="171"/>
        <v>5.2242308567869978E-5</v>
      </c>
      <c r="GF53" s="2">
        <f t="shared" si="172"/>
        <v>4.9169385036012801E-5</v>
      </c>
      <c r="GG53" s="2">
        <f t="shared" si="173"/>
        <v>3.6262010592864008E-5</v>
      </c>
      <c r="GH53" s="2">
        <f t="shared" si="174"/>
        <v>2.6179632671523086E-5</v>
      </c>
      <c r="GI53" s="2">
        <f t="shared" si="175"/>
        <v>2.1198972388515021E-5</v>
      </c>
      <c r="GJ53" s="2">
        <f t="shared" si="176"/>
        <v>1.5778707523286683E-5</v>
      </c>
      <c r="GK53" s="2">
        <f t="shared" si="177"/>
        <v>1.3690660372070655E-5</v>
      </c>
      <c r="GM53" s="81">
        <f t="shared" si="113"/>
        <v>0.3248348008119239</v>
      </c>
      <c r="GN53" s="81">
        <f t="shared" si="178"/>
        <v>1.6840751574946748E-3</v>
      </c>
      <c r="GO53" s="81">
        <f t="shared" si="179"/>
        <v>9.2376426986803708E-4</v>
      </c>
      <c r="GP53" s="81">
        <f t="shared" si="180"/>
        <v>6.5105799133580774E-4</v>
      </c>
      <c r="GQ53" s="81">
        <f t="shared" si="181"/>
        <v>3.1120546794398993E-3</v>
      </c>
      <c r="GR53" s="81">
        <f t="shared" si="182"/>
        <v>2.0479661802955216E-3</v>
      </c>
      <c r="GS53" s="81">
        <f t="shared" si="183"/>
        <v>1.9144394013178147E-3</v>
      </c>
      <c r="GT53" s="81">
        <f t="shared" si="184"/>
        <v>1.9863798633900599E-3</v>
      </c>
      <c r="GU53" s="81">
        <f t="shared" si="185"/>
        <v>1.9123699105549246E-3</v>
      </c>
      <c r="GV53" s="81">
        <f t="shared" si="186"/>
        <v>2.1771168041985383E-3</v>
      </c>
      <c r="GW53" s="81">
        <f t="shared" si="187"/>
        <v>1.9282395057903824E-3</v>
      </c>
      <c r="GX53" s="81">
        <f t="shared" si="188"/>
        <v>7.9936544134016018E-4</v>
      </c>
      <c r="GY53" s="81">
        <f t="shared" si="189"/>
        <v>4.7974445770509311E-4</v>
      </c>
      <c r="GZ53" s="81">
        <f t="shared" si="190"/>
        <v>1.6960241445819265E-4</v>
      </c>
      <c r="HA53" s="81">
        <f t="shared" si="191"/>
        <v>1.5168879459376337E-5</v>
      </c>
      <c r="HC53" s="81">
        <f t="shared" si="145"/>
        <v>1.1540500847785112E-3</v>
      </c>
      <c r="HD53" s="81">
        <f t="shared" si="192"/>
        <v>4.9123563402889358E-12</v>
      </c>
      <c r="HE53" s="81">
        <f t="shared" si="193"/>
        <v>7.6384659630896277E-13</v>
      </c>
      <c r="HF53" s="81">
        <f t="shared" si="194"/>
        <v>1.4533901359809022E-12</v>
      </c>
      <c r="HG53" s="81">
        <f t="shared" si="195"/>
        <v>4.9309828807997055E-12</v>
      </c>
      <c r="HH53" s="81">
        <f t="shared" si="196"/>
        <v>1.2171901195259928E-12</v>
      </c>
      <c r="HI53" s="81">
        <f t="shared" si="197"/>
        <v>4.595846337284192E-13</v>
      </c>
      <c r="HJ53" s="81">
        <f t="shared" si="198"/>
        <v>8.6668940124488284E-14</v>
      </c>
      <c r="HK53" s="81">
        <f t="shared" si="199"/>
        <v>5.8729400716951294E-13</v>
      </c>
      <c r="HL53" s="81">
        <f t="shared" si="200"/>
        <v>1.1955444697507618E-12</v>
      </c>
      <c r="HM53" s="81">
        <f t="shared" si="201"/>
        <v>8.0964214982629211E-12</v>
      </c>
      <c r="HN53" s="81">
        <f t="shared" si="202"/>
        <v>4.9114552954407572E-13</v>
      </c>
      <c r="HO53" s="81">
        <f t="shared" si="203"/>
        <v>6.5118492106971821E-14</v>
      </c>
      <c r="HP53" s="81">
        <f t="shared" si="204"/>
        <v>1.2242323515653694E-15</v>
      </c>
      <c r="HQ53" s="81">
        <f t="shared" si="205"/>
        <v>3.6631749680188235E-21</v>
      </c>
      <c r="HS53" s="81">
        <f t="shared" si="114"/>
        <v>7.0662043409753112E-24</v>
      </c>
      <c r="HT53" s="81">
        <f t="shared" si="206"/>
        <v>1.0374067957453454E-75</v>
      </c>
      <c r="HU53" s="81">
        <f t="shared" si="207"/>
        <v>3.6928410498460918E-84</v>
      </c>
      <c r="HV53" s="81">
        <f t="shared" si="208"/>
        <v>1.2829593460059594E-83</v>
      </c>
      <c r="HW53" s="81">
        <f t="shared" si="209"/>
        <v>2.0217325056635911E-85</v>
      </c>
      <c r="HX53" s="81">
        <f t="shared" si="210"/>
        <v>1.1219664799464345E-87</v>
      </c>
      <c r="HY53" s="81">
        <f t="shared" si="211"/>
        <v>1.0200491181520682E-92</v>
      </c>
      <c r="HZ53" s="81">
        <f t="shared" si="212"/>
        <v>9.4135873479031838E-100</v>
      </c>
      <c r="IA53" s="81">
        <f t="shared" si="213"/>
        <v>3.5786002458757249E-92</v>
      </c>
      <c r="IB53" s="81">
        <f t="shared" si="214"/>
        <v>2.209418503054444E-90</v>
      </c>
      <c r="IC53" s="81">
        <f t="shared" si="215"/>
        <v>1.1143858619881097E-83</v>
      </c>
      <c r="ID53" s="81">
        <f t="shared" si="216"/>
        <v>3.5382511774452604E-89</v>
      </c>
      <c r="IE53" s="81">
        <f t="shared" si="217"/>
        <v>9.2360565669432281E-91</v>
      </c>
      <c r="IF53" s="81">
        <f t="shared" si="218"/>
        <v>3.2587008568893369E-62</v>
      </c>
      <c r="IG53" s="81">
        <f t="shared" si="219"/>
        <v>3.9654482878640596E-40</v>
      </c>
      <c r="II53" s="81">
        <f t="shared" si="115"/>
        <v>3.4477726791672286E-74</v>
      </c>
      <c r="IJ53" s="81">
        <f t="shared" si="116"/>
        <v>3.8035617103354921E-220</v>
      </c>
      <c r="IK53" s="81">
        <f t="shared" si="117"/>
        <v>2.0657096703618217E-248</v>
      </c>
      <c r="IL53" s="81">
        <f t="shared" si="118"/>
        <v>6.1808260239671633E-245</v>
      </c>
      <c r="IM53" s="81">
        <f t="shared" si="119"/>
        <v>4.9476387311832542E-255</v>
      </c>
      <c r="IN53" s="81">
        <f t="shared" si="120"/>
        <v>1.7305485229731583E-262</v>
      </c>
      <c r="IO53" s="81">
        <f t="shared" si="121"/>
        <v>5.348673408437205E-277</v>
      </c>
      <c r="IP53" s="81">
        <f t="shared" si="122"/>
        <v>1.9807782017592171E-296</v>
      </c>
      <c r="IQ53" s="81">
        <f t="shared" si="123"/>
        <v>3.8789184674038963E-272</v>
      </c>
      <c r="IR53" s="81">
        <f t="shared" si="124"/>
        <v>1.8171394608670171E-268</v>
      </c>
      <c r="IS53" s="81">
        <f t="shared" si="125"/>
        <v>5.5075164235211646E-248</v>
      </c>
      <c r="IT53" s="81">
        <f t="shared" si="126"/>
        <v>3.7870212996230131E-260</v>
      </c>
      <c r="IU53" s="81">
        <f t="shared" si="127"/>
        <v>1.3433893374062597E-259</v>
      </c>
      <c r="IV53" s="81">
        <f t="shared" si="128"/>
        <v>2.2119343188535826E-172</v>
      </c>
      <c r="IW53" s="81">
        <f t="shared" si="129"/>
        <v>1.8824135512231239E-99</v>
      </c>
      <c r="IY53" s="81">
        <f t="shared" si="130"/>
        <v>0.32598885089670243</v>
      </c>
      <c r="IZ53" s="81">
        <f t="shared" si="131"/>
        <v>1.6840751624070311E-3</v>
      </c>
      <c r="JA53" s="81">
        <f t="shared" si="132"/>
        <v>9.2376427063188364E-4</v>
      </c>
      <c r="JB53" s="81">
        <f t="shared" si="133"/>
        <v>6.5105799278919788E-4</v>
      </c>
      <c r="JC53" s="81">
        <f t="shared" si="134"/>
        <v>3.112054684370882E-3</v>
      </c>
      <c r="JD53" s="81">
        <f t="shared" si="135"/>
        <v>2.0479661815127116E-3</v>
      </c>
      <c r="JE53" s="81">
        <f t="shared" si="136"/>
        <v>1.9144394017773993E-3</v>
      </c>
      <c r="JF53" s="81">
        <f t="shared" si="137"/>
        <v>1.9863798634767288E-3</v>
      </c>
      <c r="JG53" s="81">
        <f t="shared" si="138"/>
        <v>1.9123699111422187E-3</v>
      </c>
      <c r="JH53" s="81">
        <f t="shared" si="139"/>
        <v>2.1771168053940828E-3</v>
      </c>
      <c r="JI53" s="81">
        <f t="shared" si="140"/>
        <v>1.928239513886804E-3</v>
      </c>
      <c r="JJ53" s="81">
        <f t="shared" si="141"/>
        <v>7.9936544183130571E-4</v>
      </c>
      <c r="JK53" s="81">
        <f t="shared" si="142"/>
        <v>4.797444577702116E-4</v>
      </c>
      <c r="JL53" s="81">
        <f t="shared" si="143"/>
        <v>1.6960241445941688E-4</v>
      </c>
      <c r="JM53" s="81">
        <f t="shared" si="144"/>
        <v>1.5168879459376341E-5</v>
      </c>
    </row>
    <row r="54" spans="2:273" x14ac:dyDescent="0.25">
      <c r="B54" s="2">
        <v>27</v>
      </c>
      <c r="C54" s="37">
        <v>0.35202800000000001</v>
      </c>
      <c r="D54" s="37">
        <v>0.13831299999999999</v>
      </c>
      <c r="E54" s="37">
        <v>0.12967400000000001</v>
      </c>
      <c r="F54" s="37">
        <v>0.12998699999999999</v>
      </c>
      <c r="G54" s="37">
        <v>0.12648499999999999</v>
      </c>
      <c r="H54" s="37">
        <v>0.122794</v>
      </c>
      <c r="I54" s="37">
        <v>0.122491</v>
      </c>
      <c r="J54" s="37">
        <v>0.122987</v>
      </c>
      <c r="K54" s="37">
        <v>0.114148</v>
      </c>
      <c r="L54" s="37">
        <v>0.12504699999999999</v>
      </c>
      <c r="M54" s="37">
        <v>0.12694800000000001</v>
      </c>
      <c r="N54" s="37">
        <v>0.116871</v>
      </c>
      <c r="O54" s="37">
        <v>0.12526300000000001</v>
      </c>
      <c r="P54" s="37">
        <v>0.13184399999999999</v>
      </c>
      <c r="Q54" s="37">
        <v>0.138155</v>
      </c>
      <c r="S54" s="4">
        <f t="shared" si="8"/>
        <v>0.34752585617216913</v>
      </c>
      <c r="T54" s="4">
        <f t="shared" si="9"/>
        <v>0.13835073482592258</v>
      </c>
      <c r="U54" s="4">
        <f t="shared" si="10"/>
        <v>0.12996836159308539</v>
      </c>
      <c r="V54" s="4">
        <f t="shared" si="11"/>
        <v>0.12994881781215767</v>
      </c>
      <c r="W54" s="4">
        <f t="shared" si="12"/>
        <v>0.12684475604500747</v>
      </c>
      <c r="X54" s="4">
        <f t="shared" si="13"/>
        <v>0.12280618133091785</v>
      </c>
      <c r="Y54" s="4">
        <f t="shared" si="14"/>
        <v>0.1208683721829228</v>
      </c>
      <c r="Z54" s="4">
        <f t="shared" si="15"/>
        <v>0.12250765317540943</v>
      </c>
      <c r="AA54" s="4">
        <f t="shared" si="16"/>
        <v>0.11685997007075333</v>
      </c>
      <c r="AB54" s="4">
        <f t="shared" si="17"/>
        <v>0.1255863101737639</v>
      </c>
      <c r="AC54" s="4">
        <f t="shared" si="18"/>
        <v>0.12511030017807229</v>
      </c>
      <c r="AD54" s="4">
        <f t="shared" si="19"/>
        <v>0.11702761972257414</v>
      </c>
      <c r="AE54" s="4">
        <f t="shared" si="20"/>
        <v>0.12631306941011047</v>
      </c>
      <c r="AF54" s="4">
        <f t="shared" si="21"/>
        <v>0.13156727764551526</v>
      </c>
      <c r="AG54" s="4">
        <f t="shared" si="22"/>
        <v>0.13817457215275183</v>
      </c>
      <c r="AI54" s="4">
        <f t="shared" si="23"/>
        <v>4.5021438278308734E-3</v>
      </c>
      <c r="AJ54" s="4">
        <f t="shared" si="24"/>
        <v>-3.7734825922591808E-5</v>
      </c>
      <c r="AK54" s="4">
        <f t="shared" si="25"/>
        <v>-2.9436159308537935E-4</v>
      </c>
      <c r="AL54" s="4">
        <f t="shared" si="26"/>
        <v>3.8182187842322746E-5</v>
      </c>
      <c r="AM54" s="4">
        <f t="shared" si="27"/>
        <v>-3.5975604500748659E-4</v>
      </c>
      <c r="AN54" s="4">
        <f t="shared" si="28"/>
        <v>-1.2181330917848676E-5</v>
      </c>
      <c r="AO54" s="4">
        <f t="shared" si="29"/>
        <v>1.6226278170771991E-3</v>
      </c>
      <c r="AP54" s="4">
        <f t="shared" si="30"/>
        <v>4.7934682459056799E-4</v>
      </c>
      <c r="AQ54" s="4">
        <f t="shared" si="31"/>
        <v>-2.7119700707533279E-3</v>
      </c>
      <c r="AR54" s="4">
        <f t="shared" si="32"/>
        <v>-5.3931017376390722E-4</v>
      </c>
      <c r="AS54" s="4">
        <f t="shared" si="33"/>
        <v>1.8376998219277185E-3</v>
      </c>
      <c r="AT54" s="4">
        <f t="shared" si="34"/>
        <v>-1.5661972257413614E-4</v>
      </c>
      <c r="AU54" s="4">
        <f t="shared" si="35"/>
        <v>-1.0500694101104602E-3</v>
      </c>
      <c r="AV54" s="4">
        <f t="shared" si="146"/>
        <v>2.7672235448472637E-4</v>
      </c>
      <c r="AW54" s="4">
        <f t="shared" si="146"/>
        <v>-1.9572152751834437E-5</v>
      </c>
      <c r="AY54" s="2">
        <f t="shared" si="96"/>
        <v>0.14106895649319284</v>
      </c>
      <c r="AZ54" s="2">
        <f t="shared" si="147"/>
        <v>0.13327978056042736</v>
      </c>
      <c r="BA54" s="2">
        <f t="shared" si="148"/>
        <v>0.12681416534796564</v>
      </c>
      <c r="BB54" s="2">
        <f t="shared" si="149"/>
        <v>0.12765136008398389</v>
      </c>
      <c r="BC54" s="2">
        <f t="shared" si="150"/>
        <v>0.11791777512594337</v>
      </c>
      <c r="BD54" s="2">
        <f t="shared" si="151"/>
        <v>0.11675437131283223</v>
      </c>
      <c r="BE54" s="2">
        <f t="shared" si="152"/>
        <v>0.11497254478247389</v>
      </c>
      <c r="BF54" s="2">
        <f t="shared" si="153"/>
        <v>0.1164563236023063</v>
      </c>
      <c r="BG54" s="2">
        <f t="shared" si="154"/>
        <v>0.11090563496302051</v>
      </c>
      <c r="BH54" s="2">
        <f t="shared" si="155"/>
        <v>0.1191711901789175</v>
      </c>
      <c r="BI54" s="2">
        <f t="shared" si="156"/>
        <v>0.11940206727668178</v>
      </c>
      <c r="BJ54" s="2">
        <f t="shared" si="157"/>
        <v>0.11439370556289866</v>
      </c>
      <c r="BK54" s="2">
        <f t="shared" si="158"/>
        <v>0.12471328824210783</v>
      </c>
      <c r="BL54" s="2">
        <f t="shared" si="159"/>
        <v>0.13096425080973484</v>
      </c>
      <c r="BM54" s="2">
        <f t="shared" si="160"/>
        <v>0.1381109479362729</v>
      </c>
      <c r="BO54" s="2" t="str">
        <f t="shared" si="38"/>
        <v/>
      </c>
      <c r="BP54" s="2">
        <f t="shared" si="39"/>
        <v>0.13831299999999999</v>
      </c>
      <c r="BQ54" s="2">
        <f t="shared" si="40"/>
        <v>0.12967400000000001</v>
      </c>
      <c r="BR54" s="2">
        <f t="shared" si="41"/>
        <v>0.12998699999999999</v>
      </c>
      <c r="BS54" s="2">
        <f t="shared" si="42"/>
        <v>0.12648499999999999</v>
      </c>
      <c r="BT54" s="2">
        <f t="shared" si="43"/>
        <v>0.122794</v>
      </c>
      <c r="BU54" s="2">
        <f t="shared" si="44"/>
        <v>0.122491</v>
      </c>
      <c r="BV54" s="2">
        <f t="shared" si="45"/>
        <v>0.122987</v>
      </c>
      <c r="BW54" s="2">
        <f t="shared" si="46"/>
        <v>0.114148</v>
      </c>
      <c r="BX54" s="2">
        <f t="shared" si="47"/>
        <v>0.12504699999999999</v>
      </c>
      <c r="BY54" s="2">
        <f t="shared" si="48"/>
        <v>0.12694800000000001</v>
      </c>
      <c r="BZ54" s="2">
        <f t="shared" si="49"/>
        <v>0.116871</v>
      </c>
      <c r="CA54" s="2">
        <f t="shared" si="50"/>
        <v>0.12526300000000001</v>
      </c>
      <c r="CB54" s="2">
        <f t="shared" si="51"/>
        <v>0.13184399999999999</v>
      </c>
      <c r="CC54" s="2">
        <f t="shared" si="52"/>
        <v>0.138155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0.21622400000000055</v>
      </c>
      <c r="DL54" s="2">
        <f t="shared" si="161"/>
        <v>0.1380198661290323</v>
      </c>
      <c r="DM54" s="2">
        <f t="shared" si="161"/>
        <v>0.1321624706744868</v>
      </c>
      <c r="DN54" s="2">
        <f t="shared" si="161"/>
        <v>0.13173836497326202</v>
      </c>
      <c r="DO54" s="2">
        <f t="shared" si="161"/>
        <v>0.12524181182266012</v>
      </c>
      <c r="DP54" s="2">
        <f t="shared" si="161"/>
        <v>0.12126902677048571</v>
      </c>
      <c r="DQ54" s="2">
        <f t="shared" si="161"/>
        <v>0.12196794779384502</v>
      </c>
      <c r="DR54" s="2">
        <f t="shared" si="161"/>
        <v>0.1227243816091954</v>
      </c>
      <c r="DS54" s="2">
        <f t="shared" si="161"/>
        <v>0.11544463537263625</v>
      </c>
      <c r="DT54" s="2">
        <f t="shared" si="161"/>
        <v>0.12516805865776787</v>
      </c>
      <c r="DU54" s="2">
        <f t="shared" si="161"/>
        <v>0.12649757641824252</v>
      </c>
      <c r="DV54" s="2">
        <f t="shared" si="161"/>
        <v>0.11941714497800585</v>
      </c>
      <c r="DW54" s="2">
        <f t="shared" si="161"/>
        <v>0.12637410909090907</v>
      </c>
      <c r="DX54" s="2">
        <f t="shared" si="161"/>
        <v>0.13198562633053218</v>
      </c>
      <c r="DY54" s="2">
        <f t="shared" si="161"/>
        <v>0.13827878241978614</v>
      </c>
      <c r="EA54" s="2">
        <f t="shared" si="71"/>
        <v>0.1328288505130229</v>
      </c>
      <c r="EB54" s="2">
        <f t="shared" si="72"/>
        <v>0.12599910541480044</v>
      </c>
      <c r="EC54" s="2">
        <f t="shared" si="73"/>
        <v>0.11784169332360454</v>
      </c>
      <c r="ED54" s="2">
        <f t="shared" si="74"/>
        <v>0.12056753621549314</v>
      </c>
      <c r="EE54" s="2">
        <f t="shared" si="75"/>
        <v>0.10861429540095589</v>
      </c>
      <c r="EF54" s="2">
        <f t="shared" si="76"/>
        <v>0.11046644117567932</v>
      </c>
      <c r="EG54" s="2">
        <f t="shared" si="77"/>
        <v>0.10524937049842485</v>
      </c>
      <c r="EH54" s="2">
        <f t="shared" si="78"/>
        <v>0.1079363438644068</v>
      </c>
      <c r="EI54" s="2">
        <f t="shared" si="79"/>
        <v>0.10473213992172212</v>
      </c>
      <c r="EJ54" s="2">
        <f t="shared" si="80"/>
        <v>0.11114713796477495</v>
      </c>
      <c r="EK54" s="2">
        <f t="shared" si="81"/>
        <v>0.1095376216959614</v>
      </c>
      <c r="EL54" s="2">
        <f t="shared" si="82"/>
        <v>0.10601191548946717</v>
      </c>
      <c r="EM54" s="2">
        <f t="shared" si="83"/>
        <v>0.12153905635553715</v>
      </c>
      <c r="EN54" s="2">
        <f t="shared" si="84"/>
        <v>0.12871408057024716</v>
      </c>
      <c r="EO54" s="2">
        <f t="shared" si="85"/>
        <v>0.137686110054904</v>
      </c>
      <c r="EQ54" s="2">
        <f t="shared" si="86"/>
        <v>0.12409745209785086</v>
      </c>
      <c r="ER54" s="2">
        <f t="shared" si="162"/>
        <v>0.12293511835357648</v>
      </c>
      <c r="ES54" s="2">
        <f t="shared" si="162"/>
        <v>0.11947083204124878</v>
      </c>
      <c r="ET54" s="2">
        <f t="shared" si="162"/>
        <v>0.11747687558157943</v>
      </c>
      <c r="EU54" s="2">
        <f t="shared" si="162"/>
        <v>0.1050197569439528</v>
      </c>
      <c r="EV54" s="2">
        <f t="shared" si="162"/>
        <v>0.1068206154145685</v>
      </c>
      <c r="EW54" s="2">
        <f t="shared" si="162"/>
        <v>0.10301213264224246</v>
      </c>
      <c r="EX54" s="2">
        <f t="shared" si="162"/>
        <v>0.10510031627718597</v>
      </c>
      <c r="EY54" s="2">
        <f t="shared" si="162"/>
        <v>0.10334188618887048</v>
      </c>
      <c r="EZ54" s="2">
        <f t="shared" si="162"/>
        <v>0.11168187109181296</v>
      </c>
      <c r="FA54" s="2">
        <f t="shared" si="162"/>
        <v>0.10709065352291017</v>
      </c>
      <c r="FB54" s="2">
        <f t="shared" si="162"/>
        <v>0.10441483907754133</v>
      </c>
      <c r="FC54" s="2">
        <f t="shared" si="162"/>
        <v>0.11923816025659108</v>
      </c>
      <c r="FD54" s="2">
        <f t="shared" si="162"/>
        <v>0.12914282030705049</v>
      </c>
      <c r="FE54" s="2">
        <f t="shared" si="162"/>
        <v>0.13646431360397393</v>
      </c>
      <c r="FG54" s="2">
        <f t="shared" si="88"/>
        <v>0.9011868291216677</v>
      </c>
      <c r="FH54" s="2">
        <f t="shared" si="163"/>
        <v>0.39431921657284735</v>
      </c>
      <c r="FI54" s="2">
        <f t="shared" si="163"/>
        <v>0.37346735362266026</v>
      </c>
      <c r="FJ54" s="2">
        <f t="shared" si="163"/>
        <v>0.36585707026039371</v>
      </c>
      <c r="FK54" s="2">
        <f t="shared" si="163"/>
        <v>0.44046990505539302</v>
      </c>
      <c r="FL54" s="2">
        <f t="shared" si="163"/>
        <v>0.41791332747414772</v>
      </c>
      <c r="FM54" s="2">
        <f t="shared" si="163"/>
        <v>0.41841637783914293</v>
      </c>
      <c r="FN54" s="2">
        <f t="shared" si="163"/>
        <v>0.42385138858953464</v>
      </c>
      <c r="FO54" s="2">
        <f t="shared" si="163"/>
        <v>0.42370340258559436</v>
      </c>
      <c r="FP54" s="2">
        <f t="shared" si="163"/>
        <v>0.42771066459726131</v>
      </c>
      <c r="FQ54" s="2">
        <f t="shared" si="163"/>
        <v>0.41836266460616062</v>
      </c>
      <c r="FR54" s="2">
        <f t="shared" si="163"/>
        <v>0.37473387343397818</v>
      </c>
      <c r="FS54" s="2">
        <f t="shared" si="163"/>
        <v>0.34348485058838379</v>
      </c>
      <c r="FT54" s="2">
        <f t="shared" si="163"/>
        <v>0.31220194160665193</v>
      </c>
      <c r="FU54" s="2">
        <f t="shared" si="163"/>
        <v>0.28315162384949316</v>
      </c>
      <c r="FW54" s="2">
        <f t="shared" si="112"/>
        <v>4.9611355505402524E-5</v>
      </c>
      <c r="FX54" s="2">
        <f t="shared" si="164"/>
        <v>2.2396034322636469E-5</v>
      </c>
      <c r="FY54" s="2">
        <f t="shared" si="165"/>
        <v>2.3013713788322287E-5</v>
      </c>
      <c r="FZ54" s="2">
        <f t="shared" si="166"/>
        <v>2.530448648906545E-5</v>
      </c>
      <c r="GA54" s="2">
        <f t="shared" si="167"/>
        <v>3.2303769481203248E-5</v>
      </c>
      <c r="GB54" s="2">
        <f t="shared" si="168"/>
        <v>3.0436562501640232E-5</v>
      </c>
      <c r="GC54" s="2">
        <f t="shared" si="169"/>
        <v>3.4174639720841826E-5</v>
      </c>
      <c r="GD54" s="2">
        <f t="shared" si="170"/>
        <v>4.5018689724404159E-5</v>
      </c>
      <c r="GE54" s="2">
        <f t="shared" si="171"/>
        <v>5.7282263544286151E-5</v>
      </c>
      <c r="GF54" s="2">
        <f t="shared" si="172"/>
        <v>5.3912902859153239E-5</v>
      </c>
      <c r="GG54" s="2">
        <f t="shared" si="173"/>
        <v>3.9760364862015701E-5</v>
      </c>
      <c r="GH54" s="2">
        <f t="shared" si="174"/>
        <v>2.8705323904496663E-5</v>
      </c>
      <c r="GI54" s="2">
        <f t="shared" si="175"/>
        <v>2.3244163464787408E-5</v>
      </c>
      <c r="GJ54" s="2">
        <f t="shared" si="176"/>
        <v>1.7300982425297289E-5</v>
      </c>
      <c r="GK54" s="2">
        <f t="shared" si="177"/>
        <v>1.5011490760846214E-5</v>
      </c>
      <c r="GM54" s="81">
        <f t="shared" si="113"/>
        <v>0.35489357261417065</v>
      </c>
      <c r="GN54" s="81">
        <f t="shared" si="178"/>
        <v>2.4642566267195562E-3</v>
      </c>
      <c r="GO54" s="81">
        <f t="shared" si="179"/>
        <v>1.4229948121359439E-3</v>
      </c>
      <c r="GP54" s="81">
        <f t="shared" si="180"/>
        <v>1.0418949008243405E-3</v>
      </c>
      <c r="GQ54" s="81">
        <f t="shared" si="181"/>
        <v>4.6609934220760941E-3</v>
      </c>
      <c r="GR54" s="81">
        <f t="shared" si="182"/>
        <v>3.1131467206731269E-3</v>
      </c>
      <c r="GS54" s="81">
        <f t="shared" si="183"/>
        <v>2.9649268048144478E-3</v>
      </c>
      <c r="GT54" s="81">
        <f t="shared" si="184"/>
        <v>3.1208606426889798E-3</v>
      </c>
      <c r="GU54" s="81">
        <f t="shared" si="185"/>
        <v>3.0323143953861318E-3</v>
      </c>
      <c r="GV54" s="81">
        <f t="shared" si="186"/>
        <v>3.3984367970237399E-3</v>
      </c>
      <c r="GW54" s="81">
        <f t="shared" si="187"/>
        <v>2.9803406862828207E-3</v>
      </c>
      <c r="GX54" s="81">
        <f t="shared" si="188"/>
        <v>1.2687639053788145E-3</v>
      </c>
      <c r="GY54" s="81">
        <f t="shared" si="189"/>
        <v>7.5617633412243632E-4</v>
      </c>
      <c r="GZ54" s="81">
        <f t="shared" si="190"/>
        <v>2.8471264692391971E-4</v>
      </c>
      <c r="HA54" s="81">
        <f t="shared" si="191"/>
        <v>3.161950119148342E-5</v>
      </c>
      <c r="HC54" s="81">
        <f t="shared" si="145"/>
        <v>1.5419695689261456E-3</v>
      </c>
      <c r="HD54" s="81">
        <f t="shared" si="192"/>
        <v>1.2534530915657956E-11</v>
      </c>
      <c r="HE54" s="81">
        <f t="shared" si="193"/>
        <v>2.14795517986949E-12</v>
      </c>
      <c r="HF54" s="81">
        <f t="shared" si="194"/>
        <v>4.0435551290951057E-12</v>
      </c>
      <c r="HG54" s="81">
        <f t="shared" si="195"/>
        <v>1.3994323016834749E-11</v>
      </c>
      <c r="HH54" s="81">
        <f t="shared" si="196"/>
        <v>3.5888339531254491E-12</v>
      </c>
      <c r="HI54" s="81">
        <f t="shared" si="197"/>
        <v>1.4420403121841537E-12</v>
      </c>
      <c r="HJ54" s="81">
        <f t="shared" si="198"/>
        <v>3.0287950746642572E-13</v>
      </c>
      <c r="HK54" s="81">
        <f t="shared" si="199"/>
        <v>1.9243345140775069E-12</v>
      </c>
      <c r="HL54" s="81">
        <f t="shared" si="200"/>
        <v>3.7993115804371397E-12</v>
      </c>
      <c r="HM54" s="81">
        <f t="shared" si="201"/>
        <v>2.2880586655597541E-11</v>
      </c>
      <c r="HN54" s="81">
        <f t="shared" si="202"/>
        <v>1.4590343686179585E-12</v>
      </c>
      <c r="HO54" s="81">
        <f t="shared" si="203"/>
        <v>1.9666673751756809E-13</v>
      </c>
      <c r="HP54" s="81">
        <f t="shared" si="204"/>
        <v>4.2565924363370336E-15</v>
      </c>
      <c r="HQ54" s="81">
        <f t="shared" si="205"/>
        <v>2.2217373452887371E-20</v>
      </c>
      <c r="HS54" s="81">
        <f t="shared" si="114"/>
        <v>2.6472664176339062E-23</v>
      </c>
      <c r="HT54" s="81">
        <f t="shared" si="206"/>
        <v>4.9383462059671264E-74</v>
      </c>
      <c r="HU54" s="81">
        <f t="shared" si="207"/>
        <v>2.8429900390978599E-82</v>
      </c>
      <c r="HV54" s="81">
        <f t="shared" si="208"/>
        <v>9.8100481689965093E-82</v>
      </c>
      <c r="HW54" s="81">
        <f t="shared" si="209"/>
        <v>1.9679861195290675E-83</v>
      </c>
      <c r="HX54" s="81">
        <f t="shared" si="210"/>
        <v>1.2099103389753865E-85</v>
      </c>
      <c r="HY54" s="81">
        <f t="shared" si="211"/>
        <v>1.5182695868298225E-90</v>
      </c>
      <c r="HZ54" s="81">
        <f t="shared" si="212"/>
        <v>2.3462492550313935E-97</v>
      </c>
      <c r="IA54" s="81">
        <f t="shared" si="213"/>
        <v>6.4945649423017752E-90</v>
      </c>
      <c r="IB54" s="81">
        <f t="shared" si="214"/>
        <v>3.5638349012305691E-88</v>
      </c>
      <c r="IC54" s="81">
        <f t="shared" si="215"/>
        <v>1.0622105323404297E-81</v>
      </c>
      <c r="ID54" s="81">
        <f t="shared" si="216"/>
        <v>3.791789817360494E-87</v>
      </c>
      <c r="IE54" s="81">
        <f t="shared" si="217"/>
        <v>9.3717763846086512E-89</v>
      </c>
      <c r="IF54" s="81">
        <f t="shared" si="218"/>
        <v>6.9875569892673994E-61</v>
      </c>
      <c r="IG54" s="81">
        <f t="shared" si="219"/>
        <v>2.7181639155552379E-39</v>
      </c>
      <c r="II54" s="81">
        <f t="shared" si="115"/>
        <v>7.2971372054591901E-73</v>
      </c>
      <c r="IJ54" s="81">
        <f t="shared" si="116"/>
        <v>1.9217263965284375E-216</v>
      </c>
      <c r="IK54" s="81">
        <f t="shared" si="117"/>
        <v>3.2265602971816928E-244</v>
      </c>
      <c r="IL54" s="81">
        <f t="shared" si="118"/>
        <v>9.1657626164597228E-241</v>
      </c>
      <c r="IM54" s="81">
        <f t="shared" si="119"/>
        <v>1.3805912396469346E-250</v>
      </c>
      <c r="IN54" s="81">
        <f t="shared" si="120"/>
        <v>6.1511617773267763E-258</v>
      </c>
      <c r="IO54" s="81">
        <f t="shared" si="121"/>
        <v>3.8534007425587067E-272</v>
      </c>
      <c r="IP54" s="81">
        <f t="shared" si="122"/>
        <v>4.3537954338709822E-291</v>
      </c>
      <c r="IQ54" s="81">
        <f t="shared" si="123"/>
        <v>4.0671279881086177E-267</v>
      </c>
      <c r="IR54" s="81">
        <f t="shared" si="124"/>
        <v>1.5192778994986054E-263</v>
      </c>
      <c r="IS54" s="81">
        <f t="shared" si="125"/>
        <v>1.413355685180522E-243</v>
      </c>
      <c r="IT54" s="81">
        <f t="shared" si="126"/>
        <v>1.1568479009148385E-255</v>
      </c>
      <c r="IU54" s="81">
        <f t="shared" si="127"/>
        <v>3.2827862546924577E-255</v>
      </c>
      <c r="IV54" s="81">
        <f t="shared" si="128"/>
        <v>1.4812142495643415E-169</v>
      </c>
      <c r="IW54" s="81">
        <f t="shared" si="129"/>
        <v>7.4504800986827955E-98</v>
      </c>
      <c r="IY54" s="81">
        <f t="shared" si="130"/>
        <v>0.35643554218309681</v>
      </c>
      <c r="IZ54" s="81">
        <f t="shared" si="131"/>
        <v>2.4642566392540869E-3</v>
      </c>
      <c r="JA54" s="81">
        <f t="shared" si="132"/>
        <v>1.4229948142838991E-3</v>
      </c>
      <c r="JB54" s="81">
        <f t="shared" si="133"/>
        <v>1.0418949048678957E-3</v>
      </c>
      <c r="JC54" s="81">
        <f t="shared" si="134"/>
        <v>4.6609934360704172E-3</v>
      </c>
      <c r="JD54" s="81">
        <f t="shared" si="135"/>
        <v>3.113146724261961E-3</v>
      </c>
      <c r="JE54" s="81">
        <f t="shared" si="136"/>
        <v>2.9649268062564883E-3</v>
      </c>
      <c r="JF54" s="81">
        <f t="shared" si="137"/>
        <v>3.1208606429918594E-3</v>
      </c>
      <c r="JG54" s="81">
        <f t="shared" si="138"/>
        <v>3.0323143973104661E-3</v>
      </c>
      <c r="JH54" s="81">
        <f t="shared" si="139"/>
        <v>3.3984368008230514E-3</v>
      </c>
      <c r="JI54" s="81">
        <f t="shared" si="140"/>
        <v>2.9803407091634074E-3</v>
      </c>
      <c r="JJ54" s="81">
        <f t="shared" si="141"/>
        <v>1.2687639068378487E-3</v>
      </c>
      <c r="JK54" s="81">
        <f t="shared" si="142"/>
        <v>7.5617633431910301E-4</v>
      </c>
      <c r="JL54" s="81">
        <f t="shared" si="143"/>
        <v>2.8471264692817629E-4</v>
      </c>
      <c r="JM54" s="81">
        <f t="shared" si="144"/>
        <v>3.161950119148344E-5</v>
      </c>
    </row>
    <row r="55" spans="2:273" x14ac:dyDescent="0.25">
      <c r="B55" s="2">
        <v>28</v>
      </c>
      <c r="C55" s="37">
        <v>0.360761</v>
      </c>
      <c r="D55" s="37">
        <v>0.143792</v>
      </c>
      <c r="E55" s="37">
        <v>0.132885</v>
      </c>
      <c r="F55" s="37">
        <v>0.13081499999999999</v>
      </c>
      <c r="G55" s="37">
        <v>0.13076299999999999</v>
      </c>
      <c r="H55" s="37">
        <v>0.12532499999999999</v>
      </c>
      <c r="I55" s="37">
        <v>0.125387</v>
      </c>
      <c r="J55" s="37">
        <v>0.124831</v>
      </c>
      <c r="K55" s="37">
        <v>0.11847299999999999</v>
      </c>
      <c r="L55" s="37">
        <v>0.129612</v>
      </c>
      <c r="M55" s="37">
        <v>0.12928400000000001</v>
      </c>
      <c r="N55" s="37">
        <v>0.120785</v>
      </c>
      <c r="O55" s="37">
        <v>0.12553400000000001</v>
      </c>
      <c r="P55" s="37">
        <v>0.12955800000000001</v>
      </c>
      <c r="Q55" s="37">
        <v>0.13623199999999999</v>
      </c>
      <c r="S55" s="4">
        <f t="shared" si="8"/>
        <v>0.35669887689988511</v>
      </c>
      <c r="T55" s="4">
        <f t="shared" si="9"/>
        <v>0.14037209960705738</v>
      </c>
      <c r="U55" s="4">
        <f t="shared" si="10"/>
        <v>0.13143381257897069</v>
      </c>
      <c r="V55" s="4">
        <f t="shared" si="11"/>
        <v>0.13124135875236626</v>
      </c>
      <c r="W55" s="4">
        <f t="shared" si="12"/>
        <v>0.13050443418669819</v>
      </c>
      <c r="X55" s="4">
        <f t="shared" si="13"/>
        <v>0.12550536783785587</v>
      </c>
      <c r="Y55" s="4">
        <f t="shared" si="14"/>
        <v>0.12347351103133598</v>
      </c>
      <c r="Z55" s="4">
        <f t="shared" si="15"/>
        <v>0.12527874257752239</v>
      </c>
      <c r="AA55" s="4">
        <f t="shared" si="16"/>
        <v>0.11974390876645731</v>
      </c>
      <c r="AB55" s="4">
        <f t="shared" si="17"/>
        <v>0.12848765179193536</v>
      </c>
      <c r="AC55" s="4">
        <f t="shared" si="18"/>
        <v>0.12751263288367587</v>
      </c>
      <c r="AD55" s="4">
        <f t="shared" si="19"/>
        <v>0.11826092605721288</v>
      </c>
      <c r="AE55" s="4">
        <f t="shared" si="20"/>
        <v>0.12727267107365223</v>
      </c>
      <c r="AF55" s="4">
        <f t="shared" si="21"/>
        <v>0.13217421009866365</v>
      </c>
      <c r="AG55" s="4">
        <f t="shared" si="22"/>
        <v>0.13850327488207304</v>
      </c>
      <c r="AI55" s="4">
        <f t="shared" si="23"/>
        <v>4.0621231001148894E-3</v>
      </c>
      <c r="AJ55" s="4">
        <f t="shared" si="24"/>
        <v>3.4199003929426264E-3</v>
      </c>
      <c r="AK55" s="4">
        <f t="shared" si="25"/>
        <v>1.4511874210293152E-3</v>
      </c>
      <c r="AL55" s="4">
        <f t="shared" si="26"/>
        <v>-4.2635875236626819E-4</v>
      </c>
      <c r="AM55" s="4">
        <f t="shared" si="27"/>
        <v>2.5856581330180317E-4</v>
      </c>
      <c r="AN55" s="4">
        <f t="shared" si="28"/>
        <v>-1.8036783785588262E-4</v>
      </c>
      <c r="AO55" s="4">
        <f t="shared" si="29"/>
        <v>1.913488968664015E-3</v>
      </c>
      <c r="AP55" s="4">
        <f t="shared" si="30"/>
        <v>-4.4774257752239199E-4</v>
      </c>
      <c r="AQ55" s="4">
        <f t="shared" si="31"/>
        <v>-1.2709087664573154E-3</v>
      </c>
      <c r="AR55" s="4">
        <f t="shared" si="32"/>
        <v>1.1243482080646461E-3</v>
      </c>
      <c r="AS55" s="4">
        <f t="shared" si="33"/>
        <v>1.7713671163241407E-3</v>
      </c>
      <c r="AT55" s="4">
        <f t="shared" si="34"/>
        <v>2.5240739427871278E-3</v>
      </c>
      <c r="AU55" s="4">
        <f t="shared" si="35"/>
        <v>-1.7386710736522204E-3</v>
      </c>
      <c r="AV55" s="4">
        <f t="shared" si="146"/>
        <v>-2.6162100986636405E-3</v>
      </c>
      <c r="AW55" s="4">
        <f t="shared" si="146"/>
        <v>-2.2712748820730433E-3</v>
      </c>
      <c r="AY55" s="2">
        <f t="shared" si="96"/>
        <v>0.14034238128760415</v>
      </c>
      <c r="AZ55" s="2">
        <f t="shared" si="147"/>
        <v>0.13327291678291694</v>
      </c>
      <c r="BA55" s="2">
        <f t="shared" si="148"/>
        <v>0.12680177020271161</v>
      </c>
      <c r="BB55" s="2">
        <f t="shared" si="149"/>
        <v>0.12774753122938992</v>
      </c>
      <c r="BC55" s="2">
        <f t="shared" si="150"/>
        <v>0.11782443910163221</v>
      </c>
      <c r="BD55" s="2">
        <f t="shared" si="151"/>
        <v>0.11677055113406551</v>
      </c>
      <c r="BE55" s="2">
        <f t="shared" si="152"/>
        <v>0.11482570152148537</v>
      </c>
      <c r="BF55" s="2">
        <f t="shared" si="153"/>
        <v>0.11629945292686651</v>
      </c>
      <c r="BG55" s="2">
        <f t="shared" si="154"/>
        <v>0.11083797158495064</v>
      </c>
      <c r="BH55" s="2">
        <f t="shared" si="155"/>
        <v>0.11902756356941606</v>
      </c>
      <c r="BI55" s="2">
        <f t="shared" si="156"/>
        <v>0.11915440440223493</v>
      </c>
      <c r="BJ55" s="2">
        <f t="shared" si="157"/>
        <v>0.11428922300154473</v>
      </c>
      <c r="BK55" s="2">
        <f t="shared" si="158"/>
        <v>0.12486632964455871</v>
      </c>
      <c r="BL55" s="2">
        <f t="shared" si="159"/>
        <v>0.13121032962888987</v>
      </c>
      <c r="BM55" s="2">
        <f t="shared" si="160"/>
        <v>0.13837868810372567</v>
      </c>
      <c r="BO55" s="2" t="str">
        <f t="shared" si="38"/>
        <v/>
      </c>
      <c r="BP55" s="2">
        <f t="shared" si="39"/>
        <v>0.143792</v>
      </c>
      <c r="BQ55" s="2">
        <f t="shared" si="40"/>
        <v>0.132885</v>
      </c>
      <c r="BR55" s="2">
        <f t="shared" si="41"/>
        <v>0.13081499999999999</v>
      </c>
      <c r="BS55" s="2">
        <f t="shared" si="42"/>
        <v>0.13076299999999999</v>
      </c>
      <c r="BT55" s="2">
        <f t="shared" si="43"/>
        <v>0.12532499999999999</v>
      </c>
      <c r="BU55" s="2">
        <f t="shared" si="44"/>
        <v>0.125387</v>
      </c>
      <c r="BV55" s="2">
        <f t="shared" si="45"/>
        <v>0.124831</v>
      </c>
      <c r="BW55" s="2">
        <f t="shared" si="46"/>
        <v>0.11847299999999999</v>
      </c>
      <c r="BX55" s="2">
        <f t="shared" si="47"/>
        <v>0.129612</v>
      </c>
      <c r="BY55" s="2">
        <f t="shared" si="48"/>
        <v>0.12928400000000001</v>
      </c>
      <c r="BZ55" s="2">
        <f t="shared" si="49"/>
        <v>0.120785</v>
      </c>
      <c r="CA55" s="2">
        <f t="shared" si="50"/>
        <v>0.12553400000000001</v>
      </c>
      <c r="CB55" s="2">
        <f t="shared" si="51"/>
        <v>0.12955800000000001</v>
      </c>
      <c r="CC55" s="2">
        <f t="shared" si="52"/>
        <v>0.13623199999999999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0.21882600000000058</v>
      </c>
      <c r="DL55" s="2">
        <f t="shared" si="161"/>
        <v>0.13869716411290325</v>
      </c>
      <c r="DM55" s="2">
        <f t="shared" si="161"/>
        <v>0.13283675073313783</v>
      </c>
      <c r="DN55" s="2">
        <f t="shared" si="161"/>
        <v>0.13251249732620321</v>
      </c>
      <c r="DO55" s="2">
        <f t="shared" si="161"/>
        <v>0.12603990344827587</v>
      </c>
      <c r="DP55" s="2">
        <f t="shared" si="161"/>
        <v>0.12199275424545789</v>
      </c>
      <c r="DQ55" s="2">
        <f t="shared" si="161"/>
        <v>0.12260638895068596</v>
      </c>
      <c r="DR55" s="2">
        <f t="shared" si="161"/>
        <v>0.12330965747126436</v>
      </c>
      <c r="DS55" s="2">
        <f t="shared" si="161"/>
        <v>0.11599398220244715</v>
      </c>
      <c r="DT55" s="2">
        <f t="shared" si="161"/>
        <v>0.12572068201705597</v>
      </c>
      <c r="DU55" s="2">
        <f t="shared" si="161"/>
        <v>0.12698027853170191</v>
      </c>
      <c r="DV55" s="2">
        <f t="shared" si="161"/>
        <v>0.11988982606304983</v>
      </c>
      <c r="DW55" s="2">
        <f t="shared" si="161"/>
        <v>0.12694985057295644</v>
      </c>
      <c r="DX55" s="2">
        <f t="shared" si="161"/>
        <v>0.13258993753501397</v>
      </c>
      <c r="DY55" s="2">
        <f t="shared" si="161"/>
        <v>0.13880775133689843</v>
      </c>
      <c r="EA55" s="2">
        <f t="shared" si="71"/>
        <v>0.13249453516179951</v>
      </c>
      <c r="EB55" s="2">
        <f t="shared" si="72"/>
        <v>0.12567446432248144</v>
      </c>
      <c r="EC55" s="2">
        <f t="shared" si="73"/>
        <v>0.11756815523531559</v>
      </c>
      <c r="ED55" s="2">
        <f t="shared" si="74"/>
        <v>0.12021531234342699</v>
      </c>
      <c r="EE55" s="2">
        <f t="shared" si="75"/>
        <v>0.10830684974331738</v>
      </c>
      <c r="EF55" s="2">
        <f t="shared" si="76"/>
        <v>0.1101371331046543</v>
      </c>
      <c r="EG55" s="2">
        <f t="shared" si="77"/>
        <v>0.10496260661952131</v>
      </c>
      <c r="EH55" s="2">
        <f t="shared" si="78"/>
        <v>0.10760912477966104</v>
      </c>
      <c r="EI55" s="2">
        <f t="shared" si="79"/>
        <v>0.1044423196347032</v>
      </c>
      <c r="EJ55" s="2">
        <f t="shared" si="80"/>
        <v>0.11085990153869767</v>
      </c>
      <c r="EK55" s="2">
        <f t="shared" si="81"/>
        <v>0.10923188902838747</v>
      </c>
      <c r="EL55" s="2">
        <f t="shared" si="82"/>
        <v>0.10576665700123916</v>
      </c>
      <c r="EM55" s="2">
        <f t="shared" si="83"/>
        <v>0.12123457873200043</v>
      </c>
      <c r="EN55" s="2">
        <f t="shared" si="84"/>
        <v>0.12843838349977776</v>
      </c>
      <c r="EO55" s="2">
        <f t="shared" si="85"/>
        <v>0.13738808264513824</v>
      </c>
      <c r="EQ55" s="2">
        <f t="shared" si="86"/>
        <v>0.12387539996448145</v>
      </c>
      <c r="ER55" s="2">
        <f t="shared" si="162"/>
        <v>0.12265169213815402</v>
      </c>
      <c r="ES55" s="2">
        <f t="shared" si="162"/>
        <v>0.11917547977652018</v>
      </c>
      <c r="ET55" s="2">
        <f t="shared" si="162"/>
        <v>0.11716701140829062</v>
      </c>
      <c r="EU55" s="2">
        <f t="shared" si="162"/>
        <v>0.10476338742092918</v>
      </c>
      <c r="EV55" s="2">
        <f t="shared" si="162"/>
        <v>0.10654326147199907</v>
      </c>
      <c r="EW55" s="2">
        <f t="shared" si="162"/>
        <v>0.10275777029916418</v>
      </c>
      <c r="EX55" s="2">
        <f t="shared" si="162"/>
        <v>0.1048174821330249</v>
      </c>
      <c r="EY55" s="2">
        <f t="shared" si="162"/>
        <v>0.10307291081420522</v>
      </c>
      <c r="EZ55" s="2">
        <f t="shared" si="162"/>
        <v>0.11138638272853196</v>
      </c>
      <c r="FA55" s="2">
        <f t="shared" si="162"/>
        <v>0.10682085534555695</v>
      </c>
      <c r="FB55" s="2">
        <f t="shared" si="162"/>
        <v>0.1041917637408112</v>
      </c>
      <c r="FC55" s="2">
        <f t="shared" si="162"/>
        <v>0.11896460375493904</v>
      </c>
      <c r="FD55" s="2">
        <f t="shared" si="162"/>
        <v>0.1288593915469684</v>
      </c>
      <c r="FE55" s="2">
        <f t="shared" si="162"/>
        <v>0.13618049625944775</v>
      </c>
      <c r="FG55" s="2">
        <f t="shared" si="88"/>
        <v>0.90909090909090906</v>
      </c>
      <c r="FH55" s="2">
        <f t="shared" si="163"/>
        <v>0.41651678898680461</v>
      </c>
      <c r="FI55" s="2">
        <f t="shared" si="163"/>
        <v>0.39525712043922384</v>
      </c>
      <c r="FJ55" s="2">
        <f t="shared" si="163"/>
        <v>0.38747742073421926</v>
      </c>
      <c r="FK55" s="2">
        <f t="shared" si="163"/>
        <v>0.46327829221876399</v>
      </c>
      <c r="FL55" s="2">
        <f t="shared" si="163"/>
        <v>0.44047318241269762</v>
      </c>
      <c r="FM55" s="2">
        <f t="shared" si="163"/>
        <v>0.44098281560980557</v>
      </c>
      <c r="FN55" s="2">
        <f t="shared" si="163"/>
        <v>0.44648591749045319</v>
      </c>
      <c r="FO55" s="2">
        <f t="shared" si="163"/>
        <v>0.44633615091117079</v>
      </c>
      <c r="FP55" s="2">
        <f t="shared" si="163"/>
        <v>0.45039017834925138</v>
      </c>
      <c r="FQ55" s="2">
        <f t="shared" si="163"/>
        <v>0.44092840176201209</v>
      </c>
      <c r="FR55" s="2">
        <f t="shared" si="163"/>
        <v>0.39655076475691331</v>
      </c>
      <c r="FS55" s="2">
        <f t="shared" si="163"/>
        <v>0.36454312800734195</v>
      </c>
      <c r="FT55" s="2">
        <f t="shared" si="163"/>
        <v>0.33231312443174482</v>
      </c>
      <c r="FU55" s="2">
        <f t="shared" si="163"/>
        <v>0.3022137200706021</v>
      </c>
      <c r="FW55" s="2">
        <f t="shared" si="112"/>
        <v>5.4397509223777546E-5</v>
      </c>
      <c r="FX55" s="2">
        <f t="shared" si="164"/>
        <v>2.4556710254449486E-5</v>
      </c>
      <c r="FY55" s="2">
        <f t="shared" si="165"/>
        <v>2.5233979353625964E-5</v>
      </c>
      <c r="FZ55" s="2">
        <f t="shared" si="166"/>
        <v>2.7745749963294719E-5</v>
      </c>
      <c r="GA55" s="2">
        <f t="shared" si="167"/>
        <v>3.5420268498232948E-5</v>
      </c>
      <c r="GB55" s="2">
        <f t="shared" si="168"/>
        <v>3.3372929150171162E-5</v>
      </c>
      <c r="GC55" s="2">
        <f t="shared" si="169"/>
        <v>3.7471623766976575E-5</v>
      </c>
      <c r="GD55" s="2">
        <f t="shared" si="170"/>
        <v>4.9361797307565304E-5</v>
      </c>
      <c r="GE55" s="2">
        <f t="shared" si="171"/>
        <v>6.2808405892044366E-5</v>
      </c>
      <c r="GF55" s="2">
        <f t="shared" si="172"/>
        <v>5.911401499904983E-5</v>
      </c>
      <c r="GG55" s="2">
        <f t="shared" si="173"/>
        <v>4.3596205906491077E-5</v>
      </c>
      <c r="GH55" s="2">
        <f t="shared" si="174"/>
        <v>3.1474674607352474E-5</v>
      </c>
      <c r="GI55" s="2">
        <f t="shared" si="175"/>
        <v>2.5486661271488755E-5</v>
      </c>
      <c r="GJ55" s="2">
        <f t="shared" si="176"/>
        <v>1.8970118336888465E-5</v>
      </c>
      <c r="GK55" s="2">
        <f t="shared" si="177"/>
        <v>1.6459748472522706E-5</v>
      </c>
      <c r="GM55" s="81">
        <f t="shared" si="113"/>
        <v>0.38531807272520457</v>
      </c>
      <c r="GN55" s="81">
        <f t="shared" si="178"/>
        <v>3.563111133546841E-3</v>
      </c>
      <c r="GO55" s="81">
        <f t="shared" si="179"/>
        <v>2.1613198665507765E-3</v>
      </c>
      <c r="GP55" s="81">
        <f t="shared" si="180"/>
        <v>1.6409705304286676E-3</v>
      </c>
      <c r="GQ55" s="81">
        <f t="shared" si="181"/>
        <v>6.8778392507279013E-3</v>
      </c>
      <c r="GR55" s="81">
        <f t="shared" si="182"/>
        <v>4.6622057048695178E-3</v>
      </c>
      <c r="GS55" s="81">
        <f t="shared" si="183"/>
        <v>4.518318978151149E-3</v>
      </c>
      <c r="GT55" s="81">
        <f t="shared" si="184"/>
        <v>4.8189987680183578E-3</v>
      </c>
      <c r="GU55" s="81">
        <f t="shared" si="185"/>
        <v>4.7225804993997565E-3</v>
      </c>
      <c r="GV55" s="81">
        <f t="shared" si="186"/>
        <v>5.2150276936231777E-3</v>
      </c>
      <c r="GW55" s="81">
        <f t="shared" si="187"/>
        <v>4.5333411175353285E-3</v>
      </c>
      <c r="GX55" s="81">
        <f t="shared" si="188"/>
        <v>1.9821659364351847E-3</v>
      </c>
      <c r="GY55" s="81">
        <f t="shared" si="189"/>
        <v>1.1749371778716725E-3</v>
      </c>
      <c r="GZ55" s="81">
        <f t="shared" si="190"/>
        <v>4.7017883056577574E-4</v>
      </c>
      <c r="HA55" s="81">
        <f t="shared" si="191"/>
        <v>6.4222514036063399E-5</v>
      </c>
      <c r="HC55" s="81">
        <f t="shared" si="145"/>
        <v>2.0469573285243712E-3</v>
      </c>
      <c r="HD55" s="81">
        <f t="shared" si="192"/>
        <v>3.1423848274664681E-11</v>
      </c>
      <c r="HE55" s="81">
        <f t="shared" si="193"/>
        <v>5.9200958929162824E-12</v>
      </c>
      <c r="HF55" s="81">
        <f t="shared" si="194"/>
        <v>1.1025602244414997E-11</v>
      </c>
      <c r="HG55" s="81">
        <f t="shared" si="195"/>
        <v>3.8854545325599977E-11</v>
      </c>
      <c r="HH55" s="81">
        <f t="shared" si="196"/>
        <v>1.0347618271776761E-11</v>
      </c>
      <c r="HI55" s="81">
        <f t="shared" si="197"/>
        <v>4.4167604632655069E-12</v>
      </c>
      <c r="HJ55" s="81">
        <f t="shared" si="198"/>
        <v>1.029952497070774E-12</v>
      </c>
      <c r="HK55" s="81">
        <f t="shared" si="199"/>
        <v>6.1418641193241639E-12</v>
      </c>
      <c r="HL55" s="81">
        <f t="shared" si="200"/>
        <v>1.1768902200120946E-11</v>
      </c>
      <c r="HM55" s="81">
        <f t="shared" si="201"/>
        <v>6.3241442711626762E-11</v>
      </c>
      <c r="HN55" s="81">
        <f t="shared" si="202"/>
        <v>4.2403432709652633E-12</v>
      </c>
      <c r="HO55" s="81">
        <f t="shared" si="203"/>
        <v>5.8158858530354552E-13</v>
      </c>
      <c r="HP55" s="81">
        <f t="shared" si="204"/>
        <v>1.4454394886400516E-14</v>
      </c>
      <c r="HQ55" s="81">
        <f t="shared" si="205"/>
        <v>1.299879551684339E-19</v>
      </c>
      <c r="HS55" s="81">
        <f t="shared" si="114"/>
        <v>9.7513655524332271E-23</v>
      </c>
      <c r="HT55" s="81">
        <f t="shared" si="206"/>
        <v>2.249313849057217E-72</v>
      </c>
      <c r="HU55" s="81">
        <f t="shared" si="207"/>
        <v>2.0817360668883125E-80</v>
      </c>
      <c r="HV55" s="81">
        <f t="shared" si="208"/>
        <v>7.1332828099880409E-80</v>
      </c>
      <c r="HW55" s="81">
        <f t="shared" si="209"/>
        <v>1.8133992641123252E-81</v>
      </c>
      <c r="HX55" s="81">
        <f t="shared" si="210"/>
        <v>1.2338802014294434E-83</v>
      </c>
      <c r="HY55" s="81">
        <f t="shared" si="211"/>
        <v>2.1276139499044405E-88</v>
      </c>
      <c r="HZ55" s="81">
        <f t="shared" si="212"/>
        <v>5.462634134545741E-95</v>
      </c>
      <c r="IA55" s="81">
        <f t="shared" si="213"/>
        <v>1.1038271058063617E-87</v>
      </c>
      <c r="IB55" s="81">
        <f t="shared" si="214"/>
        <v>5.3926508700932403E-86</v>
      </c>
      <c r="IC55" s="81">
        <f t="shared" si="215"/>
        <v>9.5779676590317196E-80</v>
      </c>
      <c r="ID55" s="81">
        <f t="shared" si="216"/>
        <v>3.847063817837585E-85</v>
      </c>
      <c r="IE55" s="81">
        <f t="shared" si="217"/>
        <v>9.0231374947367945E-87</v>
      </c>
      <c r="IF55" s="81">
        <f t="shared" si="218"/>
        <v>1.4483511203522284E-59</v>
      </c>
      <c r="IG55" s="81">
        <f t="shared" si="219"/>
        <v>1.824572622794119E-38</v>
      </c>
      <c r="II55" s="81">
        <f t="shared" si="115"/>
        <v>1.5016836330840492E-71</v>
      </c>
      <c r="IJ55" s="81">
        <f t="shared" si="116"/>
        <v>9.0267938860266778E-213</v>
      </c>
      <c r="IK55" s="81">
        <f t="shared" si="117"/>
        <v>4.6393996686082732E-240</v>
      </c>
      <c r="IL55" s="81">
        <f t="shared" si="118"/>
        <v>1.2508845601283094E-236</v>
      </c>
      <c r="IM55" s="81">
        <f t="shared" si="119"/>
        <v>3.5186624147615755E-246</v>
      </c>
      <c r="IN55" s="81">
        <f t="shared" si="120"/>
        <v>1.9937608744196423E-253</v>
      </c>
      <c r="IO55" s="81">
        <f t="shared" si="121"/>
        <v>2.5130476566923488E-267</v>
      </c>
      <c r="IP55" s="81">
        <f t="shared" si="122"/>
        <v>8.5514087335841643E-286</v>
      </c>
      <c r="IQ55" s="81">
        <f t="shared" si="123"/>
        <v>3.8266761023742919E-262</v>
      </c>
      <c r="IR55" s="81">
        <f t="shared" si="124"/>
        <v>1.1430057050459925E-258</v>
      </c>
      <c r="IS55" s="81">
        <f t="shared" si="125"/>
        <v>3.3091770663841056E-239</v>
      </c>
      <c r="IT55" s="81">
        <f t="shared" si="126"/>
        <v>3.2284730729526269E-251</v>
      </c>
      <c r="IU55" s="81">
        <f t="shared" si="127"/>
        <v>7.3558146220073184E-251</v>
      </c>
      <c r="IV55" s="81">
        <f t="shared" si="128"/>
        <v>9.3947778219811897E-167</v>
      </c>
      <c r="IW55" s="81">
        <f t="shared" si="129"/>
        <v>2.8610136978273595E-96</v>
      </c>
      <c r="IY55" s="81">
        <f t="shared" si="130"/>
        <v>0.38736503005372896</v>
      </c>
      <c r="IZ55" s="81">
        <f t="shared" si="131"/>
        <v>3.5631111649706893E-3</v>
      </c>
      <c r="JA55" s="81">
        <f t="shared" si="132"/>
        <v>2.1613198724708725E-3</v>
      </c>
      <c r="JB55" s="81">
        <f t="shared" si="133"/>
        <v>1.6409705414542699E-3</v>
      </c>
      <c r="JC55" s="81">
        <f t="shared" si="134"/>
        <v>6.8778392895824467E-3</v>
      </c>
      <c r="JD55" s="81">
        <f t="shared" si="135"/>
        <v>4.6622057152171364E-3</v>
      </c>
      <c r="JE55" s="81">
        <f t="shared" si="136"/>
        <v>4.5183189825679093E-3</v>
      </c>
      <c r="JF55" s="81">
        <f t="shared" si="137"/>
        <v>4.81899876904831E-3</v>
      </c>
      <c r="JG55" s="81">
        <f t="shared" si="138"/>
        <v>4.7225805055416204E-3</v>
      </c>
      <c r="JH55" s="81">
        <f t="shared" si="139"/>
        <v>5.2150277053920795E-3</v>
      </c>
      <c r="JI55" s="81">
        <f t="shared" si="140"/>
        <v>4.5333411807767709E-3</v>
      </c>
      <c r="JJ55" s="81">
        <f t="shared" si="141"/>
        <v>1.9821659406755281E-3</v>
      </c>
      <c r="JK55" s="81">
        <f t="shared" si="142"/>
        <v>1.1749371784532611E-3</v>
      </c>
      <c r="JL55" s="81">
        <f t="shared" si="143"/>
        <v>4.7017883058023016E-4</v>
      </c>
      <c r="JM55" s="81">
        <f t="shared" si="144"/>
        <v>6.4222514036063534E-5</v>
      </c>
    </row>
    <row r="56" spans="2:273" x14ac:dyDescent="0.25">
      <c r="B56" s="2">
        <v>29</v>
      </c>
      <c r="C56" s="37">
        <v>0.36276799999999998</v>
      </c>
      <c r="D56" s="37">
        <v>0.145013</v>
      </c>
      <c r="E56" s="37">
        <v>0.1353</v>
      </c>
      <c r="F56" s="37">
        <v>0.13323299999999999</v>
      </c>
      <c r="G56" s="37">
        <v>0.139903</v>
      </c>
      <c r="H56" s="37">
        <v>0.128777</v>
      </c>
      <c r="I56" s="37">
        <v>0.12626599999999999</v>
      </c>
      <c r="J56" s="37">
        <v>0.12912299999999999</v>
      </c>
      <c r="K56" s="37">
        <v>0.12152200000000001</v>
      </c>
      <c r="L56" s="37">
        <v>0.13123399999999999</v>
      </c>
      <c r="M56" s="37">
        <v>0.131881</v>
      </c>
      <c r="N56" s="37">
        <v>0.12078999999999999</v>
      </c>
      <c r="O56" s="37">
        <v>0.12989899999999999</v>
      </c>
      <c r="P56" s="37">
        <v>0.13303999999999999</v>
      </c>
      <c r="Q56" s="37">
        <v>0.14127700000000001</v>
      </c>
      <c r="S56" s="4">
        <f t="shared" si="8"/>
        <v>0.36468224747192673</v>
      </c>
      <c r="T56" s="4">
        <f t="shared" si="9"/>
        <v>0.14302875476945862</v>
      </c>
      <c r="U56" s="4">
        <f t="shared" si="10"/>
        <v>0.13344164891192631</v>
      </c>
      <c r="V56" s="4">
        <f t="shared" si="11"/>
        <v>0.13301247933716526</v>
      </c>
      <c r="W56" s="4">
        <f t="shared" si="12"/>
        <v>0.13540098686729124</v>
      </c>
      <c r="X56" s="4">
        <f t="shared" si="13"/>
        <v>0.12914208292226168</v>
      </c>
      <c r="Y56" s="4">
        <f t="shared" si="14"/>
        <v>0.12709826983992509</v>
      </c>
      <c r="Z56" s="4">
        <f t="shared" si="15"/>
        <v>0.12917488683210346</v>
      </c>
      <c r="AA56" s="4">
        <f t="shared" si="16"/>
        <v>0.12379504834639671</v>
      </c>
      <c r="AB56" s="4">
        <f t="shared" si="17"/>
        <v>0.13253821671120647</v>
      </c>
      <c r="AC56" s="4">
        <f t="shared" si="18"/>
        <v>0.13089583539558855</v>
      </c>
      <c r="AD56" s="4">
        <f t="shared" si="19"/>
        <v>0.1200356985896253</v>
      </c>
      <c r="AE56" s="4">
        <f t="shared" si="20"/>
        <v>0.12854358318529072</v>
      </c>
      <c r="AF56" s="4">
        <f t="shared" si="21"/>
        <v>0.13293204521537591</v>
      </c>
      <c r="AG56" s="4">
        <f t="shared" si="22"/>
        <v>0.13885074083744292</v>
      </c>
      <c r="AI56" s="4">
        <f t="shared" si="23"/>
        <v>-1.9142474719267555E-3</v>
      </c>
      <c r="AJ56" s="4">
        <f t="shared" si="24"/>
        <v>1.9842452305413871E-3</v>
      </c>
      <c r="AK56" s="4">
        <f t="shared" si="25"/>
        <v>1.8583510880736953E-3</v>
      </c>
      <c r="AL56" s="4">
        <f t="shared" si="26"/>
        <v>2.2052066283473337E-4</v>
      </c>
      <c r="AM56" s="4">
        <f t="shared" si="27"/>
        <v>4.5020131327087598E-3</v>
      </c>
      <c r="AN56" s="4">
        <f t="shared" si="28"/>
        <v>-3.6508292226167249E-4</v>
      </c>
      <c r="AO56" s="4">
        <f t="shared" si="29"/>
        <v>-8.3226983992509829E-4</v>
      </c>
      <c r="AP56" s="4">
        <f t="shared" si="30"/>
        <v>-5.1886832103470448E-5</v>
      </c>
      <c r="AQ56" s="4">
        <f t="shared" si="31"/>
        <v>-2.2730483463967027E-3</v>
      </c>
      <c r="AR56" s="4">
        <f t="shared" si="32"/>
        <v>-1.3042167112064795E-3</v>
      </c>
      <c r="AS56" s="4">
        <f t="shared" si="33"/>
        <v>9.8516460441144815E-4</v>
      </c>
      <c r="AT56" s="4">
        <f t="shared" si="34"/>
        <v>7.5430141037469145E-4</v>
      </c>
      <c r="AU56" s="4">
        <f t="shared" si="35"/>
        <v>1.3554168147092704E-3</v>
      </c>
      <c r="AV56" s="4">
        <f t="shared" si="146"/>
        <v>1.0795478462408137E-4</v>
      </c>
      <c r="AW56" s="4">
        <f t="shared" si="146"/>
        <v>2.4262591625570928E-3</v>
      </c>
      <c r="AY56" s="2">
        <f t="shared" si="96"/>
        <v>0.13962059055534493</v>
      </c>
      <c r="AZ56" s="2">
        <f t="shared" si="147"/>
        <v>0.13321675024442975</v>
      </c>
      <c r="BA56" s="2">
        <f t="shared" si="148"/>
        <v>0.12674119062971176</v>
      </c>
      <c r="BB56" s="2">
        <f t="shared" si="149"/>
        <v>0.12778892323520258</v>
      </c>
      <c r="BC56" s="2">
        <f t="shared" si="150"/>
        <v>0.11767775699595671</v>
      </c>
      <c r="BD56" s="2">
        <f t="shared" si="151"/>
        <v>0.11673600900474433</v>
      </c>
      <c r="BE56" s="2">
        <f t="shared" si="152"/>
        <v>0.1146325234817107</v>
      </c>
      <c r="BF56" s="2">
        <f t="shared" si="153"/>
        <v>0.11609755122706929</v>
      </c>
      <c r="BG56" s="2">
        <f t="shared" si="154"/>
        <v>0.11072953840564817</v>
      </c>
      <c r="BH56" s="2">
        <f t="shared" si="155"/>
        <v>0.11884257524209628</v>
      </c>
      <c r="BI56" s="2">
        <f t="shared" si="156"/>
        <v>0.11886658439691701</v>
      </c>
      <c r="BJ56" s="2">
        <f t="shared" si="157"/>
        <v>0.11414718871724934</v>
      </c>
      <c r="BK56" s="2">
        <f t="shared" si="158"/>
        <v>0.12497879204599835</v>
      </c>
      <c r="BL56" s="2">
        <f t="shared" si="159"/>
        <v>0.13141784003460563</v>
      </c>
      <c r="BM56" s="2">
        <f t="shared" si="160"/>
        <v>0.13861331146085618</v>
      </c>
      <c r="BO56" s="2" t="str">
        <f t="shared" si="38"/>
        <v/>
      </c>
      <c r="BP56" s="2">
        <f t="shared" si="39"/>
        <v>0.145013</v>
      </c>
      <c r="BQ56" s="2">
        <f t="shared" si="40"/>
        <v>0.1353</v>
      </c>
      <c r="BR56" s="2">
        <f t="shared" si="41"/>
        <v>0.13323299999999999</v>
      </c>
      <c r="BS56" s="2" t="str">
        <f t="shared" si="42"/>
        <v/>
      </c>
      <c r="BT56" s="2">
        <f t="shared" si="43"/>
        <v>0.128777</v>
      </c>
      <c r="BU56" s="2">
        <f t="shared" si="44"/>
        <v>0.12626599999999999</v>
      </c>
      <c r="BV56" s="2">
        <f t="shared" si="45"/>
        <v>0.12912299999999999</v>
      </c>
      <c r="BW56" s="2">
        <f t="shared" si="46"/>
        <v>0.12152200000000001</v>
      </c>
      <c r="BX56" s="2">
        <f t="shared" si="47"/>
        <v>0.13123399999999999</v>
      </c>
      <c r="BY56" s="2">
        <f t="shared" si="48"/>
        <v>0.131881</v>
      </c>
      <c r="BZ56" s="2">
        <f t="shared" si="49"/>
        <v>0.12078999999999999</v>
      </c>
      <c r="CA56" s="2">
        <f t="shared" si="50"/>
        <v>0.12989899999999999</v>
      </c>
      <c r="CB56" s="2">
        <f t="shared" si="51"/>
        <v>0.13303999999999999</v>
      </c>
      <c r="CC56" s="2">
        <f t="shared" si="52"/>
        <v>0.14127700000000001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0.2214280000000006</v>
      </c>
      <c r="DL56" s="2">
        <f t="shared" si="161"/>
        <v>0.13937446209677423</v>
      </c>
      <c r="DM56" s="2">
        <f t="shared" si="161"/>
        <v>0.13351103079178886</v>
      </c>
      <c r="DN56" s="2">
        <f t="shared" si="161"/>
        <v>0.1332866296791444</v>
      </c>
      <c r="DO56" s="2">
        <f t="shared" si="161"/>
        <v>0.12683799507389165</v>
      </c>
      <c r="DP56" s="2">
        <f t="shared" si="161"/>
        <v>0.12271648172043008</v>
      </c>
      <c r="DQ56" s="2">
        <f t="shared" si="161"/>
        <v>0.1232448301075269</v>
      </c>
      <c r="DR56" s="2">
        <f t="shared" si="161"/>
        <v>0.12389493333333333</v>
      </c>
      <c r="DS56" s="2">
        <f t="shared" si="161"/>
        <v>0.11654332903225804</v>
      </c>
      <c r="DT56" s="2">
        <f t="shared" si="161"/>
        <v>0.12627330537634407</v>
      </c>
      <c r="DU56" s="2">
        <f t="shared" si="161"/>
        <v>0.12746298064516132</v>
      </c>
      <c r="DV56" s="2">
        <f t="shared" si="161"/>
        <v>0.12036250714809382</v>
      </c>
      <c r="DW56" s="2">
        <f t="shared" si="161"/>
        <v>0.1275255920550038</v>
      </c>
      <c r="DX56" s="2">
        <f t="shared" si="161"/>
        <v>0.13319424873949576</v>
      </c>
      <c r="DY56" s="2">
        <f t="shared" si="161"/>
        <v>0.13933672025401073</v>
      </c>
      <c r="EA56" s="2">
        <f t="shared" si="71"/>
        <v>0.13216021981057616</v>
      </c>
      <c r="EB56" s="2">
        <f t="shared" si="72"/>
        <v>0.12534982323016244</v>
      </c>
      <c r="EC56" s="2">
        <f t="shared" si="73"/>
        <v>0.11729461714702666</v>
      </c>
      <c r="ED56" s="2">
        <f t="shared" si="74"/>
        <v>0.11986308847136082</v>
      </c>
      <c r="EE56" s="2">
        <f t="shared" si="75"/>
        <v>0.10799940408567886</v>
      </c>
      <c r="EF56" s="2">
        <f t="shared" si="76"/>
        <v>0.10980782503362928</v>
      </c>
      <c r="EG56" s="2">
        <f t="shared" si="77"/>
        <v>0.10467584274061777</v>
      </c>
      <c r="EH56" s="2">
        <f t="shared" si="78"/>
        <v>0.10728190569491527</v>
      </c>
      <c r="EI56" s="2">
        <f t="shared" si="79"/>
        <v>0.10415249934768428</v>
      </c>
      <c r="EJ56" s="2">
        <f t="shared" si="80"/>
        <v>0.11057266511262039</v>
      </c>
      <c r="EK56" s="2">
        <f t="shared" si="81"/>
        <v>0.10892615636081353</v>
      </c>
      <c r="EL56" s="2">
        <f t="shared" si="82"/>
        <v>0.10552139851301115</v>
      </c>
      <c r="EM56" s="2">
        <f t="shared" si="83"/>
        <v>0.12093010110846369</v>
      </c>
      <c r="EN56" s="2">
        <f t="shared" si="84"/>
        <v>0.12816268642930834</v>
      </c>
      <c r="EO56" s="2">
        <f t="shared" si="85"/>
        <v>0.13709005523537246</v>
      </c>
      <c r="EQ56" s="2">
        <f t="shared" si="86"/>
        <v>0.12365334783111204</v>
      </c>
      <c r="ER56" s="2">
        <f t="shared" si="162"/>
        <v>0.12236826592273156</v>
      </c>
      <c r="ES56" s="2">
        <f t="shared" si="162"/>
        <v>0.11888012751179157</v>
      </c>
      <c r="ET56" s="2">
        <f t="shared" si="162"/>
        <v>0.1168571472350018</v>
      </c>
      <c r="EU56" s="2">
        <f t="shared" si="162"/>
        <v>0.10450701789790555</v>
      </c>
      <c r="EV56" s="2">
        <f t="shared" si="162"/>
        <v>0.10626590752942962</v>
      </c>
      <c r="EW56" s="2">
        <f t="shared" si="162"/>
        <v>0.1025034079560859</v>
      </c>
      <c r="EX56" s="2">
        <f t="shared" si="162"/>
        <v>0.10453464798886382</v>
      </c>
      <c r="EY56" s="2">
        <f t="shared" si="162"/>
        <v>0.10280393543953996</v>
      </c>
      <c r="EZ56" s="2">
        <f t="shared" si="162"/>
        <v>0.11109089436525096</v>
      </c>
      <c r="FA56" s="2">
        <f t="shared" si="162"/>
        <v>0.10655105716820375</v>
      </c>
      <c r="FB56" s="2">
        <f t="shared" si="162"/>
        <v>0.10396868840408106</v>
      </c>
      <c r="FC56" s="2">
        <f t="shared" si="162"/>
        <v>0.11869104725328702</v>
      </c>
      <c r="FD56" s="2">
        <f t="shared" si="162"/>
        <v>0.12857596278688632</v>
      </c>
      <c r="FE56" s="2">
        <f t="shared" si="162"/>
        <v>0.1358966789149216</v>
      </c>
      <c r="FG56" s="2">
        <f t="shared" si="88"/>
        <v>0.91642137706951343</v>
      </c>
      <c r="FH56" s="2">
        <f t="shared" si="163"/>
        <v>0.43905811978431819</v>
      </c>
      <c r="FI56" s="2">
        <f t="shared" si="163"/>
        <v>0.41747109928115528</v>
      </c>
      <c r="FJ56" s="2">
        <f t="shared" si="163"/>
        <v>0.40955027518530696</v>
      </c>
      <c r="FK56" s="2">
        <f t="shared" si="163"/>
        <v>0.48624137805207052</v>
      </c>
      <c r="FL56" s="2">
        <f t="shared" si="163"/>
        <v>0.46328159876865876</v>
      </c>
      <c r="FM56" s="2">
        <f t="shared" si="163"/>
        <v>0.46379574704502929</v>
      </c>
      <c r="FN56" s="2">
        <f t="shared" si="163"/>
        <v>0.469344515866293</v>
      </c>
      <c r="FO56" s="2">
        <f t="shared" si="163"/>
        <v>0.46919358123751231</v>
      </c>
      <c r="FP56" s="2">
        <f t="shared" si="163"/>
        <v>0.47327775169837383</v>
      </c>
      <c r="FQ56" s="2">
        <f t="shared" si="163"/>
        <v>0.46374085343204741</v>
      </c>
      <c r="FR56" s="2">
        <f t="shared" si="163"/>
        <v>0.4187870999258953</v>
      </c>
      <c r="FS56" s="2">
        <f t="shared" si="163"/>
        <v>0.38613311096464792</v>
      </c>
      <c r="FT56" s="2">
        <f t="shared" si="163"/>
        <v>0.35305481511351372</v>
      </c>
      <c r="FU56" s="2">
        <f t="shared" si="163"/>
        <v>0.32198269409266655</v>
      </c>
      <c r="FW56" s="2">
        <f t="shared" si="112"/>
        <v>5.9645369759117119E-5</v>
      </c>
      <c r="FX56" s="2">
        <f t="shared" si="164"/>
        <v>2.6925833570671832E-5</v>
      </c>
      <c r="FY56" s="2">
        <f t="shared" si="165"/>
        <v>2.7668440803561861E-5</v>
      </c>
      <c r="FZ56" s="2">
        <f t="shared" si="166"/>
        <v>3.0422528433546586E-5</v>
      </c>
      <c r="GA56" s="2">
        <f t="shared" si="167"/>
        <v>3.8837419391373004E-5</v>
      </c>
      <c r="GB56" s="2">
        <f t="shared" si="168"/>
        <v>3.6592571335296393E-5</v>
      </c>
      <c r="GC56" s="2">
        <f t="shared" si="169"/>
        <v>4.108666989826071E-5</v>
      </c>
      <c r="GD56" s="2">
        <f t="shared" si="170"/>
        <v>5.4123876714035256E-5</v>
      </c>
      <c r="GE56" s="2">
        <f t="shared" si="171"/>
        <v>6.8867630281973453E-5</v>
      </c>
      <c r="GF56" s="2">
        <f t="shared" si="172"/>
        <v>6.481685886855261E-5</v>
      </c>
      <c r="GG56" s="2">
        <f t="shared" si="173"/>
        <v>4.7802088151471298E-5</v>
      </c>
      <c r="GH56" s="2">
        <f t="shared" si="174"/>
        <v>3.4511189640300718E-5</v>
      </c>
      <c r="GI56" s="2">
        <f t="shared" si="175"/>
        <v>2.7945499661286682E-5</v>
      </c>
      <c r="GJ56" s="2">
        <f t="shared" si="176"/>
        <v>2.0800283065917922E-5</v>
      </c>
      <c r="GK56" s="2">
        <f t="shared" si="177"/>
        <v>1.8047726654208832E-5</v>
      </c>
      <c r="GM56" s="81">
        <f t="shared" si="113"/>
        <v>0.41553180240116183</v>
      </c>
      <c r="GN56" s="81">
        <f t="shared" si="178"/>
        <v>5.0911041973357909E-3</v>
      </c>
      <c r="GO56" s="81">
        <f t="shared" si="179"/>
        <v>3.2369189091736132E-3</v>
      </c>
      <c r="GP56" s="81">
        <f t="shared" si="180"/>
        <v>2.5437651930881105E-3</v>
      </c>
      <c r="GQ56" s="81">
        <f t="shared" si="181"/>
        <v>1.0000000714816713E-2</v>
      </c>
      <c r="GR56" s="81">
        <f t="shared" si="182"/>
        <v>6.8790441577202197E-3</v>
      </c>
      <c r="GS56" s="81">
        <f t="shared" si="183"/>
        <v>6.775846446169291E-3</v>
      </c>
      <c r="GT56" s="81">
        <f t="shared" si="184"/>
        <v>7.3138664845172167E-3</v>
      </c>
      <c r="GU56" s="81">
        <f t="shared" si="185"/>
        <v>7.2248119123756605E-3</v>
      </c>
      <c r="GV56" s="81">
        <f t="shared" si="186"/>
        <v>7.8677621591342443E-3</v>
      </c>
      <c r="GW56" s="81">
        <f t="shared" si="187"/>
        <v>6.7865845334367011E-3</v>
      </c>
      <c r="GX56" s="81">
        <f t="shared" si="188"/>
        <v>3.0482483136140288E-3</v>
      </c>
      <c r="GY56" s="81">
        <f t="shared" si="189"/>
        <v>1.799724946372881E-3</v>
      </c>
      <c r="GZ56" s="81">
        <f t="shared" si="190"/>
        <v>7.6387703192008706E-4</v>
      </c>
      <c r="HA56" s="81">
        <f t="shared" si="191"/>
        <v>1.2711115167146197E-4</v>
      </c>
      <c r="HC56" s="81">
        <f t="shared" si="145"/>
        <v>2.6997960630022622E-3</v>
      </c>
      <c r="HD56" s="81">
        <f t="shared" si="192"/>
        <v>7.7401470405997119E-11</v>
      </c>
      <c r="HE56" s="81">
        <f t="shared" si="193"/>
        <v>1.599273663071007E-11</v>
      </c>
      <c r="HF56" s="81">
        <f t="shared" si="194"/>
        <v>2.9464926558364466E-11</v>
      </c>
      <c r="HG56" s="81">
        <f t="shared" si="195"/>
        <v>1.0553851899402616E-10</v>
      </c>
      <c r="HH56" s="81">
        <f t="shared" si="196"/>
        <v>2.9176074072176522E-11</v>
      </c>
      <c r="HI56" s="81">
        <f t="shared" si="197"/>
        <v>1.3205434147833284E-11</v>
      </c>
      <c r="HJ56" s="81">
        <f t="shared" si="198"/>
        <v>3.4081141300301601E-12</v>
      </c>
      <c r="HK56" s="81">
        <f t="shared" si="199"/>
        <v>1.9095169852469734E-11</v>
      </c>
      <c r="HL56" s="81">
        <f t="shared" si="200"/>
        <v>3.5535946195603025E-11</v>
      </c>
      <c r="HM56" s="81">
        <f t="shared" si="201"/>
        <v>1.7096412956206038E-10</v>
      </c>
      <c r="HN56" s="81">
        <f t="shared" si="202"/>
        <v>1.2056561343054131E-11</v>
      </c>
      <c r="HO56" s="81">
        <f t="shared" si="203"/>
        <v>1.684088768228501E-12</v>
      </c>
      <c r="HP56" s="81">
        <f t="shared" si="204"/>
        <v>4.7938355832252535E-14</v>
      </c>
      <c r="HQ56" s="81">
        <f t="shared" si="205"/>
        <v>7.3366149822499509E-19</v>
      </c>
      <c r="HS56" s="81">
        <f t="shared" si="114"/>
        <v>3.5317612989408112E-22</v>
      </c>
      <c r="HT56" s="81">
        <f t="shared" si="206"/>
        <v>9.8029317121736864E-71</v>
      </c>
      <c r="HU56" s="81">
        <f t="shared" si="207"/>
        <v>1.4498162386699535E-78</v>
      </c>
      <c r="HV56" s="81">
        <f t="shared" si="208"/>
        <v>4.9325237305145762E-78</v>
      </c>
      <c r="HW56" s="81">
        <f t="shared" si="209"/>
        <v>1.5817557868438776E-79</v>
      </c>
      <c r="HX56" s="81">
        <f t="shared" si="210"/>
        <v>1.1899831491573663E-81</v>
      </c>
      <c r="HY56" s="81">
        <f t="shared" si="211"/>
        <v>2.8070777923666975E-86</v>
      </c>
      <c r="HZ56" s="81">
        <f t="shared" si="212"/>
        <v>1.1880664458687102E-92</v>
      </c>
      <c r="IA56" s="81">
        <f t="shared" si="213"/>
        <v>1.7569845505949365E-85</v>
      </c>
      <c r="IB56" s="81">
        <f t="shared" si="214"/>
        <v>7.6548015436211652E-84</v>
      </c>
      <c r="IC56" s="81">
        <f t="shared" si="215"/>
        <v>8.1700645142725841E-78</v>
      </c>
      <c r="ID56" s="81">
        <f t="shared" si="216"/>
        <v>3.6952641380161691E-83</v>
      </c>
      <c r="IE56" s="81">
        <f t="shared" si="217"/>
        <v>8.2431813955694389E-85</v>
      </c>
      <c r="IF56" s="81">
        <f t="shared" si="218"/>
        <v>2.9019583561156806E-58</v>
      </c>
      <c r="IG56" s="81">
        <f t="shared" si="219"/>
        <v>1.1993610574743957E-37</v>
      </c>
      <c r="II56" s="81">
        <f t="shared" si="115"/>
        <v>3.0048106585094169E-70</v>
      </c>
      <c r="IJ56" s="81">
        <f t="shared" si="116"/>
        <v>3.9420028297590006E-209</v>
      </c>
      <c r="IK56" s="81">
        <f t="shared" si="117"/>
        <v>6.1409540241821689E-236</v>
      </c>
      <c r="IL56" s="81">
        <f t="shared" si="118"/>
        <v>1.5710607294880278E-232</v>
      </c>
      <c r="IM56" s="81">
        <f t="shared" si="119"/>
        <v>8.1909837143366442E-242</v>
      </c>
      <c r="IN56" s="81">
        <f t="shared" si="120"/>
        <v>5.8929417195551147E-249</v>
      </c>
      <c r="IO56" s="81">
        <f t="shared" si="121"/>
        <v>1.4835983793751475E-262</v>
      </c>
      <c r="IP56" s="81">
        <f t="shared" si="122"/>
        <v>1.5008782518701756E-280</v>
      </c>
      <c r="IQ56" s="81">
        <f t="shared" si="123"/>
        <v>3.2308215948091502E-257</v>
      </c>
      <c r="IR56" s="81">
        <f t="shared" si="124"/>
        <v>7.737889272031003E-254</v>
      </c>
      <c r="IS56" s="81">
        <f t="shared" si="125"/>
        <v>7.0690664199229675E-235</v>
      </c>
      <c r="IT56" s="81">
        <f t="shared" si="126"/>
        <v>8.2311603030675967E-247</v>
      </c>
      <c r="IU56" s="81">
        <f t="shared" si="127"/>
        <v>1.5113566653470161E-246</v>
      </c>
      <c r="IV56" s="81">
        <f t="shared" si="128"/>
        <v>5.6438912604754504E-164</v>
      </c>
      <c r="IW56" s="81">
        <f t="shared" si="129"/>
        <v>1.065914973797312E-94</v>
      </c>
      <c r="IY56" s="81">
        <f t="shared" si="130"/>
        <v>0.41823159846416408</v>
      </c>
      <c r="IZ56" s="81">
        <f t="shared" si="131"/>
        <v>5.0911042747372615E-3</v>
      </c>
      <c r="JA56" s="81">
        <f t="shared" si="132"/>
        <v>3.2369189251663499E-3</v>
      </c>
      <c r="JB56" s="81">
        <f t="shared" si="133"/>
        <v>2.5437652225530371E-3</v>
      </c>
      <c r="JC56" s="81">
        <f t="shared" si="134"/>
        <v>1.0000000820355232E-2</v>
      </c>
      <c r="JD56" s="81">
        <f t="shared" si="135"/>
        <v>6.8790441868962935E-3</v>
      </c>
      <c r="JE56" s="81">
        <f t="shared" si="136"/>
        <v>6.7758464593747252E-3</v>
      </c>
      <c r="JF56" s="81">
        <f t="shared" si="137"/>
        <v>7.3138664879253308E-3</v>
      </c>
      <c r="JG56" s="81">
        <f t="shared" si="138"/>
        <v>7.2248119314708304E-3</v>
      </c>
      <c r="JH56" s="81">
        <f t="shared" si="139"/>
        <v>7.8677621946701901E-3</v>
      </c>
      <c r="JI56" s="81">
        <f t="shared" si="140"/>
        <v>6.7865847044008302E-3</v>
      </c>
      <c r="JJ56" s="81">
        <f t="shared" si="141"/>
        <v>3.0482483256705903E-3</v>
      </c>
      <c r="JK56" s="81">
        <f t="shared" si="142"/>
        <v>1.7997249480569699E-3</v>
      </c>
      <c r="JL56" s="81">
        <f t="shared" si="143"/>
        <v>7.6387703196802539E-4</v>
      </c>
      <c r="JM56" s="81">
        <f t="shared" si="144"/>
        <v>1.271111516714627E-4</v>
      </c>
    </row>
    <row r="57" spans="2:273" x14ac:dyDescent="0.25">
      <c r="B57" s="2">
        <v>30</v>
      </c>
      <c r="C57" s="37">
        <v>0.368732</v>
      </c>
      <c r="D57" s="37">
        <v>0.14893300000000001</v>
      </c>
      <c r="E57" s="37">
        <v>0.140571</v>
      </c>
      <c r="F57" s="37">
        <v>0.13760800000000001</v>
      </c>
      <c r="G57" s="37">
        <v>0.140407</v>
      </c>
      <c r="H57" s="37">
        <v>0.13244500000000001</v>
      </c>
      <c r="I57" s="37">
        <v>0.13039899999999999</v>
      </c>
      <c r="J57" s="37">
        <v>0.13490099999999999</v>
      </c>
      <c r="K57" s="37">
        <v>0.12873000000000001</v>
      </c>
      <c r="L57" s="37">
        <v>0.137353</v>
      </c>
      <c r="M57" s="37">
        <v>0.138935</v>
      </c>
      <c r="N57" s="37">
        <v>0.124376</v>
      </c>
      <c r="O57" s="37">
        <v>0.13088900000000001</v>
      </c>
      <c r="P57" s="37">
        <v>0.13517299999999999</v>
      </c>
      <c r="Q57" s="37">
        <v>0.13520299999999999</v>
      </c>
      <c r="S57" s="4">
        <f t="shared" si="8"/>
        <v>0.37118193556155071</v>
      </c>
      <c r="T57" s="4">
        <f t="shared" si="9"/>
        <v>0.14650027415322323</v>
      </c>
      <c r="U57" s="4">
        <f t="shared" si="10"/>
        <v>0.13618005496701377</v>
      </c>
      <c r="V57" s="4">
        <f t="shared" si="11"/>
        <v>0.13545308972455875</v>
      </c>
      <c r="W57" s="4">
        <f t="shared" si="12"/>
        <v>0.14185589861591844</v>
      </c>
      <c r="X57" s="4">
        <f t="shared" si="13"/>
        <v>0.13399038791151616</v>
      </c>
      <c r="Y57" s="4">
        <f t="shared" si="14"/>
        <v>0.13205377477914654</v>
      </c>
      <c r="Z57" s="4">
        <f t="shared" si="15"/>
        <v>0.13454482273291754</v>
      </c>
      <c r="AA57" s="4">
        <f t="shared" si="16"/>
        <v>0.12938169942840372</v>
      </c>
      <c r="AB57" s="4">
        <f t="shared" si="17"/>
        <v>0.13808281133745587</v>
      </c>
      <c r="AC57" s="4">
        <f t="shared" si="18"/>
        <v>0.13555651518504802</v>
      </c>
      <c r="AD57" s="4">
        <f t="shared" si="19"/>
        <v>0.12255197121208668</v>
      </c>
      <c r="AE57" s="4">
        <f t="shared" si="20"/>
        <v>0.13025087832998533</v>
      </c>
      <c r="AF57" s="4">
        <f t="shared" si="21"/>
        <v>0.13392335759873591</v>
      </c>
      <c r="AG57" s="4">
        <f t="shared" si="22"/>
        <v>0.13925357474297945</v>
      </c>
      <c r="AI57" s="4">
        <f t="shared" si="23"/>
        <v>-2.449935561550709E-3</v>
      </c>
      <c r="AJ57" s="4">
        <f t="shared" si="24"/>
        <v>2.4327258467767843E-3</v>
      </c>
      <c r="AK57" s="4">
        <f t="shared" si="25"/>
        <v>4.3909450329862321E-3</v>
      </c>
      <c r="AL57" s="4">
        <f t="shared" si="26"/>
        <v>2.154910275441263E-3</v>
      </c>
      <c r="AM57" s="4">
        <f t="shared" si="27"/>
        <v>-1.4488986159184314E-3</v>
      </c>
      <c r="AN57" s="4">
        <f t="shared" si="28"/>
        <v>-1.5453879115161495E-3</v>
      </c>
      <c r="AO57" s="4">
        <f t="shared" si="29"/>
        <v>-1.6547747791465506E-3</v>
      </c>
      <c r="AP57" s="4">
        <f t="shared" si="30"/>
        <v>3.5617726708245256E-4</v>
      </c>
      <c r="AQ57" s="4">
        <f t="shared" si="31"/>
        <v>-6.5169942840370698E-4</v>
      </c>
      <c r="AR57" s="4">
        <f t="shared" si="32"/>
        <v>-7.2981133745586568E-4</v>
      </c>
      <c r="AS57" s="4">
        <f t="shared" si="33"/>
        <v>3.3784848149519819E-3</v>
      </c>
      <c r="AT57" s="4">
        <f t="shared" si="34"/>
        <v>1.8240287879133232E-3</v>
      </c>
      <c r="AU57" s="4">
        <f t="shared" si="35"/>
        <v>6.3812167001467412E-4</v>
      </c>
      <c r="AV57" s="4">
        <f t="shared" si="146"/>
        <v>1.2496424012640728E-3</v>
      </c>
      <c r="AW57" s="4">
        <f t="shared" si="146"/>
        <v>-4.050574742979457E-3</v>
      </c>
      <c r="AY57" s="2">
        <f t="shared" si="96"/>
        <v>0.13890564522623244</v>
      </c>
      <c r="AZ57" s="2">
        <f t="shared" si="147"/>
        <v>0.13311159197222139</v>
      </c>
      <c r="BA57" s="2">
        <f t="shared" si="148"/>
        <v>0.12663266499797651</v>
      </c>
      <c r="BB57" s="2">
        <f t="shared" si="149"/>
        <v>0.12777519884414382</v>
      </c>
      <c r="BC57" s="2">
        <f t="shared" si="150"/>
        <v>0.117479139643164</v>
      </c>
      <c r="BD57" s="2">
        <f t="shared" si="151"/>
        <v>0.11665127031679917</v>
      </c>
      <c r="BE57" s="2">
        <f t="shared" si="152"/>
        <v>0.11439415797123188</v>
      </c>
      <c r="BF57" s="2">
        <f t="shared" si="153"/>
        <v>0.11585166498096258</v>
      </c>
      <c r="BG57" s="2">
        <f t="shared" si="154"/>
        <v>0.11058102256492477</v>
      </c>
      <c r="BH57" s="2">
        <f t="shared" si="155"/>
        <v>0.1186172756313439</v>
      </c>
      <c r="BI57" s="2">
        <f t="shared" si="156"/>
        <v>0.11853983915040388</v>
      </c>
      <c r="BJ57" s="2">
        <f t="shared" si="157"/>
        <v>0.11396801434039236</v>
      </c>
      <c r="BK57" s="2">
        <f t="shared" si="158"/>
        <v>0.12504982742267995</v>
      </c>
      <c r="BL57" s="2">
        <f t="shared" si="159"/>
        <v>0.13158548263131623</v>
      </c>
      <c r="BM57" s="2">
        <f t="shared" si="160"/>
        <v>0.13881321264041474</v>
      </c>
      <c r="BO57" s="2" t="str">
        <f t="shared" si="38"/>
        <v/>
      </c>
      <c r="BP57" s="2">
        <f t="shared" si="39"/>
        <v>0.14893300000000001</v>
      </c>
      <c r="BQ57" s="2">
        <f t="shared" si="40"/>
        <v>0.140571</v>
      </c>
      <c r="BR57" s="2">
        <f t="shared" si="41"/>
        <v>0.13760800000000001</v>
      </c>
      <c r="BS57" s="2" t="str">
        <f t="shared" si="42"/>
        <v/>
      </c>
      <c r="BT57" s="2" t="str">
        <f t="shared" si="43"/>
        <v/>
      </c>
      <c r="BU57" s="2" t="str">
        <f t="shared" si="44"/>
        <v/>
      </c>
      <c r="BV57" s="2" t="str">
        <f t="shared" si="45"/>
        <v/>
      </c>
      <c r="BW57" s="2" t="str">
        <f t="shared" si="46"/>
        <v/>
      </c>
      <c r="BX57" s="2" t="str">
        <f t="shared" si="47"/>
        <v/>
      </c>
      <c r="BY57" s="2" t="str">
        <f t="shared" si="48"/>
        <v/>
      </c>
      <c r="BZ57" s="2">
        <f t="shared" si="49"/>
        <v>0.124376</v>
      </c>
      <c r="CA57" s="2">
        <f t="shared" si="50"/>
        <v>0.13088900000000001</v>
      </c>
      <c r="CB57" s="2">
        <f t="shared" si="51"/>
        <v>0.13517299999999999</v>
      </c>
      <c r="CC57" s="2">
        <f t="shared" si="52"/>
        <v>0.13520299999999999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0.22403000000000062</v>
      </c>
      <c r="DL57" s="2">
        <f t="shared" si="161"/>
        <v>0.14005176008064518</v>
      </c>
      <c r="DM57" s="2">
        <f t="shared" si="161"/>
        <v>0.13418531085043989</v>
      </c>
      <c r="DN57" s="2">
        <f t="shared" si="161"/>
        <v>0.13406076203208556</v>
      </c>
      <c r="DO57" s="2">
        <f t="shared" si="161"/>
        <v>0.12763608669950741</v>
      </c>
      <c r="DP57" s="2">
        <f t="shared" si="161"/>
        <v>0.12344020919540227</v>
      </c>
      <c r="DQ57" s="2">
        <f t="shared" si="161"/>
        <v>0.12388327126436782</v>
      </c>
      <c r="DR57" s="2">
        <f t="shared" si="161"/>
        <v>0.1244802091954023</v>
      </c>
      <c r="DS57" s="2">
        <f t="shared" si="161"/>
        <v>0.11709267586206895</v>
      </c>
      <c r="DT57" s="2">
        <f t="shared" si="161"/>
        <v>0.12682592873563214</v>
      </c>
      <c r="DU57" s="2">
        <f t="shared" si="161"/>
        <v>0.12794568275862073</v>
      </c>
      <c r="DV57" s="2">
        <f t="shared" si="161"/>
        <v>0.12083518823313781</v>
      </c>
      <c r="DW57" s="2">
        <f t="shared" si="161"/>
        <v>0.12810133353705117</v>
      </c>
      <c r="DX57" s="2">
        <f t="shared" si="161"/>
        <v>0.13379855994397755</v>
      </c>
      <c r="DY57" s="2">
        <f t="shared" si="161"/>
        <v>0.13986568917112302</v>
      </c>
      <c r="EA57" s="2">
        <f t="shared" si="71"/>
        <v>0.1318259044593528</v>
      </c>
      <c r="EB57" s="2">
        <f t="shared" si="72"/>
        <v>0.12502518213784342</v>
      </c>
      <c r="EC57" s="2">
        <f t="shared" si="73"/>
        <v>0.11702107905873771</v>
      </c>
      <c r="ED57" s="2">
        <f t="shared" si="74"/>
        <v>0.11951086459929466</v>
      </c>
      <c r="EE57" s="2">
        <f t="shared" si="75"/>
        <v>0.10769195842804033</v>
      </c>
      <c r="EF57" s="2">
        <f t="shared" si="76"/>
        <v>0.10947851696260426</v>
      </c>
      <c r="EG57" s="2">
        <f t="shared" si="77"/>
        <v>0.10438907886171422</v>
      </c>
      <c r="EH57" s="2">
        <f t="shared" si="78"/>
        <v>0.10695468661016952</v>
      </c>
      <c r="EI57" s="2">
        <f t="shared" si="79"/>
        <v>0.10386267906066536</v>
      </c>
      <c r="EJ57" s="2">
        <f t="shared" si="80"/>
        <v>0.1102854286865431</v>
      </c>
      <c r="EK57" s="2">
        <f t="shared" si="81"/>
        <v>0.10862042369323958</v>
      </c>
      <c r="EL57" s="2">
        <f t="shared" si="82"/>
        <v>0.10527614002478315</v>
      </c>
      <c r="EM57" s="2">
        <f t="shared" si="83"/>
        <v>0.12062562348492697</v>
      </c>
      <c r="EN57" s="2">
        <f t="shared" si="84"/>
        <v>0.12788698935883894</v>
      </c>
      <c r="EO57" s="2">
        <f t="shared" si="85"/>
        <v>0.1367920278256067</v>
      </c>
      <c r="EQ57" s="2">
        <f t="shared" si="86"/>
        <v>0.12343129569774262</v>
      </c>
      <c r="ER57" s="2">
        <f t="shared" si="162"/>
        <v>0.1220848397073091</v>
      </c>
      <c r="ES57" s="2">
        <f t="shared" si="162"/>
        <v>0.11858477524706297</v>
      </c>
      <c r="ET57" s="2">
        <f t="shared" si="162"/>
        <v>0.116547283061713</v>
      </c>
      <c r="EU57" s="2">
        <f t="shared" si="162"/>
        <v>0.10425064837488192</v>
      </c>
      <c r="EV57" s="2">
        <f t="shared" si="162"/>
        <v>0.10598855358686018</v>
      </c>
      <c r="EW57" s="2">
        <f t="shared" si="162"/>
        <v>0.10224904561300763</v>
      </c>
      <c r="EX57" s="2">
        <f t="shared" si="162"/>
        <v>0.10425181384470275</v>
      </c>
      <c r="EY57" s="2">
        <f t="shared" si="162"/>
        <v>0.1025349600648747</v>
      </c>
      <c r="EZ57" s="2">
        <f t="shared" si="162"/>
        <v>0.11079540600196996</v>
      </c>
      <c r="FA57" s="2">
        <f t="shared" si="162"/>
        <v>0.10628125899085053</v>
      </c>
      <c r="FB57" s="2">
        <f t="shared" si="162"/>
        <v>0.10374561306735093</v>
      </c>
      <c r="FC57" s="2">
        <f t="shared" si="162"/>
        <v>0.11841749075163499</v>
      </c>
      <c r="FD57" s="2">
        <f t="shared" si="162"/>
        <v>0.12829253402680424</v>
      </c>
      <c r="FE57" s="2">
        <f t="shared" si="162"/>
        <v>0.13561286157039545</v>
      </c>
      <c r="FG57" s="2">
        <f t="shared" si="88"/>
        <v>0.92321068030289977</v>
      </c>
      <c r="FH57" s="2">
        <f t="shared" si="163"/>
        <v>0.46185374511773997</v>
      </c>
      <c r="FI57" s="2">
        <f t="shared" si="163"/>
        <v>0.44002512801976884</v>
      </c>
      <c r="FJ57" s="2">
        <f t="shared" si="163"/>
        <v>0.43199372086177446</v>
      </c>
      <c r="FK57" s="2">
        <f t="shared" si="163"/>
        <v>0.50926269489331466</v>
      </c>
      <c r="FL57" s="2">
        <f t="shared" si="163"/>
        <v>0.48624470001569781</v>
      </c>
      <c r="FM57" s="2">
        <f t="shared" si="163"/>
        <v>0.48676122035011188</v>
      </c>
      <c r="FN57" s="2">
        <f t="shared" si="163"/>
        <v>0.4923324693783816</v>
      </c>
      <c r="FO57" s="2">
        <f t="shared" si="163"/>
        <v>0.49218099875845439</v>
      </c>
      <c r="FP57" s="2">
        <f t="shared" si="163"/>
        <v>0.49627818529830109</v>
      </c>
      <c r="FQ57" s="2">
        <f t="shared" si="163"/>
        <v>0.48670607582052328</v>
      </c>
      <c r="FR57" s="2">
        <f t="shared" si="163"/>
        <v>0.44135835847188681</v>
      </c>
      <c r="FS57" s="2">
        <f t="shared" si="163"/>
        <v>0.40818041797889804</v>
      </c>
      <c r="FT57" s="2">
        <f t="shared" si="163"/>
        <v>0.37436524355924311</v>
      </c>
      <c r="FU57" s="2">
        <f t="shared" si="163"/>
        <v>0.3424102651501803</v>
      </c>
      <c r="FW57" s="2">
        <f t="shared" si="112"/>
        <v>6.539947110197308E-5</v>
      </c>
      <c r="FX57" s="2">
        <f t="shared" si="164"/>
        <v>2.9523512728343925E-5</v>
      </c>
      <c r="FY57" s="2">
        <f t="shared" si="165"/>
        <v>3.0337761078726379E-5</v>
      </c>
      <c r="FZ57" s="2">
        <f t="shared" si="166"/>
        <v>3.3357541190854988E-5</v>
      </c>
      <c r="GA57" s="2">
        <f t="shared" si="167"/>
        <v>4.2584223995547666E-5</v>
      </c>
      <c r="GB57" s="2">
        <f t="shared" si="168"/>
        <v>4.0122814960971482E-5</v>
      </c>
      <c r="GC57" s="2">
        <f t="shared" si="169"/>
        <v>4.5050459117006197E-5</v>
      </c>
      <c r="GD57" s="2">
        <f t="shared" si="170"/>
        <v>5.934534081972415E-5</v>
      </c>
      <c r="GE57" s="2">
        <f t="shared" si="171"/>
        <v>7.5511353309832023E-5</v>
      </c>
      <c r="GF57" s="2">
        <f t="shared" si="172"/>
        <v>7.1069828062827054E-5</v>
      </c>
      <c r="GG57" s="2">
        <f t="shared" si="173"/>
        <v>5.2413705663570147E-5</v>
      </c>
      <c r="GH57" s="2">
        <f t="shared" si="174"/>
        <v>3.7840640970212281E-5</v>
      </c>
      <c r="GI57" s="2">
        <f t="shared" si="175"/>
        <v>3.0641548445286704E-5</v>
      </c>
      <c r="GJ57" s="2">
        <f t="shared" si="176"/>
        <v>2.2807011086873285E-5</v>
      </c>
      <c r="GK57" s="2">
        <f t="shared" si="177"/>
        <v>1.9788904309612305E-5</v>
      </c>
      <c r="GM57" s="81">
        <f t="shared" si="113"/>
        <v>0.44484695202707114</v>
      </c>
      <c r="GN57" s="81">
        <f t="shared" si="178"/>
        <v>7.1887840184943572E-3</v>
      </c>
      <c r="GO57" s="81">
        <f t="shared" si="179"/>
        <v>4.7804292891487415E-3</v>
      </c>
      <c r="GP57" s="81">
        <f t="shared" si="180"/>
        <v>3.8813384213284888E-3</v>
      </c>
      <c r="GQ57" s="81">
        <f t="shared" si="181"/>
        <v>1.4327070027330632E-2</v>
      </c>
      <c r="GR57" s="81">
        <f t="shared" si="182"/>
        <v>1.00009622352544E-2</v>
      </c>
      <c r="GS57" s="81">
        <f t="shared" si="183"/>
        <v>1.0000229632027268E-2</v>
      </c>
      <c r="GT57" s="81">
        <f t="shared" si="184"/>
        <v>1.0911531173271535E-2</v>
      </c>
      <c r="GU57" s="81">
        <f t="shared" si="185"/>
        <v>1.0858215780446654E-2</v>
      </c>
      <c r="GV57" s="81">
        <f t="shared" si="186"/>
        <v>1.1670876777579491E-2</v>
      </c>
      <c r="GW57" s="81">
        <f t="shared" si="187"/>
        <v>1.0000001762463774E-2</v>
      </c>
      <c r="GX57" s="81">
        <f t="shared" si="188"/>
        <v>4.6146781249790918E-3</v>
      </c>
      <c r="GY57" s="81">
        <f t="shared" si="189"/>
        <v>2.7178196553009092E-3</v>
      </c>
      <c r="GZ57" s="81">
        <f t="shared" si="190"/>
        <v>1.2209900539536256E-3</v>
      </c>
      <c r="HA57" s="81">
        <f t="shared" si="191"/>
        <v>2.4517738737881323E-4</v>
      </c>
      <c r="HC57" s="81">
        <f t="shared" si="145"/>
        <v>3.5379364771675895E-3</v>
      </c>
      <c r="HD57" s="81">
        <f t="shared" si="192"/>
        <v>1.8731967840868617E-10</v>
      </c>
      <c r="HE57" s="81">
        <f t="shared" si="193"/>
        <v>4.2346131401825675E-11</v>
      </c>
      <c r="HF57" s="81">
        <f t="shared" si="194"/>
        <v>7.7175445536407253E-11</v>
      </c>
      <c r="HG57" s="81">
        <f t="shared" si="195"/>
        <v>2.8045780908911734E-10</v>
      </c>
      <c r="HH57" s="81">
        <f t="shared" si="196"/>
        <v>8.0448970910364704E-11</v>
      </c>
      <c r="HI57" s="81">
        <f t="shared" si="197"/>
        <v>3.8541821696239933E-11</v>
      </c>
      <c r="HJ57" s="81">
        <f t="shared" si="198"/>
        <v>1.0974126906471142E-11</v>
      </c>
      <c r="HK57" s="81">
        <f t="shared" si="199"/>
        <v>5.7830928329382022E-11</v>
      </c>
      <c r="HL57" s="81">
        <f t="shared" si="200"/>
        <v>1.0459484856010355E-10</v>
      </c>
      <c r="HM57" s="81">
        <f t="shared" si="201"/>
        <v>4.5204886923931632E-10</v>
      </c>
      <c r="HN57" s="81">
        <f t="shared" si="202"/>
        <v>3.3538221691095749E-11</v>
      </c>
      <c r="HO57" s="81">
        <f t="shared" si="203"/>
        <v>4.7751201830295424E-12</v>
      </c>
      <c r="HP57" s="81">
        <f t="shared" si="204"/>
        <v>1.5528081008952068E-13</v>
      </c>
      <c r="HQ57" s="81">
        <f t="shared" si="205"/>
        <v>3.9946418621438234E-18</v>
      </c>
      <c r="HS57" s="81">
        <f t="shared" si="114"/>
        <v>1.2577004782586564E-21</v>
      </c>
      <c r="HT57" s="81">
        <f t="shared" si="206"/>
        <v>4.0879036951046253E-69</v>
      </c>
      <c r="HU57" s="81">
        <f t="shared" si="207"/>
        <v>9.6037008788234633E-77</v>
      </c>
      <c r="HV57" s="81">
        <f t="shared" si="208"/>
        <v>3.2434842322145184E-76</v>
      </c>
      <c r="HW57" s="81">
        <f t="shared" si="209"/>
        <v>1.3060554119618304E-77</v>
      </c>
      <c r="HX57" s="81">
        <f t="shared" si="210"/>
        <v>1.0853209760266816E-79</v>
      </c>
      <c r="HY57" s="81">
        <f t="shared" si="211"/>
        <v>3.4868668328129778E-84</v>
      </c>
      <c r="HZ57" s="81">
        <f t="shared" si="212"/>
        <v>2.4137469298077117E-90</v>
      </c>
      <c r="IA57" s="81">
        <f t="shared" si="213"/>
        <v>2.6191030182788723E-83</v>
      </c>
      <c r="IB57" s="81">
        <f t="shared" si="214"/>
        <v>1.0193288258862323E-81</v>
      </c>
      <c r="IC57" s="81">
        <f t="shared" si="215"/>
        <v>6.5927806373745417E-76</v>
      </c>
      <c r="ID57" s="81">
        <f t="shared" si="216"/>
        <v>3.360423549731958E-81</v>
      </c>
      <c r="IE57" s="81">
        <f t="shared" si="217"/>
        <v>7.1455408666559521E-83</v>
      </c>
      <c r="IF57" s="81">
        <f t="shared" si="218"/>
        <v>5.6205464701425775E-57</v>
      </c>
      <c r="IG57" s="81">
        <f t="shared" si="219"/>
        <v>7.7204598011067028E-37</v>
      </c>
      <c r="II57" s="81">
        <f t="shared" si="115"/>
        <v>5.8461398997345875E-69</v>
      </c>
      <c r="IJ57" s="81">
        <f t="shared" si="116"/>
        <v>1.6004508459033439E-205</v>
      </c>
      <c r="IK57" s="81">
        <f t="shared" si="117"/>
        <v>7.482772388773468E-232</v>
      </c>
      <c r="IL57" s="81">
        <f t="shared" si="118"/>
        <v>1.8159187683096371E-228</v>
      </c>
      <c r="IM57" s="81">
        <f t="shared" si="119"/>
        <v>1.7415707695618026E-237</v>
      </c>
      <c r="IN57" s="81">
        <f t="shared" si="120"/>
        <v>1.5883090168643856E-244</v>
      </c>
      <c r="IO57" s="81">
        <f t="shared" si="121"/>
        <v>7.9285121757475043E-258</v>
      </c>
      <c r="IP57" s="81">
        <f t="shared" si="122"/>
        <v>2.353922270199895E-275</v>
      </c>
      <c r="IQ57" s="81">
        <f t="shared" si="123"/>
        <v>2.4477237988037626E-252</v>
      </c>
      <c r="IR57" s="81">
        <f t="shared" si="124"/>
        <v>4.713682178590477E-249</v>
      </c>
      <c r="IS57" s="81">
        <f t="shared" si="125"/>
        <v>1.3777750367412676E-230</v>
      </c>
      <c r="IT57" s="81">
        <f t="shared" si="126"/>
        <v>1.9172049759620199E-242</v>
      </c>
      <c r="IU57" s="81">
        <f t="shared" si="127"/>
        <v>2.8474214409975506E-242</v>
      </c>
      <c r="IV57" s="81">
        <f t="shared" si="128"/>
        <v>3.2114027822978287E-161</v>
      </c>
      <c r="IW57" s="81">
        <f t="shared" si="129"/>
        <v>3.852943473198894E-93</v>
      </c>
      <c r="IY57" s="81">
        <f t="shared" si="130"/>
        <v>0.44838488850423874</v>
      </c>
      <c r="IZ57" s="81">
        <f t="shared" si="131"/>
        <v>7.1887842058140352E-3</v>
      </c>
      <c r="JA57" s="81">
        <f t="shared" si="132"/>
        <v>4.7804293314948733E-3</v>
      </c>
      <c r="JB57" s="81">
        <f t="shared" si="133"/>
        <v>3.8813384985039345E-3</v>
      </c>
      <c r="JC57" s="81">
        <f t="shared" si="134"/>
        <v>1.4327070307788441E-2</v>
      </c>
      <c r="JD57" s="81">
        <f t="shared" si="135"/>
        <v>1.000096231570337E-2</v>
      </c>
      <c r="JE57" s="81">
        <f t="shared" si="136"/>
        <v>1.0000229670569091E-2</v>
      </c>
      <c r="JF57" s="81">
        <f t="shared" si="137"/>
        <v>1.0911531184245661E-2</v>
      </c>
      <c r="JG57" s="81">
        <f t="shared" si="138"/>
        <v>1.0858215838277582E-2</v>
      </c>
      <c r="JH57" s="81">
        <f t="shared" si="139"/>
        <v>1.1670876882174339E-2</v>
      </c>
      <c r="JI57" s="81">
        <f t="shared" si="140"/>
        <v>1.0000002214512643E-2</v>
      </c>
      <c r="JJ57" s="81">
        <f t="shared" si="141"/>
        <v>4.6146781585173135E-3</v>
      </c>
      <c r="JK57" s="81">
        <f t="shared" si="142"/>
        <v>2.7178196600760292E-3</v>
      </c>
      <c r="JL57" s="81">
        <f t="shared" si="143"/>
        <v>1.2209900541089063E-3</v>
      </c>
      <c r="JM57" s="81">
        <f t="shared" si="144"/>
        <v>2.4517738737881724E-4</v>
      </c>
    </row>
    <row r="58" spans="2:273" x14ac:dyDescent="0.25">
      <c r="B58" s="2">
        <v>31</v>
      </c>
      <c r="C58" s="37">
        <v>0.367066</v>
      </c>
      <c r="D58" s="37">
        <v>0.146955</v>
      </c>
      <c r="E58" s="37">
        <v>0.142544</v>
      </c>
      <c r="F58" s="37">
        <v>0.14205999999999999</v>
      </c>
      <c r="G58" s="37">
        <v>0.148143</v>
      </c>
      <c r="H58" s="37">
        <v>0.13481399999999999</v>
      </c>
      <c r="I58" s="37">
        <v>0.13567499999999999</v>
      </c>
      <c r="J58" s="37">
        <v>0.14008399999999999</v>
      </c>
      <c r="K58" s="37">
        <v>0.13292100000000001</v>
      </c>
      <c r="L58" s="37">
        <v>0.14052999999999999</v>
      </c>
      <c r="M58" s="37">
        <v>0.136489</v>
      </c>
      <c r="N58" s="37">
        <v>0.12667400000000001</v>
      </c>
      <c r="O58" s="37">
        <v>0.130464</v>
      </c>
      <c r="P58" s="37">
        <v>0.138178</v>
      </c>
      <c r="Q58" s="37">
        <v>0.13857900000000001</v>
      </c>
      <c r="S58" s="4">
        <f t="shared" si="8"/>
        <v>0.37591370373689964</v>
      </c>
      <c r="T58" s="4">
        <f t="shared" si="9"/>
        <v>0.15099452828216856</v>
      </c>
      <c r="U58" s="4">
        <f t="shared" si="10"/>
        <v>0.13987710323935038</v>
      </c>
      <c r="V58" s="4">
        <f t="shared" si="11"/>
        <v>0.13880151314000863</v>
      </c>
      <c r="W58" s="4">
        <f t="shared" si="12"/>
        <v>0.15022318375634813</v>
      </c>
      <c r="X58" s="4">
        <f t="shared" si="13"/>
        <v>0.14036418101959411</v>
      </c>
      <c r="Y58" s="4">
        <f t="shared" si="14"/>
        <v>0.13869856018812687</v>
      </c>
      <c r="Z58" s="4">
        <f t="shared" si="15"/>
        <v>0.14178923426202789</v>
      </c>
      <c r="AA58" s="4">
        <f t="shared" si="16"/>
        <v>0.13692857570592298</v>
      </c>
      <c r="AB58" s="4">
        <f t="shared" si="17"/>
        <v>0.14551415418764682</v>
      </c>
      <c r="AC58" s="4">
        <f t="shared" si="18"/>
        <v>0.14183618060520206</v>
      </c>
      <c r="AD58" s="4">
        <f t="shared" si="19"/>
        <v>0.12605578562586595</v>
      </c>
      <c r="AE58" s="4">
        <f t="shared" si="20"/>
        <v>0.13255248239683101</v>
      </c>
      <c r="AF58" s="4">
        <f t="shared" si="21"/>
        <v>0.13525981753308969</v>
      </c>
      <c r="AG58" s="4">
        <f t="shared" si="22"/>
        <v>0.13977185538410086</v>
      </c>
      <c r="AI58" s="4">
        <f t="shared" si="23"/>
        <v>-8.847703736899637E-3</v>
      </c>
      <c r="AJ58" s="4">
        <f t="shared" si="24"/>
        <v>-4.039528282168553E-3</v>
      </c>
      <c r="AK58" s="4">
        <f t="shared" si="25"/>
        <v>2.6668967606496286E-3</v>
      </c>
      <c r="AL58" s="4">
        <f t="shared" si="26"/>
        <v>3.2584868599913608E-3</v>
      </c>
      <c r="AM58" s="4">
        <f t="shared" si="27"/>
        <v>-2.0801837563481362E-3</v>
      </c>
      <c r="AN58" s="4">
        <f t="shared" si="28"/>
        <v>-5.5501810195941192E-3</v>
      </c>
      <c r="AO58" s="4">
        <f t="shared" si="29"/>
        <v>-3.0235601881268837E-3</v>
      </c>
      <c r="AP58" s="4">
        <f t="shared" si="30"/>
        <v>-1.7052342620278993E-3</v>
      </c>
      <c r="AQ58" s="4">
        <f t="shared" si="31"/>
        <v>-4.0075757059229722E-3</v>
      </c>
      <c r="AR58" s="4">
        <f t="shared" si="32"/>
        <v>-4.9841541876468332E-3</v>
      </c>
      <c r="AS58" s="4">
        <f t="shared" si="33"/>
        <v>-5.3471806052020621E-3</v>
      </c>
      <c r="AT58" s="4">
        <f t="shared" si="34"/>
        <v>6.1821437413406288E-4</v>
      </c>
      <c r="AU58" s="4">
        <f t="shared" si="35"/>
        <v>-2.0884823968310151E-3</v>
      </c>
      <c r="AV58" s="4">
        <f t="shared" si="146"/>
        <v>2.9181824669103074E-3</v>
      </c>
      <c r="AW58" s="4">
        <f t="shared" si="146"/>
        <v>-1.1928553841008549E-3</v>
      </c>
      <c r="AY58" s="2">
        <f t="shared" si="96"/>
        <v>0.13819925952177944</v>
      </c>
      <c r="AZ58" s="2">
        <f t="shared" si="147"/>
        <v>0.13295817885338601</v>
      </c>
      <c r="BA58" s="2">
        <f t="shared" si="148"/>
        <v>0.12647685055202187</v>
      </c>
      <c r="BB58" s="2">
        <f t="shared" si="149"/>
        <v>0.1277064831760561</v>
      </c>
      <c r="BC58" s="2">
        <f t="shared" si="150"/>
        <v>0.11723044514587722</v>
      </c>
      <c r="BD58" s="2">
        <f t="shared" si="151"/>
        <v>0.11651729478914824</v>
      </c>
      <c r="BE58" s="2">
        <f t="shared" si="152"/>
        <v>0.114112152187963</v>
      </c>
      <c r="BF58" s="2">
        <f t="shared" si="153"/>
        <v>0.11556322642305178</v>
      </c>
      <c r="BG58" s="2">
        <f t="shared" si="154"/>
        <v>0.11039345977055105</v>
      </c>
      <c r="BH58" s="2">
        <f t="shared" si="155"/>
        <v>0.11835306797527445</v>
      </c>
      <c r="BI58" s="2">
        <f t="shared" si="156"/>
        <v>0.11817574831169544</v>
      </c>
      <c r="BJ58" s="2">
        <f t="shared" si="157"/>
        <v>0.1137524426704673</v>
      </c>
      <c r="BK58" s="2">
        <f t="shared" si="158"/>
        <v>0.12507890918479597</v>
      </c>
      <c r="BL58" s="2">
        <f t="shared" si="159"/>
        <v>0.13171223228895554</v>
      </c>
      <c r="BM58" s="2">
        <f t="shared" si="160"/>
        <v>0.13897698116917206</v>
      </c>
      <c r="BO58" s="2" t="str">
        <f t="shared" si="38"/>
        <v/>
      </c>
      <c r="BP58" s="2" t="str">
        <f t="shared" si="39"/>
        <v/>
      </c>
      <c r="BQ58" s="2">
        <f t="shared" si="40"/>
        <v>0.142544</v>
      </c>
      <c r="BR58" s="2">
        <f t="shared" si="41"/>
        <v>0.14205999999999999</v>
      </c>
      <c r="BS58" s="2" t="str">
        <f t="shared" si="42"/>
        <v/>
      </c>
      <c r="BT58" s="2" t="str">
        <f t="shared" si="43"/>
        <v/>
      </c>
      <c r="BU58" s="2" t="str">
        <f t="shared" si="44"/>
        <v/>
      </c>
      <c r="BV58" s="2" t="str">
        <f t="shared" si="45"/>
        <v/>
      </c>
      <c r="BW58" s="2" t="str">
        <f t="shared" si="46"/>
        <v/>
      </c>
      <c r="BX58" s="2" t="str">
        <f t="shared" si="47"/>
        <v/>
      </c>
      <c r="BY58" s="2" t="str">
        <f t="shared" si="48"/>
        <v/>
      </c>
      <c r="BZ58" s="2">
        <f t="shared" si="49"/>
        <v>0.12667400000000001</v>
      </c>
      <c r="CA58" s="2">
        <f t="shared" si="50"/>
        <v>0.130464</v>
      </c>
      <c r="CB58" s="2">
        <f t="shared" si="51"/>
        <v>0.138178</v>
      </c>
      <c r="CC58" s="2">
        <f t="shared" si="52"/>
        <v>0.13857900000000001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0.22663200000000064</v>
      </c>
      <c r="DL58" s="2">
        <f t="shared" si="161"/>
        <v>0.14072905806451616</v>
      </c>
      <c r="DM58" s="2">
        <f t="shared" si="161"/>
        <v>0.13485959090909092</v>
      </c>
      <c r="DN58" s="2">
        <f t="shared" si="161"/>
        <v>0.13483489438502674</v>
      </c>
      <c r="DO58" s="2">
        <f t="shared" si="161"/>
        <v>0.12843417832512316</v>
      </c>
      <c r="DP58" s="2">
        <f t="shared" si="161"/>
        <v>0.12416393667037447</v>
      </c>
      <c r="DQ58" s="2">
        <f t="shared" si="161"/>
        <v>0.12452171242120877</v>
      </c>
      <c r="DR58" s="2">
        <f t="shared" si="161"/>
        <v>0.12506548505747125</v>
      </c>
      <c r="DS58" s="2">
        <f t="shared" si="161"/>
        <v>0.11764202269187984</v>
      </c>
      <c r="DT58" s="2">
        <f t="shared" si="161"/>
        <v>0.12737855209492024</v>
      </c>
      <c r="DU58" s="2">
        <f t="shared" si="161"/>
        <v>0.12842838487208011</v>
      </c>
      <c r="DV58" s="2">
        <f t="shared" si="161"/>
        <v>0.1213078693181818</v>
      </c>
      <c r="DW58" s="2">
        <f t="shared" si="161"/>
        <v>0.12867707501909853</v>
      </c>
      <c r="DX58" s="2">
        <f t="shared" si="161"/>
        <v>0.13440287114845934</v>
      </c>
      <c r="DY58" s="2">
        <f t="shared" si="161"/>
        <v>0.14039465808823531</v>
      </c>
      <c r="EA58" s="2">
        <f t="shared" si="71"/>
        <v>0.13149158910812944</v>
      </c>
      <c r="EB58" s="2">
        <f t="shared" si="72"/>
        <v>0.12470054104552442</v>
      </c>
      <c r="EC58" s="2">
        <f t="shared" si="73"/>
        <v>0.11674754097044876</v>
      </c>
      <c r="ED58" s="2">
        <f t="shared" si="74"/>
        <v>0.11915864072722851</v>
      </c>
      <c r="EE58" s="2">
        <f t="shared" si="75"/>
        <v>0.10738451277040181</v>
      </c>
      <c r="EF58" s="2">
        <f t="shared" si="76"/>
        <v>0.10914920889157924</v>
      </c>
      <c r="EG58" s="2">
        <f t="shared" si="77"/>
        <v>0.10410231498281067</v>
      </c>
      <c r="EH58" s="2">
        <f t="shared" si="78"/>
        <v>0.10662746752542375</v>
      </c>
      <c r="EI58" s="2">
        <f t="shared" si="79"/>
        <v>0.10357285877364644</v>
      </c>
      <c r="EJ58" s="2">
        <f t="shared" si="80"/>
        <v>0.10999819226046582</v>
      </c>
      <c r="EK58" s="2">
        <f t="shared" si="81"/>
        <v>0.10831469102566565</v>
      </c>
      <c r="EL58" s="2">
        <f t="shared" si="82"/>
        <v>0.10503088153655515</v>
      </c>
      <c r="EM58" s="2">
        <f t="shared" si="83"/>
        <v>0.12032114586139026</v>
      </c>
      <c r="EN58" s="2">
        <f t="shared" si="84"/>
        <v>0.12761129228836954</v>
      </c>
      <c r="EO58" s="2">
        <f t="shared" si="85"/>
        <v>0.13649400041584095</v>
      </c>
      <c r="EQ58" s="2">
        <f t="shared" si="86"/>
        <v>0.1232092435643732</v>
      </c>
      <c r="ER58" s="2">
        <f t="shared" si="162"/>
        <v>0.12180141349188665</v>
      </c>
      <c r="ES58" s="2">
        <f t="shared" si="162"/>
        <v>0.11828942298233437</v>
      </c>
      <c r="ET58" s="2">
        <f t="shared" si="162"/>
        <v>0.11623741888842418</v>
      </c>
      <c r="EU58" s="2">
        <f t="shared" si="162"/>
        <v>0.1039942788518583</v>
      </c>
      <c r="EV58" s="2">
        <f t="shared" si="162"/>
        <v>0.10571119964429074</v>
      </c>
      <c r="EW58" s="2">
        <f t="shared" si="162"/>
        <v>0.10199468326992935</v>
      </c>
      <c r="EX58" s="2">
        <f t="shared" si="162"/>
        <v>0.10396897970054167</v>
      </c>
      <c r="EY58" s="2">
        <f t="shared" si="162"/>
        <v>0.10226598469020944</v>
      </c>
      <c r="EZ58" s="2">
        <f t="shared" si="162"/>
        <v>0.11049991763868897</v>
      </c>
      <c r="FA58" s="2">
        <f t="shared" si="162"/>
        <v>0.10601146081349733</v>
      </c>
      <c r="FB58" s="2">
        <f t="shared" si="162"/>
        <v>0.1035225377306208</v>
      </c>
      <c r="FC58" s="2">
        <f t="shared" si="162"/>
        <v>0.11814393424998296</v>
      </c>
      <c r="FD58" s="2">
        <f t="shared" si="162"/>
        <v>0.12800910526672218</v>
      </c>
      <c r="FE58" s="2">
        <f t="shared" si="162"/>
        <v>0.13532904422586928</v>
      </c>
      <c r="FG58" s="2">
        <f t="shared" si="88"/>
        <v>0.92949090437477044</v>
      </c>
      <c r="FH58" s="2">
        <f t="shared" si="163"/>
        <v>0.48481000157143</v>
      </c>
      <c r="FI58" s="2">
        <f t="shared" si="163"/>
        <v>0.46282953478760008</v>
      </c>
      <c r="FJ58" s="2">
        <f t="shared" si="163"/>
        <v>0.45471989155357334</v>
      </c>
      <c r="FK58" s="2">
        <f t="shared" si="163"/>
        <v>0.53224479275867898</v>
      </c>
      <c r="FL58" s="2">
        <f t="shared" si="163"/>
        <v>0.50926601823228845</v>
      </c>
      <c r="FM58" s="2">
        <f t="shared" si="163"/>
        <v>0.50978272766091126</v>
      </c>
      <c r="FN58" s="2">
        <f t="shared" si="163"/>
        <v>0.51535289131667883</v>
      </c>
      <c r="FO58" s="2">
        <f t="shared" si="163"/>
        <v>0.51520152580314993</v>
      </c>
      <c r="FP58" s="2">
        <f t="shared" si="163"/>
        <v>0.51929438188022414</v>
      </c>
      <c r="FQ58" s="2">
        <f t="shared" si="163"/>
        <v>0.50972756528872432</v>
      </c>
      <c r="FR58" s="2">
        <f t="shared" si="163"/>
        <v>0.46417458598318151</v>
      </c>
      <c r="FS58" s="2">
        <f t="shared" si="163"/>
        <v>0.430603541163532</v>
      </c>
      <c r="FT58" s="2">
        <f t="shared" si="163"/>
        <v>0.39617427157590013</v>
      </c>
      <c r="FU58" s="2">
        <f t="shared" si="163"/>
        <v>0.36343913279192491</v>
      </c>
      <c r="FW58" s="2">
        <f t="shared" si="112"/>
        <v>7.1708641648115092E-5</v>
      </c>
      <c r="FX58" s="2">
        <f t="shared" si="164"/>
        <v>3.2371795773162967E-5</v>
      </c>
      <c r="FY58" s="2">
        <f t="shared" si="165"/>
        <v>3.3264596179398362E-5</v>
      </c>
      <c r="FZ58" s="2">
        <f t="shared" si="166"/>
        <v>3.6575698882048697E-5</v>
      </c>
      <c r="GA58" s="2">
        <f t="shared" si="167"/>
        <v>4.6692481277112028E-5</v>
      </c>
      <c r="GB58" s="2">
        <f t="shared" si="168"/>
        <v>4.3993621474304199E-5</v>
      </c>
      <c r="GC58" s="2">
        <f t="shared" si="169"/>
        <v>4.9396631451158925E-5</v>
      </c>
      <c r="GD58" s="2">
        <f t="shared" si="170"/>
        <v>6.5070499688322497E-5</v>
      </c>
      <c r="GE58" s="2">
        <f t="shared" si="171"/>
        <v>8.2795949280515518E-5</v>
      </c>
      <c r="GF58" s="2">
        <f t="shared" si="172"/>
        <v>7.7925982560322123E-5</v>
      </c>
      <c r="GG58" s="2">
        <f t="shared" si="173"/>
        <v>5.7470194825052321E-5</v>
      </c>
      <c r="GH58" s="2">
        <f t="shared" si="174"/>
        <v>4.1491286275665838E-5</v>
      </c>
      <c r="GI58" s="2">
        <f t="shared" si="175"/>
        <v>3.3597690443441194E-5</v>
      </c>
      <c r="GJ58" s="2">
        <f t="shared" si="176"/>
        <v>2.5007335350329652E-5</v>
      </c>
      <c r="GK58" s="2">
        <f t="shared" si="177"/>
        <v>2.1698060675164313E-5</v>
      </c>
      <c r="GM58" s="81">
        <f t="shared" si="113"/>
        <v>0.47247583581157626</v>
      </c>
      <c r="GN58" s="81">
        <f t="shared" si="178"/>
        <v>1.0031893928892277E-2</v>
      </c>
      <c r="GO58" s="81">
        <f t="shared" si="179"/>
        <v>6.9622801072284453E-3</v>
      </c>
      <c r="GP58" s="81">
        <f t="shared" si="180"/>
        <v>5.8296903883528735E-3</v>
      </c>
      <c r="GQ58" s="81">
        <f t="shared" si="181"/>
        <v>2.0228414616156841E-2</v>
      </c>
      <c r="GR58" s="81">
        <f t="shared" si="182"/>
        <v>1.4327398691731125E-2</v>
      </c>
      <c r="GS58" s="81">
        <f t="shared" si="183"/>
        <v>1.4526306579329885E-2</v>
      </c>
      <c r="GT58" s="81">
        <f t="shared" si="184"/>
        <v>1.600357932639198E-2</v>
      </c>
      <c r="GU58" s="81">
        <f t="shared" si="185"/>
        <v>1.6033255636128063E-2</v>
      </c>
      <c r="GV58" s="81">
        <f t="shared" si="186"/>
        <v>1.7023837353314721E-2</v>
      </c>
      <c r="GW58" s="81">
        <f t="shared" si="187"/>
        <v>1.4504522641937833E-2</v>
      </c>
      <c r="GX58" s="81">
        <f t="shared" si="188"/>
        <v>6.877731903098502E-3</v>
      </c>
      <c r="GY58" s="81">
        <f t="shared" si="189"/>
        <v>4.0465319951747689E-3</v>
      </c>
      <c r="GZ58" s="81">
        <f t="shared" si="190"/>
        <v>1.9202387473488437E-3</v>
      </c>
      <c r="HA58" s="81">
        <f t="shared" si="191"/>
        <v>4.6091127511616449E-4</v>
      </c>
      <c r="HC58" s="81">
        <f t="shared" si="145"/>
        <v>4.6065322592371023E-3</v>
      </c>
      <c r="HD58" s="81">
        <f t="shared" si="192"/>
        <v>4.4541829628758485E-10</v>
      </c>
      <c r="HE58" s="81">
        <f t="shared" si="193"/>
        <v>1.0990270015084949E-10</v>
      </c>
      <c r="HF58" s="81">
        <f t="shared" si="194"/>
        <v>1.9812108535770325E-10</v>
      </c>
      <c r="HG58" s="81">
        <f t="shared" si="195"/>
        <v>7.2915541112664328E-10</v>
      </c>
      <c r="HH58" s="81">
        <f t="shared" si="196"/>
        <v>2.1693496367627818E-10</v>
      </c>
      <c r="HI58" s="81">
        <f t="shared" si="197"/>
        <v>1.0981239107937847E-10</v>
      </c>
      <c r="HJ58" s="81">
        <f t="shared" si="198"/>
        <v>3.4387026245915096E-11</v>
      </c>
      <c r="HK58" s="81">
        <f t="shared" si="199"/>
        <v>1.7061624232616087E-10</v>
      </c>
      <c r="HL58" s="81">
        <f t="shared" si="200"/>
        <v>3.0010512027762191E-10</v>
      </c>
      <c r="HM58" s="81">
        <f t="shared" si="201"/>
        <v>1.1691009149437175E-9</v>
      </c>
      <c r="HN58" s="81">
        <f t="shared" si="202"/>
        <v>9.1276362734269645E-11</v>
      </c>
      <c r="HO58" s="81">
        <f t="shared" si="203"/>
        <v>1.3258068904178249E-11</v>
      </c>
      <c r="HP58" s="81">
        <f t="shared" si="204"/>
        <v>4.9125872369658927E-13</v>
      </c>
      <c r="HQ58" s="81">
        <f t="shared" si="205"/>
        <v>2.0982498457807191E-17</v>
      </c>
      <c r="HS58" s="81">
        <f t="shared" si="114"/>
        <v>4.4037739120854711E-21</v>
      </c>
      <c r="HT58" s="81">
        <f t="shared" si="206"/>
        <v>1.6311184622822933E-67</v>
      </c>
      <c r="HU58" s="81">
        <f t="shared" si="207"/>
        <v>6.0506790840080038E-75</v>
      </c>
      <c r="HV58" s="81">
        <f t="shared" si="208"/>
        <v>2.0282372098063009E-74</v>
      </c>
      <c r="HW58" s="81">
        <f t="shared" si="209"/>
        <v>1.0208491908747106E-75</v>
      </c>
      <c r="HX58" s="81">
        <f t="shared" si="210"/>
        <v>9.361097529013189E-78</v>
      </c>
      <c r="HY58" s="81">
        <f t="shared" si="211"/>
        <v>4.0779062771858632E-82</v>
      </c>
      <c r="HZ58" s="81">
        <f t="shared" si="212"/>
        <v>4.580964546532619E-88</v>
      </c>
      <c r="IA58" s="81">
        <f t="shared" si="213"/>
        <v>3.6564268946660519E-81</v>
      </c>
      <c r="IB58" s="81">
        <f t="shared" si="214"/>
        <v>1.2733427528250596E-79</v>
      </c>
      <c r="IC58" s="81">
        <f t="shared" si="215"/>
        <v>5.0327401971404974E-74</v>
      </c>
      <c r="ID58" s="81">
        <f t="shared" si="216"/>
        <v>2.893187067540424E-79</v>
      </c>
      <c r="IE58" s="81">
        <f t="shared" si="217"/>
        <v>5.8773251679196049E-81</v>
      </c>
      <c r="IF58" s="81">
        <f t="shared" si="218"/>
        <v>1.0522943373845109E-55</v>
      </c>
      <c r="IG58" s="81">
        <f t="shared" si="219"/>
        <v>4.8667833670144417E-36</v>
      </c>
      <c r="II58" s="81">
        <f t="shared" si="115"/>
        <v>1.1059498809660834E-67</v>
      </c>
      <c r="IJ58" s="81">
        <f t="shared" si="116"/>
        <v>6.0410208533401651E-202</v>
      </c>
      <c r="IK58" s="81">
        <f t="shared" si="117"/>
        <v>8.3934873982511779E-228</v>
      </c>
      <c r="IL58" s="81">
        <f t="shared" si="118"/>
        <v>1.9316488024451475E-224</v>
      </c>
      <c r="IM58" s="81">
        <f t="shared" si="119"/>
        <v>3.3821545187712477E-233</v>
      </c>
      <c r="IN58" s="81">
        <f t="shared" si="120"/>
        <v>3.9037524867933317E-240</v>
      </c>
      <c r="IO58" s="81">
        <f t="shared" si="121"/>
        <v>3.8355480466970119E-253</v>
      </c>
      <c r="IP58" s="81">
        <f t="shared" si="122"/>
        <v>3.2989698281873075E-270</v>
      </c>
      <c r="IQ58" s="81">
        <f t="shared" si="123"/>
        <v>1.6640668874074492E-247</v>
      </c>
      <c r="IR58" s="81">
        <f t="shared" si="124"/>
        <v>2.5838215483661726E-244</v>
      </c>
      <c r="IS58" s="81">
        <f t="shared" si="125"/>
        <v>2.4500189610795439E-226</v>
      </c>
      <c r="IT58" s="81">
        <f t="shared" si="126"/>
        <v>4.0796251404366895E-238</v>
      </c>
      <c r="IU58" s="81">
        <f t="shared" si="127"/>
        <v>4.9191007983035227E-238</v>
      </c>
      <c r="IV58" s="81">
        <f t="shared" si="128"/>
        <v>1.7307545363871352E-158</v>
      </c>
      <c r="IW58" s="81">
        <f t="shared" si="129"/>
        <v>1.3512343379046425E-91</v>
      </c>
      <c r="IY58" s="81">
        <f t="shared" si="130"/>
        <v>0.47708236807081339</v>
      </c>
      <c r="IZ58" s="81">
        <f t="shared" si="131"/>
        <v>1.0031894374310573E-2</v>
      </c>
      <c r="JA58" s="81">
        <f t="shared" si="132"/>
        <v>6.962280217131145E-3</v>
      </c>
      <c r="JB58" s="81">
        <f t="shared" si="133"/>
        <v>5.829690586473959E-3</v>
      </c>
      <c r="JC58" s="81">
        <f t="shared" si="134"/>
        <v>2.0228415345312251E-2</v>
      </c>
      <c r="JD58" s="81">
        <f t="shared" si="135"/>
        <v>1.4327398908666088E-2</v>
      </c>
      <c r="JE58" s="81">
        <f t="shared" si="136"/>
        <v>1.4526306689142277E-2</v>
      </c>
      <c r="JF58" s="81">
        <f t="shared" si="137"/>
        <v>1.6003579360779008E-2</v>
      </c>
      <c r="JG58" s="81">
        <f t="shared" si="138"/>
        <v>1.6033255806744307E-2</v>
      </c>
      <c r="JH58" s="81">
        <f t="shared" si="139"/>
        <v>1.7023837653419843E-2</v>
      </c>
      <c r="JI58" s="81">
        <f t="shared" si="140"/>
        <v>1.4504523811038748E-2</v>
      </c>
      <c r="JJ58" s="81">
        <f t="shared" si="141"/>
        <v>6.8777319943748643E-3</v>
      </c>
      <c r="JK58" s="81">
        <f t="shared" si="142"/>
        <v>4.046532008432838E-3</v>
      </c>
      <c r="JL58" s="81">
        <f t="shared" si="143"/>
        <v>1.9202387478401025E-3</v>
      </c>
      <c r="JM58" s="81">
        <f t="shared" si="144"/>
        <v>4.6091127511618547E-4</v>
      </c>
    </row>
    <row r="59" spans="2:273" x14ac:dyDescent="0.25">
      <c r="B59" s="2">
        <v>32</v>
      </c>
      <c r="C59" s="37">
        <v>0.37253500000000001</v>
      </c>
      <c r="D59" s="37">
        <v>0.15351400000000001</v>
      </c>
      <c r="E59" s="37">
        <v>0.14707799999999999</v>
      </c>
      <c r="F59" s="37">
        <v>0.14377100000000001</v>
      </c>
      <c r="G59" s="37">
        <v>0.15116099999999999</v>
      </c>
      <c r="H59" s="37">
        <v>0.14249700000000001</v>
      </c>
      <c r="I59" s="37">
        <v>0.13955799999999999</v>
      </c>
      <c r="J59" s="37">
        <v>0.14361599999999999</v>
      </c>
      <c r="K59" s="37">
        <v>0.13939199999999999</v>
      </c>
      <c r="L59" s="37">
        <v>0.14426900000000001</v>
      </c>
      <c r="M59" s="37">
        <v>0.14360800000000001</v>
      </c>
      <c r="N59" s="37">
        <v>0.128386</v>
      </c>
      <c r="O59" s="37">
        <v>0.13458700000000001</v>
      </c>
      <c r="P59" s="37">
        <v>0.138352</v>
      </c>
      <c r="Q59" s="37">
        <v>0.139292</v>
      </c>
      <c r="S59" s="4">
        <f t="shared" si="8"/>
        <v>0.37862221129996698</v>
      </c>
      <c r="T59" s="4">
        <f t="shared" si="9"/>
        <v>0.15674545505216958</v>
      </c>
      <c r="U59" s="4">
        <f t="shared" si="10"/>
        <v>0.14480115726801099</v>
      </c>
      <c r="V59" s="4">
        <f t="shared" si="11"/>
        <v>0.14334590420845833</v>
      </c>
      <c r="W59" s="4">
        <f t="shared" si="12"/>
        <v>0.16087496281786889</v>
      </c>
      <c r="X59" s="4">
        <f t="shared" si="13"/>
        <v>0.14860913987864971</v>
      </c>
      <c r="Y59" s="4">
        <f t="shared" si="14"/>
        <v>0.14742871926707724</v>
      </c>
      <c r="Z59" s="4">
        <f t="shared" si="15"/>
        <v>0.15134738533307232</v>
      </c>
      <c r="AA59" s="4">
        <f t="shared" si="16"/>
        <v>0.14690227491404939</v>
      </c>
      <c r="AB59" s="4">
        <f t="shared" si="17"/>
        <v>0.15525869067012474</v>
      </c>
      <c r="AC59" s="4">
        <f t="shared" si="18"/>
        <v>0.15011192771780563</v>
      </c>
      <c r="AD59" s="4">
        <f t="shared" si="19"/>
        <v>0.13084007147793938</v>
      </c>
      <c r="AE59" s="4">
        <f t="shared" si="20"/>
        <v>0.13564244307122866</v>
      </c>
      <c r="AF59" s="4">
        <f t="shared" si="21"/>
        <v>0.13708814565059907</v>
      </c>
      <c r="AG59" s="4">
        <f t="shared" si="22"/>
        <v>0.14049980496059516</v>
      </c>
      <c r="AI59" s="4">
        <f t="shared" si="23"/>
        <v>-6.087211299966977E-3</v>
      </c>
      <c r="AJ59" s="4">
        <f t="shared" si="24"/>
        <v>-3.2314550521695684E-3</v>
      </c>
      <c r="AK59" s="4">
        <f t="shared" si="25"/>
        <v>2.2768427319889983E-3</v>
      </c>
      <c r="AL59" s="4">
        <f t="shared" si="26"/>
        <v>4.2509579154167976E-4</v>
      </c>
      <c r="AM59" s="4">
        <f t="shared" si="27"/>
        <v>-9.7139628178689041E-3</v>
      </c>
      <c r="AN59" s="4">
        <f t="shared" si="28"/>
        <v>-6.1121398786496972E-3</v>
      </c>
      <c r="AO59" s="4">
        <f t="shared" si="29"/>
        <v>-7.8707192670772474E-3</v>
      </c>
      <c r="AP59" s="4">
        <f t="shared" si="30"/>
        <v>-7.731385333072327E-3</v>
      </c>
      <c r="AQ59" s="4">
        <f t="shared" si="31"/>
        <v>-7.510274914049403E-3</v>
      </c>
      <c r="AR59" s="4">
        <f t="shared" si="32"/>
        <v>-1.098969067012473E-2</v>
      </c>
      <c r="AS59" s="4">
        <f t="shared" si="33"/>
        <v>-6.5039277178056132E-3</v>
      </c>
      <c r="AT59" s="4">
        <f t="shared" si="34"/>
        <v>-2.4540714779393846E-3</v>
      </c>
      <c r="AU59" s="4">
        <f t="shared" si="35"/>
        <v>-1.0554430712286511E-3</v>
      </c>
      <c r="AV59" s="4">
        <f t="shared" ref="AV59:AW74" si="220">IF(OR($B59 &lt; P$230, $B59 &gt; P$233), 0, P59-AF59)</f>
        <v>1.2638543494009336E-3</v>
      </c>
      <c r="AW59" s="4">
        <f t="shared" si="220"/>
        <v>-1.2078049605951657E-3</v>
      </c>
      <c r="AY59" s="2">
        <f t="shared" si="96"/>
        <v>0.13750283315280371</v>
      </c>
      <c r="AZ59" s="2">
        <f t="shared" si="147"/>
        <v>0.13275766895242405</v>
      </c>
      <c r="BA59" s="2">
        <f t="shared" si="148"/>
        <v>0.12627482337480975</v>
      </c>
      <c r="BB59" s="2">
        <f t="shared" si="149"/>
        <v>0.12758337523982249</v>
      </c>
      <c r="BC59" s="2">
        <f t="shared" si="150"/>
        <v>0.11693394787439469</v>
      </c>
      <c r="BD59" s="2">
        <f t="shared" si="151"/>
        <v>0.1163354642536714</v>
      </c>
      <c r="BE59" s="2">
        <f t="shared" si="152"/>
        <v>0.11378843066357547</v>
      </c>
      <c r="BF59" s="2">
        <f t="shared" si="153"/>
        <v>0.11523403202604048</v>
      </c>
      <c r="BG59" s="2">
        <f t="shared" si="154"/>
        <v>0.11016821924746188</v>
      </c>
      <c r="BH59" s="2">
        <f t="shared" si="155"/>
        <v>0.11805168655518819</v>
      </c>
      <c r="BI59" s="2">
        <f t="shared" si="156"/>
        <v>0.1177762157157729</v>
      </c>
      <c r="BJ59" s="2">
        <f t="shared" si="157"/>
        <v>0.11350154370204707</v>
      </c>
      <c r="BK59" s="2">
        <f t="shared" si="158"/>
        <v>0.12506585339482665</v>
      </c>
      <c r="BL59" s="2">
        <f t="shared" si="159"/>
        <v>0.13179736928529373</v>
      </c>
      <c r="BM59" s="2">
        <f t="shared" si="160"/>
        <v>0.13910343701944278</v>
      </c>
      <c r="BO59" s="2" t="str">
        <f t="shared" si="38"/>
        <v/>
      </c>
      <c r="BP59" s="2" t="str">
        <f t="shared" si="39"/>
        <v/>
      </c>
      <c r="BQ59" s="2" t="str">
        <f t="shared" si="40"/>
        <v/>
      </c>
      <c r="BR59" s="2">
        <f t="shared" si="41"/>
        <v>0.14377100000000001</v>
      </c>
      <c r="BS59" s="2" t="str">
        <f t="shared" si="42"/>
        <v/>
      </c>
      <c r="BT59" s="2" t="str">
        <f t="shared" si="43"/>
        <v/>
      </c>
      <c r="BU59" s="2" t="str">
        <f t="shared" si="44"/>
        <v/>
      </c>
      <c r="BV59" s="2" t="str">
        <f t="shared" si="45"/>
        <v/>
      </c>
      <c r="BW59" s="2" t="str">
        <f t="shared" si="46"/>
        <v/>
      </c>
      <c r="BX59" s="2" t="str">
        <f t="shared" si="47"/>
        <v/>
      </c>
      <c r="BY59" s="2" t="str">
        <f t="shared" si="48"/>
        <v/>
      </c>
      <c r="BZ59" s="2" t="str">
        <f t="shared" si="49"/>
        <v/>
      </c>
      <c r="CA59" s="2">
        <f t="shared" si="50"/>
        <v>0.13458700000000001</v>
      </c>
      <c r="CB59" s="2">
        <f t="shared" si="51"/>
        <v>0.138352</v>
      </c>
      <c r="CC59" s="2">
        <f t="shared" si="52"/>
        <v>0.139292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0.22923400000000066</v>
      </c>
      <c r="DL59" s="2">
        <f t="shared" ref="DL59:DY74" si="221">BP$228*$B59+BP$229</f>
        <v>0.14140635604838714</v>
      </c>
      <c r="DM59" s="2">
        <f t="shared" si="221"/>
        <v>0.13553387096774194</v>
      </c>
      <c r="DN59" s="2">
        <f t="shared" si="221"/>
        <v>0.13560902673796793</v>
      </c>
      <c r="DO59" s="2">
        <f t="shared" si="221"/>
        <v>0.12923226995073894</v>
      </c>
      <c r="DP59" s="2">
        <f t="shared" si="221"/>
        <v>0.12488766414534666</v>
      </c>
      <c r="DQ59" s="2">
        <f t="shared" si="221"/>
        <v>0.12516015357804969</v>
      </c>
      <c r="DR59" s="2">
        <f t="shared" si="221"/>
        <v>0.12565076091954022</v>
      </c>
      <c r="DS59" s="2">
        <f t="shared" si="221"/>
        <v>0.11819136952169075</v>
      </c>
      <c r="DT59" s="2">
        <f t="shared" si="221"/>
        <v>0.12793117545420835</v>
      </c>
      <c r="DU59" s="2">
        <f t="shared" si="221"/>
        <v>0.12891108698553952</v>
      </c>
      <c r="DV59" s="2">
        <f t="shared" si="221"/>
        <v>0.12178055040322579</v>
      </c>
      <c r="DW59" s="2">
        <f t="shared" si="221"/>
        <v>0.1292528165011459</v>
      </c>
      <c r="DX59" s="2">
        <f t="shared" si="221"/>
        <v>0.13500718235294112</v>
      </c>
      <c r="DY59" s="2">
        <f t="shared" si="221"/>
        <v>0.14092362700534763</v>
      </c>
      <c r="EA59" s="2">
        <f t="shared" si="71"/>
        <v>0.13115727375690608</v>
      </c>
      <c r="EB59" s="2">
        <f t="shared" si="72"/>
        <v>0.12437589995320542</v>
      </c>
      <c r="EC59" s="2">
        <f t="shared" si="73"/>
        <v>0.11647400288215981</v>
      </c>
      <c r="ED59" s="2">
        <f t="shared" si="74"/>
        <v>0.11880641685516236</v>
      </c>
      <c r="EE59" s="2">
        <f t="shared" si="75"/>
        <v>0.1070770671127633</v>
      </c>
      <c r="EF59" s="2">
        <f t="shared" si="76"/>
        <v>0.10881990082055422</v>
      </c>
      <c r="EG59" s="2">
        <f t="shared" si="77"/>
        <v>0.10381555110390712</v>
      </c>
      <c r="EH59" s="2">
        <f t="shared" si="78"/>
        <v>0.10630024844067799</v>
      </c>
      <c r="EI59" s="2">
        <f t="shared" si="79"/>
        <v>0.10328303848662754</v>
      </c>
      <c r="EJ59" s="2">
        <f t="shared" si="80"/>
        <v>0.10971095583438854</v>
      </c>
      <c r="EK59" s="2">
        <f t="shared" si="81"/>
        <v>0.10800895835809171</v>
      </c>
      <c r="EL59" s="2">
        <f t="shared" si="82"/>
        <v>0.10478562304832714</v>
      </c>
      <c r="EM59" s="2">
        <f t="shared" si="83"/>
        <v>0.12001666823785352</v>
      </c>
      <c r="EN59" s="2">
        <f t="shared" si="84"/>
        <v>0.12733559521790014</v>
      </c>
      <c r="EO59" s="2">
        <f t="shared" si="85"/>
        <v>0.13619597300607517</v>
      </c>
      <c r="EQ59" s="2">
        <f t="shared" si="86"/>
        <v>0.12298719143100378</v>
      </c>
      <c r="ER59" s="2">
        <f t="shared" ref="ER59:FE74" si="222">CV$228*$B59+CV$229</f>
        <v>0.12151798727646419</v>
      </c>
      <c r="ES59" s="2">
        <f t="shared" si="222"/>
        <v>0.11799407071760577</v>
      </c>
      <c r="ET59" s="2">
        <f t="shared" si="222"/>
        <v>0.11592755471513536</v>
      </c>
      <c r="EU59" s="2">
        <f t="shared" si="222"/>
        <v>0.10373790932883467</v>
      </c>
      <c r="EV59" s="2">
        <f t="shared" si="222"/>
        <v>0.1054338457017213</v>
      </c>
      <c r="EW59" s="2">
        <f t="shared" si="222"/>
        <v>0.10174032092685106</v>
      </c>
      <c r="EX59" s="2">
        <f t="shared" si="222"/>
        <v>0.1036861455563806</v>
      </c>
      <c r="EY59" s="2">
        <f t="shared" si="222"/>
        <v>0.10199700931554417</v>
      </c>
      <c r="EZ59" s="2">
        <f t="shared" si="222"/>
        <v>0.11020442927540798</v>
      </c>
      <c r="FA59" s="2">
        <f t="shared" si="222"/>
        <v>0.10574166263614411</v>
      </c>
      <c r="FB59" s="2">
        <f t="shared" si="222"/>
        <v>0.10329946239389066</v>
      </c>
      <c r="FC59" s="2">
        <f t="shared" si="222"/>
        <v>0.11787037774833094</v>
      </c>
      <c r="FD59" s="2">
        <f t="shared" si="222"/>
        <v>0.1277256765066401</v>
      </c>
      <c r="FE59" s="2">
        <f t="shared" si="222"/>
        <v>0.13504522688134313</v>
      </c>
      <c r="FG59" s="2">
        <f t="shared" si="88"/>
        <v>0.93529349904607828</v>
      </c>
      <c r="FH59" s="2">
        <f t="shared" ref="FH59:FU74" si="223">POWER(10,($B59-D$231)/D$229)/(1+POWER(10,($B59-D$231)/D$229))</f>
        <v>0.50783053644741116</v>
      </c>
      <c r="FI59" s="2">
        <f t="shared" si="223"/>
        <v>0.48579050988119227</v>
      </c>
      <c r="FJ59" s="2">
        <f t="shared" si="223"/>
        <v>0.47763627789540869</v>
      </c>
      <c r="FK59" s="2">
        <f t="shared" si="223"/>
        <v>0.55509088367328652</v>
      </c>
      <c r="FL59" s="2">
        <f t="shared" si="223"/>
        <v>0.53224810341136786</v>
      </c>
      <c r="FM59" s="2">
        <f t="shared" si="223"/>
        <v>0.53276281577440632</v>
      </c>
      <c r="FN59" s="2">
        <f t="shared" si="223"/>
        <v>0.53830834682195361</v>
      </c>
      <c r="FO59" s="2">
        <f t="shared" si="223"/>
        <v>0.53815772573602993</v>
      </c>
      <c r="FP59" s="2">
        <f t="shared" si="223"/>
        <v>0.54222897798501135</v>
      </c>
      <c r="FQ59" s="2">
        <f t="shared" si="223"/>
        <v>0.53270786893519595</v>
      </c>
      <c r="FR59" s="2">
        <f t="shared" si="223"/>
        <v>0.48714177570392159</v>
      </c>
      <c r="FS59" s="2">
        <f t="shared" si="223"/>
        <v>0.45331494468647021</v>
      </c>
      <c r="FT59" s="2">
        <f t="shared" si="223"/>
        <v>0.41840413295815171</v>
      </c>
      <c r="FU59" s="2">
        <f t="shared" si="223"/>
        <v>0.38500334591382263</v>
      </c>
      <c r="FW59" s="2">
        <f t="shared" si="112"/>
        <v>7.8626418079451554E-5</v>
      </c>
      <c r="FX59" s="2">
        <f t="shared" si="164"/>
        <v>3.5494857378712185E-5</v>
      </c>
      <c r="FY59" s="2">
        <f t="shared" si="165"/>
        <v>3.6473787358592124E-5</v>
      </c>
      <c r="FZ59" s="2">
        <f t="shared" si="166"/>
        <v>4.0104314814465337E-5</v>
      </c>
      <c r="GA59" s="2">
        <f t="shared" si="167"/>
        <v>5.1197057011348819E-5</v>
      </c>
      <c r="GB59" s="2">
        <f t="shared" si="168"/>
        <v>4.8237841974037067E-5</v>
      </c>
      <c r="GC59" s="2">
        <f t="shared" si="169"/>
        <v>5.4162071229047333E-5</v>
      </c>
      <c r="GD59" s="2">
        <f t="shared" si="170"/>
        <v>7.1347936206289542E-5</v>
      </c>
      <c r="GE59" s="2">
        <f t="shared" si="171"/>
        <v>9.0783227938289528E-5</v>
      </c>
      <c r="GF59" s="2">
        <f t="shared" si="172"/>
        <v>8.544349841268645E-5</v>
      </c>
      <c r="GG59" s="2">
        <f t="shared" si="173"/>
        <v>6.3014466162455564E-5</v>
      </c>
      <c r="GH59" s="2">
        <f t="shared" si="174"/>
        <v>4.5494108618083056E-5</v>
      </c>
      <c r="GI59" s="2">
        <f t="shared" si="175"/>
        <v>3.6839015600374471E-5</v>
      </c>
      <c r="GJ59" s="2">
        <f t="shared" si="176"/>
        <v>2.7419931800233069E-5</v>
      </c>
      <c r="GK59" s="2">
        <f t="shared" si="177"/>
        <v>2.3791400624235239E-5</v>
      </c>
      <c r="GM59" s="81">
        <f t="shared" si="113"/>
        <v>0.49755358540570144</v>
      </c>
      <c r="GN59" s="81">
        <f t="shared" si="178"/>
        <v>1.3836281299006688E-2</v>
      </c>
      <c r="GO59" s="81">
        <f t="shared" si="179"/>
        <v>1.0000344022684673E-2</v>
      </c>
      <c r="GP59" s="81">
        <f t="shared" si="180"/>
        <v>8.6199109148470069E-3</v>
      </c>
      <c r="GQ59" s="81">
        <f t="shared" si="181"/>
        <v>2.814844288029085E-2</v>
      </c>
      <c r="GR59" s="81">
        <f t="shared" si="182"/>
        <v>2.0227514441741781E-2</v>
      </c>
      <c r="GS59" s="81">
        <f t="shared" si="183"/>
        <v>2.0770249229596121E-2</v>
      </c>
      <c r="GT59" s="81">
        <f t="shared" si="184"/>
        <v>2.3077545625172356E-2</v>
      </c>
      <c r="GU59" s="81">
        <f t="shared" si="185"/>
        <v>2.3263076805607411E-2</v>
      </c>
      <c r="GV59" s="81">
        <f t="shared" si="186"/>
        <v>2.4420872444390104E-2</v>
      </c>
      <c r="GW59" s="81">
        <f t="shared" si="187"/>
        <v>2.07111057665764E-2</v>
      </c>
      <c r="GX59" s="81">
        <f t="shared" si="188"/>
        <v>1.009244762882959E-2</v>
      </c>
      <c r="GY59" s="81">
        <f t="shared" si="189"/>
        <v>5.9404578592438606E-3</v>
      </c>
      <c r="GZ59" s="81">
        <f t="shared" si="190"/>
        <v>2.9715359406651855E-3</v>
      </c>
      <c r="HA59" s="81">
        <f t="shared" si="191"/>
        <v>8.4457451347739359E-4</v>
      </c>
      <c r="HC59" s="81">
        <f t="shared" si="145"/>
        <v>5.9595264543341958E-3</v>
      </c>
      <c r="HD59" s="81">
        <f t="shared" si="192"/>
        <v>1.040661769352372E-9</v>
      </c>
      <c r="HE59" s="81">
        <f t="shared" si="193"/>
        <v>2.7958495156210681E-10</v>
      </c>
      <c r="HF59" s="81">
        <f t="shared" si="194"/>
        <v>4.9850263741469234E-10</v>
      </c>
      <c r="HG59" s="81">
        <f t="shared" si="195"/>
        <v>1.8547179600259149E-9</v>
      </c>
      <c r="HH59" s="81">
        <f t="shared" si="196"/>
        <v>5.7208791325010288E-10</v>
      </c>
      <c r="HI59" s="81">
        <f t="shared" si="197"/>
        <v>3.0543542758363197E-10</v>
      </c>
      <c r="HJ59" s="81">
        <f t="shared" si="198"/>
        <v>1.0485727920008209E-10</v>
      </c>
      <c r="HK59" s="81">
        <f t="shared" si="199"/>
        <v>4.9036005559511498E-10</v>
      </c>
      <c r="HL59" s="81">
        <f t="shared" si="200"/>
        <v>8.3939833393311852E-10</v>
      </c>
      <c r="HM59" s="81">
        <f t="shared" si="201"/>
        <v>2.9574300302569973E-9</v>
      </c>
      <c r="HN59" s="81">
        <f t="shared" si="202"/>
        <v>2.4304483381323105E-10</v>
      </c>
      <c r="HO59" s="81">
        <f t="shared" si="203"/>
        <v>3.6046213774824254E-11</v>
      </c>
      <c r="HP59" s="81">
        <f t="shared" si="204"/>
        <v>1.5179845881856352E-12</v>
      </c>
      <c r="HQ59" s="81">
        <f t="shared" si="205"/>
        <v>1.0632661422052182E-16</v>
      </c>
      <c r="HS59" s="81">
        <f t="shared" si="114"/>
        <v>1.5161309424921388E-20</v>
      </c>
      <c r="HT59" s="81">
        <f t="shared" si="206"/>
        <v>6.2274748258025521E-66</v>
      </c>
      <c r="HU59" s="81">
        <f t="shared" si="207"/>
        <v>3.6258593510113229E-73</v>
      </c>
      <c r="HV59" s="81">
        <f t="shared" si="208"/>
        <v>1.2061229527961884E-72</v>
      </c>
      <c r="HW59" s="81">
        <f t="shared" si="209"/>
        <v>7.553375779452163E-74</v>
      </c>
      <c r="HX59" s="81">
        <f t="shared" si="210"/>
        <v>7.6356886398746283E-76</v>
      </c>
      <c r="HY59" s="81">
        <f t="shared" si="211"/>
        <v>4.4901600244790489E-80</v>
      </c>
      <c r="HZ59" s="81">
        <f t="shared" si="212"/>
        <v>8.121536380375449E-86</v>
      </c>
      <c r="IA59" s="81">
        <f t="shared" si="213"/>
        <v>4.7806052643259461E-79</v>
      </c>
      <c r="IB59" s="81">
        <f t="shared" si="214"/>
        <v>1.4922066200155966E-77</v>
      </c>
      <c r="IC59" s="81">
        <f t="shared" si="215"/>
        <v>3.6344185124398256E-72</v>
      </c>
      <c r="ID59" s="81">
        <f t="shared" si="216"/>
        <v>2.3582756000404019E-77</v>
      </c>
      <c r="IE59" s="81">
        <f t="shared" si="217"/>
        <v>4.5870147188629205E-79</v>
      </c>
      <c r="IF59" s="81">
        <f t="shared" si="218"/>
        <v>1.9044455663181109E-54</v>
      </c>
      <c r="IG59" s="81">
        <f t="shared" si="219"/>
        <v>3.0043306173913232E-35</v>
      </c>
      <c r="II59" s="81">
        <f t="shared" si="115"/>
        <v>2.0343073990353814E-66</v>
      </c>
      <c r="IJ59" s="81">
        <f t="shared" si="116"/>
        <v>2.119929965660143E-198</v>
      </c>
      <c r="IK59" s="81">
        <f t="shared" si="117"/>
        <v>8.6671472093128865E-224</v>
      </c>
      <c r="IL59" s="81">
        <f t="shared" si="118"/>
        <v>1.8909883338366895E-220</v>
      </c>
      <c r="IM59" s="81">
        <f t="shared" si="119"/>
        <v>5.999204752615838E-229</v>
      </c>
      <c r="IN59" s="81">
        <f t="shared" si="120"/>
        <v>8.7493264208793247E-236</v>
      </c>
      <c r="IO59" s="81">
        <f t="shared" si="121"/>
        <v>1.6796709827606668E-248</v>
      </c>
      <c r="IP59" s="81">
        <f t="shared" si="122"/>
        <v>4.1314726481887619E-265</v>
      </c>
      <c r="IQ59" s="81">
        <f t="shared" si="123"/>
        <v>1.0151702436430808E-242</v>
      </c>
      <c r="IR59" s="81">
        <f t="shared" si="124"/>
        <v>1.2744709767696505E-239</v>
      </c>
      <c r="IS59" s="81">
        <f t="shared" si="125"/>
        <v>3.9749912241137602E-222</v>
      </c>
      <c r="IT59" s="81">
        <f t="shared" si="126"/>
        <v>7.9307971203143153E-234</v>
      </c>
      <c r="IU59" s="81">
        <f t="shared" si="127"/>
        <v>7.7923685436065625E-234</v>
      </c>
      <c r="IV59" s="81">
        <f t="shared" si="128"/>
        <v>8.8348929066867949E-156</v>
      </c>
      <c r="IW59" s="81">
        <f t="shared" si="129"/>
        <v>4.5976636436942807E-90</v>
      </c>
      <c r="IY59" s="81">
        <f t="shared" si="130"/>
        <v>0.50351311186003567</v>
      </c>
      <c r="IZ59" s="81">
        <f t="shared" si="131"/>
        <v>1.3836282339668457E-2</v>
      </c>
      <c r="JA59" s="81">
        <f t="shared" si="132"/>
        <v>1.0000344302269626E-2</v>
      </c>
      <c r="JB59" s="81">
        <f t="shared" si="133"/>
        <v>8.6199114133496436E-3</v>
      </c>
      <c r="JC59" s="81">
        <f t="shared" si="134"/>
        <v>2.8148444735008809E-2</v>
      </c>
      <c r="JD59" s="81">
        <f t="shared" si="135"/>
        <v>2.0227515013829692E-2</v>
      </c>
      <c r="JE59" s="81">
        <f t="shared" si="136"/>
        <v>2.0770249535031548E-2</v>
      </c>
      <c r="JF59" s="81">
        <f t="shared" si="137"/>
        <v>2.3077545730029635E-2</v>
      </c>
      <c r="JG59" s="81">
        <f t="shared" si="138"/>
        <v>2.3263077295967466E-2</v>
      </c>
      <c r="JH59" s="81">
        <f t="shared" si="139"/>
        <v>2.442087328378844E-2</v>
      </c>
      <c r="JI59" s="81">
        <f t="shared" si="140"/>
        <v>2.071110872400643E-2</v>
      </c>
      <c r="JJ59" s="81">
        <f t="shared" si="141"/>
        <v>1.0092447871874424E-2</v>
      </c>
      <c r="JK59" s="81">
        <f t="shared" si="142"/>
        <v>5.9404578952900744E-3</v>
      </c>
      <c r="JL59" s="81">
        <f t="shared" si="143"/>
        <v>2.97153594218317E-3</v>
      </c>
      <c r="JM59" s="81">
        <f t="shared" si="144"/>
        <v>8.4457451347749995E-4</v>
      </c>
    </row>
    <row r="60" spans="2:273" x14ac:dyDescent="0.25">
      <c r="B60" s="2">
        <v>33</v>
      </c>
      <c r="C60" s="37">
        <v>0.37365399999999999</v>
      </c>
      <c r="D60" s="37">
        <v>0.15579299999999999</v>
      </c>
      <c r="E60" s="37">
        <v>0.15196899999999999</v>
      </c>
      <c r="F60" s="37">
        <v>0.14519399999999999</v>
      </c>
      <c r="G60" s="37">
        <v>0.16208600000000001</v>
      </c>
      <c r="H60" s="37">
        <v>0.149282</v>
      </c>
      <c r="I60" s="37">
        <v>0.14547099999999999</v>
      </c>
      <c r="J60" s="37">
        <v>0.146873</v>
      </c>
      <c r="K60" s="37">
        <v>0.14396800000000001</v>
      </c>
      <c r="L60" s="37">
        <v>0.15725700000000001</v>
      </c>
      <c r="M60" s="37">
        <v>0.152752</v>
      </c>
      <c r="N60" s="37">
        <v>0.13586799999999999</v>
      </c>
      <c r="O60" s="37">
        <v>0.13964799999999999</v>
      </c>
      <c r="P60" s="37">
        <v>0.14268600000000001</v>
      </c>
      <c r="Q60" s="37">
        <v>0.141678</v>
      </c>
      <c r="S60" s="4">
        <f t="shared" si="8"/>
        <v>0.37910226014119019</v>
      </c>
      <c r="T60" s="4">
        <f t="shared" si="9"/>
        <v>0.16400813495818306</v>
      </c>
      <c r="U60" s="4">
        <f t="shared" si="10"/>
        <v>0.15125788823490643</v>
      </c>
      <c r="V60" s="4">
        <f t="shared" si="11"/>
        <v>0.14942273371020176</v>
      </c>
      <c r="W60" s="4">
        <f t="shared" si="12"/>
        <v>0.17418018152624221</v>
      </c>
      <c r="X60" s="4">
        <f t="shared" si="13"/>
        <v>0.15908863191543396</v>
      </c>
      <c r="Y60" s="4">
        <f t="shared" si="14"/>
        <v>0.15866032234847835</v>
      </c>
      <c r="Z60" s="4">
        <f t="shared" si="15"/>
        <v>0.16367404875696939</v>
      </c>
      <c r="AA60" s="4">
        <f t="shared" si="16"/>
        <v>0.15978591378303747</v>
      </c>
      <c r="AB60" s="4">
        <f t="shared" si="17"/>
        <v>0.16775306604390228</v>
      </c>
      <c r="AC60" s="4">
        <f t="shared" si="18"/>
        <v>0.16077985542507789</v>
      </c>
      <c r="AD60" s="4">
        <f t="shared" si="19"/>
        <v>0.13724122637489153</v>
      </c>
      <c r="AE60" s="4">
        <f t="shared" si="20"/>
        <v>0.13975238364038567</v>
      </c>
      <c r="AF60" s="4">
        <f t="shared" si="21"/>
        <v>0.13959548975565769</v>
      </c>
      <c r="AG60" s="4">
        <f t="shared" si="22"/>
        <v>0.14157900319932717</v>
      </c>
      <c r="AI60" s="4">
        <f t="shared" si="23"/>
        <v>-5.4482601411902087E-3</v>
      </c>
      <c r="AJ60" s="4">
        <f t="shared" si="24"/>
        <v>-8.2151349581830735E-3</v>
      </c>
      <c r="AK60" s="4">
        <f t="shared" si="25"/>
        <v>7.1111176509355833E-4</v>
      </c>
      <c r="AL60" s="4">
        <f t="shared" si="26"/>
        <v>-4.2287337102017708E-3</v>
      </c>
      <c r="AM60" s="4">
        <f t="shared" si="27"/>
        <v>-1.2094181526242198E-2</v>
      </c>
      <c r="AN60" s="4">
        <f t="shared" si="28"/>
        <v>-9.806631915433961E-3</v>
      </c>
      <c r="AO60" s="4">
        <f t="shared" si="29"/>
        <v>-1.3189322348478361E-2</v>
      </c>
      <c r="AP60" s="4">
        <f t="shared" si="30"/>
        <v>-1.6801048756969389E-2</v>
      </c>
      <c r="AQ60" s="4">
        <f t="shared" si="31"/>
        <v>-1.5817913783037457E-2</v>
      </c>
      <c r="AR60" s="4">
        <f t="shared" si="32"/>
        <v>-1.0496066043902269E-2</v>
      </c>
      <c r="AS60" s="4">
        <f t="shared" si="33"/>
        <v>-8.02785542507789E-3</v>
      </c>
      <c r="AT60" s="4">
        <f t="shared" si="34"/>
        <v>-1.3732263748915396E-3</v>
      </c>
      <c r="AU60" s="4">
        <f t="shared" si="35"/>
        <v>-1.043836403856746E-4</v>
      </c>
      <c r="AV60" s="4">
        <f t="shared" si="220"/>
        <v>3.0905102443423149E-3</v>
      </c>
      <c r="AW60" s="4">
        <f t="shared" si="220"/>
        <v>9.8996800672823682E-5</v>
      </c>
      <c r="AY60" s="2">
        <f t="shared" si="96"/>
        <v>0.13681748301331986</v>
      </c>
      <c r="AZ60" s="2">
        <f t="shared" si="147"/>
        <v>0.13251162603776429</v>
      </c>
      <c r="BA60" s="2">
        <f t="shared" si="148"/>
        <v>0.12602806767746666</v>
      </c>
      <c r="BB60" s="2">
        <f t="shared" si="149"/>
        <v>0.12740694772749142</v>
      </c>
      <c r="BC60" s="2">
        <f t="shared" si="150"/>
        <v>0.11659229710836203</v>
      </c>
      <c r="BD60" s="2">
        <f t="shared" si="151"/>
        <v>0.11610755967361634</v>
      </c>
      <c r="BE60" s="2">
        <f t="shared" si="152"/>
        <v>0.11342526301505373</v>
      </c>
      <c r="BF60" s="2">
        <f t="shared" si="153"/>
        <v>0.1148662116935073</v>
      </c>
      <c r="BG60" s="2">
        <f t="shared" si="154"/>
        <v>0.10990698019640371</v>
      </c>
      <c r="BH60" s="2">
        <f t="shared" si="155"/>
        <v>0.11771516653128317</v>
      </c>
      <c r="BI60" s="2">
        <f t="shared" si="156"/>
        <v>0.11734343745690046</v>
      </c>
      <c r="BJ60" s="2">
        <f t="shared" si="157"/>
        <v>0.11321670220657039</v>
      </c>
      <c r="BK60" s="2">
        <f t="shared" si="158"/>
        <v>0.12501083215481926</v>
      </c>
      <c r="BL60" s="2">
        <f t="shared" si="159"/>
        <v>0.13184050450971546</v>
      </c>
      <c r="BM60" s="2">
        <f t="shared" si="160"/>
        <v>0.13919166296312172</v>
      </c>
      <c r="BO60" s="2" t="str">
        <f t="shared" si="38"/>
        <v/>
      </c>
      <c r="BP60" s="2" t="str">
        <f t="shared" si="39"/>
        <v/>
      </c>
      <c r="BQ60" s="2" t="str">
        <f t="shared" si="40"/>
        <v/>
      </c>
      <c r="BR60" s="2" t="str">
        <f t="shared" si="41"/>
        <v/>
      </c>
      <c r="BS60" s="2" t="str">
        <f t="shared" si="42"/>
        <v/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 t="str">
        <f t="shared" si="48"/>
        <v/>
      </c>
      <c r="BZ60" s="2" t="str">
        <f t="shared" si="49"/>
        <v/>
      </c>
      <c r="CA60" s="2">
        <f t="shared" si="50"/>
        <v>0.13964799999999999</v>
      </c>
      <c r="CB60" s="2">
        <f t="shared" si="51"/>
        <v>0.14268600000000001</v>
      </c>
      <c r="CC60" s="2">
        <f t="shared" si="52"/>
        <v>0.141678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0.23183600000000068</v>
      </c>
      <c r="DL60" s="2">
        <f t="shared" si="221"/>
        <v>0.14208365403225809</v>
      </c>
      <c r="DM60" s="2">
        <f t="shared" si="221"/>
        <v>0.13620815102639297</v>
      </c>
      <c r="DN60" s="2">
        <f t="shared" si="221"/>
        <v>0.13638315909090909</v>
      </c>
      <c r="DO60" s="2">
        <f t="shared" si="221"/>
        <v>0.1300303615763547</v>
      </c>
      <c r="DP60" s="2">
        <f t="shared" si="221"/>
        <v>0.12561139162031884</v>
      </c>
      <c r="DQ60" s="2">
        <f t="shared" si="221"/>
        <v>0.12579859473489063</v>
      </c>
      <c r="DR60" s="2">
        <f t="shared" si="221"/>
        <v>0.12623603678160919</v>
      </c>
      <c r="DS60" s="2">
        <f t="shared" si="221"/>
        <v>0.11874071635150166</v>
      </c>
      <c r="DT60" s="2">
        <f t="shared" si="221"/>
        <v>0.12848379881349645</v>
      </c>
      <c r="DU60" s="2">
        <f t="shared" si="221"/>
        <v>0.1293937890989989</v>
      </c>
      <c r="DV60" s="2">
        <f t="shared" si="221"/>
        <v>0.12225323148826978</v>
      </c>
      <c r="DW60" s="2">
        <f t="shared" si="221"/>
        <v>0.12982855798319326</v>
      </c>
      <c r="DX60" s="2">
        <f t="shared" si="221"/>
        <v>0.13561149355742291</v>
      </c>
      <c r="DY60" s="2">
        <f t="shared" si="221"/>
        <v>0.14145259592245993</v>
      </c>
      <c r="EA60" s="2">
        <f t="shared" si="71"/>
        <v>0.1308229584056827</v>
      </c>
      <c r="EB60" s="2">
        <f t="shared" si="72"/>
        <v>0.12405125886088642</v>
      </c>
      <c r="EC60" s="2">
        <f t="shared" si="73"/>
        <v>0.11620046479387088</v>
      </c>
      <c r="ED60" s="2">
        <f t="shared" si="74"/>
        <v>0.1184541929830962</v>
      </c>
      <c r="EE60" s="2">
        <f t="shared" si="75"/>
        <v>0.10676962145512478</v>
      </c>
      <c r="EF60" s="2">
        <f t="shared" si="76"/>
        <v>0.1084905927495292</v>
      </c>
      <c r="EG60" s="2">
        <f t="shared" si="77"/>
        <v>0.10352878722500358</v>
      </c>
      <c r="EH60" s="2">
        <f t="shared" si="78"/>
        <v>0.10597302935593222</v>
      </c>
      <c r="EI60" s="2">
        <f t="shared" si="79"/>
        <v>0.10299321819960862</v>
      </c>
      <c r="EJ60" s="2">
        <f t="shared" si="80"/>
        <v>0.10942371940831126</v>
      </c>
      <c r="EK60" s="2">
        <f t="shared" si="81"/>
        <v>0.10770322569051777</v>
      </c>
      <c r="EL60" s="2">
        <f t="shared" si="82"/>
        <v>0.10454036456009913</v>
      </c>
      <c r="EM60" s="2">
        <f t="shared" si="83"/>
        <v>0.1197121906143168</v>
      </c>
      <c r="EN60" s="2">
        <f t="shared" si="84"/>
        <v>0.12705989814743074</v>
      </c>
      <c r="EO60" s="2">
        <f t="shared" si="85"/>
        <v>0.13589794559630941</v>
      </c>
      <c r="EQ60" s="2">
        <f t="shared" si="86"/>
        <v>0.12276513929763437</v>
      </c>
      <c r="ER60" s="2">
        <f t="shared" si="222"/>
        <v>0.12123456106104173</v>
      </c>
      <c r="ES60" s="2">
        <f t="shared" si="222"/>
        <v>0.11769871845287717</v>
      </c>
      <c r="ET60" s="2">
        <f t="shared" si="222"/>
        <v>0.11561769054184655</v>
      </c>
      <c r="EU60" s="2">
        <f t="shared" si="222"/>
        <v>0.10348153980581104</v>
      </c>
      <c r="EV60" s="2">
        <f t="shared" si="222"/>
        <v>0.10515649175915186</v>
      </c>
      <c r="EW60" s="2">
        <f t="shared" si="222"/>
        <v>0.1014859585837728</v>
      </c>
      <c r="EX60" s="2">
        <f t="shared" si="222"/>
        <v>0.10340331141221953</v>
      </c>
      <c r="EY60" s="2">
        <f t="shared" si="222"/>
        <v>0.10172803394087891</v>
      </c>
      <c r="EZ60" s="2">
        <f t="shared" si="222"/>
        <v>0.10990894091212698</v>
      </c>
      <c r="FA60" s="2">
        <f t="shared" si="222"/>
        <v>0.10547186445879091</v>
      </c>
      <c r="FB60" s="2">
        <f t="shared" si="222"/>
        <v>0.10307638705716052</v>
      </c>
      <c r="FC60" s="2">
        <f t="shared" si="222"/>
        <v>0.11759682124667892</v>
      </c>
      <c r="FD60" s="2">
        <f t="shared" si="222"/>
        <v>0.12744224774655802</v>
      </c>
      <c r="FE60" s="2">
        <f t="shared" si="222"/>
        <v>0.13476140953681698</v>
      </c>
      <c r="FG60" s="2">
        <f t="shared" si="88"/>
        <v>0.94064905689723244</v>
      </c>
      <c r="FH60" s="2">
        <f t="shared" si="223"/>
        <v>0.53081791297776237</v>
      </c>
      <c r="FI60" s="2">
        <f t="shared" si="223"/>
        <v>0.50881162117565504</v>
      </c>
      <c r="FJ60" s="2">
        <f t="shared" si="223"/>
        <v>0.5006471973322254</v>
      </c>
      <c r="FK60" s="2">
        <f t="shared" si="223"/>
        <v>0.57770646237462264</v>
      </c>
      <c r="FL60" s="2">
        <f t="shared" si="223"/>
        <v>0.55509416779192866</v>
      </c>
      <c r="FM60" s="2">
        <f t="shared" si="223"/>
        <v>0.55560473059455029</v>
      </c>
      <c r="FN60" s="2">
        <f t="shared" si="223"/>
        <v>0.56110249667584</v>
      </c>
      <c r="FO60" s="2">
        <f t="shared" si="223"/>
        <v>0.56095324681036118</v>
      </c>
      <c r="FP60" s="2">
        <f t="shared" si="223"/>
        <v>0.56498598520127485</v>
      </c>
      <c r="FQ60" s="2">
        <f t="shared" si="223"/>
        <v>0.55555022903081674</v>
      </c>
      <c r="FR60" s="2">
        <f t="shared" si="223"/>
        <v>0.51016339086373597</v>
      </c>
      <c r="FS60" s="2">
        <f t="shared" si="223"/>
        <v>0.47622236387039046</v>
      </c>
      <c r="FT60" s="2">
        <f t="shared" si="223"/>
        <v>0.44097041105898538</v>
      </c>
      <c r="FU60" s="2">
        <f t="shared" si="223"/>
        <v>0.40702891777505362</v>
      </c>
      <c r="FW60" s="2">
        <f t="shared" si="112"/>
        <v>8.6211499087371994E-5</v>
      </c>
      <c r="FX60" s="2">
        <f t="shared" si="164"/>
        <v>3.8919203912941902E-5</v>
      </c>
      <c r="FY60" s="2">
        <f t="shared" si="165"/>
        <v>3.99925718385899E-5</v>
      </c>
      <c r="FZ60" s="2">
        <f t="shared" si="166"/>
        <v>4.3973336624043229E-5</v>
      </c>
      <c r="GA60" s="2">
        <f t="shared" si="167"/>
        <v>5.6136179440615272E-5</v>
      </c>
      <c r="GB60" s="2">
        <f t="shared" si="168"/>
        <v>5.2891495801801022E-5</v>
      </c>
      <c r="GC60" s="2">
        <f t="shared" si="169"/>
        <v>5.9387219835126298E-5</v>
      </c>
      <c r="GD60" s="2">
        <f t="shared" si="170"/>
        <v>7.82309178859091E-5</v>
      </c>
      <c r="GE60" s="2">
        <f t="shared" si="171"/>
        <v>9.9540958170188821E-5</v>
      </c>
      <c r="GF60" s="2">
        <f t="shared" si="172"/>
        <v>9.3686160715966818E-5</v>
      </c>
      <c r="GG60" s="2">
        <f t="shared" si="173"/>
        <v>6.9093568132865687E-5</v>
      </c>
      <c r="GH60" s="2">
        <f t="shared" si="174"/>
        <v>4.988307920640862E-5</v>
      </c>
      <c r="GI60" s="2">
        <f t="shared" si="175"/>
        <v>4.0393033809812661E-5</v>
      </c>
      <c r="GJ60" s="2">
        <f t="shared" si="176"/>
        <v>3.0065277823234373E-5</v>
      </c>
      <c r="GK60" s="2">
        <f t="shared" si="177"/>
        <v>2.6086692162055499E-5</v>
      </c>
      <c r="GM60" s="81">
        <f t="shared" si="113"/>
        <v>0.51917287434405734</v>
      </c>
      <c r="GN60" s="81">
        <f t="shared" si="178"/>
        <v>1.8862165161944007E-2</v>
      </c>
      <c r="GO60" s="81">
        <f t="shared" si="179"/>
        <v>1.4167359555272981E-2</v>
      </c>
      <c r="GP60" s="81">
        <f t="shared" si="180"/>
        <v>1.2548448559288175E-2</v>
      </c>
      <c r="GQ60" s="81">
        <f t="shared" si="181"/>
        <v>3.8608188608463094E-2</v>
      </c>
      <c r="GR60" s="81">
        <f t="shared" si="182"/>
        <v>2.814545275875379E-2</v>
      </c>
      <c r="GS60" s="81">
        <f t="shared" si="183"/>
        <v>2.9235845854753223E-2</v>
      </c>
      <c r="GT60" s="81">
        <f t="shared" si="184"/>
        <v>3.2723209966299294E-2</v>
      </c>
      <c r="GU60" s="81">
        <f t="shared" si="185"/>
        <v>3.3170375382759597E-2</v>
      </c>
      <c r="GV60" s="81">
        <f t="shared" si="186"/>
        <v>3.4456171613364575E-2</v>
      </c>
      <c r="GW60" s="81">
        <f t="shared" si="187"/>
        <v>2.9116905515474779E-2</v>
      </c>
      <c r="GX60" s="81">
        <f t="shared" si="188"/>
        <v>1.4582527295288686E-2</v>
      </c>
      <c r="GY60" s="81">
        <f t="shared" si="189"/>
        <v>8.5992446275951987E-3</v>
      </c>
      <c r="GZ60" s="81">
        <f t="shared" si="190"/>
        <v>4.5250140053436265E-3</v>
      </c>
      <c r="HA60" s="81">
        <f t="shared" si="191"/>
        <v>1.508655754064761E-3</v>
      </c>
      <c r="HC60" s="81">
        <f t="shared" si="145"/>
        <v>7.6607610774533418E-3</v>
      </c>
      <c r="HD60" s="81">
        <f t="shared" si="192"/>
        <v>2.3889928494364937E-9</v>
      </c>
      <c r="HE60" s="81">
        <f t="shared" si="193"/>
        <v>6.9716822872988987E-10</v>
      </c>
      <c r="HF60" s="81">
        <f t="shared" si="194"/>
        <v>1.2294116029203186E-9</v>
      </c>
      <c r="HG60" s="81">
        <f t="shared" si="195"/>
        <v>4.6158387002463125E-9</v>
      </c>
      <c r="HH60" s="81">
        <f t="shared" si="196"/>
        <v>1.475466769487732E-9</v>
      </c>
      <c r="HI60" s="81">
        <f t="shared" si="197"/>
        <v>8.293663675573049E-10</v>
      </c>
      <c r="HJ60" s="81">
        <f t="shared" si="198"/>
        <v>3.1116669316252697E-10</v>
      </c>
      <c r="HK60" s="81">
        <f t="shared" si="199"/>
        <v>1.3729539559859028E-9</v>
      </c>
      <c r="HL60" s="81">
        <f t="shared" si="200"/>
        <v>2.2887903314294987E-9</v>
      </c>
      <c r="HM60" s="81">
        <f t="shared" si="201"/>
        <v>7.3178428542990662E-9</v>
      </c>
      <c r="HN60" s="81">
        <f t="shared" si="202"/>
        <v>6.3318814685161006E-10</v>
      </c>
      <c r="HO60" s="81">
        <f t="shared" si="203"/>
        <v>9.5968702365483763E-11</v>
      </c>
      <c r="HP60" s="81">
        <f t="shared" si="204"/>
        <v>4.5813788353419942E-12</v>
      </c>
      <c r="HQ60" s="81">
        <f t="shared" si="205"/>
        <v>5.1980556373391815E-16</v>
      </c>
      <c r="HS60" s="81">
        <f t="shared" si="114"/>
        <v>5.132327933954316E-20</v>
      </c>
      <c r="HT60" s="81">
        <f t="shared" si="206"/>
        <v>2.2750010468182611E-64</v>
      </c>
      <c r="HU60" s="81">
        <f t="shared" si="207"/>
        <v>2.0666203073072395E-71</v>
      </c>
      <c r="HV60" s="81">
        <f t="shared" si="208"/>
        <v>6.8207462081957194E-71</v>
      </c>
      <c r="HW60" s="81">
        <f t="shared" si="209"/>
        <v>5.2905628401924921E-72</v>
      </c>
      <c r="HX60" s="81">
        <f t="shared" si="210"/>
        <v>5.8901216236939224E-74</v>
      </c>
      <c r="HY60" s="81">
        <f t="shared" si="211"/>
        <v>4.6549058317672925E-78</v>
      </c>
      <c r="HZ60" s="81">
        <f t="shared" si="212"/>
        <v>1.3450470407487418E-83</v>
      </c>
      <c r="IA60" s="81">
        <f t="shared" si="213"/>
        <v>5.8537293037761305E-77</v>
      </c>
      <c r="IB60" s="81">
        <f t="shared" si="214"/>
        <v>1.6404662185879457E-75</v>
      </c>
      <c r="IC60" s="81">
        <f t="shared" si="215"/>
        <v>2.4829144746686117E-70</v>
      </c>
      <c r="ID60" s="81">
        <f t="shared" si="216"/>
        <v>1.8199094883992032E-75</v>
      </c>
      <c r="IE60" s="81">
        <f t="shared" si="217"/>
        <v>3.3969397564003092E-77</v>
      </c>
      <c r="IF60" s="81">
        <f t="shared" si="218"/>
        <v>3.3317614351186679E-53</v>
      </c>
      <c r="IG60" s="81">
        <f t="shared" si="219"/>
        <v>1.8161911974136063E-34</v>
      </c>
      <c r="II60" s="81">
        <f t="shared" si="115"/>
        <v>3.6384244653104489E-65</v>
      </c>
      <c r="IJ60" s="81">
        <f t="shared" si="116"/>
        <v>6.916342496589054E-195</v>
      </c>
      <c r="IK60" s="81">
        <f t="shared" si="117"/>
        <v>8.2388073197323496E-220</v>
      </c>
      <c r="IL60" s="81">
        <f t="shared" si="118"/>
        <v>1.7036449729591478E-216</v>
      </c>
      <c r="IM60" s="81">
        <f t="shared" si="119"/>
        <v>9.7194688398226148E-225</v>
      </c>
      <c r="IN60" s="81">
        <f t="shared" si="120"/>
        <v>1.7881860914526128E-231</v>
      </c>
      <c r="IO60" s="81">
        <f t="shared" si="121"/>
        <v>6.6585976444950725E-244</v>
      </c>
      <c r="IP60" s="81">
        <f t="shared" si="122"/>
        <v>4.6235173735662984E-260</v>
      </c>
      <c r="IQ60" s="81">
        <f t="shared" si="123"/>
        <v>5.5573472287819534E-238</v>
      </c>
      <c r="IR60" s="81">
        <f t="shared" si="124"/>
        <v>5.6567033463173339E-235</v>
      </c>
      <c r="IS60" s="81">
        <f t="shared" si="125"/>
        <v>5.8840889426143401E-218</v>
      </c>
      <c r="IT60" s="81">
        <f t="shared" si="126"/>
        <v>1.408506814050743E-229</v>
      </c>
      <c r="IU60" s="81">
        <f t="shared" si="127"/>
        <v>1.1318885358837597E-229</v>
      </c>
      <c r="IV60" s="81">
        <f t="shared" si="128"/>
        <v>4.2716216646700514E-153</v>
      </c>
      <c r="IW60" s="81">
        <f t="shared" si="129"/>
        <v>1.5177936985254735E-88</v>
      </c>
      <c r="IY60" s="81">
        <f t="shared" si="130"/>
        <v>0.52683363542151074</v>
      </c>
      <c r="IZ60" s="81">
        <f t="shared" si="131"/>
        <v>1.8862167550936858E-2</v>
      </c>
      <c r="JA60" s="81">
        <f t="shared" si="132"/>
        <v>1.4167360252441211E-2</v>
      </c>
      <c r="JB60" s="81">
        <f t="shared" si="133"/>
        <v>1.2548449788699779E-2</v>
      </c>
      <c r="JC60" s="81">
        <f t="shared" si="134"/>
        <v>3.8608193224301791E-2</v>
      </c>
      <c r="JD60" s="81">
        <f t="shared" si="135"/>
        <v>2.814545423422056E-2</v>
      </c>
      <c r="JE60" s="81">
        <f t="shared" si="136"/>
        <v>2.923584668411959E-2</v>
      </c>
      <c r="JF60" s="81">
        <f t="shared" si="137"/>
        <v>3.272321027746599E-2</v>
      </c>
      <c r="JG60" s="81">
        <f t="shared" si="138"/>
        <v>3.3170376755713556E-2</v>
      </c>
      <c r="JH60" s="81">
        <f t="shared" si="139"/>
        <v>3.4456173902154906E-2</v>
      </c>
      <c r="JI60" s="81">
        <f t="shared" si="140"/>
        <v>2.9116912833317635E-2</v>
      </c>
      <c r="JJ60" s="81">
        <f t="shared" si="141"/>
        <v>1.4582527928476832E-2</v>
      </c>
      <c r="JK60" s="81">
        <f t="shared" si="142"/>
        <v>8.5992447235639004E-3</v>
      </c>
      <c r="JL60" s="81">
        <f t="shared" si="143"/>
        <v>4.5250140099250052E-3</v>
      </c>
      <c r="JM60" s="81">
        <f t="shared" si="144"/>
        <v>1.5086557540652807E-3</v>
      </c>
    </row>
    <row r="61" spans="2:273" x14ac:dyDescent="0.25">
      <c r="B61" s="2">
        <v>34</v>
      </c>
      <c r="C61" s="37">
        <v>0.37448599999999999</v>
      </c>
      <c r="D61" s="37">
        <v>0.16112299999999999</v>
      </c>
      <c r="E61" s="37">
        <v>0.15759000000000001</v>
      </c>
      <c r="F61" s="37">
        <v>0.15427299999999999</v>
      </c>
      <c r="G61" s="37">
        <v>0.17538799999999999</v>
      </c>
      <c r="H61" s="37">
        <v>0.15671199999999999</v>
      </c>
      <c r="I61" s="37">
        <v>0.15490399999999999</v>
      </c>
      <c r="J61" s="37">
        <v>0.15825500000000001</v>
      </c>
      <c r="K61" s="37">
        <v>0.151091</v>
      </c>
      <c r="L61" s="37">
        <v>0.165239</v>
      </c>
      <c r="M61" s="37">
        <v>0.160444</v>
      </c>
      <c r="N61" s="37">
        <v>0.14161299999999999</v>
      </c>
      <c r="O61" s="37">
        <v>0.14276800000000001</v>
      </c>
      <c r="P61" s="37">
        <v>0.146481</v>
      </c>
      <c r="Q61" s="37">
        <v>0.145569</v>
      </c>
      <c r="S61" s="4">
        <f t="shared" si="8"/>
        <v>0.37722035005532933</v>
      </c>
      <c r="T61" s="4">
        <f t="shared" si="9"/>
        <v>0.17305067988833478</v>
      </c>
      <c r="U61" s="4">
        <f t="shared" si="10"/>
        <v>0.15958286993147666</v>
      </c>
      <c r="V61" s="4">
        <f t="shared" si="11"/>
        <v>0.15740979493831658</v>
      </c>
      <c r="W61" s="4">
        <f t="shared" si="12"/>
        <v>0.19047642809619533</v>
      </c>
      <c r="X61" s="4">
        <f t="shared" si="13"/>
        <v>0.17216292444654688</v>
      </c>
      <c r="Y61" s="4">
        <f t="shared" si="14"/>
        <v>0.17280323169215578</v>
      </c>
      <c r="Z61" s="4">
        <f t="shared" si="15"/>
        <v>0.17920587637431709</v>
      </c>
      <c r="AA61" s="4">
        <f t="shared" si="16"/>
        <v>0.17604194287604211</v>
      </c>
      <c r="AB61" s="4">
        <f t="shared" si="17"/>
        <v>0.18341062548834297</v>
      </c>
      <c r="AC61" s="4">
        <f t="shared" si="18"/>
        <v>0.17423039142194005</v>
      </c>
      <c r="AD61" s="4">
        <f t="shared" si="19"/>
        <v>0.14562996324486116</v>
      </c>
      <c r="AE61" s="4">
        <f t="shared" si="20"/>
        <v>0.14515020298582934</v>
      </c>
      <c r="AF61" s="4">
        <f t="shared" si="21"/>
        <v>0.14301325343101978</v>
      </c>
      <c r="AG61" s="4">
        <f t="shared" si="22"/>
        <v>0.14321332970192699</v>
      </c>
      <c r="AI61" s="4">
        <f t="shared" si="23"/>
        <v>-2.7343500553293487E-3</v>
      </c>
      <c r="AJ61" s="4">
        <f t="shared" si="24"/>
        <v>-1.1927679888334791E-2</v>
      </c>
      <c r="AK61" s="4">
        <f t="shared" si="25"/>
        <v>-1.992869931476654E-3</v>
      </c>
      <c r="AL61" s="4">
        <f t="shared" si="26"/>
        <v>-3.1367949383165894E-3</v>
      </c>
      <c r="AM61" s="4">
        <f t="shared" si="27"/>
        <v>-1.5088428096195344E-2</v>
      </c>
      <c r="AN61" s="4">
        <f t="shared" si="28"/>
        <v>-1.5450924446546888E-2</v>
      </c>
      <c r="AO61" s="4">
        <f t="shared" si="29"/>
        <v>-1.7899231692155793E-2</v>
      </c>
      <c r="AP61" s="4">
        <f t="shared" si="30"/>
        <v>-2.0950876374317084E-2</v>
      </c>
      <c r="AQ61" s="4">
        <f t="shared" si="31"/>
        <v>-2.4950942876042104E-2</v>
      </c>
      <c r="AR61" s="4">
        <f t="shared" si="32"/>
        <v>-1.8171625488342974E-2</v>
      </c>
      <c r="AS61" s="4">
        <f t="shared" si="33"/>
        <v>-1.3786391421940047E-2</v>
      </c>
      <c r="AT61" s="4">
        <f t="shared" si="34"/>
        <v>-4.0169632448611714E-3</v>
      </c>
      <c r="AU61" s="4">
        <f t="shared" si="35"/>
        <v>-2.3822029858293348E-3</v>
      </c>
      <c r="AV61" s="4">
        <f t="shared" si="220"/>
        <v>3.4677465689802178E-3</v>
      </c>
      <c r="AW61" s="4">
        <f t="shared" si="220"/>
        <v>2.3556702980730149E-3</v>
      </c>
      <c r="AY61" s="2">
        <f t="shared" si="96"/>
        <v>0.13614407382669205</v>
      </c>
      <c r="AZ61" s="2">
        <f t="shared" si="147"/>
        <v>0.13222199372273205</v>
      </c>
      <c r="BA61" s="2">
        <f t="shared" si="148"/>
        <v>0.1257384545300409</v>
      </c>
      <c r="BB61" s="2">
        <f t="shared" si="149"/>
        <v>0.12717873475014915</v>
      </c>
      <c r="BC61" s="2">
        <f t="shared" si="150"/>
        <v>0.11620846689790418</v>
      </c>
      <c r="BD61" s="2">
        <f t="shared" si="151"/>
        <v>0.11583572820231874</v>
      </c>
      <c r="BE61" s="2">
        <f t="shared" si="152"/>
        <v>0.1130252231462552</v>
      </c>
      <c r="BF61" s="2">
        <f t="shared" si="153"/>
        <v>0.11446218977993945</v>
      </c>
      <c r="BG61" s="2">
        <f t="shared" si="154"/>
        <v>0.10961170061726629</v>
      </c>
      <c r="BH61" s="2">
        <f t="shared" si="155"/>
        <v>0.11734580648227268</v>
      </c>
      <c r="BI61" s="2">
        <f t="shared" si="156"/>
        <v>0.11687986274043626</v>
      </c>
      <c r="BJ61" s="2">
        <f t="shared" si="157"/>
        <v>0.11289959710822633</v>
      </c>
      <c r="BK61" s="2">
        <f t="shared" si="158"/>
        <v>0.12491437834742655</v>
      </c>
      <c r="BL61" s="2">
        <f t="shared" si="159"/>
        <v>0.13184159746049048</v>
      </c>
      <c r="BM61" s="2">
        <f t="shared" si="160"/>
        <v>0.13924103232097476</v>
      </c>
      <c r="BO61" s="2" t="str">
        <f t="shared" si="38"/>
        <v/>
      </c>
      <c r="BP61" s="2" t="str">
        <f t="shared" si="39"/>
        <v/>
      </c>
      <c r="BQ61" s="2" t="str">
        <f t="shared" si="40"/>
        <v/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>
        <f t="shared" si="51"/>
        <v>0.146481</v>
      </c>
      <c r="CC61" s="2">
        <f t="shared" si="52"/>
        <v>0.145569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0.2344380000000007</v>
      </c>
      <c r="DL61" s="2">
        <f t="shared" si="221"/>
        <v>0.14276095201612907</v>
      </c>
      <c r="DM61" s="2">
        <f t="shared" si="221"/>
        <v>0.136882431085044</v>
      </c>
      <c r="DN61" s="2">
        <f t="shared" si="221"/>
        <v>0.13715729144385028</v>
      </c>
      <c r="DO61" s="2">
        <f t="shared" si="221"/>
        <v>0.13082845320197045</v>
      </c>
      <c r="DP61" s="2">
        <f t="shared" si="221"/>
        <v>0.12633511909529105</v>
      </c>
      <c r="DQ61" s="2">
        <f t="shared" si="221"/>
        <v>0.12643703589173155</v>
      </c>
      <c r="DR61" s="2">
        <f t="shared" si="221"/>
        <v>0.12682131264367816</v>
      </c>
      <c r="DS61" s="2">
        <f t="shared" si="221"/>
        <v>0.11929006318131255</v>
      </c>
      <c r="DT61" s="2">
        <f t="shared" si="221"/>
        <v>0.12903642217278455</v>
      </c>
      <c r="DU61" s="2">
        <f t="shared" si="221"/>
        <v>0.12987649121245831</v>
      </c>
      <c r="DV61" s="2">
        <f t="shared" si="221"/>
        <v>0.12272591257331376</v>
      </c>
      <c r="DW61" s="2">
        <f t="shared" si="221"/>
        <v>0.13040429946524063</v>
      </c>
      <c r="DX61" s="2">
        <f t="shared" si="221"/>
        <v>0.1362158047619047</v>
      </c>
      <c r="DY61" s="2">
        <f t="shared" si="221"/>
        <v>0.14198156483957222</v>
      </c>
      <c r="EA61" s="2">
        <f t="shared" si="71"/>
        <v>0.13048864305445934</v>
      </c>
      <c r="EB61" s="2">
        <f t="shared" si="72"/>
        <v>0.1237266177685674</v>
      </c>
      <c r="EC61" s="2">
        <f t="shared" si="73"/>
        <v>0.11592692670558193</v>
      </c>
      <c r="ED61" s="2">
        <f t="shared" si="74"/>
        <v>0.11810196911103005</v>
      </c>
      <c r="EE61" s="2">
        <f t="shared" si="75"/>
        <v>0.10646217579748625</v>
      </c>
      <c r="EF61" s="2">
        <f t="shared" si="76"/>
        <v>0.10816128467850417</v>
      </c>
      <c r="EG61" s="2">
        <f t="shared" si="77"/>
        <v>0.10324202334610004</v>
      </c>
      <c r="EH61" s="2">
        <f t="shared" si="78"/>
        <v>0.10564581027118647</v>
      </c>
      <c r="EI61" s="2">
        <f t="shared" si="79"/>
        <v>0.1027033979125897</v>
      </c>
      <c r="EJ61" s="2">
        <f t="shared" si="80"/>
        <v>0.109136482982234</v>
      </c>
      <c r="EK61" s="2">
        <f t="shared" si="81"/>
        <v>0.10739749302294382</v>
      </c>
      <c r="EL61" s="2">
        <f t="shared" si="82"/>
        <v>0.10429510607187113</v>
      </c>
      <c r="EM61" s="2">
        <f t="shared" si="83"/>
        <v>0.11940771299078008</v>
      </c>
      <c r="EN61" s="2">
        <f t="shared" si="84"/>
        <v>0.12678420107696134</v>
      </c>
      <c r="EO61" s="2">
        <f t="shared" si="85"/>
        <v>0.13559991818654366</v>
      </c>
      <c r="EQ61" s="2">
        <f t="shared" si="86"/>
        <v>0.12254308716426496</v>
      </c>
      <c r="ER61" s="2">
        <f t="shared" si="222"/>
        <v>0.12095113484561927</v>
      </c>
      <c r="ES61" s="2">
        <f t="shared" si="222"/>
        <v>0.11740336618814856</v>
      </c>
      <c r="ET61" s="2">
        <f t="shared" si="222"/>
        <v>0.11530782636855773</v>
      </c>
      <c r="EU61" s="2">
        <f t="shared" si="222"/>
        <v>0.10322517028278742</v>
      </c>
      <c r="EV61" s="2">
        <f t="shared" si="222"/>
        <v>0.10487913781658242</v>
      </c>
      <c r="EW61" s="2">
        <f t="shared" si="222"/>
        <v>0.10123159624069451</v>
      </c>
      <c r="EX61" s="2">
        <f t="shared" si="222"/>
        <v>0.10312047726805845</v>
      </c>
      <c r="EY61" s="2">
        <f t="shared" si="222"/>
        <v>0.10145905856621365</v>
      </c>
      <c r="EZ61" s="2">
        <f t="shared" si="222"/>
        <v>0.10961345254884598</v>
      </c>
      <c r="FA61" s="2">
        <f t="shared" si="222"/>
        <v>0.10520206628143769</v>
      </c>
      <c r="FB61" s="2">
        <f t="shared" si="222"/>
        <v>0.10285331172043038</v>
      </c>
      <c r="FC61" s="2">
        <f t="shared" si="222"/>
        <v>0.11732326474502688</v>
      </c>
      <c r="FD61" s="2">
        <f t="shared" si="222"/>
        <v>0.12715881898647594</v>
      </c>
      <c r="FE61" s="2">
        <f t="shared" si="222"/>
        <v>0.13447759219229083</v>
      </c>
      <c r="FG61" s="2">
        <f t="shared" si="88"/>
        <v>0.94558713956612472</v>
      </c>
      <c r="FH61" s="2">
        <f t="shared" si="223"/>
        <v>0.55367525418290753</v>
      </c>
      <c r="FI61" s="2">
        <f t="shared" si="223"/>
        <v>0.53179542216115605</v>
      </c>
      <c r="FJ61" s="2">
        <f t="shared" si="223"/>
        <v>0.5236553755506459</v>
      </c>
      <c r="FK61" s="2">
        <f t="shared" si="223"/>
        <v>0.60000084616857152</v>
      </c>
      <c r="FL61" s="2">
        <f t="shared" si="223"/>
        <v>0.57770970655482023</v>
      </c>
      <c r="FM61" s="2">
        <f t="shared" si="223"/>
        <v>0.57821403662872151</v>
      </c>
      <c r="FN61" s="2">
        <f t="shared" si="223"/>
        <v>0.58364170203406485</v>
      </c>
      <c r="FO61" s="2">
        <f t="shared" si="223"/>
        <v>0.583494427346823</v>
      </c>
      <c r="FP61" s="2">
        <f t="shared" si="223"/>
        <v>0.58747238244020072</v>
      </c>
      <c r="FQ61" s="2">
        <f t="shared" si="223"/>
        <v>0.57816020264467016</v>
      </c>
      <c r="FR61" s="2">
        <f t="shared" si="223"/>
        <v>0.53314197643678585</v>
      </c>
      <c r="FS61" s="2">
        <f t="shared" si="223"/>
        <v>0.49923026664161541</v>
      </c>
      <c r="FT61" s="2">
        <f t="shared" si="223"/>
        <v>0.46378323317232273</v>
      </c>
      <c r="FU61" s="2">
        <f t="shared" si="223"/>
        <v>0.42943468437543181</v>
      </c>
      <c r="FW61" s="2">
        <f t="shared" si="112"/>
        <v>9.4528242764634255E-5</v>
      </c>
      <c r="FX61" s="2">
        <f t="shared" si="164"/>
        <v>4.2673898267508583E-5</v>
      </c>
      <c r="FY61" s="2">
        <f t="shared" si="165"/>
        <v>4.3850813834232978E-5</v>
      </c>
      <c r="FZ61" s="2">
        <f t="shared" si="166"/>
        <v>4.821560026677737E-5</v>
      </c>
      <c r="GA61" s="2">
        <f t="shared" si="167"/>
        <v>6.1551763412153772E-5</v>
      </c>
      <c r="GB61" s="2">
        <f t="shared" si="168"/>
        <v>5.799407597148892E-5</v>
      </c>
      <c r="GC61" s="2">
        <f t="shared" si="169"/>
        <v>6.5116418589579521E-5</v>
      </c>
      <c r="GD61" s="2">
        <f t="shared" si="170"/>
        <v>8.5777848311180106E-5</v>
      </c>
      <c r="GE61" s="2">
        <f t="shared" si="171"/>
        <v>1.0914344209426465E-4</v>
      </c>
      <c r="GF61" s="2">
        <f t="shared" si="172"/>
        <v>1.0272390401777059E-4</v>
      </c>
      <c r="GG61" s="2">
        <f t="shared" si="173"/>
        <v>7.5759085939625077E-5</v>
      </c>
      <c r="GH61" s="2">
        <f t="shared" si="174"/>
        <v>5.46954454773962E-5</v>
      </c>
      <c r="GI61" s="2">
        <f t="shared" si="175"/>
        <v>4.4289908248678268E-5</v>
      </c>
      <c r="GJ61" s="2">
        <f t="shared" si="176"/>
        <v>3.2965825972045961E-5</v>
      </c>
      <c r="GK61" s="2">
        <f t="shared" si="177"/>
        <v>2.8603417176198589E-5</v>
      </c>
      <c r="GM61" s="81">
        <f t="shared" si="113"/>
        <v>0.53643006855397735</v>
      </c>
      <c r="GN61" s="81">
        <f t="shared" si="178"/>
        <v>2.5417227165601863E-2</v>
      </c>
      <c r="GO61" s="81">
        <f t="shared" si="179"/>
        <v>1.9797376414702701E-2</v>
      </c>
      <c r="GP61" s="81">
        <f t="shared" si="180"/>
        <v>1.7986516003859945E-2</v>
      </c>
      <c r="GQ61" s="81">
        <f t="shared" si="181"/>
        <v>5.2201778573141129E-2</v>
      </c>
      <c r="GR61" s="81">
        <f t="shared" si="182"/>
        <v>3.8601922399701338E-2</v>
      </c>
      <c r="GS61" s="81">
        <f t="shared" si="183"/>
        <v>4.0516075353472299E-2</v>
      </c>
      <c r="GT61" s="81">
        <f t="shared" si="184"/>
        <v>4.5632429439040556E-2</v>
      </c>
      <c r="GU61" s="81">
        <f t="shared" si="185"/>
        <v>4.64870809147956E-2</v>
      </c>
      <c r="GV61" s="81">
        <f t="shared" si="186"/>
        <v>4.7822495697317509E-2</v>
      </c>
      <c r="GW61" s="81">
        <f t="shared" si="187"/>
        <v>4.0306851752674906E-2</v>
      </c>
      <c r="GX61" s="81">
        <f t="shared" si="188"/>
        <v>2.074889326291782E-2</v>
      </c>
      <c r="GY61" s="81">
        <f t="shared" si="189"/>
        <v>1.2275389128885931E-2</v>
      </c>
      <c r="GZ61" s="81">
        <f t="shared" si="190"/>
        <v>6.7811773128002616E-3</v>
      </c>
      <c r="HA61" s="81">
        <f t="shared" si="191"/>
        <v>2.6274017156572653E-3</v>
      </c>
      <c r="HC61" s="81">
        <f t="shared" si="145"/>
        <v>9.7850730008689109E-3</v>
      </c>
      <c r="HD61" s="81">
        <f t="shared" si="192"/>
        <v>5.3887866665677603E-9</v>
      </c>
      <c r="HE61" s="81">
        <f t="shared" si="193"/>
        <v>1.704071264956316E-9</v>
      </c>
      <c r="HF61" s="81">
        <f t="shared" si="194"/>
        <v>2.9718616593743781E-9</v>
      </c>
      <c r="HG61" s="81">
        <f t="shared" si="195"/>
        <v>1.1239545108831495E-8</v>
      </c>
      <c r="HH61" s="81">
        <f t="shared" si="196"/>
        <v>3.7216832403044507E-9</v>
      </c>
      <c r="HI61" s="81">
        <f t="shared" si="197"/>
        <v>2.1985838240937236E-9</v>
      </c>
      <c r="HJ61" s="81">
        <f t="shared" si="198"/>
        <v>8.9864917250895245E-10</v>
      </c>
      <c r="HK61" s="81">
        <f t="shared" si="199"/>
        <v>3.7450317762590429E-9</v>
      </c>
      <c r="HL61" s="81">
        <f t="shared" si="200"/>
        <v>6.0841448549819872E-9</v>
      </c>
      <c r="HM61" s="81">
        <f t="shared" si="201"/>
        <v>1.7712045924603395E-8</v>
      </c>
      <c r="HN61" s="81">
        <f t="shared" si="202"/>
        <v>1.6140111848032833E-9</v>
      </c>
      <c r="HO61" s="81">
        <f t="shared" si="203"/>
        <v>2.5020602669615482E-10</v>
      </c>
      <c r="HP61" s="81">
        <f t="shared" si="204"/>
        <v>1.3505304584794588E-11</v>
      </c>
      <c r="HQ61" s="81">
        <f t="shared" si="205"/>
        <v>2.4516772445894789E-15</v>
      </c>
      <c r="HS61" s="81">
        <f t="shared" si="114"/>
        <v>1.7082846506499397E-19</v>
      </c>
      <c r="HT61" s="81">
        <f t="shared" si="206"/>
        <v>7.9523581798363465E-63</v>
      </c>
      <c r="HU61" s="81">
        <f t="shared" si="207"/>
        <v>1.1203532018122685E-69</v>
      </c>
      <c r="HV61" s="81">
        <f t="shared" si="208"/>
        <v>3.6681012878897074E-69</v>
      </c>
      <c r="HW61" s="81">
        <f t="shared" si="209"/>
        <v>3.5078885062379978E-70</v>
      </c>
      <c r="HX61" s="81">
        <f t="shared" si="210"/>
        <v>4.2969147250518524E-72</v>
      </c>
      <c r="HY61" s="81">
        <f t="shared" si="211"/>
        <v>4.5434562790055479E-76</v>
      </c>
      <c r="HZ61" s="81">
        <f t="shared" si="212"/>
        <v>2.0809267588440047E-81</v>
      </c>
      <c r="IA61" s="81">
        <f t="shared" si="213"/>
        <v>6.7128711580099516E-75</v>
      </c>
      <c r="IB61" s="81">
        <f t="shared" si="214"/>
        <v>1.691852328777623E-73</v>
      </c>
      <c r="IC61" s="81">
        <f t="shared" si="215"/>
        <v>1.6046743815834909E-68</v>
      </c>
      <c r="ID61" s="81">
        <f t="shared" si="216"/>
        <v>1.329670134866526E-73</v>
      </c>
      <c r="IE61" s="81">
        <f t="shared" si="217"/>
        <v>2.3870108914306853E-75</v>
      </c>
      <c r="IF61" s="81">
        <f t="shared" si="218"/>
        <v>5.634490388668118E-52</v>
      </c>
      <c r="IG61" s="81">
        <f t="shared" si="219"/>
        <v>1.0751891201572354E-33</v>
      </c>
      <c r="II61" s="81">
        <f t="shared" si="115"/>
        <v>6.3274188496215059E-64</v>
      </c>
      <c r="IJ61" s="81">
        <f t="shared" si="116"/>
        <v>2.0978570848537083E-191</v>
      </c>
      <c r="IK61" s="81">
        <f t="shared" si="117"/>
        <v>7.2095407243937913E-216</v>
      </c>
      <c r="IL61" s="81">
        <f t="shared" si="118"/>
        <v>1.4125361266612838E-212</v>
      </c>
      <c r="IM61" s="81">
        <f t="shared" si="119"/>
        <v>1.4382708948170737E-220</v>
      </c>
      <c r="IN61" s="81">
        <f t="shared" si="120"/>
        <v>3.3327078636061173E-227</v>
      </c>
      <c r="IO61" s="81">
        <f t="shared" si="121"/>
        <v>2.3894822318699421E-239</v>
      </c>
      <c r="IP61" s="81">
        <f t="shared" si="122"/>
        <v>4.6236181816627876E-255</v>
      </c>
      <c r="IQ61" s="81">
        <f t="shared" si="123"/>
        <v>2.7299681764387348E-233</v>
      </c>
      <c r="IR61" s="81">
        <f t="shared" si="124"/>
        <v>2.2592469581167028E-230</v>
      </c>
      <c r="IS61" s="81">
        <f t="shared" si="125"/>
        <v>7.9469295194895697E-214</v>
      </c>
      <c r="IT61" s="81">
        <f t="shared" si="126"/>
        <v>2.2853213488193572E-225</v>
      </c>
      <c r="IU61" s="81">
        <f t="shared" si="127"/>
        <v>1.5076095905320739E-225</v>
      </c>
      <c r="IV61" s="81">
        <f t="shared" si="128"/>
        <v>1.9561877496996486E-150</v>
      </c>
      <c r="IW61" s="81">
        <f t="shared" si="129"/>
        <v>4.8613610258054565E-87</v>
      </c>
      <c r="IY61" s="81">
        <f t="shared" si="130"/>
        <v>0.5462151415548463</v>
      </c>
      <c r="IZ61" s="81">
        <f t="shared" si="131"/>
        <v>2.541723255438853E-2</v>
      </c>
      <c r="JA61" s="81">
        <f t="shared" si="132"/>
        <v>1.9797378118773967E-2</v>
      </c>
      <c r="JB61" s="81">
        <f t="shared" si="133"/>
        <v>1.7986518975721604E-2</v>
      </c>
      <c r="JC61" s="81">
        <f t="shared" si="134"/>
        <v>5.2201789812686236E-2</v>
      </c>
      <c r="JD61" s="81">
        <f t="shared" si="135"/>
        <v>3.8601926121384578E-2</v>
      </c>
      <c r="JE61" s="81">
        <f t="shared" si="136"/>
        <v>4.0516077552056121E-2</v>
      </c>
      <c r="JF61" s="81">
        <f t="shared" si="137"/>
        <v>4.5632430337689732E-2</v>
      </c>
      <c r="JG61" s="81">
        <f t="shared" si="138"/>
        <v>4.6487084659827378E-2</v>
      </c>
      <c r="JH61" s="81">
        <f t="shared" si="139"/>
        <v>4.7822501781462363E-2</v>
      </c>
      <c r="JI61" s="81">
        <f t="shared" si="140"/>
        <v>4.0306869464720833E-2</v>
      </c>
      <c r="JJ61" s="81">
        <f t="shared" si="141"/>
        <v>2.0748894876929005E-2</v>
      </c>
      <c r="JK61" s="81">
        <f t="shared" si="142"/>
        <v>1.2275389379091957E-2</v>
      </c>
      <c r="JL61" s="81">
        <f t="shared" si="143"/>
        <v>6.7811773263055661E-3</v>
      </c>
      <c r="JM61" s="81">
        <f t="shared" si="144"/>
        <v>2.6274017156597169E-3</v>
      </c>
    </row>
    <row r="62" spans="2:273" x14ac:dyDescent="0.25">
      <c r="B62" s="2">
        <v>35</v>
      </c>
      <c r="C62" s="37">
        <v>0.37108200000000002</v>
      </c>
      <c r="D62" s="37">
        <v>0.168318</v>
      </c>
      <c r="E62" s="37">
        <v>0.15993399999999999</v>
      </c>
      <c r="F62" s="37">
        <v>0.160024</v>
      </c>
      <c r="G62" s="37">
        <v>0.19025400000000001</v>
      </c>
      <c r="H62" s="37">
        <v>0.16499</v>
      </c>
      <c r="I62" s="37">
        <v>0.16745199999999999</v>
      </c>
      <c r="J62" s="37">
        <v>0.17568600000000001</v>
      </c>
      <c r="K62" s="37">
        <v>0.173897</v>
      </c>
      <c r="L62" s="37">
        <v>0.18257899999999999</v>
      </c>
      <c r="M62" s="37">
        <v>0.167882</v>
      </c>
      <c r="N62" s="37">
        <v>0.15137500000000001</v>
      </c>
      <c r="O62" s="37">
        <v>0.14855199999999999</v>
      </c>
      <c r="P62" s="37">
        <v>0.15024899999999999</v>
      </c>
      <c r="Q62" s="37">
        <v>0.14932999999999999</v>
      </c>
      <c r="S62" s="4">
        <f t="shared" si="8"/>
        <v>0.37293422430732759</v>
      </c>
      <c r="T62" s="4">
        <f t="shared" si="9"/>
        <v>0.18414260561764331</v>
      </c>
      <c r="U62" s="4">
        <f t="shared" si="10"/>
        <v>0.17012885584908408</v>
      </c>
      <c r="V62" s="4">
        <f t="shared" si="11"/>
        <v>0.16771229255103795</v>
      </c>
      <c r="W62" s="4">
        <f t="shared" si="12"/>
        <v>0.21003567383305433</v>
      </c>
      <c r="X62" s="4">
        <f t="shared" si="13"/>
        <v>0.18816165087259579</v>
      </c>
      <c r="Y62" s="4">
        <f t="shared" si="14"/>
        <v>0.19022632017696486</v>
      </c>
      <c r="Z62" s="4">
        <f t="shared" si="15"/>
        <v>0.19831761984566088</v>
      </c>
      <c r="AA62" s="4">
        <f t="shared" si="16"/>
        <v>0.19606363605525962</v>
      </c>
      <c r="AB62" s="4">
        <f t="shared" si="17"/>
        <v>0.2025785532672893</v>
      </c>
      <c r="AC62" s="4">
        <f t="shared" si="18"/>
        <v>0.19081553008446239</v>
      </c>
      <c r="AD62" s="4">
        <f t="shared" si="19"/>
        <v>0.15639519043047923</v>
      </c>
      <c r="AE62" s="4">
        <f t="shared" si="20"/>
        <v>0.15213503193427627</v>
      </c>
      <c r="AF62" s="4">
        <f t="shared" si="21"/>
        <v>0.1476181489517972</v>
      </c>
      <c r="AG62" s="4">
        <f t="shared" si="22"/>
        <v>0.14568376610221614</v>
      </c>
      <c r="AI62" s="4">
        <f t="shared" si="23"/>
        <v>-1.8522243073275657E-3</v>
      </c>
      <c r="AJ62" s="4">
        <f t="shared" si="24"/>
        <v>-1.5824605617643317E-2</v>
      </c>
      <c r="AK62" s="4">
        <f t="shared" si="25"/>
        <v>-1.0194855849084083E-2</v>
      </c>
      <c r="AL62" s="4">
        <f t="shared" si="26"/>
        <v>-7.6882925510379507E-3</v>
      </c>
      <c r="AM62" s="4">
        <f t="shared" si="27"/>
        <v>-1.978167383305432E-2</v>
      </c>
      <c r="AN62" s="4">
        <f t="shared" si="28"/>
        <v>-2.3171650872595789E-2</v>
      </c>
      <c r="AO62" s="4">
        <f t="shared" si="29"/>
        <v>-2.2774320176964874E-2</v>
      </c>
      <c r="AP62" s="4">
        <f t="shared" si="30"/>
        <v>-2.2631619845660866E-2</v>
      </c>
      <c r="AQ62" s="4">
        <f t="shared" si="31"/>
        <v>-2.216663605525962E-2</v>
      </c>
      <c r="AR62" s="4">
        <f t="shared" si="32"/>
        <v>-1.9999553267289305E-2</v>
      </c>
      <c r="AS62" s="4">
        <f t="shared" si="33"/>
        <v>-2.2933530084462389E-2</v>
      </c>
      <c r="AT62" s="4">
        <f t="shared" si="34"/>
        <v>-5.0201904304792155E-3</v>
      </c>
      <c r="AU62" s="4">
        <f t="shared" si="35"/>
        <v>-3.5830319342762817E-3</v>
      </c>
      <c r="AV62" s="4">
        <f t="shared" si="220"/>
        <v>2.6308510482027925E-3</v>
      </c>
      <c r="AW62" s="4">
        <f t="shared" si="220"/>
        <v>3.646233897783846E-3</v>
      </c>
      <c r="AY62" s="2">
        <f t="shared" si="96"/>
        <v>0.1354832473387643</v>
      </c>
      <c r="AZ62" s="2">
        <f t="shared" si="147"/>
        <v>0.13189106012462359</v>
      </c>
      <c r="BA62" s="2">
        <f t="shared" si="148"/>
        <v>0.12540821065526003</v>
      </c>
      <c r="BB62" s="2">
        <f t="shared" si="149"/>
        <v>0.12690070774353787</v>
      </c>
      <c r="BC62" s="2">
        <f t="shared" si="150"/>
        <v>0.11578569910327802</v>
      </c>
      <c r="BD62" s="2">
        <f t="shared" si="151"/>
        <v>0.11552244155661684</v>
      </c>
      <c r="BE62" s="2">
        <f t="shared" si="152"/>
        <v>0.1125911414394513</v>
      </c>
      <c r="BF62" s="2">
        <f t="shared" si="153"/>
        <v>0.11402463943009022</v>
      </c>
      <c r="BG62" s="2">
        <f t="shared" si="154"/>
        <v>0.1092845797049887</v>
      </c>
      <c r="BH62" s="2">
        <f t="shared" si="155"/>
        <v>0.11694612508779045</v>
      </c>
      <c r="BI62" s="2">
        <f t="shared" si="156"/>
        <v>0.11638814897991734</v>
      </c>
      <c r="BJ62" s="2">
        <f t="shared" si="157"/>
        <v>0.11255217328980524</v>
      </c>
      <c r="BK62" s="2">
        <f t="shared" si="158"/>
        <v>0.1247773812968478</v>
      </c>
      <c r="BL62" s="2">
        <f t="shared" si="159"/>
        <v>0.1318009660340729</v>
      </c>
      <c r="BM62" s="2">
        <f t="shared" si="160"/>
        <v>0.13925123080295382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>
        <f t="shared" si="52"/>
        <v>0.14932999999999999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0.23704000000000072</v>
      </c>
      <c r="DL62" s="2">
        <f t="shared" si="221"/>
        <v>0.14343825000000004</v>
      </c>
      <c r="DM62" s="2">
        <f t="shared" si="221"/>
        <v>0.137556711143695</v>
      </c>
      <c r="DN62" s="2">
        <f t="shared" si="221"/>
        <v>0.13793142379679144</v>
      </c>
      <c r="DO62" s="2">
        <f t="shared" si="221"/>
        <v>0.13162654482758623</v>
      </c>
      <c r="DP62" s="2">
        <f t="shared" si="221"/>
        <v>0.12705884657026323</v>
      </c>
      <c r="DQ62" s="2">
        <f t="shared" si="221"/>
        <v>0.1270754770485725</v>
      </c>
      <c r="DR62" s="2">
        <f t="shared" si="221"/>
        <v>0.12740658850574713</v>
      </c>
      <c r="DS62" s="2">
        <f t="shared" si="221"/>
        <v>0.11983941001112346</v>
      </c>
      <c r="DT62" s="2">
        <f t="shared" si="221"/>
        <v>0.12958904553207265</v>
      </c>
      <c r="DU62" s="2">
        <f t="shared" si="221"/>
        <v>0.13035919332591772</v>
      </c>
      <c r="DV62" s="2">
        <f t="shared" si="221"/>
        <v>0.12319859365835775</v>
      </c>
      <c r="DW62" s="2">
        <f t="shared" si="221"/>
        <v>0.13098004094728799</v>
      </c>
      <c r="DX62" s="2">
        <f t="shared" si="221"/>
        <v>0.13682011596638652</v>
      </c>
      <c r="DY62" s="2">
        <f t="shared" si="221"/>
        <v>0.14251053375668452</v>
      </c>
      <c r="EA62" s="2">
        <f t="shared" si="71"/>
        <v>0.13015432770323598</v>
      </c>
      <c r="EB62" s="2">
        <f t="shared" si="72"/>
        <v>0.1234019766762484</v>
      </c>
      <c r="EC62" s="2">
        <f t="shared" si="73"/>
        <v>0.11565338861729298</v>
      </c>
      <c r="ED62" s="2">
        <f t="shared" si="74"/>
        <v>0.11774974523896389</v>
      </c>
      <c r="EE62" s="2">
        <f t="shared" si="75"/>
        <v>0.10615473013984773</v>
      </c>
      <c r="EF62" s="2">
        <f t="shared" si="76"/>
        <v>0.10783197660747915</v>
      </c>
      <c r="EG62" s="2">
        <f t="shared" si="77"/>
        <v>0.1029552594671965</v>
      </c>
      <c r="EH62" s="2">
        <f t="shared" si="78"/>
        <v>0.1053185911864407</v>
      </c>
      <c r="EI62" s="2">
        <f t="shared" si="79"/>
        <v>0.10241357762557078</v>
      </c>
      <c r="EJ62" s="2">
        <f t="shared" si="80"/>
        <v>0.10884924655615671</v>
      </c>
      <c r="EK62" s="2">
        <f t="shared" si="81"/>
        <v>0.10709176035536989</v>
      </c>
      <c r="EL62" s="2">
        <f t="shared" si="82"/>
        <v>0.10404984758364313</v>
      </c>
      <c r="EM62" s="2">
        <f t="shared" si="83"/>
        <v>0.11910323536724335</v>
      </c>
      <c r="EN62" s="2">
        <f t="shared" si="84"/>
        <v>0.12650850400649194</v>
      </c>
      <c r="EO62" s="2">
        <f t="shared" si="85"/>
        <v>0.13530189077677787</v>
      </c>
      <c r="EQ62" s="2">
        <f t="shared" si="86"/>
        <v>0.12232103503089554</v>
      </c>
      <c r="ER62" s="2">
        <f t="shared" si="222"/>
        <v>0.12066770863019682</v>
      </c>
      <c r="ES62" s="2">
        <f t="shared" si="222"/>
        <v>0.11710801392341996</v>
      </c>
      <c r="ET62" s="2">
        <f t="shared" si="222"/>
        <v>0.11499796219526891</v>
      </c>
      <c r="EU62" s="2">
        <f t="shared" si="222"/>
        <v>0.10296880075976379</v>
      </c>
      <c r="EV62" s="2">
        <f t="shared" si="222"/>
        <v>0.10460178387401298</v>
      </c>
      <c r="EW62" s="2">
        <f t="shared" si="222"/>
        <v>0.10097723389761623</v>
      </c>
      <c r="EX62" s="2">
        <f t="shared" si="222"/>
        <v>0.10283764312389738</v>
      </c>
      <c r="EY62" s="2">
        <f t="shared" si="222"/>
        <v>0.1011900831915484</v>
      </c>
      <c r="EZ62" s="2">
        <f t="shared" si="222"/>
        <v>0.10931796418556498</v>
      </c>
      <c r="FA62" s="2">
        <f t="shared" si="222"/>
        <v>0.10493226810408449</v>
      </c>
      <c r="FB62" s="2">
        <f t="shared" si="222"/>
        <v>0.10263023638370025</v>
      </c>
      <c r="FC62" s="2">
        <f t="shared" si="222"/>
        <v>0.11704970824337485</v>
      </c>
      <c r="FD62" s="2">
        <f t="shared" si="222"/>
        <v>0.12687539022639385</v>
      </c>
      <c r="FE62" s="2">
        <f t="shared" si="222"/>
        <v>0.13419377484776465</v>
      </c>
      <c r="FG62" s="2">
        <f t="shared" si="88"/>
        <v>0.95013614622102383</v>
      </c>
      <c r="FH62" s="2">
        <f t="shared" si="223"/>
        <v>0.57630786674693413</v>
      </c>
      <c r="FI62" s="2">
        <f t="shared" si="223"/>
        <v>0.55464509614948243</v>
      </c>
      <c r="FJ62" s="2">
        <f t="shared" si="223"/>
        <v>0.54656358453210108</v>
      </c>
      <c r="FK62" s="2">
        <f t="shared" si="223"/>
        <v>0.62188858158998783</v>
      </c>
      <c r="FL62" s="2">
        <f t="shared" si="223"/>
        <v>0.60000403766317623</v>
      </c>
      <c r="FM62" s="2">
        <f t="shared" si="223"/>
        <v>0.60050015438800353</v>
      </c>
      <c r="FN62" s="2">
        <f t="shared" si="223"/>
        <v>0.6058365338510171</v>
      </c>
      <c r="FO62" s="2">
        <f t="shared" si="223"/>
        <v>0.60569180595831107</v>
      </c>
      <c r="FP62" s="2">
        <f t="shared" si="223"/>
        <v>0.60959960374863198</v>
      </c>
      <c r="FQ62" s="2">
        <f t="shared" si="223"/>
        <v>0.60044719930609525</v>
      </c>
      <c r="FR62" s="2">
        <f t="shared" si="223"/>
        <v>0.55598080365278768</v>
      </c>
      <c r="FS62" s="2">
        <f t="shared" si="223"/>
        <v>0.52224142963298481</v>
      </c>
      <c r="FT62" s="2">
        <f t="shared" si="223"/>
        <v>0.48674864932616974</v>
      </c>
      <c r="FU62" s="2">
        <f t="shared" si="223"/>
        <v>0.452133391686313</v>
      </c>
      <c r="FW62" s="2">
        <f t="shared" si="112"/>
        <v>1.0364721185745698E-4</v>
      </c>
      <c r="FX62" s="2">
        <f t="shared" si="164"/>
        <v>4.6790806352292708E-5</v>
      </c>
      <c r="FY62" s="2">
        <f t="shared" si="165"/>
        <v>4.8081257837521044E-5</v>
      </c>
      <c r="FZ62" s="2">
        <f t="shared" si="166"/>
        <v>5.2867108481686166E-5</v>
      </c>
      <c r="GA62" s="2">
        <f t="shared" si="167"/>
        <v>6.748976573415614E-5</v>
      </c>
      <c r="GB62" s="2">
        <f t="shared" si="168"/>
        <v>6.3588884017984712E-5</v>
      </c>
      <c r="GC62" s="2">
        <f t="shared" si="169"/>
        <v>7.1398284647920289E-5</v>
      </c>
      <c r="GD62" s="2">
        <f t="shared" si="170"/>
        <v>9.4052762033589347E-5</v>
      </c>
      <c r="GE62" s="2">
        <f t="shared" si="171"/>
        <v>1.1967214436519524E-4</v>
      </c>
      <c r="GF62" s="2">
        <f t="shared" si="172"/>
        <v>1.126334047116597E-4</v>
      </c>
      <c r="GG62" s="2">
        <f t="shared" si="173"/>
        <v>8.3067578743300716E-5</v>
      </c>
      <c r="GH62" s="2">
        <f t="shared" si="174"/>
        <v>5.9972046926734343E-5</v>
      </c>
      <c r="GI62" s="2">
        <f t="shared" si="175"/>
        <v>4.8562711194885244E-5</v>
      </c>
      <c r="GJ62" s="2">
        <f t="shared" si="176"/>
        <v>3.614619443382685E-5</v>
      </c>
      <c r="GK62" s="2">
        <f t="shared" si="177"/>
        <v>3.1362936719537957E-5</v>
      </c>
      <c r="GM62" s="81">
        <f t="shared" si="113"/>
        <v>0.54848054227412368</v>
      </c>
      <c r="GN62" s="81">
        <f t="shared" si="178"/>
        <v>3.385791422235078E-2</v>
      </c>
      <c r="GO62" s="81">
        <f t="shared" si="179"/>
        <v>2.7290288522788045E-2</v>
      </c>
      <c r="GP62" s="81">
        <f t="shared" si="180"/>
        <v>2.5387330976038038E-2</v>
      </c>
      <c r="GQ62" s="81">
        <f t="shared" si="181"/>
        <v>6.9586424557699797E-2</v>
      </c>
      <c r="GR62" s="81">
        <f t="shared" si="182"/>
        <v>5.2190670128420345E-2</v>
      </c>
      <c r="GS62" s="81">
        <f t="shared" si="183"/>
        <v>5.5288099347132316E-2</v>
      </c>
      <c r="GT62" s="81">
        <f t="shared" si="184"/>
        <v>6.2590112417350102E-2</v>
      </c>
      <c r="GU62" s="81">
        <f t="shared" si="185"/>
        <v>6.404415725164174E-2</v>
      </c>
      <c r="GV62" s="81">
        <f t="shared" si="186"/>
        <v>6.5300935941930371E-2</v>
      </c>
      <c r="GW62" s="81">
        <f t="shared" si="187"/>
        <v>5.4948820061271705E-2</v>
      </c>
      <c r="GX62" s="81">
        <f t="shared" si="188"/>
        <v>2.9075505272039115E-2</v>
      </c>
      <c r="GY62" s="81">
        <f t="shared" si="189"/>
        <v>1.7281381406581042E-2</v>
      </c>
      <c r="GZ62" s="81">
        <f t="shared" si="190"/>
        <v>1.0001665656655548E-2</v>
      </c>
      <c r="HA62" s="81">
        <f t="shared" si="191"/>
        <v>4.4617467588016126E-3</v>
      </c>
      <c r="HC62" s="81">
        <f t="shared" si="145"/>
        <v>1.2419329959371107E-2</v>
      </c>
      <c r="HD62" s="81">
        <f t="shared" si="192"/>
        <v>1.1943885418210528E-8</v>
      </c>
      <c r="HE62" s="81">
        <f t="shared" si="193"/>
        <v>4.0829379265564865E-9</v>
      </c>
      <c r="HF62" s="81">
        <f t="shared" si="194"/>
        <v>7.0415807348562195E-9</v>
      </c>
      <c r="HG62" s="81">
        <f t="shared" si="195"/>
        <v>2.6778317177936928E-8</v>
      </c>
      <c r="HH62" s="81">
        <f t="shared" si="196"/>
        <v>9.1812794044221053E-9</v>
      </c>
      <c r="HI62" s="81">
        <f t="shared" si="197"/>
        <v>5.6901090868084818E-9</v>
      </c>
      <c r="HJ62" s="81">
        <f t="shared" si="198"/>
        <v>2.5258214099178214E-9</v>
      </c>
      <c r="HK62" s="81">
        <f t="shared" si="199"/>
        <v>9.9523819596213684E-9</v>
      </c>
      <c r="HL62" s="81">
        <f t="shared" si="200"/>
        <v>1.5767469308044693E-8</v>
      </c>
      <c r="HM62" s="81">
        <f t="shared" si="201"/>
        <v>4.1935621519013053E-8</v>
      </c>
      <c r="HN62" s="81">
        <f t="shared" si="202"/>
        <v>4.0254767537124935E-9</v>
      </c>
      <c r="HO62" s="81">
        <f t="shared" si="203"/>
        <v>6.3881061729829821E-10</v>
      </c>
      <c r="HP62" s="81">
        <f t="shared" si="204"/>
        <v>3.8886596169830048E-11</v>
      </c>
      <c r="HQ62" s="81">
        <f t="shared" si="205"/>
        <v>1.1156269298667757E-14</v>
      </c>
      <c r="HS62" s="81">
        <f t="shared" si="114"/>
        <v>5.5908325252757377E-19</v>
      </c>
      <c r="HT62" s="81">
        <f t="shared" si="206"/>
        <v>2.6598466763700244E-61</v>
      </c>
      <c r="HU62" s="81">
        <f t="shared" si="207"/>
        <v>5.7769078319117524E-68</v>
      </c>
      <c r="HV62" s="81">
        <f t="shared" si="208"/>
        <v>1.8759513925267288E-67</v>
      </c>
      <c r="HW62" s="81">
        <f t="shared" si="209"/>
        <v>2.2017839947269646E-68</v>
      </c>
      <c r="HX62" s="81">
        <f t="shared" si="210"/>
        <v>2.9644730628971124E-70</v>
      </c>
      <c r="HY62" s="81">
        <f t="shared" si="211"/>
        <v>4.1753234505598554E-74</v>
      </c>
      <c r="HZ62" s="81">
        <f t="shared" si="212"/>
        <v>3.0074489708460885E-79</v>
      </c>
      <c r="IA62" s="81">
        <f t="shared" si="213"/>
        <v>7.2096166236935736E-73</v>
      </c>
      <c r="IB62" s="81">
        <f t="shared" si="214"/>
        <v>1.6368793935894763E-71</v>
      </c>
      <c r="IC62" s="81">
        <f t="shared" si="215"/>
        <v>9.810980761844925E-67</v>
      </c>
      <c r="ID62" s="81">
        <f t="shared" si="216"/>
        <v>9.1976886011051052E-72</v>
      </c>
      <c r="IE62" s="81">
        <f t="shared" si="217"/>
        <v>1.5915907482710733E-73</v>
      </c>
      <c r="IF62" s="81">
        <f t="shared" si="218"/>
        <v>9.2111161882588515E-51</v>
      </c>
      <c r="IG62" s="81">
        <f t="shared" si="219"/>
        <v>6.2333135144150156E-33</v>
      </c>
      <c r="II62" s="81">
        <f t="shared" si="115"/>
        <v>1.0699341451858814E-62</v>
      </c>
      <c r="IJ62" s="81">
        <f t="shared" si="116"/>
        <v>5.9158940106596866E-188</v>
      </c>
      <c r="IK62" s="81">
        <f t="shared" si="117"/>
        <v>5.8077322642658319E-212</v>
      </c>
      <c r="IL62" s="81">
        <f t="shared" si="118"/>
        <v>1.0778316361882524E-208</v>
      </c>
      <c r="IM62" s="81">
        <f t="shared" si="119"/>
        <v>1.9439670127845929E-216</v>
      </c>
      <c r="IN62" s="81">
        <f t="shared" si="120"/>
        <v>5.6640741877340278E-223</v>
      </c>
      <c r="IO62" s="81">
        <f t="shared" si="121"/>
        <v>7.762257695908599E-235</v>
      </c>
      <c r="IP62" s="81">
        <f t="shared" si="122"/>
        <v>4.1317505657916215E-250</v>
      </c>
      <c r="IQ62" s="81">
        <f t="shared" si="123"/>
        <v>1.2033997174094253E-228</v>
      </c>
      <c r="IR62" s="81">
        <f t="shared" si="124"/>
        <v>8.1195453361756316E-226</v>
      </c>
      <c r="IS62" s="81">
        <f t="shared" si="125"/>
        <v>9.7925849000829328E-210</v>
      </c>
      <c r="IT62" s="81">
        <f t="shared" si="126"/>
        <v>3.387525033652173E-221</v>
      </c>
      <c r="IU62" s="81">
        <f t="shared" si="127"/>
        <v>1.8413054226316483E-221</v>
      </c>
      <c r="IV62" s="81">
        <f t="shared" si="128"/>
        <v>8.4850645704886241E-148</v>
      </c>
      <c r="IW62" s="81">
        <f t="shared" si="129"/>
        <v>1.5106823389563287E-85</v>
      </c>
      <c r="IY62" s="81">
        <f t="shared" si="130"/>
        <v>0.5608998722334948</v>
      </c>
      <c r="IZ62" s="81">
        <f t="shared" si="131"/>
        <v>3.3857926166236195E-2</v>
      </c>
      <c r="JA62" s="81">
        <f t="shared" si="132"/>
        <v>2.729029260572597E-2</v>
      </c>
      <c r="JB62" s="81">
        <f t="shared" si="133"/>
        <v>2.5387338017618773E-2</v>
      </c>
      <c r="JC62" s="81">
        <f t="shared" si="134"/>
        <v>6.9586451336016972E-2</v>
      </c>
      <c r="JD62" s="81">
        <f t="shared" si="135"/>
        <v>5.2190679309699749E-2</v>
      </c>
      <c r="JE62" s="81">
        <f t="shared" si="136"/>
        <v>5.5288105037241402E-2</v>
      </c>
      <c r="JF62" s="81">
        <f t="shared" si="137"/>
        <v>6.2590114943171515E-2</v>
      </c>
      <c r="JG62" s="81">
        <f t="shared" si="138"/>
        <v>6.40441672040237E-2</v>
      </c>
      <c r="JH62" s="81">
        <f t="shared" si="139"/>
        <v>6.5300951709399674E-2</v>
      </c>
      <c r="JI62" s="81">
        <f t="shared" si="140"/>
        <v>5.4948861996893222E-2</v>
      </c>
      <c r="JJ62" s="81">
        <f t="shared" si="141"/>
        <v>2.9075509297515869E-2</v>
      </c>
      <c r="JK62" s="81">
        <f t="shared" si="142"/>
        <v>1.7281382045391661E-2</v>
      </c>
      <c r="JL62" s="81">
        <f t="shared" si="143"/>
        <v>1.0001665695542143E-2</v>
      </c>
      <c r="JM62" s="81">
        <f t="shared" si="144"/>
        <v>4.4617467588127686E-3</v>
      </c>
    </row>
    <row r="63" spans="2:273" x14ac:dyDescent="0.25">
      <c r="B63" s="2">
        <v>36</v>
      </c>
      <c r="C63" s="37">
        <v>0.37246099999999999</v>
      </c>
      <c r="D63" s="37">
        <v>0.17757899999999999</v>
      </c>
      <c r="E63" s="37">
        <v>0.16970099999999999</v>
      </c>
      <c r="F63" s="37">
        <v>0.16500200000000001</v>
      </c>
      <c r="G63" s="37">
        <v>0.214173</v>
      </c>
      <c r="H63" s="37">
        <v>0.18332499999999999</v>
      </c>
      <c r="I63" s="37">
        <v>0.19003700000000001</v>
      </c>
      <c r="J63" s="37">
        <v>0.20325099999999999</v>
      </c>
      <c r="K63" s="37">
        <v>0.19981099999999999</v>
      </c>
      <c r="L63" s="37">
        <v>0.20450199999999999</v>
      </c>
      <c r="M63" s="37">
        <v>0.18213199999999999</v>
      </c>
      <c r="N63" s="37">
        <v>0.15398500000000001</v>
      </c>
      <c r="O63" s="37">
        <v>0.152421</v>
      </c>
      <c r="P63" s="37">
        <v>0.15565699999999999</v>
      </c>
      <c r="Q63" s="37">
        <v>0.15134600000000001</v>
      </c>
      <c r="S63" s="4">
        <f t="shared" si="8"/>
        <v>0.36630786805885968</v>
      </c>
      <c r="T63" s="4">
        <f t="shared" si="9"/>
        <v>0.19753961027025349</v>
      </c>
      <c r="U63" s="4">
        <f t="shared" si="10"/>
        <v>0.18324715856935561</v>
      </c>
      <c r="V63" s="4">
        <f t="shared" si="11"/>
        <v>0.18074095296249149</v>
      </c>
      <c r="W63" s="4">
        <f t="shared" si="12"/>
        <v>0.23302579659585412</v>
      </c>
      <c r="X63" s="4">
        <f t="shared" si="13"/>
        <v>0.20735033834088692</v>
      </c>
      <c r="Y63" s="4">
        <f t="shared" si="14"/>
        <v>0.2112152978445779</v>
      </c>
      <c r="Z63" s="4">
        <f t="shared" si="15"/>
        <v>0.22127027604824501</v>
      </c>
      <c r="AA63" s="4">
        <f t="shared" si="16"/>
        <v>0.22011768678102261</v>
      </c>
      <c r="AB63" s="4">
        <f t="shared" si="17"/>
        <v>0.22548785659851761</v>
      </c>
      <c r="AC63" s="4">
        <f t="shared" si="18"/>
        <v>0.21080909851219137</v>
      </c>
      <c r="AD63" s="4">
        <f t="shared" si="19"/>
        <v>0.16992016197138218</v>
      </c>
      <c r="AE63" s="4">
        <f t="shared" si="20"/>
        <v>0.16102752546806606</v>
      </c>
      <c r="AF63" s="4">
        <f t="shared" si="21"/>
        <v>0.15372906879164452</v>
      </c>
      <c r="AG63" s="4">
        <f t="shared" si="22"/>
        <v>0.1493598815759358</v>
      </c>
      <c r="AI63" s="4">
        <f t="shared" si="23"/>
        <v>6.1531319411403107E-3</v>
      </c>
      <c r="AJ63" s="4">
        <f t="shared" si="24"/>
        <v>-1.9960610270253504E-2</v>
      </c>
      <c r="AK63" s="4">
        <f t="shared" si="25"/>
        <v>-1.3546158569355621E-2</v>
      </c>
      <c r="AL63" s="4">
        <f t="shared" si="26"/>
        <v>-1.5738952962491476E-2</v>
      </c>
      <c r="AM63" s="4">
        <f t="shared" si="27"/>
        <v>-1.8852796595854121E-2</v>
      </c>
      <c r="AN63" s="4">
        <f t="shared" si="28"/>
        <v>-2.4025338340886937E-2</v>
      </c>
      <c r="AO63" s="4">
        <f t="shared" si="29"/>
        <v>-2.1178297844577892E-2</v>
      </c>
      <c r="AP63" s="4">
        <f t="shared" si="30"/>
        <v>-1.801927604824502E-2</v>
      </c>
      <c r="AQ63" s="4">
        <f t="shared" si="31"/>
        <v>-2.0306686781022626E-2</v>
      </c>
      <c r="AR63" s="4">
        <f t="shared" si="32"/>
        <v>-2.0985856598517622E-2</v>
      </c>
      <c r="AS63" s="4">
        <f t="shared" si="33"/>
        <v>-2.8677098512191385E-2</v>
      </c>
      <c r="AT63" s="4">
        <f t="shared" si="34"/>
        <v>-1.5935161971382172E-2</v>
      </c>
      <c r="AU63" s="4">
        <f t="shared" si="35"/>
        <v>-8.6065254680660619E-3</v>
      </c>
      <c r="AV63" s="4">
        <f t="shared" si="220"/>
        <v>1.9279312083554656E-3</v>
      </c>
      <c r="AW63" s="4">
        <f t="shared" si="220"/>
        <v>1.9861184240642094E-3</v>
      </c>
      <c r="AY63" s="2">
        <f t="shared" si="96"/>
        <v>0.13483544977280137</v>
      </c>
      <c r="AZ63" s="2">
        <f t="shared" si="147"/>
        <v>0.13152141438989809</v>
      </c>
      <c r="BA63" s="2">
        <f t="shared" si="148"/>
        <v>0.12503987838553179</v>
      </c>
      <c r="BB63" s="2">
        <f t="shared" si="149"/>
        <v>0.1265752403387152</v>
      </c>
      <c r="BC63" s="2">
        <f t="shared" si="150"/>
        <v>0.11532744182612988</v>
      </c>
      <c r="BD63" s="2">
        <f t="shared" si="151"/>
        <v>0.11517044736256196</v>
      </c>
      <c r="BE63" s="2">
        <f t="shared" si="152"/>
        <v>0.11212605177594458</v>
      </c>
      <c r="BF63" s="2">
        <f t="shared" si="153"/>
        <v>0.11355643200874047</v>
      </c>
      <c r="BG63" s="2">
        <f t="shared" si="154"/>
        <v>0.1089280152996798</v>
      </c>
      <c r="BH63" s="2">
        <f t="shared" si="155"/>
        <v>0.11651881363054285</v>
      </c>
      <c r="BI63" s="2">
        <f t="shared" si="156"/>
        <v>0.1158711128479063</v>
      </c>
      <c r="BJ63" s="2">
        <f t="shared" si="157"/>
        <v>0.11217660682947035</v>
      </c>
      <c r="BK63" s="2">
        <f t="shared" si="158"/>
        <v>0.12460107333878279</v>
      </c>
      <c r="BL63" s="2">
        <f t="shared" si="159"/>
        <v>0.13171928745020567</v>
      </c>
      <c r="BM63" s="2">
        <f t="shared" si="160"/>
        <v>0.13922227132783729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0.15134600000000001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0.23964200000000074</v>
      </c>
      <c r="DL63" s="2">
        <f t="shared" si="221"/>
        <v>0.144115547983871</v>
      </c>
      <c r="DM63" s="2">
        <f t="shared" si="221"/>
        <v>0.13823099120234605</v>
      </c>
      <c r="DN63" s="2">
        <f t="shared" si="221"/>
        <v>0.13870555614973262</v>
      </c>
      <c r="DO63" s="2">
        <f t="shared" si="221"/>
        <v>0.13242463645320199</v>
      </c>
      <c r="DP63" s="2">
        <f t="shared" si="221"/>
        <v>0.12778257404523541</v>
      </c>
      <c r="DQ63" s="2">
        <f t="shared" si="221"/>
        <v>0.12771391820541345</v>
      </c>
      <c r="DR63" s="2">
        <f t="shared" si="221"/>
        <v>0.12799186436781609</v>
      </c>
      <c r="DS63" s="2">
        <f t="shared" si="221"/>
        <v>0.12038875684093436</v>
      </c>
      <c r="DT63" s="2">
        <f t="shared" si="221"/>
        <v>0.13014166889136075</v>
      </c>
      <c r="DU63" s="2">
        <f t="shared" si="221"/>
        <v>0.1308418954393771</v>
      </c>
      <c r="DV63" s="2">
        <f t="shared" si="221"/>
        <v>0.12367127474340174</v>
      </c>
      <c r="DW63" s="2">
        <f t="shared" si="221"/>
        <v>0.13155578242933536</v>
      </c>
      <c r="DX63" s="2">
        <f t="shared" si="221"/>
        <v>0.13742442717086831</v>
      </c>
      <c r="DY63" s="2">
        <f t="shared" si="221"/>
        <v>0.14303950267379684</v>
      </c>
      <c r="EA63" s="2">
        <f t="shared" si="71"/>
        <v>0.12982001235201263</v>
      </c>
      <c r="EB63" s="2">
        <f t="shared" si="72"/>
        <v>0.12307733558392939</v>
      </c>
      <c r="EC63" s="2">
        <f t="shared" si="73"/>
        <v>0.11537985052900403</v>
      </c>
      <c r="ED63" s="2">
        <f t="shared" si="74"/>
        <v>0.11739752136689774</v>
      </c>
      <c r="EE63" s="2">
        <f t="shared" si="75"/>
        <v>0.10584728448220922</v>
      </c>
      <c r="EF63" s="2">
        <f t="shared" si="76"/>
        <v>0.10750266853645413</v>
      </c>
      <c r="EG63" s="2">
        <f t="shared" si="77"/>
        <v>0.10266849558829295</v>
      </c>
      <c r="EH63" s="2">
        <f t="shared" si="78"/>
        <v>0.10499137210169494</v>
      </c>
      <c r="EI63" s="2">
        <f t="shared" si="79"/>
        <v>0.10212375733855186</v>
      </c>
      <c r="EJ63" s="2">
        <f t="shared" si="80"/>
        <v>0.10856201013007943</v>
      </c>
      <c r="EK63" s="2">
        <f t="shared" si="81"/>
        <v>0.10678602768779595</v>
      </c>
      <c r="EL63" s="2">
        <f t="shared" si="82"/>
        <v>0.10380458909541512</v>
      </c>
      <c r="EM63" s="2">
        <f t="shared" si="83"/>
        <v>0.11879875774370663</v>
      </c>
      <c r="EN63" s="2">
        <f t="shared" si="84"/>
        <v>0.12623280693602254</v>
      </c>
      <c r="EO63" s="2">
        <f t="shared" si="85"/>
        <v>0.13500386336701212</v>
      </c>
      <c r="EQ63" s="2">
        <f t="shared" si="86"/>
        <v>0.12209898289752613</v>
      </c>
      <c r="ER63" s="2">
        <f t="shared" si="222"/>
        <v>0.12038428241477436</v>
      </c>
      <c r="ES63" s="2">
        <f t="shared" si="222"/>
        <v>0.11681266165869136</v>
      </c>
      <c r="ET63" s="2">
        <f t="shared" si="222"/>
        <v>0.1146880980219801</v>
      </c>
      <c r="EU63" s="2">
        <f t="shared" si="222"/>
        <v>0.10271243123674018</v>
      </c>
      <c r="EV63" s="2">
        <f t="shared" si="222"/>
        <v>0.10432442993144354</v>
      </c>
      <c r="EW63" s="2">
        <f t="shared" si="222"/>
        <v>0.10072287155453795</v>
      </c>
      <c r="EX63" s="2">
        <f t="shared" si="222"/>
        <v>0.1025548089797363</v>
      </c>
      <c r="EY63" s="2">
        <f t="shared" si="222"/>
        <v>0.10092110781688314</v>
      </c>
      <c r="EZ63" s="2">
        <f t="shared" si="222"/>
        <v>0.10902247582228398</v>
      </c>
      <c r="FA63" s="2">
        <f t="shared" si="222"/>
        <v>0.10466246992673127</v>
      </c>
      <c r="FB63" s="2">
        <f t="shared" si="222"/>
        <v>0.10240716104697012</v>
      </c>
      <c r="FC63" s="2">
        <f t="shared" si="222"/>
        <v>0.11677615174172283</v>
      </c>
      <c r="FD63" s="2">
        <f t="shared" si="222"/>
        <v>0.12659196146631177</v>
      </c>
      <c r="FE63" s="2">
        <f t="shared" si="222"/>
        <v>0.1339099575032385</v>
      </c>
      <c r="FG63" s="2">
        <f t="shared" si="88"/>
        <v>0.95432321896033767</v>
      </c>
      <c r="FH63" s="2">
        <f t="shared" si="223"/>
        <v>0.59862478749726233</v>
      </c>
      <c r="FI63" s="2">
        <f t="shared" si="223"/>
        <v>0.5772660780005715</v>
      </c>
      <c r="FJ63" s="2">
        <f t="shared" si="223"/>
        <v>0.56927627895255206</v>
      </c>
      <c r="FK63" s="2">
        <f t="shared" si="223"/>
        <v>0.64329067338199375</v>
      </c>
      <c r="FL63" s="2">
        <f t="shared" si="223"/>
        <v>0.62189170850032482</v>
      </c>
      <c r="FM63" s="2">
        <f t="shared" si="223"/>
        <v>0.62237776349003826</v>
      </c>
      <c r="FN63" s="2">
        <f t="shared" si="223"/>
        <v>0.62760313646214605</v>
      </c>
      <c r="FO63" s="2">
        <f t="shared" si="223"/>
        <v>0.62746148623987674</v>
      </c>
      <c r="FP63" s="2">
        <f t="shared" si="223"/>
        <v>0.63128487240904796</v>
      </c>
      <c r="FQ63" s="2">
        <f t="shared" si="223"/>
        <v>0.62232588448600779</v>
      </c>
      <c r="FR63" s="2">
        <f t="shared" si="223"/>
        <v>0.57858548859134529</v>
      </c>
      <c r="FS63" s="2">
        <f t="shared" si="223"/>
        <v>0.54515857441747428</v>
      </c>
      <c r="FT63" s="2">
        <f t="shared" si="223"/>
        <v>0.5097701526188152</v>
      </c>
      <c r="FU63" s="2">
        <f t="shared" si="223"/>
        <v>0.47503298521206205</v>
      </c>
      <c r="FW63" s="2">
        <f t="shared" si="112"/>
        <v>1.1364577146956454E-4</v>
      </c>
      <c r="FX63" s="2">
        <f t="shared" si="164"/>
        <v>5.1304867340064369E-5</v>
      </c>
      <c r="FY63" s="2">
        <f t="shared" si="165"/>
        <v>5.2719806305710785E-5</v>
      </c>
      <c r="FZ63" s="2">
        <f t="shared" si="166"/>
        <v>5.7967336079559211E-5</v>
      </c>
      <c r="GA63" s="2">
        <f t="shared" si="167"/>
        <v>7.4000574751047912E-5</v>
      </c>
      <c r="GB63" s="2">
        <f t="shared" si="168"/>
        <v>6.9723397093882783E-5</v>
      </c>
      <c r="GC63" s="2">
        <f t="shared" si="169"/>
        <v>7.8286123094083892E-5</v>
      </c>
      <c r="GD63" s="2">
        <f t="shared" si="170"/>
        <v>1.0312586708854617E-4</v>
      </c>
      <c r="GE63" s="2">
        <f t="shared" si="171"/>
        <v>1.3121638199025052E-4</v>
      </c>
      <c r="GF63" s="2">
        <f t="shared" si="172"/>
        <v>1.2349873040403973E-4</v>
      </c>
      <c r="GG63" s="2">
        <f t="shared" si="173"/>
        <v>9.1081058955688859E-5</v>
      </c>
      <c r="GH63" s="2">
        <f t="shared" si="174"/>
        <v>6.5757661359746415E-5</v>
      </c>
      <c r="GI63" s="2">
        <f t="shared" si="175"/>
        <v>5.324770449236739E-5</v>
      </c>
      <c r="GJ63" s="2">
        <f t="shared" si="176"/>
        <v>3.9633375855993408E-5</v>
      </c>
      <c r="GK63" s="2">
        <f t="shared" si="177"/>
        <v>3.4388672225386965E-5</v>
      </c>
      <c r="GM63" s="81">
        <f t="shared" si="113"/>
        <v>0.55459918817935205</v>
      </c>
      <c r="GN63" s="81">
        <f t="shared" si="178"/>
        <v>4.4588302453956757E-2</v>
      </c>
      <c r="GO63" s="81">
        <f t="shared" si="179"/>
        <v>3.7113374646940908E-2</v>
      </c>
      <c r="GP63" s="81">
        <f t="shared" si="180"/>
        <v>3.5289624499257703E-2</v>
      </c>
      <c r="GQ63" s="81">
        <f t="shared" si="181"/>
        <v>9.1464856247999785E-2</v>
      </c>
      <c r="GR63" s="81">
        <f t="shared" si="182"/>
        <v>6.9568485705518074E-2</v>
      </c>
      <c r="GS63" s="81">
        <f t="shared" si="183"/>
        <v>7.4299923235485288E-2</v>
      </c>
      <c r="GT63" s="81">
        <f t="shared" si="184"/>
        <v>8.4454218899652642E-2</v>
      </c>
      <c r="GU63" s="81">
        <f t="shared" si="185"/>
        <v>8.6749154922258917E-2</v>
      </c>
      <c r="GV63" s="81">
        <f t="shared" si="186"/>
        <v>8.7739878744121438E-2</v>
      </c>
      <c r="GW63" s="81">
        <f t="shared" si="187"/>
        <v>7.3780689403248612E-2</v>
      </c>
      <c r="GX63" s="81">
        <f t="shared" si="188"/>
        <v>4.0130820977383838E-2</v>
      </c>
      <c r="GY63" s="81">
        <f t="shared" si="189"/>
        <v>2.3995303786429768E-2</v>
      </c>
      <c r="GZ63" s="81">
        <f t="shared" si="190"/>
        <v>1.4519795744116595E-2</v>
      </c>
      <c r="HA63" s="81">
        <f t="shared" si="191"/>
        <v>7.3890647156730077E-3</v>
      </c>
      <c r="HC63" s="81">
        <f t="shared" si="145"/>
        <v>1.5663351374474957E-2</v>
      </c>
      <c r="HD63" s="81">
        <f t="shared" si="192"/>
        <v>2.6012782743503276E-8</v>
      </c>
      <c r="HE63" s="81">
        <f t="shared" si="193"/>
        <v>9.5896259419791862E-9</v>
      </c>
      <c r="HF63" s="81">
        <f t="shared" si="194"/>
        <v>1.6354280309186059E-8</v>
      </c>
      <c r="HG63" s="81">
        <f t="shared" si="195"/>
        <v>6.2426081382269458E-8</v>
      </c>
      <c r="HH63" s="81">
        <f t="shared" si="196"/>
        <v>2.2152973390964089E-8</v>
      </c>
      <c r="HI63" s="81">
        <f t="shared" si="197"/>
        <v>1.4377760295415889E-8</v>
      </c>
      <c r="HJ63" s="81">
        <f t="shared" si="198"/>
        <v>6.90946198759285E-9</v>
      </c>
      <c r="HK63" s="81">
        <f t="shared" si="199"/>
        <v>2.5768246071185263E-8</v>
      </c>
      <c r="HL63" s="81">
        <f t="shared" si="200"/>
        <v>3.9838922962490895E-8</v>
      </c>
      <c r="HM63" s="81">
        <f t="shared" si="201"/>
        <v>9.7126689311623345E-8</v>
      </c>
      <c r="HN63" s="81">
        <f t="shared" si="202"/>
        <v>9.8237065487908976E-9</v>
      </c>
      <c r="HO63" s="81">
        <f t="shared" si="203"/>
        <v>1.5972070844878892E-9</v>
      </c>
      <c r="HP63" s="81">
        <f t="shared" si="204"/>
        <v>1.0936827677653044E-10</v>
      </c>
      <c r="HQ63" s="81">
        <f t="shared" si="205"/>
        <v>4.8979973870203251E-14</v>
      </c>
      <c r="HS63" s="81">
        <f t="shared" si="114"/>
        <v>1.7991421274081354E-18</v>
      </c>
      <c r="HT63" s="81">
        <f t="shared" si="206"/>
        <v>8.512660216798837E-60</v>
      </c>
      <c r="HU63" s="81">
        <f t="shared" si="207"/>
        <v>2.8332433439314416E-66</v>
      </c>
      <c r="HV63" s="81">
        <f t="shared" si="208"/>
        <v>9.1237726015206458E-66</v>
      </c>
      <c r="HW63" s="81">
        <f t="shared" si="209"/>
        <v>1.3082497066200572E-66</v>
      </c>
      <c r="HX63" s="81">
        <f t="shared" si="210"/>
        <v>1.9341873444348284E-68</v>
      </c>
      <c r="HY63" s="81">
        <f t="shared" si="211"/>
        <v>3.6126362576263738E-72</v>
      </c>
      <c r="HZ63" s="81">
        <f t="shared" si="212"/>
        <v>4.0603557387307131E-77</v>
      </c>
      <c r="IA63" s="81">
        <f t="shared" si="213"/>
        <v>7.2518124860491516E-71</v>
      </c>
      <c r="IB63" s="81">
        <f t="shared" si="214"/>
        <v>1.4857040322221683E-69</v>
      </c>
      <c r="IC63" s="81">
        <f t="shared" si="215"/>
        <v>5.6746668166465827E-65</v>
      </c>
      <c r="ID63" s="81">
        <f t="shared" si="216"/>
        <v>6.0235981210922877E-70</v>
      </c>
      <c r="IE63" s="81">
        <f t="shared" si="217"/>
        <v>1.0069792602690719E-71</v>
      </c>
      <c r="IF63" s="81">
        <f t="shared" si="218"/>
        <v>1.4556208371076488E-49</v>
      </c>
      <c r="IG63" s="81">
        <f t="shared" si="219"/>
        <v>3.5388756837197005E-32</v>
      </c>
      <c r="II63" s="81">
        <f t="shared" si="115"/>
        <v>1.7591609849845739E-61</v>
      </c>
      <c r="IJ63" s="81">
        <f t="shared" si="116"/>
        <v>1.5509957750319747E-184</v>
      </c>
      <c r="IK63" s="81">
        <f t="shared" si="117"/>
        <v>4.3068721764895749E-208</v>
      </c>
      <c r="IL63" s="81">
        <f t="shared" si="118"/>
        <v>7.5689193268799006E-205</v>
      </c>
      <c r="IM63" s="81">
        <f t="shared" si="119"/>
        <v>2.3998708760203333E-212</v>
      </c>
      <c r="IN63" s="81">
        <f t="shared" si="120"/>
        <v>8.7782613405796973E-219</v>
      </c>
      <c r="IO63" s="81">
        <f t="shared" si="121"/>
        <v>2.2826340249220918E-230</v>
      </c>
      <c r="IP63" s="81">
        <f t="shared" si="122"/>
        <v>3.2993601256081596E-245</v>
      </c>
      <c r="IQ63" s="81">
        <f t="shared" si="123"/>
        <v>4.7602021089209128E-224</v>
      </c>
      <c r="IR63" s="81">
        <f t="shared" si="124"/>
        <v>2.6258402303671476E-221</v>
      </c>
      <c r="IS63" s="81">
        <f t="shared" si="125"/>
        <v>1.1009661787076052E-205</v>
      </c>
      <c r="IT63" s="81">
        <f t="shared" si="126"/>
        <v>4.5873870263124552E-217</v>
      </c>
      <c r="IU63" s="81">
        <f t="shared" si="127"/>
        <v>2.0621258116113972E-217</v>
      </c>
      <c r="IV63" s="81">
        <f t="shared" si="128"/>
        <v>3.4859988990226742E-145</v>
      </c>
      <c r="IW63" s="81">
        <f t="shared" si="129"/>
        <v>4.5546935231228245E-84</v>
      </c>
      <c r="IY63" s="81">
        <f t="shared" si="130"/>
        <v>0.570262539553827</v>
      </c>
      <c r="IZ63" s="81">
        <f t="shared" si="131"/>
        <v>4.4588328466739498E-2</v>
      </c>
      <c r="JA63" s="81">
        <f t="shared" si="132"/>
        <v>3.7113384236566849E-2</v>
      </c>
      <c r="JB63" s="81">
        <f t="shared" si="133"/>
        <v>3.5289640853538015E-2</v>
      </c>
      <c r="JC63" s="81">
        <f t="shared" si="134"/>
        <v>9.1464918674081172E-2</v>
      </c>
      <c r="JD63" s="81">
        <f t="shared" si="135"/>
        <v>6.956850785849146E-2</v>
      </c>
      <c r="JE63" s="81">
        <f t="shared" si="136"/>
        <v>7.429993761324559E-2</v>
      </c>
      <c r="JF63" s="81">
        <f t="shared" si="137"/>
        <v>8.445422580911463E-2</v>
      </c>
      <c r="JG63" s="81">
        <f t="shared" si="138"/>
        <v>8.6749180690504982E-2</v>
      </c>
      <c r="JH63" s="81">
        <f t="shared" si="139"/>
        <v>8.7739918583044404E-2</v>
      </c>
      <c r="JI63" s="81">
        <f t="shared" si="140"/>
        <v>7.3780786529937928E-2</v>
      </c>
      <c r="JJ63" s="81">
        <f t="shared" si="141"/>
        <v>4.0130830801090388E-2</v>
      </c>
      <c r="JK63" s="81">
        <f t="shared" si="142"/>
        <v>2.3995305383636853E-2</v>
      </c>
      <c r="JL63" s="81">
        <f t="shared" si="143"/>
        <v>1.4519795853484872E-2</v>
      </c>
      <c r="JM63" s="81">
        <f t="shared" si="144"/>
        <v>7.3890647157219876E-3</v>
      </c>
    </row>
    <row r="64" spans="2:273" x14ac:dyDescent="0.25">
      <c r="B64" s="2">
        <v>37</v>
      </c>
      <c r="C64" s="37">
        <v>0.365452</v>
      </c>
      <c r="D64" s="37">
        <v>0.19231000000000001</v>
      </c>
      <c r="E64" s="37">
        <v>0.18032200000000001</v>
      </c>
      <c r="F64" s="37">
        <v>0.178421</v>
      </c>
      <c r="G64" s="37">
        <v>0.24931700000000001</v>
      </c>
      <c r="H64" s="37">
        <v>0.20853099999999999</v>
      </c>
      <c r="I64" s="37">
        <v>0.21590999999999999</v>
      </c>
      <c r="J64" s="37">
        <v>0.23799799999999999</v>
      </c>
      <c r="K64" s="37">
        <v>0.24185200000000001</v>
      </c>
      <c r="L64" s="37">
        <v>0.241873</v>
      </c>
      <c r="M64" s="37">
        <v>0.208012</v>
      </c>
      <c r="N64" s="37">
        <v>0.16594200000000001</v>
      </c>
      <c r="O64" s="37">
        <v>0.159196</v>
      </c>
      <c r="P64" s="37">
        <v>0.16153200000000001</v>
      </c>
      <c r="Q64" s="37">
        <v>0.15564500000000001</v>
      </c>
      <c r="S64" s="4">
        <f t="shared" si="8"/>
        <v>0.35751956695147441</v>
      </c>
      <c r="T64" s="4">
        <f t="shared" si="9"/>
        <v>0.21346502039211249</v>
      </c>
      <c r="U64" s="4">
        <f t="shared" si="10"/>
        <v>0.19926306139851638</v>
      </c>
      <c r="V64" s="4">
        <f t="shared" si="11"/>
        <v>0.19688178862407432</v>
      </c>
      <c r="W64" s="4">
        <f t="shared" si="12"/>
        <v>0.25947083092109124</v>
      </c>
      <c r="X64" s="4">
        <f t="shared" si="13"/>
        <v>0.22989281263500755</v>
      </c>
      <c r="Y64" s="4">
        <f t="shared" si="14"/>
        <v>0.23592576438667179</v>
      </c>
      <c r="Z64" s="4">
        <f t="shared" si="15"/>
        <v>0.24815512087125352</v>
      </c>
      <c r="AA64" s="4">
        <f t="shared" si="16"/>
        <v>0.2482825370941677</v>
      </c>
      <c r="AB64" s="4">
        <f t="shared" si="17"/>
        <v>0.25220016809649903</v>
      </c>
      <c r="AC64" s="4">
        <f t="shared" si="18"/>
        <v>0.23436248627283779</v>
      </c>
      <c r="AD64" s="4">
        <f t="shared" si="19"/>
        <v>0.18655090631082566</v>
      </c>
      <c r="AE64" s="4">
        <f t="shared" si="20"/>
        <v>0.17215479656097435</v>
      </c>
      <c r="AF64" s="4">
        <f t="shared" si="21"/>
        <v>0.16169834078890785</v>
      </c>
      <c r="AG64" s="4">
        <f t="shared" si="22"/>
        <v>0.15470348404331952</v>
      </c>
      <c r="AI64" s="4">
        <f t="shared" si="23"/>
        <v>7.9324330485255889E-3</v>
      </c>
      <c r="AJ64" s="4">
        <f t="shared" si="24"/>
        <v>-2.1155020392112478E-2</v>
      </c>
      <c r="AK64" s="4">
        <f t="shared" si="25"/>
        <v>-1.8941061398516368E-2</v>
      </c>
      <c r="AL64" s="4">
        <f t="shared" si="26"/>
        <v>-1.8460788624074326E-2</v>
      </c>
      <c r="AM64" s="4">
        <f t="shared" si="27"/>
        <v>-1.0153830921091234E-2</v>
      </c>
      <c r="AN64" s="4">
        <f t="shared" si="28"/>
        <v>-2.1361812635007554E-2</v>
      </c>
      <c r="AO64" s="4">
        <f t="shared" si="29"/>
        <v>-2.0015764386671797E-2</v>
      </c>
      <c r="AP64" s="4">
        <f t="shared" si="30"/>
        <v>-1.0157120871253533E-2</v>
      </c>
      <c r="AQ64" s="4">
        <f t="shared" si="31"/>
        <v>-6.4305370941676876E-3</v>
      </c>
      <c r="AR64" s="4">
        <f t="shared" si="32"/>
        <v>-1.0327168096499029E-2</v>
      </c>
      <c r="AS64" s="4">
        <f t="shared" si="33"/>
        <v>-2.6350486272837786E-2</v>
      </c>
      <c r="AT64" s="4">
        <f t="shared" si="34"/>
        <v>-2.0608906310825653E-2</v>
      </c>
      <c r="AU64" s="4">
        <f t="shared" si="35"/>
        <v>-1.2958796560974345E-2</v>
      </c>
      <c r="AV64" s="4">
        <f t="shared" si="220"/>
        <v>-1.6634078890784276E-4</v>
      </c>
      <c r="AW64" s="4">
        <f t="shared" si="220"/>
        <v>9.4151595668048871E-4</v>
      </c>
      <c r="AY64" s="2">
        <f t="shared" si="96"/>
        <v>0.13420095736256046</v>
      </c>
      <c r="AZ64" s="2">
        <f t="shared" si="147"/>
        <v>0.13111589679080515</v>
      </c>
      <c r="BA64" s="2">
        <f t="shared" si="148"/>
        <v>0.12463626829559257</v>
      </c>
      <c r="BB64" s="2">
        <f t="shared" si="149"/>
        <v>0.1262050635158988</v>
      </c>
      <c r="BC64" s="2">
        <f t="shared" si="150"/>
        <v>0.11483728555780215</v>
      </c>
      <c r="BD64" s="2">
        <f t="shared" si="151"/>
        <v>0.11478271540428119</v>
      </c>
      <c r="BE64" s="2">
        <f t="shared" si="152"/>
        <v>0.11163313540547602</v>
      </c>
      <c r="BF64" s="2">
        <f t="shared" si="153"/>
        <v>0.11306058355649112</v>
      </c>
      <c r="BG64" s="2">
        <f t="shared" si="154"/>
        <v>0.10854455804922102</v>
      </c>
      <c r="BH64" s="2">
        <f t="shared" si="155"/>
        <v>0.11606668612521263</v>
      </c>
      <c r="BI64" s="2">
        <f t="shared" si="156"/>
        <v>0.1153316791217707</v>
      </c>
      <c r="BJ64" s="2">
        <f t="shared" si="157"/>
        <v>0.11177526497391527</v>
      </c>
      <c r="BK64" s="2">
        <f t="shared" si="158"/>
        <v>0.12438700772210233</v>
      </c>
      <c r="BL64" s="2">
        <f t="shared" si="159"/>
        <v>0.1315975900587783</v>
      </c>
      <c r="BM64" s="2">
        <f t="shared" si="160"/>
        <v>0.13915450098547058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0.24224400000000076</v>
      </c>
      <c r="DL64" s="2">
        <f t="shared" si="221"/>
        <v>0.14479284596774197</v>
      </c>
      <c r="DM64" s="2">
        <f t="shared" si="221"/>
        <v>0.13890527126099705</v>
      </c>
      <c r="DN64" s="2">
        <f t="shared" si="221"/>
        <v>0.13947968850267381</v>
      </c>
      <c r="DO64" s="2">
        <f t="shared" si="221"/>
        <v>0.13322272807881774</v>
      </c>
      <c r="DP64" s="2">
        <f t="shared" si="221"/>
        <v>0.12850630152020762</v>
      </c>
      <c r="DQ64" s="2">
        <f t="shared" si="221"/>
        <v>0.12835235936225436</v>
      </c>
      <c r="DR64" s="2">
        <f t="shared" si="221"/>
        <v>0.12857714022988506</v>
      </c>
      <c r="DS64" s="2">
        <f t="shared" si="221"/>
        <v>0.12093810367074526</v>
      </c>
      <c r="DT64" s="2">
        <f t="shared" si="221"/>
        <v>0.13069429225064882</v>
      </c>
      <c r="DU64" s="2">
        <f t="shared" si="221"/>
        <v>0.13132459755283651</v>
      </c>
      <c r="DV64" s="2">
        <f t="shared" si="221"/>
        <v>0.12414395582844573</v>
      </c>
      <c r="DW64" s="2">
        <f t="shared" si="221"/>
        <v>0.13213152391138272</v>
      </c>
      <c r="DX64" s="2">
        <f t="shared" si="221"/>
        <v>0.1380287383753501</v>
      </c>
      <c r="DY64" s="2">
        <f t="shared" si="221"/>
        <v>0.14356847159090913</v>
      </c>
      <c r="EA64" s="2">
        <f t="shared" si="71"/>
        <v>0.12948569700078927</v>
      </c>
      <c r="EB64" s="2">
        <f t="shared" si="72"/>
        <v>0.12275269449161039</v>
      </c>
      <c r="EC64" s="2">
        <f t="shared" si="73"/>
        <v>0.11510631244071509</v>
      </c>
      <c r="ED64" s="2">
        <f t="shared" si="74"/>
        <v>0.11704529749483158</v>
      </c>
      <c r="EE64" s="2">
        <f t="shared" si="75"/>
        <v>0.1055398388245707</v>
      </c>
      <c r="EF64" s="2">
        <f t="shared" si="76"/>
        <v>0.10717336046542911</v>
      </c>
      <c r="EG64" s="2">
        <f t="shared" si="77"/>
        <v>0.10238173170938941</v>
      </c>
      <c r="EH64" s="2">
        <f t="shared" si="78"/>
        <v>0.10466415301694917</v>
      </c>
      <c r="EI64" s="2">
        <f t="shared" si="79"/>
        <v>0.10183393705153294</v>
      </c>
      <c r="EJ64" s="2">
        <f t="shared" si="80"/>
        <v>0.10827477370400215</v>
      </c>
      <c r="EK64" s="2">
        <f t="shared" si="81"/>
        <v>0.10648029502022201</v>
      </c>
      <c r="EL64" s="2">
        <f t="shared" si="82"/>
        <v>0.10355933060718711</v>
      </c>
      <c r="EM64" s="2">
        <f t="shared" si="83"/>
        <v>0.11849428012016991</v>
      </c>
      <c r="EN64" s="2">
        <f t="shared" si="84"/>
        <v>0.12595710986555314</v>
      </c>
      <c r="EO64" s="2">
        <f t="shared" si="85"/>
        <v>0.13470583595724636</v>
      </c>
      <c r="EQ64" s="2">
        <f t="shared" si="86"/>
        <v>0.1218769307641567</v>
      </c>
      <c r="ER64" s="2">
        <f t="shared" si="222"/>
        <v>0.1201008561993519</v>
      </c>
      <c r="ES64" s="2">
        <f t="shared" si="222"/>
        <v>0.11651730939396276</v>
      </c>
      <c r="ET64" s="2">
        <f t="shared" si="222"/>
        <v>0.11437823384869128</v>
      </c>
      <c r="EU64" s="2">
        <f t="shared" si="222"/>
        <v>0.10245606171371655</v>
      </c>
      <c r="EV64" s="2">
        <f t="shared" si="222"/>
        <v>0.1040470759888741</v>
      </c>
      <c r="EW64" s="2">
        <f t="shared" si="222"/>
        <v>0.10046850921145967</v>
      </c>
      <c r="EX64" s="2">
        <f t="shared" si="222"/>
        <v>0.10227197483557524</v>
      </c>
      <c r="EY64" s="2">
        <f t="shared" si="222"/>
        <v>0.10065213244221788</v>
      </c>
      <c r="EZ64" s="2">
        <f t="shared" si="222"/>
        <v>0.10872698745900299</v>
      </c>
      <c r="FA64" s="2">
        <f t="shared" si="222"/>
        <v>0.10439267174937807</v>
      </c>
      <c r="FB64" s="2">
        <f t="shared" si="222"/>
        <v>0.10218408571023999</v>
      </c>
      <c r="FC64" s="2">
        <f t="shared" si="222"/>
        <v>0.1165025952400708</v>
      </c>
      <c r="FD64" s="2">
        <f t="shared" si="222"/>
        <v>0.12630853270622971</v>
      </c>
      <c r="FE64" s="2">
        <f t="shared" si="222"/>
        <v>0.13362614015871235</v>
      </c>
      <c r="FG64" s="2">
        <f t="shared" si="88"/>
        <v>0.9581741800370106</v>
      </c>
      <c r="FH64" s="2">
        <f t="shared" si="223"/>
        <v>0.62054019974421493</v>
      </c>
      <c r="FI64" s="2">
        <f t="shared" si="223"/>
        <v>0.59956759608684074</v>
      </c>
      <c r="FJ64" s="2">
        <f t="shared" si="223"/>
        <v>0.59170117275439005</v>
      </c>
      <c r="FK64" s="2">
        <f t="shared" si="223"/>
        <v>0.66413560146201323</v>
      </c>
      <c r="FL64" s="2">
        <f t="shared" si="223"/>
        <v>0.64329372482068525</v>
      </c>
      <c r="FM64" s="2">
        <f t="shared" si="223"/>
        <v>0.64376802718576809</v>
      </c>
      <c r="FN64" s="2">
        <f t="shared" si="223"/>
        <v>0.64886440333604245</v>
      </c>
      <c r="FO64" s="2">
        <f t="shared" si="223"/>
        <v>0.64872631387172175</v>
      </c>
      <c r="FP64" s="2">
        <f t="shared" si="223"/>
        <v>0.65245234103461414</v>
      </c>
      <c r="FQ64" s="2">
        <f t="shared" si="223"/>
        <v>0.64371740459678539</v>
      </c>
      <c r="FR64" s="2">
        <f t="shared" si="223"/>
        <v>0.60086552776757929</v>
      </c>
      <c r="FS64" s="2">
        <f t="shared" si="223"/>
        <v>0.56788600570826486</v>
      </c>
      <c r="FT64" s="2">
        <f t="shared" si="223"/>
        <v>0.53275028991515072</v>
      </c>
      <c r="FU64" s="2">
        <f t="shared" si="223"/>
        <v>0.49803806413241242</v>
      </c>
      <c r="FW64" s="2">
        <f t="shared" si="112"/>
        <v>1.2460874424773062E-4</v>
      </c>
      <c r="FX64" s="2">
        <f t="shared" si="164"/>
        <v>5.6254389946360582E-5</v>
      </c>
      <c r="FY64" s="2">
        <f t="shared" si="165"/>
        <v>5.7805824100657832E-5</v>
      </c>
      <c r="FZ64" s="2">
        <f t="shared" si="166"/>
        <v>6.3559564637535315E-5</v>
      </c>
      <c r="GA64" s="2">
        <f t="shared" si="167"/>
        <v>8.1139437426283424E-5</v>
      </c>
      <c r="GB64" s="2">
        <f t="shared" si="168"/>
        <v>7.64496704137822E-5</v>
      </c>
      <c r="GC64" s="2">
        <f t="shared" si="169"/>
        <v>8.5838378704215895E-5</v>
      </c>
      <c r="GD64" s="2">
        <f t="shared" si="170"/>
        <v>1.1307413970137328E-4</v>
      </c>
      <c r="GE64" s="2">
        <f t="shared" si="171"/>
        <v>1.4387408045232918E-4</v>
      </c>
      <c r="GF64" s="2">
        <f t="shared" si="172"/>
        <v>1.3541205171363639E-4</v>
      </c>
      <c r="GG64" s="2">
        <f t="shared" si="173"/>
        <v>9.9867517657084581E-5</v>
      </c>
      <c r="GH64" s="2">
        <f t="shared" si="174"/>
        <v>7.2101384486128001E-5</v>
      </c>
      <c r="GI64" s="2">
        <f t="shared" si="175"/>
        <v>5.8384647034467626E-5</v>
      </c>
      <c r="GJ64" s="2">
        <f t="shared" si="176"/>
        <v>4.3456966296782463E-5</v>
      </c>
      <c r="GK64" s="2">
        <f t="shared" si="177"/>
        <v>3.770630418909446E-5</v>
      </c>
      <c r="GM64" s="81">
        <f t="shared" si="113"/>
        <v>0.55424067595253657</v>
      </c>
      <c r="GN64" s="81">
        <f t="shared" si="178"/>
        <v>5.8055887131249748E-2</v>
      </c>
      <c r="GO64" s="81">
        <f t="shared" si="179"/>
        <v>4.9798700829982362E-2</v>
      </c>
      <c r="GP64" s="81">
        <f t="shared" si="180"/>
        <v>4.8315692517762299E-2</v>
      </c>
      <c r="GQ64" s="81">
        <f t="shared" si="181"/>
        <v>0.11855960799755147</v>
      </c>
      <c r="GR64" s="81">
        <f t="shared" si="182"/>
        <v>9.1437657080908633E-2</v>
      </c>
      <c r="GS64" s="81">
        <f t="shared" si="183"/>
        <v>9.8347386781042698E-2</v>
      </c>
      <c r="GT64" s="81">
        <f t="shared" si="184"/>
        <v>0.11212335854519677</v>
      </c>
      <c r="GU64" s="81">
        <f t="shared" si="185"/>
        <v>0.1155499578455334</v>
      </c>
      <c r="GV64" s="81">
        <f t="shared" si="186"/>
        <v>0.11602194559377151</v>
      </c>
      <c r="GW64" s="81">
        <f t="shared" si="187"/>
        <v>9.7587976757676623E-2</v>
      </c>
      <c r="GX64" s="81">
        <f t="shared" si="188"/>
        <v>5.4563194590670577E-2</v>
      </c>
      <c r="GY64" s="81">
        <f t="shared" si="189"/>
        <v>3.2863820729714471E-2</v>
      </c>
      <c r="GZ64" s="81">
        <f t="shared" si="190"/>
        <v>2.0749702358645268E-2</v>
      </c>
      <c r="HA64" s="81">
        <f t="shared" si="191"/>
        <v>1.1935783699261187E-2</v>
      </c>
      <c r="HC64" s="81">
        <f t="shared" si="145"/>
        <v>1.9630650090458831E-2</v>
      </c>
      <c r="HD64" s="81">
        <f t="shared" si="192"/>
        <v>5.567023811802541E-8</v>
      </c>
      <c r="HE64" s="81">
        <f t="shared" si="193"/>
        <v>2.2079233457900764E-8</v>
      </c>
      <c r="HF64" s="81">
        <f t="shared" si="194"/>
        <v>3.7232518443067283E-8</v>
      </c>
      <c r="HG64" s="81">
        <f t="shared" si="195"/>
        <v>1.4239991354040335E-7</v>
      </c>
      <c r="HH64" s="81">
        <f t="shared" si="196"/>
        <v>5.2280270241619181E-8</v>
      </c>
      <c r="HI64" s="81">
        <f t="shared" si="197"/>
        <v>3.5470550688161141E-8</v>
      </c>
      <c r="HJ64" s="81">
        <f t="shared" si="198"/>
        <v>1.839626644426889E-8</v>
      </c>
      <c r="HK64" s="81">
        <f t="shared" si="199"/>
        <v>6.5004634780423469E-8</v>
      </c>
      <c r="HL64" s="81">
        <f t="shared" si="200"/>
        <v>9.8141252273814643E-8</v>
      </c>
      <c r="HM64" s="81">
        <f t="shared" si="201"/>
        <v>2.2006376350164183E-7</v>
      </c>
      <c r="HN64" s="81">
        <f t="shared" si="202"/>
        <v>2.345803541052877E-8</v>
      </c>
      <c r="HO64" s="81">
        <f t="shared" si="203"/>
        <v>3.910876710860988E-9</v>
      </c>
      <c r="HP64" s="81">
        <f t="shared" si="204"/>
        <v>3.0046075522588433E-10</v>
      </c>
      <c r="HQ64" s="81">
        <f t="shared" si="205"/>
        <v>2.0747856764785913E-13</v>
      </c>
      <c r="HS64" s="81">
        <f t="shared" si="114"/>
        <v>5.6928487495951579E-18</v>
      </c>
      <c r="HT64" s="81">
        <f t="shared" si="206"/>
        <v>2.6068963958493047E-58</v>
      </c>
      <c r="HU64" s="81">
        <f t="shared" si="207"/>
        <v>1.321667132451402E-64</v>
      </c>
      <c r="HV64" s="81">
        <f t="shared" si="208"/>
        <v>4.2198962966491453E-64</v>
      </c>
      <c r="HW64" s="81">
        <f t="shared" si="209"/>
        <v>7.3586076805061938E-65</v>
      </c>
      <c r="HX64" s="81">
        <f t="shared" si="210"/>
        <v>1.1934709540752349E-66</v>
      </c>
      <c r="HY64" s="81">
        <f t="shared" si="211"/>
        <v>2.9430035919350692E-70</v>
      </c>
      <c r="HZ64" s="81">
        <f t="shared" si="212"/>
        <v>5.1210207349802956E-75</v>
      </c>
      <c r="IA64" s="81">
        <f t="shared" si="213"/>
        <v>6.8314665488125279E-69</v>
      </c>
      <c r="IB64" s="81">
        <f t="shared" si="214"/>
        <v>1.265061795123141E-67</v>
      </c>
      <c r="IC64" s="81">
        <f t="shared" si="215"/>
        <v>3.1050809492232944E-63</v>
      </c>
      <c r="ID64" s="81">
        <f t="shared" si="216"/>
        <v>3.7348888778888044E-68</v>
      </c>
      <c r="IE64" s="81">
        <f t="shared" si="217"/>
        <v>6.0453783759558072E-70</v>
      </c>
      <c r="IF64" s="81">
        <f t="shared" si="218"/>
        <v>2.2236386807406434E-48</v>
      </c>
      <c r="IG64" s="81">
        <f t="shared" si="219"/>
        <v>1.9675479652795314E-31</v>
      </c>
      <c r="II64" s="81">
        <f t="shared" si="115"/>
        <v>2.8123738452900831E-60</v>
      </c>
      <c r="IJ64" s="81">
        <f t="shared" si="116"/>
        <v>3.7804828679164124E-181</v>
      </c>
      <c r="IK64" s="81">
        <f t="shared" si="117"/>
        <v>2.9401837764034484E-204</v>
      </c>
      <c r="IL64" s="81">
        <f t="shared" si="118"/>
        <v>4.891579594093008E-201</v>
      </c>
      <c r="IM64" s="81">
        <f t="shared" si="119"/>
        <v>2.7060661748624296E-208</v>
      </c>
      <c r="IN64" s="81">
        <f t="shared" si="120"/>
        <v>1.2406141200361305E-214</v>
      </c>
      <c r="IO64" s="81">
        <f t="shared" si="121"/>
        <v>6.076440894482322E-226</v>
      </c>
      <c r="IP64" s="81">
        <f t="shared" si="122"/>
        <v>2.3543427946066283E-240</v>
      </c>
      <c r="IQ64" s="81">
        <f t="shared" si="123"/>
        <v>1.6896819753725345E-219</v>
      </c>
      <c r="IR64" s="81">
        <f t="shared" si="124"/>
        <v>7.6414253189984421E-217</v>
      </c>
      <c r="IS64" s="81">
        <f t="shared" si="125"/>
        <v>1.1293539580689183E-201</v>
      </c>
      <c r="IT64" s="81">
        <f t="shared" si="126"/>
        <v>5.6754019262246372E-213</v>
      </c>
      <c r="IU64" s="81">
        <f t="shared" si="127"/>
        <v>2.117666488632181E-213</v>
      </c>
      <c r="IV64" s="81">
        <f t="shared" si="128"/>
        <v>1.3565238959331714E-142</v>
      </c>
      <c r="IW64" s="81">
        <f t="shared" si="129"/>
        <v>1.3323443824291875E-82</v>
      </c>
      <c r="IY64" s="81">
        <f t="shared" si="130"/>
        <v>0.5738713260429954</v>
      </c>
      <c r="IZ64" s="81">
        <f t="shared" si="131"/>
        <v>5.8055942801487868E-2</v>
      </c>
      <c r="JA64" s="81">
        <f t="shared" si="132"/>
        <v>4.9798722909215817E-2</v>
      </c>
      <c r="JB64" s="81">
        <f t="shared" si="133"/>
        <v>4.8315729750280742E-2</v>
      </c>
      <c r="JC64" s="81">
        <f t="shared" si="134"/>
        <v>0.11855975039746501</v>
      </c>
      <c r="JD64" s="81">
        <f t="shared" si="135"/>
        <v>9.143770936117887E-2</v>
      </c>
      <c r="JE64" s="81">
        <f t="shared" si="136"/>
        <v>9.8347422251593389E-2</v>
      </c>
      <c r="JF64" s="81">
        <f t="shared" si="137"/>
        <v>0.11212337694146321</v>
      </c>
      <c r="JG64" s="81">
        <f t="shared" si="138"/>
        <v>0.11555002285016819</v>
      </c>
      <c r="JH64" s="81">
        <f t="shared" si="139"/>
        <v>0.11602204373502378</v>
      </c>
      <c r="JI64" s="81">
        <f t="shared" si="140"/>
        <v>9.7588196821440126E-2</v>
      </c>
      <c r="JJ64" s="81">
        <f t="shared" si="141"/>
        <v>5.4563218048705987E-2</v>
      </c>
      <c r="JK64" s="81">
        <f t="shared" si="142"/>
        <v>3.2863824640591184E-2</v>
      </c>
      <c r="JL64" s="81">
        <f t="shared" si="143"/>
        <v>2.0749702659106022E-2</v>
      </c>
      <c r="JM64" s="81">
        <f t="shared" si="144"/>
        <v>1.1935783699468665E-2</v>
      </c>
    </row>
    <row r="65" spans="2:273" x14ac:dyDescent="0.25">
      <c r="B65" s="2">
        <v>38</v>
      </c>
      <c r="C65" s="37">
        <v>0.35489999999999999</v>
      </c>
      <c r="D65" s="37">
        <v>0.21085899999999999</v>
      </c>
      <c r="E65" s="37">
        <v>0.19635900000000001</v>
      </c>
      <c r="F65" s="37">
        <v>0.19517100000000001</v>
      </c>
      <c r="G65" s="37">
        <v>0.28841699999999998</v>
      </c>
      <c r="H65" s="37">
        <v>0.23974699999999999</v>
      </c>
      <c r="I65" s="37">
        <v>0.26036900000000002</v>
      </c>
      <c r="J65" s="37">
        <v>0.28279199999999999</v>
      </c>
      <c r="K65" s="37">
        <v>0.28568700000000002</v>
      </c>
      <c r="L65" s="37">
        <v>0.28530499999999998</v>
      </c>
      <c r="M65" s="37">
        <v>0.246561</v>
      </c>
      <c r="N65" s="37">
        <v>0.182643</v>
      </c>
      <c r="O65" s="37">
        <v>0.17075699999999999</v>
      </c>
      <c r="P65" s="37">
        <v>0.16714200000000001</v>
      </c>
      <c r="Q65" s="37">
        <v>0.159441</v>
      </c>
      <c r="S65" s="4">
        <f t="shared" si="8"/>
        <v>0.34686118024483314</v>
      </c>
      <c r="T65" s="4">
        <f t="shared" si="9"/>
        <v>0.23208857534428315</v>
      </c>
      <c r="U65" s="4">
        <f t="shared" si="10"/>
        <v>0.21844588381484739</v>
      </c>
      <c r="V65" s="4">
        <f t="shared" si="11"/>
        <v>0.21645815482311162</v>
      </c>
      <c r="W65" s="4">
        <f t="shared" si="12"/>
        <v>0.28921386166557628</v>
      </c>
      <c r="X65" s="4">
        <f t="shared" si="13"/>
        <v>0.2558123550765613</v>
      </c>
      <c r="Y65" s="4">
        <f t="shared" si="14"/>
        <v>0.2643355600471477</v>
      </c>
      <c r="Z65" s="4">
        <f t="shared" si="15"/>
        <v>0.27883942713232474</v>
      </c>
      <c r="AA65" s="4">
        <f t="shared" si="16"/>
        <v>0.28038917123156359</v>
      </c>
      <c r="AB65" s="4">
        <f t="shared" si="17"/>
        <v>0.28255701132903704</v>
      </c>
      <c r="AC65" s="4">
        <f t="shared" si="18"/>
        <v>0.26145963502864078</v>
      </c>
      <c r="AD65" s="4">
        <f t="shared" si="19"/>
        <v>0.20655798717967999</v>
      </c>
      <c r="AE65" s="4">
        <f t="shared" si="20"/>
        <v>0.18582970428424411</v>
      </c>
      <c r="AF65" s="4">
        <f t="shared" si="21"/>
        <v>0.17189612372456486</v>
      </c>
      <c r="AG65" s="4">
        <f t="shared" si="22"/>
        <v>0.16225893302360506</v>
      </c>
      <c r="AI65" s="4">
        <f t="shared" si="23"/>
        <v>8.0388197551668483E-3</v>
      </c>
      <c r="AJ65" s="4">
        <f t="shared" si="24"/>
        <v>-2.1229575344283158E-2</v>
      </c>
      <c r="AK65" s="4">
        <f t="shared" si="25"/>
        <v>-2.2086883814847386E-2</v>
      </c>
      <c r="AL65" s="4">
        <f t="shared" si="26"/>
        <v>-2.1287154823111609E-2</v>
      </c>
      <c r="AM65" s="4">
        <f t="shared" si="27"/>
        <v>-7.9686166557629834E-4</v>
      </c>
      <c r="AN65" s="4">
        <f t="shared" si="28"/>
        <v>-1.6065355076561316E-2</v>
      </c>
      <c r="AO65" s="4">
        <f t="shared" si="29"/>
        <v>-3.9665600471476825E-3</v>
      </c>
      <c r="AP65" s="4">
        <f t="shared" si="30"/>
        <v>3.9525728676752525E-3</v>
      </c>
      <c r="AQ65" s="4">
        <f t="shared" si="31"/>
        <v>5.29782876843643E-3</v>
      </c>
      <c r="AR65" s="4">
        <f t="shared" si="32"/>
        <v>2.7479886709629309E-3</v>
      </c>
      <c r="AS65" s="4">
        <f t="shared" si="33"/>
        <v>-1.4898635028640778E-2</v>
      </c>
      <c r="AT65" s="4">
        <f t="shared" si="34"/>
        <v>-2.3914987179679992E-2</v>
      </c>
      <c r="AU65" s="4">
        <f t="shared" si="35"/>
        <v>-1.5072704284244121E-2</v>
      </c>
      <c r="AV65" s="4">
        <f t="shared" si="220"/>
        <v>-4.7541237245648515E-3</v>
      </c>
      <c r="AW65" s="4">
        <f t="shared" si="220"/>
        <v>-2.817933023605057E-3</v>
      </c>
      <c r="AY65" s="2">
        <f t="shared" si="96"/>
        <v>0.13357989986352115</v>
      </c>
      <c r="AZ65" s="2">
        <f t="shared" si="147"/>
        <v>0.1306775443442425</v>
      </c>
      <c r="BA65" s="2">
        <f t="shared" si="148"/>
        <v>0.12420040633857064</v>
      </c>
      <c r="BB65" s="2">
        <f t="shared" si="149"/>
        <v>0.12579321279848441</v>
      </c>
      <c r="BC65" s="2">
        <f t="shared" si="150"/>
        <v>0.1143188993404478</v>
      </c>
      <c r="BD65" s="2">
        <f t="shared" si="151"/>
        <v>0.11436238085428935</v>
      </c>
      <c r="BE65" s="2">
        <f t="shared" si="152"/>
        <v>0.11111566373764394</v>
      </c>
      <c r="BF65" s="2">
        <f t="shared" si="153"/>
        <v>0.11254020025008553</v>
      </c>
      <c r="BG65" s="2">
        <f t="shared" si="154"/>
        <v>0.10813686401335204</v>
      </c>
      <c r="BH65" s="2">
        <f t="shared" si="155"/>
        <v>0.1155926288985883</v>
      </c>
      <c r="BI65" s="2">
        <f t="shared" si="156"/>
        <v>0.11477282918375542</v>
      </c>
      <c r="BJ65" s="2">
        <f t="shared" si="157"/>
        <v>0.11135066237478511</v>
      </c>
      <c r="BK65" s="2">
        <f t="shared" si="158"/>
        <v>0.12413702867625696</v>
      </c>
      <c r="BL65" s="2">
        <f t="shared" si="159"/>
        <v>0.13143723620504472</v>
      </c>
      <c r="BM65" s="2">
        <f t="shared" si="160"/>
        <v>0.13904859964682995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0.24484600000000079</v>
      </c>
      <c r="DL65" s="2">
        <f t="shared" si="221"/>
        <v>0.14547014395161295</v>
      </c>
      <c r="DM65" s="2">
        <f t="shared" si="221"/>
        <v>0.13957955131964808</v>
      </c>
      <c r="DN65" s="2">
        <f t="shared" si="221"/>
        <v>0.14025382085561497</v>
      </c>
      <c r="DO65" s="2">
        <f t="shared" si="221"/>
        <v>0.13402081970443352</v>
      </c>
      <c r="DP65" s="2">
        <f t="shared" si="221"/>
        <v>0.1292300289951798</v>
      </c>
      <c r="DQ65" s="2">
        <f t="shared" si="221"/>
        <v>0.12899080051909531</v>
      </c>
      <c r="DR65" s="2">
        <f t="shared" si="221"/>
        <v>0.12916241609195403</v>
      </c>
      <c r="DS65" s="2">
        <f t="shared" si="221"/>
        <v>0.12148745050055615</v>
      </c>
      <c r="DT65" s="2">
        <f t="shared" si="221"/>
        <v>0.13124691560993693</v>
      </c>
      <c r="DU65" s="2">
        <f t="shared" si="221"/>
        <v>0.1318072996662959</v>
      </c>
      <c r="DV65" s="2">
        <f t="shared" si="221"/>
        <v>0.12461663691348972</v>
      </c>
      <c r="DW65" s="2">
        <f t="shared" si="221"/>
        <v>0.13270726539343008</v>
      </c>
      <c r="DX65" s="2">
        <f t="shared" si="221"/>
        <v>0.13863304957983189</v>
      </c>
      <c r="DY65" s="2">
        <f t="shared" si="221"/>
        <v>0.14409744050802142</v>
      </c>
      <c r="EA65" s="2">
        <f t="shared" si="71"/>
        <v>0.12915138164956591</v>
      </c>
      <c r="EB65" s="2">
        <f t="shared" si="72"/>
        <v>0.12242805339929139</v>
      </c>
      <c r="EC65" s="2">
        <f t="shared" si="73"/>
        <v>0.11483277435242614</v>
      </c>
      <c r="ED65" s="2">
        <f t="shared" si="74"/>
        <v>0.11669307362276542</v>
      </c>
      <c r="EE65" s="2">
        <f t="shared" si="75"/>
        <v>0.10523239316693217</v>
      </c>
      <c r="EF65" s="2">
        <f t="shared" si="76"/>
        <v>0.10684405239440409</v>
      </c>
      <c r="EG65" s="2">
        <f t="shared" si="77"/>
        <v>0.10209496783048587</v>
      </c>
      <c r="EH65" s="2">
        <f t="shared" si="78"/>
        <v>0.10433693393220342</v>
      </c>
      <c r="EI65" s="2">
        <f t="shared" si="79"/>
        <v>0.10154411676451403</v>
      </c>
      <c r="EJ65" s="2">
        <f t="shared" si="80"/>
        <v>0.10798753727792487</v>
      </c>
      <c r="EK65" s="2">
        <f t="shared" si="81"/>
        <v>0.10617456235264808</v>
      </c>
      <c r="EL65" s="2">
        <f t="shared" si="82"/>
        <v>0.10331407211895911</v>
      </c>
      <c r="EM65" s="2">
        <f t="shared" si="83"/>
        <v>0.11818980249663318</v>
      </c>
      <c r="EN65" s="2">
        <f t="shared" si="84"/>
        <v>0.12568141279508374</v>
      </c>
      <c r="EO65" s="2">
        <f t="shared" si="85"/>
        <v>0.13440780854748058</v>
      </c>
      <c r="EQ65" s="2">
        <f t="shared" si="86"/>
        <v>0.12165487863078729</v>
      </c>
      <c r="ER65" s="2">
        <f t="shared" si="222"/>
        <v>0.11981742998392944</v>
      </c>
      <c r="ES65" s="2">
        <f t="shared" si="222"/>
        <v>0.11622195712923417</v>
      </c>
      <c r="ET65" s="2">
        <f t="shared" si="222"/>
        <v>0.11406836967540246</v>
      </c>
      <c r="EU65" s="2">
        <f t="shared" si="222"/>
        <v>0.10219969219069291</v>
      </c>
      <c r="EV65" s="2">
        <f t="shared" si="222"/>
        <v>0.10376972204630466</v>
      </c>
      <c r="EW65" s="2">
        <f t="shared" si="222"/>
        <v>0.1002141468683814</v>
      </c>
      <c r="EX65" s="2">
        <f t="shared" si="222"/>
        <v>0.10198914069141415</v>
      </c>
      <c r="EY65" s="2">
        <f t="shared" si="222"/>
        <v>0.10038315706755262</v>
      </c>
      <c r="EZ65" s="2">
        <f t="shared" si="222"/>
        <v>0.108431499095722</v>
      </c>
      <c r="FA65" s="2">
        <f t="shared" si="222"/>
        <v>0.10412287357202485</v>
      </c>
      <c r="FB65" s="2">
        <f t="shared" si="222"/>
        <v>0.10196101037350985</v>
      </c>
      <c r="FC65" s="2">
        <f t="shared" si="222"/>
        <v>0.11622903873841878</v>
      </c>
      <c r="FD65" s="2">
        <f t="shared" si="222"/>
        <v>0.12602510394614763</v>
      </c>
      <c r="FE65" s="2">
        <f t="shared" si="222"/>
        <v>0.13334232281418618</v>
      </c>
      <c r="FG65" s="2">
        <f t="shared" si="88"/>
        <v>0.96171349611774526</v>
      </c>
      <c r="FH65" s="2">
        <f t="shared" si="223"/>
        <v>0.64197467443041178</v>
      </c>
      <c r="FI65" s="2">
        <f t="shared" si="223"/>
        <v>0.62146408202113068</v>
      </c>
      <c r="FJ65" s="2">
        <f t="shared" si="223"/>
        <v>0.61375070133903342</v>
      </c>
      <c r="FK65" s="2">
        <f t="shared" si="223"/>
        <v>0.68436010312106865</v>
      </c>
      <c r="FL65" s="2">
        <f t="shared" si="223"/>
        <v>0.66413856768326085</v>
      </c>
      <c r="FM65" s="2">
        <f t="shared" si="223"/>
        <v>0.66459960422741127</v>
      </c>
      <c r="FN65" s="2">
        <f t="shared" si="223"/>
        <v>0.66955093362786133</v>
      </c>
      <c r="FO65" s="2">
        <f t="shared" si="223"/>
        <v>0.66941683469215174</v>
      </c>
      <c r="FP65" s="2">
        <f t="shared" si="223"/>
        <v>0.67303400825541027</v>
      </c>
      <c r="FQ65" s="2">
        <f t="shared" si="223"/>
        <v>0.66455039940157523</v>
      </c>
      <c r="FR65" s="2">
        <f t="shared" si="223"/>
        <v>0.62273569861624689</v>
      </c>
      <c r="FS65" s="2">
        <f t="shared" si="223"/>
        <v>0.59033119324120542</v>
      </c>
      <c r="FT65" s="2">
        <f t="shared" si="223"/>
        <v>0.55559230629009637</v>
      </c>
      <c r="FU65" s="2">
        <f t="shared" si="223"/>
        <v>0.52105145276107945</v>
      </c>
      <c r="FW65" s="2">
        <f t="shared" si="112"/>
        <v>1.3662912855736452E-4</v>
      </c>
      <c r="FX65" s="2">
        <f t="shared" si="164"/>
        <v>6.1681377248820867E-5</v>
      </c>
      <c r="FY65" s="2">
        <f t="shared" si="165"/>
        <v>6.3382472252308098E-5</v>
      </c>
      <c r="FZ65" s="2">
        <f t="shared" si="166"/>
        <v>6.9691249426854043E-5</v>
      </c>
      <c r="GA65" s="2">
        <f t="shared" si="167"/>
        <v>8.896692753553773E-5</v>
      </c>
      <c r="GB65" s="2">
        <f t="shared" si="168"/>
        <v>8.3824778442422178E-5</v>
      </c>
      <c r="GC65" s="2">
        <f t="shared" si="169"/>
        <v>9.411913119086336E-5</v>
      </c>
      <c r="GD65" s="2">
        <f t="shared" si="170"/>
        <v>1.2398197618738982E-4</v>
      </c>
      <c r="GE65" s="2">
        <f t="shared" si="171"/>
        <v>1.5775260248772577E-4</v>
      </c>
      <c r="GF65" s="2">
        <f t="shared" si="172"/>
        <v>1.4847442248306148E-4</v>
      </c>
      <c r="GG65" s="2">
        <f t="shared" si="173"/>
        <v>1.0950150056282369E-4</v>
      </c>
      <c r="GH65" s="2">
        <f t="shared" si="174"/>
        <v>7.9057046063241816E-5</v>
      </c>
      <c r="GI65" s="2">
        <f t="shared" si="175"/>
        <v>6.4017131864201044E-5</v>
      </c>
      <c r="GJ65" s="2">
        <f t="shared" si="176"/>
        <v>4.7649416237639642E-5</v>
      </c>
      <c r="GK65" s="2">
        <f t="shared" si="177"/>
        <v>4.134398999782064E-5</v>
      </c>
      <c r="GM65" s="81">
        <f t="shared" si="113"/>
        <v>0.54709308223270459</v>
      </c>
      <c r="GN65" s="81">
        <f t="shared" si="178"/>
        <v>7.4743746720908041E-2</v>
      </c>
      <c r="GO65" s="81">
        <f t="shared" si="179"/>
        <v>6.5935288526338579E-2</v>
      </c>
      <c r="GP65" s="81">
        <f t="shared" si="180"/>
        <v>6.5162289624830991E-2</v>
      </c>
      <c r="GQ65" s="81">
        <f t="shared" si="181"/>
        <v>0.15157928352556821</v>
      </c>
      <c r="GR65" s="81">
        <f t="shared" si="182"/>
        <v>0.118520289254488</v>
      </c>
      <c r="GS65" s="81">
        <f t="shared" si="183"/>
        <v>0.1282408673464342</v>
      </c>
      <c r="GT65" s="81">
        <f t="shared" si="184"/>
        <v>0.14649167546822003</v>
      </c>
      <c r="GU65" s="81">
        <f t="shared" si="185"/>
        <v>0.15138447776302666</v>
      </c>
      <c r="GV65" s="81">
        <f t="shared" si="186"/>
        <v>0.15101879325467277</v>
      </c>
      <c r="GW65" s="81">
        <f t="shared" si="187"/>
        <v>0.12717143293116581</v>
      </c>
      <c r="GX65" s="81">
        <f t="shared" si="188"/>
        <v>7.3088619355762025E-2</v>
      </c>
      <c r="GY65" s="81">
        <f t="shared" si="189"/>
        <v>4.4401387596284425E-2</v>
      </c>
      <c r="GZ65" s="81">
        <f t="shared" si="190"/>
        <v>2.9192573372087544E-2</v>
      </c>
      <c r="HA65" s="81">
        <f t="shared" si="191"/>
        <v>1.8809090186496354E-2</v>
      </c>
      <c r="HC65" s="81">
        <f t="shared" si="145"/>
        <v>2.4448923479436183E-2</v>
      </c>
      <c r="HD65" s="81">
        <f t="shared" si="192"/>
        <v>1.1707481314184396E-7</v>
      </c>
      <c r="HE65" s="81">
        <f t="shared" si="193"/>
        <v>4.9834479456563595E-8</v>
      </c>
      <c r="HF65" s="81">
        <f t="shared" si="194"/>
        <v>8.3090952139562241E-8</v>
      </c>
      <c r="HG65" s="81">
        <f t="shared" si="195"/>
        <v>3.1785402863176117E-7</v>
      </c>
      <c r="HH65" s="81">
        <f t="shared" si="196"/>
        <v>1.206794619863607E-7</v>
      </c>
      <c r="HI65" s="81">
        <f t="shared" si="197"/>
        <v>8.5440650233244053E-8</v>
      </c>
      <c r="HJ65" s="81">
        <f t="shared" si="198"/>
        <v>4.7673259121359823E-8</v>
      </c>
      <c r="HK65" s="81">
        <f t="shared" si="199"/>
        <v>1.5977981432589686E-7</v>
      </c>
      <c r="HL65" s="81">
        <f t="shared" si="200"/>
        <v>2.3572758730776173E-7</v>
      </c>
      <c r="HM65" s="81">
        <f t="shared" si="201"/>
        <v>4.8778357489189662E-7</v>
      </c>
      <c r="HN65" s="81">
        <f t="shared" si="202"/>
        <v>5.4812264204057244E-8</v>
      </c>
      <c r="HO65" s="81">
        <f t="shared" si="203"/>
        <v>9.3782204484090534E-9</v>
      </c>
      <c r="HP65" s="81">
        <f t="shared" si="204"/>
        <v>8.0630380913636079E-10</v>
      </c>
      <c r="HQ65" s="81">
        <f t="shared" si="205"/>
        <v>8.4799855623373103E-13</v>
      </c>
      <c r="HS65" s="81">
        <f t="shared" si="114"/>
        <v>1.771216053088121E-17</v>
      </c>
      <c r="HT65" s="81">
        <f t="shared" si="206"/>
        <v>7.6389530293844837E-57</v>
      </c>
      <c r="HU65" s="81">
        <f t="shared" si="207"/>
        <v>5.864243055896701E-63</v>
      </c>
      <c r="HV65" s="81">
        <f t="shared" si="208"/>
        <v>1.8561175458763927E-62</v>
      </c>
      <c r="HW65" s="81">
        <f t="shared" si="209"/>
        <v>3.9182475017776309E-63</v>
      </c>
      <c r="HX65" s="81">
        <f t="shared" si="210"/>
        <v>6.9644940613163616E-65</v>
      </c>
      <c r="HY65" s="81">
        <f t="shared" si="211"/>
        <v>2.2573140366497495E-68</v>
      </c>
      <c r="HZ65" s="81">
        <f t="shared" si="212"/>
        <v>6.03362059392083E-73</v>
      </c>
      <c r="IA65" s="81">
        <f t="shared" si="213"/>
        <v>6.0272175751128568E-67</v>
      </c>
      <c r="IB65" s="81">
        <f t="shared" si="214"/>
        <v>1.0105493455629625E-65</v>
      </c>
      <c r="IC65" s="81">
        <f t="shared" si="215"/>
        <v>1.6073570881709172E-61</v>
      </c>
      <c r="ID65" s="81">
        <f t="shared" si="216"/>
        <v>2.1925311585780144E-66</v>
      </c>
      <c r="IE65" s="81">
        <f t="shared" si="217"/>
        <v>3.4438330275500533E-68</v>
      </c>
      <c r="IF65" s="81">
        <f t="shared" si="218"/>
        <v>3.2836870064713929E-47</v>
      </c>
      <c r="IG65" s="81">
        <f t="shared" si="219"/>
        <v>1.0712739602524122E-30</v>
      </c>
      <c r="II65" s="81">
        <f t="shared" si="115"/>
        <v>4.3718004043045546E-59</v>
      </c>
      <c r="IJ65" s="81">
        <f t="shared" si="116"/>
        <v>8.567045375838666E-178</v>
      </c>
      <c r="IK65" s="81">
        <f t="shared" si="117"/>
        <v>1.8477566811898476E-200</v>
      </c>
      <c r="IL65" s="81">
        <f t="shared" si="118"/>
        <v>2.9093595977943691E-197</v>
      </c>
      <c r="IM65" s="81">
        <f t="shared" si="119"/>
        <v>2.7870277559117193E-204</v>
      </c>
      <c r="IN65" s="81">
        <f t="shared" si="120"/>
        <v>1.5988744029078849E-210</v>
      </c>
      <c r="IO65" s="81">
        <f t="shared" si="121"/>
        <v>1.4642924936763214E-221</v>
      </c>
      <c r="IP65" s="81">
        <f t="shared" si="122"/>
        <v>1.5012565065487829E-235</v>
      </c>
      <c r="IQ65" s="81">
        <f t="shared" si="123"/>
        <v>5.3820731445288902E-215</v>
      </c>
      <c r="IR65" s="81">
        <f t="shared" si="124"/>
        <v>2.0010174280240745E-212</v>
      </c>
      <c r="IS65" s="81">
        <f t="shared" si="125"/>
        <v>1.0569793227714107E-197</v>
      </c>
      <c r="IT65" s="81">
        <f t="shared" si="126"/>
        <v>6.4147095795657989E-209</v>
      </c>
      <c r="IU65" s="81">
        <f t="shared" si="127"/>
        <v>1.9941313589322204E-209</v>
      </c>
      <c r="IV65" s="81">
        <f t="shared" si="128"/>
        <v>4.9998434819489546E-140</v>
      </c>
      <c r="IW65" s="81">
        <f t="shared" si="129"/>
        <v>3.7813403861782576E-81</v>
      </c>
      <c r="IY65" s="81">
        <f t="shared" si="130"/>
        <v>0.57154200571214075</v>
      </c>
      <c r="IZ65" s="81">
        <f t="shared" si="131"/>
        <v>7.4743863795721177E-2</v>
      </c>
      <c r="JA65" s="81">
        <f t="shared" si="132"/>
        <v>6.5935338360818038E-2</v>
      </c>
      <c r="JB65" s="81">
        <f t="shared" si="133"/>
        <v>6.5162372715783123E-2</v>
      </c>
      <c r="JC65" s="81">
        <f t="shared" si="134"/>
        <v>0.15157960137959683</v>
      </c>
      <c r="JD65" s="81">
        <f t="shared" si="135"/>
        <v>0.11852040993394999</v>
      </c>
      <c r="JE65" s="81">
        <f t="shared" si="136"/>
        <v>0.12824095278708442</v>
      </c>
      <c r="JF65" s="81">
        <f t="shared" si="137"/>
        <v>0.14649172314147915</v>
      </c>
      <c r="JG65" s="81">
        <f t="shared" si="138"/>
        <v>0.15138463754284098</v>
      </c>
      <c r="JH65" s="81">
        <f t="shared" si="139"/>
        <v>0.15101902898226008</v>
      </c>
      <c r="JI65" s="81">
        <f t="shared" si="140"/>
        <v>0.1271719207147407</v>
      </c>
      <c r="JJ65" s="81">
        <f t="shared" si="141"/>
        <v>7.3088674168026224E-2</v>
      </c>
      <c r="JK65" s="81">
        <f t="shared" si="142"/>
        <v>4.4401396974504875E-2</v>
      </c>
      <c r="JL65" s="81">
        <f t="shared" si="143"/>
        <v>2.9192574178391353E-2</v>
      </c>
      <c r="JM65" s="81">
        <f t="shared" si="144"/>
        <v>1.8809090187344352E-2</v>
      </c>
    </row>
    <row r="66" spans="2:273" x14ac:dyDescent="0.25">
      <c r="B66" s="2">
        <v>39</v>
      </c>
      <c r="C66" s="37">
        <v>0.34496599999999999</v>
      </c>
      <c r="D66" s="37">
        <v>0.24018500000000001</v>
      </c>
      <c r="E66" s="37">
        <v>0.22226299999999999</v>
      </c>
      <c r="F66" s="37">
        <v>0.22095000000000001</v>
      </c>
      <c r="G66" s="37">
        <v>0.33390300000000001</v>
      </c>
      <c r="H66" s="37">
        <v>0.28433999999999998</v>
      </c>
      <c r="I66" s="37">
        <v>0.30449100000000001</v>
      </c>
      <c r="J66" s="37">
        <v>0.32935799999999998</v>
      </c>
      <c r="K66" s="37">
        <v>0.33747700000000003</v>
      </c>
      <c r="L66" s="37">
        <v>0.33478200000000002</v>
      </c>
      <c r="M66" s="37">
        <v>0.292933</v>
      </c>
      <c r="N66" s="37">
        <v>0.21106</v>
      </c>
      <c r="O66" s="37">
        <v>0.178366</v>
      </c>
      <c r="P66" s="37">
        <v>0.17422699999999999</v>
      </c>
      <c r="Q66" s="37">
        <v>0.160631</v>
      </c>
      <c r="S66" s="4">
        <f t="shared" si="8"/>
        <v>0.33472769577008388</v>
      </c>
      <c r="T66" s="4">
        <f t="shared" si="9"/>
        <v>0.25350366629587262</v>
      </c>
      <c r="U66" s="4">
        <f t="shared" si="10"/>
        <v>0.24097514930226571</v>
      </c>
      <c r="V66" s="4">
        <f t="shared" si="11"/>
        <v>0.23968699326957968</v>
      </c>
      <c r="W66" s="4">
        <f t="shared" si="12"/>
        <v>0.32188713372837152</v>
      </c>
      <c r="X66" s="4">
        <f t="shared" si="13"/>
        <v>0.28495543787370964</v>
      </c>
      <c r="Y66" s="4">
        <f t="shared" si="14"/>
        <v>0.29620173798249505</v>
      </c>
      <c r="Z66" s="4">
        <f t="shared" si="15"/>
        <v>0.3129210514885889</v>
      </c>
      <c r="AA66" s="4">
        <f t="shared" si="16"/>
        <v>0.315972664649602</v>
      </c>
      <c r="AB66" s="4">
        <f t="shared" si="17"/>
        <v>0.3161383931791632</v>
      </c>
      <c r="AC66" s="4">
        <f t="shared" si="18"/>
        <v>0.29187626230362068</v>
      </c>
      <c r="AD66" s="4">
        <f t="shared" si="19"/>
        <v>0.23009388551940901</v>
      </c>
      <c r="AE66" s="4">
        <f t="shared" si="20"/>
        <v>0.20232479725962033</v>
      </c>
      <c r="AF66" s="4">
        <f t="shared" si="21"/>
        <v>0.18468717096878873</v>
      </c>
      <c r="AG66" s="4">
        <f t="shared" si="22"/>
        <v>0.17262449775939231</v>
      </c>
      <c r="AI66" s="4">
        <f t="shared" si="23"/>
        <v>1.0238304229916118E-2</v>
      </c>
      <c r="AJ66" s="4">
        <f t="shared" si="24"/>
        <v>-1.3318666295872611E-2</v>
      </c>
      <c r="AK66" s="4">
        <f t="shared" si="25"/>
        <v>-1.8712149302265724E-2</v>
      </c>
      <c r="AL66" s="4">
        <f t="shared" si="26"/>
        <v>-1.8736993269579671E-2</v>
      </c>
      <c r="AM66" s="4">
        <f t="shared" si="27"/>
        <v>1.2015866271628484E-2</v>
      </c>
      <c r="AN66" s="4">
        <f t="shared" si="28"/>
        <v>-6.1543787370965664E-4</v>
      </c>
      <c r="AO66" s="4">
        <f t="shared" si="29"/>
        <v>8.2892620175049614E-3</v>
      </c>
      <c r="AP66" s="4">
        <f t="shared" si="30"/>
        <v>1.6436948511411087E-2</v>
      </c>
      <c r="AQ66" s="4">
        <f t="shared" si="31"/>
        <v>2.1504335350398029E-2</v>
      </c>
      <c r="AR66" s="4">
        <f t="shared" si="32"/>
        <v>1.8643606820836822E-2</v>
      </c>
      <c r="AS66" s="4">
        <f t="shared" si="33"/>
        <v>1.0567376963793174E-3</v>
      </c>
      <c r="AT66" s="4">
        <f t="shared" si="34"/>
        <v>-1.9033885519409016E-2</v>
      </c>
      <c r="AU66" s="4">
        <f t="shared" si="35"/>
        <v>-2.3958797259620329E-2</v>
      </c>
      <c r="AV66" s="4">
        <f t="shared" si="220"/>
        <v>-1.0460170968788735E-2</v>
      </c>
      <c r="AW66" s="4">
        <f t="shared" si="220"/>
        <v>-1.1993497759392319E-2</v>
      </c>
      <c r="AY66" s="2">
        <f t="shared" si="96"/>
        <v>0.13297228200964861</v>
      </c>
      <c r="AZ66" s="2">
        <f t="shared" si="147"/>
        <v>0.13020953402345198</v>
      </c>
      <c r="BA66" s="2">
        <f t="shared" si="148"/>
        <v>0.12373547751045227</v>
      </c>
      <c r="BB66" s="2">
        <f t="shared" si="149"/>
        <v>0.12534296956758445</v>
      </c>
      <c r="BC66" s="2">
        <f t="shared" si="150"/>
        <v>0.11377596907711289</v>
      </c>
      <c r="BD66" s="2">
        <f t="shared" si="151"/>
        <v>0.11391268658136436</v>
      </c>
      <c r="BE66" s="2">
        <f t="shared" si="152"/>
        <v>0.11057694205809758</v>
      </c>
      <c r="BF66" s="2">
        <f t="shared" si="153"/>
        <v>0.11199842477104567</v>
      </c>
      <c r="BG66" s="2">
        <f t="shared" si="154"/>
        <v>0.10770764740419714</v>
      </c>
      <c r="BH66" s="2">
        <f t="shared" si="155"/>
        <v>0.11509955135598395</v>
      </c>
      <c r="BI66" s="2">
        <f t="shared" si="156"/>
        <v>0.11419755094342557</v>
      </c>
      <c r="BJ66" s="2">
        <f t="shared" si="157"/>
        <v>0.11090541523900883</v>
      </c>
      <c r="BK66" s="2">
        <f t="shared" si="158"/>
        <v>0.12385323483631985</v>
      </c>
      <c r="BL66" s="2">
        <f t="shared" si="159"/>
        <v>0.13123989675674358</v>
      </c>
      <c r="BM66" s="2">
        <f t="shared" si="160"/>
        <v>0.13890557011322921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0.24744800000000081</v>
      </c>
      <c r="DL66" s="2">
        <f t="shared" si="221"/>
        <v>0.1461474419354839</v>
      </c>
      <c r="DM66" s="2">
        <f t="shared" si="221"/>
        <v>0.14025383137829911</v>
      </c>
      <c r="DN66" s="2">
        <f t="shared" si="221"/>
        <v>0.14102795320855616</v>
      </c>
      <c r="DO66" s="2">
        <f t="shared" si="221"/>
        <v>0.13481891133004928</v>
      </c>
      <c r="DP66" s="2">
        <f t="shared" si="221"/>
        <v>0.129953756470152</v>
      </c>
      <c r="DQ66" s="2">
        <f t="shared" si="221"/>
        <v>0.12962924167593623</v>
      </c>
      <c r="DR66" s="2">
        <f t="shared" si="221"/>
        <v>0.129747691954023</v>
      </c>
      <c r="DS66" s="2">
        <f t="shared" si="221"/>
        <v>0.12203679733036706</v>
      </c>
      <c r="DT66" s="2">
        <f t="shared" si="221"/>
        <v>0.13179953896922503</v>
      </c>
      <c r="DU66" s="2">
        <f t="shared" si="221"/>
        <v>0.13229000177975531</v>
      </c>
      <c r="DV66" s="2">
        <f t="shared" si="221"/>
        <v>0.12508931799853371</v>
      </c>
      <c r="DW66" s="2">
        <f t="shared" si="221"/>
        <v>0.13328300687547745</v>
      </c>
      <c r="DX66" s="2">
        <f t="shared" si="221"/>
        <v>0.13923736078431367</v>
      </c>
      <c r="DY66" s="2">
        <f t="shared" si="221"/>
        <v>0.14462640942513372</v>
      </c>
      <c r="EA66" s="2">
        <f t="shared" si="71"/>
        <v>0.12881706629834255</v>
      </c>
      <c r="EB66" s="2">
        <f t="shared" si="72"/>
        <v>0.12210341230697237</v>
      </c>
      <c r="EC66" s="2">
        <f t="shared" si="73"/>
        <v>0.11455923626413719</v>
      </c>
      <c r="ED66" s="2">
        <f t="shared" si="74"/>
        <v>0.11634084975069926</v>
      </c>
      <c r="EE66" s="2">
        <f t="shared" si="75"/>
        <v>0.10492494750929365</v>
      </c>
      <c r="EF66" s="2">
        <f t="shared" si="76"/>
        <v>0.10651474432337907</v>
      </c>
      <c r="EG66" s="2">
        <f t="shared" si="77"/>
        <v>0.10180820395158233</v>
      </c>
      <c r="EH66" s="2">
        <f t="shared" si="78"/>
        <v>0.10400971484745765</v>
      </c>
      <c r="EI66" s="2">
        <f t="shared" si="79"/>
        <v>0.10125429647749511</v>
      </c>
      <c r="EJ66" s="2">
        <f t="shared" si="80"/>
        <v>0.10770030085184759</v>
      </c>
      <c r="EK66" s="2">
        <f t="shared" si="81"/>
        <v>0.10586882968507413</v>
      </c>
      <c r="EL66" s="2">
        <f t="shared" si="82"/>
        <v>0.10306881363073112</v>
      </c>
      <c r="EM66" s="2">
        <f t="shared" si="83"/>
        <v>0.11788532487309646</v>
      </c>
      <c r="EN66" s="2">
        <f t="shared" si="84"/>
        <v>0.12540571572461434</v>
      </c>
      <c r="EO66" s="2">
        <f t="shared" si="85"/>
        <v>0.13410978113771482</v>
      </c>
      <c r="EQ66" s="2">
        <f t="shared" si="86"/>
        <v>0.12143282649741788</v>
      </c>
      <c r="ER66" s="2">
        <f t="shared" si="222"/>
        <v>0.11953400376850699</v>
      </c>
      <c r="ES66" s="2">
        <f t="shared" si="222"/>
        <v>0.11592660486450557</v>
      </c>
      <c r="ET66" s="2">
        <f t="shared" si="222"/>
        <v>0.11375850550211365</v>
      </c>
      <c r="EU66" s="2">
        <f t="shared" si="222"/>
        <v>0.1019433226676693</v>
      </c>
      <c r="EV66" s="2">
        <f t="shared" si="222"/>
        <v>0.10349236810373522</v>
      </c>
      <c r="EW66" s="2">
        <f t="shared" si="222"/>
        <v>9.9959784525303116E-2</v>
      </c>
      <c r="EX66" s="2">
        <f t="shared" si="222"/>
        <v>0.10170630654725309</v>
      </c>
      <c r="EY66" s="2">
        <f t="shared" si="222"/>
        <v>0.10011418169288736</v>
      </c>
      <c r="EZ66" s="2">
        <f t="shared" si="222"/>
        <v>0.108136010732441</v>
      </c>
      <c r="FA66" s="2">
        <f t="shared" si="222"/>
        <v>0.10385307539467165</v>
      </c>
      <c r="FB66" s="2">
        <f t="shared" si="222"/>
        <v>0.10173793503677972</v>
      </c>
      <c r="FC66" s="2">
        <f t="shared" si="222"/>
        <v>0.11595548223676674</v>
      </c>
      <c r="FD66" s="2">
        <f t="shared" si="222"/>
        <v>0.12574167518606555</v>
      </c>
      <c r="FE66" s="2">
        <f t="shared" si="222"/>
        <v>0.13305850546966003</v>
      </c>
      <c r="FG66" s="2">
        <f t="shared" si="88"/>
        <v>0.9649642651680137</v>
      </c>
      <c r="FH66" s="2">
        <f t="shared" si="223"/>
        <v>0.66285620107520449</v>
      </c>
      <c r="FI66" s="2">
        <f t="shared" si="223"/>
        <v>0.64287640348374719</v>
      </c>
      <c r="FJ66" s="2">
        <f t="shared" si="223"/>
        <v>0.63534332164179375</v>
      </c>
      <c r="FK66" s="2">
        <f t="shared" si="223"/>
        <v>0.70390970977345935</v>
      </c>
      <c r="FL66" s="2">
        <f t="shared" si="223"/>
        <v>0.6843629756159787</v>
      </c>
      <c r="FM66" s="2">
        <f t="shared" si="223"/>
        <v>0.68480942559498514</v>
      </c>
      <c r="FN66" s="2">
        <f t="shared" si="223"/>
        <v>0.68960174996548995</v>
      </c>
      <c r="FO66" s="2">
        <f t="shared" si="223"/>
        <v>0.68947201409243064</v>
      </c>
      <c r="FP66" s="2">
        <f t="shared" si="223"/>
        <v>0.69297039449979125</v>
      </c>
      <c r="FQ66" s="2">
        <f t="shared" si="223"/>
        <v>0.68476177932160387</v>
      </c>
      <c r="FR66" s="2">
        <f t="shared" si="223"/>
        <v>0.64411728074803376</v>
      </c>
      <c r="FS66" s="2">
        <f t="shared" si="223"/>
        <v>0.61240624246823061</v>
      </c>
      <c r="FT66" s="2">
        <f t="shared" si="223"/>
        <v>0.57820176455458416</v>
      </c>
      <c r="FU66" s="2">
        <f t="shared" si="223"/>
        <v>0.54397583507692182</v>
      </c>
      <c r="FW66" s="2">
        <f t="shared" si="112"/>
        <v>1.4980888568063248E-4</v>
      </c>
      <c r="FX66" s="2">
        <f t="shared" si="164"/>
        <v>6.7631882790301191E-5</v>
      </c>
      <c r="FY66" s="2">
        <f t="shared" si="165"/>
        <v>6.9497073865851616E-5</v>
      </c>
      <c r="FZ66" s="2">
        <f t="shared" si="166"/>
        <v>7.6414421671942064E-5</v>
      </c>
      <c r="GA66" s="2">
        <f t="shared" si="167"/>
        <v>9.7549458917596901E-5</v>
      </c>
      <c r="GB66" s="2">
        <f t="shared" si="168"/>
        <v>9.1911298547766893E-5</v>
      </c>
      <c r="GC66" s="2">
        <f t="shared" si="169"/>
        <v>1.0319863810126746E-4</v>
      </c>
      <c r="GD66" s="2">
        <f t="shared" si="170"/>
        <v>1.3594190752728424E-4</v>
      </c>
      <c r="GE66" s="2">
        <f t="shared" si="171"/>
        <v>1.7296965646868465E-4</v>
      </c>
      <c r="GF66" s="2">
        <f t="shared" si="172"/>
        <v>1.6279663494999394E-4</v>
      </c>
      <c r="GG66" s="2">
        <f t="shared" si="173"/>
        <v>1.2006473938728716E-4</v>
      </c>
      <c r="GH66" s="2">
        <f t="shared" si="174"/>
        <v>8.6683666099135576E-5</v>
      </c>
      <c r="GI66" s="2">
        <f t="shared" si="175"/>
        <v>7.0192955738956911E-5</v>
      </c>
      <c r="GJ66" s="2">
        <f t="shared" si="176"/>
        <v>5.2246305780477511E-5</v>
      </c>
      <c r="GK66" s="2">
        <f t="shared" si="177"/>
        <v>4.5332602751777579E-5</v>
      </c>
      <c r="GM66" s="81">
        <f t="shared" si="113"/>
        <v>0.53311838654174359</v>
      </c>
      <c r="GN66" s="81">
        <f t="shared" si="178"/>
        <v>9.5158690230941215E-2</v>
      </c>
      <c r="GO66" s="81">
        <f t="shared" si="179"/>
        <v>8.6155148359587472E-2</v>
      </c>
      <c r="GP66" s="81">
        <f t="shared" si="180"/>
        <v>8.6582924772064737E-2</v>
      </c>
      <c r="GQ66" s="81">
        <f t="shared" si="181"/>
        <v>0.19117778617708178</v>
      </c>
      <c r="GR66" s="81">
        <f t="shared" si="182"/>
        <v>0.151524611123563</v>
      </c>
      <c r="GS66" s="81">
        <f t="shared" si="183"/>
        <v>0.16476209510300041</v>
      </c>
      <c r="GT66" s="81">
        <f t="shared" si="184"/>
        <v>0.18839217980664208</v>
      </c>
      <c r="GU66" s="81">
        <f t="shared" si="185"/>
        <v>0.19511776852588822</v>
      </c>
      <c r="GV66" s="81">
        <f t="shared" si="186"/>
        <v>0.19353509897039811</v>
      </c>
      <c r="GW66" s="81">
        <f t="shared" si="187"/>
        <v>0.1633049633662732</v>
      </c>
      <c r="GX66" s="81">
        <f t="shared" si="188"/>
        <v>9.6469582012878988E-2</v>
      </c>
      <c r="GY66" s="81">
        <f t="shared" si="189"/>
        <v>5.9184504531105013E-2</v>
      </c>
      <c r="GZ66" s="81">
        <f t="shared" si="190"/>
        <v>4.0438224071768815E-2</v>
      </c>
      <c r="HA66" s="81">
        <f t="shared" si="191"/>
        <v>2.892192044063522E-2</v>
      </c>
      <c r="HC66" s="81">
        <f t="shared" si="145"/>
        <v>3.0260215902079182E-2</v>
      </c>
      <c r="HD66" s="81">
        <f t="shared" si="192"/>
        <v>2.4194553091583066E-7</v>
      </c>
      <c r="HE66" s="81">
        <f t="shared" si="193"/>
        <v>1.102682046328536E-7</v>
      </c>
      <c r="HF66" s="81">
        <f t="shared" si="194"/>
        <v>1.8177608444916576E-7</v>
      </c>
      <c r="HG66" s="81">
        <f t="shared" si="195"/>
        <v>6.9427974183668565E-7</v>
      </c>
      <c r="HH66" s="81">
        <f t="shared" si="196"/>
        <v>2.7247854125721174E-7</v>
      </c>
      <c r="HI66" s="81">
        <f t="shared" si="197"/>
        <v>2.0095367422409323E-7</v>
      </c>
      <c r="HJ66" s="81">
        <f t="shared" si="198"/>
        <v>1.2025321742297663E-7</v>
      </c>
      <c r="HK66" s="81">
        <f t="shared" si="199"/>
        <v>3.826796481528935E-7</v>
      </c>
      <c r="HL66" s="81">
        <f t="shared" si="200"/>
        <v>5.5207956796555982E-7</v>
      </c>
      <c r="HM66" s="81">
        <f t="shared" si="201"/>
        <v>1.0577663608230009E-6</v>
      </c>
      <c r="HN66" s="81">
        <f t="shared" si="202"/>
        <v>1.2532742964800219E-7</v>
      </c>
      <c r="HO66" s="81">
        <f t="shared" si="203"/>
        <v>2.2024720062581031E-8</v>
      </c>
      <c r="HP66" s="81">
        <f t="shared" si="204"/>
        <v>2.1136568724252326E-9</v>
      </c>
      <c r="HQ66" s="81">
        <f t="shared" si="205"/>
        <v>3.3442371476924992E-12</v>
      </c>
      <c r="HS66" s="81">
        <f t="shared" si="114"/>
        <v>5.4186837027106054E-17</v>
      </c>
      <c r="HT66" s="81">
        <f t="shared" si="206"/>
        <v>2.1418911268783303E-55</v>
      </c>
      <c r="HU66" s="81">
        <f t="shared" si="207"/>
        <v>2.4748874493208354E-61</v>
      </c>
      <c r="HV66" s="81">
        <f t="shared" si="208"/>
        <v>7.7640359733097901E-61</v>
      </c>
      <c r="HW66" s="81">
        <f t="shared" si="209"/>
        <v>1.9750656088378941E-61</v>
      </c>
      <c r="HX66" s="81">
        <f t="shared" si="210"/>
        <v>3.8435620234593675E-63</v>
      </c>
      <c r="HY66" s="81">
        <f t="shared" si="211"/>
        <v>1.6301594545283697E-66</v>
      </c>
      <c r="HZ66" s="81">
        <f t="shared" si="212"/>
        <v>6.6409614345113968E-71</v>
      </c>
      <c r="IA66" s="81">
        <f t="shared" si="213"/>
        <v>4.9803286639653567E-65</v>
      </c>
      <c r="IB66" s="81">
        <f t="shared" si="214"/>
        <v>7.573075664080662E-64</v>
      </c>
      <c r="IC66" s="81">
        <f t="shared" si="215"/>
        <v>7.8715645133838316E-60</v>
      </c>
      <c r="ID66" s="81">
        <f t="shared" si="216"/>
        <v>1.2186032157731859E-64</v>
      </c>
      <c r="IE66" s="81">
        <f t="shared" si="217"/>
        <v>1.8615649131549122E-66</v>
      </c>
      <c r="IF66" s="81">
        <f t="shared" si="218"/>
        <v>4.6875137289410375E-46</v>
      </c>
      <c r="IG66" s="81">
        <f t="shared" si="219"/>
        <v>5.7120570106592857E-30</v>
      </c>
      <c r="II66" s="81">
        <f t="shared" si="115"/>
        <v>6.6079738968572688E-58</v>
      </c>
      <c r="IJ66" s="81">
        <f t="shared" si="116"/>
        <v>1.8049397830068252E-174</v>
      </c>
      <c r="IK66" s="81">
        <f t="shared" si="117"/>
        <v>1.0689899620351185E-196</v>
      </c>
      <c r="IL66" s="81">
        <f t="shared" si="118"/>
        <v>1.5925000918954241E-193</v>
      </c>
      <c r="IM66" s="81">
        <f t="shared" si="119"/>
        <v>2.621786557951763E-200</v>
      </c>
      <c r="IN66" s="81">
        <f t="shared" si="120"/>
        <v>1.8790666945637041E-206</v>
      </c>
      <c r="IO66" s="81">
        <f t="shared" si="121"/>
        <v>3.1942785905925932E-217</v>
      </c>
      <c r="IP66" s="81">
        <f t="shared" si="122"/>
        <v>8.5543348721046111E-231</v>
      </c>
      <c r="IQ66" s="81">
        <f t="shared" si="123"/>
        <v>1.5383680432029164E-210</v>
      </c>
      <c r="IR66" s="81">
        <f t="shared" si="124"/>
        <v>4.7151852074685356E-208</v>
      </c>
      <c r="IS66" s="81">
        <f t="shared" si="125"/>
        <v>9.025766364333668E-194</v>
      </c>
      <c r="IT66" s="81">
        <f t="shared" si="126"/>
        <v>6.6238012509121646E-205</v>
      </c>
      <c r="IU66" s="81">
        <f t="shared" si="127"/>
        <v>1.7218863740270941E-205</v>
      </c>
      <c r="IV66" s="81">
        <f t="shared" si="128"/>
        <v>1.745479667492538E-137</v>
      </c>
      <c r="IW66" s="81">
        <f t="shared" si="129"/>
        <v>1.0412322809998052E-79</v>
      </c>
      <c r="IY66" s="81">
        <f t="shared" si="130"/>
        <v>0.56337860244382276</v>
      </c>
      <c r="IZ66" s="81">
        <f t="shared" si="131"/>
        <v>9.515893217647213E-2</v>
      </c>
      <c r="JA66" s="81">
        <f t="shared" si="132"/>
        <v>8.6155258627792108E-2</v>
      </c>
      <c r="JB66" s="81">
        <f t="shared" si="133"/>
        <v>8.6583106548149186E-2</v>
      </c>
      <c r="JC66" s="81">
        <f t="shared" si="134"/>
        <v>0.19117848045682362</v>
      </c>
      <c r="JD66" s="81">
        <f t="shared" si="135"/>
        <v>0.15152488360210425</v>
      </c>
      <c r="JE66" s="81">
        <f t="shared" si="136"/>
        <v>0.16476229605667464</v>
      </c>
      <c r="JF66" s="81">
        <f t="shared" si="137"/>
        <v>0.18839230005985949</v>
      </c>
      <c r="JG66" s="81">
        <f t="shared" si="138"/>
        <v>0.19511815120553638</v>
      </c>
      <c r="JH66" s="81">
        <f t="shared" si="139"/>
        <v>0.19353565104996609</v>
      </c>
      <c r="JI66" s="81">
        <f t="shared" si="140"/>
        <v>0.16330602113263404</v>
      </c>
      <c r="JJ66" s="81">
        <f t="shared" si="141"/>
        <v>9.646970734030863E-2</v>
      </c>
      <c r="JK66" s="81">
        <f t="shared" si="142"/>
        <v>5.9184526555825075E-2</v>
      </c>
      <c r="JL66" s="81">
        <f t="shared" si="143"/>
        <v>4.0438226185425689E-2</v>
      </c>
      <c r="JM66" s="81">
        <f t="shared" si="144"/>
        <v>2.8921920443979458E-2</v>
      </c>
    </row>
    <row r="67" spans="2:273" x14ac:dyDescent="0.25">
      <c r="B67" s="2">
        <v>40</v>
      </c>
      <c r="C67" s="37">
        <v>0.33200099999999999</v>
      </c>
      <c r="D67" s="37">
        <v>0.270922</v>
      </c>
      <c r="E67" s="37">
        <v>0.25794800000000001</v>
      </c>
      <c r="F67" s="37">
        <v>0.25629200000000002</v>
      </c>
      <c r="G67" s="37">
        <v>0.37804599999999999</v>
      </c>
      <c r="H67" s="37">
        <v>0.33124599999999998</v>
      </c>
      <c r="I67" s="37">
        <v>0.352543</v>
      </c>
      <c r="J67" s="37">
        <v>0.37839800000000001</v>
      </c>
      <c r="K67" s="37">
        <v>0.38207999999999998</v>
      </c>
      <c r="L67" s="37">
        <v>0.37913799999999998</v>
      </c>
      <c r="M67" s="37">
        <v>0.33913100000000002</v>
      </c>
      <c r="N67" s="37">
        <v>0.24729200000000001</v>
      </c>
      <c r="O67" s="37">
        <v>0.200539</v>
      </c>
      <c r="P67" s="37">
        <v>0.18656400000000001</v>
      </c>
      <c r="Q67" s="37">
        <v>0.17002800000000001</v>
      </c>
      <c r="S67" s="4">
        <f t="shared" si="8"/>
        <v>0.3215972961699034</v>
      </c>
      <c r="T67" s="4">
        <f t="shared" si="9"/>
        <v>0.27770457593189796</v>
      </c>
      <c r="U67" s="4">
        <f t="shared" si="10"/>
        <v>0.26690518034760724</v>
      </c>
      <c r="V67" s="4">
        <f t="shared" si="11"/>
        <v>0.26663252823682138</v>
      </c>
      <c r="W67" s="4">
        <f t="shared" si="12"/>
        <v>0.35689386676445434</v>
      </c>
      <c r="X67" s="4">
        <f t="shared" si="13"/>
        <v>0.31696252224117355</v>
      </c>
      <c r="Y67" s="4">
        <f t="shared" si="14"/>
        <v>0.33102820205514077</v>
      </c>
      <c r="Z67" s="4">
        <f t="shared" si="15"/>
        <v>0.34969930517521208</v>
      </c>
      <c r="AA67" s="4">
        <f t="shared" si="16"/>
        <v>0.35424295948625839</v>
      </c>
      <c r="AB67" s="4">
        <f t="shared" si="17"/>
        <v>0.35223774505525496</v>
      </c>
      <c r="AC67" s="4">
        <f t="shared" si="18"/>
        <v>0.32514900112278999</v>
      </c>
      <c r="AD67" s="4">
        <f t="shared" si="19"/>
        <v>0.25714956636236452</v>
      </c>
      <c r="AE67" s="4">
        <f t="shared" si="20"/>
        <v>0.22184195345356642</v>
      </c>
      <c r="AF67" s="4">
        <f t="shared" si="21"/>
        <v>0.20039996617140585</v>
      </c>
      <c r="AG67" s="4">
        <f t="shared" si="22"/>
        <v>0.18640044855647175</v>
      </c>
      <c r="AI67" s="4">
        <f t="shared" si="23"/>
        <v>1.0403703830096589E-2</v>
      </c>
      <c r="AJ67" s="4">
        <f t="shared" si="24"/>
        <v>-6.7825759318979606E-3</v>
      </c>
      <c r="AK67" s="4">
        <f t="shared" si="25"/>
        <v>-8.9571803476072298E-3</v>
      </c>
      <c r="AL67" s="4">
        <f t="shared" si="26"/>
        <v>-1.0340528236821356E-2</v>
      </c>
      <c r="AM67" s="4">
        <f t="shared" si="27"/>
        <v>2.1152133235545656E-2</v>
      </c>
      <c r="AN67" s="4">
        <f t="shared" si="28"/>
        <v>1.4283477758826435E-2</v>
      </c>
      <c r="AO67" s="4">
        <f t="shared" si="29"/>
        <v>2.1514797944859221E-2</v>
      </c>
      <c r="AP67" s="4">
        <f t="shared" si="30"/>
        <v>2.8698694824787929E-2</v>
      </c>
      <c r="AQ67" s="4">
        <f t="shared" si="31"/>
        <v>2.7837040513741584E-2</v>
      </c>
      <c r="AR67" s="4">
        <f t="shared" si="32"/>
        <v>2.6900254944745017E-2</v>
      </c>
      <c r="AS67" s="4">
        <f t="shared" si="33"/>
        <v>1.3981998877210022E-2</v>
      </c>
      <c r="AT67" s="4">
        <f t="shared" si="34"/>
        <v>-9.8575663623645116E-3</v>
      </c>
      <c r="AU67" s="4">
        <f t="shared" si="35"/>
        <v>-2.130295345356642E-2</v>
      </c>
      <c r="AV67" s="4">
        <f t="shared" si="220"/>
        <v>-1.3835966171405839E-2</v>
      </c>
      <c r="AW67" s="4">
        <f t="shared" si="220"/>
        <v>-1.6372448556471741E-2</v>
      </c>
      <c r="AY67" s="2">
        <f t="shared" si="96"/>
        <v>0.1323780029357827</v>
      </c>
      <c r="AZ67" s="2">
        <f t="shared" si="147"/>
        <v>0.1297151256253688</v>
      </c>
      <c r="BA67" s="2">
        <f t="shared" si="148"/>
        <v>0.12324476813707198</v>
      </c>
      <c r="BB67" s="2">
        <f t="shared" si="149"/>
        <v>0.12485779876518738</v>
      </c>
      <c r="BC67" s="2">
        <f t="shared" si="150"/>
        <v>0.11321213985977166</v>
      </c>
      <c r="BD67" s="2">
        <f t="shared" si="151"/>
        <v>0.11343692652813445</v>
      </c>
      <c r="BE67" s="2">
        <f t="shared" si="152"/>
        <v>0.11002025599168314</v>
      </c>
      <c r="BF67" s="2">
        <f t="shared" si="153"/>
        <v>0.11143838530819639</v>
      </c>
      <c r="BG67" s="2">
        <f t="shared" si="154"/>
        <v>0.10725963502958616</v>
      </c>
      <c r="BH67" s="2">
        <f t="shared" si="155"/>
        <v>0.11459033948732138</v>
      </c>
      <c r="BI67" s="2">
        <f t="shared" si="156"/>
        <v>0.11360879176410096</v>
      </c>
      <c r="BJ67" s="2">
        <f t="shared" si="157"/>
        <v>0.11044219506459388</v>
      </c>
      <c r="BK67" s="2">
        <f t="shared" si="158"/>
        <v>0.12353793749599896</v>
      </c>
      <c r="BL67" s="2">
        <f t="shared" si="159"/>
        <v>0.13100751828736379</v>
      </c>
      <c r="BM67" s="2">
        <f t="shared" si="160"/>
        <v>0.1387267200981622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0.25005000000000083</v>
      </c>
      <c r="DL67" s="2">
        <f t="shared" si="221"/>
        <v>0.14682473991935488</v>
      </c>
      <c r="DM67" s="2">
        <f t="shared" si="221"/>
        <v>0.14092811143695014</v>
      </c>
      <c r="DN67" s="2">
        <f t="shared" si="221"/>
        <v>0.14180208556149732</v>
      </c>
      <c r="DO67" s="2">
        <f t="shared" si="221"/>
        <v>0.13561700295566503</v>
      </c>
      <c r="DP67" s="2">
        <f t="shared" si="221"/>
        <v>0.13067748394512418</v>
      </c>
      <c r="DQ67" s="2">
        <f t="shared" si="221"/>
        <v>0.13026768283277718</v>
      </c>
      <c r="DR67" s="2">
        <f t="shared" si="221"/>
        <v>0.13033296781609194</v>
      </c>
      <c r="DS67" s="2">
        <f t="shared" si="221"/>
        <v>0.12258614416017796</v>
      </c>
      <c r="DT67" s="2">
        <f t="shared" si="221"/>
        <v>0.13235216232851313</v>
      </c>
      <c r="DU67" s="2">
        <f t="shared" si="221"/>
        <v>0.13277270389321472</v>
      </c>
      <c r="DV67" s="2">
        <f t="shared" si="221"/>
        <v>0.12556199908357768</v>
      </c>
      <c r="DW67" s="2">
        <f t="shared" si="221"/>
        <v>0.13385874835752481</v>
      </c>
      <c r="DX67" s="2">
        <f t="shared" si="221"/>
        <v>0.13984167198879546</v>
      </c>
      <c r="DY67" s="2">
        <f t="shared" si="221"/>
        <v>0.14515537834224601</v>
      </c>
      <c r="EA67" s="2">
        <f t="shared" si="71"/>
        <v>0.12848275094711917</v>
      </c>
      <c r="EB67" s="2">
        <f t="shared" si="72"/>
        <v>0.12177877121465337</v>
      </c>
      <c r="EC67" s="2">
        <f t="shared" si="73"/>
        <v>0.11428569817584824</v>
      </c>
      <c r="ED67" s="2">
        <f t="shared" si="74"/>
        <v>0.11598862587863311</v>
      </c>
      <c r="EE67" s="2">
        <f t="shared" si="75"/>
        <v>0.10461750185165514</v>
      </c>
      <c r="EF67" s="2">
        <f t="shared" si="76"/>
        <v>0.10618543625235405</v>
      </c>
      <c r="EG67" s="2">
        <f t="shared" si="77"/>
        <v>0.10152144007267878</v>
      </c>
      <c r="EH67" s="2">
        <f t="shared" si="78"/>
        <v>0.10368249576271188</v>
      </c>
      <c r="EI67" s="2">
        <f t="shared" si="79"/>
        <v>0.10096447619047619</v>
      </c>
      <c r="EJ67" s="2">
        <f t="shared" si="80"/>
        <v>0.10741306442577031</v>
      </c>
      <c r="EK67" s="2">
        <f t="shared" si="81"/>
        <v>0.10556309701750019</v>
      </c>
      <c r="EL67" s="2">
        <f t="shared" si="82"/>
        <v>0.1028235551425031</v>
      </c>
      <c r="EM67" s="2">
        <f t="shared" si="83"/>
        <v>0.11758084724955974</v>
      </c>
      <c r="EN67" s="2">
        <f t="shared" si="84"/>
        <v>0.12513001865414494</v>
      </c>
      <c r="EO67" s="2">
        <f t="shared" si="85"/>
        <v>0.13381175372794907</v>
      </c>
      <c r="EQ67" s="2">
        <f t="shared" si="86"/>
        <v>0.12121077436404847</v>
      </c>
      <c r="ER67" s="2">
        <f t="shared" si="222"/>
        <v>0.11925057755308453</v>
      </c>
      <c r="ES67" s="2">
        <f t="shared" si="222"/>
        <v>0.11563125259977697</v>
      </c>
      <c r="ET67" s="2">
        <f t="shared" si="222"/>
        <v>0.11344864132882483</v>
      </c>
      <c r="EU67" s="2">
        <f t="shared" si="222"/>
        <v>0.10168695314464567</v>
      </c>
      <c r="EV67" s="2">
        <f t="shared" si="222"/>
        <v>0.10321501416116578</v>
      </c>
      <c r="EW67" s="2">
        <f t="shared" si="222"/>
        <v>9.9705422182224834E-2</v>
      </c>
      <c r="EX67" s="2">
        <f t="shared" si="222"/>
        <v>0.10142347240309202</v>
      </c>
      <c r="EY67" s="2">
        <f t="shared" si="222"/>
        <v>9.9845206318222093E-2</v>
      </c>
      <c r="EZ67" s="2">
        <f t="shared" si="222"/>
        <v>0.10784052236916</v>
      </c>
      <c r="FA67" s="2">
        <f t="shared" si="222"/>
        <v>0.10358327721731843</v>
      </c>
      <c r="FB67" s="2">
        <f t="shared" si="222"/>
        <v>0.10151485970004959</v>
      </c>
      <c r="FC67" s="2">
        <f t="shared" si="222"/>
        <v>0.11568192573511472</v>
      </c>
      <c r="FD67" s="2">
        <f t="shared" si="222"/>
        <v>0.12545824642598347</v>
      </c>
      <c r="FE67" s="2">
        <f t="shared" si="222"/>
        <v>0.13277468812513388</v>
      </c>
      <c r="FG67" s="2">
        <f t="shared" si="88"/>
        <v>0.96794822197212893</v>
      </c>
      <c r="FH67" s="2">
        <f t="shared" si="223"/>
        <v>0.68312098501630225</v>
      </c>
      <c r="FI67" s="2">
        <f t="shared" si="223"/>
        <v>0.66373288560094845</v>
      </c>
      <c r="FJ67" s="2">
        <f t="shared" si="223"/>
        <v>0.656404611741504</v>
      </c>
      <c r="FK67" s="2">
        <f t="shared" si="223"/>
        <v>0.72273903924056071</v>
      </c>
      <c r="FL67" s="2">
        <f t="shared" si="223"/>
        <v>0.70391248132973117</v>
      </c>
      <c r="FM67" s="2">
        <f t="shared" si="223"/>
        <v>0.70434322566973229</v>
      </c>
      <c r="FN67" s="2">
        <f t="shared" si="223"/>
        <v>0.70896476994702951</v>
      </c>
      <c r="FO67" s="2">
        <f t="shared" si="223"/>
        <v>0.70883971013398295</v>
      </c>
      <c r="FP67" s="2">
        <f t="shared" si="223"/>
        <v>0.71221097137392086</v>
      </c>
      <c r="FQ67" s="2">
        <f t="shared" si="223"/>
        <v>0.70429725720108538</v>
      </c>
      <c r="FR67" s="2">
        <f t="shared" si="223"/>
        <v>0.66493906407833092</v>
      </c>
      <c r="FS67" s="2">
        <f t="shared" si="223"/>
        <v>0.63402920582216582</v>
      </c>
      <c r="FT67" s="2">
        <f t="shared" si="223"/>
        <v>0.60048808271553844</v>
      </c>
      <c r="FU67" s="2">
        <f t="shared" si="223"/>
        <v>0.56671539426699558</v>
      </c>
      <c r="FW67" s="2">
        <f t="shared" si="112"/>
        <v>1.6425980264258395E-4</v>
      </c>
      <c r="FX67" s="2">
        <f t="shared" si="164"/>
        <v>7.4156400973008092E-5</v>
      </c>
      <c r="FY67" s="2">
        <f t="shared" si="165"/>
        <v>7.6201515262131937E-5</v>
      </c>
      <c r="FZ67" s="2">
        <f t="shared" si="166"/>
        <v>8.378612953555115E-5</v>
      </c>
      <c r="GA67" s="2">
        <f t="shared" si="167"/>
        <v>1.0695984810724177E-4</v>
      </c>
      <c r="GB67" s="2">
        <f t="shared" si="168"/>
        <v>1.0077784119574698E-4</v>
      </c>
      <c r="GC67" s="2">
        <f t="shared" si="169"/>
        <v>1.1315392994183569E-4</v>
      </c>
      <c r="GD67" s="2">
        <f t="shared" si="170"/>
        <v>1.4905538262034084E-4</v>
      </c>
      <c r="GE67" s="2">
        <f t="shared" si="171"/>
        <v>1.8965429199931184E-4</v>
      </c>
      <c r="GF67" s="2">
        <f t="shared" si="172"/>
        <v>1.785001570465497E-4</v>
      </c>
      <c r="GG67" s="2">
        <f t="shared" si="173"/>
        <v>1.3164684391551252E-4</v>
      </c>
      <c r="GH67" s="2">
        <f t="shared" si="174"/>
        <v>9.5045954962177758E-5</v>
      </c>
      <c r="GI67" s="2">
        <f t="shared" si="175"/>
        <v>7.6964524279943885E-5</v>
      </c>
      <c r="GJ67" s="2">
        <f t="shared" si="176"/>
        <v>5.728664635657298E-5</v>
      </c>
      <c r="GK67" s="2">
        <f t="shared" si="177"/>
        <v>4.9705993097228516E-5</v>
      </c>
      <c r="GM67" s="81">
        <f t="shared" si="113"/>
        <v>0.51257414967135018</v>
      </c>
      <c r="GN67" s="81">
        <f t="shared" si="178"/>
        <v>0.11981523363379894</v>
      </c>
      <c r="GO67" s="81">
        <f t="shared" si="179"/>
        <v>0.11111263819524875</v>
      </c>
      <c r="GP67" s="81">
        <f t="shared" si="180"/>
        <v>0.11336065763345142</v>
      </c>
      <c r="GQ67" s="81">
        <f t="shared" si="181"/>
        <v>0.23790818999599656</v>
      </c>
      <c r="GR67" s="81">
        <f t="shared" si="182"/>
        <v>0.19110427340820219</v>
      </c>
      <c r="GS67" s="81">
        <f t="shared" si="183"/>
        <v>0.20861266430585845</v>
      </c>
      <c r="GT67" s="81">
        <f t="shared" si="184"/>
        <v>0.23853101802634868</v>
      </c>
      <c r="GU67" s="81">
        <f t="shared" si="185"/>
        <v>0.2474695901177176</v>
      </c>
      <c r="GV67" s="81">
        <f t="shared" si="186"/>
        <v>0.24424439472914683</v>
      </c>
      <c r="GW67" s="81">
        <f t="shared" si="187"/>
        <v>0.20668539691961837</v>
      </c>
      <c r="GX67" s="81">
        <f t="shared" si="188"/>
        <v>0.12548443710612511</v>
      </c>
      <c r="GY67" s="81">
        <f t="shared" si="189"/>
        <v>7.7839981051153764E-2</v>
      </c>
      <c r="GZ67" s="81">
        <f t="shared" si="190"/>
        <v>5.5160157459746353E-2</v>
      </c>
      <c r="HA67" s="81">
        <f t="shared" si="191"/>
        <v>4.3403607665707347E-2</v>
      </c>
      <c r="HC67" s="81">
        <f t="shared" si="145"/>
        <v>3.7220668778800148E-2</v>
      </c>
      <c r="HD67" s="81">
        <f t="shared" si="192"/>
        <v>4.9135534253256738E-7</v>
      </c>
      <c r="HE67" s="81">
        <f t="shared" si="193"/>
        <v>2.3919751718458808E-7</v>
      </c>
      <c r="HF67" s="81">
        <f t="shared" si="194"/>
        <v>3.8983742918047672E-7</v>
      </c>
      <c r="HG67" s="81">
        <f t="shared" si="195"/>
        <v>1.4840396922798968E-6</v>
      </c>
      <c r="HH67" s="81">
        <f t="shared" si="196"/>
        <v>6.0179595933513659E-7</v>
      </c>
      <c r="HI67" s="81">
        <f t="shared" si="197"/>
        <v>4.6150680481685142E-7</v>
      </c>
      <c r="HJ67" s="81">
        <f t="shared" si="198"/>
        <v>2.9526611079304063E-7</v>
      </c>
      <c r="HK67" s="81">
        <f t="shared" si="199"/>
        <v>8.9310762566458755E-7</v>
      </c>
      <c r="HL67" s="81">
        <f t="shared" si="200"/>
        <v>1.2607947292117207E-6</v>
      </c>
      <c r="HM67" s="81">
        <f t="shared" si="201"/>
        <v>2.2441539406249835E-6</v>
      </c>
      <c r="HN67" s="81">
        <f t="shared" si="202"/>
        <v>2.8042072162037084E-7</v>
      </c>
      <c r="HO67" s="81">
        <f t="shared" si="203"/>
        <v>5.0658800514824838E-8</v>
      </c>
      <c r="HP67" s="81">
        <f t="shared" si="204"/>
        <v>5.4126007823350819E-9</v>
      </c>
      <c r="HQ67" s="81">
        <f t="shared" si="205"/>
        <v>1.2726029919259351E-11</v>
      </c>
      <c r="HS67" s="81">
        <f t="shared" si="114"/>
        <v>1.6300434783949506E-16</v>
      </c>
      <c r="HT67" s="81">
        <f t="shared" si="206"/>
        <v>5.7466717496994842E-54</v>
      </c>
      <c r="HU67" s="81">
        <f t="shared" si="207"/>
        <v>9.9346964136569806E-60</v>
      </c>
      <c r="HV67" s="81">
        <f t="shared" si="208"/>
        <v>3.0885173101483124E-59</v>
      </c>
      <c r="HW67" s="81">
        <f t="shared" si="209"/>
        <v>9.424687518730432E-60</v>
      </c>
      <c r="HX67" s="81">
        <f t="shared" si="210"/>
        <v>2.0060747416450733E-61</v>
      </c>
      <c r="HY67" s="81">
        <f t="shared" si="211"/>
        <v>1.108427988983733E-64</v>
      </c>
      <c r="HZ67" s="81">
        <f t="shared" si="212"/>
        <v>6.828385134450063E-69</v>
      </c>
      <c r="IA67" s="81">
        <f t="shared" si="213"/>
        <v>3.8542522695817184E-63</v>
      </c>
      <c r="IB67" s="81">
        <f t="shared" si="214"/>
        <v>5.3242545209504828E-62</v>
      </c>
      <c r="IC67" s="81">
        <f t="shared" si="215"/>
        <v>3.6468798726804544E-58</v>
      </c>
      <c r="ID67" s="81">
        <f t="shared" si="216"/>
        <v>6.4125308934859234E-63</v>
      </c>
      <c r="IE67" s="81">
        <f t="shared" si="217"/>
        <v>9.5484684748915782E-65</v>
      </c>
      <c r="IF67" s="81">
        <f t="shared" si="218"/>
        <v>6.4685712187064948E-45</v>
      </c>
      <c r="IG67" s="81">
        <f t="shared" si="219"/>
        <v>2.9826542074689008E-29</v>
      </c>
      <c r="II67" s="81">
        <f t="shared" si="115"/>
        <v>9.7117605124773503E-57</v>
      </c>
      <c r="IJ67" s="81">
        <f t="shared" si="116"/>
        <v>3.5354359177423465E-171</v>
      </c>
      <c r="IK67" s="81">
        <f t="shared" si="117"/>
        <v>5.6932698205362746E-193</v>
      </c>
      <c r="IL67" s="81">
        <f t="shared" si="118"/>
        <v>8.0222480656632961E-190</v>
      </c>
      <c r="IM67" s="81">
        <f t="shared" si="119"/>
        <v>2.2527207878887776E-196</v>
      </c>
      <c r="IN67" s="81">
        <f t="shared" si="120"/>
        <v>2.0138219857516767E-202</v>
      </c>
      <c r="IO67" s="81">
        <f t="shared" si="121"/>
        <v>6.307902850097208E-213</v>
      </c>
      <c r="IP67" s="81">
        <f t="shared" si="122"/>
        <v>4.3557672707650207E-226</v>
      </c>
      <c r="IQ67" s="81">
        <f t="shared" si="123"/>
        <v>3.9458261654097071E-206</v>
      </c>
      <c r="IR67" s="81">
        <f t="shared" si="124"/>
        <v>9.998135581867968E-204</v>
      </c>
      <c r="IS67" s="81">
        <f t="shared" si="125"/>
        <v>7.0320793511477568E-190</v>
      </c>
      <c r="IT67" s="81">
        <f t="shared" si="126"/>
        <v>6.2486803982071032E-201</v>
      </c>
      <c r="IU67" s="81">
        <f t="shared" si="127"/>
        <v>1.3633598426823034E-201</v>
      </c>
      <c r="IV67" s="81">
        <f t="shared" si="128"/>
        <v>5.771693882497559E-135</v>
      </c>
      <c r="IW67" s="81">
        <f t="shared" si="129"/>
        <v>2.7817794540360118E-78</v>
      </c>
      <c r="IY67" s="81">
        <f t="shared" si="130"/>
        <v>0.54979481845015044</v>
      </c>
      <c r="IZ67" s="81">
        <f t="shared" si="131"/>
        <v>0.11981572498914148</v>
      </c>
      <c r="JA67" s="81">
        <f t="shared" si="132"/>
        <v>0.11111287739276593</v>
      </c>
      <c r="JB67" s="81">
        <f t="shared" si="133"/>
        <v>0.1133610474708806</v>
      </c>
      <c r="JC67" s="81">
        <f t="shared" si="134"/>
        <v>0.23790967403568883</v>
      </c>
      <c r="JD67" s="81">
        <f t="shared" si="135"/>
        <v>0.19110487520416153</v>
      </c>
      <c r="JE67" s="81">
        <f t="shared" si="136"/>
        <v>0.20861312581266328</v>
      </c>
      <c r="JF67" s="81">
        <f t="shared" si="137"/>
        <v>0.23853131329245947</v>
      </c>
      <c r="JG67" s="81">
        <f t="shared" si="138"/>
        <v>0.24747048322534326</v>
      </c>
      <c r="JH67" s="81">
        <f t="shared" si="139"/>
        <v>0.24424565552387603</v>
      </c>
      <c r="JI67" s="81">
        <f t="shared" si="140"/>
        <v>0.206687641073559</v>
      </c>
      <c r="JJ67" s="81">
        <f t="shared" si="141"/>
        <v>0.12548471752684673</v>
      </c>
      <c r="JK67" s="81">
        <f t="shared" si="142"/>
        <v>7.784003170995428E-2</v>
      </c>
      <c r="JL67" s="81">
        <f t="shared" si="143"/>
        <v>5.5160162872347138E-2</v>
      </c>
      <c r="JM67" s="81">
        <f t="shared" si="144"/>
        <v>4.3403607678433376E-2</v>
      </c>
    </row>
    <row r="68" spans="2:273" x14ac:dyDescent="0.25">
      <c r="B68" s="2">
        <v>41</v>
      </c>
      <c r="C68" s="37">
        <v>0.31923000000000001</v>
      </c>
      <c r="D68" s="37">
        <v>0.30910100000000001</v>
      </c>
      <c r="E68" s="37">
        <v>0.29426099999999999</v>
      </c>
      <c r="F68" s="37">
        <v>0.29940099999999997</v>
      </c>
      <c r="G68" s="37">
        <v>0.41873899999999997</v>
      </c>
      <c r="H68" s="37">
        <v>0.37540200000000001</v>
      </c>
      <c r="I68" s="37">
        <v>0.39618399999999998</v>
      </c>
      <c r="J68" s="37">
        <v>0.41592499999999999</v>
      </c>
      <c r="K68" s="37">
        <v>0.42431200000000002</v>
      </c>
      <c r="L68" s="37">
        <v>0.41764899999999999</v>
      </c>
      <c r="M68" s="37">
        <v>0.385156</v>
      </c>
      <c r="N68" s="37">
        <v>0.29535400000000001</v>
      </c>
      <c r="O68" s="37">
        <v>0.227766</v>
      </c>
      <c r="P68" s="37">
        <v>0.201128</v>
      </c>
      <c r="Q68" s="37">
        <v>0.18943599999999999</v>
      </c>
      <c r="S68" s="4">
        <f t="shared" si="8"/>
        <v>0.30800339694019585</v>
      </c>
      <c r="T68" s="4">
        <f t="shared" si="9"/>
        <v>0.30456558565150643</v>
      </c>
      <c r="U68" s="4">
        <f t="shared" si="10"/>
        <v>0.29613123145987869</v>
      </c>
      <c r="V68" s="4">
        <f t="shared" si="11"/>
        <v>0.297161965883743</v>
      </c>
      <c r="W68" s="4">
        <f t="shared" si="12"/>
        <v>0.3934033156954152</v>
      </c>
      <c r="X68" s="4">
        <f t="shared" si="13"/>
        <v>0.35125050412521264</v>
      </c>
      <c r="Y68" s="4">
        <f t="shared" si="14"/>
        <v>0.36804936966563601</v>
      </c>
      <c r="Z68" s="4">
        <f t="shared" si="15"/>
        <v>0.38816508174430836</v>
      </c>
      <c r="AA68" s="4">
        <f t="shared" si="16"/>
        <v>0.3940778449431484</v>
      </c>
      <c r="AB68" s="4">
        <f t="shared" si="17"/>
        <v>0.3898563160651719</v>
      </c>
      <c r="AC68" s="4">
        <f t="shared" si="18"/>
        <v>0.36055968714222042</v>
      </c>
      <c r="AD68" s="4">
        <f t="shared" si="19"/>
        <v>0.28751490330665502</v>
      </c>
      <c r="AE68" s="4">
        <f t="shared" si="20"/>
        <v>0.24447958292379315</v>
      </c>
      <c r="AF68" s="4">
        <f t="shared" si="21"/>
        <v>0.21928929231904873</v>
      </c>
      <c r="AG68" s="4">
        <f t="shared" si="22"/>
        <v>0.20411267474331873</v>
      </c>
      <c r="AI68" s="4">
        <f t="shared" si="23"/>
        <v>1.1226603059804163E-2</v>
      </c>
      <c r="AJ68" s="4">
        <f t="shared" si="24"/>
        <v>4.5354143484935827E-3</v>
      </c>
      <c r="AK68" s="4">
        <f t="shared" si="25"/>
        <v>-1.8702314598786907E-3</v>
      </c>
      <c r="AL68" s="4">
        <f t="shared" si="26"/>
        <v>2.2390341162569771E-3</v>
      </c>
      <c r="AM68" s="4">
        <f t="shared" si="27"/>
        <v>2.5335684304584771E-2</v>
      </c>
      <c r="AN68" s="4">
        <f t="shared" si="28"/>
        <v>2.4151495874787376E-2</v>
      </c>
      <c r="AO68" s="4">
        <f t="shared" si="29"/>
        <v>2.8134630334363975E-2</v>
      </c>
      <c r="AP68" s="4">
        <f t="shared" si="30"/>
        <v>2.7759918255691629E-2</v>
      </c>
      <c r="AQ68" s="4">
        <f t="shared" si="31"/>
        <v>3.0234155056851619E-2</v>
      </c>
      <c r="AR68" s="4">
        <f t="shared" si="32"/>
        <v>2.7792683934828089E-2</v>
      </c>
      <c r="AS68" s="4">
        <f t="shared" si="33"/>
        <v>2.4596312857779579E-2</v>
      </c>
      <c r="AT68" s="4">
        <f t="shared" si="34"/>
        <v>7.8390966933449824E-3</v>
      </c>
      <c r="AU68" s="4">
        <f t="shared" si="35"/>
        <v>-1.6713582923793158E-2</v>
      </c>
      <c r="AV68" s="4">
        <f t="shared" si="220"/>
        <v>-1.8161292319048727E-2</v>
      </c>
      <c r="AW68" s="4">
        <f t="shared" si="220"/>
        <v>-1.4676674743318741E-2</v>
      </c>
      <c r="AY68" s="2">
        <f t="shared" si="96"/>
        <v>0.13179687362571765</v>
      </c>
      <c r="AZ68" s="2">
        <f t="shared" si="147"/>
        <v>0.12919760623046839</v>
      </c>
      <c r="BA68" s="2">
        <f t="shared" si="148"/>
        <v>0.12273160882077815</v>
      </c>
      <c r="BB68" s="2">
        <f t="shared" si="149"/>
        <v>0.12434128529911256</v>
      </c>
      <c r="BC68" s="2">
        <f t="shared" si="150"/>
        <v>0.11263096383878711</v>
      </c>
      <c r="BD68" s="2">
        <f t="shared" si="151"/>
        <v>0.1129383919424853</v>
      </c>
      <c r="BE68" s="2">
        <f t="shared" si="152"/>
        <v>0.10944882226616914</v>
      </c>
      <c r="BF68" s="2">
        <f t="shared" si="153"/>
        <v>0.11086314865968387</v>
      </c>
      <c r="BG68" s="2">
        <f t="shared" si="154"/>
        <v>0.10679552379980564</v>
      </c>
      <c r="BH68" s="2">
        <f t="shared" si="155"/>
        <v>0.11406781341345205</v>
      </c>
      <c r="BI68" s="2">
        <f t="shared" si="156"/>
        <v>0.11300941571457976</v>
      </c>
      <c r="BJ68" s="2">
        <f t="shared" si="157"/>
        <v>0.10996368355568181</v>
      </c>
      <c r="BK68" s="2">
        <f t="shared" si="158"/>
        <v>0.12319361533986051</v>
      </c>
      <c r="BL68" s="2">
        <f t="shared" si="159"/>
        <v>0.13074228423504569</v>
      </c>
      <c r="BM68" s="2">
        <f t="shared" si="160"/>
        <v>0.13851363672311637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0.25265200000000088</v>
      </c>
      <c r="DL68" s="2">
        <f t="shared" si="221"/>
        <v>0.14750203790322586</v>
      </c>
      <c r="DM68" s="2">
        <f t="shared" si="221"/>
        <v>0.14160239149560117</v>
      </c>
      <c r="DN68" s="2">
        <f t="shared" si="221"/>
        <v>0.1425762179144385</v>
      </c>
      <c r="DO68" s="2">
        <f t="shared" si="221"/>
        <v>0.13641509458128082</v>
      </c>
      <c r="DP68" s="2">
        <f t="shared" si="221"/>
        <v>0.13140121142009636</v>
      </c>
      <c r="DQ68" s="2">
        <f t="shared" si="221"/>
        <v>0.1309061239896181</v>
      </c>
      <c r="DR68" s="2">
        <f t="shared" si="221"/>
        <v>0.13091824367816091</v>
      </c>
      <c r="DS68" s="2">
        <f t="shared" si="221"/>
        <v>0.12313549098998886</v>
      </c>
      <c r="DT68" s="2">
        <f t="shared" si="221"/>
        <v>0.13290478568780123</v>
      </c>
      <c r="DU68" s="2">
        <f t="shared" si="221"/>
        <v>0.1332554060066741</v>
      </c>
      <c r="DV68" s="2">
        <f t="shared" si="221"/>
        <v>0.12603468016862168</v>
      </c>
      <c r="DW68" s="2">
        <f t="shared" si="221"/>
        <v>0.13443448983957218</v>
      </c>
      <c r="DX68" s="2">
        <f t="shared" si="221"/>
        <v>0.14044598319327728</v>
      </c>
      <c r="DY68" s="2">
        <f t="shared" si="221"/>
        <v>0.1456843472593583</v>
      </c>
      <c r="EA68" s="2">
        <f t="shared" si="71"/>
        <v>0.12814843559589581</v>
      </c>
      <c r="EB68" s="2">
        <f t="shared" si="72"/>
        <v>0.12145413012233437</v>
      </c>
      <c r="EC68" s="2">
        <f t="shared" si="73"/>
        <v>0.11401216008755931</v>
      </c>
      <c r="ED68" s="2">
        <f t="shared" si="74"/>
        <v>0.11563640200656695</v>
      </c>
      <c r="EE68" s="2">
        <f t="shared" si="75"/>
        <v>0.10431005619401662</v>
      </c>
      <c r="EF68" s="2">
        <f t="shared" si="76"/>
        <v>0.10585612818132903</v>
      </c>
      <c r="EG68" s="2">
        <f t="shared" si="77"/>
        <v>0.10123467619377524</v>
      </c>
      <c r="EH68" s="2">
        <f t="shared" si="78"/>
        <v>0.10335527667796612</v>
      </c>
      <c r="EI68" s="2">
        <f t="shared" si="79"/>
        <v>0.10067465590345728</v>
      </c>
      <c r="EJ68" s="2">
        <f t="shared" si="80"/>
        <v>0.10712582799969303</v>
      </c>
      <c r="EK68" s="2">
        <f t="shared" si="81"/>
        <v>0.10525736434992625</v>
      </c>
      <c r="EL68" s="2">
        <f t="shared" si="82"/>
        <v>0.10257829665427509</v>
      </c>
      <c r="EM68" s="2">
        <f t="shared" si="83"/>
        <v>0.117276369626023</v>
      </c>
      <c r="EN68" s="2">
        <f t="shared" si="84"/>
        <v>0.12485432158367553</v>
      </c>
      <c r="EO68" s="2">
        <f t="shared" si="85"/>
        <v>0.13351372631818328</v>
      </c>
      <c r="EQ68" s="2">
        <f t="shared" si="86"/>
        <v>0.12098872223067905</v>
      </c>
      <c r="ER68" s="2">
        <f t="shared" si="222"/>
        <v>0.11896715133766207</v>
      </c>
      <c r="ES68" s="2">
        <f t="shared" si="222"/>
        <v>0.11533590033504836</v>
      </c>
      <c r="ET68" s="2">
        <f t="shared" si="222"/>
        <v>0.11313877715553602</v>
      </c>
      <c r="EU68" s="2">
        <f t="shared" si="222"/>
        <v>0.10143058362162205</v>
      </c>
      <c r="EV68" s="2">
        <f t="shared" si="222"/>
        <v>0.10293766021859635</v>
      </c>
      <c r="EW68" s="2">
        <f t="shared" si="222"/>
        <v>9.9451059839146566E-2</v>
      </c>
      <c r="EX68" s="2">
        <f t="shared" si="222"/>
        <v>0.10114063825893094</v>
      </c>
      <c r="EY68" s="2">
        <f t="shared" si="222"/>
        <v>9.9576230943556832E-2</v>
      </c>
      <c r="EZ68" s="2">
        <f t="shared" si="222"/>
        <v>0.107545034005879</v>
      </c>
      <c r="FA68" s="2">
        <f t="shared" si="222"/>
        <v>0.10331347903996523</v>
      </c>
      <c r="FB68" s="2">
        <f t="shared" si="222"/>
        <v>0.10129178436331944</v>
      </c>
      <c r="FC68" s="2">
        <f t="shared" si="222"/>
        <v>0.11540836923346269</v>
      </c>
      <c r="FD68" s="2">
        <f t="shared" si="222"/>
        <v>0.12517481766590138</v>
      </c>
      <c r="FE68" s="2">
        <f t="shared" si="222"/>
        <v>0.1324908707806077</v>
      </c>
      <c r="FG68" s="2">
        <f t="shared" si="88"/>
        <v>0.97068575872954965</v>
      </c>
      <c r="FH68" s="2">
        <f t="shared" si="223"/>
        <v>0.70271399951771019</v>
      </c>
      <c r="FI68" s="2">
        <f t="shared" si="223"/>
        <v>0.68397009788673002</v>
      </c>
      <c r="FJ68" s="2">
        <f t="shared" si="223"/>
        <v>0.67686814281074748</v>
      </c>
      <c r="FK68" s="2">
        <f t="shared" si="223"/>
        <v>0.74081185504337044</v>
      </c>
      <c r="FL68" s="2">
        <f t="shared" si="223"/>
        <v>0.72274170396747339</v>
      </c>
      <c r="FM68" s="2">
        <f t="shared" si="223"/>
        <v>0.72315582909077791</v>
      </c>
      <c r="FN68" s="2">
        <f t="shared" si="223"/>
        <v>0.72759703525191843</v>
      </c>
      <c r="FO68" s="2">
        <f t="shared" si="223"/>
        <v>0.72747690421882194</v>
      </c>
      <c r="FP68" s="2">
        <f t="shared" si="223"/>
        <v>0.73071435038146404</v>
      </c>
      <c r="FQ68" s="2">
        <f t="shared" si="223"/>
        <v>0.72311163573928605</v>
      </c>
      <c r="FR68" s="2">
        <f t="shared" si="223"/>
        <v>0.68513812154418929</v>
      </c>
      <c r="FS68" s="2">
        <f t="shared" si="223"/>
        <v>0.65512519556757587</v>
      </c>
      <c r="FT68" s="2">
        <f t="shared" si="223"/>
        <v>0.6223659371650293</v>
      </c>
      <c r="FU68" s="2">
        <f t="shared" si="223"/>
        <v>0.58917739891563681</v>
      </c>
      <c r="FW68" s="2">
        <f t="shared" si="112"/>
        <v>1.8010443789719536E-4</v>
      </c>
      <c r="FX68" s="2">
        <f t="shared" si="164"/>
        <v>8.1310295038816761E-5</v>
      </c>
      <c r="FY68" s="2">
        <f t="shared" si="165"/>
        <v>8.3552685736640163E-5</v>
      </c>
      <c r="FZ68" s="2">
        <f t="shared" si="166"/>
        <v>9.18689215493507E-5</v>
      </c>
      <c r="GA68" s="2">
        <f t="shared" si="167"/>
        <v>1.1727793108702012E-4</v>
      </c>
      <c r="GB68" s="2">
        <f t="shared" si="168"/>
        <v>1.1049963115259498E-4</v>
      </c>
      <c r="GC68" s="2">
        <f t="shared" si="169"/>
        <v>1.2406946253682772E-4</v>
      </c>
      <c r="GD68" s="2">
        <f t="shared" si="170"/>
        <v>1.6343362678827874E-4</v>
      </c>
      <c r="GE68" s="2">
        <f t="shared" si="171"/>
        <v>2.0794799105302336E-4</v>
      </c>
      <c r="GF68" s="2">
        <f t="shared" si="172"/>
        <v>1.9571815967421344E-4</v>
      </c>
      <c r="GG68" s="2">
        <f t="shared" si="173"/>
        <v>1.4434606059788747E-4</v>
      </c>
      <c r="GH68" s="2">
        <f t="shared" si="174"/>
        <v>1.0421486161170595E-4</v>
      </c>
      <c r="GI68" s="2">
        <f t="shared" si="175"/>
        <v>8.4389296125340918E-5</v>
      </c>
      <c r="GJ68" s="2">
        <f t="shared" si="176"/>
        <v>6.2813211497036352E-5</v>
      </c>
      <c r="GK68" s="2">
        <f t="shared" si="177"/>
        <v>5.4501276285456155E-5</v>
      </c>
      <c r="GM68" s="81">
        <f t="shared" si="113"/>
        <v>0.48601244870480426</v>
      </c>
      <c r="GN68" s="81">
        <f t="shared" si="178"/>
        <v>0.149215522847958</v>
      </c>
      <c r="GO68" s="81">
        <f t="shared" si="179"/>
        <v>0.14145710553978494</v>
      </c>
      <c r="GP68" s="81">
        <f t="shared" si="180"/>
        <v>0.14627131123058562</v>
      </c>
      <c r="GQ68" s="81">
        <f t="shared" si="181"/>
        <v>0.29217108405599707</v>
      </c>
      <c r="GR68" s="81">
        <f t="shared" si="182"/>
        <v>0.23781251750420243</v>
      </c>
      <c r="GS68" s="81">
        <f t="shared" si="183"/>
        <v>0.26035638632784697</v>
      </c>
      <c r="GT68" s="81">
        <f t="shared" si="184"/>
        <v>0.29741245410269446</v>
      </c>
      <c r="GU68" s="81">
        <f t="shared" si="185"/>
        <v>0.30893205285973324</v>
      </c>
      <c r="GV68" s="81">
        <f t="shared" si="186"/>
        <v>0.30361721148546816</v>
      </c>
      <c r="GW68" s="81">
        <f t="shared" si="187"/>
        <v>0.25787634611109117</v>
      </c>
      <c r="GX68" s="81">
        <f t="shared" si="188"/>
        <v>0.16088761034560675</v>
      </c>
      <c r="GY68" s="81">
        <f t="shared" si="189"/>
        <v>0.10102648323100617</v>
      </c>
      <c r="GZ68" s="81">
        <f t="shared" si="190"/>
        <v>7.4102380023095646E-2</v>
      </c>
      <c r="HA68" s="81">
        <f t="shared" si="191"/>
        <v>6.3587507069233024E-2</v>
      </c>
      <c r="HC68" s="81">
        <f t="shared" si="145"/>
        <v>4.5499767852438359E-2</v>
      </c>
      <c r="HD68" s="81">
        <f t="shared" si="192"/>
        <v>9.8063766223165357E-7</v>
      </c>
      <c r="HE68" s="81">
        <f t="shared" si="193"/>
        <v>5.0869952711868337E-7</v>
      </c>
      <c r="HF68" s="81">
        <f t="shared" si="194"/>
        <v>8.1960956983185067E-7</v>
      </c>
      <c r="HG68" s="81">
        <f t="shared" si="195"/>
        <v>3.1043980027457554E-6</v>
      </c>
      <c r="HH68" s="81">
        <f t="shared" si="196"/>
        <v>1.300169367726843E-6</v>
      </c>
      <c r="HI68" s="81">
        <f t="shared" si="197"/>
        <v>1.0349709679022244E-6</v>
      </c>
      <c r="HJ68" s="81">
        <f t="shared" si="198"/>
        <v>7.0574092930779568E-7</v>
      </c>
      <c r="HK68" s="81">
        <f t="shared" si="199"/>
        <v>2.0311772936288019E-6</v>
      </c>
      <c r="HL68" s="81">
        <f t="shared" si="200"/>
        <v>2.8077538887376984E-6</v>
      </c>
      <c r="HM68" s="81">
        <f t="shared" si="201"/>
        <v>4.6583642216181755E-6</v>
      </c>
      <c r="HN68" s="81">
        <f t="shared" si="202"/>
        <v>6.1402192502582602E-7</v>
      </c>
      <c r="HO68" s="81">
        <f t="shared" si="203"/>
        <v>1.1412100060571834E-7</v>
      </c>
      <c r="HP68" s="81">
        <f t="shared" si="204"/>
        <v>1.3540194053104909E-8</v>
      </c>
      <c r="HQ68" s="81">
        <f t="shared" si="205"/>
        <v>4.673019507073748E-11</v>
      </c>
      <c r="HS68" s="81">
        <f t="shared" si="114"/>
        <v>4.8215933449578678E-16</v>
      </c>
      <c r="HT68" s="81">
        <f t="shared" si="206"/>
        <v>1.4753425854269682E-52</v>
      </c>
      <c r="HU68" s="81">
        <f t="shared" si="207"/>
        <v>3.7932504954747555E-58</v>
      </c>
      <c r="HV68" s="81">
        <f t="shared" si="208"/>
        <v>1.1684096514026278E-57</v>
      </c>
      <c r="HW68" s="81">
        <f t="shared" si="209"/>
        <v>4.2574601193990833E-58</v>
      </c>
      <c r="HX68" s="81">
        <f t="shared" si="210"/>
        <v>9.9021980720679643E-60</v>
      </c>
      <c r="HY68" s="81">
        <f t="shared" si="211"/>
        <v>7.0962131100929439E-63</v>
      </c>
      <c r="HZ68" s="81">
        <f t="shared" si="212"/>
        <v>6.5590637602040178E-67</v>
      </c>
      <c r="IA68" s="81">
        <f t="shared" si="213"/>
        <v>2.7936125969904052E-61</v>
      </c>
      <c r="IB68" s="81">
        <f t="shared" si="214"/>
        <v>3.5117204879001629E-60</v>
      </c>
      <c r="IC68" s="81">
        <f t="shared" si="215"/>
        <v>1.5984392501313035E-56</v>
      </c>
      <c r="ID68" s="81">
        <f t="shared" si="216"/>
        <v>3.194842562914911E-61</v>
      </c>
      <c r="IE68" s="81">
        <f t="shared" si="217"/>
        <v>4.6474069316517778E-63</v>
      </c>
      <c r="IF68" s="81">
        <f t="shared" si="218"/>
        <v>8.6290106397614332E-44</v>
      </c>
      <c r="IG68" s="81">
        <f t="shared" si="219"/>
        <v>1.5252230198662185E-28</v>
      </c>
      <c r="II68" s="81">
        <f t="shared" si="115"/>
        <v>1.387874598268573E-55</v>
      </c>
      <c r="IJ68" s="81">
        <f t="shared" si="116"/>
        <v>6.4383204763463092E-168</v>
      </c>
      <c r="IK68" s="81">
        <f t="shared" si="117"/>
        <v>2.791322230440123E-189</v>
      </c>
      <c r="IL68" s="81">
        <f t="shared" si="118"/>
        <v>3.7191874227057301E-186</v>
      </c>
      <c r="IM68" s="81">
        <f t="shared" si="119"/>
        <v>1.7679592872301215E-192</v>
      </c>
      <c r="IN68" s="81">
        <f t="shared" si="120"/>
        <v>1.968121228105271E-198</v>
      </c>
      <c r="IO68" s="81">
        <f t="shared" si="121"/>
        <v>1.12762665284557E-208</v>
      </c>
      <c r="IP68" s="81">
        <f t="shared" si="122"/>
        <v>1.9819428542527753E-221</v>
      </c>
      <c r="IQ68" s="81">
        <f t="shared" si="123"/>
        <v>9.0820468885550711E-202</v>
      </c>
      <c r="IR68" s="81">
        <f t="shared" si="124"/>
        <v>1.9077114854402207E-199</v>
      </c>
      <c r="IS68" s="81">
        <f t="shared" si="125"/>
        <v>4.9988078319167009E-186</v>
      </c>
      <c r="IT68" s="81">
        <f t="shared" si="126"/>
        <v>5.3854362394410871E-197</v>
      </c>
      <c r="IU68" s="81">
        <f t="shared" si="127"/>
        <v>9.8985724425917652E-198</v>
      </c>
      <c r="IV68" s="81">
        <f t="shared" si="128"/>
        <v>1.8076843496985012E-132</v>
      </c>
      <c r="IW68" s="81">
        <f t="shared" si="129"/>
        <v>7.2106041158237472E-77</v>
      </c>
      <c r="IY68" s="81">
        <f t="shared" si="130"/>
        <v>0.53151221655724301</v>
      </c>
      <c r="IZ68" s="81">
        <f t="shared" si="131"/>
        <v>0.14921650348562024</v>
      </c>
      <c r="JA68" s="81">
        <f t="shared" si="132"/>
        <v>0.14145761423931205</v>
      </c>
      <c r="JB68" s="81">
        <f t="shared" si="133"/>
        <v>0.14627213084015545</v>
      </c>
      <c r="JC68" s="81">
        <f t="shared" si="134"/>
        <v>0.29217418845399984</v>
      </c>
      <c r="JD68" s="81">
        <f t="shared" si="135"/>
        <v>0.23781381767357015</v>
      </c>
      <c r="JE68" s="81">
        <f t="shared" si="136"/>
        <v>0.2603574212988149</v>
      </c>
      <c r="JF68" s="81">
        <f t="shared" si="137"/>
        <v>0.29741315984362376</v>
      </c>
      <c r="JG68" s="81">
        <f t="shared" si="138"/>
        <v>0.30893408403702688</v>
      </c>
      <c r="JH68" s="81">
        <f t="shared" si="139"/>
        <v>0.30362001923935689</v>
      </c>
      <c r="JI68" s="81">
        <f t="shared" si="140"/>
        <v>0.25788100447531281</v>
      </c>
      <c r="JJ68" s="81">
        <f t="shared" si="141"/>
        <v>0.16088822436753178</v>
      </c>
      <c r="JK68" s="81">
        <f t="shared" si="142"/>
        <v>0.10102659735200678</v>
      </c>
      <c r="JL68" s="81">
        <f t="shared" si="143"/>
        <v>7.4102393563289695E-2</v>
      </c>
      <c r="JM68" s="81">
        <f t="shared" si="144"/>
        <v>6.3587507115963213E-2</v>
      </c>
    </row>
    <row r="69" spans="2:273" x14ac:dyDescent="0.25">
      <c r="B69" s="2">
        <v>42</v>
      </c>
      <c r="C69" s="37">
        <v>0.30108099999999999</v>
      </c>
      <c r="D69" s="37">
        <v>0.348215</v>
      </c>
      <c r="E69" s="37">
        <v>0.34008500000000003</v>
      </c>
      <c r="F69" s="37">
        <v>0.34823599999999999</v>
      </c>
      <c r="G69" s="37">
        <v>0.45386100000000001</v>
      </c>
      <c r="H69" s="37">
        <v>0.41427700000000001</v>
      </c>
      <c r="I69" s="37">
        <v>0.43248599999999998</v>
      </c>
      <c r="J69" s="37">
        <v>0.44873499999999999</v>
      </c>
      <c r="K69" s="37">
        <v>0.45313599999999998</v>
      </c>
      <c r="L69" s="37">
        <v>0.449133</v>
      </c>
      <c r="M69" s="37">
        <v>0.42517700000000003</v>
      </c>
      <c r="N69" s="37">
        <v>0.33907500000000002</v>
      </c>
      <c r="O69" s="37">
        <v>0.26596399999999998</v>
      </c>
      <c r="P69" s="37">
        <v>0.223494</v>
      </c>
      <c r="Q69" s="37">
        <v>0.21679699999999999</v>
      </c>
      <c r="S69" s="4">
        <f t="shared" si="8"/>
        <v>0.29450120506736582</v>
      </c>
      <c r="T69" s="4">
        <f t="shared" si="9"/>
        <v>0.33382377644365951</v>
      </c>
      <c r="U69" s="4">
        <f t="shared" si="10"/>
        <v>0.32836066917584017</v>
      </c>
      <c r="V69" s="4">
        <f t="shared" si="11"/>
        <v>0.33090864747462201</v>
      </c>
      <c r="W69" s="4">
        <f t="shared" si="12"/>
        <v>0.43034346457154343</v>
      </c>
      <c r="X69" s="4">
        <f t="shared" si="13"/>
        <v>0.38700984729689059</v>
      </c>
      <c r="Y69" s="4">
        <f t="shared" si="14"/>
        <v>0.40622794057619571</v>
      </c>
      <c r="Z69" s="4">
        <f t="shared" si="15"/>
        <v>0.42698394359345054</v>
      </c>
      <c r="AA69" s="4">
        <f t="shared" si="16"/>
        <v>0.43400355661525053</v>
      </c>
      <c r="AB69" s="4">
        <f t="shared" si="17"/>
        <v>0.42769336078468762</v>
      </c>
      <c r="AC69" s="4">
        <f t="shared" si="18"/>
        <v>0.39713437350302516</v>
      </c>
      <c r="AD69" s="4">
        <f t="shared" si="19"/>
        <v>0.32074830006887639</v>
      </c>
      <c r="AE69" s="4">
        <f t="shared" si="20"/>
        <v>0.27020007098800736</v>
      </c>
      <c r="AF69" s="4">
        <f t="shared" si="21"/>
        <v>0.24149454537113646</v>
      </c>
      <c r="AG69" s="4">
        <f t="shared" si="22"/>
        <v>0.22611553408864654</v>
      </c>
      <c r="AI69" s="4">
        <f t="shared" si="23"/>
        <v>6.5797949326341643E-3</v>
      </c>
      <c r="AJ69" s="4">
        <f t="shared" si="24"/>
        <v>1.4391223556340482E-2</v>
      </c>
      <c r="AK69" s="4">
        <f t="shared" si="25"/>
        <v>1.1724330824159857E-2</v>
      </c>
      <c r="AL69" s="4">
        <f t="shared" si="26"/>
        <v>1.7327352525377981E-2</v>
      </c>
      <c r="AM69" s="4">
        <f t="shared" si="27"/>
        <v>2.3517535428456582E-2</v>
      </c>
      <c r="AN69" s="4">
        <f t="shared" si="28"/>
        <v>2.7267152703109421E-2</v>
      </c>
      <c r="AO69" s="4">
        <f t="shared" si="29"/>
        <v>2.625805942380427E-2</v>
      </c>
      <c r="AP69" s="4">
        <f t="shared" si="30"/>
        <v>2.1751056406549452E-2</v>
      </c>
      <c r="AQ69" s="4">
        <f t="shared" si="31"/>
        <v>1.9132443384749453E-2</v>
      </c>
      <c r="AR69" s="4">
        <f t="shared" si="32"/>
        <v>2.1439639215312389E-2</v>
      </c>
      <c r="AS69" s="4">
        <f t="shared" si="33"/>
        <v>2.8042626496974865E-2</v>
      </c>
      <c r="AT69" s="4">
        <f t="shared" si="34"/>
        <v>1.8326699931123624E-2</v>
      </c>
      <c r="AU69" s="4">
        <f t="shared" si="35"/>
        <v>-4.2360709880073788E-3</v>
      </c>
      <c r="AV69" s="4">
        <f t="shared" si="220"/>
        <v>-1.8000545371136462E-2</v>
      </c>
      <c r="AW69" s="4">
        <f t="shared" si="220"/>
        <v>-9.3185340886465517E-3</v>
      </c>
      <c r="AY69" s="2">
        <f t="shared" si="96"/>
        <v>0.13122863247514979</v>
      </c>
      <c r="AZ69" s="2">
        <f t="shared" si="147"/>
        <v>0.12866023796666504</v>
      </c>
      <c r="BA69" s="2">
        <f t="shared" si="148"/>
        <v>0.12219931991378323</v>
      </c>
      <c r="BB69" s="2">
        <f t="shared" si="149"/>
        <v>0.1237970713713118</v>
      </c>
      <c r="BC69" s="2">
        <f t="shared" si="150"/>
        <v>0.11203585476584019</v>
      </c>
      <c r="BD69" s="2">
        <f t="shared" si="151"/>
        <v>0.11242032195956293</v>
      </c>
      <c r="BE69" s="2">
        <f t="shared" si="152"/>
        <v>0.10886574500108742</v>
      </c>
      <c r="BF69" s="2">
        <f t="shared" si="153"/>
        <v>0.11027567858477144</v>
      </c>
      <c r="BG69" s="2">
        <f t="shared" si="154"/>
        <v>0.10631794239774002</v>
      </c>
      <c r="BH69" s="2">
        <f t="shared" si="155"/>
        <v>0.11353468997431285</v>
      </c>
      <c r="BI69" s="2">
        <f t="shared" si="156"/>
        <v>0.11240216615870222</v>
      </c>
      <c r="BJ69" s="2">
        <f t="shared" si="157"/>
        <v>0.10947253014684544</v>
      </c>
      <c r="BK69" s="2">
        <f t="shared" si="158"/>
        <v>0.12282286738082883</v>
      </c>
      <c r="BL69" s="2">
        <f t="shared" si="159"/>
        <v>0.13044657159365933</v>
      </c>
      <c r="BM69" s="2">
        <f t="shared" si="160"/>
        <v>0.13826815455279554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0.25525400000000087</v>
      </c>
      <c r="DL69" s="2">
        <f t="shared" si="221"/>
        <v>0.14817933588709681</v>
      </c>
      <c r="DM69" s="2">
        <f t="shared" si="221"/>
        <v>0.14227667155425219</v>
      </c>
      <c r="DN69" s="2">
        <f t="shared" si="221"/>
        <v>0.14335035026737969</v>
      </c>
      <c r="DO69" s="2">
        <f t="shared" si="221"/>
        <v>0.13721318620689657</v>
      </c>
      <c r="DP69" s="2">
        <f t="shared" si="221"/>
        <v>0.13212493889506857</v>
      </c>
      <c r="DQ69" s="2">
        <f t="shared" si="221"/>
        <v>0.13154456514645904</v>
      </c>
      <c r="DR69" s="2">
        <f t="shared" si="221"/>
        <v>0.13150351954022987</v>
      </c>
      <c r="DS69" s="2">
        <f t="shared" si="221"/>
        <v>0.12368483781979976</v>
      </c>
      <c r="DT69" s="2">
        <f t="shared" si="221"/>
        <v>0.13345740904708933</v>
      </c>
      <c r="DU69" s="2">
        <f t="shared" si="221"/>
        <v>0.13373810812013351</v>
      </c>
      <c r="DV69" s="2">
        <f t="shared" si="221"/>
        <v>0.12650736125366566</v>
      </c>
      <c r="DW69" s="2">
        <f t="shared" si="221"/>
        <v>0.13501023132161954</v>
      </c>
      <c r="DX69" s="2">
        <f t="shared" si="221"/>
        <v>0.14105029439775907</v>
      </c>
      <c r="DY69" s="2">
        <f t="shared" si="221"/>
        <v>0.14621331617647063</v>
      </c>
      <c r="EA69" s="2">
        <f t="shared" si="71"/>
        <v>0.12781412024467245</v>
      </c>
      <c r="EB69" s="2">
        <f t="shared" si="72"/>
        <v>0.12112948903001536</v>
      </c>
      <c r="EC69" s="2">
        <f t="shared" si="73"/>
        <v>0.11373862199927036</v>
      </c>
      <c r="ED69" s="2">
        <f t="shared" si="74"/>
        <v>0.1152841781345008</v>
      </c>
      <c r="EE69" s="2">
        <f t="shared" si="75"/>
        <v>0.10400261053637809</v>
      </c>
      <c r="EF69" s="2">
        <f t="shared" si="76"/>
        <v>0.10552682011030401</v>
      </c>
      <c r="EG69" s="2">
        <f t="shared" si="77"/>
        <v>0.10094791231487169</v>
      </c>
      <c r="EH69" s="2">
        <f t="shared" si="78"/>
        <v>0.10302805759322037</v>
      </c>
      <c r="EI69" s="2">
        <f t="shared" si="79"/>
        <v>0.10038483561643836</v>
      </c>
      <c r="EJ69" s="2">
        <f t="shared" si="80"/>
        <v>0.10683859157361575</v>
      </c>
      <c r="EK69" s="2">
        <f t="shared" si="81"/>
        <v>0.10495163168235232</v>
      </c>
      <c r="EL69" s="2">
        <f t="shared" si="82"/>
        <v>0.10233303816604709</v>
      </c>
      <c r="EM69" s="2">
        <f t="shared" si="83"/>
        <v>0.11697189200248628</v>
      </c>
      <c r="EN69" s="2">
        <f t="shared" si="84"/>
        <v>0.12457862451320613</v>
      </c>
      <c r="EO69" s="2">
        <f t="shared" si="85"/>
        <v>0.13321569890841753</v>
      </c>
      <c r="EQ69" s="2">
        <f t="shared" si="86"/>
        <v>0.12076667009730963</v>
      </c>
      <c r="ER69" s="2">
        <f t="shared" si="222"/>
        <v>0.11868372512223963</v>
      </c>
      <c r="ES69" s="2">
        <f t="shared" si="222"/>
        <v>0.11504054807031976</v>
      </c>
      <c r="ET69" s="2">
        <f t="shared" si="222"/>
        <v>0.1128289129822472</v>
      </c>
      <c r="EU69" s="2">
        <f t="shared" si="222"/>
        <v>0.10117421409859842</v>
      </c>
      <c r="EV69" s="2">
        <f t="shared" si="222"/>
        <v>0.1026603062760269</v>
      </c>
      <c r="EW69" s="2">
        <f t="shared" si="222"/>
        <v>9.9196697496068284E-2</v>
      </c>
      <c r="EX69" s="2">
        <f t="shared" si="222"/>
        <v>0.10085780411476987</v>
      </c>
      <c r="EY69" s="2">
        <f t="shared" si="222"/>
        <v>9.9307255568891584E-2</v>
      </c>
      <c r="EZ69" s="2">
        <f t="shared" si="222"/>
        <v>0.107249545642598</v>
      </c>
      <c r="FA69" s="2">
        <f t="shared" si="222"/>
        <v>0.10304368086261201</v>
      </c>
      <c r="FB69" s="2">
        <f t="shared" si="222"/>
        <v>0.10106870902658931</v>
      </c>
      <c r="FC69" s="2">
        <f t="shared" si="222"/>
        <v>0.11513481273181067</v>
      </c>
      <c r="FD69" s="2">
        <f t="shared" si="222"/>
        <v>0.12489138890581931</v>
      </c>
      <c r="FE69" s="2">
        <f t="shared" si="222"/>
        <v>0.13220705343608155</v>
      </c>
      <c r="FG69" s="2">
        <f t="shared" si="88"/>
        <v>0.97319595759615984</v>
      </c>
      <c r="FH69" s="2">
        <f t="shared" si="223"/>
        <v>0.72158929302903774</v>
      </c>
      <c r="FI69" s="2">
        <f t="shared" si="223"/>
        <v>0.70353339582959251</v>
      </c>
      <c r="FJ69" s="2">
        <f t="shared" si="223"/>
        <v>0.69667610820797832</v>
      </c>
      <c r="FK69" s="2">
        <f t="shared" si="223"/>
        <v>0.75810091290898807</v>
      </c>
      <c r="FL69" s="2">
        <f t="shared" si="223"/>
        <v>0.74081440836440449</v>
      </c>
      <c r="FM69" s="2">
        <f t="shared" si="223"/>
        <v>0.74121120498812232</v>
      </c>
      <c r="FN69" s="2">
        <f t="shared" si="223"/>
        <v>0.74546471234122469</v>
      </c>
      <c r="FO69" s="2">
        <f t="shared" si="223"/>
        <v>0.74534970322813143</v>
      </c>
      <c r="FP69" s="2">
        <f t="shared" si="223"/>
        <v>0.74844824650807951</v>
      </c>
      <c r="FQ69" s="2">
        <f t="shared" si="223"/>
        <v>0.74116886225972134</v>
      </c>
      <c r="FR69" s="2">
        <f t="shared" si="223"/>
        <v>0.70466033619622204</v>
      </c>
      <c r="FS69" s="2">
        <f t="shared" si="223"/>
        <v>0.67562727032322534</v>
      </c>
      <c r="FT69" s="2">
        <f t="shared" si="223"/>
        <v>0.64375648731489143</v>
      </c>
      <c r="FU69" s="2">
        <f t="shared" si="223"/>
        <v>0.61127368070842081</v>
      </c>
      <c r="FW69" s="2">
        <f t="shared" si="112"/>
        <v>1.9747715778992977E-4</v>
      </c>
      <c r="FX69" s="2">
        <f t="shared" si="164"/>
        <v>8.9154266246181251E-5</v>
      </c>
      <c r="FY69" s="2">
        <f t="shared" si="165"/>
        <v>9.161295964622562E-5</v>
      </c>
      <c r="FZ69" s="2">
        <f t="shared" si="166"/>
        <v>1.0073137656482364E-4</v>
      </c>
      <c r="GA69" s="2">
        <f t="shared" si="167"/>
        <v>1.2859123934627273E-4</v>
      </c>
      <c r="GB69" s="2">
        <f t="shared" si="168"/>
        <v>1.2115914458665954E-4</v>
      </c>
      <c r="GC69" s="2">
        <f t="shared" si="169"/>
        <v>1.3603783210626495E-4</v>
      </c>
      <c r="GD69" s="2">
        <f t="shared" si="170"/>
        <v>1.7919858272585212E-4</v>
      </c>
      <c r="GE69" s="2">
        <f t="shared" si="171"/>
        <v>2.2800586376584543E-4</v>
      </c>
      <c r="GF69" s="2">
        <f t="shared" si="172"/>
        <v>2.1459664254343245E-4</v>
      </c>
      <c r="GG69" s="2">
        <f t="shared" si="173"/>
        <v>1.5827010403609838E-4</v>
      </c>
      <c r="GH69" s="2">
        <f t="shared" si="174"/>
        <v>1.1426817456631221E-4</v>
      </c>
      <c r="GI69" s="2">
        <f t="shared" si="175"/>
        <v>9.2530269833104709E-5</v>
      </c>
      <c r="GJ69" s="2">
        <f t="shared" si="176"/>
        <v>6.8872899459205021E-5</v>
      </c>
      <c r="GK69" s="2">
        <f t="shared" si="177"/>
        <v>5.9759146884339186E-5</v>
      </c>
      <c r="GM69" s="81">
        <f t="shared" si="113"/>
        <v>0.45425464221759554</v>
      </c>
      <c r="GN69" s="81">
        <f t="shared" si="178"/>
        <v>0.18382541872905825</v>
      </c>
      <c r="GO69" s="81">
        <f t="shared" si="179"/>
        <v>0.17779924278450532</v>
      </c>
      <c r="GP69" s="81">
        <f t="shared" si="180"/>
        <v>0.18603801591896948</v>
      </c>
      <c r="GQ69" s="81">
        <f t="shared" si="181"/>
        <v>0.35413844909077818</v>
      </c>
      <c r="GR69" s="81">
        <f t="shared" si="182"/>
        <v>0.29205278314079985</v>
      </c>
      <c r="GS69" s="81">
        <f t="shared" si="183"/>
        <v>0.3203514957615875</v>
      </c>
      <c r="GT69" s="81">
        <f t="shared" si="184"/>
        <v>0.36522120229543337</v>
      </c>
      <c r="GU69" s="81">
        <f t="shared" si="185"/>
        <v>0.37963410929637331</v>
      </c>
      <c r="GV69" s="81">
        <f t="shared" si="186"/>
        <v>0.37181130922350153</v>
      </c>
      <c r="GW69" s="81">
        <f t="shared" si="187"/>
        <v>0.31724382936379908</v>
      </c>
      <c r="GX69" s="81">
        <f t="shared" si="188"/>
        <v>0.20336199787606796</v>
      </c>
      <c r="GY69" s="81">
        <f t="shared" si="189"/>
        <v>0.12940911658885881</v>
      </c>
      <c r="GZ69" s="81">
        <f t="shared" si="190"/>
        <v>9.8056645297267112E-2</v>
      </c>
      <c r="HA69" s="81">
        <f t="shared" si="191"/>
        <v>9.0967319548469053E-2</v>
      </c>
      <c r="HC69" s="81">
        <f t="shared" si="145"/>
        <v>5.5278985695707605E-2</v>
      </c>
      <c r="HD69" s="81">
        <f t="shared" si="192"/>
        <v>1.9233921035344417E-6</v>
      </c>
      <c r="HE69" s="81">
        <f t="shared" si="193"/>
        <v>1.0606630927601119E-6</v>
      </c>
      <c r="HF69" s="81">
        <f t="shared" si="194"/>
        <v>1.6893553392170524E-6</v>
      </c>
      <c r="HG69" s="81">
        <f t="shared" si="195"/>
        <v>6.3554743856167824E-6</v>
      </c>
      <c r="HH69" s="81">
        <f t="shared" si="196"/>
        <v>2.7479012763794741E-6</v>
      </c>
      <c r="HI69" s="81">
        <f t="shared" si="197"/>
        <v>2.2665462279196833E-6</v>
      </c>
      <c r="HJ69" s="81">
        <f t="shared" si="198"/>
        <v>1.6421512702472017E-6</v>
      </c>
      <c r="HK69" s="81">
        <f t="shared" si="199"/>
        <v>4.5018369900585109E-6</v>
      </c>
      <c r="HL69" s="81">
        <f t="shared" si="200"/>
        <v>6.0977242061341006E-6</v>
      </c>
      <c r="HM69" s="81">
        <f t="shared" si="201"/>
        <v>9.4613055253665552E-6</v>
      </c>
      <c r="HN69" s="81">
        <f t="shared" si="202"/>
        <v>1.315778259489858E-6</v>
      </c>
      <c r="HO69" s="81">
        <f t="shared" si="203"/>
        <v>2.5179946440301926E-7</v>
      </c>
      <c r="HP69" s="81">
        <f t="shared" si="204"/>
        <v>3.3090520909602577E-8</v>
      </c>
      <c r="HQ69" s="81">
        <f t="shared" si="205"/>
        <v>1.6558729592043738E-10</v>
      </c>
      <c r="HS69" s="81">
        <f t="shared" si="114"/>
        <v>1.4023970064449256E-15</v>
      </c>
      <c r="HT69" s="81">
        <f t="shared" si="206"/>
        <v>3.6243403794332474E-51</v>
      </c>
      <c r="HU69" s="81">
        <f t="shared" si="207"/>
        <v>1.3776167926017865E-56</v>
      </c>
      <c r="HV69" s="81">
        <f t="shared" si="208"/>
        <v>4.203635709522252E-56</v>
      </c>
      <c r="HW69" s="81">
        <f t="shared" si="209"/>
        <v>1.8206855313450469E-56</v>
      </c>
      <c r="HX69" s="81">
        <f t="shared" si="210"/>
        <v>4.6226379693441953E-58</v>
      </c>
      <c r="HY69" s="81">
        <f t="shared" si="211"/>
        <v>4.2775014916734695E-61</v>
      </c>
      <c r="HZ69" s="81">
        <f t="shared" si="212"/>
        <v>5.8857975165059386E-65</v>
      </c>
      <c r="IA69" s="81">
        <f t="shared" si="213"/>
        <v>1.8964403173249938E-59</v>
      </c>
      <c r="IB69" s="81">
        <f t="shared" si="214"/>
        <v>2.1729948894749355E-58</v>
      </c>
      <c r="IC69" s="81">
        <f t="shared" si="215"/>
        <v>6.6280804645622222E-55</v>
      </c>
      <c r="ID69" s="81">
        <f t="shared" si="216"/>
        <v>1.5070394557552724E-59</v>
      </c>
      <c r="IE69" s="81">
        <f t="shared" si="217"/>
        <v>2.1464028061426854E-61</v>
      </c>
      <c r="IF69" s="81">
        <f t="shared" si="218"/>
        <v>1.1127621884898344E-42</v>
      </c>
      <c r="IG69" s="81">
        <f t="shared" si="219"/>
        <v>7.6381048144435207E-28</v>
      </c>
      <c r="II69" s="81">
        <f t="shared" si="115"/>
        <v>1.9285286783942548E-54</v>
      </c>
      <c r="IJ69" s="81">
        <f t="shared" si="116"/>
        <v>1.0900649317345232E-164</v>
      </c>
      <c r="IK69" s="81">
        <f t="shared" si="117"/>
        <v>1.2598505990124998E-185</v>
      </c>
      <c r="IL69" s="81">
        <f t="shared" si="118"/>
        <v>1.5868512533932404E-182</v>
      </c>
      <c r="IM69" s="81">
        <f t="shared" si="119"/>
        <v>1.267339296823586E-188</v>
      </c>
      <c r="IN69" s="81">
        <f t="shared" si="120"/>
        <v>1.7540233514480719E-194</v>
      </c>
      <c r="IO69" s="81">
        <f t="shared" si="121"/>
        <v>1.8247976253006974E-204</v>
      </c>
      <c r="IP69" s="81">
        <f t="shared" si="122"/>
        <v>8.0587303906882364E-217</v>
      </c>
      <c r="IQ69" s="81">
        <f t="shared" si="123"/>
        <v>1.8758525833407807E-197</v>
      </c>
      <c r="IR69" s="81">
        <f t="shared" si="124"/>
        <v>3.2755243540880856E-195</v>
      </c>
      <c r="IS69" s="81">
        <f t="shared" si="125"/>
        <v>3.2421497987668199E-182</v>
      </c>
      <c r="IT69" s="81">
        <f t="shared" si="126"/>
        <v>4.2403907380568695E-193</v>
      </c>
      <c r="IU69" s="81">
        <f t="shared" si="127"/>
        <v>6.5900922353930451E-194</v>
      </c>
      <c r="IV69" s="81">
        <f t="shared" si="128"/>
        <v>5.3625758218062166E-130</v>
      </c>
      <c r="IW69" s="81">
        <f t="shared" si="129"/>
        <v>1.8134065441240367E-75</v>
      </c>
      <c r="IY69" s="81">
        <f t="shared" si="130"/>
        <v>0.50953362791330459</v>
      </c>
      <c r="IZ69" s="81">
        <f t="shared" si="131"/>
        <v>0.18382734212116178</v>
      </c>
      <c r="JA69" s="81">
        <f t="shared" si="132"/>
        <v>0.17780030344759809</v>
      </c>
      <c r="JB69" s="81">
        <f t="shared" si="133"/>
        <v>0.18603970527430871</v>
      </c>
      <c r="JC69" s="81">
        <f t="shared" si="134"/>
        <v>0.35414480456516378</v>
      </c>
      <c r="JD69" s="81">
        <f t="shared" si="135"/>
        <v>0.29205553104207621</v>
      </c>
      <c r="JE69" s="81">
        <f t="shared" si="136"/>
        <v>0.32035376230781543</v>
      </c>
      <c r="JF69" s="81">
        <f t="shared" si="137"/>
        <v>0.36522284444670361</v>
      </c>
      <c r="JG69" s="81">
        <f t="shared" si="138"/>
        <v>0.37963861113336339</v>
      </c>
      <c r="JH69" s="81">
        <f t="shared" si="139"/>
        <v>0.37181740694770765</v>
      </c>
      <c r="JI69" s="81">
        <f t="shared" si="140"/>
        <v>0.31725329066932445</v>
      </c>
      <c r="JJ69" s="81">
        <f t="shared" si="141"/>
        <v>0.20336331365432744</v>
      </c>
      <c r="JK69" s="81">
        <f t="shared" si="142"/>
        <v>0.1294093683883232</v>
      </c>
      <c r="JL69" s="81">
        <f t="shared" si="143"/>
        <v>9.8056678387788018E-2</v>
      </c>
      <c r="JM69" s="81">
        <f t="shared" si="144"/>
        <v>9.0967319714056347E-2</v>
      </c>
    </row>
    <row r="70" spans="2:273" x14ac:dyDescent="0.25">
      <c r="B70" s="2">
        <v>43</v>
      </c>
      <c r="C70" s="37">
        <v>0.28786600000000001</v>
      </c>
      <c r="D70" s="37">
        <v>0.38714300000000001</v>
      </c>
      <c r="E70" s="37">
        <v>0.38518999999999998</v>
      </c>
      <c r="F70" s="37">
        <v>0.39064399999999999</v>
      </c>
      <c r="G70" s="37">
        <v>0.47929699999999997</v>
      </c>
      <c r="H70" s="37">
        <v>0.452627</v>
      </c>
      <c r="I70" s="37">
        <v>0.46339900000000001</v>
      </c>
      <c r="J70" s="37">
        <v>0.47100500000000001</v>
      </c>
      <c r="K70" s="37">
        <v>0.47580499999999998</v>
      </c>
      <c r="L70" s="37">
        <v>0.47063300000000002</v>
      </c>
      <c r="M70" s="37">
        <v>0.45491700000000002</v>
      </c>
      <c r="N70" s="37">
        <v>0.38412000000000002</v>
      </c>
      <c r="O70" s="37">
        <v>0.30457699999999999</v>
      </c>
      <c r="P70" s="37">
        <v>0.25699300000000003</v>
      </c>
      <c r="Q70" s="37">
        <v>0.250718</v>
      </c>
      <c r="S70" s="4">
        <f t="shared" si="8"/>
        <v>0.28163209335060785</v>
      </c>
      <c r="T70" s="4">
        <f t="shared" si="9"/>
        <v>0.36506609307802279</v>
      </c>
      <c r="U70" s="4">
        <f t="shared" si="10"/>
        <v>0.36309169118199275</v>
      </c>
      <c r="V70" s="4">
        <f t="shared" si="11"/>
        <v>0.36724784089536888</v>
      </c>
      <c r="W70" s="4">
        <f t="shared" si="12"/>
        <v>0.46630461362976855</v>
      </c>
      <c r="X70" s="4">
        <f t="shared" si="13"/>
        <v>0.42320900308978276</v>
      </c>
      <c r="Y70" s="4">
        <f t="shared" si="14"/>
        <v>0.44422451735529189</v>
      </c>
      <c r="Z70" s="4">
        <f t="shared" si="15"/>
        <v>0.46431912360116612</v>
      </c>
      <c r="AA70" s="4">
        <f t="shared" si="16"/>
        <v>0.47196028406872625</v>
      </c>
      <c r="AB70" s="4">
        <f t="shared" si="17"/>
        <v>0.46398475550945484</v>
      </c>
      <c r="AC70" s="4">
        <f t="shared" si="18"/>
        <v>0.43362378697858783</v>
      </c>
      <c r="AD70" s="4">
        <f t="shared" si="19"/>
        <v>0.35616036124763928</v>
      </c>
      <c r="AE70" s="4">
        <f t="shared" si="20"/>
        <v>0.29880080789307978</v>
      </c>
      <c r="AF70" s="4">
        <f t="shared" si="21"/>
        <v>0.26699739020537999</v>
      </c>
      <c r="AG70" s="4">
        <f t="shared" si="22"/>
        <v>0.25248378860764747</v>
      </c>
      <c r="AI70" s="4">
        <f t="shared" si="23"/>
        <v>6.2339066493921624E-3</v>
      </c>
      <c r="AJ70" s="4">
        <f t="shared" si="24"/>
        <v>2.2076906921977224E-2</v>
      </c>
      <c r="AK70" s="4">
        <f t="shared" si="25"/>
        <v>2.2098308818007228E-2</v>
      </c>
      <c r="AL70" s="4">
        <f t="shared" si="26"/>
        <v>2.3396159104631109E-2</v>
      </c>
      <c r="AM70" s="4">
        <f t="shared" si="27"/>
        <v>1.2992386370231424E-2</v>
      </c>
      <c r="AN70" s="4">
        <f t="shared" si="28"/>
        <v>2.9417996910217237E-2</v>
      </c>
      <c r="AO70" s="4">
        <f t="shared" si="29"/>
        <v>1.9174482644708113E-2</v>
      </c>
      <c r="AP70" s="4">
        <f t="shared" si="30"/>
        <v>6.6858763988338898E-3</v>
      </c>
      <c r="AQ70" s="4">
        <f t="shared" si="31"/>
        <v>3.8447159312737234E-3</v>
      </c>
      <c r="AR70" s="4">
        <f t="shared" si="32"/>
        <v>6.6482444905451854E-3</v>
      </c>
      <c r="AS70" s="4">
        <f t="shared" si="33"/>
        <v>2.1293213021412183E-2</v>
      </c>
      <c r="AT70" s="4">
        <f t="shared" si="34"/>
        <v>2.7959638752360738E-2</v>
      </c>
      <c r="AU70" s="4">
        <f t="shared" si="35"/>
        <v>5.7761921069202082E-3</v>
      </c>
      <c r="AV70" s="4">
        <f t="shared" si="220"/>
        <v>-1.0004390205379965E-2</v>
      </c>
      <c r="AW70" s="4">
        <f t="shared" si="220"/>
        <v>-1.7657886076474782E-3</v>
      </c>
      <c r="AY70" s="2">
        <f t="shared" si="96"/>
        <v>0.13067295907871976</v>
      </c>
      <c r="AZ70" s="2">
        <f t="shared" si="147"/>
        <v>0.12810621048965387</v>
      </c>
      <c r="BA70" s="2">
        <f t="shared" si="148"/>
        <v>0.12165116112352965</v>
      </c>
      <c r="BB70" s="2">
        <f t="shared" si="149"/>
        <v>0.12322879674015</v>
      </c>
      <c r="BC70" s="2">
        <f t="shared" si="150"/>
        <v>0.11143004993699562</v>
      </c>
      <c r="BD70" s="2">
        <f t="shared" si="151"/>
        <v>0.11188585969306943</v>
      </c>
      <c r="BE70" s="2">
        <f t="shared" si="152"/>
        <v>0.10827397838588669</v>
      </c>
      <c r="BF70" s="2">
        <f t="shared" si="153"/>
        <v>0.10967880021286092</v>
      </c>
      <c r="BG70" s="2">
        <f t="shared" si="154"/>
        <v>0.10582941792081485</v>
      </c>
      <c r="BH70" s="2">
        <f t="shared" si="155"/>
        <v>0.11299355104105113</v>
      </c>
      <c r="BI70" s="2">
        <f t="shared" si="156"/>
        <v>0.11178963436467751</v>
      </c>
      <c r="BJ70" s="2">
        <f t="shared" si="157"/>
        <v>0.10897131333566885</v>
      </c>
      <c r="BK70" s="2">
        <f t="shared" si="158"/>
        <v>0.12242836579912665</v>
      </c>
      <c r="BL70" s="2">
        <f t="shared" si="159"/>
        <v>0.13012290482746261</v>
      </c>
      <c r="BM70" s="2">
        <f t="shared" si="160"/>
        <v>0.13799231847038568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0.25785600000000086</v>
      </c>
      <c r="DL70" s="2">
        <f t="shared" si="221"/>
        <v>0.14885663387096779</v>
      </c>
      <c r="DM70" s="2">
        <f t="shared" si="221"/>
        <v>0.14295095161290322</v>
      </c>
      <c r="DN70" s="2">
        <f t="shared" si="221"/>
        <v>0.14412448262032085</v>
      </c>
      <c r="DO70" s="2">
        <f t="shared" si="221"/>
        <v>0.13801127783251232</v>
      </c>
      <c r="DP70" s="2">
        <f t="shared" si="221"/>
        <v>0.13284866637004075</v>
      </c>
      <c r="DQ70" s="2">
        <f t="shared" si="221"/>
        <v>0.13218300630329999</v>
      </c>
      <c r="DR70" s="2">
        <f t="shared" si="221"/>
        <v>0.13208879540229884</v>
      </c>
      <c r="DS70" s="2">
        <f t="shared" si="221"/>
        <v>0.12423418464961067</v>
      </c>
      <c r="DT70" s="2">
        <f t="shared" si="221"/>
        <v>0.13401003240637743</v>
      </c>
      <c r="DU70" s="2">
        <f t="shared" si="221"/>
        <v>0.13422081023359289</v>
      </c>
      <c r="DV70" s="2">
        <f t="shared" si="221"/>
        <v>0.12698004233870966</v>
      </c>
      <c r="DW70" s="2">
        <f t="shared" si="221"/>
        <v>0.13558597280366691</v>
      </c>
      <c r="DX70" s="2">
        <f t="shared" si="221"/>
        <v>0.14165460560224086</v>
      </c>
      <c r="DY70" s="2">
        <f t="shared" si="221"/>
        <v>0.14674228509358292</v>
      </c>
      <c r="EA70" s="2">
        <f t="shared" si="71"/>
        <v>0.12747980489344909</v>
      </c>
      <c r="EB70" s="2">
        <f t="shared" si="72"/>
        <v>0.12080484793769636</v>
      </c>
      <c r="EC70" s="2">
        <f t="shared" si="73"/>
        <v>0.11346508391098141</v>
      </c>
      <c r="ED70" s="2">
        <f t="shared" si="74"/>
        <v>0.11493195426243465</v>
      </c>
      <c r="EE70" s="2">
        <f t="shared" si="75"/>
        <v>0.10369516487873957</v>
      </c>
      <c r="EF70" s="2">
        <f t="shared" si="76"/>
        <v>0.10519751203927899</v>
      </c>
      <c r="EG70" s="2">
        <f t="shared" si="77"/>
        <v>0.10066114843596816</v>
      </c>
      <c r="EH70" s="2">
        <f t="shared" si="78"/>
        <v>0.1027008385084746</v>
      </c>
      <c r="EI70" s="2">
        <f t="shared" si="79"/>
        <v>0.10009501532941945</v>
      </c>
      <c r="EJ70" s="2">
        <f t="shared" si="80"/>
        <v>0.10655135514753847</v>
      </c>
      <c r="EK70" s="2">
        <f t="shared" si="81"/>
        <v>0.10464589901477837</v>
      </c>
      <c r="EL70" s="2">
        <f t="shared" si="82"/>
        <v>0.1020877796778191</v>
      </c>
      <c r="EM70" s="2">
        <f t="shared" si="83"/>
        <v>0.11666741437894956</v>
      </c>
      <c r="EN70" s="2">
        <f t="shared" si="84"/>
        <v>0.12430292744273673</v>
      </c>
      <c r="EO70" s="2">
        <f t="shared" si="85"/>
        <v>0.13291767149865177</v>
      </c>
      <c r="EQ70" s="2">
        <f t="shared" si="86"/>
        <v>0.12054461796394021</v>
      </c>
      <c r="ER70" s="2">
        <f t="shared" si="222"/>
        <v>0.11840029890681716</v>
      </c>
      <c r="ES70" s="2">
        <f t="shared" si="222"/>
        <v>0.11474519580559116</v>
      </c>
      <c r="ET70" s="2">
        <f t="shared" si="222"/>
        <v>0.11251904880895838</v>
      </c>
      <c r="EU70" s="2">
        <f t="shared" si="222"/>
        <v>0.10091784457557479</v>
      </c>
      <c r="EV70" s="2">
        <f t="shared" si="222"/>
        <v>0.10238295233345746</v>
      </c>
      <c r="EW70" s="2">
        <f t="shared" si="222"/>
        <v>9.8942335152990002E-2</v>
      </c>
      <c r="EX70" s="2">
        <f t="shared" si="222"/>
        <v>0.1005749699706088</v>
      </c>
      <c r="EY70" s="2">
        <f t="shared" si="222"/>
        <v>9.9038280194226322E-2</v>
      </c>
      <c r="EZ70" s="2">
        <f t="shared" si="222"/>
        <v>0.10695405727931701</v>
      </c>
      <c r="FA70" s="2">
        <f t="shared" si="222"/>
        <v>0.1027738826852588</v>
      </c>
      <c r="FB70" s="2">
        <f t="shared" si="222"/>
        <v>0.10084563368985917</v>
      </c>
      <c r="FC70" s="2">
        <f t="shared" si="222"/>
        <v>0.11486125623015864</v>
      </c>
      <c r="FD70" s="2">
        <f t="shared" si="222"/>
        <v>0.12460796014573723</v>
      </c>
      <c r="FE70" s="2">
        <f t="shared" si="222"/>
        <v>0.1319232360915554</v>
      </c>
      <c r="FG70" s="2">
        <f t="shared" si="88"/>
        <v>0.975496632449664</v>
      </c>
      <c r="FH70" s="2">
        <f t="shared" si="223"/>
        <v>0.73971006246447579</v>
      </c>
      <c r="FI70" s="2">
        <f t="shared" si="223"/>
        <v>0.72237721788845488</v>
      </c>
      <c r="FJ70" s="2">
        <f t="shared" si="223"/>
        <v>0.71577970642931454</v>
      </c>
      <c r="FK70" s="2">
        <f t="shared" si="223"/>
        <v>0.77458762130168457</v>
      </c>
      <c r="FL70" s="2">
        <f t="shared" si="223"/>
        <v>0.75810335152552777</v>
      </c>
      <c r="FM70" s="2">
        <f t="shared" si="223"/>
        <v>0.75848230897079527</v>
      </c>
      <c r="FN70" s="2">
        <f t="shared" si="223"/>
        <v>0.76254288691696015</v>
      </c>
      <c r="FO70" s="2">
        <f t="shared" si="223"/>
        <v>0.7624331352518624</v>
      </c>
      <c r="FP70" s="2">
        <f t="shared" si="223"/>
        <v>0.76538924003078668</v>
      </c>
      <c r="FQ70" s="2">
        <f t="shared" si="223"/>
        <v>0.75844187117694484</v>
      </c>
      <c r="FR70" s="2">
        <f t="shared" si="223"/>
        <v>0.72346068408628683</v>
      </c>
      <c r="FS70" s="2">
        <f t="shared" si="223"/>
        <v>0.69547707931244096</v>
      </c>
      <c r="FT70" s="2">
        <f t="shared" si="223"/>
        <v>0.66458838758811578</v>
      </c>
      <c r="FU70" s="2">
        <f t="shared" si="223"/>
        <v>0.63292195499751569</v>
      </c>
      <c r="FW70" s="2">
        <f t="shared" si="112"/>
        <v>2.1652527246153623E-4</v>
      </c>
      <c r="FX70" s="2">
        <f t="shared" si="164"/>
        <v>9.775486819917618E-5</v>
      </c>
      <c r="FY70" s="2">
        <f t="shared" si="165"/>
        <v>1.004507248871219E-4</v>
      </c>
      <c r="FZ70" s="2">
        <f t="shared" si="166"/>
        <v>1.1044868468836304E-4</v>
      </c>
      <c r="GA70" s="2">
        <f t="shared" si="167"/>
        <v>1.4099574092969251E-4</v>
      </c>
      <c r="GB70" s="2">
        <f t="shared" si="168"/>
        <v>1.3284680742764251E-4</v>
      </c>
      <c r="GC70" s="2">
        <f t="shared" si="169"/>
        <v>1.4916055906980693E-4</v>
      </c>
      <c r="GD70" s="2">
        <f t="shared" si="170"/>
        <v>1.9648394177572813E-4</v>
      </c>
      <c r="GE70" s="2">
        <f t="shared" si="171"/>
        <v>2.4999795885833156E-4</v>
      </c>
      <c r="GF70" s="2">
        <f t="shared" si="172"/>
        <v>2.3529566797713905E-4</v>
      </c>
      <c r="GG70" s="2">
        <f t="shared" si="173"/>
        <v>1.7353706833282269E-4</v>
      </c>
      <c r="GH70" s="2">
        <f t="shared" si="174"/>
        <v>1.2529118066653623E-4</v>
      </c>
      <c r="GI70" s="2">
        <f t="shared" si="175"/>
        <v>1.0145651763733602E-4</v>
      </c>
      <c r="GJ70" s="2">
        <f t="shared" si="176"/>
        <v>7.5517130771001357E-5</v>
      </c>
      <c r="GK70" s="2">
        <f t="shared" si="177"/>
        <v>6.5524223801852015E-5</v>
      </c>
      <c r="GM70" s="81">
        <f t="shared" si="113"/>
        <v>0.41834342781803913</v>
      </c>
      <c r="GN70" s="81">
        <f t="shared" si="178"/>
        <v>0.22404597578083585</v>
      </c>
      <c r="GO70" s="81">
        <f t="shared" si="179"/>
        <v>0.22067105492471217</v>
      </c>
      <c r="GP70" s="81">
        <f t="shared" si="180"/>
        <v>0.2332785404465739</v>
      </c>
      <c r="GQ70" s="81">
        <f t="shared" si="181"/>
        <v>0.42353875069537417</v>
      </c>
      <c r="GR70" s="81">
        <f t="shared" si="182"/>
        <v>0.35401671282131375</v>
      </c>
      <c r="GS70" s="81">
        <f t="shared" si="183"/>
        <v>0.38862030701765193</v>
      </c>
      <c r="GT70" s="81">
        <f t="shared" si="184"/>
        <v>0.44145082894194476</v>
      </c>
      <c r="GU70" s="81">
        <f t="shared" si="185"/>
        <v>0.45887187855594408</v>
      </c>
      <c r="GV70" s="81">
        <f t="shared" si="186"/>
        <v>0.44831752729116287</v>
      </c>
      <c r="GW70" s="81">
        <f t="shared" si="187"/>
        <v>0.38484121456709924</v>
      </c>
      <c r="GX70" s="81">
        <f t="shared" si="188"/>
        <v>0.25346549524003065</v>
      </c>
      <c r="GY70" s="81">
        <f t="shared" si="189"/>
        <v>0.16362743661763857</v>
      </c>
      <c r="GZ70" s="81">
        <f t="shared" si="190"/>
        <v>0.12782950915876992</v>
      </c>
      <c r="HA70" s="81">
        <f t="shared" si="191"/>
        <v>0.12711624103679206</v>
      </c>
      <c r="HC70" s="81">
        <f t="shared" si="145"/>
        <v>6.6749693701376803E-2</v>
      </c>
      <c r="HD70" s="81">
        <f t="shared" si="192"/>
        <v>3.7075395413680259E-6</v>
      </c>
      <c r="HE70" s="81">
        <f t="shared" si="193"/>
        <v>2.1682986712268507E-6</v>
      </c>
      <c r="HF70" s="81">
        <f t="shared" si="194"/>
        <v>3.4138172978031077E-6</v>
      </c>
      <c r="HG70" s="81">
        <f t="shared" si="195"/>
        <v>1.273434026114439E-5</v>
      </c>
      <c r="HH70" s="81">
        <f t="shared" si="196"/>
        <v>5.6816038882436334E-6</v>
      </c>
      <c r="HI70" s="81">
        <f t="shared" si="197"/>
        <v>4.8473819063858622E-6</v>
      </c>
      <c r="HJ70" s="81">
        <f t="shared" si="198"/>
        <v>3.7199771439698656E-6</v>
      </c>
      <c r="HK70" s="81">
        <f t="shared" si="199"/>
        <v>9.7241965327811149E-6</v>
      </c>
      <c r="HL70" s="81">
        <f t="shared" si="200"/>
        <v>1.2915004712818442E-5</v>
      </c>
      <c r="HM70" s="81">
        <f t="shared" si="201"/>
        <v>1.8802946492030921E-5</v>
      </c>
      <c r="HN70" s="81">
        <f t="shared" si="202"/>
        <v>2.7594526138846357E-6</v>
      </c>
      <c r="HO70" s="81">
        <f t="shared" si="203"/>
        <v>5.4417156604180499E-7</v>
      </c>
      <c r="HP70" s="81">
        <f t="shared" si="204"/>
        <v>7.9005157835361679E-8</v>
      </c>
      <c r="HQ70" s="81">
        <f t="shared" si="205"/>
        <v>5.6623723091388503E-10</v>
      </c>
      <c r="HS70" s="81">
        <f t="shared" si="114"/>
        <v>4.0109155328417295E-15</v>
      </c>
      <c r="HT70" s="81">
        <f t="shared" si="206"/>
        <v>8.5197509323889648E-50</v>
      </c>
      <c r="HU70" s="81">
        <f t="shared" si="207"/>
        <v>4.7589113252690346E-55</v>
      </c>
      <c r="HV70" s="81">
        <f t="shared" si="208"/>
        <v>1.4382758560910571E-54</v>
      </c>
      <c r="HW70" s="81">
        <f t="shared" si="209"/>
        <v>7.3709362479312268E-55</v>
      </c>
      <c r="HX70" s="81">
        <f t="shared" si="210"/>
        <v>2.0409131622954402E-56</v>
      </c>
      <c r="HY70" s="81">
        <f t="shared" si="211"/>
        <v>2.4277319958777274E-59</v>
      </c>
      <c r="HZ70" s="81">
        <f t="shared" si="212"/>
        <v>4.9341387280070961E-63</v>
      </c>
      <c r="IA70" s="81">
        <f t="shared" si="213"/>
        <v>1.2057640211564073E-57</v>
      </c>
      <c r="IB70" s="81">
        <f t="shared" si="214"/>
        <v>1.2614738375479084E-56</v>
      </c>
      <c r="IC70" s="81">
        <f t="shared" si="215"/>
        <v>2.6001545849429606E-53</v>
      </c>
      <c r="ID70" s="81">
        <f t="shared" si="216"/>
        <v>6.7306557935764258E-58</v>
      </c>
      <c r="IE70" s="81">
        <f t="shared" si="217"/>
        <v>9.406703954640964E-60</v>
      </c>
      <c r="IF70" s="81">
        <f t="shared" si="218"/>
        <v>1.3871850199554363E-41</v>
      </c>
      <c r="IG70" s="81">
        <f t="shared" si="219"/>
        <v>3.7459459383034744E-27</v>
      </c>
      <c r="II70" s="81">
        <f t="shared" si="115"/>
        <v>2.605713201646114E-53</v>
      </c>
      <c r="IJ70" s="81">
        <f t="shared" si="116"/>
        <v>1.7158649971978554E-161</v>
      </c>
      <c r="IK70" s="81">
        <f t="shared" si="117"/>
        <v>5.2346759798121559E-182</v>
      </c>
      <c r="IL70" s="81">
        <f t="shared" si="118"/>
        <v>6.2310523085950995E-179</v>
      </c>
      <c r="IM70" s="81">
        <f t="shared" si="119"/>
        <v>8.2979384352116759E-185</v>
      </c>
      <c r="IN70" s="81">
        <f t="shared" si="120"/>
        <v>1.4255174989366488E-190</v>
      </c>
      <c r="IO70" s="81">
        <f t="shared" si="121"/>
        <v>2.6732160219160809E-200</v>
      </c>
      <c r="IP70" s="81">
        <f t="shared" si="122"/>
        <v>2.928142378104025E-212</v>
      </c>
      <c r="IQ70" s="81">
        <f t="shared" si="123"/>
        <v>3.4768340622954969E-193</v>
      </c>
      <c r="IR70" s="81">
        <f t="shared" si="124"/>
        <v>5.0608624144398132E-191</v>
      </c>
      <c r="IS70" s="81">
        <f t="shared" si="125"/>
        <v>1.9186009344147795E-178</v>
      </c>
      <c r="IT70" s="81">
        <f t="shared" si="126"/>
        <v>3.0503112798697383E-189</v>
      </c>
      <c r="IU70" s="81">
        <f t="shared" si="127"/>
        <v>4.0231673967308285E-190</v>
      </c>
      <c r="IV70" s="81">
        <f t="shared" si="128"/>
        <v>1.5068033506135037E-127</v>
      </c>
      <c r="IW70" s="81">
        <f t="shared" si="129"/>
        <v>4.4248033838357196E-74</v>
      </c>
      <c r="IY70" s="81">
        <f t="shared" si="130"/>
        <v>0.48509312151941991</v>
      </c>
      <c r="IZ70" s="81">
        <f t="shared" si="131"/>
        <v>0.22404968332037722</v>
      </c>
      <c r="JA70" s="81">
        <f t="shared" si="132"/>
        <v>0.2206732232233834</v>
      </c>
      <c r="JB70" s="81">
        <f t="shared" si="133"/>
        <v>0.23328195426387169</v>
      </c>
      <c r="JC70" s="81">
        <f t="shared" si="134"/>
        <v>0.42355148503563533</v>
      </c>
      <c r="JD70" s="81">
        <f t="shared" si="135"/>
        <v>0.354022394425202</v>
      </c>
      <c r="JE70" s="81">
        <f t="shared" si="136"/>
        <v>0.3886251543995583</v>
      </c>
      <c r="JF70" s="81">
        <f t="shared" si="137"/>
        <v>0.44145454891908875</v>
      </c>
      <c r="JG70" s="81">
        <f t="shared" si="138"/>
        <v>0.45888160275247686</v>
      </c>
      <c r="JH70" s="81">
        <f t="shared" si="139"/>
        <v>0.44833044229587571</v>
      </c>
      <c r="JI70" s="81">
        <f t="shared" si="140"/>
        <v>0.38486001751359128</v>
      </c>
      <c r="JJ70" s="81">
        <f t="shared" si="141"/>
        <v>0.25346825469264456</v>
      </c>
      <c r="JK70" s="81">
        <f t="shared" si="142"/>
        <v>0.1636279807892046</v>
      </c>
      <c r="JL70" s="81">
        <f t="shared" si="143"/>
        <v>0.12782958816392775</v>
      </c>
      <c r="JM70" s="81">
        <f t="shared" si="144"/>
        <v>0.12711624160302928</v>
      </c>
    </row>
    <row r="71" spans="2:273" x14ac:dyDescent="0.25">
      <c r="B71" s="2">
        <v>44</v>
      </c>
      <c r="C71" s="37">
        <v>0.27147300000000002</v>
      </c>
      <c r="D71" s="37">
        <v>0.42494100000000001</v>
      </c>
      <c r="E71" s="37">
        <v>0.42482399999999998</v>
      </c>
      <c r="F71" s="37">
        <v>0.43254100000000001</v>
      </c>
      <c r="G71" s="37">
        <v>0.49823200000000001</v>
      </c>
      <c r="H71" s="37">
        <v>0.47567199999999998</v>
      </c>
      <c r="I71" s="37">
        <v>0.48462</v>
      </c>
      <c r="J71" s="37">
        <v>0.48640600000000001</v>
      </c>
      <c r="K71" s="37">
        <v>0.48975000000000002</v>
      </c>
      <c r="L71" s="37">
        <v>0.48537000000000002</v>
      </c>
      <c r="M71" s="37">
        <v>0.47624100000000003</v>
      </c>
      <c r="N71" s="37">
        <v>0.42187000000000002</v>
      </c>
      <c r="O71" s="37">
        <v>0.352215</v>
      </c>
      <c r="P71" s="37">
        <v>0.30125999999999997</v>
      </c>
      <c r="Q71" s="37">
        <v>0.29123300000000002</v>
      </c>
      <c r="S71" s="4">
        <f t="shared" si="8"/>
        <v>0.269889346412442</v>
      </c>
      <c r="T71" s="4">
        <f t="shared" si="9"/>
        <v>0.39771618350477456</v>
      </c>
      <c r="U71" s="4">
        <f t="shared" si="10"/>
        <v>0.3995958442730283</v>
      </c>
      <c r="V71" s="4">
        <f t="shared" si="11"/>
        <v>0.4052850894620299</v>
      </c>
      <c r="W71" s="4">
        <f t="shared" si="12"/>
        <v>0.49908503418330308</v>
      </c>
      <c r="X71" s="4">
        <f t="shared" si="13"/>
        <v>0.45854468987316782</v>
      </c>
      <c r="Y71" s="4">
        <f t="shared" si="14"/>
        <v>0.48014671192833835</v>
      </c>
      <c r="Z71" s="4">
        <f t="shared" si="15"/>
        <v>0.49703561606550622</v>
      </c>
      <c r="AA71" s="4">
        <f t="shared" si="16"/>
        <v>0.50425155548669898</v>
      </c>
      <c r="AB71" s="4">
        <f t="shared" si="17"/>
        <v>0.4957191991212388</v>
      </c>
      <c r="AC71" s="4">
        <f t="shared" si="18"/>
        <v>0.4683010833224992</v>
      </c>
      <c r="AD71" s="4">
        <f t="shared" si="19"/>
        <v>0.39281078638990946</v>
      </c>
      <c r="AE71" s="4">
        <f t="shared" si="20"/>
        <v>0.32989252556649368</v>
      </c>
      <c r="AF71" s="4">
        <f t="shared" si="21"/>
        <v>0.29558346760969939</v>
      </c>
      <c r="AG71" s="4">
        <f t="shared" si="22"/>
        <v>0.28290961520326585</v>
      </c>
      <c r="AI71" s="4">
        <f t="shared" si="23"/>
        <v>1.5836535875580204E-3</v>
      </c>
      <c r="AJ71" s="4">
        <f t="shared" si="24"/>
        <v>2.7224816495225457E-2</v>
      </c>
      <c r="AK71" s="4">
        <f t="shared" si="25"/>
        <v>2.5228155726971679E-2</v>
      </c>
      <c r="AL71" s="4">
        <f t="shared" si="26"/>
        <v>2.7255910537970107E-2</v>
      </c>
      <c r="AM71" s="4">
        <f t="shared" si="27"/>
        <v>-8.5303418330306968E-4</v>
      </c>
      <c r="AN71" s="4">
        <f t="shared" si="28"/>
        <v>1.7127310126832163E-2</v>
      </c>
      <c r="AO71" s="4">
        <f t="shared" si="29"/>
        <v>4.4732880716616408E-3</v>
      </c>
      <c r="AP71" s="4">
        <f t="shared" si="30"/>
        <v>-1.062961606550622E-2</v>
      </c>
      <c r="AQ71" s="4">
        <f t="shared" si="31"/>
        <v>-1.4501555486698958E-2</v>
      </c>
      <c r="AR71" s="4">
        <f t="shared" si="32"/>
        <v>-1.0349199121238772E-2</v>
      </c>
      <c r="AS71" s="4">
        <f t="shared" si="33"/>
        <v>7.9399166775008245E-3</v>
      </c>
      <c r="AT71" s="4">
        <f t="shared" si="34"/>
        <v>2.9059213610090562E-2</v>
      </c>
      <c r="AU71" s="4">
        <f t="shared" si="35"/>
        <v>2.2322474433506323E-2</v>
      </c>
      <c r="AV71" s="4">
        <f t="shared" si="220"/>
        <v>5.6765323903005815E-3</v>
      </c>
      <c r="AW71" s="4">
        <f t="shared" si="220"/>
        <v>8.3233847967341679E-3</v>
      </c>
      <c r="AY71" s="2">
        <f t="shared" si="96"/>
        <v>0.13012948636302224</v>
      </c>
      <c r="AZ71" s="2">
        <f t="shared" si="147"/>
        <v>0.12753859924775698</v>
      </c>
      <c r="BA71" s="2">
        <f t="shared" si="148"/>
        <v>0.12109028652943696</v>
      </c>
      <c r="BB71" s="2">
        <f t="shared" si="149"/>
        <v>0.12264004362305149</v>
      </c>
      <c r="BC71" s="2">
        <f t="shared" si="150"/>
        <v>0.11081657987178337</v>
      </c>
      <c r="BD71" s="2">
        <f t="shared" si="151"/>
        <v>0.11133801463472995</v>
      </c>
      <c r="BE71" s="2">
        <f t="shared" si="152"/>
        <v>0.10767629624806906</v>
      </c>
      <c r="BF71" s="2">
        <f t="shared" si="153"/>
        <v>0.10907517097322945</v>
      </c>
      <c r="BG71" s="2">
        <f t="shared" si="154"/>
        <v>0.10533234800413321</v>
      </c>
      <c r="BH71" s="2">
        <f t="shared" si="155"/>
        <v>0.11244681791821173</v>
      </c>
      <c r="BI71" s="2">
        <f t="shared" si="156"/>
        <v>0.11117423448847948</v>
      </c>
      <c r="BJ71" s="2">
        <f t="shared" si="157"/>
        <v>0.10846250674733554</v>
      </c>
      <c r="BK71" s="2">
        <f t="shared" si="158"/>
        <v>0.12201281025456374</v>
      </c>
      <c r="BL71" s="2">
        <f t="shared" si="159"/>
        <v>0.12977390872924799</v>
      </c>
      <c r="BM71" s="2">
        <f t="shared" si="160"/>
        <v>0.13768834288151774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0.26045800000000091</v>
      </c>
      <c r="DL71" s="2">
        <f t="shared" si="221"/>
        <v>0.14953393185483874</v>
      </c>
      <c r="DM71" s="2">
        <f t="shared" si="221"/>
        <v>0.14362523167155425</v>
      </c>
      <c r="DN71" s="2">
        <f t="shared" si="221"/>
        <v>0.14489861497326204</v>
      </c>
      <c r="DO71" s="2">
        <f t="shared" si="221"/>
        <v>0.13880936945812811</v>
      </c>
      <c r="DP71" s="2">
        <f t="shared" si="221"/>
        <v>0.13357239384501296</v>
      </c>
      <c r="DQ71" s="2">
        <f t="shared" si="221"/>
        <v>0.13282144746014091</v>
      </c>
      <c r="DR71" s="2">
        <f t="shared" si="221"/>
        <v>0.13267407126436781</v>
      </c>
      <c r="DS71" s="2">
        <f t="shared" si="221"/>
        <v>0.12478353147942156</v>
      </c>
      <c r="DT71" s="2">
        <f t="shared" si="221"/>
        <v>0.13456265576566551</v>
      </c>
      <c r="DU71" s="2">
        <f t="shared" si="221"/>
        <v>0.1347035123470523</v>
      </c>
      <c r="DV71" s="2">
        <f t="shared" si="221"/>
        <v>0.12745272342375363</v>
      </c>
      <c r="DW71" s="2">
        <f t="shared" si="221"/>
        <v>0.13616171428571427</v>
      </c>
      <c r="DX71" s="2">
        <f t="shared" si="221"/>
        <v>0.14225891680672265</v>
      </c>
      <c r="DY71" s="2">
        <f t="shared" si="221"/>
        <v>0.14727125401069521</v>
      </c>
      <c r="EA71" s="2">
        <f t="shared" si="71"/>
        <v>0.12714548954222574</v>
      </c>
      <c r="EB71" s="2">
        <f t="shared" si="72"/>
        <v>0.12048020684537736</v>
      </c>
      <c r="EC71" s="2">
        <f t="shared" si="73"/>
        <v>0.11319154582269247</v>
      </c>
      <c r="ED71" s="2">
        <f t="shared" si="74"/>
        <v>0.11457973039036849</v>
      </c>
      <c r="EE71" s="2">
        <f t="shared" si="75"/>
        <v>0.10338771922110106</v>
      </c>
      <c r="EF71" s="2">
        <f t="shared" si="76"/>
        <v>0.10486820396825397</v>
      </c>
      <c r="EG71" s="2">
        <f t="shared" si="77"/>
        <v>0.1003743845570646</v>
      </c>
      <c r="EH71" s="2">
        <f t="shared" si="78"/>
        <v>0.10237361942372883</v>
      </c>
      <c r="EI71" s="2">
        <f t="shared" si="79"/>
        <v>9.9805195042400527E-2</v>
      </c>
      <c r="EJ71" s="2">
        <f t="shared" si="80"/>
        <v>0.10626411872146119</v>
      </c>
      <c r="EK71" s="2">
        <f t="shared" si="81"/>
        <v>0.10434016634720443</v>
      </c>
      <c r="EL71" s="2">
        <f t="shared" si="82"/>
        <v>0.10184252118959108</v>
      </c>
      <c r="EM71" s="2">
        <f t="shared" si="83"/>
        <v>0.11636293675541283</v>
      </c>
      <c r="EN71" s="2">
        <f t="shared" si="84"/>
        <v>0.12402723037226732</v>
      </c>
      <c r="EO71" s="2">
        <f t="shared" si="85"/>
        <v>0.13261964408888599</v>
      </c>
      <c r="EQ71" s="2">
        <f t="shared" si="86"/>
        <v>0.1203225658305708</v>
      </c>
      <c r="ER71" s="2">
        <f t="shared" si="222"/>
        <v>0.1181168726913947</v>
      </c>
      <c r="ES71" s="2">
        <f t="shared" si="222"/>
        <v>0.11444984354086256</v>
      </c>
      <c r="ET71" s="2">
        <f t="shared" si="222"/>
        <v>0.11220918463566958</v>
      </c>
      <c r="EU71" s="2">
        <f t="shared" si="222"/>
        <v>0.10066147505255117</v>
      </c>
      <c r="EV71" s="2">
        <f t="shared" si="222"/>
        <v>0.10210559839088802</v>
      </c>
      <c r="EW71" s="2">
        <f t="shared" si="222"/>
        <v>9.868797280991172E-2</v>
      </c>
      <c r="EX71" s="2">
        <f t="shared" si="222"/>
        <v>0.10029213582644772</v>
      </c>
      <c r="EY71" s="2">
        <f t="shared" si="222"/>
        <v>9.876930481956106E-2</v>
      </c>
      <c r="EZ71" s="2">
        <f t="shared" si="222"/>
        <v>0.10665856891603601</v>
      </c>
      <c r="FA71" s="2">
        <f t="shared" si="222"/>
        <v>0.10250408450790559</v>
      </c>
      <c r="FB71" s="2">
        <f t="shared" si="222"/>
        <v>0.10062255835312904</v>
      </c>
      <c r="FC71" s="2">
        <f t="shared" si="222"/>
        <v>0.11458769972850662</v>
      </c>
      <c r="FD71" s="2">
        <f t="shared" si="222"/>
        <v>0.12432453138565515</v>
      </c>
      <c r="FE71" s="2">
        <f t="shared" si="222"/>
        <v>0.13163941874702922</v>
      </c>
      <c r="FG71" s="2">
        <f t="shared" si="88"/>
        <v>0.97760437754282958</v>
      </c>
      <c r="FH71" s="2">
        <f t="shared" si="223"/>
        <v>0.75704851222281278</v>
      </c>
      <c r="FI71" s="2">
        <f t="shared" si="223"/>
        <v>0.74046514918210393</v>
      </c>
      <c r="FJ71" s="2">
        <f t="shared" si="223"/>
        <v>0.73413928564816289</v>
      </c>
      <c r="FK71" s="2">
        <f t="shared" si="223"/>
        <v>0.79026154712749075</v>
      </c>
      <c r="FL71" s="2">
        <f t="shared" si="223"/>
        <v>0.77458994313204144</v>
      </c>
      <c r="FM71" s="2">
        <f t="shared" si="223"/>
        <v>0.77495073980400697</v>
      </c>
      <c r="FN71" s="2">
        <f t="shared" si="223"/>
        <v>0.77881518032075059</v>
      </c>
      <c r="FO71" s="2">
        <f t="shared" si="223"/>
        <v>0.77871076705756881</v>
      </c>
      <c r="FP71" s="2">
        <f t="shared" si="223"/>
        <v>0.78152236553409304</v>
      </c>
      <c r="FQ71" s="2">
        <f t="shared" si="223"/>
        <v>0.77491224108175072</v>
      </c>
      <c r="FR71" s="2">
        <f t="shared" si="223"/>
        <v>0.74150328480341099</v>
      </c>
      <c r="FS71" s="2">
        <f t="shared" si="223"/>
        <v>0.71462526034427376</v>
      </c>
      <c r="FT71" s="2">
        <f t="shared" si="223"/>
        <v>0.6847985642777763</v>
      </c>
      <c r="FU71" s="2">
        <f t="shared" si="223"/>
        <v>0.65404694471175306</v>
      </c>
      <c r="FW71" s="2">
        <f t="shared" si="112"/>
        <v>2.3741028067494034E-4</v>
      </c>
      <c r="FX71" s="2">
        <f t="shared" si="164"/>
        <v>1.0718507066197831E-4</v>
      </c>
      <c r="FY71" s="2">
        <f t="shared" si="165"/>
        <v>1.1014096221587791E-4</v>
      </c>
      <c r="FZ71" s="2">
        <f t="shared" si="166"/>
        <v>1.2110328409022634E-4</v>
      </c>
      <c r="GA71" s="2">
        <f t="shared" si="167"/>
        <v>1.5459665269791425E-4</v>
      </c>
      <c r="GB71" s="2">
        <f t="shared" si="168"/>
        <v>1.4566176085102267E-4</v>
      </c>
      <c r="GC71" s="2">
        <f t="shared" si="169"/>
        <v>1.635489471539215E-4</v>
      </c>
      <c r="GD71" s="2">
        <f t="shared" si="170"/>
        <v>2.1543627414965974E-4</v>
      </c>
      <c r="GE71" s="2">
        <f t="shared" si="171"/>
        <v>2.7411069959598075E-4</v>
      </c>
      <c r="GF71" s="2">
        <f t="shared" si="172"/>
        <v>2.5799071296208871E-4</v>
      </c>
      <c r="GG71" s="2">
        <f t="shared" si="173"/>
        <v>1.9027642593824693E-4</v>
      </c>
      <c r="GH71" s="2">
        <f t="shared" si="174"/>
        <v>1.3737738717029438E-4</v>
      </c>
      <c r="GI71" s="2">
        <f t="shared" si="175"/>
        <v>1.112437705539053E-4</v>
      </c>
      <c r="GJ71" s="2">
        <f t="shared" si="176"/>
        <v>8.2802284048412786E-5</v>
      </c>
      <c r="GK71" s="2">
        <f t="shared" si="177"/>
        <v>7.1845428535643129E-5</v>
      </c>
      <c r="GM71" s="81">
        <f t="shared" si="113"/>
        <v>0.37947648116128679</v>
      </c>
      <c r="GN71" s="81">
        <f t="shared" si="178"/>
        <v>0.27017427245121933</v>
      </c>
      <c r="GO71" s="81">
        <f t="shared" si="179"/>
        <v>0.27047348877317706</v>
      </c>
      <c r="GP71" s="81">
        <f t="shared" si="180"/>
        <v>0.28844269753011165</v>
      </c>
      <c r="GQ71" s="81">
        <f t="shared" si="181"/>
        <v>0.49888647538006586</v>
      </c>
      <c r="GR71" s="81">
        <f t="shared" si="182"/>
        <v>0.42352980707132781</v>
      </c>
      <c r="GS71" s="81">
        <f t="shared" si="183"/>
        <v>0.46438512809062404</v>
      </c>
      <c r="GT71" s="81">
        <f t="shared" si="184"/>
        <v>0.52351555491702162</v>
      </c>
      <c r="GU71" s="81">
        <f t="shared" si="185"/>
        <v>0.54329071268615625</v>
      </c>
      <c r="GV71" s="81">
        <f t="shared" si="186"/>
        <v>0.53057145914261949</v>
      </c>
      <c r="GW71" s="81">
        <f t="shared" si="187"/>
        <v>0.46000709465326028</v>
      </c>
      <c r="GX71" s="81">
        <f t="shared" si="188"/>
        <v>0.31156886801753514</v>
      </c>
      <c r="GY71" s="81">
        <f t="shared" si="189"/>
        <v>0.20425801511211766</v>
      </c>
      <c r="GZ71" s="81">
        <f t="shared" si="190"/>
        <v>0.16419958515630798</v>
      </c>
      <c r="HA71" s="81">
        <f t="shared" si="191"/>
        <v>0.17356766124351791</v>
      </c>
      <c r="HC71" s="81">
        <f t="shared" si="145"/>
        <v>8.0110169447583396E-2</v>
      </c>
      <c r="HD71" s="81">
        <f t="shared" si="192"/>
        <v>7.0238562308120467E-6</v>
      </c>
      <c r="HE71" s="81">
        <f t="shared" si="193"/>
        <v>4.3461161880963539E-6</v>
      </c>
      <c r="HF71" s="81">
        <f t="shared" si="194"/>
        <v>6.7636426134828641E-6</v>
      </c>
      <c r="HG71" s="81">
        <f t="shared" si="195"/>
        <v>2.4973736063943618E-5</v>
      </c>
      <c r="HH71" s="81">
        <f t="shared" si="196"/>
        <v>1.1492880479885136E-5</v>
      </c>
      <c r="HI71" s="81">
        <f t="shared" si="197"/>
        <v>1.0124593580906175E-5</v>
      </c>
      <c r="HJ71" s="81">
        <f t="shared" si="198"/>
        <v>8.204491565505526E-6</v>
      </c>
      <c r="HK71" s="81">
        <f t="shared" si="199"/>
        <v>2.0472264670063813E-5</v>
      </c>
      <c r="HL71" s="81">
        <f t="shared" si="200"/>
        <v>2.6678744265381067E-5</v>
      </c>
      <c r="HM71" s="81">
        <f t="shared" si="201"/>
        <v>3.6566211689901091E-5</v>
      </c>
      <c r="HN71" s="81">
        <f t="shared" si="202"/>
        <v>5.6639857599848732E-6</v>
      </c>
      <c r="HO71" s="81">
        <f t="shared" si="203"/>
        <v>1.1519214767227553E-6</v>
      </c>
      <c r="HP71" s="81">
        <f t="shared" si="204"/>
        <v>1.8428698116888812E-7</v>
      </c>
      <c r="HQ71" s="81">
        <f t="shared" si="205"/>
        <v>1.8686604701012662E-9</v>
      </c>
      <c r="HS71" s="81">
        <f t="shared" si="114"/>
        <v>1.1280061739861678E-14</v>
      </c>
      <c r="HT71" s="81">
        <f t="shared" si="206"/>
        <v>1.9164122722445932E-48</v>
      </c>
      <c r="HU71" s="81">
        <f t="shared" si="207"/>
        <v>1.5636929237930251E-53</v>
      </c>
      <c r="HV71" s="81">
        <f t="shared" si="208"/>
        <v>4.6800331194628769E-53</v>
      </c>
      <c r="HW71" s="81">
        <f t="shared" si="209"/>
        <v>2.8249872004747388E-53</v>
      </c>
      <c r="HX71" s="81">
        <f t="shared" si="210"/>
        <v>8.5219357201782009E-55</v>
      </c>
      <c r="HY71" s="81">
        <f t="shared" si="211"/>
        <v>1.2973620343827437E-57</v>
      </c>
      <c r="HZ71" s="81">
        <f t="shared" si="212"/>
        <v>3.8642307958491659E-61</v>
      </c>
      <c r="IA71" s="81">
        <f t="shared" si="213"/>
        <v>7.1802396545271975E-56</v>
      </c>
      <c r="IB71" s="81">
        <f t="shared" si="214"/>
        <v>6.8703975253238961E-55</v>
      </c>
      <c r="IC71" s="81">
        <f t="shared" si="215"/>
        <v>9.6501319181709369E-52</v>
      </c>
      <c r="ID71" s="81">
        <f t="shared" si="216"/>
        <v>2.8461007443342226E-56</v>
      </c>
      <c r="IE71" s="81">
        <f t="shared" si="217"/>
        <v>3.9119357865383379E-58</v>
      </c>
      <c r="IF71" s="81">
        <f t="shared" si="218"/>
        <v>1.671703041749759E-40</v>
      </c>
      <c r="IG71" s="81">
        <f t="shared" si="219"/>
        <v>1.7991314979557119E-26</v>
      </c>
      <c r="II71" s="81">
        <f t="shared" si="115"/>
        <v>3.4233619647875917E-52</v>
      </c>
      <c r="IJ71" s="81">
        <f t="shared" si="116"/>
        <v>2.5111095894845485E-158</v>
      </c>
      <c r="IK71" s="81">
        <f t="shared" si="117"/>
        <v>2.0022720845949031E-178</v>
      </c>
      <c r="IL71" s="81">
        <f t="shared" si="118"/>
        <v>2.2517722847044977E-175</v>
      </c>
      <c r="IM71" s="81">
        <f t="shared" si="119"/>
        <v>4.96255263394453E-181</v>
      </c>
      <c r="IN71" s="81">
        <f t="shared" si="120"/>
        <v>1.0564873922196175E-186</v>
      </c>
      <c r="IO71" s="81">
        <f t="shared" si="121"/>
        <v>3.5450661373144268E-196</v>
      </c>
      <c r="IP71" s="81">
        <f t="shared" si="122"/>
        <v>9.5075557420544157E-208</v>
      </c>
      <c r="IQ71" s="81">
        <f t="shared" si="123"/>
        <v>5.7828332364571871E-189</v>
      </c>
      <c r="IR71" s="81">
        <f t="shared" si="124"/>
        <v>7.0363092295894011E-187</v>
      </c>
      <c r="IS71" s="81">
        <f t="shared" si="125"/>
        <v>1.0359103683973959E-174</v>
      </c>
      <c r="IT71" s="81">
        <f t="shared" si="126"/>
        <v>2.0046411819671811E-185</v>
      </c>
      <c r="IU71" s="81">
        <f t="shared" si="127"/>
        <v>2.2521807615250105E-186</v>
      </c>
      <c r="IV71" s="81">
        <f t="shared" si="128"/>
        <v>4.0102621125393206E-125</v>
      </c>
      <c r="IW71" s="81">
        <f t="shared" si="129"/>
        <v>1.0475355526392018E-72</v>
      </c>
      <c r="IY71" s="81">
        <f t="shared" si="130"/>
        <v>0.45958665060888143</v>
      </c>
      <c r="IZ71" s="81">
        <f t="shared" si="131"/>
        <v>0.27018129630745014</v>
      </c>
      <c r="JA71" s="81">
        <f t="shared" si="132"/>
        <v>0.27047783488936517</v>
      </c>
      <c r="JB71" s="81">
        <f t="shared" si="133"/>
        <v>0.28844946117272513</v>
      </c>
      <c r="JC71" s="81">
        <f t="shared" si="134"/>
        <v>0.49891144911612983</v>
      </c>
      <c r="JD71" s="81">
        <f t="shared" si="135"/>
        <v>0.42354129995180767</v>
      </c>
      <c r="JE71" s="81">
        <f t="shared" si="136"/>
        <v>0.46439525268420495</v>
      </c>
      <c r="JF71" s="81">
        <f t="shared" si="137"/>
        <v>0.52352375940858709</v>
      </c>
      <c r="JG71" s="81">
        <f t="shared" si="138"/>
        <v>0.54331118495082631</v>
      </c>
      <c r="JH71" s="81">
        <f t="shared" si="139"/>
        <v>0.53059813788688492</v>
      </c>
      <c r="JI71" s="81">
        <f t="shared" si="140"/>
        <v>0.46004366086495019</v>
      </c>
      <c r="JJ71" s="81">
        <f t="shared" si="141"/>
        <v>0.3115745320032951</v>
      </c>
      <c r="JK71" s="81">
        <f t="shared" si="142"/>
        <v>0.2042591670335944</v>
      </c>
      <c r="JL71" s="81">
        <f t="shared" si="143"/>
        <v>0.16419976944328915</v>
      </c>
      <c r="JM71" s="81">
        <f t="shared" si="144"/>
        <v>0.17356766311217839</v>
      </c>
    </row>
    <row r="72" spans="2:273" x14ac:dyDescent="0.25">
      <c r="B72" s="2">
        <v>45</v>
      </c>
      <c r="C72" s="37">
        <v>0.25495000000000001</v>
      </c>
      <c r="D72" s="37">
        <v>0.45683400000000002</v>
      </c>
      <c r="E72" s="37">
        <v>0.464781</v>
      </c>
      <c r="F72" s="37">
        <v>0.46682800000000002</v>
      </c>
      <c r="G72" s="37">
        <v>0.50768400000000002</v>
      </c>
      <c r="H72" s="37">
        <v>0.49451099999999998</v>
      </c>
      <c r="I72" s="37">
        <v>0.49825999999999998</v>
      </c>
      <c r="J72" s="37">
        <v>0.494114</v>
      </c>
      <c r="K72" s="37">
        <v>0.49478</v>
      </c>
      <c r="L72" s="37">
        <v>0.49105900000000002</v>
      </c>
      <c r="M72" s="37">
        <v>0.49029600000000001</v>
      </c>
      <c r="N72" s="37">
        <v>0.45150899999999999</v>
      </c>
      <c r="O72" s="37">
        <v>0.391538</v>
      </c>
      <c r="P72" s="37">
        <v>0.34595999999999999</v>
      </c>
      <c r="Q72" s="37">
        <v>0.33173399999999997</v>
      </c>
      <c r="S72" s="4">
        <f t="shared" si="8"/>
        <v>0.25968855488492204</v>
      </c>
      <c r="T72" s="4">
        <f t="shared" si="9"/>
        <v>0.43100207314075478</v>
      </c>
      <c r="U72" s="4">
        <f t="shared" si="10"/>
        <v>0.43687856815147241</v>
      </c>
      <c r="V72" s="4">
        <f t="shared" si="11"/>
        <v>0.44382993460603798</v>
      </c>
      <c r="W72" s="4">
        <f t="shared" si="12"/>
        <v>0.52446770447035718</v>
      </c>
      <c r="X72" s="4">
        <f t="shared" si="13"/>
        <v>0.4910931527040262</v>
      </c>
      <c r="Y72" s="4">
        <f t="shared" si="14"/>
        <v>0.510598901038264</v>
      </c>
      <c r="Z72" s="4">
        <f t="shared" si="15"/>
        <v>0.51876477279386235</v>
      </c>
      <c r="AA72" s="4">
        <f t="shared" si="16"/>
        <v>0.52311286498234333</v>
      </c>
      <c r="AB72" s="4">
        <f t="shared" si="17"/>
        <v>0.51663643872696696</v>
      </c>
      <c r="AC72" s="4">
        <f t="shared" si="18"/>
        <v>0.4981317350111773</v>
      </c>
      <c r="AD72" s="4">
        <f t="shared" si="19"/>
        <v>0.42948646167089793</v>
      </c>
      <c r="AE72" s="4">
        <f t="shared" si="20"/>
        <v>0.36288843039324203</v>
      </c>
      <c r="AF72" s="4">
        <f t="shared" si="21"/>
        <v>0.3268135531162904</v>
      </c>
      <c r="AG72" s="4">
        <f t="shared" si="22"/>
        <v>0.31662416552490508</v>
      </c>
      <c r="AI72" s="4">
        <f t="shared" si="23"/>
        <v>-4.7385548849220305E-3</v>
      </c>
      <c r="AJ72" s="4">
        <f t="shared" si="24"/>
        <v>2.5831926859245236E-2</v>
      </c>
      <c r="AK72" s="4">
        <f t="shared" si="25"/>
        <v>2.7902431848527587E-2</v>
      </c>
      <c r="AL72" s="4">
        <f t="shared" si="26"/>
        <v>2.2998065393962042E-2</v>
      </c>
      <c r="AM72" s="4">
        <f t="shared" si="27"/>
        <v>-1.6783704470357153E-2</v>
      </c>
      <c r="AN72" s="4">
        <f t="shared" si="28"/>
        <v>3.4178472959737749E-3</v>
      </c>
      <c r="AO72" s="4">
        <f t="shared" si="29"/>
        <v>-1.2338901038264016E-2</v>
      </c>
      <c r="AP72" s="4">
        <f t="shared" si="30"/>
        <v>-2.4650772793862352E-2</v>
      </c>
      <c r="AQ72" s="4">
        <f t="shared" si="31"/>
        <v>-2.8332864982343331E-2</v>
      </c>
      <c r="AR72" s="4">
        <f t="shared" si="32"/>
        <v>-2.5577438726966939E-2</v>
      </c>
      <c r="AS72" s="4">
        <f t="shared" si="33"/>
        <v>-7.8357350111772917E-3</v>
      </c>
      <c r="AT72" s="4">
        <f t="shared" si="34"/>
        <v>2.2022538329102059E-2</v>
      </c>
      <c r="AU72" s="4">
        <f t="shared" si="35"/>
        <v>2.8649569606757963E-2</v>
      </c>
      <c r="AV72" s="4">
        <f t="shared" si="220"/>
        <v>1.9146446883709589E-2</v>
      </c>
      <c r="AW72" s="4">
        <f t="shared" si="220"/>
        <v>1.5109834475094897E-2</v>
      </c>
      <c r="AY72" s="2">
        <f t="shared" si="96"/>
        <v>0.12959781119417862</v>
      </c>
      <c r="AZ72" s="2">
        <f t="shared" si="147"/>
        <v>0.12696033023856293</v>
      </c>
      <c r="BA72" s="2">
        <f t="shared" si="148"/>
        <v>0.1205197059296393</v>
      </c>
      <c r="BB72" s="2">
        <f t="shared" si="149"/>
        <v>0.12203428757928697</v>
      </c>
      <c r="BC72" s="2">
        <f t="shared" si="150"/>
        <v>0.11019824571091591</v>
      </c>
      <c r="BD72" s="2">
        <f t="shared" si="151"/>
        <v>0.11077963180585913</v>
      </c>
      <c r="BE72" s="2">
        <f t="shared" si="152"/>
        <v>0.10707526866955928</v>
      </c>
      <c r="BF72" s="2">
        <f t="shared" si="153"/>
        <v>0.10846725818650434</v>
      </c>
      <c r="BG72" s="2">
        <f t="shared" si="154"/>
        <v>0.10482897864827471</v>
      </c>
      <c r="BH72" s="2">
        <f t="shared" si="155"/>
        <v>0.1118967319095239</v>
      </c>
      <c r="BI72" s="2">
        <f t="shared" si="156"/>
        <v>0.11055818498209806</v>
      </c>
      <c r="BJ72" s="2">
        <f t="shared" si="157"/>
        <v>0.10794845055906473</v>
      </c>
      <c r="BK72" s="2">
        <f t="shared" si="158"/>
        <v>0.12157888504295623</v>
      </c>
      <c r="BL72" s="2">
        <f t="shared" si="159"/>
        <v>0.12940226186951756</v>
      </c>
      <c r="BM72" s="2">
        <f t="shared" si="160"/>
        <v>0.13735856882677658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0.26306000000000096</v>
      </c>
      <c r="DL72" s="2">
        <f t="shared" si="221"/>
        <v>0.15021122983870971</v>
      </c>
      <c r="DM72" s="2">
        <f t="shared" si="221"/>
        <v>0.14429951173020528</v>
      </c>
      <c r="DN72" s="2">
        <f t="shared" si="221"/>
        <v>0.14567274732620322</v>
      </c>
      <c r="DO72" s="2">
        <f t="shared" si="221"/>
        <v>0.13960746108374386</v>
      </c>
      <c r="DP72" s="2">
        <f t="shared" si="221"/>
        <v>0.13429612131998514</v>
      </c>
      <c r="DQ72" s="2">
        <f t="shared" si="221"/>
        <v>0.13345988861698185</v>
      </c>
      <c r="DR72" s="2">
        <f t="shared" si="221"/>
        <v>0.13325934712643678</v>
      </c>
      <c r="DS72" s="2">
        <f t="shared" si="221"/>
        <v>0.12533287830923245</v>
      </c>
      <c r="DT72" s="2">
        <f t="shared" si="221"/>
        <v>0.13511527912495361</v>
      </c>
      <c r="DU72" s="2">
        <f t="shared" si="221"/>
        <v>0.13518621446051171</v>
      </c>
      <c r="DV72" s="2">
        <f t="shared" si="221"/>
        <v>0.12792540450879764</v>
      </c>
      <c r="DW72" s="2">
        <f t="shared" si="221"/>
        <v>0.13673745576776164</v>
      </c>
      <c r="DX72" s="2">
        <f t="shared" si="221"/>
        <v>0.14286322801120444</v>
      </c>
      <c r="DY72" s="2">
        <f t="shared" si="221"/>
        <v>0.14780022292780751</v>
      </c>
      <c r="EA72" s="2">
        <f t="shared" si="71"/>
        <v>0.12681117419100235</v>
      </c>
      <c r="EB72" s="2">
        <f t="shared" si="72"/>
        <v>0.12015556575305834</v>
      </c>
      <c r="EC72" s="2">
        <f t="shared" si="73"/>
        <v>0.11291800773440352</v>
      </c>
      <c r="ED72" s="2">
        <f t="shared" si="74"/>
        <v>0.11422750651830232</v>
      </c>
      <c r="EE72" s="2">
        <f t="shared" si="75"/>
        <v>0.10308027356346254</v>
      </c>
      <c r="EF72" s="2">
        <f t="shared" si="76"/>
        <v>0.10453889589722895</v>
      </c>
      <c r="EG72" s="2">
        <f t="shared" si="77"/>
        <v>0.10008762067816106</v>
      </c>
      <c r="EH72" s="2">
        <f t="shared" si="78"/>
        <v>0.10204640033898307</v>
      </c>
      <c r="EI72" s="2">
        <f t="shared" si="79"/>
        <v>9.9515374755381608E-2</v>
      </c>
      <c r="EJ72" s="2">
        <f t="shared" si="80"/>
        <v>0.10597688229538391</v>
      </c>
      <c r="EK72" s="2">
        <f t="shared" si="81"/>
        <v>0.1040344336796305</v>
      </c>
      <c r="EL72" s="2">
        <f t="shared" si="82"/>
        <v>0.10159726270136307</v>
      </c>
      <c r="EM72" s="2">
        <f t="shared" si="83"/>
        <v>0.11605845913187611</v>
      </c>
      <c r="EN72" s="2">
        <f t="shared" si="84"/>
        <v>0.12375153330179792</v>
      </c>
      <c r="EO72" s="2">
        <f t="shared" si="85"/>
        <v>0.13232161667912024</v>
      </c>
      <c r="EQ72" s="2">
        <f t="shared" si="86"/>
        <v>0.12010051369720139</v>
      </c>
      <c r="ER72" s="2">
        <f t="shared" si="222"/>
        <v>0.11783344647597224</v>
      </c>
      <c r="ES72" s="2">
        <f t="shared" si="222"/>
        <v>0.11415449127613396</v>
      </c>
      <c r="ET72" s="2">
        <f t="shared" si="222"/>
        <v>0.11189932046238076</v>
      </c>
      <c r="EU72" s="2">
        <f t="shared" si="222"/>
        <v>0.10040510552952754</v>
      </c>
      <c r="EV72" s="2">
        <f t="shared" si="222"/>
        <v>0.10182824444831859</v>
      </c>
      <c r="EW72" s="2">
        <f t="shared" si="222"/>
        <v>9.8433610466833452E-2</v>
      </c>
      <c r="EX72" s="2">
        <f t="shared" si="222"/>
        <v>0.10000930168228665</v>
      </c>
      <c r="EY72" s="2">
        <f t="shared" si="222"/>
        <v>9.8500329444895798E-2</v>
      </c>
      <c r="EZ72" s="2">
        <f t="shared" si="222"/>
        <v>0.10636308055275501</v>
      </c>
      <c r="FA72" s="2">
        <f t="shared" si="222"/>
        <v>0.10223428633055238</v>
      </c>
      <c r="FB72" s="2">
        <f t="shared" si="222"/>
        <v>0.10039948301639891</v>
      </c>
      <c r="FC72" s="2">
        <f t="shared" si="222"/>
        <v>0.11431414322685458</v>
      </c>
      <c r="FD72" s="2">
        <f t="shared" si="222"/>
        <v>0.12404110262557308</v>
      </c>
      <c r="FE72" s="2">
        <f t="shared" si="222"/>
        <v>0.13135560140250307</v>
      </c>
      <c r="FG72" s="2">
        <f t="shared" si="88"/>
        <v>0.97953462106178046</v>
      </c>
      <c r="FH72" s="2">
        <f t="shared" si="223"/>
        <v>0.77358552541392311</v>
      </c>
      <c r="FI72" s="2">
        <f t="shared" si="223"/>
        <v>0.75776977192586614</v>
      </c>
      <c r="FJ72" s="2">
        <f t="shared" si="223"/>
        <v>0.75172426701499317</v>
      </c>
      <c r="FK72" s="2">
        <f t="shared" si="223"/>
        <v>0.80511979989032434</v>
      </c>
      <c r="FL72" s="2">
        <f t="shared" si="223"/>
        <v>0.79026375122594916</v>
      </c>
      <c r="FM72" s="2">
        <f t="shared" si="223"/>
        <v>0.79060624199616059</v>
      </c>
      <c r="FN72" s="2">
        <f t="shared" si="223"/>
        <v>0.79427321979276688</v>
      </c>
      <c r="FO72" s="2">
        <f t="shared" si="223"/>
        <v>0.79417417520205646</v>
      </c>
      <c r="FP72" s="2">
        <f t="shared" si="223"/>
        <v>0.79684056047213347</v>
      </c>
      <c r="FQ72" s="2">
        <f t="shared" si="223"/>
        <v>0.79056969765807728</v>
      </c>
      <c r="FR72" s="2">
        <f t="shared" si="223"/>
        <v>0.75876124016319668</v>
      </c>
      <c r="FS72" s="2">
        <f t="shared" si="223"/>
        <v>0.7330315986155459</v>
      </c>
      <c r="FT72" s="2">
        <f t="shared" si="223"/>
        <v>0.70433274685529312</v>
      </c>
      <c r="FU72" s="2">
        <f t="shared" si="223"/>
        <v>0.67458127909357479</v>
      </c>
      <c r="FW72" s="2">
        <f t="shared" si="112"/>
        <v>2.6030923393926631E-4</v>
      </c>
      <c r="FX72" s="2">
        <f t="shared" si="164"/>
        <v>1.1752487760554903E-4</v>
      </c>
      <c r="FY72" s="2">
        <f t="shared" si="165"/>
        <v>1.2076588028937957E-4</v>
      </c>
      <c r="FZ72" s="2">
        <f t="shared" si="166"/>
        <v>1.3278555904284721E-4</v>
      </c>
      <c r="GA72" s="2">
        <f t="shared" si="167"/>
        <v>1.6950933061336753E-4</v>
      </c>
      <c r="GB72" s="2">
        <f t="shared" si="168"/>
        <v>1.5971270031301548E-4</v>
      </c>
      <c r="GC72" s="2">
        <f t="shared" si="169"/>
        <v>1.7932502500348437E-4</v>
      </c>
      <c r="GD72" s="2">
        <f t="shared" si="170"/>
        <v>2.3621626753119289E-4</v>
      </c>
      <c r="GE72" s="2">
        <f t="shared" si="171"/>
        <v>3.0054845722045684E-4</v>
      </c>
      <c r="GF72" s="2">
        <f t="shared" si="172"/>
        <v>2.828741506973685E-4</v>
      </c>
      <c r="GG72" s="2">
        <f t="shared" si="173"/>
        <v>2.0863012234837428E-4</v>
      </c>
      <c r="GH72" s="2">
        <f t="shared" si="174"/>
        <v>1.5062931324610378E-4</v>
      </c>
      <c r="GI72" s="2">
        <f t="shared" si="175"/>
        <v>1.2197505975979154E-4</v>
      </c>
      <c r="GJ72" s="2">
        <f t="shared" si="176"/>
        <v>9.0790173762195296E-5</v>
      </c>
      <c r="GK72" s="2">
        <f t="shared" si="177"/>
        <v>7.8776399841914074E-5</v>
      </c>
      <c r="GM72" s="81">
        <f t="shared" si="113"/>
        <v>0.3389282680574045</v>
      </c>
      <c r="GN72" s="81">
        <f t="shared" si="178"/>
        <v>0.32232951934868254</v>
      </c>
      <c r="GO72" s="81">
        <f t="shared" si="179"/>
        <v>0.3273801901292388</v>
      </c>
      <c r="GP72" s="81">
        <f t="shared" si="180"/>
        <v>0.35170646768758124</v>
      </c>
      <c r="GQ72" s="81">
        <f t="shared" si="181"/>
        <v>0.57528088071046679</v>
      </c>
      <c r="GR72" s="81">
        <f t="shared" si="182"/>
        <v>0.49943620486425078</v>
      </c>
      <c r="GS72" s="81">
        <f t="shared" si="183"/>
        <v>0.54443861001979277</v>
      </c>
      <c r="GT72" s="81">
        <f t="shared" si="184"/>
        <v>0.60296748193877991</v>
      </c>
      <c r="GU72" s="81">
        <f t="shared" si="185"/>
        <v>0.62203932315330746</v>
      </c>
      <c r="GV72" s="81">
        <f t="shared" si="186"/>
        <v>0.61001006893159737</v>
      </c>
      <c r="GW72" s="81">
        <f t="shared" si="187"/>
        <v>0.53989731847585398</v>
      </c>
      <c r="GX72" s="81">
        <f t="shared" si="188"/>
        <v>0.37774443208730057</v>
      </c>
      <c r="GY72" s="81">
        <f t="shared" si="189"/>
        <v>0.25177324476654422</v>
      </c>
      <c r="GZ72" s="81">
        <f t="shared" si="190"/>
        <v>0.20786661078564209</v>
      </c>
      <c r="HA72" s="81">
        <f t="shared" si="191"/>
        <v>0.23166138279298223</v>
      </c>
      <c r="HC72" s="81">
        <f t="shared" si="145"/>
        <v>9.556143498240037E-2</v>
      </c>
      <c r="HD72" s="81">
        <f t="shared" si="192"/>
        <v>1.3078301636772262E-5</v>
      </c>
      <c r="HE72" s="81">
        <f t="shared" si="193"/>
        <v>8.5416207694034731E-6</v>
      </c>
      <c r="HF72" s="81">
        <f t="shared" si="194"/>
        <v>1.3138903638966601E-5</v>
      </c>
      <c r="HG72" s="81">
        <f t="shared" si="195"/>
        <v>4.7939279422731009E-5</v>
      </c>
      <c r="HH72" s="81">
        <f t="shared" si="196"/>
        <v>2.2745523762338025E-5</v>
      </c>
      <c r="HI72" s="81">
        <f t="shared" si="197"/>
        <v>2.0653747511494127E-5</v>
      </c>
      <c r="HJ72" s="81">
        <f t="shared" si="198"/>
        <v>1.761872760713517E-5</v>
      </c>
      <c r="HK72" s="81">
        <f t="shared" si="199"/>
        <v>4.2010191968618105E-5</v>
      </c>
      <c r="HL72" s="81">
        <f t="shared" si="200"/>
        <v>5.3753707081444867E-5</v>
      </c>
      <c r="HM72" s="81">
        <f t="shared" si="201"/>
        <v>6.9588425811676838E-5</v>
      </c>
      <c r="HN72" s="81">
        <f t="shared" si="202"/>
        <v>1.1378872849673277E-5</v>
      </c>
      <c r="HO72" s="81">
        <f t="shared" si="203"/>
        <v>2.3885320594426704E-6</v>
      </c>
      <c r="HP72" s="81">
        <f t="shared" si="204"/>
        <v>4.1998763738600704E-7</v>
      </c>
      <c r="HQ72" s="81">
        <f t="shared" si="205"/>
        <v>5.9517273840085268E-9</v>
      </c>
      <c r="HS72" s="81">
        <f t="shared" si="114"/>
        <v>3.1194518349906056E-14</v>
      </c>
      <c r="HT72" s="81">
        <f t="shared" si="206"/>
        <v>4.1249388004445204E-47</v>
      </c>
      <c r="HU72" s="81">
        <f t="shared" si="207"/>
        <v>4.8872268631559949E-52</v>
      </c>
      <c r="HV72" s="81">
        <f t="shared" si="208"/>
        <v>1.4482642972267501E-51</v>
      </c>
      <c r="HW72" s="81">
        <f t="shared" si="209"/>
        <v>1.024989240261801E-51</v>
      </c>
      <c r="HX72" s="81">
        <f t="shared" si="210"/>
        <v>3.365378353446327E-53</v>
      </c>
      <c r="HY72" s="81">
        <f t="shared" si="211"/>
        <v>6.5279142751453278E-56</v>
      </c>
      <c r="HZ72" s="81">
        <f t="shared" si="212"/>
        <v>2.8272463648196211E-59</v>
      </c>
      <c r="IA72" s="81">
        <f t="shared" si="213"/>
        <v>4.0047234637249357E-54</v>
      </c>
      <c r="IB72" s="81">
        <f t="shared" si="214"/>
        <v>3.5105326231936941E-53</v>
      </c>
      <c r="IC72" s="81">
        <f t="shared" si="215"/>
        <v>3.3883875427085658E-50</v>
      </c>
      <c r="ID72" s="81">
        <f t="shared" si="216"/>
        <v>1.1394779541309429E-54</v>
      </c>
      <c r="IE72" s="81">
        <f t="shared" si="217"/>
        <v>1.5437476707427258E-56</v>
      </c>
      <c r="IF72" s="81">
        <f t="shared" si="218"/>
        <v>1.9475055598682376E-39</v>
      </c>
      <c r="IG72" s="81">
        <f t="shared" si="219"/>
        <v>8.462365360005993E-26</v>
      </c>
      <c r="II72" s="81">
        <f t="shared" si="115"/>
        <v>4.3732652338381683E-51</v>
      </c>
      <c r="IJ72" s="81">
        <f t="shared" si="116"/>
        <v>3.4166530846474255E-155</v>
      </c>
      <c r="IK72" s="81">
        <f t="shared" si="117"/>
        <v>7.0504977973583491E-175</v>
      </c>
      <c r="IL72" s="81">
        <f t="shared" si="118"/>
        <v>7.4890431712039055E-172</v>
      </c>
      <c r="IM72" s="81">
        <f t="shared" si="119"/>
        <v>2.7108071933190776E-177</v>
      </c>
      <c r="IN72" s="81">
        <f t="shared" si="120"/>
        <v>7.1402205110991044E-183</v>
      </c>
      <c r="IO72" s="81">
        <f t="shared" si="121"/>
        <v>4.2558524390813797E-192</v>
      </c>
      <c r="IP72" s="81">
        <f t="shared" si="122"/>
        <v>2.7586575573970168E-203</v>
      </c>
      <c r="IQ72" s="81">
        <f t="shared" si="123"/>
        <v>8.6311768072394734E-185</v>
      </c>
      <c r="IR72" s="81">
        <f t="shared" si="124"/>
        <v>8.8032525345144541E-183</v>
      </c>
      <c r="IS72" s="81">
        <f t="shared" si="125"/>
        <v>5.1032484046613711E-171</v>
      </c>
      <c r="IT72" s="81">
        <f t="shared" si="126"/>
        <v>1.2036058116807142E-181</v>
      </c>
      <c r="IU72" s="81">
        <f t="shared" si="127"/>
        <v>1.1561063603306321E-182</v>
      </c>
      <c r="IV72" s="81">
        <f t="shared" si="128"/>
        <v>1.0109339478290141E-122</v>
      </c>
      <c r="IW72" s="81">
        <f t="shared" si="129"/>
        <v>2.4061367354707362E-71</v>
      </c>
      <c r="IY72" s="81">
        <f t="shared" si="130"/>
        <v>0.43448970303983608</v>
      </c>
      <c r="IZ72" s="81">
        <f t="shared" si="131"/>
        <v>0.32234259765031931</v>
      </c>
      <c r="JA72" s="81">
        <f t="shared" si="132"/>
        <v>0.32738873175000821</v>
      </c>
      <c r="JB72" s="81">
        <f t="shared" si="133"/>
        <v>0.3517196065912202</v>
      </c>
      <c r="JC72" s="81">
        <f t="shared" si="134"/>
        <v>0.5753288199898895</v>
      </c>
      <c r="JD72" s="81">
        <f t="shared" si="135"/>
        <v>0.49945895038801313</v>
      </c>
      <c r="JE72" s="81">
        <f t="shared" si="136"/>
        <v>0.54445926376730425</v>
      </c>
      <c r="JF72" s="81">
        <f t="shared" si="137"/>
        <v>0.602985100666387</v>
      </c>
      <c r="JG72" s="81">
        <f t="shared" si="138"/>
        <v>0.62208133334527604</v>
      </c>
      <c r="JH72" s="81">
        <f t="shared" si="139"/>
        <v>0.61006382263867887</v>
      </c>
      <c r="JI72" s="81">
        <f t="shared" si="140"/>
        <v>0.53996690690166571</v>
      </c>
      <c r="JJ72" s="81">
        <f t="shared" si="141"/>
        <v>0.37775581096015026</v>
      </c>
      <c r="JK72" s="81">
        <f t="shared" si="142"/>
        <v>0.25177563329860364</v>
      </c>
      <c r="JL72" s="81">
        <f t="shared" si="143"/>
        <v>0.20786703077327948</v>
      </c>
      <c r="JM72" s="81">
        <f t="shared" si="144"/>
        <v>0.23166138874470962</v>
      </c>
    </row>
    <row r="73" spans="2:273" x14ac:dyDescent="0.25">
      <c r="B73" s="2">
        <v>46</v>
      </c>
      <c r="C73" s="37">
        <v>0.23733299999999999</v>
      </c>
      <c r="D73" s="37">
        <v>0.48495100000000002</v>
      </c>
      <c r="E73" s="37">
        <v>0.49111700000000003</v>
      </c>
      <c r="F73" s="37">
        <v>0.49373</v>
      </c>
      <c r="G73" s="37">
        <v>0.50932500000000003</v>
      </c>
      <c r="H73" s="37">
        <v>0.50439400000000001</v>
      </c>
      <c r="I73" s="37">
        <v>0.50146900000000005</v>
      </c>
      <c r="J73" s="37">
        <v>0.49006100000000002</v>
      </c>
      <c r="K73" s="37">
        <v>0.48702600000000001</v>
      </c>
      <c r="L73" s="37">
        <v>0.488174</v>
      </c>
      <c r="M73" s="37">
        <v>0.49196299999999998</v>
      </c>
      <c r="N73" s="37">
        <v>0.47168300000000002</v>
      </c>
      <c r="O73" s="37">
        <v>0.42534899999999998</v>
      </c>
      <c r="P73" s="37">
        <v>0.38680199999999998</v>
      </c>
      <c r="Q73" s="37">
        <v>0.37004799999999999</v>
      </c>
      <c r="S73" s="4">
        <f t="shared" si="8"/>
        <v>0.2513451612185153</v>
      </c>
      <c r="T73" s="4">
        <f t="shared" si="9"/>
        <v>0.46385647266706098</v>
      </c>
      <c r="U73" s="4">
        <f t="shared" si="10"/>
        <v>0.47353867051943282</v>
      </c>
      <c r="V73" s="4">
        <f t="shared" si="11"/>
        <v>0.48123410325006105</v>
      </c>
      <c r="W73" s="4">
        <f t="shared" si="12"/>
        <v>0.53450648567991565</v>
      </c>
      <c r="X73" s="4">
        <f t="shared" si="13"/>
        <v>0.51713699635857691</v>
      </c>
      <c r="Y73" s="4">
        <f t="shared" si="14"/>
        <v>0.52870783303838387</v>
      </c>
      <c r="Z73" s="4">
        <f t="shared" si="15"/>
        <v>0.51806701151435719</v>
      </c>
      <c r="AA73" s="4">
        <f t="shared" si="16"/>
        <v>0.51499166391446161</v>
      </c>
      <c r="AB73" s="4">
        <f t="shared" si="17"/>
        <v>0.51520152486395898</v>
      </c>
      <c r="AC73" s="4">
        <f t="shared" si="18"/>
        <v>0.51690691838775649</v>
      </c>
      <c r="AD73" s="4">
        <f t="shared" si="19"/>
        <v>0.46451144754772611</v>
      </c>
      <c r="AE73" s="4">
        <f t="shared" si="20"/>
        <v>0.39700503962801981</v>
      </c>
      <c r="AF73" s="4">
        <f t="shared" si="21"/>
        <v>0.3600095463538675</v>
      </c>
      <c r="AG73" s="4">
        <f t="shared" si="22"/>
        <v>0.35235180336852051</v>
      </c>
      <c r="AI73" s="4">
        <f t="shared" si="23"/>
        <v>-1.4012161218515312E-2</v>
      </c>
      <c r="AJ73" s="4">
        <f t="shared" si="24"/>
        <v>2.1094527332939039E-2</v>
      </c>
      <c r="AK73" s="4">
        <f t="shared" si="25"/>
        <v>1.7578329480567201E-2</v>
      </c>
      <c r="AL73" s="4">
        <f t="shared" si="26"/>
        <v>1.2495896749938951E-2</v>
      </c>
      <c r="AM73" s="4">
        <f t="shared" si="27"/>
        <v>-2.5181485679915627E-2</v>
      </c>
      <c r="AN73" s="4">
        <f t="shared" si="28"/>
        <v>-1.2742996358576897E-2</v>
      </c>
      <c r="AO73" s="4">
        <f t="shared" si="29"/>
        <v>-2.7238833038383814E-2</v>
      </c>
      <c r="AP73" s="4">
        <f t="shared" si="30"/>
        <v>-2.8006011514357165E-2</v>
      </c>
      <c r="AQ73" s="4">
        <f t="shared" si="31"/>
        <v>-2.7965663914461591E-2</v>
      </c>
      <c r="AR73" s="4">
        <f t="shared" si="32"/>
        <v>-2.7027524863958985E-2</v>
      </c>
      <c r="AS73" s="4">
        <f t="shared" si="33"/>
        <v>-2.4943918387756503E-2</v>
      </c>
      <c r="AT73" s="4">
        <f t="shared" si="34"/>
        <v>7.1715524522739105E-3</v>
      </c>
      <c r="AU73" s="4">
        <f t="shared" si="35"/>
        <v>2.834396037198017E-2</v>
      </c>
      <c r="AV73" s="4">
        <f t="shared" si="220"/>
        <v>2.6792453646132475E-2</v>
      </c>
      <c r="AW73" s="4">
        <f t="shared" si="220"/>
        <v>1.7696196631479477E-2</v>
      </c>
      <c r="AY73" s="2">
        <f t="shared" si="96"/>
        <v>0.12907750359065881</v>
      </c>
      <c r="AZ73" s="2">
        <f t="shared" si="147"/>
        <v>0.12637415161338991</v>
      </c>
      <c r="BA73" s="2">
        <f t="shared" si="148"/>
        <v>0.11994225306929844</v>
      </c>
      <c r="BB73" s="2">
        <f t="shared" si="149"/>
        <v>0.12141485531596584</v>
      </c>
      <c r="BC73" s="2">
        <f t="shared" si="150"/>
        <v>0.10957760401575208</v>
      </c>
      <c r="BD73" s="2">
        <f t="shared" si="151"/>
        <v>0.11021336777695434</v>
      </c>
      <c r="BE73" s="2">
        <f t="shared" si="152"/>
        <v>0.10647324550709014</v>
      </c>
      <c r="BF73" s="2">
        <f t="shared" si="153"/>
        <v>0.107857323175266</v>
      </c>
      <c r="BG73" s="2">
        <f t="shared" si="154"/>
        <v>0.10432138771869096</v>
      </c>
      <c r="BH73" s="2">
        <f t="shared" si="155"/>
        <v>0.11134534086677894</v>
      </c>
      <c r="BI73" s="2">
        <f t="shared" si="156"/>
        <v>0.10994349621392088</v>
      </c>
      <c r="BJ73" s="2">
        <f t="shared" si="157"/>
        <v>0.10743132861817559</v>
      </c>
      <c r="BK73" s="2">
        <f t="shared" si="158"/>
        <v>0.1211292202115176</v>
      </c>
      <c r="BL73" s="2">
        <f t="shared" si="159"/>
        <v>0.12901065212469623</v>
      </c>
      <c r="BM73" s="2">
        <f t="shared" si="160"/>
        <v>0.13700542057647236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0.26566200000000095</v>
      </c>
      <c r="DL73" s="2">
        <f t="shared" si="221"/>
        <v>0.15088852782258069</v>
      </c>
      <c r="DM73" s="2">
        <f t="shared" si="221"/>
        <v>0.1449737917888563</v>
      </c>
      <c r="DN73" s="2">
        <f t="shared" si="221"/>
        <v>0.14644687967914438</v>
      </c>
      <c r="DO73" s="2">
        <f t="shared" si="221"/>
        <v>0.14040555270935962</v>
      </c>
      <c r="DP73" s="2">
        <f t="shared" si="221"/>
        <v>0.13501984879495732</v>
      </c>
      <c r="DQ73" s="2">
        <f t="shared" si="221"/>
        <v>0.13409832977382277</v>
      </c>
      <c r="DR73" s="2">
        <f t="shared" si="221"/>
        <v>0.13384462298850575</v>
      </c>
      <c r="DS73" s="2">
        <f t="shared" si="221"/>
        <v>0.12588222513904337</v>
      </c>
      <c r="DT73" s="2">
        <f t="shared" si="221"/>
        <v>0.13566790248424171</v>
      </c>
      <c r="DU73" s="2">
        <f t="shared" si="221"/>
        <v>0.13566891657397109</v>
      </c>
      <c r="DV73" s="2">
        <f t="shared" si="221"/>
        <v>0.12839808559384161</v>
      </c>
      <c r="DW73" s="2">
        <f t="shared" si="221"/>
        <v>0.137313197249809</v>
      </c>
      <c r="DX73" s="2">
        <f t="shared" si="221"/>
        <v>0.14346753921568622</v>
      </c>
      <c r="DY73" s="2">
        <f t="shared" si="221"/>
        <v>0.14832919184491983</v>
      </c>
      <c r="EA73" s="2">
        <f t="shared" si="71"/>
        <v>0.12647685883977899</v>
      </c>
      <c r="EB73" s="2">
        <f t="shared" si="72"/>
        <v>0.11983092466073934</v>
      </c>
      <c r="EC73" s="2">
        <f t="shared" si="73"/>
        <v>0.11264446964611458</v>
      </c>
      <c r="ED73" s="2">
        <f t="shared" si="74"/>
        <v>0.11387528264623617</v>
      </c>
      <c r="EE73" s="2">
        <f t="shared" si="75"/>
        <v>0.10277282790582401</v>
      </c>
      <c r="EF73" s="2">
        <f t="shared" si="76"/>
        <v>0.10420958782620393</v>
      </c>
      <c r="EG73" s="2">
        <f t="shared" si="77"/>
        <v>9.9800856799257515E-2</v>
      </c>
      <c r="EH73" s="2">
        <f t="shared" si="78"/>
        <v>0.10171918125423732</v>
      </c>
      <c r="EI73" s="2">
        <f t="shared" si="79"/>
        <v>9.9225554468362689E-2</v>
      </c>
      <c r="EJ73" s="2">
        <f t="shared" si="80"/>
        <v>0.10568964586930663</v>
      </c>
      <c r="EK73" s="2">
        <f t="shared" si="81"/>
        <v>0.10372870101205656</v>
      </c>
      <c r="EL73" s="2">
        <f t="shared" si="82"/>
        <v>0.10135200421313507</v>
      </c>
      <c r="EM73" s="2">
        <f t="shared" si="83"/>
        <v>0.11575398150833939</v>
      </c>
      <c r="EN73" s="2">
        <f t="shared" si="84"/>
        <v>0.12347583623132852</v>
      </c>
      <c r="EO73" s="2">
        <f t="shared" si="85"/>
        <v>0.13202358926935448</v>
      </c>
      <c r="EQ73" s="2">
        <f t="shared" si="86"/>
        <v>0.11987846156383197</v>
      </c>
      <c r="ER73" s="2">
        <f t="shared" si="222"/>
        <v>0.1175500202605498</v>
      </c>
      <c r="ES73" s="2">
        <f t="shared" si="222"/>
        <v>0.11385913901140536</v>
      </c>
      <c r="ET73" s="2">
        <f t="shared" si="222"/>
        <v>0.11158945628909195</v>
      </c>
      <c r="EU73" s="2">
        <f t="shared" si="222"/>
        <v>0.10014873600650391</v>
      </c>
      <c r="EV73" s="2">
        <f t="shared" si="222"/>
        <v>0.10155089050574914</v>
      </c>
      <c r="EW73" s="2">
        <f t="shared" si="222"/>
        <v>9.817924812375517E-2</v>
      </c>
      <c r="EX73" s="2">
        <f t="shared" si="222"/>
        <v>9.9726467538125571E-2</v>
      </c>
      <c r="EY73" s="2">
        <f t="shared" si="222"/>
        <v>9.8231354070230537E-2</v>
      </c>
      <c r="EZ73" s="2">
        <f t="shared" si="222"/>
        <v>0.10606759218947402</v>
      </c>
      <c r="FA73" s="2">
        <f t="shared" si="222"/>
        <v>0.10196448815319917</v>
      </c>
      <c r="FB73" s="2">
        <f t="shared" si="222"/>
        <v>0.10017640767966877</v>
      </c>
      <c r="FC73" s="2">
        <f t="shared" si="222"/>
        <v>0.11404058672520256</v>
      </c>
      <c r="FD73" s="2">
        <f t="shared" si="222"/>
        <v>0.123757673865491</v>
      </c>
      <c r="FE73" s="2">
        <f t="shared" si="222"/>
        <v>0.13107178405797693</v>
      </c>
      <c r="FG73" s="2">
        <f t="shared" si="88"/>
        <v>0.98130168192618394</v>
      </c>
      <c r="FH73" s="2">
        <f t="shared" si="223"/>
        <v>0.78931017823668648</v>
      </c>
      <c r="FI73" s="2">
        <f t="shared" si="223"/>
        <v>0.77427232931838141</v>
      </c>
      <c r="FJ73" s="2">
        <f t="shared" si="223"/>
        <v>0.76851287131860557</v>
      </c>
      <c r="FK73" s="2">
        <f t="shared" si="223"/>
        <v>0.81916632771556952</v>
      </c>
      <c r="FL73" s="2">
        <f t="shared" si="223"/>
        <v>0.80512188635107085</v>
      </c>
      <c r="FM73" s="2">
        <f t="shared" si="223"/>
        <v>0.80544608759777625</v>
      </c>
      <c r="FN73" s="2">
        <f t="shared" si="223"/>
        <v>0.80891599608726439</v>
      </c>
      <c r="FO73" s="2">
        <f t="shared" si="223"/>
        <v>0.80882230427841928</v>
      </c>
      <c r="FP73" s="2">
        <f t="shared" si="223"/>
        <v>0.81134400684242791</v>
      </c>
      <c r="FQ73" s="2">
        <f t="shared" si="223"/>
        <v>0.80541149573116499</v>
      </c>
      <c r="FR73" s="2">
        <f t="shared" si="223"/>
        <v>0.77521628807397103</v>
      </c>
      <c r="FS73" s="2">
        <f t="shared" si="223"/>
        <v>0.75066496297965546</v>
      </c>
      <c r="FT73" s="2">
        <f t="shared" si="223"/>
        <v>0.72314575495825573</v>
      </c>
      <c r="FU73" s="2">
        <f t="shared" si="223"/>
        <v>0.69446615069220263</v>
      </c>
      <c r="FW73" s="2">
        <f t="shared" si="112"/>
        <v>2.8541623127872082E-4</v>
      </c>
      <c r="FX73" s="2">
        <f t="shared" si="164"/>
        <v>1.2886200468567607E-4</v>
      </c>
      <c r="FY73" s="2">
        <f t="shared" si="165"/>
        <v>1.3241561176473025E-4</v>
      </c>
      <c r="FZ73" s="2">
        <f t="shared" si="166"/>
        <v>1.4559460505360742E-4</v>
      </c>
      <c r="GA73" s="2">
        <f t="shared" si="167"/>
        <v>1.8586024551039534E-4</v>
      </c>
      <c r="GB73" s="2">
        <f t="shared" si="168"/>
        <v>1.7511879517106724E-4</v>
      </c>
      <c r="GC73" s="2">
        <f t="shared" si="169"/>
        <v>1.9662257818078754E-4</v>
      </c>
      <c r="GD73" s="2">
        <f t="shared" si="170"/>
        <v>2.5900008438303339E-4</v>
      </c>
      <c r="GE73" s="2">
        <f t="shared" si="171"/>
        <v>3.2953527489895451E-4</v>
      </c>
      <c r="GF73" s="2">
        <f t="shared" si="172"/>
        <v>3.101568739426933E-4</v>
      </c>
      <c r="GG73" s="2">
        <f t="shared" si="173"/>
        <v>2.2875377579869042E-4</v>
      </c>
      <c r="GH73" s="2">
        <f t="shared" si="174"/>
        <v>1.6515935750518982E-4</v>
      </c>
      <c r="GI73" s="2">
        <f t="shared" si="175"/>
        <v>1.3374141963970874E-4</v>
      </c>
      <c r="GJ73" s="2">
        <f t="shared" si="176"/>
        <v>9.9548573981242367E-5</v>
      </c>
      <c r="GK73" s="2">
        <f t="shared" si="177"/>
        <v>8.6375948322405885E-5</v>
      </c>
      <c r="GM73" s="81">
        <f t="shared" si="113"/>
        <v>0.29796801806872297</v>
      </c>
      <c r="GN73" s="81">
        <f t="shared" si="178"/>
        <v>0.3802757188645528</v>
      </c>
      <c r="GO73" s="81">
        <f t="shared" si="179"/>
        <v>0.39109017543340935</v>
      </c>
      <c r="GP73" s="81">
        <f t="shared" si="180"/>
        <v>0.42266023995750185</v>
      </c>
      <c r="GQ73" s="81">
        <f t="shared" si="181"/>
        <v>0.64037899464279802</v>
      </c>
      <c r="GR73" s="81">
        <f t="shared" si="182"/>
        <v>0.57752341399232077</v>
      </c>
      <c r="GS73" s="81">
        <f t="shared" si="183"/>
        <v>0.61918768866442397</v>
      </c>
      <c r="GT73" s="81">
        <f t="shared" si="184"/>
        <v>0.65981594488663897</v>
      </c>
      <c r="GU73" s="81">
        <f t="shared" si="185"/>
        <v>0.67036740586685639</v>
      </c>
      <c r="GV73" s="81">
        <f t="shared" si="186"/>
        <v>0.665947209160339</v>
      </c>
      <c r="GW73" s="81">
        <f t="shared" si="187"/>
        <v>0.61571022347631543</v>
      </c>
      <c r="GX73" s="81">
        <f t="shared" si="188"/>
        <v>0.45139290438177665</v>
      </c>
      <c r="GY73" s="81">
        <f t="shared" si="189"/>
        <v>0.30649635578831763</v>
      </c>
      <c r="GZ73" s="81">
        <f t="shared" si="190"/>
        <v>0.25939516809193064</v>
      </c>
      <c r="HA73" s="81">
        <f t="shared" si="191"/>
        <v>0.30234860549008208</v>
      </c>
      <c r="HC73" s="81">
        <f t="shared" si="145"/>
        <v>0.11330150863237685</v>
      </c>
      <c r="HD73" s="81">
        <f t="shared" si="192"/>
        <v>2.3934702370469265E-5</v>
      </c>
      <c r="HE73" s="81">
        <f t="shared" si="193"/>
        <v>1.6460889052300666E-5</v>
      </c>
      <c r="HF73" s="81">
        <f t="shared" si="194"/>
        <v>2.5026144697413855E-5</v>
      </c>
      <c r="HG73" s="81">
        <f t="shared" si="195"/>
        <v>9.0079201926806686E-5</v>
      </c>
      <c r="HH73" s="81">
        <f t="shared" si="196"/>
        <v>4.4044813934073549E-5</v>
      </c>
      <c r="HI73" s="81">
        <f t="shared" si="197"/>
        <v>4.115249240754968E-5</v>
      </c>
      <c r="HJ73" s="81">
        <f t="shared" si="198"/>
        <v>3.6841595413660848E-5</v>
      </c>
      <c r="HK73" s="81">
        <f t="shared" si="199"/>
        <v>8.4033216007524354E-5</v>
      </c>
      <c r="HL73" s="81">
        <f t="shared" si="200"/>
        <v>1.0564631227654207E-4</v>
      </c>
      <c r="HM73" s="81">
        <f t="shared" si="201"/>
        <v>1.2960529898693409E-4</v>
      </c>
      <c r="HN73" s="81">
        <f t="shared" si="202"/>
        <v>2.2375594193334803E-5</v>
      </c>
      <c r="HO73" s="81">
        <f t="shared" si="203"/>
        <v>4.85150771449253E-6</v>
      </c>
      <c r="HP73" s="81">
        <f t="shared" si="204"/>
        <v>9.3518469554237333E-7</v>
      </c>
      <c r="HQ73" s="81">
        <f t="shared" si="205"/>
        <v>1.8296080537002043E-8</v>
      </c>
      <c r="HS73" s="81">
        <f t="shared" si="114"/>
        <v>8.4829620496921403E-14</v>
      </c>
      <c r="HT73" s="81">
        <f t="shared" si="206"/>
        <v>8.4960116155181731E-46</v>
      </c>
      <c r="HU73" s="81">
        <f t="shared" si="207"/>
        <v>1.4529253517087117E-50</v>
      </c>
      <c r="HV73" s="81">
        <f t="shared" si="208"/>
        <v>4.2622756954409059E-50</v>
      </c>
      <c r="HW73" s="81">
        <f t="shared" si="209"/>
        <v>3.5207414100655956E-50</v>
      </c>
      <c r="HX73" s="81">
        <f t="shared" si="210"/>
        <v>1.2569396184817828E-51</v>
      </c>
      <c r="HY73" s="81">
        <f t="shared" si="211"/>
        <v>3.0927413114212504E-54</v>
      </c>
      <c r="HZ73" s="81">
        <f t="shared" si="212"/>
        <v>1.9324867854682289E-57</v>
      </c>
      <c r="IA73" s="81">
        <f t="shared" si="213"/>
        <v>2.0920244836519983E-52</v>
      </c>
      <c r="IB73" s="81">
        <f t="shared" si="214"/>
        <v>1.6828883668571463E-51</v>
      </c>
      <c r="IC73" s="81">
        <f t="shared" si="215"/>
        <v>1.1255942029602256E-48</v>
      </c>
      <c r="ID73" s="81">
        <f t="shared" si="216"/>
        <v>4.3194367011039503E-53</v>
      </c>
      <c r="IE73" s="81">
        <f t="shared" si="217"/>
        <v>5.7808770819859007E-55</v>
      </c>
      <c r="IF73" s="81">
        <f t="shared" si="218"/>
        <v>2.1932862492588586E-38</v>
      </c>
      <c r="IG73" s="81">
        <f t="shared" si="219"/>
        <v>3.8980744529590157E-25</v>
      </c>
      <c r="II73" s="81">
        <f t="shared" si="115"/>
        <v>5.4323373382712511E-50</v>
      </c>
      <c r="IJ73" s="81">
        <f t="shared" si="116"/>
        <v>4.3220486923540589E-152</v>
      </c>
      <c r="IK73" s="81">
        <f t="shared" si="117"/>
        <v>2.2854975901423957E-171</v>
      </c>
      <c r="IL73" s="81">
        <f t="shared" si="118"/>
        <v>2.2922813271139005E-168</v>
      </c>
      <c r="IM73" s="81">
        <f t="shared" si="119"/>
        <v>1.3525450034677003E-173</v>
      </c>
      <c r="IN73" s="81">
        <f t="shared" si="120"/>
        <v>4.4006360851594527E-179</v>
      </c>
      <c r="IO73" s="81">
        <f t="shared" si="121"/>
        <v>4.6251065380316673E-188</v>
      </c>
      <c r="IP73" s="81">
        <f t="shared" si="122"/>
        <v>7.1528655327040271E-199</v>
      </c>
      <c r="IQ73" s="81">
        <f t="shared" si="123"/>
        <v>1.1560409856489279E-180</v>
      </c>
      <c r="IR73" s="81">
        <f t="shared" si="124"/>
        <v>9.9110682347146521E-179</v>
      </c>
      <c r="IS73" s="81">
        <f t="shared" si="125"/>
        <v>2.2938199096154123E-167</v>
      </c>
      <c r="IT73" s="81">
        <f t="shared" si="126"/>
        <v>6.6021898957886588E-178</v>
      </c>
      <c r="IU73" s="81">
        <f t="shared" si="127"/>
        <v>5.4419261275683854E-179</v>
      </c>
      <c r="IV73" s="81">
        <f t="shared" si="128"/>
        <v>2.4138342978245329E-120</v>
      </c>
      <c r="IW73" s="81">
        <f t="shared" si="129"/>
        <v>5.3622781595007431E-70</v>
      </c>
      <c r="IY73" s="81">
        <f t="shared" si="130"/>
        <v>0.41126952670118466</v>
      </c>
      <c r="IZ73" s="81">
        <f t="shared" si="131"/>
        <v>0.38029965356692325</v>
      </c>
      <c r="JA73" s="81">
        <f t="shared" si="132"/>
        <v>0.39110663632246168</v>
      </c>
      <c r="JB73" s="81">
        <f t="shared" si="133"/>
        <v>0.42268526610219925</v>
      </c>
      <c r="JC73" s="81">
        <f t="shared" si="134"/>
        <v>0.64046907384472485</v>
      </c>
      <c r="JD73" s="81">
        <f t="shared" si="135"/>
        <v>0.57756745880625482</v>
      </c>
      <c r="JE73" s="81">
        <f t="shared" si="136"/>
        <v>0.61922884115683152</v>
      </c>
      <c r="JF73" s="81">
        <f t="shared" si="137"/>
        <v>0.65985278648205259</v>
      </c>
      <c r="JG73" s="81">
        <f t="shared" si="138"/>
        <v>0.67045143908286386</v>
      </c>
      <c r="JH73" s="81">
        <f t="shared" si="139"/>
        <v>0.6660528554726155</v>
      </c>
      <c r="JI73" s="81">
        <f t="shared" si="140"/>
        <v>0.61583982877530241</v>
      </c>
      <c r="JJ73" s="81">
        <f t="shared" si="141"/>
        <v>0.45141527997596997</v>
      </c>
      <c r="JK73" s="81">
        <f t="shared" si="142"/>
        <v>0.30650120729603214</v>
      </c>
      <c r="JL73" s="81">
        <f t="shared" si="143"/>
        <v>0.25939610327662616</v>
      </c>
      <c r="JM73" s="81">
        <f t="shared" si="144"/>
        <v>0.30234862378616262</v>
      </c>
    </row>
    <row r="74" spans="2:273" x14ac:dyDescent="0.25">
      <c r="B74" s="2">
        <v>47</v>
      </c>
      <c r="C74" s="37">
        <v>0.22761500000000001</v>
      </c>
      <c r="D74" s="37">
        <v>0.49913099999999999</v>
      </c>
      <c r="E74" s="37">
        <v>0.51037999999999994</v>
      </c>
      <c r="F74" s="37">
        <v>0.507745</v>
      </c>
      <c r="G74" s="37">
        <v>0.49576799999999999</v>
      </c>
      <c r="H74" s="37">
        <v>0.50717000000000001</v>
      </c>
      <c r="I74" s="37">
        <v>0.49638599999999999</v>
      </c>
      <c r="J74" s="37">
        <v>0.47169</v>
      </c>
      <c r="K74" s="37">
        <v>0.46670499999999998</v>
      </c>
      <c r="L74" s="37">
        <v>0.46921099999999999</v>
      </c>
      <c r="M74" s="37">
        <v>0.49017500000000003</v>
      </c>
      <c r="N74" s="37">
        <v>0.48558400000000002</v>
      </c>
      <c r="O74" s="37">
        <v>0.455264</v>
      </c>
      <c r="P74" s="37">
        <v>0.42409599999999997</v>
      </c>
      <c r="Q74" s="37">
        <v>0.40000999999999998</v>
      </c>
      <c r="S74" s="4">
        <f t="shared" si="8"/>
        <v>0.24506053483851431</v>
      </c>
      <c r="T74" s="4">
        <f t="shared" si="9"/>
        <v>0.49467028329398616</v>
      </c>
      <c r="U74" s="4">
        <f t="shared" si="10"/>
        <v>0.50737911071505337</v>
      </c>
      <c r="V74" s="4">
        <f t="shared" si="11"/>
        <v>0.5147911596294551</v>
      </c>
      <c r="W74" s="4">
        <f t="shared" si="12"/>
        <v>0.51782638576511497</v>
      </c>
      <c r="X74" s="4">
        <f t="shared" si="13"/>
        <v>0.52906117553692422</v>
      </c>
      <c r="Y74" s="4">
        <f t="shared" si="14"/>
        <v>0.52283315270818109</v>
      </c>
      <c r="Z74" s="4">
        <f t="shared" si="15"/>
        <v>0.48161492625402696</v>
      </c>
      <c r="AA74" s="4">
        <f t="shared" si="16"/>
        <v>0.46613597876015589</v>
      </c>
      <c r="AB74" s="4">
        <f t="shared" si="17"/>
        <v>0.47780283326168504</v>
      </c>
      <c r="AC74" s="4">
        <f t="shared" si="18"/>
        <v>0.5137058157649812</v>
      </c>
      <c r="AD74" s="4">
        <f t="shared" si="19"/>
        <v>0.49499949779300456</v>
      </c>
      <c r="AE74" s="4">
        <f t="shared" si="20"/>
        <v>0.4312606198396402</v>
      </c>
      <c r="AF74" s="4">
        <f t="shared" si="21"/>
        <v>0.39425873050940347</v>
      </c>
      <c r="AG74" s="4">
        <f t="shared" si="22"/>
        <v>0.38821040070697388</v>
      </c>
      <c r="AI74" s="4">
        <f t="shared" si="23"/>
        <v>-1.7445534838514298E-2</v>
      </c>
      <c r="AJ74" s="4">
        <f t="shared" si="24"/>
        <v>4.4607167060138342E-3</v>
      </c>
      <c r="AK74" s="4">
        <f t="shared" si="25"/>
        <v>3.0008892849465729E-3</v>
      </c>
      <c r="AL74" s="4">
        <f t="shared" si="26"/>
        <v>-7.0461596294550954E-3</v>
      </c>
      <c r="AM74" s="4">
        <f t="shared" si="27"/>
        <v>-2.2058385765114985E-2</v>
      </c>
      <c r="AN74" s="4">
        <f t="shared" si="28"/>
        <v>-2.1891175536924212E-2</v>
      </c>
      <c r="AO74" s="4">
        <f t="shared" si="29"/>
        <v>-2.6447152708181099E-2</v>
      </c>
      <c r="AP74" s="4">
        <f t="shared" si="30"/>
        <v>-9.9249262540269667E-3</v>
      </c>
      <c r="AQ74" s="4">
        <f t="shared" si="31"/>
        <v>5.6902123984409192E-4</v>
      </c>
      <c r="AR74" s="4">
        <f t="shared" si="32"/>
        <v>-8.5918332616850557E-3</v>
      </c>
      <c r="AS74" s="4">
        <f t="shared" si="33"/>
        <v>-2.3530815764981172E-2</v>
      </c>
      <c r="AT74" s="4">
        <f t="shared" si="34"/>
        <v>-9.4154977930045458E-3</v>
      </c>
      <c r="AU74" s="4">
        <f t="shared" si="35"/>
        <v>2.40033801603598E-2</v>
      </c>
      <c r="AV74" s="4">
        <f t="shared" si="220"/>
        <v>2.9837269490596507E-2</v>
      </c>
      <c r="AW74" s="4">
        <f t="shared" si="220"/>
        <v>1.1799599293026097E-2</v>
      </c>
      <c r="AY74" s="2">
        <f t="shared" si="96"/>
        <v>0.128568114670601</v>
      </c>
      <c r="AZ74" s="2">
        <f t="shared" si="147"/>
        <v>0.12578261216505968</v>
      </c>
      <c r="BA74" s="2">
        <f t="shared" si="148"/>
        <v>0.11936056095375776</v>
      </c>
      <c r="BB74" s="2">
        <f t="shared" si="149"/>
        <v>0.12078488996372973</v>
      </c>
      <c r="BC74" s="2">
        <f t="shared" si="150"/>
        <v>0.10895695841615213</v>
      </c>
      <c r="BD74" s="2">
        <f t="shared" si="151"/>
        <v>0.10964167338651644</v>
      </c>
      <c r="BE74" s="2">
        <f t="shared" si="152"/>
        <v>0.10587234642250554</v>
      </c>
      <c r="BF74" s="2">
        <f t="shared" si="153"/>
        <v>0.10724741151779876</v>
      </c>
      <c r="BG74" s="2">
        <f t="shared" si="154"/>
        <v>0.10381147386774654</v>
      </c>
      <c r="BH74" s="2">
        <f t="shared" si="155"/>
        <v>0.11079449133524762</v>
      </c>
      <c r="BI74" s="2">
        <f t="shared" si="156"/>
        <v>0.10933196387518652</v>
      </c>
      <c r="BJ74" s="2">
        <f t="shared" si="157"/>
        <v>0.10691315131436821</v>
      </c>
      <c r="BK74" s="2">
        <f t="shared" si="158"/>
        <v>0.12066635746116566</v>
      </c>
      <c r="BL74" s="2">
        <f t="shared" si="159"/>
        <v>0.12860173554546478</v>
      </c>
      <c r="BM74" s="2">
        <f t="shared" si="160"/>
        <v>0.13663136318595342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0.26826400000000095</v>
      </c>
      <c r="DL74" s="2">
        <f t="shared" si="221"/>
        <v>0.15156582580645164</v>
      </c>
      <c r="DM74" s="2">
        <f t="shared" si="221"/>
        <v>0.14564807184750733</v>
      </c>
      <c r="DN74" s="2">
        <f t="shared" si="221"/>
        <v>0.14722101203208557</v>
      </c>
      <c r="DO74" s="2">
        <f t="shared" si="221"/>
        <v>0.1412036443349754</v>
      </c>
      <c r="DP74" s="2">
        <f t="shared" si="221"/>
        <v>0.13574357626992953</v>
      </c>
      <c r="DQ74" s="2">
        <f t="shared" si="221"/>
        <v>0.13473677093066372</v>
      </c>
      <c r="DR74" s="2">
        <f t="shared" si="221"/>
        <v>0.13442989885057471</v>
      </c>
      <c r="DS74" s="2">
        <f t="shared" si="221"/>
        <v>0.12643157196885427</v>
      </c>
      <c r="DT74" s="2">
        <f t="shared" si="221"/>
        <v>0.13622052584352981</v>
      </c>
      <c r="DU74" s="2">
        <f t="shared" si="221"/>
        <v>0.1361516186874305</v>
      </c>
      <c r="DV74" s="2">
        <f t="shared" si="221"/>
        <v>0.12887076667888561</v>
      </c>
      <c r="DW74" s="2">
        <f t="shared" si="221"/>
        <v>0.13788893873185637</v>
      </c>
      <c r="DX74" s="2">
        <f t="shared" si="221"/>
        <v>0.14407185042016801</v>
      </c>
      <c r="DY74" s="2">
        <f t="shared" si="221"/>
        <v>0.14885816076203212</v>
      </c>
      <c r="EA74" s="2">
        <f t="shared" si="71"/>
        <v>0.12614254348855564</v>
      </c>
      <c r="EB74" s="2">
        <f t="shared" si="72"/>
        <v>0.11950628356842033</v>
      </c>
      <c r="EC74" s="2">
        <f t="shared" si="73"/>
        <v>0.11237093155782563</v>
      </c>
      <c r="ED74" s="2">
        <f t="shared" si="74"/>
        <v>0.11352305877417002</v>
      </c>
      <c r="EE74" s="2">
        <f t="shared" si="75"/>
        <v>0.10246538224818549</v>
      </c>
      <c r="EF74" s="2">
        <f t="shared" si="76"/>
        <v>0.10388027975517891</v>
      </c>
      <c r="EG74" s="2">
        <f t="shared" si="77"/>
        <v>9.9514092920353972E-2</v>
      </c>
      <c r="EH74" s="2">
        <f t="shared" si="78"/>
        <v>0.10139196216949155</v>
      </c>
      <c r="EI74" s="2">
        <f t="shared" si="79"/>
        <v>9.8935734181343771E-2</v>
      </c>
      <c r="EJ74" s="2">
        <f t="shared" si="80"/>
        <v>0.10540240944322934</v>
      </c>
      <c r="EK74" s="2">
        <f t="shared" si="81"/>
        <v>0.10342296834448261</v>
      </c>
      <c r="EL74" s="2">
        <f t="shared" si="82"/>
        <v>0.10110674572490708</v>
      </c>
      <c r="EM74" s="2">
        <f t="shared" si="83"/>
        <v>0.11544950388480266</v>
      </c>
      <c r="EN74" s="2">
        <f t="shared" si="84"/>
        <v>0.12320013916085912</v>
      </c>
      <c r="EO74" s="2">
        <f t="shared" si="85"/>
        <v>0.1317255618595887</v>
      </c>
      <c r="EQ74" s="2">
        <f t="shared" si="86"/>
        <v>0.11965640943046255</v>
      </c>
      <c r="ER74" s="2">
        <f t="shared" si="222"/>
        <v>0.11726659404512733</v>
      </c>
      <c r="ES74" s="2">
        <f t="shared" si="222"/>
        <v>0.11356378674667675</v>
      </c>
      <c r="ET74" s="2">
        <f t="shared" si="222"/>
        <v>0.11127959211580313</v>
      </c>
      <c r="EU74" s="2">
        <f t="shared" si="222"/>
        <v>9.9892366483480294E-2</v>
      </c>
      <c r="EV74" s="2">
        <f t="shared" si="222"/>
        <v>0.10127353656317971</v>
      </c>
      <c r="EW74" s="2">
        <f t="shared" si="222"/>
        <v>9.7924885780676887E-2</v>
      </c>
      <c r="EX74" s="2">
        <f t="shared" si="222"/>
        <v>9.9443633393964503E-2</v>
      </c>
      <c r="EY74" s="2">
        <f t="shared" si="222"/>
        <v>9.7962378695565275E-2</v>
      </c>
      <c r="EZ74" s="2">
        <f t="shared" si="222"/>
        <v>0.10577210382619302</v>
      </c>
      <c r="FA74" s="2">
        <f t="shared" si="222"/>
        <v>0.10169468997584596</v>
      </c>
      <c r="FB74" s="2">
        <f t="shared" si="222"/>
        <v>9.9953332342938642E-2</v>
      </c>
      <c r="FC74" s="2">
        <f t="shared" si="222"/>
        <v>0.11376703022355053</v>
      </c>
      <c r="FD74" s="2">
        <f t="shared" si="222"/>
        <v>0.12347424510540891</v>
      </c>
      <c r="FE74" s="2">
        <f t="shared" si="222"/>
        <v>0.13078796671345078</v>
      </c>
      <c r="FG74" s="2">
        <f t="shared" si="88"/>
        <v>0.98291882845320655</v>
      </c>
      <c r="FH74" s="2">
        <f t="shared" si="223"/>
        <v>0.80421913071489814</v>
      </c>
      <c r="FI74" s="2">
        <f t="shared" si="223"/>
        <v>0.78996223396408805</v>
      </c>
      <c r="FJ74" s="2">
        <f t="shared" si="223"/>
        <v>0.78449167880013049</v>
      </c>
      <c r="FK74" s="2">
        <f t="shared" si="223"/>
        <v>0.83241115713210367</v>
      </c>
      <c r="FL74" s="2">
        <f t="shared" si="223"/>
        <v>0.8191682975662522</v>
      </c>
      <c r="FM74" s="2">
        <f t="shared" si="223"/>
        <v>0.81947437061076123</v>
      </c>
      <c r="FN74" s="2">
        <f t="shared" si="223"/>
        <v>0.82274914160361223</v>
      </c>
      <c r="FO74" s="2">
        <f t="shared" si="223"/>
        <v>0.82266074546509549</v>
      </c>
      <c r="FP74" s="2">
        <f t="shared" si="223"/>
        <v>0.82503939890467581</v>
      </c>
      <c r="FQ74" s="2">
        <f t="shared" si="223"/>
        <v>0.81944171384729303</v>
      </c>
      <c r="FR74" s="2">
        <f t="shared" si="223"/>
        <v>0.79085830285248615</v>
      </c>
      <c r="FS74" s="2">
        <f t="shared" si="223"/>
        <v>0.76750304388978829</v>
      </c>
      <c r="FT74" s="2">
        <f t="shared" si="223"/>
        <v>0.74120155274564048</v>
      </c>
      <c r="FU74" s="2">
        <f t="shared" si="223"/>
        <v>0.71365172601184923</v>
      </c>
      <c r="FW74" s="2">
        <f t="shared" si="112"/>
        <v>3.1294405705624347E-4</v>
      </c>
      <c r="FX74" s="2">
        <f t="shared" si="164"/>
        <v>1.4129262184646012E-4</v>
      </c>
      <c r="FY74" s="2">
        <f t="shared" si="165"/>
        <v>1.4518897630796606E-4</v>
      </c>
      <c r="FZ74" s="2">
        <f t="shared" si="166"/>
        <v>1.5963906751449277E-4</v>
      </c>
      <c r="GA74" s="2">
        <f t="shared" si="167"/>
        <v>2.0378805251440664E-4</v>
      </c>
      <c r="GB74" s="2">
        <f t="shared" si="168"/>
        <v>1.9201069659128913E-4</v>
      </c>
      <c r="GC74" s="2">
        <f t="shared" si="169"/>
        <v>2.1558828017993205E-4</v>
      </c>
      <c r="GD74" s="2">
        <f t="shared" si="170"/>
        <v>2.8398084925126976E-4</v>
      </c>
      <c r="GE74" s="2">
        <f t="shared" si="171"/>
        <v>3.6131675645435747E-4</v>
      </c>
      <c r="GF74" s="2">
        <f t="shared" si="172"/>
        <v>3.4007007361750986E-4</v>
      </c>
      <c r="GG74" s="2">
        <f t="shared" si="173"/>
        <v>2.5081799195789909E-4</v>
      </c>
      <c r="GH74" s="2">
        <f t="shared" si="174"/>
        <v>1.8109074884332358E-4</v>
      </c>
      <c r="GI74" s="2">
        <f t="shared" si="175"/>
        <v>1.4664265840675717E-4</v>
      </c>
      <c r="GJ74" s="2">
        <f t="shared" si="176"/>
        <v>1.09151792504637E-4</v>
      </c>
      <c r="GK74" s="2">
        <f t="shared" si="177"/>
        <v>9.4708554762847018E-5</v>
      </c>
      <c r="GM74" s="81">
        <f t="shared" si="113"/>
        <v>0.25778211758444097</v>
      </c>
      <c r="GN74" s="81">
        <f t="shared" si="178"/>
        <v>0.44299982580183783</v>
      </c>
      <c r="GO74" s="81">
        <f t="shared" si="179"/>
        <v>0.46018106429614175</v>
      </c>
      <c r="GP74" s="81">
        <f t="shared" si="180"/>
        <v>0.49929791398810597</v>
      </c>
      <c r="GQ74" s="81">
        <f t="shared" si="181"/>
        <v>0.6716427535487266</v>
      </c>
      <c r="GR74" s="81">
        <f t="shared" si="182"/>
        <v>0.64598305018397462</v>
      </c>
      <c r="GS74" s="81">
        <f t="shared" si="183"/>
        <v>0.66771084142692105</v>
      </c>
      <c r="GT74" s="81">
        <f t="shared" si="184"/>
        <v>0.66262820233576436</v>
      </c>
      <c r="GU74" s="81">
        <f t="shared" si="185"/>
        <v>0.65284600180330798</v>
      </c>
      <c r="GV74" s="81">
        <f t="shared" si="186"/>
        <v>0.66557314395595946</v>
      </c>
      <c r="GW74" s="81">
        <f t="shared" si="187"/>
        <v>0.66747542653808223</v>
      </c>
      <c r="GX74" s="81">
        <f t="shared" si="188"/>
        <v>0.52993460401328374</v>
      </c>
      <c r="GY74" s="81">
        <f t="shared" si="189"/>
        <v>0.36853511893999491</v>
      </c>
      <c r="GZ74" s="81">
        <f t="shared" si="190"/>
        <v>0.31915565855411182</v>
      </c>
      <c r="HA74" s="81">
        <f t="shared" si="191"/>
        <v>0.38580209371757862</v>
      </c>
      <c r="HC74" s="81">
        <f t="shared" si="145"/>
        <v>0.13351742080535797</v>
      </c>
      <c r="HD74" s="81">
        <f t="shared" si="192"/>
        <v>4.3054817515620132E-5</v>
      </c>
      <c r="HE74" s="81">
        <f t="shared" si="193"/>
        <v>3.1107059176240675E-5</v>
      </c>
      <c r="HF74" s="81">
        <f t="shared" si="194"/>
        <v>4.6741726799352309E-5</v>
      </c>
      <c r="HG74" s="81">
        <f t="shared" si="195"/>
        <v>1.6569473628951173E-4</v>
      </c>
      <c r="HH74" s="81">
        <f t="shared" si="196"/>
        <v>8.3454530249537425E-5</v>
      </c>
      <c r="HI74" s="81">
        <f t="shared" si="197"/>
        <v>8.0093388103003531E-5</v>
      </c>
      <c r="HJ74" s="81">
        <f t="shared" si="198"/>
        <v>7.5019735477640238E-5</v>
      </c>
      <c r="HK74" s="81">
        <f t="shared" si="199"/>
        <v>1.6386588346509656E-4</v>
      </c>
      <c r="HL74" s="81">
        <f t="shared" si="200"/>
        <v>2.0255200777880678E-4</v>
      </c>
      <c r="HM74" s="81">
        <f t="shared" si="201"/>
        <v>2.3624633429784566E-4</v>
      </c>
      <c r="HN74" s="81">
        <f t="shared" si="202"/>
        <v>4.3069528205454687E-5</v>
      </c>
      <c r="HO74" s="81">
        <f t="shared" si="203"/>
        <v>9.6533335975333074E-6</v>
      </c>
      <c r="HP74" s="81">
        <f t="shared" si="204"/>
        <v>2.0346744414171816E-6</v>
      </c>
      <c r="HQ74" s="81">
        <f t="shared" si="205"/>
        <v>5.428740536029481E-8</v>
      </c>
      <c r="HS74" s="81">
        <f t="shared" si="114"/>
        <v>2.2684172874162168E-13</v>
      </c>
      <c r="HT74" s="81">
        <f t="shared" si="206"/>
        <v>1.6744967735140512E-44</v>
      </c>
      <c r="HU74" s="81">
        <f t="shared" si="207"/>
        <v>4.1086258680841841E-49</v>
      </c>
      <c r="HV74" s="81">
        <f t="shared" si="208"/>
        <v>1.192979101945681E-48</v>
      </c>
      <c r="HW74" s="81">
        <f t="shared" si="209"/>
        <v>1.1448908802359651E-48</v>
      </c>
      <c r="HX74" s="81">
        <f t="shared" si="210"/>
        <v>4.4399993308514762E-50</v>
      </c>
      <c r="HY74" s="81">
        <f t="shared" si="211"/>
        <v>1.3796593423687838E-52</v>
      </c>
      <c r="HZ74" s="81">
        <f t="shared" si="212"/>
        <v>1.2340286456507855E-55</v>
      </c>
      <c r="IA74" s="81">
        <f t="shared" si="213"/>
        <v>1.0235886866989727E-50</v>
      </c>
      <c r="IB74" s="81">
        <f t="shared" si="214"/>
        <v>7.5688961891494646E-50</v>
      </c>
      <c r="IC74" s="81">
        <f t="shared" si="215"/>
        <v>3.5375526743404799E-47</v>
      </c>
      <c r="ID74" s="81">
        <f t="shared" si="216"/>
        <v>1.5503034403525982E-51</v>
      </c>
      <c r="IE74" s="81">
        <f t="shared" si="217"/>
        <v>2.0542180820251482E-53</v>
      </c>
      <c r="IF74" s="81">
        <f t="shared" si="218"/>
        <v>2.3878731780964761E-37</v>
      </c>
      <c r="IG74" s="81">
        <f t="shared" si="219"/>
        <v>1.7584907596425364E-24</v>
      </c>
      <c r="II74" s="81">
        <f t="shared" si="115"/>
        <v>6.5614032070880366E-49</v>
      </c>
      <c r="IJ74" s="81">
        <f t="shared" si="116"/>
        <v>5.0831496342230853E-149</v>
      </c>
      <c r="IK74" s="81">
        <f t="shared" si="117"/>
        <v>6.8203549403222477E-168</v>
      </c>
      <c r="IL74" s="81">
        <f t="shared" si="118"/>
        <v>6.4572882183840055E-165</v>
      </c>
      <c r="IM74" s="81">
        <f t="shared" si="119"/>
        <v>6.164040010435196E-170</v>
      </c>
      <c r="IN74" s="81">
        <f t="shared" si="120"/>
        <v>2.473300186080521E-175</v>
      </c>
      <c r="IO74" s="81">
        <f t="shared" si="121"/>
        <v>4.550204759926423E-184</v>
      </c>
      <c r="IP74" s="81">
        <f t="shared" si="122"/>
        <v>1.6573599994970555E-194</v>
      </c>
      <c r="IQ74" s="81">
        <f t="shared" si="123"/>
        <v>1.3894777609230722E-176</v>
      </c>
      <c r="IR74" s="81">
        <f t="shared" si="124"/>
        <v>1.0041025782669602E-174</v>
      </c>
      <c r="IS74" s="81">
        <f t="shared" si="125"/>
        <v>9.4072161837522135E-164</v>
      </c>
      <c r="IT74" s="81">
        <f t="shared" si="126"/>
        <v>3.3086349382175669E-174</v>
      </c>
      <c r="IU74" s="81">
        <f t="shared" si="127"/>
        <v>2.348922713638283E-175</v>
      </c>
      <c r="IV74" s="81">
        <f t="shared" si="128"/>
        <v>5.4591825254056264E-118</v>
      </c>
      <c r="IW74" s="81">
        <f t="shared" si="129"/>
        <v>1.1594623817406523E-68</v>
      </c>
      <c r="IY74" s="81">
        <f t="shared" si="130"/>
        <v>0.39129953839002574</v>
      </c>
      <c r="IZ74" s="81">
        <f t="shared" si="131"/>
        <v>0.44304288061935343</v>
      </c>
      <c r="JA74" s="81">
        <f t="shared" si="132"/>
        <v>0.460212171355318</v>
      </c>
      <c r="JB74" s="81">
        <f t="shared" si="133"/>
        <v>0.49934465571490533</v>
      </c>
      <c r="JC74" s="81">
        <f t="shared" si="134"/>
        <v>0.67180844828501607</v>
      </c>
      <c r="JD74" s="81">
        <f t="shared" si="135"/>
        <v>0.64606650471422411</v>
      </c>
      <c r="JE74" s="81">
        <f t="shared" si="136"/>
        <v>0.66779093481502405</v>
      </c>
      <c r="JF74" s="81">
        <f t="shared" si="137"/>
        <v>0.66270322207124199</v>
      </c>
      <c r="JG74" s="81">
        <f t="shared" si="138"/>
        <v>0.65300986768677305</v>
      </c>
      <c r="JH74" s="81">
        <f t="shared" si="139"/>
        <v>0.66577569596373831</v>
      </c>
      <c r="JI74" s="81">
        <f t="shared" si="140"/>
        <v>0.66771167287238009</v>
      </c>
      <c r="JJ74" s="81">
        <f t="shared" si="141"/>
        <v>0.52997767354148917</v>
      </c>
      <c r="JK74" s="81">
        <f t="shared" si="142"/>
        <v>0.36854477227359245</v>
      </c>
      <c r="JL74" s="81">
        <f t="shared" si="143"/>
        <v>0.31915769322855325</v>
      </c>
      <c r="JM74" s="81">
        <f t="shared" si="144"/>
        <v>0.38580214800498397</v>
      </c>
    </row>
    <row r="75" spans="2:273" x14ac:dyDescent="0.25">
      <c r="B75" s="2">
        <v>48</v>
      </c>
      <c r="C75" s="37">
        <v>0.225797</v>
      </c>
      <c r="D75" s="37">
        <v>0.513652</v>
      </c>
      <c r="E75" s="37">
        <v>0.52061800000000003</v>
      </c>
      <c r="F75" s="37">
        <v>0.51713500000000001</v>
      </c>
      <c r="G75" s="37">
        <v>0.46623999999999999</v>
      </c>
      <c r="H75" s="37">
        <v>0.495616</v>
      </c>
      <c r="I75" s="37">
        <v>0.47415800000000002</v>
      </c>
      <c r="J75" s="37">
        <v>0.42617699999999997</v>
      </c>
      <c r="K75" s="37">
        <v>0.40526200000000001</v>
      </c>
      <c r="L75" s="37">
        <v>0.420296</v>
      </c>
      <c r="M75" s="37">
        <v>0.46908</v>
      </c>
      <c r="N75" s="37">
        <v>0.49014200000000002</v>
      </c>
      <c r="O75" s="37">
        <v>0.47478999999999999</v>
      </c>
      <c r="P75" s="37">
        <v>0.452351</v>
      </c>
      <c r="Q75" s="37">
        <v>0.42118499999999998</v>
      </c>
      <c r="S75" s="4">
        <f t="shared" si="8"/>
        <v>0.24091668427458979</v>
      </c>
      <c r="T75" s="4">
        <f t="shared" si="9"/>
        <v>0.52085071481564016</v>
      </c>
      <c r="U75" s="4">
        <f t="shared" si="10"/>
        <v>0.53467443216687727</v>
      </c>
      <c r="V75" s="4">
        <f t="shared" si="11"/>
        <v>0.53940240423958596</v>
      </c>
      <c r="W75" s="4">
        <f t="shared" si="12"/>
        <v>0.46563793011837268</v>
      </c>
      <c r="X75" s="4">
        <f t="shared" si="13"/>
        <v>0.514739931828465</v>
      </c>
      <c r="Y75" s="4">
        <f t="shared" si="14"/>
        <v>0.48075876667572698</v>
      </c>
      <c r="Z75" s="4">
        <f t="shared" si="15"/>
        <v>0.40579482218744617</v>
      </c>
      <c r="AA75" s="4">
        <f t="shared" si="16"/>
        <v>0.37755536883992591</v>
      </c>
      <c r="AB75" s="4">
        <f t="shared" si="17"/>
        <v>0.40098434676555567</v>
      </c>
      <c r="AC75" s="4">
        <f t="shared" si="18"/>
        <v>0.47626694424925159</v>
      </c>
      <c r="AD75" s="4">
        <f t="shared" si="19"/>
        <v>0.5151939975933274</v>
      </c>
      <c r="AE75" s="4">
        <f t="shared" si="20"/>
        <v>0.46439162001848244</v>
      </c>
      <c r="AF75" s="4">
        <f t="shared" si="21"/>
        <v>0.42842563668542377</v>
      </c>
      <c r="AG75" s="4">
        <f t="shared" si="22"/>
        <v>0.42109592851930522</v>
      </c>
      <c r="AI75" s="4">
        <f t="shared" si="23"/>
        <v>-1.511968427458979E-2</v>
      </c>
      <c r="AJ75" s="4">
        <f t="shared" si="24"/>
        <v>-7.1987148156401615E-3</v>
      </c>
      <c r="AK75" s="4">
        <f t="shared" si="25"/>
        <v>-1.4056432166877242E-2</v>
      </c>
      <c r="AL75" s="4">
        <f t="shared" si="26"/>
        <v>-2.2267404239585953E-2</v>
      </c>
      <c r="AM75" s="4">
        <f t="shared" si="27"/>
        <v>6.0206988162730957E-4</v>
      </c>
      <c r="AN75" s="4">
        <f t="shared" si="28"/>
        <v>-1.9123931828465002E-2</v>
      </c>
      <c r="AO75" s="4">
        <f t="shared" si="29"/>
        <v>-6.6007666757269545E-3</v>
      </c>
      <c r="AP75" s="4">
        <f t="shared" si="30"/>
        <v>2.0382177812553803E-2</v>
      </c>
      <c r="AQ75" s="4">
        <f t="shared" si="31"/>
        <v>2.7706631160074102E-2</v>
      </c>
      <c r="AR75" s="4">
        <f t="shared" si="32"/>
        <v>1.9311653234444337E-2</v>
      </c>
      <c r="AS75" s="4">
        <f t="shared" si="33"/>
        <v>-7.1869442492515923E-3</v>
      </c>
      <c r="AT75" s="4">
        <f t="shared" si="34"/>
        <v>-2.505199759332738E-2</v>
      </c>
      <c r="AU75" s="4">
        <f t="shared" si="35"/>
        <v>1.0398379981517547E-2</v>
      </c>
      <c r="AV75" s="4">
        <f t="shared" ref="AV75:AW90" si="224">IF(OR($B75 &lt; P$230, $B75 &gt; P$233), 0, P75-AF75)</f>
        <v>2.3925363314576231E-2</v>
      </c>
      <c r="AW75" s="4">
        <f t="shared" si="224"/>
        <v>8.9071480694757899E-5</v>
      </c>
      <c r="AY75" s="2">
        <f t="shared" si="96"/>
        <v>0.12806918345883675</v>
      </c>
      <c r="AZ75" s="2">
        <f t="shared" si="147"/>
        <v>0.12518804645993364</v>
      </c>
      <c r="BA75" s="2">
        <f t="shared" si="148"/>
        <v>0.11877704413980038</v>
      </c>
      <c r="BB75" s="2">
        <f t="shared" si="149"/>
        <v>0.12014732399789341</v>
      </c>
      <c r="BC75" s="2">
        <f t="shared" si="150"/>
        <v>0.10833835738286192</v>
      </c>
      <c r="BD75" s="2">
        <f t="shared" si="151"/>
        <v>0.1090667827589961</v>
      </c>
      <c r="BE75" s="2">
        <f t="shared" si="152"/>
        <v>0.10527445683800268</v>
      </c>
      <c r="BF75" s="2">
        <f t="shared" si="153"/>
        <v>0.10663934889150462</v>
      </c>
      <c r="BG75" s="2">
        <f t="shared" si="154"/>
        <v>0.1033009504614176</v>
      </c>
      <c r="BH75" s="2">
        <f t="shared" si="155"/>
        <v>0.11024582575525037</v>
      </c>
      <c r="BI75" s="2">
        <f t="shared" si="156"/>
        <v>0.10872516758788631</v>
      </c>
      <c r="BJ75" s="2">
        <f t="shared" si="157"/>
        <v>0.1063957440289138</v>
      </c>
      <c r="BK75" s="2">
        <f t="shared" si="158"/>
        <v>0.12019272136892865</v>
      </c>
      <c r="BL75" s="2">
        <f t="shared" si="159"/>
        <v>0.12817809955505904</v>
      </c>
      <c r="BM75" s="2">
        <f t="shared" si="160"/>
        <v>0.13623886231993451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0.27086600000000099</v>
      </c>
      <c r="DL75" s="2">
        <f t="shared" ref="DL75:DY90" si="225">BP$228*$B75+BP$229</f>
        <v>0.15224312379032262</v>
      </c>
      <c r="DM75" s="2">
        <f t="shared" si="225"/>
        <v>0.14632235190615836</v>
      </c>
      <c r="DN75" s="2">
        <f t="shared" si="225"/>
        <v>0.14799514438502676</v>
      </c>
      <c r="DO75" s="2">
        <f t="shared" si="225"/>
        <v>0.14200173596059115</v>
      </c>
      <c r="DP75" s="2">
        <f t="shared" si="225"/>
        <v>0.13646730374490171</v>
      </c>
      <c r="DQ75" s="2">
        <f t="shared" si="225"/>
        <v>0.13537521208750464</v>
      </c>
      <c r="DR75" s="2">
        <f t="shared" si="225"/>
        <v>0.13501517471264368</v>
      </c>
      <c r="DS75" s="2">
        <f t="shared" si="225"/>
        <v>0.12698091879866516</v>
      </c>
      <c r="DT75" s="2">
        <f t="shared" si="225"/>
        <v>0.13677314920281791</v>
      </c>
      <c r="DU75" s="2">
        <f t="shared" si="225"/>
        <v>0.13663432080088991</v>
      </c>
      <c r="DV75" s="2">
        <f t="shared" si="225"/>
        <v>0.12934344776392959</v>
      </c>
      <c r="DW75" s="2">
        <f t="shared" si="225"/>
        <v>0.13846468021390373</v>
      </c>
      <c r="DX75" s="2">
        <f t="shared" si="225"/>
        <v>0.1446761616246498</v>
      </c>
      <c r="DY75" s="2">
        <f t="shared" si="225"/>
        <v>0.14938712967914441</v>
      </c>
      <c r="EA75" s="2">
        <f t="shared" si="71"/>
        <v>0.12580822813733228</v>
      </c>
      <c r="EB75" s="2">
        <f t="shared" si="72"/>
        <v>0.11918164247610133</v>
      </c>
      <c r="EC75" s="2">
        <f t="shared" si="73"/>
        <v>0.11209739346953668</v>
      </c>
      <c r="ED75" s="2">
        <f t="shared" si="74"/>
        <v>0.11317083490210386</v>
      </c>
      <c r="EE75" s="2">
        <f t="shared" si="75"/>
        <v>0.10215793659054698</v>
      </c>
      <c r="EF75" s="2">
        <f t="shared" si="76"/>
        <v>0.10355097168415389</v>
      </c>
      <c r="EG75" s="2">
        <f t="shared" si="77"/>
        <v>9.9227329041450429E-2</v>
      </c>
      <c r="EH75" s="2">
        <f t="shared" si="78"/>
        <v>0.10106474308474578</v>
      </c>
      <c r="EI75" s="2">
        <f t="shared" si="79"/>
        <v>9.8645913894324852E-2</v>
      </c>
      <c r="EJ75" s="2">
        <f t="shared" si="80"/>
        <v>0.10511517301715206</v>
      </c>
      <c r="EK75" s="2">
        <f t="shared" si="81"/>
        <v>0.10311723567690867</v>
      </c>
      <c r="EL75" s="2">
        <f t="shared" si="82"/>
        <v>0.10086148723667906</v>
      </c>
      <c r="EM75" s="2">
        <f t="shared" si="83"/>
        <v>0.11514502626126594</v>
      </c>
      <c r="EN75" s="2">
        <f t="shared" si="84"/>
        <v>0.12292444209038972</v>
      </c>
      <c r="EO75" s="2">
        <f t="shared" si="85"/>
        <v>0.13142753444982294</v>
      </c>
      <c r="EQ75" s="2">
        <f t="shared" si="86"/>
        <v>0.11943435729709313</v>
      </c>
      <c r="ER75" s="2">
        <f t="shared" ref="ER75:FE90" si="226">CV$228*$B75+CV$229</f>
        <v>0.11698316782970487</v>
      </c>
      <c r="ES75" s="2">
        <f t="shared" si="226"/>
        <v>0.11326843448194815</v>
      </c>
      <c r="ET75" s="2">
        <f t="shared" si="226"/>
        <v>0.11096972794251431</v>
      </c>
      <c r="EU75" s="2">
        <f t="shared" si="226"/>
        <v>9.9635996960456663E-2</v>
      </c>
      <c r="EV75" s="2">
        <f t="shared" si="226"/>
        <v>0.10099618262061026</v>
      </c>
      <c r="EW75" s="2">
        <f t="shared" si="226"/>
        <v>9.7670523437598605E-2</v>
      </c>
      <c r="EX75" s="2">
        <f t="shared" si="226"/>
        <v>9.9160799249803422E-2</v>
      </c>
      <c r="EY75" s="2">
        <f t="shared" si="226"/>
        <v>9.7693403320900013E-2</v>
      </c>
      <c r="EZ75" s="2">
        <f t="shared" si="226"/>
        <v>0.10547661546291202</v>
      </c>
      <c r="FA75" s="2">
        <f t="shared" si="226"/>
        <v>0.10142489179849275</v>
      </c>
      <c r="FB75" s="2">
        <f t="shared" si="226"/>
        <v>9.9730257006208495E-2</v>
      </c>
      <c r="FC75" s="2">
        <f t="shared" si="226"/>
        <v>0.1134934737218985</v>
      </c>
      <c r="FD75" s="2">
        <f t="shared" si="226"/>
        <v>0.12319081634532683</v>
      </c>
      <c r="FE75" s="2">
        <f t="shared" si="226"/>
        <v>0.1305041493689246</v>
      </c>
      <c r="FG75" s="2">
        <f t="shared" si="88"/>
        <v>0.98439833775817054</v>
      </c>
      <c r="FH75" s="2">
        <f t="shared" ref="FH75:FU90" si="227">POWER(10,($B75-D$231)/D$229)/(1+POWER(10,($B75-D$231)/D$229))</f>
        <v>0.81831592725080182</v>
      </c>
      <c r="FI75" s="2">
        <f t="shared" si="227"/>
        <v>0.80483645408777371</v>
      </c>
      <c r="FJ75" s="2">
        <f t="shared" si="227"/>
        <v>0.79965505484882904</v>
      </c>
      <c r="FK75" s="2">
        <f t="shared" si="227"/>
        <v>0.84486960570419201</v>
      </c>
      <c r="FL75" s="2">
        <f t="shared" si="227"/>
        <v>0.83241301222145236</v>
      </c>
      <c r="FM75" s="2">
        <f t="shared" si="227"/>
        <v>0.83270124584832605</v>
      </c>
      <c r="FN75" s="2">
        <f t="shared" si="227"/>
        <v>0.83578416029033509</v>
      </c>
      <c r="FO75" s="2">
        <f t="shared" si="227"/>
        <v>0.83570096665123694</v>
      </c>
      <c r="FP75" s="2">
        <f t="shared" si="227"/>
        <v>0.83793916774777388</v>
      </c>
      <c r="FQ75" s="2">
        <f t="shared" si="227"/>
        <v>0.83267049323080544</v>
      </c>
      <c r="FR75" s="2">
        <f t="shared" si="227"/>
        <v>0.80568467530816756</v>
      </c>
      <c r="FS75" s="2">
        <f t="shared" si="227"/>
        <v>0.78353192255426662</v>
      </c>
      <c r="FT75" s="2">
        <f t="shared" si="227"/>
        <v>0.75847309099506355</v>
      </c>
      <c r="FU75" s="2">
        <f t="shared" si="227"/>
        <v>0.73209731636363262</v>
      </c>
      <c r="FW75" s="2">
        <f t="shared" si="112"/>
        <v>3.4312597541988034E-4</v>
      </c>
      <c r="FX75" s="2">
        <f t="shared" si="164"/>
        <v>1.5492216728465758E-4</v>
      </c>
      <c r="FY75" s="2">
        <f t="shared" si="165"/>
        <v>1.5919431691641139E-4</v>
      </c>
      <c r="FZ75" s="2">
        <f t="shared" si="166"/>
        <v>1.7503806090044739E-4</v>
      </c>
      <c r="GA75" s="2">
        <f t="shared" si="167"/>
        <v>2.2344476304587117E-4</v>
      </c>
      <c r="GB75" s="2">
        <f t="shared" si="168"/>
        <v>2.1053164217243791E-4</v>
      </c>
      <c r="GC75" s="2">
        <f t="shared" si="169"/>
        <v>2.3638293189834762E-4</v>
      </c>
      <c r="GD75" s="2">
        <f t="shared" si="170"/>
        <v>3.1137027841578532E-4</v>
      </c>
      <c r="GE75" s="2">
        <f t="shared" si="171"/>
        <v>3.9616213546266553E-4</v>
      </c>
      <c r="GF75" s="2">
        <f t="shared" si="172"/>
        <v>3.7286718735337368E-4</v>
      </c>
      <c r="GG75" s="2">
        <f t="shared" si="173"/>
        <v>2.7500980456645577E-4</v>
      </c>
      <c r="GH75" s="2">
        <f t="shared" si="174"/>
        <v>1.9855858855153348E-4</v>
      </c>
      <c r="GI75" s="2">
        <f t="shared" si="175"/>
        <v>1.6078820276506671E-4</v>
      </c>
      <c r="GJ75" s="2">
        <f t="shared" si="176"/>
        <v>1.1968130021526748E-4</v>
      </c>
      <c r="GK75" s="2">
        <f t="shared" si="177"/>
        <v>1.0384491642244713E-4</v>
      </c>
      <c r="GM75" s="81">
        <f t="shared" si="113"/>
        <v>0.21940830475499759</v>
      </c>
      <c r="GN75" s="81">
        <f t="shared" si="178"/>
        <v>0.50787066412837212</v>
      </c>
      <c r="GO75" s="81">
        <f t="shared" si="179"/>
        <v>0.5307389940466064</v>
      </c>
      <c r="GP75" s="81">
        <f t="shared" si="180"/>
        <v>0.57550876730052769</v>
      </c>
      <c r="GQ75" s="81">
        <f t="shared" si="181"/>
        <v>0.64268565315237369</v>
      </c>
      <c r="GR75" s="81">
        <f t="shared" si="182"/>
        <v>0.681046348989507</v>
      </c>
      <c r="GS75" s="81">
        <f t="shared" si="183"/>
        <v>0.65988954266653477</v>
      </c>
      <c r="GT75" s="81">
        <f t="shared" si="184"/>
        <v>0.58598242377101417</v>
      </c>
      <c r="GU75" s="81">
        <f t="shared" si="185"/>
        <v>0.54855408931057692</v>
      </c>
      <c r="GV75" s="81">
        <f t="shared" si="186"/>
        <v>0.58291950818490335</v>
      </c>
      <c r="GW75" s="81">
        <f t="shared" si="187"/>
        <v>0.66501291486462411</v>
      </c>
      <c r="GX75" s="81">
        <f t="shared" si="188"/>
        <v>0.60550229097723196</v>
      </c>
      <c r="GY75" s="81">
        <f t="shared" si="189"/>
        <v>0.43758383202231427</v>
      </c>
      <c r="GZ75" s="81">
        <f t="shared" si="190"/>
        <v>0.38724903335782229</v>
      </c>
      <c r="HA75" s="81">
        <f t="shared" si="191"/>
        <v>0.47993032489681359</v>
      </c>
      <c r="HC75" s="81">
        <f t="shared" si="145"/>
        <v>0.15637403494551955</v>
      </c>
      <c r="HD75" s="81">
        <f t="shared" si="192"/>
        <v>7.6128937076013235E-5</v>
      </c>
      <c r="HE75" s="81">
        <f t="shared" si="193"/>
        <v>5.7647080875929609E-5</v>
      </c>
      <c r="HF75" s="81">
        <f t="shared" si="194"/>
        <v>8.5607669525034313E-5</v>
      </c>
      <c r="HG75" s="81">
        <f t="shared" si="195"/>
        <v>2.9838181335494049E-4</v>
      </c>
      <c r="HH75" s="81">
        <f t="shared" si="196"/>
        <v>1.5473476355682103E-4</v>
      </c>
      <c r="HI75" s="81">
        <f t="shared" si="197"/>
        <v>1.5227548697581742E-4</v>
      </c>
      <c r="HJ75" s="81">
        <f t="shared" si="198"/>
        <v>1.4877192144237668E-4</v>
      </c>
      <c r="HK75" s="81">
        <f t="shared" si="199"/>
        <v>3.1153305848061473E-4</v>
      </c>
      <c r="HL75" s="81">
        <f t="shared" si="200"/>
        <v>3.7887112106618922E-4</v>
      </c>
      <c r="HM75" s="81">
        <f t="shared" si="201"/>
        <v>4.214967430049888E-4</v>
      </c>
      <c r="HN75" s="81">
        <f t="shared" si="202"/>
        <v>8.1153935238991882E-5</v>
      </c>
      <c r="HO75" s="81">
        <f t="shared" si="203"/>
        <v>1.8817054404837341E-5</v>
      </c>
      <c r="HP75" s="81">
        <f t="shared" si="204"/>
        <v>4.3256172866153965E-6</v>
      </c>
      <c r="HQ75" s="81">
        <f t="shared" si="205"/>
        <v>1.5548615664865318E-7</v>
      </c>
      <c r="HS75" s="81">
        <f t="shared" si="114"/>
        <v>5.9649730774698051E-13</v>
      </c>
      <c r="HT75" s="81">
        <f t="shared" si="206"/>
        <v>3.1581145904646602E-43</v>
      </c>
      <c r="HU75" s="81">
        <f t="shared" si="207"/>
        <v>1.1051601617021867E-47</v>
      </c>
      <c r="HV75" s="81">
        <f t="shared" si="208"/>
        <v>3.1755913743983371E-47</v>
      </c>
      <c r="HW75" s="81">
        <f t="shared" si="209"/>
        <v>3.5246216283870561E-47</v>
      </c>
      <c r="HX75" s="81">
        <f t="shared" si="210"/>
        <v>1.4833464764740063E-48</v>
      </c>
      <c r="HY75" s="81">
        <f t="shared" si="211"/>
        <v>5.7951226130815277E-51</v>
      </c>
      <c r="HZ75" s="81">
        <f t="shared" si="212"/>
        <v>7.3619607994509934E-54</v>
      </c>
      <c r="IA75" s="81">
        <f t="shared" si="213"/>
        <v>4.6908626095074233E-49</v>
      </c>
      <c r="IB75" s="81">
        <f t="shared" si="214"/>
        <v>3.1938073861596512E-48</v>
      </c>
      <c r="IC75" s="81">
        <f t="shared" si="215"/>
        <v>1.0518644800006542E-45</v>
      </c>
      <c r="ID75" s="81">
        <f t="shared" si="216"/>
        <v>5.2683877262183426E-50</v>
      </c>
      <c r="IE75" s="81">
        <f t="shared" si="217"/>
        <v>6.9268763672786451E-52</v>
      </c>
      <c r="IF75" s="81">
        <f t="shared" si="218"/>
        <v>2.5132108277483837E-36</v>
      </c>
      <c r="IG75" s="81">
        <f t="shared" si="219"/>
        <v>7.7689772258196464E-24</v>
      </c>
      <c r="II75" s="81">
        <f t="shared" si="115"/>
        <v>7.7061420161685208E-48</v>
      </c>
      <c r="IJ75" s="81">
        <f t="shared" si="116"/>
        <v>5.558166394304111E-146</v>
      </c>
      <c r="IK75" s="81">
        <f t="shared" si="117"/>
        <v>1.873696998348222E-164</v>
      </c>
      <c r="IL75" s="81">
        <f t="shared" si="118"/>
        <v>1.6740718074925217E-161</v>
      </c>
      <c r="IM75" s="81">
        <f t="shared" si="119"/>
        <v>2.5659067845131375E-166</v>
      </c>
      <c r="IN75" s="81">
        <f t="shared" si="120"/>
        <v>1.2676425194325731E-171</v>
      </c>
      <c r="IO75" s="81">
        <f t="shared" si="121"/>
        <v>4.0524275019730941E-180</v>
      </c>
      <c r="IP75" s="81">
        <f t="shared" si="122"/>
        <v>3.4317005070052552E-190</v>
      </c>
      <c r="IQ75" s="81">
        <f t="shared" si="123"/>
        <v>1.4986714681235438E-172</v>
      </c>
      <c r="IR75" s="81">
        <f t="shared" si="124"/>
        <v>9.1541347153023751E-171</v>
      </c>
      <c r="IS75" s="81">
        <f t="shared" si="125"/>
        <v>3.5200860591909387E-160</v>
      </c>
      <c r="IT75" s="81">
        <f t="shared" si="126"/>
        <v>1.5148436979726242E-170</v>
      </c>
      <c r="IU75" s="81">
        <f t="shared" si="127"/>
        <v>9.2970893307443532E-172</v>
      </c>
      <c r="IV75" s="81">
        <f t="shared" si="128"/>
        <v>1.1694566441413208E-115</v>
      </c>
      <c r="IW75" s="81">
        <f t="shared" si="129"/>
        <v>2.4324453166989132E-67</v>
      </c>
      <c r="IY75" s="81">
        <f t="shared" si="130"/>
        <v>0.37578233970111363</v>
      </c>
      <c r="IZ75" s="81">
        <f t="shared" si="131"/>
        <v>0.5079467930654481</v>
      </c>
      <c r="JA75" s="81">
        <f t="shared" si="132"/>
        <v>0.53079664112748237</v>
      </c>
      <c r="JB75" s="81">
        <f t="shared" si="133"/>
        <v>0.57559437497005272</v>
      </c>
      <c r="JC75" s="81">
        <f t="shared" si="134"/>
        <v>0.64298403496572865</v>
      </c>
      <c r="JD75" s="81">
        <f t="shared" si="135"/>
        <v>0.68120108375306387</v>
      </c>
      <c r="JE75" s="81">
        <f t="shared" si="136"/>
        <v>0.6600418181535106</v>
      </c>
      <c r="JF75" s="81">
        <f t="shared" si="137"/>
        <v>0.58613119569245653</v>
      </c>
      <c r="JG75" s="81">
        <f t="shared" si="138"/>
        <v>0.54886562236905756</v>
      </c>
      <c r="JH75" s="81">
        <f t="shared" si="139"/>
        <v>0.58329837930596951</v>
      </c>
      <c r="JI75" s="81">
        <f t="shared" si="140"/>
        <v>0.66543441160762906</v>
      </c>
      <c r="JJ75" s="81">
        <f t="shared" si="141"/>
        <v>0.60558344491247096</v>
      </c>
      <c r="JK75" s="81">
        <f t="shared" si="142"/>
        <v>0.43760264907671909</v>
      </c>
      <c r="JL75" s="81">
        <f t="shared" si="143"/>
        <v>0.38725335897510893</v>
      </c>
      <c r="JM75" s="81">
        <f t="shared" si="144"/>
        <v>0.47993048038297026</v>
      </c>
    </row>
    <row r="76" spans="2:273" x14ac:dyDescent="0.25">
      <c r="B76" s="2">
        <v>49</v>
      </c>
      <c r="C76" s="37">
        <v>0.23293900000000001</v>
      </c>
      <c r="D76" s="37">
        <v>0.51490599999999997</v>
      </c>
      <c r="E76" s="37">
        <v>0.52060799999999996</v>
      </c>
      <c r="F76" s="37">
        <v>0.51864100000000002</v>
      </c>
      <c r="G76" s="37">
        <v>0.40776000000000001</v>
      </c>
      <c r="H76" s="37">
        <v>0.46408700000000003</v>
      </c>
      <c r="I76" s="37">
        <v>0.42358000000000001</v>
      </c>
      <c r="J76" s="37">
        <v>0.33516099999999999</v>
      </c>
      <c r="K76" s="37">
        <v>0.29452600000000001</v>
      </c>
      <c r="L76" s="37">
        <v>0.33217999999999998</v>
      </c>
      <c r="M76" s="37">
        <v>0.42230200000000001</v>
      </c>
      <c r="N76" s="37">
        <v>0.484454</v>
      </c>
      <c r="O76" s="37">
        <v>0.49015300000000001</v>
      </c>
      <c r="P76" s="37">
        <v>0.47505500000000001</v>
      </c>
      <c r="Q76" s="37">
        <v>0.42852600000000002</v>
      </c>
      <c r="S76" s="4">
        <f t="shared" si="8"/>
        <v>0.23887853752095156</v>
      </c>
      <c r="T76" s="4">
        <f t="shared" si="9"/>
        <v>0.53833795873488444</v>
      </c>
      <c r="U76" s="4">
        <f t="shared" si="10"/>
        <v>0.54943698207799641</v>
      </c>
      <c r="V76" s="4">
        <f t="shared" si="11"/>
        <v>0.54622032325259806</v>
      </c>
      <c r="W76" s="4">
        <f t="shared" si="12"/>
        <v>0.38180965511929976</v>
      </c>
      <c r="X76" s="4">
        <f t="shared" si="13"/>
        <v>0.46342740319393594</v>
      </c>
      <c r="Y76" s="4">
        <f t="shared" si="14"/>
        <v>0.40117367196134757</v>
      </c>
      <c r="Z76" s="4">
        <f t="shared" si="15"/>
        <v>0.30726231229395395</v>
      </c>
      <c r="AA76" s="4">
        <f t="shared" si="16"/>
        <v>0.27371643703977505</v>
      </c>
      <c r="AB76" s="4">
        <f t="shared" si="17"/>
        <v>0.30245241460782923</v>
      </c>
      <c r="AC76" s="4">
        <f t="shared" si="18"/>
        <v>0.40186731069636522</v>
      </c>
      <c r="AD76" s="4">
        <f t="shared" si="19"/>
        <v>0.51501109031781789</v>
      </c>
      <c r="AE76" s="4">
        <f t="shared" si="20"/>
        <v>0.4944287021457785</v>
      </c>
      <c r="AF76" s="4">
        <f t="shared" si="21"/>
        <v>0.4610746329984195</v>
      </c>
      <c r="AG76" s="4">
        <f t="shared" si="22"/>
        <v>0.44461142094018352</v>
      </c>
      <c r="AI76" s="4">
        <f t="shared" si="23"/>
        <v>-5.9395375209515544E-3</v>
      </c>
      <c r="AJ76" s="4">
        <f t="shared" si="24"/>
        <v>-2.3431958734884462E-2</v>
      </c>
      <c r="AK76" s="4">
        <f t="shared" si="25"/>
        <v>-2.8828982077996446E-2</v>
      </c>
      <c r="AL76" s="4">
        <f t="shared" si="26"/>
        <v>-2.7579323252598043E-2</v>
      </c>
      <c r="AM76" s="4">
        <f t="shared" si="27"/>
        <v>2.5950344880700249E-2</v>
      </c>
      <c r="AN76" s="4">
        <f t="shared" si="28"/>
        <v>6.5959680606408888E-4</v>
      </c>
      <c r="AO76" s="4">
        <f t="shared" si="29"/>
        <v>2.2406328038652445E-2</v>
      </c>
      <c r="AP76" s="4">
        <f t="shared" si="30"/>
        <v>2.7898687706046033E-2</v>
      </c>
      <c r="AQ76" s="4">
        <f t="shared" si="31"/>
        <v>2.0809562960224959E-2</v>
      </c>
      <c r="AR76" s="4">
        <f t="shared" si="32"/>
        <v>2.9727585392170741E-2</v>
      </c>
      <c r="AS76" s="4">
        <f t="shared" si="33"/>
        <v>2.043468930363479E-2</v>
      </c>
      <c r="AT76" s="4">
        <f t="shared" si="34"/>
        <v>-3.0557090317817892E-2</v>
      </c>
      <c r="AU76" s="4">
        <f t="shared" si="35"/>
        <v>-4.2757021457784927E-3</v>
      </c>
      <c r="AV76" s="4">
        <f t="shared" si="224"/>
        <v>1.3980367001580507E-2</v>
      </c>
      <c r="AW76" s="4">
        <f t="shared" si="224"/>
        <v>-1.6085420940183504E-2</v>
      </c>
      <c r="AY76" s="2">
        <f t="shared" si="96"/>
        <v>0.12758024267294574</v>
      </c>
      <c r="AZ76" s="2">
        <f t="shared" si="147"/>
        <v>0.12459256615576192</v>
      </c>
      <c r="BA76" s="2">
        <f t="shared" si="148"/>
        <v>0.11819388763998497</v>
      </c>
      <c r="BB76" s="2">
        <f t="shared" si="149"/>
        <v>0.11950485965532652</v>
      </c>
      <c r="BC76" s="2">
        <f t="shared" si="150"/>
        <v>0.1077235972936459</v>
      </c>
      <c r="BD76" s="2">
        <f t="shared" si="151"/>
        <v>0.10849070804821469</v>
      </c>
      <c r="BE76" s="2">
        <f t="shared" si="152"/>
        <v>0.10468122910034916</v>
      </c>
      <c r="BF76" s="2">
        <f t="shared" si="153"/>
        <v>0.10603474183132242</v>
      </c>
      <c r="BG76" s="2">
        <f t="shared" si="154"/>
        <v>0.10279134397206323</v>
      </c>
      <c r="BH76" s="2">
        <f t="shared" si="155"/>
        <v>0.10970078407746074</v>
      </c>
      <c r="BI76" s="2">
        <f t="shared" si="156"/>
        <v>0.10812447402540859</v>
      </c>
      <c r="BJ76" s="2">
        <f t="shared" si="157"/>
        <v>0.10588074079015027</v>
      </c>
      <c r="BK76" s="2">
        <f t="shared" si="158"/>
        <v>0.1197105961812657</v>
      </c>
      <c r="BL76" s="2">
        <f t="shared" si="159"/>
        <v>0.1277422311755618</v>
      </c>
      <c r="BM76" s="2">
        <f t="shared" si="160"/>
        <v>0.13583034742972866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0.27346800000000104</v>
      </c>
      <c r="DL76" s="2">
        <f t="shared" si="225"/>
        <v>0.15292042177419357</v>
      </c>
      <c r="DM76" s="2">
        <f t="shared" si="225"/>
        <v>0.14699663196480939</v>
      </c>
      <c r="DN76" s="2">
        <f t="shared" si="225"/>
        <v>0.14876927673796791</v>
      </c>
      <c r="DO76" s="2">
        <f t="shared" si="225"/>
        <v>0.14279982758620691</v>
      </c>
      <c r="DP76" s="2">
        <f t="shared" si="225"/>
        <v>0.13719103121987392</v>
      </c>
      <c r="DQ76" s="2">
        <f t="shared" si="225"/>
        <v>0.13601365324434558</v>
      </c>
      <c r="DR76" s="2">
        <f t="shared" si="225"/>
        <v>0.13560045057471265</v>
      </c>
      <c r="DS76" s="2">
        <f t="shared" si="225"/>
        <v>0.12753026562847608</v>
      </c>
      <c r="DT76" s="2">
        <f t="shared" si="225"/>
        <v>0.13732577256210601</v>
      </c>
      <c r="DU76" s="2">
        <f t="shared" si="225"/>
        <v>0.1371170229143493</v>
      </c>
      <c r="DV76" s="2">
        <f t="shared" si="225"/>
        <v>0.12981612884897359</v>
      </c>
      <c r="DW76" s="2">
        <f t="shared" si="225"/>
        <v>0.1390404216959511</v>
      </c>
      <c r="DX76" s="2">
        <f t="shared" si="225"/>
        <v>0.14528047282913159</v>
      </c>
      <c r="DY76" s="2">
        <f t="shared" si="225"/>
        <v>0.14991609859625671</v>
      </c>
      <c r="EA76" s="2">
        <f t="shared" si="71"/>
        <v>0.12547391278610892</v>
      </c>
      <c r="EB76" s="2">
        <f t="shared" si="72"/>
        <v>0.11885700138378233</v>
      </c>
      <c r="EC76" s="2">
        <f t="shared" si="73"/>
        <v>0.11182385538124774</v>
      </c>
      <c r="ED76" s="2">
        <f t="shared" si="74"/>
        <v>0.11281861103003771</v>
      </c>
      <c r="EE76" s="2">
        <f t="shared" si="75"/>
        <v>0.10185049093290846</v>
      </c>
      <c r="EF76" s="2">
        <f t="shared" si="76"/>
        <v>0.10322166361312887</v>
      </c>
      <c r="EG76" s="2">
        <f t="shared" si="77"/>
        <v>9.8940565162546887E-2</v>
      </c>
      <c r="EH76" s="2">
        <f t="shared" si="78"/>
        <v>0.10073752400000002</v>
      </c>
      <c r="EI76" s="2">
        <f t="shared" si="79"/>
        <v>9.8356093607305933E-2</v>
      </c>
      <c r="EJ76" s="2">
        <f t="shared" si="80"/>
        <v>0.10482793659107478</v>
      </c>
      <c r="EK76" s="2">
        <f t="shared" si="81"/>
        <v>0.10281150300933474</v>
      </c>
      <c r="EL76" s="2">
        <f t="shared" si="82"/>
        <v>0.10061622874845105</v>
      </c>
      <c r="EM76" s="2">
        <f t="shared" si="83"/>
        <v>0.11484054863772922</v>
      </c>
      <c r="EN76" s="2">
        <f t="shared" si="84"/>
        <v>0.12264874501992032</v>
      </c>
      <c r="EO76" s="2">
        <f t="shared" si="85"/>
        <v>0.13112950704005719</v>
      </c>
      <c r="EQ76" s="2">
        <f t="shared" si="86"/>
        <v>0.11921230516372372</v>
      </c>
      <c r="ER76" s="2">
        <f t="shared" si="226"/>
        <v>0.11669974161428243</v>
      </c>
      <c r="ES76" s="2">
        <f t="shared" si="226"/>
        <v>0.11297308221721955</v>
      </c>
      <c r="ET76" s="2">
        <f t="shared" si="226"/>
        <v>0.1106598637692255</v>
      </c>
      <c r="EU76" s="2">
        <f t="shared" si="226"/>
        <v>9.9379627437433046E-2</v>
      </c>
      <c r="EV76" s="2">
        <f t="shared" si="226"/>
        <v>0.10071882867804083</v>
      </c>
      <c r="EW76" s="2">
        <f t="shared" si="226"/>
        <v>9.7416161094520337E-2</v>
      </c>
      <c r="EX76" s="2">
        <f t="shared" si="226"/>
        <v>9.8877965105642354E-2</v>
      </c>
      <c r="EY76" s="2">
        <f t="shared" si="226"/>
        <v>9.7424427946234765E-2</v>
      </c>
      <c r="EZ76" s="2">
        <f t="shared" si="226"/>
        <v>0.10518112709963102</v>
      </c>
      <c r="FA76" s="2">
        <f t="shared" si="226"/>
        <v>0.10115509362113953</v>
      </c>
      <c r="FB76" s="2">
        <f t="shared" si="226"/>
        <v>9.9507181669478362E-2</v>
      </c>
      <c r="FC76" s="2">
        <f t="shared" si="226"/>
        <v>0.11321991722024648</v>
      </c>
      <c r="FD76" s="2">
        <f t="shared" si="226"/>
        <v>0.12290738758524476</v>
      </c>
      <c r="FE76" s="2">
        <f t="shared" si="226"/>
        <v>0.13022033202439845</v>
      </c>
      <c r="FG76" s="2">
        <f t="shared" si="88"/>
        <v>0.98575155498352174</v>
      </c>
      <c r="FH76" s="2">
        <f t="shared" si="227"/>
        <v>0.83161023902346765</v>
      </c>
      <c r="FI76" s="2">
        <f t="shared" si="227"/>
        <v>0.81889881097157191</v>
      </c>
      <c r="FJ76" s="2">
        <f t="shared" si="227"/>
        <v>0.81400447515813235</v>
      </c>
      <c r="FK76" s="2">
        <f t="shared" si="227"/>
        <v>0.85656149293250572</v>
      </c>
      <c r="FL76" s="2">
        <f t="shared" si="227"/>
        <v>0.84487134858764967</v>
      </c>
      <c r="FM76" s="2">
        <f t="shared" si="227"/>
        <v>0.84514214126214338</v>
      </c>
      <c r="FN76" s="2">
        <f t="shared" si="227"/>
        <v>0.84803763751041294</v>
      </c>
      <c r="FO76" s="2">
        <f t="shared" si="227"/>
        <v>0.84795952234977479</v>
      </c>
      <c r="FP76" s="2">
        <f t="shared" si="227"/>
        <v>0.85006069027935793</v>
      </c>
      <c r="FQ76" s="2">
        <f t="shared" si="227"/>
        <v>0.84511325014297978</v>
      </c>
      <c r="FR76" s="2">
        <f t="shared" si="227"/>
        <v>0.81969960598100877</v>
      </c>
      <c r="FS76" s="2">
        <f t="shared" si="227"/>
        <v>0.79874550391503696</v>
      </c>
      <c r="FT76" s="2">
        <f t="shared" si="227"/>
        <v>0.77494196387293768</v>
      </c>
      <c r="FU76" s="2">
        <f t="shared" si="227"/>
        <v>0.74977132511819999</v>
      </c>
      <c r="FW76" s="2">
        <f t="shared" si="112"/>
        <v>3.7621769620174836E-4</v>
      </c>
      <c r="FX76" s="2">
        <f t="shared" si="164"/>
        <v>1.6986623960222751E-4</v>
      </c>
      <c r="FY76" s="2">
        <f t="shared" si="165"/>
        <v>1.7455041656721333E-4</v>
      </c>
      <c r="FZ76" s="2">
        <f t="shared" si="166"/>
        <v>1.9192217621433766E-4</v>
      </c>
      <c r="GA76" s="2">
        <f t="shared" si="167"/>
        <v>2.4499702918704135E-4</v>
      </c>
      <c r="GB76" s="2">
        <f t="shared" si="168"/>
        <v>2.3083866651153837E-4</v>
      </c>
      <c r="GC76" s="2">
        <f t="shared" si="169"/>
        <v>2.5918281989567669E-4</v>
      </c>
      <c r="GD76" s="2">
        <f t="shared" si="170"/>
        <v>3.4140046538879131E-4</v>
      </c>
      <c r="GE76" s="2">
        <f t="shared" si="171"/>
        <v>4.3436654174517785E-4</v>
      </c>
      <c r="GF76" s="2">
        <f t="shared" si="172"/>
        <v>4.0882603406494579E-4</v>
      </c>
      <c r="GG76" s="2">
        <f t="shared" si="173"/>
        <v>3.0153425399024019E-4</v>
      </c>
      <c r="GH76" s="2">
        <f t="shared" si="174"/>
        <v>2.1771099240688706E-4</v>
      </c>
      <c r="GI76" s="2">
        <f t="shared" si="175"/>
        <v>1.7629802369602097E-4</v>
      </c>
      <c r="GJ76" s="2">
        <f t="shared" si="176"/>
        <v>1.3122642094839682E-4</v>
      </c>
      <c r="GK76" s="2">
        <f t="shared" si="177"/>
        <v>1.1386254587484118E-4</v>
      </c>
      <c r="GM76" s="81">
        <f t="shared" si="113"/>
        <v>0.18368721228764337</v>
      </c>
      <c r="GN76" s="81">
        <f t="shared" si="178"/>
        <v>0.56939393084650003</v>
      </c>
      <c r="GO76" s="81">
        <f t="shared" si="179"/>
        <v>0.594360708713916</v>
      </c>
      <c r="GP76" s="81">
        <f t="shared" si="180"/>
        <v>0.63726782123466663</v>
      </c>
      <c r="GQ76" s="81">
        <f t="shared" si="181"/>
        <v>0.54220009915712086</v>
      </c>
      <c r="GR76" s="81">
        <f t="shared" si="182"/>
        <v>0.65247712482716103</v>
      </c>
      <c r="GS76" s="81">
        <f t="shared" si="183"/>
        <v>0.57476067936740416</v>
      </c>
      <c r="GT76" s="81">
        <f t="shared" si="184"/>
        <v>0.43863169997667317</v>
      </c>
      <c r="GU76" s="81">
        <f t="shared" si="185"/>
        <v>0.381278162791368</v>
      </c>
      <c r="GV76" s="81">
        <f t="shared" si="186"/>
        <v>0.42910967144126511</v>
      </c>
      <c r="GW76" s="81">
        <f t="shared" si="187"/>
        <v>0.58520292592807377</v>
      </c>
      <c r="GX76" s="81">
        <f t="shared" si="188"/>
        <v>0.66025877071704675</v>
      </c>
      <c r="GY76" s="81">
        <f t="shared" si="189"/>
        <v>0.51217372904878167</v>
      </c>
      <c r="GZ76" s="81">
        <f t="shared" si="190"/>
        <v>0.46327420419343218</v>
      </c>
      <c r="HA76" s="81">
        <f t="shared" si="191"/>
        <v>0.57526354441796257</v>
      </c>
      <c r="HC76" s="81">
        <f t="shared" si="145"/>
        <v>0.18199837197580798</v>
      </c>
      <c r="HD76" s="81">
        <f t="shared" si="192"/>
        <v>1.3232155206529896E-4</v>
      </c>
      <c r="HE76" s="81">
        <f t="shared" si="193"/>
        <v>1.0476831663747408E-4</v>
      </c>
      <c r="HF76" s="81">
        <f t="shared" si="194"/>
        <v>1.5375899081323827E-4</v>
      </c>
      <c r="HG76" s="81">
        <f t="shared" si="195"/>
        <v>5.2607317783868708E-4</v>
      </c>
      <c r="HH76" s="81">
        <f t="shared" si="196"/>
        <v>2.8076146411945086E-4</v>
      </c>
      <c r="HI76" s="81">
        <f t="shared" si="197"/>
        <v>2.8283184036263879E-4</v>
      </c>
      <c r="HJ76" s="81">
        <f t="shared" si="198"/>
        <v>2.8735130305835422E-4</v>
      </c>
      <c r="HK76" s="81">
        <f t="shared" si="199"/>
        <v>5.7748142108142604E-4</v>
      </c>
      <c r="HL76" s="81">
        <f t="shared" si="200"/>
        <v>6.9144723122415569E-4</v>
      </c>
      <c r="HM76" s="81">
        <f t="shared" si="201"/>
        <v>7.3611060527377218E-4</v>
      </c>
      <c r="HN76" s="81">
        <f t="shared" si="202"/>
        <v>1.4969891596590179E-4</v>
      </c>
      <c r="HO76" s="81">
        <f t="shared" si="203"/>
        <v>3.5935190056142584E-5</v>
      </c>
      <c r="HP76" s="81">
        <f t="shared" si="204"/>
        <v>8.9862257865695862E-6</v>
      </c>
      <c r="HQ76" s="81">
        <f t="shared" si="205"/>
        <v>4.2989649223701309E-7</v>
      </c>
      <c r="HS76" s="81">
        <f t="shared" si="114"/>
        <v>1.5424399404324932E-12</v>
      </c>
      <c r="HT76" s="81">
        <f t="shared" si="206"/>
        <v>5.699656030118853E-42</v>
      </c>
      <c r="HU76" s="81">
        <f t="shared" si="207"/>
        <v>2.8276922639283263E-46</v>
      </c>
      <c r="HV76" s="81">
        <f t="shared" si="208"/>
        <v>8.0393307384770377E-46</v>
      </c>
      <c r="HW76" s="81">
        <f t="shared" si="209"/>
        <v>1.027265717646721E-45</v>
      </c>
      <c r="HX76" s="81">
        <f t="shared" si="210"/>
        <v>4.6870210765948383E-47</v>
      </c>
      <c r="HY76" s="81">
        <f t="shared" si="211"/>
        <v>2.2920253727778693E-49</v>
      </c>
      <c r="HZ76" s="81">
        <f t="shared" si="212"/>
        <v>4.1032239131114135E-52</v>
      </c>
      <c r="IA76" s="81">
        <f t="shared" si="213"/>
        <v>2.0135050086273826E-47</v>
      </c>
      <c r="IB76" s="81">
        <f t="shared" si="214"/>
        <v>1.264410266019608E-46</v>
      </c>
      <c r="IC76" s="81">
        <f t="shared" si="215"/>
        <v>2.9590762237457509E-44</v>
      </c>
      <c r="ID76" s="81">
        <f t="shared" si="216"/>
        <v>1.6951702426686158E-48</v>
      </c>
      <c r="IE76" s="81">
        <f t="shared" si="217"/>
        <v>2.2165074878508577E-50</v>
      </c>
      <c r="IF76" s="81">
        <f t="shared" si="218"/>
        <v>2.5571181966676902E-35</v>
      </c>
      <c r="IG76" s="81">
        <f t="shared" si="219"/>
        <v>3.3614270176425486E-23</v>
      </c>
      <c r="II76" s="81">
        <f t="shared" si="115"/>
        <v>8.8005298609943745E-47</v>
      </c>
      <c r="IJ76" s="81">
        <f t="shared" si="116"/>
        <v>5.6504960652612852E-143</v>
      </c>
      <c r="IK76" s="81">
        <f t="shared" si="117"/>
        <v>4.738696613775503E-161</v>
      </c>
      <c r="IL76" s="81">
        <f t="shared" si="118"/>
        <v>3.9942998685246664E-158</v>
      </c>
      <c r="IM76" s="81">
        <f t="shared" si="119"/>
        <v>9.7561643834026978E-163</v>
      </c>
      <c r="IN76" s="81">
        <f t="shared" si="120"/>
        <v>5.9248374948778728E-168</v>
      </c>
      <c r="IO76" s="81">
        <f t="shared" si="121"/>
        <v>3.2672006925045763E-176</v>
      </c>
      <c r="IP76" s="81">
        <f t="shared" si="122"/>
        <v>6.3497830797363365E-186</v>
      </c>
      <c r="IQ76" s="81">
        <f t="shared" si="123"/>
        <v>1.4505714178209469E-168</v>
      </c>
      <c r="IR76" s="81">
        <f t="shared" si="124"/>
        <v>7.509991633080808E-167</v>
      </c>
      <c r="IS76" s="81">
        <f t="shared" si="125"/>
        <v>1.2018132284815654E-156</v>
      </c>
      <c r="IT76" s="81">
        <f t="shared" si="126"/>
        <v>6.3364497157523733E-167</v>
      </c>
      <c r="IU76" s="81">
        <f t="shared" si="127"/>
        <v>3.3743370360575097E-168</v>
      </c>
      <c r="IV76" s="81">
        <f t="shared" si="128"/>
        <v>2.3728914595480592E-113</v>
      </c>
      <c r="IW76" s="81">
        <f t="shared" si="129"/>
        <v>4.9511882751124753E-66</v>
      </c>
      <c r="IY76" s="81">
        <f t="shared" si="130"/>
        <v>0.36568558426499376</v>
      </c>
      <c r="IZ76" s="81">
        <f t="shared" si="131"/>
        <v>0.56952625239856536</v>
      </c>
      <c r="JA76" s="81">
        <f t="shared" si="132"/>
        <v>0.59446547703055352</v>
      </c>
      <c r="JB76" s="81">
        <f t="shared" si="133"/>
        <v>0.6374215802254799</v>
      </c>
      <c r="JC76" s="81">
        <f t="shared" si="134"/>
        <v>0.54272617233495957</v>
      </c>
      <c r="JD76" s="81">
        <f t="shared" si="135"/>
        <v>0.65275788629128051</v>
      </c>
      <c r="JE76" s="81">
        <f t="shared" si="136"/>
        <v>0.57504351120776676</v>
      </c>
      <c r="JF76" s="81">
        <f t="shared" si="137"/>
        <v>0.43891905127973152</v>
      </c>
      <c r="JG76" s="81">
        <f t="shared" si="138"/>
        <v>0.38185564421244944</v>
      </c>
      <c r="JH76" s="81">
        <f t="shared" si="139"/>
        <v>0.42980111867248927</v>
      </c>
      <c r="JI76" s="81">
        <f t="shared" si="140"/>
        <v>0.58593903653334756</v>
      </c>
      <c r="JJ76" s="81">
        <f t="shared" si="141"/>
        <v>0.6604084696330127</v>
      </c>
      <c r="JK76" s="81">
        <f t="shared" si="142"/>
        <v>0.51220966423883785</v>
      </c>
      <c r="JL76" s="81">
        <f t="shared" si="143"/>
        <v>0.46328319041921873</v>
      </c>
      <c r="JM76" s="81">
        <f t="shared" si="144"/>
        <v>0.57526397431445475</v>
      </c>
    </row>
    <row r="77" spans="2:273" x14ac:dyDescent="0.25">
      <c r="B77" s="2">
        <v>50</v>
      </c>
      <c r="C77" s="37">
        <v>0.23977000000000001</v>
      </c>
      <c r="D77" s="37">
        <v>0.51304300000000003</v>
      </c>
      <c r="E77" s="37">
        <v>0.51595800000000003</v>
      </c>
      <c r="F77" s="37">
        <v>0.50364200000000003</v>
      </c>
      <c r="G77" s="37">
        <v>0.30713000000000001</v>
      </c>
      <c r="H77" s="37">
        <v>0.40281600000000001</v>
      </c>
      <c r="I77" s="37">
        <v>0.32744000000000001</v>
      </c>
      <c r="J77" s="37">
        <v>0.21057500000000001</v>
      </c>
      <c r="K77" s="37">
        <v>0.167098</v>
      </c>
      <c r="L77" s="37">
        <v>0.20244300000000001</v>
      </c>
      <c r="M77" s="37">
        <v>0.33376400000000001</v>
      </c>
      <c r="N77" s="37">
        <v>0.46748600000000001</v>
      </c>
      <c r="O77" s="37">
        <v>0.495948</v>
      </c>
      <c r="P77" s="37">
        <v>0.48598400000000003</v>
      </c>
      <c r="Q77" s="37">
        <v>0.42756100000000002</v>
      </c>
      <c r="S77" s="4">
        <f t="shared" si="8"/>
        <v>0.2388018664048302</v>
      </c>
      <c r="T77" s="4">
        <f t="shared" si="9"/>
        <v>0.54161654753702848</v>
      </c>
      <c r="U77" s="4">
        <f t="shared" si="10"/>
        <v>0.54382656894459847</v>
      </c>
      <c r="V77" s="4">
        <f t="shared" si="11"/>
        <v>0.52407024607621011</v>
      </c>
      <c r="W77" s="4">
        <f t="shared" si="12"/>
        <v>0.28637961370241699</v>
      </c>
      <c r="X77" s="4">
        <f t="shared" si="13"/>
        <v>0.3778586323931894</v>
      </c>
      <c r="Y77" s="4">
        <f t="shared" si="14"/>
        <v>0.30212449018120036</v>
      </c>
      <c r="Z77" s="4">
        <f t="shared" si="15"/>
        <v>0.21597725549727684</v>
      </c>
      <c r="AA77" s="4">
        <f t="shared" si="16"/>
        <v>0.18768081818715632</v>
      </c>
      <c r="AB77" s="4">
        <f t="shared" si="17"/>
        <v>0.21309094548527852</v>
      </c>
      <c r="AC77" s="4">
        <f t="shared" si="18"/>
        <v>0.30662366935271584</v>
      </c>
      <c r="AD77" s="4">
        <f t="shared" si="19"/>
        <v>0.48265287144602737</v>
      </c>
      <c r="AE77" s="4">
        <f t="shared" si="20"/>
        <v>0.5175072168962731</v>
      </c>
      <c r="AF77" s="4">
        <f t="shared" si="21"/>
        <v>0.48988179249662944</v>
      </c>
      <c r="AG77" s="4">
        <f t="shared" si="22"/>
        <v>0.4464053727295999</v>
      </c>
      <c r="AI77" s="4">
        <f t="shared" si="23"/>
        <v>9.6813359516981223E-4</v>
      </c>
      <c r="AJ77" s="4">
        <f t="shared" si="24"/>
        <v>-2.8573547537028454E-2</v>
      </c>
      <c r="AK77" s="4">
        <f t="shared" si="25"/>
        <v>-2.7868568944598437E-2</v>
      </c>
      <c r="AL77" s="4">
        <f t="shared" si="26"/>
        <v>-2.0428246076210077E-2</v>
      </c>
      <c r="AM77" s="4">
        <f t="shared" si="27"/>
        <v>2.0750386297583023E-2</v>
      </c>
      <c r="AN77" s="4">
        <f t="shared" si="28"/>
        <v>2.495736760681061E-2</v>
      </c>
      <c r="AO77" s="4">
        <f t="shared" si="29"/>
        <v>2.5315509818799653E-2</v>
      </c>
      <c r="AP77" s="4">
        <f t="shared" si="30"/>
        <v>-5.4022554972768255E-3</v>
      </c>
      <c r="AQ77" s="4">
        <f t="shared" si="31"/>
        <v>-2.0582818187156321E-2</v>
      </c>
      <c r="AR77" s="4">
        <f t="shared" si="32"/>
        <v>-1.0647945485278504E-2</v>
      </c>
      <c r="AS77" s="4">
        <f t="shared" si="33"/>
        <v>2.7140330647284161E-2</v>
      </c>
      <c r="AT77" s="4">
        <f t="shared" si="34"/>
        <v>-1.5166871446027352E-2</v>
      </c>
      <c r="AU77" s="4">
        <f t="shared" si="35"/>
        <v>-2.1559216896273103E-2</v>
      </c>
      <c r="AV77" s="4">
        <f t="shared" si="224"/>
        <v>-3.8977924966294153E-3</v>
      </c>
      <c r="AW77" s="4">
        <f t="shared" si="224"/>
        <v>-1.8844372729599879E-2</v>
      </c>
      <c r="AY77" s="2">
        <f t="shared" si="96"/>
        <v>0.12710082360055355</v>
      </c>
      <c r="AZ77" s="2">
        <f t="shared" si="147"/>
        <v>0.12399805688598199</v>
      </c>
      <c r="BA77" s="2">
        <f t="shared" si="148"/>
        <v>0.1176130418755795</v>
      </c>
      <c r="BB77" s="2">
        <f t="shared" si="149"/>
        <v>0.11885995642987617</v>
      </c>
      <c r="BC77" s="2">
        <f t="shared" si="150"/>
        <v>0.1071142299127469</v>
      </c>
      <c r="BD77" s="2">
        <f t="shared" si="151"/>
        <v>0.1079152392161515</v>
      </c>
      <c r="BE77" s="2">
        <f t="shared" si="152"/>
        <v>0.10409408806345502</v>
      </c>
      <c r="BF77" s="2">
        <f t="shared" si="153"/>
        <v>0.10543498266002965</v>
      </c>
      <c r="BG77" s="2">
        <f t="shared" si="154"/>
        <v>0.10228399622437091</v>
      </c>
      <c r="BH77" s="2">
        <f t="shared" si="155"/>
        <v>0.10916060909532049</v>
      </c>
      <c r="BI77" s="2">
        <f t="shared" si="156"/>
        <v>0.10753104380349623</v>
      </c>
      <c r="BJ77" s="2">
        <f t="shared" si="157"/>
        <v>0.10536958262026994</v>
      </c>
      <c r="BK77" s="2">
        <f t="shared" si="158"/>
        <v>0.11922210817513777</v>
      </c>
      <c r="BL77" s="2">
        <f t="shared" si="159"/>
        <v>0.12729649068979584</v>
      </c>
      <c r="BM77" s="2">
        <f t="shared" si="160"/>
        <v>0.13540817910962208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0.27607000000000104</v>
      </c>
      <c r="DL77" s="2">
        <f t="shared" si="225"/>
        <v>0.15359771975806455</v>
      </c>
      <c r="DM77" s="2">
        <f t="shared" si="225"/>
        <v>0.14767091202346042</v>
      </c>
      <c r="DN77" s="2">
        <f t="shared" si="225"/>
        <v>0.1495434090909091</v>
      </c>
      <c r="DO77" s="2">
        <f t="shared" si="225"/>
        <v>0.14359791921182269</v>
      </c>
      <c r="DP77" s="2">
        <f t="shared" si="225"/>
        <v>0.1379147586948461</v>
      </c>
      <c r="DQ77" s="2">
        <f t="shared" si="225"/>
        <v>0.13665209440118653</v>
      </c>
      <c r="DR77" s="2">
        <f t="shared" si="225"/>
        <v>0.13618572643678162</v>
      </c>
      <c r="DS77" s="2">
        <f t="shared" si="225"/>
        <v>0.12807961245828697</v>
      </c>
      <c r="DT77" s="2">
        <f t="shared" si="225"/>
        <v>0.13787839592139411</v>
      </c>
      <c r="DU77" s="2">
        <f t="shared" si="225"/>
        <v>0.13759972502780871</v>
      </c>
      <c r="DV77" s="2">
        <f t="shared" si="225"/>
        <v>0.13028880993401756</v>
      </c>
      <c r="DW77" s="2">
        <f t="shared" si="225"/>
        <v>0.13961616317799846</v>
      </c>
      <c r="DX77" s="2">
        <f t="shared" si="225"/>
        <v>0.14588478403361341</v>
      </c>
      <c r="DY77" s="2">
        <f t="shared" si="225"/>
        <v>0.150445067513369</v>
      </c>
      <c r="EA77" s="2">
        <f t="shared" si="71"/>
        <v>0.12513959743488556</v>
      </c>
      <c r="EB77" s="2">
        <f t="shared" si="72"/>
        <v>0.11853236029146332</v>
      </c>
      <c r="EC77" s="2">
        <f t="shared" si="73"/>
        <v>0.11155031729295879</v>
      </c>
      <c r="ED77" s="2">
        <f t="shared" si="74"/>
        <v>0.11246638715797155</v>
      </c>
      <c r="EE77" s="2">
        <f t="shared" si="75"/>
        <v>0.10154304527526993</v>
      </c>
      <c r="EF77" s="2">
        <f t="shared" si="76"/>
        <v>0.10289235554210385</v>
      </c>
      <c r="EG77" s="2">
        <f t="shared" si="77"/>
        <v>9.8653801283643344E-2</v>
      </c>
      <c r="EH77" s="2">
        <f t="shared" si="78"/>
        <v>0.10041030491525427</v>
      </c>
      <c r="EI77" s="2">
        <f t="shared" si="79"/>
        <v>9.8066273320287028E-2</v>
      </c>
      <c r="EJ77" s="2">
        <f t="shared" si="80"/>
        <v>0.1045407001649975</v>
      </c>
      <c r="EK77" s="2">
        <f t="shared" si="81"/>
        <v>0.1025057703417608</v>
      </c>
      <c r="EL77" s="2">
        <f t="shared" si="82"/>
        <v>0.10037097026022306</v>
      </c>
      <c r="EM77" s="2">
        <f t="shared" si="83"/>
        <v>0.11453607101419248</v>
      </c>
      <c r="EN77" s="2">
        <f t="shared" si="84"/>
        <v>0.12237304794945091</v>
      </c>
      <c r="EO77" s="2">
        <f t="shared" si="85"/>
        <v>0.1308314796302914</v>
      </c>
      <c r="EQ77" s="2">
        <f t="shared" si="86"/>
        <v>0.11899025303035431</v>
      </c>
      <c r="ER77" s="2">
        <f t="shared" si="226"/>
        <v>0.11641631539885997</v>
      </c>
      <c r="ES77" s="2">
        <f t="shared" si="226"/>
        <v>0.11267772995249095</v>
      </c>
      <c r="ET77" s="2">
        <f t="shared" si="226"/>
        <v>0.11034999959593668</v>
      </c>
      <c r="EU77" s="2">
        <f t="shared" si="226"/>
        <v>9.9123257914409416E-2</v>
      </c>
      <c r="EV77" s="2">
        <f t="shared" si="226"/>
        <v>0.10044147473547138</v>
      </c>
      <c r="EW77" s="2">
        <f t="shared" si="226"/>
        <v>9.7161798751442055E-2</v>
      </c>
      <c r="EX77" s="2">
        <f t="shared" si="226"/>
        <v>9.8595130961481287E-2</v>
      </c>
      <c r="EY77" s="2">
        <f t="shared" si="226"/>
        <v>9.7155452571569503E-2</v>
      </c>
      <c r="EZ77" s="2">
        <f t="shared" si="226"/>
        <v>0.10488563873635003</v>
      </c>
      <c r="FA77" s="2">
        <f t="shared" si="226"/>
        <v>0.10088529544378633</v>
      </c>
      <c r="FB77" s="2">
        <f t="shared" si="226"/>
        <v>9.9284106332748229E-2</v>
      </c>
      <c r="FC77" s="2">
        <f t="shared" si="226"/>
        <v>0.11294636071859446</v>
      </c>
      <c r="FD77" s="2">
        <f t="shared" si="226"/>
        <v>0.12262395882516268</v>
      </c>
      <c r="FE77" s="2">
        <f t="shared" si="226"/>
        <v>0.1299365146798723</v>
      </c>
      <c r="FG77" s="2">
        <f t="shared" si="88"/>
        <v>0.98698895163624789</v>
      </c>
      <c r="FH77" s="2">
        <f t="shared" si="227"/>
        <v>0.84411707752717346</v>
      </c>
      <c r="FI77" s="2">
        <f t="shared" si="227"/>
        <v>0.83215921954884942</v>
      </c>
      <c r="FJ77" s="2">
        <f t="shared" si="227"/>
        <v>0.82754778297436538</v>
      </c>
      <c r="FK77" s="2">
        <f t="shared" si="227"/>
        <v>0.8675103706781756</v>
      </c>
      <c r="FL77" s="2">
        <f t="shared" si="227"/>
        <v>0.85656312675924862</v>
      </c>
      <c r="FM77" s="2">
        <f t="shared" si="227"/>
        <v>0.85681696906599036</v>
      </c>
      <c r="FN77" s="2">
        <f t="shared" si="227"/>
        <v>0.85953045421809937</v>
      </c>
      <c r="FO77" s="2">
        <f t="shared" si="227"/>
        <v>0.85945726777538012</v>
      </c>
      <c r="FP77" s="2">
        <f t="shared" si="227"/>
        <v>0.8614255062806917</v>
      </c>
      <c r="FQ77" s="2">
        <f t="shared" si="227"/>
        <v>0.85678988698154246</v>
      </c>
      <c r="FR77" s="2">
        <f t="shared" si="227"/>
        <v>0.83291334333589562</v>
      </c>
      <c r="FS77" s="2">
        <f t="shared" si="227"/>
        <v>0.81314484703079748</v>
      </c>
      <c r="FT77" s="2">
        <f t="shared" si="227"/>
        <v>0.79059791159666926</v>
      </c>
      <c r="FU77" s="2">
        <f t="shared" si="227"/>
        <v>0.76665099522886004</v>
      </c>
      <c r="FW77" s="2">
        <f t="shared" si="112"/>
        <v>4.1249952847361972E-4</v>
      </c>
      <c r="FX77" s="2">
        <f t="shared" si="164"/>
        <v>1.8625157562151829E-4</v>
      </c>
      <c r="FY77" s="2">
        <f t="shared" si="165"/>
        <v>1.9138750286891033E-4</v>
      </c>
      <c r="FZ77" s="2">
        <f t="shared" si="166"/>
        <v>2.1043458510433541E-4</v>
      </c>
      <c r="GA77" s="2">
        <f t="shared" si="167"/>
        <v>2.6862755110855643E-4</v>
      </c>
      <c r="GB77" s="2">
        <f t="shared" si="168"/>
        <v>2.5310392780487348E-4</v>
      </c>
      <c r="GC77" s="2">
        <f t="shared" si="169"/>
        <v>2.8418120473997649E-4</v>
      </c>
      <c r="GD77" s="2">
        <f t="shared" si="170"/>
        <v>3.7432583701942567E-4</v>
      </c>
      <c r="GE77" s="2">
        <f t="shared" si="171"/>
        <v>4.7625348385038738E-4</v>
      </c>
      <c r="GF77" s="2">
        <f t="shared" si="172"/>
        <v>4.4825115208812306E-4</v>
      </c>
      <c r="GG77" s="2">
        <f t="shared" si="173"/>
        <v>3.306161167781529E-4</v>
      </c>
      <c r="GH77" s="2">
        <f t="shared" si="174"/>
        <v>2.3871034227596744E-4</v>
      </c>
      <c r="GI77" s="2">
        <f t="shared" si="175"/>
        <v>1.9330365112039084E-4</v>
      </c>
      <c r="GJ77" s="2">
        <f t="shared" si="176"/>
        <v>1.4388508767234389E-4</v>
      </c>
      <c r="GK77" s="2">
        <f t="shared" si="177"/>
        <v>1.2484642743952081E-4</v>
      </c>
      <c r="GM77" s="81">
        <f t="shared" si="113"/>
        <v>0.15123434939689137</v>
      </c>
      <c r="GN77" s="81">
        <f t="shared" si="178"/>
        <v>0.61817954620417059</v>
      </c>
      <c r="GO77" s="81">
        <f t="shared" si="179"/>
        <v>0.63694300279785054</v>
      </c>
      <c r="GP77" s="81">
        <f t="shared" si="180"/>
        <v>0.66141959837694397</v>
      </c>
      <c r="GQ77" s="81">
        <f t="shared" si="181"/>
        <v>0.39112095938943608</v>
      </c>
      <c r="GR77" s="81">
        <f t="shared" si="182"/>
        <v>0.54576255866442602</v>
      </c>
      <c r="GS77" s="81">
        <f t="shared" si="183"/>
        <v>0.42533397371172149</v>
      </c>
      <c r="GT77" s="81">
        <f t="shared" si="184"/>
        <v>0.26908078004857783</v>
      </c>
      <c r="GU77" s="81">
        <f t="shared" si="185"/>
        <v>0.21209514736365381</v>
      </c>
      <c r="GV77" s="81">
        <f t="shared" si="186"/>
        <v>0.25667106164534814</v>
      </c>
      <c r="GW77" s="81">
        <f t="shared" si="187"/>
        <v>0.43797367343503263</v>
      </c>
      <c r="GX77" s="81">
        <f t="shared" si="188"/>
        <v>0.66649762663484113</v>
      </c>
      <c r="GY77" s="81">
        <f t="shared" si="189"/>
        <v>0.5874476360973574</v>
      </c>
      <c r="GZ77" s="81">
        <f t="shared" si="190"/>
        <v>0.54521804914504779</v>
      </c>
      <c r="HA77" s="81">
        <f t="shared" si="191"/>
        <v>0.64525856957274841</v>
      </c>
      <c r="HC77" s="81">
        <f t="shared" si="145"/>
        <v>0.2104578732140068</v>
      </c>
      <c r="HD77" s="81">
        <f t="shared" si="192"/>
        <v>2.2609143356595938E-4</v>
      </c>
      <c r="HE77" s="81">
        <f t="shared" si="193"/>
        <v>1.8674121386566124E-4</v>
      </c>
      <c r="HF77" s="81">
        <f t="shared" si="194"/>
        <v>2.7084006922953872E-4</v>
      </c>
      <c r="HG77" s="81">
        <f t="shared" si="195"/>
        <v>9.0816245013454477E-4</v>
      </c>
      <c r="HH77" s="81">
        <f t="shared" si="196"/>
        <v>4.9857441259114614E-4</v>
      </c>
      <c r="HI77" s="81">
        <f t="shared" si="197"/>
        <v>5.1324723012693009E-4</v>
      </c>
      <c r="HJ77" s="81">
        <f t="shared" si="198"/>
        <v>5.4062260352786922E-4</v>
      </c>
      <c r="HK77" s="81">
        <f t="shared" si="199"/>
        <v>1.0438408296772588E-3</v>
      </c>
      <c r="HL77" s="81">
        <f t="shared" si="200"/>
        <v>1.2313536693129988E-3</v>
      </c>
      <c r="HM77" s="81">
        <f t="shared" si="201"/>
        <v>1.2584832341125138E-3</v>
      </c>
      <c r="HN77" s="81">
        <f t="shared" si="202"/>
        <v>2.7034923219274249E-4</v>
      </c>
      <c r="HO77" s="81">
        <f t="shared" si="203"/>
        <v>6.7236338597861261E-5</v>
      </c>
      <c r="HP77" s="81">
        <f t="shared" si="204"/>
        <v>1.824335493417342E-5</v>
      </c>
      <c r="HQ77" s="81">
        <f t="shared" si="205"/>
        <v>1.1474824431669207E-6</v>
      </c>
      <c r="HS77" s="81">
        <f t="shared" si="114"/>
        <v>3.9221716224310623E-12</v>
      </c>
      <c r="HT77" s="81">
        <f t="shared" si="206"/>
        <v>9.8435006542945269E-41</v>
      </c>
      <c r="HU77" s="81">
        <f t="shared" si="207"/>
        <v>6.8820918672412607E-45</v>
      </c>
      <c r="HV77" s="81">
        <f t="shared" si="208"/>
        <v>1.9356277841562143E-44</v>
      </c>
      <c r="HW77" s="81">
        <f t="shared" si="209"/>
        <v>2.8345138915591589E-44</v>
      </c>
      <c r="HX77" s="81">
        <f t="shared" si="210"/>
        <v>1.400713665359099E-45</v>
      </c>
      <c r="HY77" s="81">
        <f t="shared" si="211"/>
        <v>8.5358337855148672E-48</v>
      </c>
      <c r="HZ77" s="81">
        <f t="shared" si="212"/>
        <v>2.1366062433301348E-50</v>
      </c>
      <c r="IA77" s="81">
        <f t="shared" si="213"/>
        <v>8.0952440061718322E-46</v>
      </c>
      <c r="IB77" s="81">
        <f t="shared" si="214"/>
        <v>4.6965054424474642E-45</v>
      </c>
      <c r="IC77" s="81">
        <f t="shared" si="215"/>
        <v>7.8758215084978277E-43</v>
      </c>
      <c r="ID77" s="81">
        <f t="shared" si="216"/>
        <v>5.1644821514665792E-47</v>
      </c>
      <c r="IE77" s="81">
        <f t="shared" si="217"/>
        <v>6.7304604241544706E-49</v>
      </c>
      <c r="IF77" s="81">
        <f t="shared" si="218"/>
        <v>2.5152403895822802E-34</v>
      </c>
      <c r="IG77" s="81">
        <f t="shared" si="219"/>
        <v>1.424367257117339E-22</v>
      </c>
      <c r="II77" s="81">
        <f t="shared" si="115"/>
        <v>9.7726748833589005E-46</v>
      </c>
      <c r="IJ77" s="81">
        <f t="shared" si="116"/>
        <v>5.3407099908896524E-140</v>
      </c>
      <c r="IK77" s="81">
        <f t="shared" si="117"/>
        <v>1.1032822267924601E-157</v>
      </c>
      <c r="IL77" s="81">
        <f t="shared" si="118"/>
        <v>8.7710375394807137E-155</v>
      </c>
      <c r="IM77" s="81">
        <f t="shared" si="119"/>
        <v>3.3882956232938313E-159</v>
      </c>
      <c r="IN77" s="81">
        <f t="shared" si="120"/>
        <v>2.525322717053886E-164</v>
      </c>
      <c r="IO77" s="81">
        <f t="shared" si="121"/>
        <v>2.3845903593800674E-172</v>
      </c>
      <c r="IP77" s="81">
        <f t="shared" si="122"/>
        <v>1.0499453094346693E-181</v>
      </c>
      <c r="IQ77" s="81">
        <f t="shared" si="123"/>
        <v>1.2599434276418546E-164</v>
      </c>
      <c r="IR77" s="81">
        <f t="shared" si="124"/>
        <v>5.5442898455893788E-163</v>
      </c>
      <c r="IS77" s="81">
        <f t="shared" si="125"/>
        <v>3.7438070090920926E-153</v>
      </c>
      <c r="IT77" s="81">
        <f t="shared" si="126"/>
        <v>2.4214998858399642E-163</v>
      </c>
      <c r="IU77" s="81">
        <f t="shared" si="127"/>
        <v>1.1230371182772925E-164</v>
      </c>
      <c r="IV77" s="81">
        <f t="shared" si="128"/>
        <v>4.5604717784154507E-111</v>
      </c>
      <c r="IW77" s="81">
        <f t="shared" si="129"/>
        <v>9.7781475739120293E-65</v>
      </c>
      <c r="IY77" s="81">
        <f t="shared" si="130"/>
        <v>0.36169222261482037</v>
      </c>
      <c r="IZ77" s="81">
        <f t="shared" si="131"/>
        <v>0.61840563763773659</v>
      </c>
      <c r="JA77" s="81">
        <f t="shared" si="132"/>
        <v>0.63712974401171618</v>
      </c>
      <c r="JB77" s="81">
        <f t="shared" si="133"/>
        <v>0.66169043844617348</v>
      </c>
      <c r="JC77" s="81">
        <f t="shared" si="134"/>
        <v>0.39202912183957062</v>
      </c>
      <c r="JD77" s="81">
        <f t="shared" si="135"/>
        <v>0.54626113307701718</v>
      </c>
      <c r="JE77" s="81">
        <f t="shared" si="136"/>
        <v>0.4258472209418484</v>
      </c>
      <c r="JF77" s="81">
        <f t="shared" si="137"/>
        <v>0.26962140265210571</v>
      </c>
      <c r="JG77" s="81">
        <f t="shared" si="138"/>
        <v>0.21313898819333107</v>
      </c>
      <c r="JH77" s="81">
        <f t="shared" si="139"/>
        <v>0.25790241531466113</v>
      </c>
      <c r="JI77" s="81">
        <f t="shared" si="140"/>
        <v>0.43923215666914517</v>
      </c>
      <c r="JJ77" s="81">
        <f t="shared" si="141"/>
        <v>0.66676797586703385</v>
      </c>
      <c r="JK77" s="81">
        <f t="shared" si="142"/>
        <v>0.58751487243595524</v>
      </c>
      <c r="JL77" s="81">
        <f t="shared" si="143"/>
        <v>0.54523629249998196</v>
      </c>
      <c r="JM77" s="81">
        <f t="shared" si="144"/>
        <v>0.64525971705519158</v>
      </c>
    </row>
    <row r="78" spans="2:273" x14ac:dyDescent="0.25">
      <c r="B78" s="2">
        <v>51</v>
      </c>
      <c r="C78" s="37">
        <v>0.24918999999999999</v>
      </c>
      <c r="D78" s="37">
        <v>0.50418200000000002</v>
      </c>
      <c r="E78" s="37">
        <v>0.498145</v>
      </c>
      <c r="F78" s="37">
        <v>0.47384100000000001</v>
      </c>
      <c r="G78" s="37">
        <v>0.19098599999999999</v>
      </c>
      <c r="H78" s="37">
        <v>0.30147200000000002</v>
      </c>
      <c r="I78" s="37">
        <v>0.203656</v>
      </c>
      <c r="J78" s="37">
        <v>0.125305</v>
      </c>
      <c r="K78" s="37">
        <v>0.11049100000000001</v>
      </c>
      <c r="L78" s="37">
        <v>0.12492499999999999</v>
      </c>
      <c r="M78" s="37">
        <v>0.20597299999999999</v>
      </c>
      <c r="N78" s="37">
        <v>0.43278100000000003</v>
      </c>
      <c r="O78" s="37">
        <v>0.49588300000000002</v>
      </c>
      <c r="P78" s="37">
        <v>0.48931000000000002</v>
      </c>
      <c r="Q78" s="37">
        <v>0.40695999999999999</v>
      </c>
      <c r="S78" s="4">
        <f t="shared" si="8"/>
        <v>0.24044457405517636</v>
      </c>
      <c r="T78" s="4">
        <f t="shared" si="9"/>
        <v>0.52498008967082677</v>
      </c>
      <c r="U78" s="4">
        <f t="shared" si="10"/>
        <v>0.51105466033356839</v>
      </c>
      <c r="V78" s="4">
        <f t="shared" si="11"/>
        <v>0.46636569450508258</v>
      </c>
      <c r="W78" s="4">
        <f t="shared" si="12"/>
        <v>0.20473340863234593</v>
      </c>
      <c r="X78" s="4">
        <f t="shared" si="13"/>
        <v>0.27974609291670877</v>
      </c>
      <c r="Y78" s="4">
        <f t="shared" si="14"/>
        <v>0.21253436163667669</v>
      </c>
      <c r="Z78" s="4">
        <f t="shared" si="15"/>
        <v>0.15384502265341807</v>
      </c>
      <c r="AA78" s="4">
        <f t="shared" si="16"/>
        <v>0.13635849581084097</v>
      </c>
      <c r="AB78" s="4">
        <f t="shared" si="17"/>
        <v>0.15428100391347344</v>
      </c>
      <c r="AC78" s="4">
        <f t="shared" si="18"/>
        <v>0.21870546688000503</v>
      </c>
      <c r="AD78" s="4">
        <f t="shared" si="19"/>
        <v>0.4139615803145113</v>
      </c>
      <c r="AE78" s="4">
        <f t="shared" si="20"/>
        <v>0.52611758894164407</v>
      </c>
      <c r="AF78" s="4">
        <f t="shared" si="21"/>
        <v>0.50967009234577321</v>
      </c>
      <c r="AG78" s="4">
        <f t="shared" si="22"/>
        <v>0.41190575106630845</v>
      </c>
      <c r="AI78" s="4">
        <f t="shared" si="23"/>
        <v>8.7454259448236371E-3</v>
      </c>
      <c r="AJ78" s="4">
        <f t="shared" si="24"/>
        <v>-2.0798089670826747E-2</v>
      </c>
      <c r="AK78" s="4">
        <f t="shared" si="25"/>
        <v>-1.2909660333568385E-2</v>
      </c>
      <c r="AL78" s="4">
        <f t="shared" si="26"/>
        <v>7.475305494917428E-3</v>
      </c>
      <c r="AM78" s="4">
        <f t="shared" si="27"/>
        <v>-1.3747408632345942E-2</v>
      </c>
      <c r="AN78" s="4">
        <f t="shared" si="28"/>
        <v>2.1725907083291252E-2</v>
      </c>
      <c r="AO78" s="4">
        <f t="shared" si="29"/>
        <v>-8.8783616366766849E-3</v>
      </c>
      <c r="AP78" s="4">
        <f t="shared" si="30"/>
        <v>-2.8540022653418068E-2</v>
      </c>
      <c r="AQ78" s="4">
        <f t="shared" si="31"/>
        <v>-2.5867495810840968E-2</v>
      </c>
      <c r="AR78" s="4">
        <f t="shared" si="32"/>
        <v>-2.9356003913473441E-2</v>
      </c>
      <c r="AS78" s="4">
        <f t="shared" si="33"/>
        <v>-1.2732466880005039E-2</v>
      </c>
      <c r="AT78" s="4">
        <f t="shared" si="34"/>
        <v>1.8819419685488725E-2</v>
      </c>
      <c r="AU78" s="4">
        <f t="shared" si="35"/>
        <v>-3.0234588941644047E-2</v>
      </c>
      <c r="AV78" s="4">
        <f t="shared" si="224"/>
        <v>-2.0360092345773184E-2</v>
      </c>
      <c r="AW78" s="4">
        <f t="shared" si="224"/>
        <v>-4.945751066308457E-3</v>
      </c>
      <c r="AY78" s="2">
        <f t="shared" si="96"/>
        <v>0.12663046017223623</v>
      </c>
      <c r="AZ78" s="2">
        <f t="shared" si="147"/>
        <v>0.12340617998718872</v>
      </c>
      <c r="BA78" s="2">
        <f t="shared" si="148"/>
        <v>0.11703622297446259</v>
      </c>
      <c r="BB78" s="2">
        <f t="shared" si="149"/>
        <v>0.11821482502561956</v>
      </c>
      <c r="BC78" s="2">
        <f t="shared" si="150"/>
        <v>0.10651157340205608</v>
      </c>
      <c r="BD78" s="2">
        <f t="shared" si="151"/>
        <v>0.10734194809312504</v>
      </c>
      <c r="BE78" s="2">
        <f t="shared" si="152"/>
        <v>0.10351424027360866</v>
      </c>
      <c r="BF78" s="2">
        <f t="shared" si="153"/>
        <v>0.10484125782503795</v>
      </c>
      <c r="BG78" s="2">
        <f t="shared" si="154"/>
        <v>0.10178006984863446</v>
      </c>
      <c r="BH78" s="2">
        <f t="shared" si="155"/>
        <v>0.10862635478514077</v>
      </c>
      <c r="BI78" s="2">
        <f t="shared" si="156"/>
        <v>0.10694584138895705</v>
      </c>
      <c r="BJ78" s="2">
        <f t="shared" si="157"/>
        <v>0.10486351996277259</v>
      </c>
      <c r="BK78" s="2">
        <f t="shared" si="158"/>
        <v>0.11872921336914841</v>
      </c>
      <c r="BL78" s="2">
        <f t="shared" si="159"/>
        <v>0.12684309087584841</v>
      </c>
      <c r="BM78" s="2">
        <f t="shared" si="160"/>
        <v>0.13497462118934955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0.27867200000000103</v>
      </c>
      <c r="DL78" s="2">
        <f t="shared" si="225"/>
        <v>0.15427501774193553</v>
      </c>
      <c r="DM78" s="2">
        <f t="shared" si="225"/>
        <v>0.14834519208211144</v>
      </c>
      <c r="DN78" s="2">
        <f t="shared" si="225"/>
        <v>0.15031754144385029</v>
      </c>
      <c r="DO78" s="2">
        <f t="shared" si="225"/>
        <v>0.14439601083743844</v>
      </c>
      <c r="DP78" s="2">
        <f t="shared" si="225"/>
        <v>0.13863848616981828</v>
      </c>
      <c r="DQ78" s="2">
        <f t="shared" si="225"/>
        <v>0.13729053555802745</v>
      </c>
      <c r="DR78" s="2">
        <f t="shared" si="225"/>
        <v>0.13677100229885059</v>
      </c>
      <c r="DS78" s="2">
        <f t="shared" si="225"/>
        <v>0.12862895928809787</v>
      </c>
      <c r="DT78" s="2">
        <f t="shared" si="225"/>
        <v>0.13843101928068219</v>
      </c>
      <c r="DU78" s="2">
        <f t="shared" si="225"/>
        <v>0.13808242714126812</v>
      </c>
      <c r="DV78" s="2">
        <f t="shared" si="225"/>
        <v>0.13076149101906157</v>
      </c>
      <c r="DW78" s="2">
        <f t="shared" si="225"/>
        <v>0.14019190466004583</v>
      </c>
      <c r="DX78" s="2">
        <f t="shared" si="225"/>
        <v>0.1464890952380952</v>
      </c>
      <c r="DY78" s="2">
        <f t="shared" si="225"/>
        <v>0.1509740364304813</v>
      </c>
      <c r="EA78" s="2">
        <f t="shared" si="71"/>
        <v>0.12480528208366219</v>
      </c>
      <c r="EB78" s="2">
        <f t="shared" si="72"/>
        <v>0.11820771919914431</v>
      </c>
      <c r="EC78" s="2">
        <f t="shared" si="73"/>
        <v>0.11127677920466984</v>
      </c>
      <c r="ED78" s="2">
        <f t="shared" si="74"/>
        <v>0.1121141632859054</v>
      </c>
      <c r="EE78" s="2">
        <f t="shared" si="75"/>
        <v>0.10123559961763141</v>
      </c>
      <c r="EF78" s="2">
        <f t="shared" si="76"/>
        <v>0.10256304747107883</v>
      </c>
      <c r="EG78" s="2">
        <f t="shared" si="77"/>
        <v>9.8367037404739802E-2</v>
      </c>
      <c r="EH78" s="2">
        <f t="shared" si="78"/>
        <v>0.1000830858305085</v>
      </c>
      <c r="EI78" s="2">
        <f t="shared" si="79"/>
        <v>9.777645303326811E-2</v>
      </c>
      <c r="EJ78" s="2">
        <f t="shared" si="80"/>
        <v>0.10425346373892022</v>
      </c>
      <c r="EK78" s="2">
        <f t="shared" si="81"/>
        <v>0.10220003767418685</v>
      </c>
      <c r="EL78" s="2">
        <f t="shared" si="82"/>
        <v>0.10012571177199506</v>
      </c>
      <c r="EM78" s="2">
        <f t="shared" si="83"/>
        <v>0.11423159339065576</v>
      </c>
      <c r="EN78" s="2">
        <f t="shared" si="84"/>
        <v>0.12209735087898151</v>
      </c>
      <c r="EO78" s="2">
        <f t="shared" si="85"/>
        <v>0.13053345222052565</v>
      </c>
      <c r="EQ78" s="2">
        <f t="shared" si="86"/>
        <v>0.11876820089698489</v>
      </c>
      <c r="ER78" s="2">
        <f t="shared" si="226"/>
        <v>0.1161328891834375</v>
      </c>
      <c r="ES78" s="2">
        <f t="shared" si="226"/>
        <v>0.11238237768776235</v>
      </c>
      <c r="ET78" s="2">
        <f t="shared" si="226"/>
        <v>0.11004013542264787</v>
      </c>
      <c r="EU78" s="2">
        <f t="shared" si="226"/>
        <v>9.8866888391385785E-2</v>
      </c>
      <c r="EV78" s="2">
        <f t="shared" si="226"/>
        <v>0.10016412079290195</v>
      </c>
      <c r="EW78" s="2">
        <f t="shared" si="226"/>
        <v>9.6907436408363773E-2</v>
      </c>
      <c r="EX78" s="2">
        <f t="shared" si="226"/>
        <v>9.8312296817320205E-2</v>
      </c>
      <c r="EY78" s="2">
        <f t="shared" si="226"/>
        <v>9.6886477196904242E-2</v>
      </c>
      <c r="EZ78" s="2">
        <f t="shared" si="226"/>
        <v>0.10459015037306903</v>
      </c>
      <c r="FA78" s="2">
        <f t="shared" si="226"/>
        <v>0.10061549726643312</v>
      </c>
      <c r="FB78" s="2">
        <f t="shared" si="226"/>
        <v>9.9061030996018096E-2</v>
      </c>
      <c r="FC78" s="2">
        <f t="shared" si="226"/>
        <v>0.11267280421694242</v>
      </c>
      <c r="FD78" s="2">
        <f t="shared" si="226"/>
        <v>0.1223405300650806</v>
      </c>
      <c r="FE78" s="2">
        <f t="shared" si="226"/>
        <v>0.12965269733534612</v>
      </c>
      <c r="FG78" s="2">
        <f t="shared" si="88"/>
        <v>0.98812018247482847</v>
      </c>
      <c r="FH78" s="2">
        <f t="shared" si="227"/>
        <v>0.85585600491561997</v>
      </c>
      <c r="FI78" s="2">
        <f t="shared" si="227"/>
        <v>0.84463290131094038</v>
      </c>
      <c r="FJ78" s="2">
        <f t="shared" si="227"/>
        <v>0.84029840870078776</v>
      </c>
      <c r="FK78" s="2">
        <f t="shared" si="227"/>
        <v>0.87774279003626199</v>
      </c>
      <c r="FL78" s="2">
        <f t="shared" si="227"/>
        <v>0.86751189908227733</v>
      </c>
      <c r="FM78" s="2">
        <f t="shared" si="227"/>
        <v>0.86774935681267484</v>
      </c>
      <c r="FN78" s="2">
        <f t="shared" si="227"/>
        <v>0.87028702555945459</v>
      </c>
      <c r="FO78" s="2">
        <f t="shared" si="227"/>
        <v>0.87021859722799055</v>
      </c>
      <c r="FP78" s="2">
        <f t="shared" si="227"/>
        <v>0.87205856289645911</v>
      </c>
      <c r="FQ78" s="2">
        <f t="shared" si="227"/>
        <v>0.8677240232879313</v>
      </c>
      <c r="FR78" s="2">
        <f t="shared" si="227"/>
        <v>0.8453413958749022</v>
      </c>
      <c r="FS78" s="2">
        <f t="shared" si="227"/>
        <v>0.8267374256005755</v>
      </c>
      <c r="FT78" s="2">
        <f t="shared" si="227"/>
        <v>0.80543820229038432</v>
      </c>
      <c r="FU78" s="2">
        <f t="shared" si="227"/>
        <v>0.78272198634297796</v>
      </c>
      <c r="FW78" s="2">
        <f t="shared" si="112"/>
        <v>4.5227873945850736E-4</v>
      </c>
      <c r="FX78" s="2">
        <f t="shared" si="164"/>
        <v>2.0421712204472261E-4</v>
      </c>
      <c r="FY78" s="2">
        <f t="shared" si="165"/>
        <v>2.0984834911882391E-4</v>
      </c>
      <c r="FZ78" s="2">
        <f t="shared" si="166"/>
        <v>2.3073224987463776E-4</v>
      </c>
      <c r="GA78" s="2">
        <f t="shared" si="167"/>
        <v>2.9453661925620976E-4</v>
      </c>
      <c r="GB78" s="2">
        <f t="shared" si="168"/>
        <v>2.7751616152621043E-4</v>
      </c>
      <c r="GC78" s="2">
        <f t="shared" si="169"/>
        <v>3.1158995179901333E-4</v>
      </c>
      <c r="GD78" s="2">
        <f t="shared" si="170"/>
        <v>4.1042529633015113E-4</v>
      </c>
      <c r="GE78" s="2">
        <f t="shared" si="171"/>
        <v>5.2217756782407105E-4</v>
      </c>
      <c r="GF78" s="2">
        <f t="shared" si="172"/>
        <v>4.9147636004667988E-4</v>
      </c>
      <c r="GG78" s="2">
        <f t="shared" si="173"/>
        <v>3.6250180053146294E-4</v>
      </c>
      <c r="GH78" s="2">
        <f t="shared" si="174"/>
        <v>2.61734657660476E-4</v>
      </c>
      <c r="GI78" s="2">
        <f t="shared" si="175"/>
        <v>2.1194928592160986E-4</v>
      </c>
      <c r="GJ78" s="2">
        <f t="shared" si="176"/>
        <v>1.5776467132940896E-4</v>
      </c>
      <c r="GK78" s="2">
        <f t="shared" si="177"/>
        <v>1.3688973672266165E-4</v>
      </c>
      <c r="GM78" s="81">
        <f t="shared" si="113"/>
        <v>0.1224329660484673</v>
      </c>
      <c r="GN78" s="81">
        <f t="shared" si="178"/>
        <v>0.64151955822775442</v>
      </c>
      <c r="GO78" s="81">
        <f t="shared" si="179"/>
        <v>0.64108886831352585</v>
      </c>
      <c r="GP78" s="81">
        <f t="shared" si="180"/>
        <v>0.62405707790770781</v>
      </c>
      <c r="GQ78" s="81">
        <f t="shared" si="181"/>
        <v>0.23542274444515848</v>
      </c>
      <c r="GR78" s="81">
        <f t="shared" si="182"/>
        <v>0.38442188859387139</v>
      </c>
      <c r="GS78" s="81">
        <f t="shared" si="183"/>
        <v>0.25959780675257793</v>
      </c>
      <c r="GT78" s="81">
        <f t="shared" si="184"/>
        <v>0.13207797957210685</v>
      </c>
      <c r="GU78" s="81">
        <f t="shared" si="185"/>
        <v>9.221170718536488E-2</v>
      </c>
      <c r="GV78" s="81">
        <f t="shared" si="186"/>
        <v>0.12168344630348044</v>
      </c>
      <c r="GW78" s="81">
        <f t="shared" si="187"/>
        <v>0.27028587454332842</v>
      </c>
      <c r="GX78" s="81">
        <f t="shared" si="188"/>
        <v>0.60053560341193168</v>
      </c>
      <c r="GY78" s="81">
        <f t="shared" si="189"/>
        <v>0.6509621111860211</v>
      </c>
      <c r="GZ78" s="81">
        <f t="shared" si="190"/>
        <v>0.62553341153051245</v>
      </c>
      <c r="HA78" s="81">
        <f t="shared" si="191"/>
        <v>0.64495543817491896</v>
      </c>
      <c r="HC78" s="81">
        <f t="shared" si="145"/>
        <v>0.24173105597845088</v>
      </c>
      <c r="HD78" s="81">
        <f t="shared" si="192"/>
        <v>3.7977968702693503E-4</v>
      </c>
      <c r="HE78" s="81">
        <f t="shared" si="193"/>
        <v>3.2646235728005013E-4</v>
      </c>
      <c r="HF78" s="81">
        <f t="shared" si="194"/>
        <v>4.679037200717849E-4</v>
      </c>
      <c r="HG78" s="81">
        <f t="shared" si="195"/>
        <v>1.5351854939228266E-3</v>
      </c>
      <c r="HH78" s="81">
        <f t="shared" si="196"/>
        <v>8.665614479184846E-4</v>
      </c>
      <c r="HI78" s="81">
        <f t="shared" si="197"/>
        <v>9.1004566544682379E-4</v>
      </c>
      <c r="HJ78" s="81">
        <f t="shared" si="198"/>
        <v>9.9085529535451419E-4</v>
      </c>
      <c r="HK78" s="81">
        <f t="shared" si="199"/>
        <v>1.840099676866573E-3</v>
      </c>
      <c r="HL78" s="81">
        <f t="shared" si="200"/>
        <v>2.1399847725729008E-3</v>
      </c>
      <c r="HM78" s="81">
        <f t="shared" si="201"/>
        <v>2.1064266480710007E-3</v>
      </c>
      <c r="HN78" s="81">
        <f t="shared" si="202"/>
        <v>4.7803447469186731E-4</v>
      </c>
      <c r="HO78" s="81">
        <f t="shared" si="203"/>
        <v>1.2326152364147604E-4</v>
      </c>
      <c r="HP78" s="81">
        <f t="shared" si="204"/>
        <v>3.6195460227279804E-5</v>
      </c>
      <c r="HQ78" s="81">
        <f t="shared" si="205"/>
        <v>2.9571370665873911E-6</v>
      </c>
      <c r="HS78" s="81">
        <f t="shared" si="114"/>
        <v>9.8077190111580909E-12</v>
      </c>
      <c r="HT78" s="81">
        <f t="shared" si="206"/>
        <v>1.6267985329916942E-39</v>
      </c>
      <c r="HU78" s="81">
        <f t="shared" si="207"/>
        <v>1.5932848743343023E-43</v>
      </c>
      <c r="HV78" s="81">
        <f t="shared" si="208"/>
        <v>4.432347277712869E-43</v>
      </c>
      <c r="HW78" s="81">
        <f t="shared" si="209"/>
        <v>7.4046353830441016E-43</v>
      </c>
      <c r="HX78" s="81">
        <f t="shared" si="210"/>
        <v>3.9591659830863767E-44</v>
      </c>
      <c r="HY78" s="81">
        <f t="shared" si="211"/>
        <v>2.9932714728817124E-46</v>
      </c>
      <c r="HZ78" s="81">
        <f t="shared" si="212"/>
        <v>1.0394309429498292E-48</v>
      </c>
      <c r="IA78" s="81">
        <f t="shared" si="213"/>
        <v>3.0485203576332732E-44</v>
      </c>
      <c r="IB78" s="81">
        <f t="shared" si="214"/>
        <v>1.6367177996654068E-43</v>
      </c>
      <c r="IC78" s="81">
        <f t="shared" si="215"/>
        <v>1.9832752073619262E-41</v>
      </c>
      <c r="ID78" s="81">
        <f t="shared" si="216"/>
        <v>1.4897780309746273E-45</v>
      </c>
      <c r="IE78" s="81">
        <f t="shared" si="217"/>
        <v>1.9393992073620063E-47</v>
      </c>
      <c r="IF78" s="81">
        <f t="shared" si="218"/>
        <v>2.3917606746004226E-33</v>
      </c>
      <c r="IG78" s="81">
        <f t="shared" si="219"/>
        <v>5.9110034109852733E-22</v>
      </c>
      <c r="II78" s="81">
        <f t="shared" si="115"/>
        <v>1.0552423915185353E-44</v>
      </c>
      <c r="IJ78" s="81">
        <f t="shared" si="116"/>
        <v>4.6932083625651101E-137</v>
      </c>
      <c r="IK78" s="81">
        <f t="shared" si="117"/>
        <v>2.3647408851496066E-154</v>
      </c>
      <c r="IL78" s="81">
        <f t="shared" si="118"/>
        <v>1.7725809437405329E-151</v>
      </c>
      <c r="IM78" s="81">
        <f t="shared" si="119"/>
        <v>1.0748518626466127E-155</v>
      </c>
      <c r="IN78" s="81">
        <f t="shared" si="120"/>
        <v>9.8156549263660627E-161</v>
      </c>
      <c r="IO78" s="81">
        <f t="shared" si="121"/>
        <v>1.575543417790073E-168</v>
      </c>
      <c r="IP78" s="81">
        <f t="shared" si="122"/>
        <v>1.551436780059287E-177</v>
      </c>
      <c r="IQ78" s="81">
        <f t="shared" si="123"/>
        <v>9.8207282634425356E-161</v>
      </c>
      <c r="IR78" s="81">
        <f t="shared" si="124"/>
        <v>3.6833089726054161E-159</v>
      </c>
      <c r="IS78" s="81">
        <f t="shared" si="125"/>
        <v>1.0641037525847213E-149</v>
      </c>
      <c r="IT78" s="81">
        <f t="shared" si="126"/>
        <v>8.4544300977998398E-160</v>
      </c>
      <c r="IU78" s="81">
        <f t="shared" si="127"/>
        <v>3.4274017279411431E-161</v>
      </c>
      <c r="IV78" s="81">
        <f t="shared" si="128"/>
        <v>8.3019624830762356E-109</v>
      </c>
      <c r="IW78" s="81">
        <f t="shared" si="129"/>
        <v>1.8736368033454488E-63</v>
      </c>
      <c r="IY78" s="81">
        <f t="shared" si="130"/>
        <v>0.36416402203672588</v>
      </c>
      <c r="IZ78" s="81">
        <f t="shared" si="131"/>
        <v>0.64189933791478138</v>
      </c>
      <c r="JA78" s="81">
        <f t="shared" si="132"/>
        <v>0.64141533067080592</v>
      </c>
      <c r="JB78" s="81">
        <f t="shared" si="133"/>
        <v>0.62452498162777959</v>
      </c>
      <c r="JC78" s="81">
        <f t="shared" si="134"/>
        <v>0.2369579299390813</v>
      </c>
      <c r="JD78" s="81">
        <f t="shared" si="135"/>
        <v>0.38528845004178985</v>
      </c>
      <c r="JE78" s="81">
        <f t="shared" si="136"/>
        <v>0.26050785241802477</v>
      </c>
      <c r="JF78" s="81">
        <f t="shared" si="137"/>
        <v>0.13306883486746135</v>
      </c>
      <c r="JG78" s="81">
        <f t="shared" si="138"/>
        <v>9.4051806862231455E-2</v>
      </c>
      <c r="JH78" s="81">
        <f t="shared" si="139"/>
        <v>0.12382343107605334</v>
      </c>
      <c r="JI78" s="81">
        <f t="shared" si="140"/>
        <v>0.2723923011913994</v>
      </c>
      <c r="JJ78" s="81">
        <f t="shared" si="141"/>
        <v>0.60101363788662354</v>
      </c>
      <c r="JK78" s="81">
        <f t="shared" si="142"/>
        <v>0.6510853727096626</v>
      </c>
      <c r="JL78" s="81">
        <f t="shared" si="143"/>
        <v>0.62556960699073971</v>
      </c>
      <c r="JM78" s="81">
        <f t="shared" si="144"/>
        <v>0.64495839531198551</v>
      </c>
    </row>
    <row r="79" spans="2:273" x14ac:dyDescent="0.25">
      <c r="B79" s="2">
        <v>52</v>
      </c>
      <c r="C79" s="37">
        <v>0.249089</v>
      </c>
      <c r="D79" s="37">
        <v>0.48053600000000002</v>
      </c>
      <c r="E79" s="37">
        <v>0.46626099999999998</v>
      </c>
      <c r="F79" s="37">
        <v>0.40905599999999998</v>
      </c>
      <c r="G79" s="37">
        <v>0.125137</v>
      </c>
      <c r="H79" s="37">
        <v>0.18552299999999999</v>
      </c>
      <c r="I79" s="37">
        <v>0.12454900000000001</v>
      </c>
      <c r="J79" s="37">
        <v>0.103203</v>
      </c>
      <c r="K79" s="37">
        <v>0.106015</v>
      </c>
      <c r="L79" s="37">
        <v>0.111636</v>
      </c>
      <c r="M79" s="37">
        <v>0.12507399999999999</v>
      </c>
      <c r="N79" s="37">
        <v>0.35557800000000001</v>
      </c>
      <c r="O79" s="37">
        <v>0.48342000000000002</v>
      </c>
      <c r="P79" s="37">
        <v>0.48368100000000003</v>
      </c>
      <c r="Q79" s="37">
        <v>0.356873</v>
      </c>
      <c r="S79" s="4">
        <f t="shared" si="8"/>
        <v>0.24347930108887342</v>
      </c>
      <c r="T79" s="4">
        <f t="shared" si="9"/>
        <v>0.48525939804802598</v>
      </c>
      <c r="U79" s="4">
        <f t="shared" si="10"/>
        <v>0.45034951115043009</v>
      </c>
      <c r="V79" s="4">
        <f t="shared" si="11"/>
        <v>0.38003239024421098</v>
      </c>
      <c r="W79" s="4">
        <f t="shared" si="12"/>
        <v>0.15153672592763776</v>
      </c>
      <c r="X79" s="4">
        <f t="shared" si="13"/>
        <v>0.19731269228084763</v>
      </c>
      <c r="Y79" s="4">
        <f t="shared" si="14"/>
        <v>0.15226221658478017</v>
      </c>
      <c r="Z79" s="4">
        <f t="shared" si="15"/>
        <v>0.12270333757242366</v>
      </c>
      <c r="AA79" s="4">
        <f t="shared" si="16"/>
        <v>0.11469317404401246</v>
      </c>
      <c r="AB79" s="4">
        <f t="shared" si="17"/>
        <v>0.12645685416460603</v>
      </c>
      <c r="AC79" s="4">
        <f t="shared" si="18"/>
        <v>0.15879486565050818</v>
      </c>
      <c r="AD79" s="4">
        <f t="shared" si="19"/>
        <v>0.32169392704271654</v>
      </c>
      <c r="AE79" s="4">
        <f t="shared" si="20"/>
        <v>0.50924647502234455</v>
      </c>
      <c r="AF79" s="4">
        <f t="shared" si="21"/>
        <v>0.50949920963828799</v>
      </c>
      <c r="AG79" s="4">
        <f t="shared" si="22"/>
        <v>0.3400530719269651</v>
      </c>
      <c r="AI79" s="4">
        <f t="shared" si="23"/>
        <v>5.6096989111265871E-3</v>
      </c>
      <c r="AJ79" s="4">
        <f t="shared" si="24"/>
        <v>-4.7233980480259619E-3</v>
      </c>
      <c r="AK79" s="4">
        <f t="shared" si="25"/>
        <v>1.5911488849569888E-2</v>
      </c>
      <c r="AL79" s="4">
        <f t="shared" si="26"/>
        <v>2.9023609755788993E-2</v>
      </c>
      <c r="AM79" s="4">
        <f t="shared" si="27"/>
        <v>-2.6399725927637757E-2</v>
      </c>
      <c r="AN79" s="4">
        <f t="shared" si="28"/>
        <v>-1.1789692280847641E-2</v>
      </c>
      <c r="AO79" s="4">
        <f t="shared" si="29"/>
        <v>-2.7713216584780168E-2</v>
      </c>
      <c r="AP79" s="4">
        <f t="shared" si="30"/>
        <v>-1.9500337572423657E-2</v>
      </c>
      <c r="AQ79" s="4">
        <f t="shared" si="31"/>
        <v>-8.6781740440124572E-3</v>
      </c>
      <c r="AR79" s="4">
        <f t="shared" si="32"/>
        <v>-1.4820854164606032E-2</v>
      </c>
      <c r="AS79" s="4">
        <f t="shared" si="33"/>
        <v>-3.3720865650508192E-2</v>
      </c>
      <c r="AT79" s="4">
        <f t="shared" si="34"/>
        <v>3.3884072957283462E-2</v>
      </c>
      <c r="AU79" s="4">
        <f t="shared" si="35"/>
        <v>-2.5826475022344531E-2</v>
      </c>
      <c r="AV79" s="4">
        <f t="shared" si="224"/>
        <v>-2.5818209638287959E-2</v>
      </c>
      <c r="AW79" s="4">
        <f t="shared" si="224"/>
        <v>1.6819928073034895E-2</v>
      </c>
      <c r="AY79" s="2">
        <f t="shared" si="96"/>
        <v>0.12616869232618838</v>
      </c>
      <c r="AZ79" s="2">
        <f t="shared" si="147"/>
        <v>0.12281837829442425</v>
      </c>
      <c r="BA79" s="2">
        <f t="shared" si="148"/>
        <v>0.11646491762837875</v>
      </c>
      <c r="BB79" s="2">
        <f t="shared" si="149"/>
        <v>0.11757142700795058</v>
      </c>
      <c r="BC79" s="2">
        <f t="shared" si="150"/>
        <v>0.10591672601956159</v>
      </c>
      <c r="BD79" s="2">
        <f t="shared" si="151"/>
        <v>0.10677219594702926</v>
      </c>
      <c r="BE79" s="2">
        <f t="shared" si="152"/>
        <v>0.10294268595755209</v>
      </c>
      <c r="BF79" s="2">
        <f t="shared" si="153"/>
        <v>0.10425455889201743</v>
      </c>
      <c r="BG79" s="2">
        <f t="shared" si="154"/>
        <v>0.10128055629732141</v>
      </c>
      <c r="BH79" s="2">
        <f t="shared" si="155"/>
        <v>0.10809889696525994</v>
      </c>
      <c r="BI79" s="2">
        <f t="shared" si="156"/>
        <v>0.10636964729876212</v>
      </c>
      <c r="BJ79" s="2">
        <f t="shared" si="157"/>
        <v>0.10436361852957163</v>
      </c>
      <c r="BK79" s="2">
        <f t="shared" si="158"/>
        <v>0.11823369019812026</v>
      </c>
      <c r="BL79" s="2">
        <f t="shared" si="159"/>
        <v>0.12638408171435195</v>
      </c>
      <c r="BM79" s="2">
        <f t="shared" si="160"/>
        <v>0.13453181785786747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0.28127400000000108</v>
      </c>
      <c r="DL79" s="2">
        <f t="shared" si="225"/>
        <v>0.15495231572580648</v>
      </c>
      <c r="DM79" s="2">
        <f t="shared" si="225"/>
        <v>0.14901947214076247</v>
      </c>
      <c r="DN79" s="2">
        <f t="shared" si="225"/>
        <v>0.15109167379679145</v>
      </c>
      <c r="DO79" s="2">
        <f t="shared" si="225"/>
        <v>0.1451941024630542</v>
      </c>
      <c r="DP79" s="2">
        <f t="shared" si="225"/>
        <v>0.13936221364479048</v>
      </c>
      <c r="DQ79" s="2">
        <f t="shared" si="225"/>
        <v>0.13792897671486837</v>
      </c>
      <c r="DR79" s="2">
        <f t="shared" si="225"/>
        <v>0.13735627816091955</v>
      </c>
      <c r="DS79" s="2">
        <f t="shared" si="225"/>
        <v>0.12917830611790876</v>
      </c>
      <c r="DT79" s="2">
        <f t="shared" si="225"/>
        <v>0.13898364263997029</v>
      </c>
      <c r="DU79" s="2">
        <f t="shared" si="225"/>
        <v>0.1385651292547275</v>
      </c>
      <c r="DV79" s="2">
        <f t="shared" si="225"/>
        <v>0.13123417210410554</v>
      </c>
      <c r="DW79" s="2">
        <f t="shared" si="225"/>
        <v>0.14076764614209319</v>
      </c>
      <c r="DX79" s="2">
        <f t="shared" si="225"/>
        <v>0.14709340644257698</v>
      </c>
      <c r="DY79" s="2">
        <f t="shared" si="225"/>
        <v>0.15150300534759362</v>
      </c>
      <c r="EA79" s="2">
        <f t="shared" si="71"/>
        <v>0.12447096673243883</v>
      </c>
      <c r="EB79" s="2">
        <f t="shared" si="72"/>
        <v>0.1178830781068253</v>
      </c>
      <c r="EC79" s="2">
        <f t="shared" si="73"/>
        <v>0.11100324111638091</v>
      </c>
      <c r="ED79" s="2">
        <f t="shared" si="74"/>
        <v>0.11176193941383925</v>
      </c>
      <c r="EE79" s="2">
        <f t="shared" si="75"/>
        <v>0.1009281539599929</v>
      </c>
      <c r="EF79" s="2">
        <f t="shared" si="76"/>
        <v>0.10223373940005381</v>
      </c>
      <c r="EG79" s="2">
        <f t="shared" si="77"/>
        <v>9.8080273525836259E-2</v>
      </c>
      <c r="EH79" s="2">
        <f t="shared" si="78"/>
        <v>9.9755866745762728E-2</v>
      </c>
      <c r="EI79" s="2">
        <f t="shared" si="79"/>
        <v>9.7486632746249191E-2</v>
      </c>
      <c r="EJ79" s="2">
        <f t="shared" si="80"/>
        <v>0.10396622731284294</v>
      </c>
      <c r="EK79" s="2">
        <f t="shared" si="81"/>
        <v>0.10189430500661292</v>
      </c>
      <c r="EL79" s="2">
        <f t="shared" si="82"/>
        <v>9.9880453283767046E-2</v>
      </c>
      <c r="EM79" s="2">
        <f t="shared" si="83"/>
        <v>0.11392711576711904</v>
      </c>
      <c r="EN79" s="2">
        <f t="shared" si="84"/>
        <v>0.12182165380851211</v>
      </c>
      <c r="EO79" s="2">
        <f t="shared" si="85"/>
        <v>0.13023542481075989</v>
      </c>
      <c r="EQ79" s="2">
        <f t="shared" si="86"/>
        <v>0.11854614876361547</v>
      </c>
      <c r="ER79" s="2">
        <f t="shared" si="226"/>
        <v>0.11584946296801504</v>
      </c>
      <c r="ES79" s="2">
        <f t="shared" si="226"/>
        <v>0.11208702542303375</v>
      </c>
      <c r="ET79" s="2">
        <f t="shared" si="226"/>
        <v>0.10973027124935905</v>
      </c>
      <c r="EU79" s="2">
        <f t="shared" si="226"/>
        <v>9.8610518868362168E-2</v>
      </c>
      <c r="EV79" s="2">
        <f t="shared" si="226"/>
        <v>9.9886766850332501E-2</v>
      </c>
      <c r="EW79" s="2">
        <f t="shared" si="226"/>
        <v>9.6653074065285491E-2</v>
      </c>
      <c r="EX79" s="2">
        <f t="shared" si="226"/>
        <v>9.8029462673159137E-2</v>
      </c>
      <c r="EY79" s="2">
        <f t="shared" si="226"/>
        <v>9.661750182223898E-2</v>
      </c>
      <c r="EZ79" s="2">
        <f t="shared" si="226"/>
        <v>0.10429466200978804</v>
      </c>
      <c r="FA79" s="2">
        <f t="shared" si="226"/>
        <v>0.10034569908907991</v>
      </c>
      <c r="FB79" s="2">
        <f t="shared" si="226"/>
        <v>9.8837955659287963E-2</v>
      </c>
      <c r="FC79" s="2">
        <f t="shared" si="226"/>
        <v>0.11239924771529039</v>
      </c>
      <c r="FD79" s="2">
        <f t="shared" si="226"/>
        <v>0.12205710130499853</v>
      </c>
      <c r="FE79" s="2">
        <f t="shared" si="226"/>
        <v>0.12936887999081997</v>
      </c>
      <c r="FG79" s="2">
        <f t="shared" si="88"/>
        <v>0.98915414052291872</v>
      </c>
      <c r="FH79" s="2">
        <f t="shared" si="227"/>
        <v>0.8668503626728945</v>
      </c>
      <c r="FI79" s="2">
        <f t="shared" si="227"/>
        <v>0.85633959502385737</v>
      </c>
      <c r="FJ79" s="2">
        <f t="shared" si="227"/>
        <v>0.85227457872762757</v>
      </c>
      <c r="FK79" s="2">
        <f t="shared" si="227"/>
        <v>0.88728761736311512</v>
      </c>
      <c r="FL79" s="2">
        <f t="shared" si="227"/>
        <v>0.87774421703413708</v>
      </c>
      <c r="FM79" s="2">
        <f t="shared" si="227"/>
        <v>0.87796591525319623</v>
      </c>
      <c r="FN79" s="2">
        <f t="shared" si="227"/>
        <v>0.8803345796859352</v>
      </c>
      <c r="FO79" s="2">
        <f t="shared" si="227"/>
        <v>0.8802707225993861</v>
      </c>
      <c r="FP79" s="2">
        <f t="shared" si="227"/>
        <v>0.88198750161861805</v>
      </c>
      <c r="FQ79" s="2">
        <f t="shared" si="227"/>
        <v>0.87794226350159299</v>
      </c>
      <c r="FR79" s="2">
        <f t="shared" si="227"/>
        <v>0.85700374343075325</v>
      </c>
      <c r="FS79" s="2">
        <f t="shared" si="227"/>
        <v>0.83953634906985397</v>
      </c>
      <c r="FT79" s="2">
        <f t="shared" si="227"/>
        <v>0.81946692643304131</v>
      </c>
      <c r="FU79" s="2">
        <f t="shared" si="227"/>
        <v>0.79797781400710532</v>
      </c>
      <c r="FW79" s="2">
        <f t="shared" si="112"/>
        <v>4.9589213812361384E-4</v>
      </c>
      <c r="FX79" s="2">
        <f t="shared" si="164"/>
        <v>2.2391520991182605E-4</v>
      </c>
      <c r="FY79" s="2">
        <f t="shared" si="165"/>
        <v>2.3008948096207759E-4</v>
      </c>
      <c r="FZ79" s="2">
        <f t="shared" si="166"/>
        <v>2.5298724947872726E-4</v>
      </c>
      <c r="GA79" s="2">
        <f t="shared" si="167"/>
        <v>3.2294380409220728E-4</v>
      </c>
      <c r="GB79" s="2">
        <f t="shared" si="168"/>
        <v>3.042822732585491E-4</v>
      </c>
      <c r="GC79" s="2">
        <f t="shared" si="169"/>
        <v>3.4164131798781414E-4</v>
      </c>
      <c r="GD79" s="2">
        <f t="shared" si="170"/>
        <v>4.5000456969916062E-4</v>
      </c>
      <c r="GE79" s="2">
        <f t="shared" si="171"/>
        <v>5.7252747441578029E-4</v>
      </c>
      <c r="GF79" s="2">
        <f t="shared" si="172"/>
        <v>5.3886756136112648E-4</v>
      </c>
      <c r="GG79" s="2">
        <f t="shared" si="173"/>
        <v>3.9746141972055746E-4</v>
      </c>
      <c r="GH79" s="2">
        <f t="shared" si="174"/>
        <v>2.8697909859315608E-4</v>
      </c>
      <c r="GI79" s="2">
        <f t="shared" si="175"/>
        <v>2.3239301861605882E-4</v>
      </c>
      <c r="GJ79" s="2">
        <f t="shared" si="176"/>
        <v>1.7298288928762576E-4</v>
      </c>
      <c r="GK79" s="2">
        <f t="shared" si="177"/>
        <v>1.5009462931119159E-4</v>
      </c>
      <c r="GM79" s="81">
        <f t="shared" si="113"/>
        <v>9.7445820894466309E-2</v>
      </c>
      <c r="GN79" s="81">
        <f t="shared" si="178"/>
        <v>0.62696096941728441</v>
      </c>
      <c r="GO79" s="81">
        <f t="shared" si="179"/>
        <v>0.59387322327948111</v>
      </c>
      <c r="GP79" s="81">
        <f t="shared" si="180"/>
        <v>0.51885505409481258</v>
      </c>
      <c r="GQ79" s="81">
        <f t="shared" si="181"/>
        <v>0.11611976471217422</v>
      </c>
      <c r="GR79" s="81">
        <f t="shared" si="182"/>
        <v>0.22160550151780242</v>
      </c>
      <c r="GS79" s="81">
        <f t="shared" si="183"/>
        <v>0.12782971670519974</v>
      </c>
      <c r="GT79" s="81">
        <f t="shared" si="184"/>
        <v>5.1007004786602465E-2</v>
      </c>
      <c r="GU79" s="81">
        <f t="shared" si="185"/>
        <v>3.0827057616200859E-2</v>
      </c>
      <c r="GV79" s="81">
        <f t="shared" si="186"/>
        <v>4.4936243028245594E-2</v>
      </c>
      <c r="GW79" s="81">
        <f t="shared" si="187"/>
        <v>0.13441036443899762</v>
      </c>
      <c r="GX79" s="81">
        <f t="shared" si="188"/>
        <v>0.46616881482232148</v>
      </c>
      <c r="GY79" s="81">
        <f t="shared" si="189"/>
        <v>0.67969502052732123</v>
      </c>
      <c r="GZ79" s="81">
        <f t="shared" si="190"/>
        <v>0.68343534795114136</v>
      </c>
      <c r="HA79" s="81">
        <f t="shared" si="191"/>
        <v>0.54195982810257681</v>
      </c>
      <c r="HC79" s="81">
        <f t="shared" si="145"/>
        <v>0.27566960480746527</v>
      </c>
      <c r="HD79" s="81">
        <f t="shared" si="192"/>
        <v>6.2718622797502488E-4</v>
      </c>
      <c r="HE79" s="81">
        <f t="shared" si="193"/>
        <v>5.598039864699437E-4</v>
      </c>
      <c r="HF79" s="81">
        <f t="shared" si="194"/>
        <v>7.9286657920217389E-4</v>
      </c>
      <c r="HG79" s="81">
        <f t="shared" si="195"/>
        <v>2.5414277518390868E-3</v>
      </c>
      <c r="HH79" s="81">
        <f t="shared" si="196"/>
        <v>1.4742891886341926E-3</v>
      </c>
      <c r="HI79" s="81">
        <f t="shared" si="197"/>
        <v>1.5768116623490842E-3</v>
      </c>
      <c r="HJ79" s="81">
        <f t="shared" si="198"/>
        <v>1.7693430766600601E-3</v>
      </c>
      <c r="HK79" s="81">
        <f t="shared" si="199"/>
        <v>3.1638251939116024E-3</v>
      </c>
      <c r="HL79" s="81">
        <f t="shared" si="200"/>
        <v>3.6299052644056156E-3</v>
      </c>
      <c r="HM79" s="81">
        <f t="shared" si="201"/>
        <v>3.4520925559934205E-3</v>
      </c>
      <c r="HN79" s="81">
        <f t="shared" si="202"/>
        <v>8.2766327517952193E-4</v>
      </c>
      <c r="HO79" s="81">
        <f t="shared" si="203"/>
        <v>2.2141949224221608E-4</v>
      </c>
      <c r="HP79" s="81">
        <f t="shared" si="204"/>
        <v>7.0186139780390044E-5</v>
      </c>
      <c r="HQ79" s="81">
        <f t="shared" si="205"/>
        <v>7.3582845632054177E-6</v>
      </c>
      <c r="HS79" s="81">
        <f t="shared" si="114"/>
        <v>2.4117777849726137E-11</v>
      </c>
      <c r="HT79" s="81">
        <f t="shared" si="206"/>
        <v>2.5727908920219878E-38</v>
      </c>
      <c r="HU79" s="81">
        <f t="shared" si="207"/>
        <v>3.5087663202020478E-42</v>
      </c>
      <c r="HV79" s="81">
        <f t="shared" si="208"/>
        <v>9.6529301654852031E-42</v>
      </c>
      <c r="HW79" s="81">
        <f t="shared" si="209"/>
        <v>1.8313107275726189E-41</v>
      </c>
      <c r="HX79" s="81">
        <f t="shared" si="210"/>
        <v>1.058434163658986E-42</v>
      </c>
      <c r="HY79" s="81">
        <f t="shared" si="211"/>
        <v>9.8838006812698671E-45</v>
      </c>
      <c r="HZ79" s="81">
        <f t="shared" si="212"/>
        <v>4.7243623366144345E-47</v>
      </c>
      <c r="IA79" s="81">
        <f t="shared" si="213"/>
        <v>1.0753135812138621E-42</v>
      </c>
      <c r="IB79" s="81">
        <f t="shared" si="214"/>
        <v>5.351676108704862E-42</v>
      </c>
      <c r="IC79" s="81">
        <f t="shared" si="215"/>
        <v>4.7252171000431001E-40</v>
      </c>
      <c r="ID79" s="81">
        <f t="shared" si="216"/>
        <v>4.0691274717802267E-44</v>
      </c>
      <c r="IE79" s="81">
        <f t="shared" si="217"/>
        <v>5.3032209551261127E-46</v>
      </c>
      <c r="IF79" s="81">
        <f t="shared" si="218"/>
        <v>2.1987117741258578E-32</v>
      </c>
      <c r="IG79" s="81">
        <f t="shared" si="219"/>
        <v>2.4023924328094448E-21</v>
      </c>
      <c r="II79" s="81">
        <f t="shared" si="115"/>
        <v>1.1079662559090283E-43</v>
      </c>
      <c r="IJ79" s="81">
        <f t="shared" si="116"/>
        <v>3.8344242778113151E-134</v>
      </c>
      <c r="IK79" s="81">
        <f t="shared" si="117"/>
        <v>4.6660651705797688E-151</v>
      </c>
      <c r="IL79" s="81">
        <f t="shared" si="118"/>
        <v>3.2969100827405412E-148</v>
      </c>
      <c r="IM79" s="81">
        <f t="shared" si="119"/>
        <v>3.1144566225982077E-152</v>
      </c>
      <c r="IN79" s="81">
        <f t="shared" si="120"/>
        <v>3.4792435344421319E-157</v>
      </c>
      <c r="IO79" s="81">
        <f t="shared" si="121"/>
        <v>9.4238168415508564E-165</v>
      </c>
      <c r="IP79" s="81">
        <f t="shared" si="122"/>
        <v>2.0486251096431892E-173</v>
      </c>
      <c r="IQ79" s="81">
        <f t="shared" si="123"/>
        <v>6.8693964700346877E-157</v>
      </c>
      <c r="IR79" s="81">
        <f t="shared" si="124"/>
        <v>2.2020015016051392E-155</v>
      </c>
      <c r="IS79" s="81">
        <f t="shared" si="125"/>
        <v>2.7596236857246739E-146</v>
      </c>
      <c r="IT79" s="81">
        <f t="shared" si="126"/>
        <v>2.6967880662139747E-156</v>
      </c>
      <c r="IU79" s="81">
        <f t="shared" si="127"/>
        <v>9.5918470824901839E-158</v>
      </c>
      <c r="IV79" s="81">
        <f t="shared" si="128"/>
        <v>1.4315015659113912E-106</v>
      </c>
      <c r="IW79" s="81">
        <f t="shared" si="129"/>
        <v>3.4833476086963048E-62</v>
      </c>
      <c r="IY79" s="81">
        <f t="shared" si="130"/>
        <v>0.37311542572604933</v>
      </c>
      <c r="IZ79" s="81">
        <f t="shared" si="131"/>
        <v>0.62758815564525938</v>
      </c>
      <c r="JA79" s="81">
        <f t="shared" si="132"/>
        <v>0.59443302726595104</v>
      </c>
      <c r="JB79" s="81">
        <f t="shared" si="133"/>
        <v>0.51964792067401477</v>
      </c>
      <c r="JC79" s="81">
        <f t="shared" si="134"/>
        <v>0.11866119246401331</v>
      </c>
      <c r="JD79" s="81">
        <f t="shared" si="135"/>
        <v>0.2230797907064366</v>
      </c>
      <c r="JE79" s="81">
        <f t="shared" si="136"/>
        <v>0.12940652836754882</v>
      </c>
      <c r="JF79" s="81">
        <f t="shared" si="137"/>
        <v>5.2776347863262525E-2</v>
      </c>
      <c r="JG79" s="81">
        <f t="shared" si="138"/>
        <v>3.3990882810112463E-2</v>
      </c>
      <c r="JH79" s="81">
        <f t="shared" si="139"/>
        <v>4.8566148292651212E-2</v>
      </c>
      <c r="JI79" s="81">
        <f t="shared" si="140"/>
        <v>0.13786245699499103</v>
      </c>
      <c r="JJ79" s="81">
        <f t="shared" si="141"/>
        <v>0.466996478097501</v>
      </c>
      <c r="JK79" s="81">
        <f t="shared" si="142"/>
        <v>0.67991644001956342</v>
      </c>
      <c r="JL79" s="81">
        <f t="shared" si="143"/>
        <v>0.68350553409092174</v>
      </c>
      <c r="JM79" s="81">
        <f t="shared" si="144"/>
        <v>0.54196718638714003</v>
      </c>
    </row>
    <row r="80" spans="2:273" x14ac:dyDescent="0.25">
      <c r="B80" s="2">
        <v>53</v>
      </c>
      <c r="C80" s="37">
        <v>0.25622499999999998</v>
      </c>
      <c r="D80" s="37">
        <v>0.44427</v>
      </c>
      <c r="E80" s="37">
        <v>0.40535100000000002</v>
      </c>
      <c r="F80" s="37">
        <v>0.30355700000000002</v>
      </c>
      <c r="G80" s="37">
        <v>0.111693</v>
      </c>
      <c r="H80" s="37">
        <v>0.120077</v>
      </c>
      <c r="I80" s="37">
        <v>0.107641</v>
      </c>
      <c r="J80" s="37">
        <v>0.103559</v>
      </c>
      <c r="K80" s="37">
        <v>0.10435899999999999</v>
      </c>
      <c r="L80" s="37">
        <v>0.111279</v>
      </c>
      <c r="M80" s="37">
        <v>0.108109</v>
      </c>
      <c r="N80" s="37">
        <v>0.23252100000000001</v>
      </c>
      <c r="O80" s="37">
        <v>0.460262</v>
      </c>
      <c r="P80" s="37">
        <v>0.461482</v>
      </c>
      <c r="Q80" s="37">
        <v>0.26813199999999998</v>
      </c>
      <c r="S80" s="4">
        <f t="shared" si="8"/>
        <v>0.2475061162157442</v>
      </c>
      <c r="T80" s="4">
        <f t="shared" si="9"/>
        <v>0.4248019264402193</v>
      </c>
      <c r="U80" s="4">
        <f t="shared" si="10"/>
        <v>0.37045031253753891</v>
      </c>
      <c r="V80" s="4">
        <f t="shared" si="11"/>
        <v>0.28626566468010189</v>
      </c>
      <c r="W80" s="4">
        <f t="shared" si="12"/>
        <v>0.12549473362123725</v>
      </c>
      <c r="X80" s="4">
        <f t="shared" si="13"/>
        <v>0.14587949076513312</v>
      </c>
      <c r="Y80" s="4">
        <f t="shared" si="14"/>
        <v>0.12222604505294668</v>
      </c>
      <c r="Z80" s="4">
        <f t="shared" si="15"/>
        <v>0.11172115161688652</v>
      </c>
      <c r="AA80" s="4">
        <f t="shared" si="16"/>
        <v>0.10931475865356081</v>
      </c>
      <c r="AB80" s="4">
        <f t="shared" si="17"/>
        <v>0.11804292394734131</v>
      </c>
      <c r="AC80" s="4">
        <f t="shared" si="18"/>
        <v>0.12901666496573991</v>
      </c>
      <c r="AD80" s="4">
        <f t="shared" si="19"/>
        <v>0.23170501928156967</v>
      </c>
      <c r="AE80" s="4">
        <f t="shared" si="20"/>
        <v>0.45824003378551986</v>
      </c>
      <c r="AF80" s="4">
        <f t="shared" si="21"/>
        <v>0.47445088919881134</v>
      </c>
      <c r="AG80" s="4">
        <f t="shared" si="22"/>
        <v>0.25450872994398643</v>
      </c>
      <c r="AI80" s="4">
        <f t="shared" si="23"/>
        <v>8.718883784255782E-3</v>
      </c>
      <c r="AJ80" s="4">
        <f t="shared" si="24"/>
        <v>1.9468073559780696E-2</v>
      </c>
      <c r="AK80" s="4">
        <f t="shared" si="25"/>
        <v>3.4900687462461111E-2</v>
      </c>
      <c r="AL80" s="4">
        <f t="shared" si="26"/>
        <v>1.7291335319898127E-2</v>
      </c>
      <c r="AM80" s="4">
        <f t="shared" si="27"/>
        <v>-1.3801733621237253E-2</v>
      </c>
      <c r="AN80" s="4">
        <f t="shared" si="28"/>
        <v>-2.5802490765133121E-2</v>
      </c>
      <c r="AO80" s="4">
        <f t="shared" si="29"/>
        <v>-1.458504505294668E-2</v>
      </c>
      <c r="AP80" s="4">
        <f t="shared" si="30"/>
        <v>-8.1621516168865205E-3</v>
      </c>
      <c r="AQ80" s="4">
        <f t="shared" si="31"/>
        <v>-4.9557586535608211E-3</v>
      </c>
      <c r="AR80" s="4">
        <f t="shared" si="32"/>
        <v>-6.7639239473413076E-3</v>
      </c>
      <c r="AS80" s="4">
        <f t="shared" si="33"/>
        <v>-2.0907664965739911E-2</v>
      </c>
      <c r="AT80" s="4">
        <f t="shared" si="34"/>
        <v>8.1598071843033693E-4</v>
      </c>
      <c r="AU80" s="4">
        <f t="shared" si="35"/>
        <v>2.021966214480142E-3</v>
      </c>
      <c r="AV80" s="4">
        <f t="shared" si="224"/>
        <v>-1.296888919881134E-2</v>
      </c>
      <c r="AW80" s="4">
        <f t="shared" si="224"/>
        <v>1.3623270056013548E-2</v>
      </c>
      <c r="AY80" s="2">
        <f t="shared" si="96"/>
        <v>0.12571506875253607</v>
      </c>
      <c r="AZ80" s="2">
        <f t="shared" si="147"/>
        <v>0.12223588522112795</v>
      </c>
      <c r="BA80" s="2">
        <f t="shared" si="148"/>
        <v>0.1159003916926554</v>
      </c>
      <c r="BB80" s="2">
        <f t="shared" si="149"/>
        <v>0.11693147931311493</v>
      </c>
      <c r="BC80" s="2">
        <f t="shared" si="150"/>
        <v>0.10533058172600429</v>
      </c>
      <c r="BD80" s="2">
        <f t="shared" si="151"/>
        <v>0.10620714380789814</v>
      </c>
      <c r="BE80" s="2">
        <f t="shared" si="152"/>
        <v>0.10238023306095213</v>
      </c>
      <c r="BF80" s="2">
        <f t="shared" si="153"/>
        <v>0.10367569549055745</v>
      </c>
      <c r="BG80" s="2">
        <f t="shared" si="154"/>
        <v>0.10078628581001553</v>
      </c>
      <c r="BH80" s="2">
        <f t="shared" si="155"/>
        <v>0.10757894563180095</v>
      </c>
      <c r="BI80" s="2">
        <f t="shared" si="156"/>
        <v>0.10580307191394059</v>
      </c>
      <c r="BJ80" s="2">
        <f t="shared" si="157"/>
        <v>0.10387076789562509</v>
      </c>
      <c r="BK80" s="2">
        <f t="shared" si="158"/>
        <v>0.11773713664271521</v>
      </c>
      <c r="BL80" s="2">
        <f t="shared" si="159"/>
        <v>0.1259213402742422</v>
      </c>
      <c r="BM80" s="2">
        <f t="shared" si="160"/>
        <v>0.13408177587485459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0.28387600000000113</v>
      </c>
      <c r="DL80" s="2">
        <f t="shared" si="225"/>
        <v>0.15562961370967746</v>
      </c>
      <c r="DM80" s="2">
        <f t="shared" si="225"/>
        <v>0.1496937521994135</v>
      </c>
      <c r="DN80" s="2">
        <f t="shared" si="225"/>
        <v>0.15186580614973261</v>
      </c>
      <c r="DO80" s="2">
        <f t="shared" si="225"/>
        <v>0.14599219408866998</v>
      </c>
      <c r="DP80" s="2">
        <f t="shared" si="225"/>
        <v>0.14008594111976266</v>
      </c>
      <c r="DQ80" s="2">
        <f t="shared" si="225"/>
        <v>0.13856741787170931</v>
      </c>
      <c r="DR80" s="2">
        <f t="shared" si="225"/>
        <v>0.13794155402298852</v>
      </c>
      <c r="DS80" s="2">
        <f t="shared" si="225"/>
        <v>0.12972765294771968</v>
      </c>
      <c r="DT80" s="2">
        <f t="shared" si="225"/>
        <v>0.13953626599925839</v>
      </c>
      <c r="DU80" s="2">
        <f t="shared" si="225"/>
        <v>0.13904783136818691</v>
      </c>
      <c r="DV80" s="2">
        <f t="shared" si="225"/>
        <v>0.13170685318914954</v>
      </c>
      <c r="DW80" s="2">
        <f t="shared" si="225"/>
        <v>0.14134338762414056</v>
      </c>
      <c r="DX80" s="2">
        <f t="shared" si="225"/>
        <v>0.14769771764705877</v>
      </c>
      <c r="DY80" s="2">
        <f t="shared" si="225"/>
        <v>0.15203197426470591</v>
      </c>
      <c r="EA80" s="2">
        <f t="shared" si="71"/>
        <v>0.12413665138121546</v>
      </c>
      <c r="EB80" s="2">
        <f t="shared" si="72"/>
        <v>0.1175584370145063</v>
      </c>
      <c r="EC80" s="2">
        <f t="shared" si="73"/>
        <v>0.11072970302809196</v>
      </c>
      <c r="ED80" s="2">
        <f t="shared" si="74"/>
        <v>0.11140971554177309</v>
      </c>
      <c r="EE80" s="2">
        <f t="shared" si="75"/>
        <v>0.10062070830235437</v>
      </c>
      <c r="EF80" s="2">
        <f t="shared" si="76"/>
        <v>0.10190443132902879</v>
      </c>
      <c r="EG80" s="2">
        <f t="shared" si="77"/>
        <v>9.7793509646932716E-2</v>
      </c>
      <c r="EH80" s="2">
        <f t="shared" si="78"/>
        <v>9.9428647661016972E-2</v>
      </c>
      <c r="EI80" s="2">
        <f t="shared" si="79"/>
        <v>9.7196812459230272E-2</v>
      </c>
      <c r="EJ80" s="2">
        <f t="shared" si="80"/>
        <v>0.10367899088676566</v>
      </c>
      <c r="EK80" s="2">
        <f t="shared" si="81"/>
        <v>0.10158857233903898</v>
      </c>
      <c r="EL80" s="2">
        <f t="shared" si="82"/>
        <v>9.9635194795539034E-2</v>
      </c>
      <c r="EM80" s="2">
        <f t="shared" si="83"/>
        <v>0.11362263814358231</v>
      </c>
      <c r="EN80" s="2">
        <f t="shared" si="84"/>
        <v>0.12154595673804271</v>
      </c>
      <c r="EO80" s="2">
        <f t="shared" si="85"/>
        <v>0.12993739740099411</v>
      </c>
      <c r="EQ80" s="2">
        <f t="shared" si="86"/>
        <v>0.11832409663024605</v>
      </c>
      <c r="ER80" s="2">
        <f t="shared" si="226"/>
        <v>0.1155660367525926</v>
      </c>
      <c r="ES80" s="2">
        <f t="shared" si="226"/>
        <v>0.11179167315830515</v>
      </c>
      <c r="ET80" s="2">
        <f t="shared" si="226"/>
        <v>0.10942040707607023</v>
      </c>
      <c r="EU80" s="2">
        <f t="shared" si="226"/>
        <v>9.8354149345338537E-2</v>
      </c>
      <c r="EV80" s="2">
        <f t="shared" si="226"/>
        <v>9.9609412907763067E-2</v>
      </c>
      <c r="EW80" s="2">
        <f t="shared" si="226"/>
        <v>9.6398711722207223E-2</v>
      </c>
      <c r="EX80" s="2">
        <f t="shared" si="226"/>
        <v>9.774662852899807E-2</v>
      </c>
      <c r="EY80" s="2">
        <f t="shared" si="226"/>
        <v>9.6348526447573718E-2</v>
      </c>
      <c r="EZ80" s="2">
        <f t="shared" si="226"/>
        <v>0.10399917364650704</v>
      </c>
      <c r="FA80" s="2">
        <f t="shared" si="226"/>
        <v>0.10007590091172669</v>
      </c>
      <c r="FB80" s="2">
        <f t="shared" si="226"/>
        <v>9.861488032255783E-2</v>
      </c>
      <c r="FC80" s="2">
        <f t="shared" si="226"/>
        <v>0.11212569121363837</v>
      </c>
      <c r="FD80" s="2">
        <f t="shared" si="226"/>
        <v>0.12177367254491644</v>
      </c>
      <c r="FE80" s="2">
        <f t="shared" si="226"/>
        <v>0.12908506264629382</v>
      </c>
      <c r="FG80" s="2">
        <f t="shared" si="88"/>
        <v>0.99009900990099009</v>
      </c>
      <c r="FH80" s="2">
        <f t="shared" si="227"/>
        <v>0.87712653580615474</v>
      </c>
      <c r="FI80" s="2">
        <f t="shared" si="227"/>
        <v>0.86730278659305793</v>
      </c>
      <c r="FJ80" s="2">
        <f t="shared" si="227"/>
        <v>0.86349853633621654</v>
      </c>
      <c r="FK80" s="2">
        <f t="shared" si="227"/>
        <v>0.89617540824516739</v>
      </c>
      <c r="FL80" s="2">
        <f t="shared" si="227"/>
        <v>0.8872889472587826</v>
      </c>
      <c r="FM80" s="2">
        <f t="shared" si="227"/>
        <v>0.88749555559013149</v>
      </c>
      <c r="FN80" s="2">
        <f t="shared" si="227"/>
        <v>0.88970248841259614</v>
      </c>
      <c r="FO80" s="2">
        <f t="shared" si="227"/>
        <v>0.88964300366075633</v>
      </c>
      <c r="FP80" s="2">
        <f t="shared" si="227"/>
        <v>0.89124199871404719</v>
      </c>
      <c r="FQ80" s="2">
        <f t="shared" si="227"/>
        <v>0.88747351408310415</v>
      </c>
      <c r="FR80" s="2">
        <f t="shared" si="227"/>
        <v>0.86792406872711392</v>
      </c>
      <c r="FS80" s="2">
        <f t="shared" si="227"/>
        <v>0.85155957142071825</v>
      </c>
      <c r="FT80" s="2">
        <f t="shared" si="227"/>
        <v>0.83269423574047086</v>
      </c>
      <c r="FU80" s="2">
        <f t="shared" si="227"/>
        <v>0.81241918454456885</v>
      </c>
      <c r="FW80" s="2">
        <f t="shared" si="112"/>
        <v>5.4370890454642404E-4</v>
      </c>
      <c r="FX80" s="2">
        <f t="shared" si="164"/>
        <v>2.4551284165504869E-4</v>
      </c>
      <c r="FY80" s="2">
        <f t="shared" si="165"/>
        <v>2.5228249871398503E-4</v>
      </c>
      <c r="FZ80" s="2">
        <f t="shared" si="166"/>
        <v>2.7738823253206364E-4</v>
      </c>
      <c r="GA80" s="2">
        <f t="shared" si="167"/>
        <v>3.540898073778816E-4</v>
      </c>
      <c r="GB80" s="2">
        <f t="shared" si="168"/>
        <v>3.3362908388370142E-4</v>
      </c>
      <c r="GC80" s="2">
        <f t="shared" si="169"/>
        <v>3.7458990924045218E-4</v>
      </c>
      <c r="GD80" s="2">
        <f t="shared" si="170"/>
        <v>4.9339877762157838E-4</v>
      </c>
      <c r="GE80" s="2">
        <f t="shared" si="171"/>
        <v>6.2772921887631903E-4</v>
      </c>
      <c r="GF80" s="2">
        <f t="shared" si="172"/>
        <v>5.9082581521557669E-4</v>
      </c>
      <c r="GG80" s="2">
        <f t="shared" si="173"/>
        <v>4.3579106953011511E-4</v>
      </c>
      <c r="GH80" s="2">
        <f t="shared" si="174"/>
        <v>3.1465761235986939E-4</v>
      </c>
      <c r="GI80" s="2">
        <f t="shared" si="175"/>
        <v>2.548081648304108E-4</v>
      </c>
      <c r="GJ80" s="2">
        <f t="shared" si="176"/>
        <v>1.8966880101248436E-4</v>
      </c>
      <c r="GK80" s="2">
        <f t="shared" si="177"/>
        <v>1.6457310523796892E-4</v>
      </c>
      <c r="GM80" s="81">
        <f t="shared" si="113"/>
        <v>7.6242015343547895E-2</v>
      </c>
      <c r="GN80" s="81">
        <f t="shared" si="178"/>
        <v>0.56843312278673719</v>
      </c>
      <c r="GO80" s="81">
        <f t="shared" si="179"/>
        <v>0.49665661159302144</v>
      </c>
      <c r="GP80" s="81">
        <f t="shared" si="180"/>
        <v>0.36993522047653199</v>
      </c>
      <c r="GQ80" s="81">
        <f t="shared" si="181"/>
        <v>4.6330681938561408E-2</v>
      </c>
      <c r="GR80" s="81">
        <f t="shared" si="182"/>
        <v>0.10239182724279942</v>
      </c>
      <c r="GS80" s="81">
        <f t="shared" si="183"/>
        <v>4.9998567508844058E-2</v>
      </c>
      <c r="GT80" s="81">
        <f t="shared" si="184"/>
        <v>1.5319998002547235E-2</v>
      </c>
      <c r="GU80" s="81">
        <f t="shared" si="185"/>
        <v>7.8377081244226134E-3</v>
      </c>
      <c r="GV80" s="81">
        <f t="shared" si="186"/>
        <v>1.2774141899503239E-2</v>
      </c>
      <c r="GW80" s="81">
        <f t="shared" si="187"/>
        <v>5.2990949671741359E-2</v>
      </c>
      <c r="GX80" s="81">
        <f t="shared" si="188"/>
        <v>0.30265132336941242</v>
      </c>
      <c r="GY80" s="81">
        <f t="shared" si="189"/>
        <v>0.64663963896604648</v>
      </c>
      <c r="GZ80" s="81">
        <f t="shared" si="190"/>
        <v>0.68217154101568078</v>
      </c>
      <c r="HA80" s="81">
        <f t="shared" si="191"/>
        <v>0.36300967979359194</v>
      </c>
      <c r="HC80" s="81">
        <f t="shared" si="145"/>
        <v>0.31195241196865436</v>
      </c>
      <c r="HD80" s="81">
        <f t="shared" si="192"/>
        <v>1.0183646436492117E-3</v>
      </c>
      <c r="HE80" s="81">
        <f t="shared" si="193"/>
        <v>9.4162566689198984E-4</v>
      </c>
      <c r="HF80" s="81">
        <f t="shared" si="194"/>
        <v>1.3178775004459319E-3</v>
      </c>
      <c r="HG80" s="81">
        <f t="shared" si="195"/>
        <v>4.1205727650327467E-3</v>
      </c>
      <c r="HH80" s="81">
        <f t="shared" si="196"/>
        <v>2.4553893408812938E-3</v>
      </c>
      <c r="HI80" s="81">
        <f t="shared" si="197"/>
        <v>2.6700679638001698E-3</v>
      </c>
      <c r="HJ80" s="81">
        <f t="shared" si="198"/>
        <v>3.0786164759133961E-3</v>
      </c>
      <c r="HK80" s="81">
        <f t="shared" si="199"/>
        <v>5.3064779165948447E-3</v>
      </c>
      <c r="HL80" s="81">
        <f t="shared" si="200"/>
        <v>6.0102782899744203E-3</v>
      </c>
      <c r="HM80" s="81">
        <f t="shared" si="201"/>
        <v>5.53990541126972E-3</v>
      </c>
      <c r="HN80" s="81">
        <f t="shared" si="202"/>
        <v>1.4032796922003917E-3</v>
      </c>
      <c r="HO80" s="81">
        <f t="shared" si="203"/>
        <v>3.8975939813702269E-4</v>
      </c>
      <c r="HP80" s="81">
        <f t="shared" si="204"/>
        <v>1.3302231394341714E-4</v>
      </c>
      <c r="HQ80" s="81">
        <f t="shared" si="205"/>
        <v>1.768078126679428E-5</v>
      </c>
      <c r="HS80" s="81">
        <f t="shared" si="114"/>
        <v>5.8322942343351587E-11</v>
      </c>
      <c r="HT80" s="81">
        <f t="shared" si="206"/>
        <v>3.893723690092926E-37</v>
      </c>
      <c r="HU80" s="81">
        <f t="shared" si="207"/>
        <v>7.3503338417117308E-41</v>
      </c>
      <c r="HV80" s="81">
        <f t="shared" si="208"/>
        <v>1.99940896778957E-40</v>
      </c>
      <c r="HW80" s="81">
        <f t="shared" si="209"/>
        <v>4.2880303932839641E-40</v>
      </c>
      <c r="HX80" s="81">
        <f t="shared" si="210"/>
        <v>2.6762944512825777E-41</v>
      </c>
      <c r="HY80" s="81">
        <f t="shared" si="211"/>
        <v>3.0731507249168822E-43</v>
      </c>
      <c r="HZ80" s="81">
        <f t="shared" si="212"/>
        <v>2.0061894506884124E-45</v>
      </c>
      <c r="IA80" s="81">
        <f t="shared" si="213"/>
        <v>3.5528204258610956E-41</v>
      </c>
      <c r="IB80" s="81">
        <f t="shared" si="214"/>
        <v>1.6418293827389667E-40</v>
      </c>
      <c r="IC80" s="81">
        <f t="shared" si="215"/>
        <v>1.0651645363013702E-38</v>
      </c>
      <c r="ID80" s="81">
        <f t="shared" si="216"/>
        <v>1.0523731680071834E-42</v>
      </c>
      <c r="IE80" s="81">
        <f t="shared" si="217"/>
        <v>1.3761496144582872E-44</v>
      </c>
      <c r="IF80" s="81">
        <f t="shared" si="218"/>
        <v>1.9540433741478659E-31</v>
      </c>
      <c r="IG80" s="81">
        <f t="shared" si="219"/>
        <v>9.5625318708639528E-21</v>
      </c>
      <c r="II80" s="81">
        <f t="shared" si="115"/>
        <v>1.1311958139260947E-42</v>
      </c>
      <c r="IJ80" s="81">
        <f t="shared" si="116"/>
        <v>2.9126687000200433E-131</v>
      </c>
      <c r="IK80" s="81">
        <f t="shared" si="117"/>
        <v>8.4759709363857705E-148</v>
      </c>
      <c r="IL80" s="81">
        <f t="shared" si="118"/>
        <v>5.6435867407943303E-145</v>
      </c>
      <c r="IM80" s="81">
        <f t="shared" si="119"/>
        <v>8.2429673072917909E-149</v>
      </c>
      <c r="IN80" s="81">
        <f t="shared" si="120"/>
        <v>1.1246432007381028E-153</v>
      </c>
      <c r="IO80" s="81">
        <f t="shared" si="121"/>
        <v>5.1027519650273633E-161</v>
      </c>
      <c r="IP80" s="81">
        <f t="shared" si="122"/>
        <v>2.4174268335736192E-169</v>
      </c>
      <c r="IQ80" s="81">
        <f t="shared" si="123"/>
        <v>4.3119854397455865E-153</v>
      </c>
      <c r="IR80" s="81">
        <f t="shared" si="124"/>
        <v>1.1846385025870431E-151</v>
      </c>
      <c r="IS80" s="81">
        <f t="shared" si="125"/>
        <v>6.5299895338019276E-143</v>
      </c>
      <c r="IT80" s="81">
        <f t="shared" si="126"/>
        <v>7.8591052129335191E-153</v>
      </c>
      <c r="IU80" s="81">
        <f t="shared" si="127"/>
        <v>2.4615402257501684E-154</v>
      </c>
      <c r="IV80" s="81">
        <f t="shared" si="128"/>
        <v>2.3379970484233446E-104</v>
      </c>
      <c r="IW80" s="81">
        <f t="shared" si="129"/>
        <v>6.2833571706591139E-61</v>
      </c>
      <c r="IY80" s="81">
        <f t="shared" si="130"/>
        <v>0.38819442737052523</v>
      </c>
      <c r="IZ80" s="81">
        <f t="shared" si="131"/>
        <v>0.56945148743038643</v>
      </c>
      <c r="JA80" s="81">
        <f t="shared" si="132"/>
        <v>0.49759823725991342</v>
      </c>
      <c r="JB80" s="81">
        <f t="shared" si="133"/>
        <v>0.37125309797697792</v>
      </c>
      <c r="JC80" s="81">
        <f t="shared" si="134"/>
        <v>5.0451254703594156E-2</v>
      </c>
      <c r="JD80" s="81">
        <f t="shared" si="135"/>
        <v>0.10484721658368072</v>
      </c>
      <c r="JE80" s="81">
        <f t="shared" si="136"/>
        <v>5.2668635472644228E-2</v>
      </c>
      <c r="JF80" s="81">
        <f t="shared" si="137"/>
        <v>1.8398614478460629E-2</v>
      </c>
      <c r="JG80" s="81">
        <f t="shared" si="138"/>
        <v>1.3144186041017459E-2</v>
      </c>
      <c r="JH80" s="81">
        <f t="shared" si="139"/>
        <v>1.8784420189477659E-2</v>
      </c>
      <c r="JI80" s="81">
        <f t="shared" si="140"/>
        <v>5.8530855083011077E-2</v>
      </c>
      <c r="JJ80" s="81">
        <f t="shared" si="141"/>
        <v>0.3040546030616128</v>
      </c>
      <c r="JK80" s="81">
        <f t="shared" si="142"/>
        <v>0.64702939836418349</v>
      </c>
      <c r="JL80" s="81">
        <f t="shared" si="143"/>
        <v>0.68230456332962419</v>
      </c>
      <c r="JM80" s="81">
        <f t="shared" si="144"/>
        <v>0.36302736057485874</v>
      </c>
    </row>
    <row r="81" spans="2:273" x14ac:dyDescent="0.25">
      <c r="B81" s="2">
        <v>54</v>
      </c>
      <c r="C81" s="37">
        <v>0.26154300000000003</v>
      </c>
      <c r="D81" s="37">
        <v>0.38660499999999998</v>
      </c>
      <c r="E81" s="37">
        <v>0.30690899999999999</v>
      </c>
      <c r="F81" s="37">
        <v>0.19344500000000001</v>
      </c>
      <c r="G81" s="37">
        <v>0.110332</v>
      </c>
      <c r="H81" s="37">
        <v>0.107062</v>
      </c>
      <c r="I81" s="37">
        <v>0.105791</v>
      </c>
      <c r="J81" s="37">
        <v>0.10276399999999999</v>
      </c>
      <c r="K81" s="37">
        <v>0.107542</v>
      </c>
      <c r="L81" s="37">
        <v>0.11508</v>
      </c>
      <c r="M81" s="37">
        <v>0.111501</v>
      </c>
      <c r="N81" s="37">
        <v>0.13541</v>
      </c>
      <c r="O81" s="37">
        <v>0.40830699999999998</v>
      </c>
      <c r="P81" s="37">
        <v>0.42037600000000003</v>
      </c>
      <c r="Q81" s="37">
        <v>0.173123</v>
      </c>
      <c r="S81" s="4">
        <f t="shared" si="8"/>
        <v>0.25206528241248571</v>
      </c>
      <c r="T81" s="4">
        <f t="shared" si="9"/>
        <v>0.35237696021157111</v>
      </c>
      <c r="U81" s="4">
        <f t="shared" si="10"/>
        <v>0.28750860142460111</v>
      </c>
      <c r="V81" s="4">
        <f t="shared" si="11"/>
        <v>0.20867805368612982</v>
      </c>
      <c r="W81" s="4">
        <f t="shared" si="12"/>
        <v>0.1169195647225594</v>
      </c>
      <c r="X81" s="4">
        <f t="shared" si="13"/>
        <v>0.12244738871523757</v>
      </c>
      <c r="Y81" s="4">
        <f t="shared" si="14"/>
        <v>0.11190227992495157</v>
      </c>
      <c r="Z81" s="4">
        <f t="shared" si="15"/>
        <v>0.11013304586036249</v>
      </c>
      <c r="AA81" s="4">
        <f t="shared" si="16"/>
        <v>0.11070872368586931</v>
      </c>
      <c r="AB81" s="4">
        <f t="shared" si="17"/>
        <v>0.11851319392502076</v>
      </c>
      <c r="AC81" s="4">
        <f t="shared" si="18"/>
        <v>0.11944045263376826</v>
      </c>
      <c r="AD81" s="4">
        <f t="shared" si="19"/>
        <v>0.16601215941868969</v>
      </c>
      <c r="AE81" s="4">
        <f t="shared" si="20"/>
        <v>0.37689853547837893</v>
      </c>
      <c r="AF81" s="4">
        <f t="shared" si="21"/>
        <v>0.39886545504687887</v>
      </c>
      <c r="AG81" s="4">
        <f t="shared" si="22"/>
        <v>0.18708697394650536</v>
      </c>
      <c r="AI81" s="4">
        <f t="shared" si="23"/>
        <v>9.4777175875143116E-3</v>
      </c>
      <c r="AJ81" s="4">
        <f t="shared" si="24"/>
        <v>3.4228039788428866E-2</v>
      </c>
      <c r="AK81" s="4">
        <f t="shared" si="25"/>
        <v>1.9400398575398881E-2</v>
      </c>
      <c r="AL81" s="4">
        <f t="shared" si="26"/>
        <v>-1.5233053686129816E-2</v>
      </c>
      <c r="AM81" s="4">
        <f t="shared" si="27"/>
        <v>-6.5875647225594053E-3</v>
      </c>
      <c r="AN81" s="4">
        <f t="shared" si="28"/>
        <v>-1.5385388715237563E-2</v>
      </c>
      <c r="AO81" s="4">
        <f t="shared" si="29"/>
        <v>-6.1112799249515709E-3</v>
      </c>
      <c r="AP81" s="4">
        <f t="shared" si="30"/>
        <v>-7.3690458603624942E-3</v>
      </c>
      <c r="AQ81" s="4">
        <f t="shared" si="31"/>
        <v>-3.166723685869316E-3</v>
      </c>
      <c r="AR81" s="4">
        <f t="shared" si="32"/>
        <v>-3.4331939250207555E-3</v>
      </c>
      <c r="AS81" s="4">
        <f t="shared" si="33"/>
        <v>-7.9394526337682597E-3</v>
      </c>
      <c r="AT81" s="4">
        <f t="shared" si="34"/>
        <v>-3.0602159418689684E-2</v>
      </c>
      <c r="AU81" s="4">
        <f t="shared" si="35"/>
        <v>3.1408464521621049E-2</v>
      </c>
      <c r="AV81" s="4">
        <f t="shared" si="224"/>
        <v>2.1510544953121158E-2</v>
      </c>
      <c r="AW81" s="4">
        <f t="shared" si="224"/>
        <v>-1.3963973946505365E-2</v>
      </c>
      <c r="AY81" s="2">
        <f t="shared" si="96"/>
        <v>0.12526914909704653</v>
      </c>
      <c r="AZ81" s="2">
        <f t="shared" si="147"/>
        <v>0.12165973636823874</v>
      </c>
      <c r="BA81" s="2">
        <f t="shared" si="148"/>
        <v>0.11534370172239436</v>
      </c>
      <c r="BB81" s="2">
        <f t="shared" si="149"/>
        <v>0.1162964627498089</v>
      </c>
      <c r="BC81" s="2">
        <f t="shared" si="150"/>
        <v>0.10475384700463258</v>
      </c>
      <c r="BD81" s="2">
        <f t="shared" si="151"/>
        <v>0.10564776484073034</v>
      </c>
      <c r="BE81" s="2">
        <f t="shared" si="152"/>
        <v>0.101827512654448</v>
      </c>
      <c r="BF81" s="2">
        <f t="shared" si="153"/>
        <v>0.1031053095724281</v>
      </c>
      <c r="BG81" s="2">
        <f t="shared" si="154"/>
        <v>0.10029793876083327</v>
      </c>
      <c r="BH81" s="2">
        <f t="shared" si="155"/>
        <v>0.10706705839219385</v>
      </c>
      <c r="BI81" s="2">
        <f t="shared" si="156"/>
        <v>0.10524657030258702</v>
      </c>
      <c r="BJ81" s="2">
        <f t="shared" si="157"/>
        <v>0.1033856921897696</v>
      </c>
      <c r="BK81" s="2">
        <f t="shared" si="158"/>
        <v>0.11724097122910813</v>
      </c>
      <c r="BL81" s="2">
        <f t="shared" si="159"/>
        <v>0.12545656533486219</v>
      </c>
      <c r="BM81" s="2">
        <f t="shared" si="160"/>
        <v>0.13362635172163861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>
        <f t="shared" si="104"/>
        <v>0.10276399999999999</v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>
        <f t="shared" si="61"/>
        <v>0.10276399999999999</v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0.28647800000000112</v>
      </c>
      <c r="DL81" s="2">
        <f t="shared" si="225"/>
        <v>0.15630691169354843</v>
      </c>
      <c r="DM81" s="2">
        <f t="shared" si="225"/>
        <v>0.15036803225806453</v>
      </c>
      <c r="DN81" s="2">
        <f t="shared" si="225"/>
        <v>0.15263993850267379</v>
      </c>
      <c r="DO81" s="2">
        <f t="shared" si="225"/>
        <v>0.14679028571428573</v>
      </c>
      <c r="DP81" s="2">
        <f t="shared" si="225"/>
        <v>0.14080966859473487</v>
      </c>
      <c r="DQ81" s="2">
        <f t="shared" si="225"/>
        <v>0.13920585902855026</v>
      </c>
      <c r="DR81" s="2">
        <f t="shared" si="225"/>
        <v>0.13852682988505746</v>
      </c>
      <c r="DS81" s="2">
        <f t="shared" si="225"/>
        <v>0.13027699977753057</v>
      </c>
      <c r="DT81" s="2">
        <f t="shared" si="225"/>
        <v>0.14008888935854649</v>
      </c>
      <c r="DU81" s="2">
        <f t="shared" si="225"/>
        <v>0.13953053348164629</v>
      </c>
      <c r="DV81" s="2">
        <f t="shared" si="225"/>
        <v>0.13217953427419352</v>
      </c>
      <c r="DW81" s="2">
        <f t="shared" si="225"/>
        <v>0.14191912910618792</v>
      </c>
      <c r="DX81" s="2">
        <f t="shared" si="225"/>
        <v>0.14830202885154056</v>
      </c>
      <c r="DY81" s="2">
        <f t="shared" si="225"/>
        <v>0.1525609431818182</v>
      </c>
      <c r="EA81" s="2">
        <f t="shared" si="71"/>
        <v>0.1238023360299921</v>
      </c>
      <c r="EB81" s="2">
        <f t="shared" si="72"/>
        <v>0.1172337959221873</v>
      </c>
      <c r="EC81" s="2">
        <f t="shared" si="73"/>
        <v>0.11045616493980301</v>
      </c>
      <c r="ED81" s="2">
        <f t="shared" si="74"/>
        <v>0.11105749166970694</v>
      </c>
      <c r="EE81" s="2">
        <f t="shared" si="75"/>
        <v>0.10031326264471585</v>
      </c>
      <c r="EF81" s="2">
        <f t="shared" si="76"/>
        <v>0.10157512325800377</v>
      </c>
      <c r="EG81" s="2">
        <f t="shared" si="77"/>
        <v>9.7506745768029174E-2</v>
      </c>
      <c r="EH81" s="2">
        <f t="shared" si="78"/>
        <v>9.9101428576271203E-2</v>
      </c>
      <c r="EI81" s="2">
        <f t="shared" si="79"/>
        <v>9.6906992172211354E-2</v>
      </c>
      <c r="EJ81" s="2">
        <f t="shared" si="80"/>
        <v>0.10339175446068838</v>
      </c>
      <c r="EK81" s="2">
        <f t="shared" si="81"/>
        <v>0.10128283967146504</v>
      </c>
      <c r="EL81" s="2">
        <f t="shared" si="82"/>
        <v>9.9389936307311036E-2</v>
      </c>
      <c r="EM81" s="2">
        <f t="shared" si="83"/>
        <v>0.11331816052004559</v>
      </c>
      <c r="EN81" s="2">
        <f t="shared" si="84"/>
        <v>0.12127025966757331</v>
      </c>
      <c r="EO81" s="2">
        <f t="shared" si="85"/>
        <v>0.12963936999122835</v>
      </c>
      <c r="EQ81" s="2">
        <f t="shared" si="86"/>
        <v>0.11810204449687664</v>
      </c>
      <c r="ER81" s="2">
        <f t="shared" si="226"/>
        <v>0.11528261053717014</v>
      </c>
      <c r="ES81" s="2">
        <f t="shared" si="226"/>
        <v>0.11149632089357654</v>
      </c>
      <c r="ET81" s="2">
        <f t="shared" si="226"/>
        <v>0.10911054290278142</v>
      </c>
      <c r="EU81" s="2">
        <f t="shared" si="226"/>
        <v>9.8097779822314907E-2</v>
      </c>
      <c r="EV81" s="2">
        <f t="shared" si="226"/>
        <v>9.933205896519362E-2</v>
      </c>
      <c r="EW81" s="2">
        <f t="shared" si="226"/>
        <v>9.6144349379128941E-2</v>
      </c>
      <c r="EX81" s="2">
        <f t="shared" si="226"/>
        <v>9.7463794384836988E-2</v>
      </c>
      <c r="EY81" s="2">
        <f t="shared" si="226"/>
        <v>9.6079551072908456E-2</v>
      </c>
      <c r="EZ81" s="2">
        <f t="shared" si="226"/>
        <v>0.10370368528322604</v>
      </c>
      <c r="FA81" s="2">
        <f t="shared" si="226"/>
        <v>9.9806102734373486E-2</v>
      </c>
      <c r="FB81" s="2">
        <f t="shared" si="226"/>
        <v>9.8391804985827697E-2</v>
      </c>
      <c r="FC81" s="2">
        <f t="shared" si="226"/>
        <v>0.11185213471198634</v>
      </c>
      <c r="FD81" s="2">
        <f t="shared" si="226"/>
        <v>0.12149024378483436</v>
      </c>
      <c r="FE81" s="2">
        <f t="shared" si="226"/>
        <v>0.12880124530176765</v>
      </c>
      <c r="FG81" s="2">
        <f t="shared" si="88"/>
        <v>0.99096231626176035</v>
      </c>
      <c r="FH81" s="2">
        <f t="shared" si="227"/>
        <v>0.88671326551999297</v>
      </c>
      <c r="FI81" s="2">
        <f t="shared" si="227"/>
        <v>0.87754897508720264</v>
      </c>
      <c r="FJ81" s="2">
        <f t="shared" si="227"/>
        <v>0.87399579322354359</v>
      </c>
      <c r="FK81" s="2">
        <f t="shared" si="227"/>
        <v>0.9044378447179221</v>
      </c>
      <c r="FL81" s="2">
        <f t="shared" si="227"/>
        <v>0.89617664554434162</v>
      </c>
      <c r="FM81" s="2">
        <f t="shared" si="227"/>
        <v>0.89636886482897193</v>
      </c>
      <c r="FN81" s="2">
        <f t="shared" si="227"/>
        <v>0.89842165754110948</v>
      </c>
      <c r="FO81" s="2">
        <f t="shared" si="227"/>
        <v>0.89836633797512389</v>
      </c>
      <c r="FP81" s="2">
        <f t="shared" si="227"/>
        <v>0.89985316630714829</v>
      </c>
      <c r="FQ81" s="2">
        <f t="shared" si="227"/>
        <v>0.89634835871872898</v>
      </c>
      <c r="FR81" s="2">
        <f t="shared" si="227"/>
        <v>0.87812902596337516</v>
      </c>
      <c r="FS81" s="2">
        <f t="shared" si="227"/>
        <v>0.86282911075305135</v>
      </c>
      <c r="FT81" s="2">
        <f t="shared" si="227"/>
        <v>0.84513555549974972</v>
      </c>
      <c r="FU81" s="2">
        <f t="shared" si="227"/>
        <v>0.82605325842405097</v>
      </c>
      <c r="FW81" s="2">
        <f t="shared" si="112"/>
        <v>5.9613368806291686E-4</v>
      </c>
      <c r="FX81" s="2">
        <f t="shared" si="164"/>
        <v>2.6919310146888189E-4</v>
      </c>
      <c r="FY81" s="2">
        <f t="shared" si="165"/>
        <v>2.7661552635277275E-4</v>
      </c>
      <c r="FZ81" s="2">
        <f t="shared" si="166"/>
        <v>3.0414200941510284E-4</v>
      </c>
      <c r="GA81" s="2">
        <f t="shared" si="167"/>
        <v>3.882384902840903E-4</v>
      </c>
      <c r="GB81" s="2">
        <f t="shared" si="168"/>
        <v>3.658052415633928E-4</v>
      </c>
      <c r="GC81" s="2">
        <f t="shared" si="169"/>
        <v>4.1071482484273075E-4</v>
      </c>
      <c r="GD81" s="2">
        <f t="shared" si="170"/>
        <v>5.4097525004070566E-4</v>
      </c>
      <c r="GE81" s="2">
        <f t="shared" si="171"/>
        <v>6.8824971967460815E-4</v>
      </c>
      <c r="GF81" s="2">
        <f t="shared" si="172"/>
        <v>6.4779069886078758E-4</v>
      </c>
      <c r="GG81" s="2">
        <f t="shared" si="173"/>
        <v>4.7781531638584664E-4</v>
      </c>
      <c r="GH81" s="2">
        <f t="shared" si="174"/>
        <v>3.4500473768764555E-4</v>
      </c>
      <c r="GI81" s="2">
        <f t="shared" si="175"/>
        <v>2.7938472870029523E-4</v>
      </c>
      <c r="GJ81" s="2">
        <f t="shared" si="176"/>
        <v>2.0796389928742572E-4</v>
      </c>
      <c r="GK81" s="2">
        <f t="shared" si="177"/>
        <v>1.8044795646354647E-4</v>
      </c>
      <c r="GM81" s="81">
        <f t="shared" si="113"/>
        <v>5.8633960146503197E-2</v>
      </c>
      <c r="GN81" s="81">
        <f t="shared" si="178"/>
        <v>0.47156810937175225</v>
      </c>
      <c r="GO81" s="81">
        <f t="shared" si="179"/>
        <v>0.36881291548427664</v>
      </c>
      <c r="GP81" s="81">
        <f t="shared" si="180"/>
        <v>0.22138181038109572</v>
      </c>
      <c r="GQ81" s="81">
        <f t="shared" si="181"/>
        <v>1.4818114787951725E-2</v>
      </c>
      <c r="GR81" s="81">
        <f t="shared" si="182"/>
        <v>3.736873365615441E-2</v>
      </c>
      <c r="GS81" s="81">
        <f t="shared" si="183"/>
        <v>1.5367210524913535E-2</v>
      </c>
      <c r="GT81" s="81">
        <f t="shared" si="184"/>
        <v>3.5505305017091782E-3</v>
      </c>
      <c r="GU81" s="81">
        <f t="shared" si="185"/>
        <v>1.5043133513130014E-3</v>
      </c>
      <c r="GV81" s="81">
        <f t="shared" si="186"/>
        <v>2.7729931805376626E-3</v>
      </c>
      <c r="GW81" s="81">
        <f t="shared" si="187"/>
        <v>1.6377102929404336E-2</v>
      </c>
      <c r="GX81" s="81">
        <f t="shared" si="188"/>
        <v>0.16068346100907605</v>
      </c>
      <c r="GY81" s="81">
        <f t="shared" si="189"/>
        <v>0.54080964681181465</v>
      </c>
      <c r="GZ81" s="81">
        <f t="shared" si="190"/>
        <v>0.590179197451833</v>
      </c>
      <c r="HA81" s="81">
        <f t="shared" si="191"/>
        <v>0.18606344565533792</v>
      </c>
      <c r="HC81" s="81">
        <f t="shared" si="145"/>
        <v>0.35003464522617195</v>
      </c>
      <c r="HD81" s="81">
        <f t="shared" si="192"/>
        <v>1.6258443899701907E-3</v>
      </c>
      <c r="HE81" s="81">
        <f t="shared" si="193"/>
        <v>1.5537888726054998E-3</v>
      </c>
      <c r="HF81" s="81">
        <f t="shared" si="194"/>
        <v>2.1488953853454817E-3</v>
      </c>
      <c r="HG81" s="81">
        <f t="shared" si="195"/>
        <v>6.5440665133576119E-3</v>
      </c>
      <c r="HH81" s="81">
        <f t="shared" si="196"/>
        <v>4.0036546571274589E-3</v>
      </c>
      <c r="HI81" s="81">
        <f t="shared" si="197"/>
        <v>4.4191718828324013E-3</v>
      </c>
      <c r="HJ81" s="81">
        <f t="shared" si="198"/>
        <v>5.2203858158331911E-3</v>
      </c>
      <c r="HK81" s="81">
        <f t="shared" si="199"/>
        <v>8.6833595861203223E-3</v>
      </c>
      <c r="HL81" s="81">
        <f t="shared" si="200"/>
        <v>9.7156638872615449E-3</v>
      </c>
      <c r="HM81" s="81">
        <f t="shared" si="201"/>
        <v>8.7067725390264899E-3</v>
      </c>
      <c r="HN81" s="81">
        <f t="shared" si="202"/>
        <v>2.3300744582956654E-3</v>
      </c>
      <c r="HO81" s="81">
        <f t="shared" si="203"/>
        <v>6.7235660986238134E-4</v>
      </c>
      <c r="HP81" s="81">
        <f t="shared" si="204"/>
        <v>2.4643589906719914E-4</v>
      </c>
      <c r="HQ81" s="81">
        <f t="shared" si="205"/>
        <v>4.1028923224998262E-5</v>
      </c>
      <c r="HS81" s="81">
        <f t="shared" si="114"/>
        <v>1.3870102960931925E-10</v>
      </c>
      <c r="HT81" s="81">
        <f t="shared" si="206"/>
        <v>5.6392228388078099E-36</v>
      </c>
      <c r="HU81" s="81">
        <f t="shared" si="207"/>
        <v>1.4647213926913964E-39</v>
      </c>
      <c r="HV81" s="81">
        <f t="shared" si="208"/>
        <v>3.9388097920841358E-39</v>
      </c>
      <c r="HW81" s="81">
        <f t="shared" si="209"/>
        <v>9.5059498710857285E-39</v>
      </c>
      <c r="HX81" s="81">
        <f t="shared" si="210"/>
        <v>6.4005627552354575E-40</v>
      </c>
      <c r="HY81" s="81">
        <f t="shared" si="211"/>
        <v>8.9976743673263477E-42</v>
      </c>
      <c r="HZ81" s="81">
        <f t="shared" si="212"/>
        <v>7.959520529952002E-44</v>
      </c>
      <c r="IA81" s="81">
        <f t="shared" si="213"/>
        <v>1.0995348166938636E-39</v>
      </c>
      <c r="IB81" s="81">
        <f t="shared" si="214"/>
        <v>4.7260013566989468E-39</v>
      </c>
      <c r="IC81" s="81">
        <f t="shared" si="215"/>
        <v>2.2718125491728718E-37</v>
      </c>
      <c r="ID81" s="81">
        <f t="shared" si="216"/>
        <v>2.5770981929495895E-41</v>
      </c>
      <c r="IE81" s="81">
        <f t="shared" si="217"/>
        <v>3.3888201337980511E-43</v>
      </c>
      <c r="IF81" s="81">
        <f t="shared" si="218"/>
        <v>1.6788755533394415E-30</v>
      </c>
      <c r="IG81" s="81">
        <f t="shared" si="219"/>
        <v>3.7277849408490125E-20</v>
      </c>
      <c r="II81" s="81">
        <f t="shared" si="115"/>
        <v>1.12301995241825E-41</v>
      </c>
      <c r="IJ81" s="81">
        <f t="shared" si="116"/>
        <v>2.0570447750071474E-128</v>
      </c>
      <c r="IK81" s="81">
        <f t="shared" si="117"/>
        <v>1.4174269620624353E-144</v>
      </c>
      <c r="IL81" s="81">
        <f t="shared" si="118"/>
        <v>8.8910197471468251E-142</v>
      </c>
      <c r="IM81" s="81">
        <f t="shared" si="119"/>
        <v>1.9927544744722368E-145</v>
      </c>
      <c r="IN81" s="81">
        <f t="shared" si="120"/>
        <v>3.3152047837877223E-150</v>
      </c>
      <c r="IO81" s="81">
        <f t="shared" si="121"/>
        <v>2.501293060127963E-157</v>
      </c>
      <c r="IP81" s="81">
        <f t="shared" si="122"/>
        <v>2.5492246635472315E-165</v>
      </c>
      <c r="IQ81" s="81">
        <f t="shared" si="123"/>
        <v>2.4289660144284091E-149</v>
      </c>
      <c r="IR81" s="81">
        <f t="shared" si="124"/>
        <v>5.7351455578181561E-148</v>
      </c>
      <c r="IS81" s="81">
        <f t="shared" si="125"/>
        <v>1.4098511153457474E-139</v>
      </c>
      <c r="IT81" s="81">
        <f t="shared" si="126"/>
        <v>2.0924950751388688E-149</v>
      </c>
      <c r="IU81" s="81">
        <f t="shared" si="127"/>
        <v>5.7926893990810776E-151</v>
      </c>
      <c r="IV81" s="81">
        <f t="shared" si="128"/>
        <v>3.6169141025966516E-102</v>
      </c>
      <c r="IW81" s="81">
        <f t="shared" si="129"/>
        <v>1.0996922698090899E-59</v>
      </c>
      <c r="IY81" s="81">
        <f t="shared" si="130"/>
        <v>0.40866860551137618</v>
      </c>
      <c r="IZ81" s="81">
        <f t="shared" si="131"/>
        <v>0.47319395376172246</v>
      </c>
      <c r="JA81" s="81">
        <f t="shared" si="132"/>
        <v>0.37036670435688213</v>
      </c>
      <c r="JB81" s="81">
        <f t="shared" si="133"/>
        <v>0.22353070576644121</v>
      </c>
      <c r="JC81" s="81">
        <f t="shared" si="134"/>
        <v>2.1362181301309336E-2</v>
      </c>
      <c r="JD81" s="81">
        <f t="shared" si="135"/>
        <v>4.1372388313281869E-2</v>
      </c>
      <c r="JE81" s="81">
        <f t="shared" si="136"/>
        <v>1.9786382407745936E-2</v>
      </c>
      <c r="JF81" s="81">
        <f t="shared" si="137"/>
        <v>8.7709163175423693E-3</v>
      </c>
      <c r="JG81" s="81">
        <f t="shared" si="138"/>
        <v>1.0187672937433324E-2</v>
      </c>
      <c r="JH81" s="81">
        <f t="shared" si="139"/>
        <v>1.2488657067799207E-2</v>
      </c>
      <c r="JI81" s="81">
        <f t="shared" si="140"/>
        <v>2.5083875468430827E-2</v>
      </c>
      <c r="JJ81" s="81">
        <f t="shared" si="141"/>
        <v>0.16301353546737171</v>
      </c>
      <c r="JK81" s="81">
        <f t="shared" si="142"/>
        <v>0.54148200342167707</v>
      </c>
      <c r="JL81" s="81">
        <f t="shared" si="143"/>
        <v>0.59042563335090026</v>
      </c>
      <c r="JM81" s="81">
        <f t="shared" si="144"/>
        <v>0.18610447457856291</v>
      </c>
    </row>
    <row r="82" spans="2:273" x14ac:dyDescent="0.25">
      <c r="B82" s="2">
        <v>55</v>
      </c>
      <c r="C82" s="37">
        <v>0.260245</v>
      </c>
      <c r="D82" s="37">
        <v>0.29951</v>
      </c>
      <c r="E82" s="37">
        <v>0.199374</v>
      </c>
      <c r="F82" s="37">
        <v>0.13056999999999999</v>
      </c>
      <c r="G82" s="37">
        <v>0.11518299999999999</v>
      </c>
      <c r="H82" s="37">
        <v>0.10663</v>
      </c>
      <c r="I82" s="37">
        <v>0.107791</v>
      </c>
      <c r="J82" s="37">
        <v>0.10292</v>
      </c>
      <c r="K82" s="37">
        <v>0.108699</v>
      </c>
      <c r="L82" s="37">
        <v>0.1159</v>
      </c>
      <c r="M82" s="37">
        <v>0.114117</v>
      </c>
      <c r="N82" s="37">
        <v>0.10954700000000001</v>
      </c>
      <c r="O82" s="37">
        <v>0.30959199999999998</v>
      </c>
      <c r="P82" s="37">
        <v>0.33358399999999999</v>
      </c>
      <c r="Q82" s="37">
        <v>0.12983500000000001</v>
      </c>
      <c r="S82" s="4">
        <f t="shared" si="8"/>
        <v>0.25665142591082823</v>
      </c>
      <c r="T82" s="4">
        <f t="shared" si="9"/>
        <v>0.28052623637600305</v>
      </c>
      <c r="U82" s="4">
        <f t="shared" si="10"/>
        <v>0.21763716657942708</v>
      </c>
      <c r="V82" s="4">
        <f t="shared" si="11"/>
        <v>0.159286038899876</v>
      </c>
      <c r="W82" s="4">
        <f t="shared" si="12"/>
        <v>0.11696558624784537</v>
      </c>
      <c r="X82" s="4">
        <f t="shared" si="13"/>
        <v>0.11571913861733445</v>
      </c>
      <c r="Y82" s="4">
        <f t="shared" si="14"/>
        <v>0.11100902696819751</v>
      </c>
      <c r="Z82" s="4">
        <f t="shared" si="15"/>
        <v>0.11238969726841086</v>
      </c>
      <c r="AA82" s="4">
        <f t="shared" si="16"/>
        <v>0.11512373726971156</v>
      </c>
      <c r="AB82" s="4">
        <f t="shared" si="17"/>
        <v>0.12284069594826194</v>
      </c>
      <c r="AC82" s="4">
        <f t="shared" si="18"/>
        <v>0.11981326054415066</v>
      </c>
      <c r="AD82" s="4">
        <f t="shared" si="19"/>
        <v>0.13016784922532104</v>
      </c>
      <c r="AE82" s="4">
        <f t="shared" si="20"/>
        <v>0.28500712719742227</v>
      </c>
      <c r="AF82" s="4">
        <f t="shared" si="21"/>
        <v>0.30081385060985072</v>
      </c>
      <c r="AG82" s="4">
        <f t="shared" si="22"/>
        <v>0.15069388517224794</v>
      </c>
      <c r="AI82" s="4">
        <f t="shared" si="23"/>
        <v>3.5935740891717693E-3</v>
      </c>
      <c r="AJ82" s="4">
        <f t="shared" si="24"/>
        <v>1.8983763623996952E-2</v>
      </c>
      <c r="AK82" s="4">
        <f t="shared" si="25"/>
        <v>-1.8263166579427087E-2</v>
      </c>
      <c r="AL82" s="4">
        <f t="shared" si="26"/>
        <v>-2.8716038899876006E-2</v>
      </c>
      <c r="AM82" s="4">
        <f t="shared" si="27"/>
        <v>-1.7825862478453719E-3</v>
      </c>
      <c r="AN82" s="4">
        <f t="shared" si="28"/>
        <v>-9.0891386173344441E-3</v>
      </c>
      <c r="AO82" s="4">
        <f t="shared" si="29"/>
        <v>-3.2180269681975071E-3</v>
      </c>
      <c r="AP82" s="4">
        <f t="shared" si="30"/>
        <v>-9.4696972684108621E-3</v>
      </c>
      <c r="AQ82" s="4">
        <f t="shared" si="31"/>
        <v>-6.4247372697115585E-3</v>
      </c>
      <c r="AR82" s="4">
        <f t="shared" si="32"/>
        <v>-6.9406959482619379E-3</v>
      </c>
      <c r="AS82" s="4">
        <f t="shared" si="33"/>
        <v>-5.6962605441506636E-3</v>
      </c>
      <c r="AT82" s="4">
        <f t="shared" si="34"/>
        <v>-2.0620849225321036E-2</v>
      </c>
      <c r="AU82" s="4">
        <f t="shared" si="35"/>
        <v>2.4584872802577706E-2</v>
      </c>
      <c r="AV82" s="4">
        <f t="shared" si="224"/>
        <v>3.2770149390149272E-2</v>
      </c>
      <c r="AW82" s="4">
        <f t="shared" si="224"/>
        <v>-2.0858885172247932E-2</v>
      </c>
      <c r="AY82" s="2">
        <f t="shared" si="96"/>
        <v>0.12483050569615765</v>
      </c>
      <c r="AZ82" s="2">
        <f t="shared" si="147"/>
        <v>0.1210907829609747</v>
      </c>
      <c r="BA82" s="2">
        <f t="shared" si="148"/>
        <v>0.11479570868284236</v>
      </c>
      <c r="BB82" s="2">
        <f t="shared" si="149"/>
        <v>0.11566763364249516</v>
      </c>
      <c r="BC82" s="2">
        <f t="shared" si="150"/>
        <v>0.10418705829314896</v>
      </c>
      <c r="BD82" s="2">
        <f t="shared" si="151"/>
        <v>0.10509485812563397</v>
      </c>
      <c r="BE82" s="2">
        <f t="shared" si="152"/>
        <v>0.10128499510784983</v>
      </c>
      <c r="BF82" s="2">
        <f t="shared" si="153"/>
        <v>0.10254389042098377</v>
      </c>
      <c r="BG82" s="2">
        <f t="shared" si="154"/>
        <v>9.9816057884409767E-2</v>
      </c>
      <c r="BH82" s="2">
        <f t="shared" si="155"/>
        <v>0.10656365449160021</v>
      </c>
      <c r="BI82" s="2">
        <f t="shared" si="156"/>
        <v>0.10470045752676187</v>
      </c>
      <c r="BJ82" s="2">
        <f t="shared" si="157"/>
        <v>0.1029089622753666</v>
      </c>
      <c r="BK82" s="2">
        <f t="shared" si="158"/>
        <v>0.1167464372775967</v>
      </c>
      <c r="BL82" s="2">
        <f t="shared" si="159"/>
        <v>0.12499127620089892</v>
      </c>
      <c r="BM82" s="2">
        <f t="shared" si="160"/>
        <v>0.13316724337904395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>
        <f t="shared" si="104"/>
        <v>0.10292</v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>
        <f t="shared" si="61"/>
        <v>0.10292</v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0.28908000000000111</v>
      </c>
      <c r="DL82" s="2">
        <f t="shared" si="225"/>
        <v>0.15698420967741938</v>
      </c>
      <c r="DM82" s="2">
        <f t="shared" si="225"/>
        <v>0.15104231231671555</v>
      </c>
      <c r="DN82" s="2">
        <f t="shared" si="225"/>
        <v>0.15341407085561498</v>
      </c>
      <c r="DO82" s="2">
        <f t="shared" si="225"/>
        <v>0.14758837733990149</v>
      </c>
      <c r="DP82" s="2">
        <f t="shared" si="225"/>
        <v>0.14153339606970705</v>
      </c>
      <c r="DQ82" s="2">
        <f t="shared" si="225"/>
        <v>0.13984430018539118</v>
      </c>
      <c r="DR82" s="2">
        <f t="shared" si="225"/>
        <v>0.13911210574712643</v>
      </c>
      <c r="DS82" s="2">
        <f t="shared" si="225"/>
        <v>0.13082634660734146</v>
      </c>
      <c r="DT82" s="2">
        <f t="shared" si="225"/>
        <v>0.14064151271783459</v>
      </c>
      <c r="DU82" s="2">
        <f t="shared" si="225"/>
        <v>0.1400132355951057</v>
      </c>
      <c r="DV82" s="2">
        <f t="shared" si="225"/>
        <v>0.13265221535923752</v>
      </c>
      <c r="DW82" s="2">
        <f t="shared" si="225"/>
        <v>0.14249487058823529</v>
      </c>
      <c r="DX82" s="2">
        <f t="shared" si="225"/>
        <v>0.14890634005602235</v>
      </c>
      <c r="DY82" s="2">
        <f t="shared" si="225"/>
        <v>0.1530899120989305</v>
      </c>
      <c r="EA82" s="2">
        <f t="shared" si="71"/>
        <v>0.12346802067876875</v>
      </c>
      <c r="EB82" s="2">
        <f t="shared" si="72"/>
        <v>0.1169091548298683</v>
      </c>
      <c r="EC82" s="2">
        <f t="shared" si="73"/>
        <v>0.11018262685151406</v>
      </c>
      <c r="ED82" s="2">
        <f t="shared" si="74"/>
        <v>0.11070526779764077</v>
      </c>
      <c r="EE82" s="2">
        <f t="shared" si="75"/>
        <v>0.10000581698707733</v>
      </c>
      <c r="EF82" s="2">
        <f t="shared" si="76"/>
        <v>0.10124581518697875</v>
      </c>
      <c r="EG82" s="2">
        <f t="shared" si="77"/>
        <v>9.7219981889125617E-2</v>
      </c>
      <c r="EH82" s="2">
        <f t="shared" si="78"/>
        <v>9.8774209491525447E-2</v>
      </c>
      <c r="EI82" s="2">
        <f t="shared" si="79"/>
        <v>9.6617171885192435E-2</v>
      </c>
      <c r="EJ82" s="2">
        <f t="shared" si="80"/>
        <v>0.1031045180346111</v>
      </c>
      <c r="EK82" s="2">
        <f t="shared" si="81"/>
        <v>0.10097710700389109</v>
      </c>
      <c r="EL82" s="2">
        <f t="shared" si="82"/>
        <v>9.9144677819083038E-2</v>
      </c>
      <c r="EM82" s="2">
        <f t="shared" si="83"/>
        <v>0.11301368289650887</v>
      </c>
      <c r="EN82" s="2">
        <f t="shared" si="84"/>
        <v>0.12099456259710389</v>
      </c>
      <c r="EO82" s="2">
        <f t="shared" si="85"/>
        <v>0.1293413425814626</v>
      </c>
      <c r="EQ82" s="2">
        <f t="shared" si="86"/>
        <v>0.11787999236350723</v>
      </c>
      <c r="ER82" s="2">
        <f t="shared" si="226"/>
        <v>0.11499918432174767</v>
      </c>
      <c r="ES82" s="2">
        <f t="shared" si="226"/>
        <v>0.11120096862884794</v>
      </c>
      <c r="ET82" s="2">
        <f t="shared" si="226"/>
        <v>0.1088006787294926</v>
      </c>
      <c r="EU82" s="2">
        <f t="shared" si="226"/>
        <v>9.784141029929129E-2</v>
      </c>
      <c r="EV82" s="2">
        <f t="shared" si="226"/>
        <v>9.9054705022624187E-2</v>
      </c>
      <c r="EW82" s="2">
        <f t="shared" si="226"/>
        <v>9.5889987036050658E-2</v>
      </c>
      <c r="EX82" s="2">
        <f t="shared" si="226"/>
        <v>9.718096024067592E-2</v>
      </c>
      <c r="EY82" s="2">
        <f t="shared" si="226"/>
        <v>9.5810575698243194E-2</v>
      </c>
      <c r="EZ82" s="2">
        <f t="shared" si="226"/>
        <v>0.10340819691994504</v>
      </c>
      <c r="FA82" s="2">
        <f t="shared" si="226"/>
        <v>9.9536304557020269E-2</v>
      </c>
      <c r="FB82" s="2">
        <f t="shared" si="226"/>
        <v>9.8168729649097564E-2</v>
      </c>
      <c r="FC82" s="2">
        <f t="shared" si="226"/>
        <v>0.11157857821033432</v>
      </c>
      <c r="FD82" s="2">
        <f t="shared" si="226"/>
        <v>0.12120681502475228</v>
      </c>
      <c r="FE82" s="2">
        <f t="shared" si="226"/>
        <v>0.1285174279572415</v>
      </c>
      <c r="FG82" s="2">
        <f t="shared" si="88"/>
        <v>0.99175097469294649</v>
      </c>
      <c r="FH82" s="2">
        <f t="shared" si="227"/>
        <v>0.89564101939200191</v>
      </c>
      <c r="FI82" s="2">
        <f t="shared" si="227"/>
        <v>0.88710698770571994</v>
      </c>
      <c r="FJ82" s="2">
        <f t="shared" si="227"/>
        <v>0.88379442590507651</v>
      </c>
      <c r="FK82" s="2">
        <f t="shared" si="227"/>
        <v>0.91210723807754202</v>
      </c>
      <c r="FL82" s="2">
        <f t="shared" si="227"/>
        <v>0.90443899405146988</v>
      </c>
      <c r="FM82" s="2">
        <f t="shared" si="227"/>
        <v>0.90461754446332254</v>
      </c>
      <c r="FN82" s="2">
        <f t="shared" si="227"/>
        <v>0.9065239813196021</v>
      </c>
      <c r="FO82" s="2">
        <f t="shared" si="227"/>
        <v>0.9064726149269845</v>
      </c>
      <c r="FP82" s="2">
        <f t="shared" si="227"/>
        <v>0.90785301806720531</v>
      </c>
      <c r="FQ82" s="2">
        <f t="shared" si="227"/>
        <v>0.9045984968500308</v>
      </c>
      <c r="FR82" s="2">
        <f t="shared" si="227"/>
        <v>0.88764755896832659</v>
      </c>
      <c r="FS82" s="2">
        <f t="shared" si="227"/>
        <v>0.87337029847009084</v>
      </c>
      <c r="FT82" s="2">
        <f t="shared" si="227"/>
        <v>0.85681079568733354</v>
      </c>
      <c r="FU82" s="2">
        <f t="shared" si="227"/>
        <v>0.83889287270920498</v>
      </c>
      <c r="FW82" s="2">
        <f t="shared" si="112"/>
        <v>6.5360999928538782E-4</v>
      </c>
      <c r="FX82" s="2">
        <f t="shared" si="164"/>
        <v>2.9515670071994407E-4</v>
      </c>
      <c r="FY82" s="2">
        <f t="shared" si="165"/>
        <v>3.0329479922086751E-4</v>
      </c>
      <c r="FZ82" s="2">
        <f t="shared" si="166"/>
        <v>3.334752966650485E-4</v>
      </c>
      <c r="GA82" s="2">
        <f t="shared" si="167"/>
        <v>4.2567909503007988E-4</v>
      </c>
      <c r="GB82" s="2">
        <f t="shared" si="168"/>
        <v>4.0108331628456521E-4</v>
      </c>
      <c r="GC82" s="2">
        <f t="shared" si="169"/>
        <v>4.5032200625187241E-4</v>
      </c>
      <c r="GD82" s="2">
        <f t="shared" si="170"/>
        <v>5.9313660914923796E-4</v>
      </c>
      <c r="GE82" s="2">
        <f t="shared" si="171"/>
        <v>7.5460070481445866E-4</v>
      </c>
      <c r="GF82" s="2">
        <f t="shared" si="172"/>
        <v>7.1024398836504871E-4</v>
      </c>
      <c r="GG82" s="2">
        <f t="shared" si="173"/>
        <v>5.2388992552449215E-4</v>
      </c>
      <c r="GH82" s="2">
        <f t="shared" si="174"/>
        <v>3.7827758130685107E-4</v>
      </c>
      <c r="GI82" s="2">
        <f t="shared" si="175"/>
        <v>3.0633100634552639E-4</v>
      </c>
      <c r="GJ82" s="2">
        <f t="shared" si="176"/>
        <v>2.2802330609810088E-4</v>
      </c>
      <c r="GK82" s="2">
        <f t="shared" si="177"/>
        <v>1.9785380530593883E-4</v>
      </c>
      <c r="GM82" s="81">
        <f t="shared" si="113"/>
        <v>4.4319253110377148E-2</v>
      </c>
      <c r="GN82" s="81">
        <f t="shared" si="178"/>
        <v>0.35378396976588322</v>
      </c>
      <c r="GO82" s="81">
        <f t="shared" si="179"/>
        <v>0.23997422967550811</v>
      </c>
      <c r="GP82" s="81">
        <f t="shared" si="180"/>
        <v>0.10944283390613931</v>
      </c>
      <c r="GQ82" s="81">
        <f t="shared" si="181"/>
        <v>3.7750544722073053E-3</v>
      </c>
      <c r="GR82" s="81">
        <f t="shared" si="182"/>
        <v>1.0664019832506812E-2</v>
      </c>
      <c r="GS82" s="81">
        <f t="shared" si="183"/>
        <v>3.6840196714788363E-3</v>
      </c>
      <c r="GT82" s="81">
        <f t="shared" si="184"/>
        <v>6.3153836552992042E-4</v>
      </c>
      <c r="GU82" s="81">
        <f t="shared" si="185"/>
        <v>2.1687428376628511E-4</v>
      </c>
      <c r="GV82" s="81">
        <f t="shared" si="186"/>
        <v>4.5717105205192807E-4</v>
      </c>
      <c r="GW82" s="81">
        <f t="shared" si="187"/>
        <v>3.9371019514799965E-3</v>
      </c>
      <c r="GX82" s="81">
        <f t="shared" si="188"/>
        <v>6.8645689767136781E-2</v>
      </c>
      <c r="GY82" s="81">
        <f t="shared" si="189"/>
        <v>0.38506972645178833</v>
      </c>
      <c r="GZ82" s="81">
        <f t="shared" si="190"/>
        <v>0.42048917854983386</v>
      </c>
      <c r="HA82" s="81">
        <f t="shared" si="191"/>
        <v>7.0946070102489101E-2</v>
      </c>
      <c r="HC82" s="81">
        <f t="shared" si="145"/>
        <v>0.38909850363427617</v>
      </c>
      <c r="HD82" s="81">
        <f t="shared" si="192"/>
        <v>2.552422305940993E-3</v>
      </c>
      <c r="HE82" s="81">
        <f t="shared" si="193"/>
        <v>2.5154280626335265E-3</v>
      </c>
      <c r="HF82" s="81">
        <f t="shared" si="194"/>
        <v>3.4376191587715378E-3</v>
      </c>
      <c r="HG82" s="81">
        <f t="shared" si="195"/>
        <v>1.0181225126908795E-2</v>
      </c>
      <c r="HH82" s="81">
        <f t="shared" si="196"/>
        <v>6.3920444453099629E-3</v>
      </c>
      <c r="HI82" s="81">
        <f t="shared" si="197"/>
        <v>7.1497483283599964E-3</v>
      </c>
      <c r="HJ82" s="81">
        <f t="shared" si="198"/>
        <v>8.6282234651237077E-3</v>
      </c>
      <c r="HK82" s="81">
        <f t="shared" si="199"/>
        <v>1.3865272837896075E-2</v>
      </c>
      <c r="HL82" s="81">
        <f t="shared" si="200"/>
        <v>1.533556000645025E-2</v>
      </c>
      <c r="HM82" s="81">
        <f t="shared" si="201"/>
        <v>1.340303208933861E-2</v>
      </c>
      <c r="HN82" s="81">
        <f t="shared" si="202"/>
        <v>3.7894209589262313E-3</v>
      </c>
      <c r="HO82" s="81">
        <f t="shared" si="203"/>
        <v>1.1367306756245863E-3</v>
      </c>
      <c r="HP82" s="81">
        <f t="shared" si="204"/>
        <v>4.4629591104836054E-4</v>
      </c>
      <c r="HQ82" s="81">
        <f t="shared" si="205"/>
        <v>9.1958348487377982E-5</v>
      </c>
      <c r="HS82" s="81">
        <f t="shared" si="114"/>
        <v>3.2438712572601851E-10</v>
      </c>
      <c r="HT82" s="81">
        <f t="shared" si="206"/>
        <v>7.8157490768945822E-35</v>
      </c>
      <c r="HU82" s="81">
        <f t="shared" si="207"/>
        <v>2.7765291968048371E-38</v>
      </c>
      <c r="HV82" s="81">
        <f t="shared" si="208"/>
        <v>7.3799477648001945E-38</v>
      </c>
      <c r="HW82" s="81">
        <f t="shared" si="209"/>
        <v>1.995168862555553E-37</v>
      </c>
      <c r="HX82" s="81">
        <f t="shared" si="210"/>
        <v>1.4478420646392261E-38</v>
      </c>
      <c r="HY82" s="81">
        <f t="shared" si="211"/>
        <v>2.4806641299586755E-40</v>
      </c>
      <c r="HZ82" s="81">
        <f t="shared" si="212"/>
        <v>2.9504849497101656E-42</v>
      </c>
      <c r="IA82" s="81">
        <f t="shared" si="213"/>
        <v>3.1874849020685998E-38</v>
      </c>
      <c r="IB82" s="81">
        <f t="shared" si="214"/>
        <v>1.2764182666811906E-37</v>
      </c>
      <c r="IC82" s="81">
        <f t="shared" si="215"/>
        <v>4.5845226453667159E-36</v>
      </c>
      <c r="ID82" s="81">
        <f t="shared" si="216"/>
        <v>5.9757040739302768E-40</v>
      </c>
      <c r="IE82" s="81">
        <f t="shared" si="217"/>
        <v>7.9193949536665297E-42</v>
      </c>
      <c r="IF82" s="81">
        <f t="shared" si="218"/>
        <v>1.3945190549548791E-29</v>
      </c>
      <c r="IG82" s="81">
        <f t="shared" si="219"/>
        <v>1.4232485254386525E-19</v>
      </c>
      <c r="II82" s="81">
        <f t="shared" si="115"/>
        <v>1.0841193899905403E-40</v>
      </c>
      <c r="IJ82" s="81">
        <f t="shared" si="116"/>
        <v>1.3507012814366989E-125</v>
      </c>
      <c r="IK82" s="81">
        <f t="shared" si="117"/>
        <v>2.1821554474318399E-141</v>
      </c>
      <c r="IL82" s="81">
        <f t="shared" si="118"/>
        <v>1.2891321745943738E-138</v>
      </c>
      <c r="IM82" s="81">
        <f t="shared" si="119"/>
        <v>4.4004215805514932E-142</v>
      </c>
      <c r="IN82" s="81">
        <f t="shared" si="120"/>
        <v>8.9119542304427836E-147</v>
      </c>
      <c r="IO82" s="81">
        <f t="shared" si="121"/>
        <v>1.1099631970233559E-153</v>
      </c>
      <c r="IP82" s="81">
        <f t="shared" si="122"/>
        <v>2.4023061476869445E-161</v>
      </c>
      <c r="IQ82" s="81">
        <f t="shared" si="123"/>
        <v>1.2278709839550403E-145</v>
      </c>
      <c r="IR82" s="81">
        <f t="shared" si="124"/>
        <v>2.498590407269273E-144</v>
      </c>
      <c r="IS82" s="81">
        <f t="shared" si="125"/>
        <v>2.7773692897502445E-136</v>
      </c>
      <c r="IT82" s="81">
        <f t="shared" si="126"/>
        <v>5.0900510368747116E-146</v>
      </c>
      <c r="IU82" s="81">
        <f t="shared" si="127"/>
        <v>1.2500384150186314E-147</v>
      </c>
      <c r="IV82" s="81">
        <f t="shared" si="128"/>
        <v>5.2999967698020841E-100</v>
      </c>
      <c r="IW82" s="81">
        <f t="shared" si="129"/>
        <v>1.8673945558855911E-58</v>
      </c>
      <c r="IY82" s="81">
        <f t="shared" si="130"/>
        <v>0.43341775706904045</v>
      </c>
      <c r="IZ82" s="81">
        <f t="shared" si="131"/>
        <v>0.35633639207182422</v>
      </c>
      <c r="JA82" s="81">
        <f t="shared" si="132"/>
        <v>0.24248965773814163</v>
      </c>
      <c r="JB82" s="81">
        <f t="shared" si="133"/>
        <v>0.11288045306491085</v>
      </c>
      <c r="JC82" s="81">
        <f t="shared" si="134"/>
        <v>1.3956279599116099E-2</v>
      </c>
      <c r="JD82" s="81">
        <f t="shared" si="135"/>
        <v>1.7056064277816776E-2</v>
      </c>
      <c r="JE82" s="81">
        <f t="shared" si="136"/>
        <v>1.0833767999838833E-2</v>
      </c>
      <c r="JF82" s="81">
        <f t="shared" si="137"/>
        <v>9.2597618306536275E-3</v>
      </c>
      <c r="JG82" s="81">
        <f t="shared" si="138"/>
        <v>1.408214712166236E-2</v>
      </c>
      <c r="JH82" s="81">
        <f t="shared" si="139"/>
        <v>1.579273105850218E-2</v>
      </c>
      <c r="JI82" s="81">
        <f t="shared" si="140"/>
        <v>1.7340134040818606E-2</v>
      </c>
      <c r="JJ82" s="81">
        <f t="shared" si="141"/>
        <v>7.2435110726063012E-2</v>
      </c>
      <c r="JK82" s="81">
        <f t="shared" si="142"/>
        <v>0.38620645712741292</v>
      </c>
      <c r="JL82" s="81">
        <f t="shared" si="143"/>
        <v>0.4209354744608822</v>
      </c>
      <c r="JM82" s="81">
        <f t="shared" si="144"/>
        <v>7.1038028450976481E-2</v>
      </c>
    </row>
    <row r="83" spans="2:273" x14ac:dyDescent="0.25">
      <c r="B83" s="2">
        <v>56</v>
      </c>
      <c r="C83" s="37">
        <v>0.258164</v>
      </c>
      <c r="D83" s="37">
        <v>0.20550199999999999</v>
      </c>
      <c r="E83" s="37">
        <v>0.13591200000000001</v>
      </c>
      <c r="F83" s="37">
        <v>0.115277</v>
      </c>
      <c r="G83" s="37">
        <v>0.11618000000000001</v>
      </c>
      <c r="H83" s="37">
        <v>0.110986</v>
      </c>
      <c r="I83" s="37">
        <v>0.110189</v>
      </c>
      <c r="J83" s="37">
        <v>0.109699</v>
      </c>
      <c r="K83" s="37">
        <v>0.11044900000000001</v>
      </c>
      <c r="L83" s="37">
        <v>0.120305</v>
      </c>
      <c r="M83" s="37">
        <v>0.116725</v>
      </c>
      <c r="N83" s="37">
        <v>0.104406</v>
      </c>
      <c r="O83" s="37">
        <v>0.189469</v>
      </c>
      <c r="P83" s="37">
        <v>0.205072</v>
      </c>
      <c r="Q83" s="37">
        <v>0.122346</v>
      </c>
      <c r="S83" s="4">
        <f t="shared" si="8"/>
        <v>0.26073145815413851</v>
      </c>
      <c r="T83" s="4">
        <f t="shared" si="9"/>
        <v>0.22056881038439791</v>
      </c>
      <c r="U83" s="4">
        <f t="shared" si="10"/>
        <v>0.16963658559437381</v>
      </c>
      <c r="V83" s="4">
        <f t="shared" si="11"/>
        <v>0.13555985232500936</v>
      </c>
      <c r="W83" s="4">
        <f t="shared" si="12"/>
        <v>0.12100236386998653</v>
      </c>
      <c r="X83" s="4">
        <f t="shared" si="13"/>
        <v>0.11656898016766379</v>
      </c>
      <c r="Y83" s="4">
        <f t="shared" si="14"/>
        <v>0.11417754707217309</v>
      </c>
      <c r="Z83" s="4">
        <f t="shared" si="15"/>
        <v>0.11685435790303078</v>
      </c>
      <c r="AA83" s="4">
        <f t="shared" si="16"/>
        <v>0.12187180884614178</v>
      </c>
      <c r="AB83" s="4">
        <f t="shared" si="17"/>
        <v>0.12970855739770473</v>
      </c>
      <c r="AC83" s="4">
        <f t="shared" si="18"/>
        <v>0.12463687814537269</v>
      </c>
      <c r="AD83" s="4">
        <f t="shared" si="19"/>
        <v>0.11637800235435888</v>
      </c>
      <c r="AE83" s="4">
        <f t="shared" si="20"/>
        <v>0.20735774138973359</v>
      </c>
      <c r="AF83" s="4">
        <f t="shared" si="21"/>
        <v>0.21382037672828619</v>
      </c>
      <c r="AG83" s="4">
        <f t="shared" si="22"/>
        <v>0.13702097152956938</v>
      </c>
      <c r="AI83" s="4">
        <f t="shared" si="23"/>
        <v>-2.5674581541385022E-3</v>
      </c>
      <c r="AJ83" s="4">
        <f t="shared" si="24"/>
        <v>-1.5066810384397916E-2</v>
      </c>
      <c r="AK83" s="4">
        <f t="shared" si="25"/>
        <v>-3.3724585594373802E-2</v>
      </c>
      <c r="AL83" s="4">
        <f t="shared" si="26"/>
        <v>-2.0282852325009357E-2</v>
      </c>
      <c r="AM83" s="4">
        <f t="shared" si="27"/>
        <v>-4.8223638699865234E-3</v>
      </c>
      <c r="AN83" s="4">
        <f t="shared" si="28"/>
        <v>-5.5829801676637869E-3</v>
      </c>
      <c r="AO83" s="4">
        <f t="shared" si="29"/>
        <v>-3.9885470721730959E-3</v>
      </c>
      <c r="AP83" s="4">
        <f t="shared" si="30"/>
        <v>-7.1553579030307762E-3</v>
      </c>
      <c r="AQ83" s="4">
        <f t="shared" si="31"/>
        <v>-1.1422808846141774E-2</v>
      </c>
      <c r="AR83" s="4">
        <f t="shared" si="32"/>
        <v>-9.4035573977047371E-3</v>
      </c>
      <c r="AS83" s="4">
        <f t="shared" si="33"/>
        <v>-7.9118781453726972E-3</v>
      </c>
      <c r="AT83" s="4">
        <f t="shared" si="34"/>
        <v>-1.1972002354358885E-2</v>
      </c>
      <c r="AU83" s="4">
        <f t="shared" si="35"/>
        <v>-1.7888741389733592E-2</v>
      </c>
      <c r="AV83" s="4">
        <f t="shared" si="224"/>
        <v>-8.7483767282861835E-3</v>
      </c>
      <c r="AW83" s="4">
        <f t="shared" si="224"/>
        <v>-1.4674971529569383E-2</v>
      </c>
      <c r="AY83" s="2">
        <f t="shared" si="96"/>
        <v>0.12439872490783009</v>
      </c>
      <c r="AZ83" s="2">
        <f t="shared" si="147"/>
        <v>0.12052970648365137</v>
      </c>
      <c r="BA83" s="2">
        <f t="shared" si="148"/>
        <v>0.11425709313877158</v>
      </c>
      <c r="BB83" s="2">
        <f t="shared" si="149"/>
        <v>0.11504603781515296</v>
      </c>
      <c r="BC83" s="2">
        <f t="shared" si="150"/>
        <v>0.1036305995244558</v>
      </c>
      <c r="BD83" s="2">
        <f t="shared" si="151"/>
        <v>0.10454906328226328</v>
      </c>
      <c r="BE83" s="2">
        <f t="shared" si="152"/>
        <v>0.10075300652296983</v>
      </c>
      <c r="BF83" s="2">
        <f t="shared" si="153"/>
        <v>0.10199178993413076</v>
      </c>
      <c r="BG83" s="2">
        <f t="shared" si="154"/>
        <v>9.934106094551956E-2</v>
      </c>
      <c r="BH83" s="2">
        <f t="shared" si="155"/>
        <v>0.10606902900569842</v>
      </c>
      <c r="BI83" s="2">
        <f t="shared" si="156"/>
        <v>0.10416492399270036</v>
      </c>
      <c r="BJ83" s="2">
        <f t="shared" si="157"/>
        <v>0.10244100887586552</v>
      </c>
      <c r="BK83" s="2">
        <f t="shared" si="158"/>
        <v>0.11625460977699942</v>
      </c>
      <c r="BL83" s="2">
        <f t="shared" si="159"/>
        <v>0.12452681510843154</v>
      </c>
      <c r="BM83" s="2">
        <f t="shared" si="160"/>
        <v>0.13270598629828301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0.29168200000000116</v>
      </c>
      <c r="DL83" s="2">
        <f t="shared" si="225"/>
        <v>0.15766150766129036</v>
      </c>
      <c r="DM83" s="2">
        <f t="shared" si="225"/>
        <v>0.15171659237536655</v>
      </c>
      <c r="DN83" s="2">
        <f t="shared" si="225"/>
        <v>0.15418820320855614</v>
      </c>
      <c r="DO83" s="2">
        <f t="shared" si="225"/>
        <v>0.14838646896551727</v>
      </c>
      <c r="DP83" s="2">
        <f t="shared" si="225"/>
        <v>0.14225712354467923</v>
      </c>
      <c r="DQ83" s="2">
        <f t="shared" si="225"/>
        <v>0.14048274134223213</v>
      </c>
      <c r="DR83" s="2">
        <f t="shared" si="225"/>
        <v>0.1396973816091954</v>
      </c>
      <c r="DS83" s="2">
        <f t="shared" si="225"/>
        <v>0.13137569343715239</v>
      </c>
      <c r="DT83" s="2">
        <f t="shared" si="225"/>
        <v>0.14119413607712269</v>
      </c>
      <c r="DU83" s="2">
        <f t="shared" si="225"/>
        <v>0.14049593770856511</v>
      </c>
      <c r="DV83" s="2">
        <f t="shared" si="225"/>
        <v>0.13312489644428149</v>
      </c>
      <c r="DW83" s="2">
        <f t="shared" si="225"/>
        <v>0.14307061207028265</v>
      </c>
      <c r="DX83" s="2">
        <f t="shared" si="225"/>
        <v>0.14951065126050417</v>
      </c>
      <c r="DY83" s="2">
        <f t="shared" si="225"/>
        <v>0.15361888101604282</v>
      </c>
      <c r="EA83" s="2">
        <f t="shared" si="71"/>
        <v>0.12313370532754539</v>
      </c>
      <c r="EB83" s="2">
        <f t="shared" si="72"/>
        <v>0.11658451373754929</v>
      </c>
      <c r="EC83" s="2">
        <f t="shared" si="73"/>
        <v>0.10990908876322512</v>
      </c>
      <c r="ED83" s="2">
        <f t="shared" si="74"/>
        <v>0.11035304392557461</v>
      </c>
      <c r="EE83" s="2">
        <f t="shared" si="75"/>
        <v>9.9698371329438817E-2</v>
      </c>
      <c r="EF83" s="2">
        <f t="shared" si="76"/>
        <v>0.10091650711595374</v>
      </c>
      <c r="EG83" s="2">
        <f t="shared" si="77"/>
        <v>9.6933218010222089E-2</v>
      </c>
      <c r="EH83" s="2">
        <f t="shared" si="78"/>
        <v>9.8446990406779677E-2</v>
      </c>
      <c r="EI83" s="2">
        <f t="shared" si="79"/>
        <v>9.6327351598173516E-2</v>
      </c>
      <c r="EJ83" s="2">
        <f t="shared" si="80"/>
        <v>0.10281728160853382</v>
      </c>
      <c r="EK83" s="2">
        <f t="shared" si="81"/>
        <v>0.10067137433631715</v>
      </c>
      <c r="EL83" s="2">
        <f t="shared" si="82"/>
        <v>9.8899419330855026E-2</v>
      </c>
      <c r="EM83" s="2">
        <f t="shared" si="83"/>
        <v>0.11270920527297215</v>
      </c>
      <c r="EN83" s="2">
        <f t="shared" si="84"/>
        <v>0.12071886552663449</v>
      </c>
      <c r="EO83" s="2">
        <f t="shared" si="85"/>
        <v>0.12904331517169682</v>
      </c>
      <c r="EQ83" s="2">
        <f t="shared" si="86"/>
        <v>0.11765794023013781</v>
      </c>
      <c r="ER83" s="2">
        <f t="shared" si="226"/>
        <v>0.11471575810632523</v>
      </c>
      <c r="ES83" s="2">
        <f t="shared" si="226"/>
        <v>0.11090561636411934</v>
      </c>
      <c r="ET83" s="2">
        <f t="shared" si="226"/>
        <v>0.1084908145562038</v>
      </c>
      <c r="EU83" s="2">
        <f t="shared" si="226"/>
        <v>9.7585040776267659E-2</v>
      </c>
      <c r="EV83" s="2">
        <f t="shared" si="226"/>
        <v>9.877735108005474E-2</v>
      </c>
      <c r="EW83" s="2">
        <f t="shared" si="226"/>
        <v>9.5635624692972376E-2</v>
      </c>
      <c r="EX83" s="2">
        <f t="shared" si="226"/>
        <v>9.6898126096514839E-2</v>
      </c>
      <c r="EY83" s="2">
        <f t="shared" si="226"/>
        <v>9.5541600323577947E-2</v>
      </c>
      <c r="EZ83" s="2">
        <f t="shared" si="226"/>
        <v>0.10311270855666405</v>
      </c>
      <c r="FA83" s="2">
        <f t="shared" si="226"/>
        <v>9.9266506379667066E-2</v>
      </c>
      <c r="FB83" s="2">
        <f t="shared" si="226"/>
        <v>9.7945654312367417E-2</v>
      </c>
      <c r="FC83" s="2">
        <f t="shared" si="226"/>
        <v>0.11130502170868228</v>
      </c>
      <c r="FD83" s="2">
        <f t="shared" si="226"/>
        <v>0.12092338626467021</v>
      </c>
      <c r="FE83" s="2">
        <f t="shared" si="226"/>
        <v>0.12823361061271535</v>
      </c>
      <c r="FG83" s="2">
        <f t="shared" si="88"/>
        <v>0.9924713350139911</v>
      </c>
      <c r="FH83" s="2">
        <f t="shared" si="227"/>
        <v>0.90394142456029303</v>
      </c>
      <c r="FI83" s="2">
        <f t="shared" si="227"/>
        <v>0.89600735255060593</v>
      </c>
      <c r="FJ83" s="2">
        <f t="shared" si="227"/>
        <v>0.89292442720362264</v>
      </c>
      <c r="FK83" s="2">
        <f t="shared" si="227"/>
        <v>0.91921609719911712</v>
      </c>
      <c r="FL83" s="2">
        <f t="shared" si="227"/>
        <v>0.91210830413445465</v>
      </c>
      <c r="FM83" s="2">
        <f t="shared" si="227"/>
        <v>0.91227391477554365</v>
      </c>
      <c r="FN83" s="2">
        <f t="shared" si="227"/>
        <v>0.91404186268659826</v>
      </c>
      <c r="FO83" s="2">
        <f t="shared" si="227"/>
        <v>0.91399423553327186</v>
      </c>
      <c r="FP83" s="2">
        <f t="shared" si="227"/>
        <v>0.9152740007178588</v>
      </c>
      <c r="FQ83" s="2">
        <f t="shared" si="227"/>
        <v>0.91225624781656411</v>
      </c>
      <c r="FR83" s="2">
        <f t="shared" si="227"/>
        <v>0.89651027756523294</v>
      </c>
      <c r="FS83" s="2">
        <f t="shared" si="227"/>
        <v>0.88321107258517217</v>
      </c>
      <c r="FT83" s="2">
        <f t="shared" si="227"/>
        <v>0.86774358203009261</v>
      </c>
      <c r="FU83" s="2">
        <f t="shared" si="227"/>
        <v>0.85095574988305434</v>
      </c>
      <c r="FW83" s="2">
        <f t="shared" si="112"/>
        <v>7.1662392332812077E-4</v>
      </c>
      <c r="FX83" s="2">
        <f t="shared" si="164"/>
        <v>3.2362367121710142E-4</v>
      </c>
      <c r="FY83" s="2">
        <f t="shared" si="165"/>
        <v>3.3254640359754473E-4</v>
      </c>
      <c r="FZ83" s="2">
        <f t="shared" si="166"/>
        <v>3.6563662808360576E-4</v>
      </c>
      <c r="GA83" s="2">
        <f t="shared" si="167"/>
        <v>4.6672867829046727E-4</v>
      </c>
      <c r="GB83" s="2">
        <f t="shared" si="168"/>
        <v>4.3976209419904332E-4</v>
      </c>
      <c r="GC83" s="2">
        <f t="shared" si="169"/>
        <v>4.9374680964891127E-4</v>
      </c>
      <c r="GD83" s="2">
        <f t="shared" si="170"/>
        <v>6.5032414462976994E-4</v>
      </c>
      <c r="GE83" s="2">
        <f t="shared" si="171"/>
        <v>8.2734298697327287E-4</v>
      </c>
      <c r="GF83" s="2">
        <f t="shared" si="172"/>
        <v>7.787136873402496E-4</v>
      </c>
      <c r="GG83" s="2">
        <f t="shared" si="173"/>
        <v>5.7440484782390726E-4</v>
      </c>
      <c r="GH83" s="2">
        <f t="shared" si="174"/>
        <v>4.14757983176723E-4</v>
      </c>
      <c r="GI83" s="2">
        <f t="shared" si="175"/>
        <v>3.3587534271228397E-4</v>
      </c>
      <c r="GJ83" s="2">
        <f t="shared" si="176"/>
        <v>2.5001708315392109E-4</v>
      </c>
      <c r="GK83" s="2">
        <f t="shared" si="177"/>
        <v>2.1693824249930632E-4</v>
      </c>
      <c r="GM83" s="81">
        <f t="shared" si="113"/>
        <v>3.2922673071257957E-2</v>
      </c>
      <c r="GN83" s="81">
        <f t="shared" si="178"/>
        <v>0.23775660858785674</v>
      </c>
      <c r="GO83" s="81">
        <f t="shared" si="179"/>
        <v>0.13542363194165175</v>
      </c>
      <c r="GP83" s="81">
        <f t="shared" si="180"/>
        <v>4.4188804550156724E-2</v>
      </c>
      <c r="GQ83" s="81">
        <f t="shared" si="181"/>
        <v>7.6266289879382831E-4</v>
      </c>
      <c r="GR83" s="81">
        <f t="shared" si="182"/>
        <v>2.3630821868545183E-3</v>
      </c>
      <c r="GS83" s="81">
        <f t="shared" si="183"/>
        <v>6.853617941049257E-4</v>
      </c>
      <c r="GT83" s="81">
        <f t="shared" si="184"/>
        <v>8.5898599462152928E-5</v>
      </c>
      <c r="GU83" s="81">
        <f t="shared" si="185"/>
        <v>2.3406218608396423E-5</v>
      </c>
      <c r="GV83" s="81">
        <f t="shared" si="186"/>
        <v>5.7030641133801053E-5</v>
      </c>
      <c r="GW83" s="81">
        <f t="shared" si="187"/>
        <v>7.323326486103161E-4</v>
      </c>
      <c r="GX83" s="81">
        <f t="shared" si="188"/>
        <v>2.3332349967480355E-2</v>
      </c>
      <c r="GY83" s="81">
        <f t="shared" si="189"/>
        <v>0.2275614776413678</v>
      </c>
      <c r="GZ83" s="81">
        <f t="shared" si="190"/>
        <v>0.23675273014482065</v>
      </c>
      <c r="HA83" s="81">
        <f t="shared" si="191"/>
        <v>1.975307302481559E-2</v>
      </c>
      <c r="HC83" s="81">
        <f t="shared" si="145"/>
        <v>0.42801637170561263</v>
      </c>
      <c r="HD83" s="81">
        <f t="shared" si="192"/>
        <v>3.9405368945575284E-3</v>
      </c>
      <c r="HE83" s="81">
        <f t="shared" si="193"/>
        <v>3.9955428326774291E-3</v>
      </c>
      <c r="HF83" s="81">
        <f t="shared" si="194"/>
        <v>5.3956375182426424E-3</v>
      </c>
      <c r="HG83" s="81">
        <f t="shared" si="195"/>
        <v>1.5519280079033958E-2</v>
      </c>
      <c r="HH83" s="81">
        <f t="shared" si="196"/>
        <v>9.9936224334207929E-3</v>
      </c>
      <c r="HI83" s="81">
        <f t="shared" si="197"/>
        <v>1.1309220212494598E-2</v>
      </c>
      <c r="HJ83" s="81">
        <f t="shared" si="198"/>
        <v>1.3902330969601737E-2</v>
      </c>
      <c r="HK83" s="81">
        <f t="shared" si="199"/>
        <v>2.1607656770145797E-2</v>
      </c>
      <c r="HL83" s="81">
        <f t="shared" si="200"/>
        <v>2.3640369663274808E-2</v>
      </c>
      <c r="HM83" s="81">
        <f t="shared" si="201"/>
        <v>2.0211640097400695E-2</v>
      </c>
      <c r="HN83" s="81">
        <f t="shared" si="202"/>
        <v>6.0367037980263022E-3</v>
      </c>
      <c r="HO83" s="81">
        <f t="shared" si="203"/>
        <v>1.88367348697713E-3</v>
      </c>
      <c r="HP83" s="81">
        <f t="shared" si="204"/>
        <v>7.901642985805882E-4</v>
      </c>
      <c r="HQ83" s="81">
        <f t="shared" si="205"/>
        <v>1.9909405361014359E-4</v>
      </c>
      <c r="HS83" s="81">
        <f t="shared" si="114"/>
        <v>7.4609999357563709E-10</v>
      </c>
      <c r="HT83" s="81">
        <f t="shared" si="206"/>
        <v>1.036628406370406E-33</v>
      </c>
      <c r="HU83" s="81">
        <f t="shared" si="207"/>
        <v>5.0067146502437016E-37</v>
      </c>
      <c r="HV83" s="81">
        <f t="shared" si="208"/>
        <v>1.31513603787102E-36</v>
      </c>
      <c r="HW83" s="81">
        <f t="shared" si="209"/>
        <v>3.9647439109939488E-36</v>
      </c>
      <c r="HX83" s="81">
        <f t="shared" si="210"/>
        <v>3.0977599841810589E-37</v>
      </c>
      <c r="HY83" s="81">
        <f t="shared" si="211"/>
        <v>6.4402386090260446E-39</v>
      </c>
      <c r="HZ83" s="81">
        <f t="shared" si="212"/>
        <v>1.0218732683761422E-40</v>
      </c>
      <c r="IA83" s="81">
        <f t="shared" si="213"/>
        <v>8.6555936963828702E-37</v>
      </c>
      <c r="IB83" s="81">
        <f t="shared" si="214"/>
        <v>3.2346820015780625E-36</v>
      </c>
      <c r="IC83" s="81">
        <f t="shared" si="215"/>
        <v>8.7536024940125693E-35</v>
      </c>
      <c r="ID83" s="81">
        <f t="shared" si="216"/>
        <v>1.3120443551064582E-38</v>
      </c>
      <c r="IE83" s="81">
        <f t="shared" si="217"/>
        <v>1.7563051227366374E-40</v>
      </c>
      <c r="IF83" s="81">
        <f t="shared" si="218"/>
        <v>1.1198385843928659E-28</v>
      </c>
      <c r="IG83" s="81">
        <f t="shared" si="219"/>
        <v>5.3218868176442451E-19</v>
      </c>
      <c r="II83" s="81">
        <f t="shared" si="115"/>
        <v>1.0176730959347819E-39</v>
      </c>
      <c r="IJ83" s="81">
        <f t="shared" si="116"/>
        <v>8.2459179147048904E-123</v>
      </c>
      <c r="IK83" s="81">
        <f t="shared" si="117"/>
        <v>3.0927561322847683E-138</v>
      </c>
      <c r="IL83" s="81">
        <f t="shared" si="118"/>
        <v>1.7202600339555486E-135</v>
      </c>
      <c r="IM83" s="81">
        <f t="shared" si="119"/>
        <v>8.875778520881896E-139</v>
      </c>
      <c r="IN83" s="81">
        <f t="shared" si="120"/>
        <v>2.1847607890570135E-143</v>
      </c>
      <c r="IO83" s="81">
        <f t="shared" si="121"/>
        <v>4.4590043379297815E-150</v>
      </c>
      <c r="IP83" s="81">
        <f t="shared" si="122"/>
        <v>2.0230921304744021E-157</v>
      </c>
      <c r="IQ83" s="81">
        <f t="shared" si="123"/>
        <v>5.5702276108008403E-142</v>
      </c>
      <c r="IR83" s="81">
        <f t="shared" si="124"/>
        <v>9.7957892182596285E-141</v>
      </c>
      <c r="IS83" s="81">
        <f t="shared" si="125"/>
        <v>4.9922362905810523E-133</v>
      </c>
      <c r="IT83" s="81">
        <f t="shared" si="126"/>
        <v>1.1312211584640663E-142</v>
      </c>
      <c r="IU83" s="81">
        <f t="shared" si="127"/>
        <v>2.4736458755205159E-144</v>
      </c>
      <c r="IV83" s="81">
        <f t="shared" si="128"/>
        <v>7.3562637471857263E-98</v>
      </c>
      <c r="IW83" s="81">
        <f t="shared" si="129"/>
        <v>3.0767168197497386E-57</v>
      </c>
      <c r="IY83" s="81">
        <f t="shared" si="130"/>
        <v>0.4609390455229706</v>
      </c>
      <c r="IZ83" s="81">
        <f t="shared" si="131"/>
        <v>0.24169714548241428</v>
      </c>
      <c r="JA83" s="81">
        <f t="shared" si="132"/>
        <v>0.13941917477432916</v>
      </c>
      <c r="JB83" s="81">
        <f t="shared" si="133"/>
        <v>4.9584442068399369E-2</v>
      </c>
      <c r="JC83" s="81">
        <f t="shared" si="134"/>
        <v>1.6281942977827785E-2</v>
      </c>
      <c r="JD83" s="81">
        <f t="shared" si="135"/>
        <v>1.2356704620275312E-2</v>
      </c>
      <c r="JE83" s="81">
        <f t="shared" si="136"/>
        <v>1.1994582006599523E-2</v>
      </c>
      <c r="JF83" s="81">
        <f t="shared" si="137"/>
        <v>1.3988229569063889E-2</v>
      </c>
      <c r="JG83" s="81">
        <f t="shared" si="138"/>
        <v>2.1631062988754193E-2</v>
      </c>
      <c r="JH83" s="81">
        <f t="shared" si="139"/>
        <v>2.369740030440861E-2</v>
      </c>
      <c r="JI83" s="81">
        <f t="shared" si="140"/>
        <v>2.0943972746011012E-2</v>
      </c>
      <c r="JJ83" s="81">
        <f t="shared" si="141"/>
        <v>2.9369053765506657E-2</v>
      </c>
      <c r="JK83" s="81">
        <f t="shared" si="142"/>
        <v>0.22944515112834493</v>
      </c>
      <c r="JL83" s="81">
        <f t="shared" si="143"/>
        <v>0.23754289444340124</v>
      </c>
      <c r="JM83" s="81">
        <f t="shared" si="144"/>
        <v>1.9952167078425734E-2</v>
      </c>
    </row>
    <row r="84" spans="2:273" x14ac:dyDescent="0.25">
      <c r="B84" s="2">
        <v>57</v>
      </c>
      <c r="C84" s="37">
        <v>0.26127800000000001</v>
      </c>
      <c r="D84" s="37">
        <v>0.144957</v>
      </c>
      <c r="E84" s="37">
        <v>0.124136</v>
      </c>
      <c r="F84" s="37">
        <v>0.12149799999999999</v>
      </c>
      <c r="G84" s="37">
        <v>0.12379</v>
      </c>
      <c r="H84" s="37">
        <v>0.113542</v>
      </c>
      <c r="I84" s="37">
        <v>0.10936</v>
      </c>
      <c r="J84" s="37">
        <v>0.114773</v>
      </c>
      <c r="K84" s="37">
        <v>0.117469</v>
      </c>
      <c r="L84" s="37">
        <v>0.12697700000000001</v>
      </c>
      <c r="M84" s="37">
        <v>0.119643</v>
      </c>
      <c r="N84" s="37">
        <v>0.107405</v>
      </c>
      <c r="O84" s="37">
        <v>0.125191</v>
      </c>
      <c r="P84" s="37">
        <v>0.13380500000000001</v>
      </c>
      <c r="Q84" s="37">
        <v>0.12432799999999999</v>
      </c>
      <c r="S84" s="4">
        <f t="shared" si="8"/>
        <v>0.26376885007308515</v>
      </c>
      <c r="T84" s="4">
        <f t="shared" si="9"/>
        <v>0.1785025951925773</v>
      </c>
      <c r="U84" s="4">
        <f t="shared" si="10"/>
        <v>0.14323185283861911</v>
      </c>
      <c r="V84" s="4">
        <f t="shared" si="11"/>
        <v>0.12809503080841936</v>
      </c>
      <c r="W84" s="4">
        <f t="shared" si="12"/>
        <v>0.12754846133600989</v>
      </c>
      <c r="X84" s="4">
        <f t="shared" si="13"/>
        <v>0.12079517677134471</v>
      </c>
      <c r="Y84" s="4">
        <f t="shared" si="14"/>
        <v>0.11976304171959598</v>
      </c>
      <c r="Z84" s="4">
        <f t="shared" si="15"/>
        <v>0.1235142454380177</v>
      </c>
      <c r="AA84" s="4">
        <f t="shared" si="16"/>
        <v>0.13123685949748071</v>
      </c>
      <c r="AB84" s="4">
        <f t="shared" si="17"/>
        <v>0.13919316157648007</v>
      </c>
      <c r="AC84" s="4">
        <f t="shared" si="18"/>
        <v>0.1321551866317438</v>
      </c>
      <c r="AD84" s="4">
        <f t="shared" si="19"/>
        <v>0.11430698599699879</v>
      </c>
      <c r="AE84" s="4">
        <f t="shared" si="20"/>
        <v>0.15774130889482627</v>
      </c>
      <c r="AF84" s="4">
        <f t="shared" si="21"/>
        <v>0.15962335924278101</v>
      </c>
      <c r="AG84" s="4">
        <f t="shared" si="22"/>
        <v>0.13336610096494941</v>
      </c>
      <c r="AI84" s="4">
        <f t="shared" si="23"/>
        <v>-2.490850073085138E-3</v>
      </c>
      <c r="AJ84" s="4">
        <f t="shared" si="24"/>
        <v>-3.3545595192577299E-2</v>
      </c>
      <c r="AK84" s="4">
        <f t="shared" si="25"/>
        <v>-1.9095852838619115E-2</v>
      </c>
      <c r="AL84" s="4">
        <f t="shared" si="26"/>
        <v>-6.597030808419363E-3</v>
      </c>
      <c r="AM84" s="4">
        <f t="shared" si="27"/>
        <v>-3.7584613360098912E-3</v>
      </c>
      <c r="AN84" s="4">
        <f t="shared" si="28"/>
        <v>-7.2531767713447104E-3</v>
      </c>
      <c r="AO84" s="4">
        <f t="shared" si="29"/>
        <v>-1.0403041719595982E-2</v>
      </c>
      <c r="AP84" s="4">
        <f t="shared" si="30"/>
        <v>-8.7412454380177002E-3</v>
      </c>
      <c r="AQ84" s="4">
        <f t="shared" si="31"/>
        <v>-1.3767859497480703E-2</v>
      </c>
      <c r="AR84" s="4">
        <f t="shared" si="32"/>
        <v>-1.2216161576480061E-2</v>
      </c>
      <c r="AS84" s="4">
        <f t="shared" si="33"/>
        <v>-1.2512186631743805E-2</v>
      </c>
      <c r="AT84" s="4">
        <f t="shared" si="34"/>
        <v>-6.9019859969987885E-3</v>
      </c>
      <c r="AU84" s="4">
        <f t="shared" si="35"/>
        <v>-3.2550308894826269E-2</v>
      </c>
      <c r="AV84" s="4">
        <f t="shared" si="224"/>
        <v>-2.5818359242781003E-2</v>
      </c>
      <c r="AW84" s="4">
        <f t="shared" si="224"/>
        <v>-9.0381009649494193E-3</v>
      </c>
      <c r="AY84" s="2">
        <f t="shared" si="96"/>
        <v>0.12397340809577277</v>
      </c>
      <c r="AZ84" s="2">
        <f t="shared" si="147"/>
        <v>0.11997703396494305</v>
      </c>
      <c r="BA84" s="2">
        <f t="shared" si="148"/>
        <v>0.11372837130965661</v>
      </c>
      <c r="BB84" s="2">
        <f t="shared" si="149"/>
        <v>0.1144325261865074</v>
      </c>
      <c r="BC84" s="2">
        <f t="shared" si="150"/>
        <v>0.10308471936828187</v>
      </c>
      <c r="BD84" s="2">
        <f t="shared" si="151"/>
        <v>0.10401087545873594</v>
      </c>
      <c r="BE84" s="2">
        <f t="shared" si="152"/>
        <v>0.1002317450061426</v>
      </c>
      <c r="BF84" s="2">
        <f t="shared" si="153"/>
        <v>0.10144923778767112</v>
      </c>
      <c r="BG84" s="2">
        <f t="shared" si="154"/>
        <v>9.8873253488415525E-2</v>
      </c>
      <c r="BH84" s="2">
        <f t="shared" si="155"/>
        <v>0.10558336685121296</v>
      </c>
      <c r="BI84" s="2">
        <f t="shared" si="156"/>
        <v>0.10364005048749751</v>
      </c>
      <c r="BJ84" s="2">
        <f t="shared" si="157"/>
        <v>0.10198213617164756</v>
      </c>
      <c r="BK84" s="2">
        <f t="shared" si="158"/>
        <v>0.11576640428662419</v>
      </c>
      <c r="BL84" s="2">
        <f t="shared" si="159"/>
        <v>0.12406435259982243</v>
      </c>
      <c r="BM84" s="2">
        <f t="shared" si="160"/>
        <v>0.13224395305127887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>
        <f t="shared" si="111"/>
        <v>0.12432799999999999</v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>
        <f t="shared" si="68"/>
        <v>0.12432799999999999</v>
      </c>
      <c r="DK84" s="2">
        <f t="shared" si="69"/>
        <v>0.29428400000000121</v>
      </c>
      <c r="DL84" s="2">
        <f t="shared" si="225"/>
        <v>0.15833880564516134</v>
      </c>
      <c r="DM84" s="2">
        <f t="shared" si="225"/>
        <v>0.15239087243401761</v>
      </c>
      <c r="DN84" s="2">
        <f t="shared" si="225"/>
        <v>0.15496233556149733</v>
      </c>
      <c r="DO84" s="2">
        <f t="shared" si="225"/>
        <v>0.14918456059113303</v>
      </c>
      <c r="DP84" s="2">
        <f t="shared" si="225"/>
        <v>0.14298085101965144</v>
      </c>
      <c r="DQ84" s="2">
        <f t="shared" si="225"/>
        <v>0.14112118249907304</v>
      </c>
      <c r="DR84" s="2">
        <f t="shared" si="225"/>
        <v>0.14028265747126437</v>
      </c>
      <c r="DS84" s="2">
        <f t="shared" si="225"/>
        <v>0.13192504026696328</v>
      </c>
      <c r="DT84" s="2">
        <f t="shared" si="225"/>
        <v>0.1417467594364108</v>
      </c>
      <c r="DU84" s="2">
        <f t="shared" si="225"/>
        <v>0.14097863982202449</v>
      </c>
      <c r="DV84" s="2">
        <f t="shared" si="225"/>
        <v>0.1335975775293255</v>
      </c>
      <c r="DW84" s="2">
        <f t="shared" si="225"/>
        <v>0.14364635355233002</v>
      </c>
      <c r="DX84" s="2">
        <f t="shared" si="225"/>
        <v>0.15011496246498596</v>
      </c>
      <c r="DY84" s="2">
        <f t="shared" si="225"/>
        <v>0.15414784993315511</v>
      </c>
      <c r="EA84" s="2">
        <f>CE$228*$B84+CE$229</f>
        <v>0.12279938997632202</v>
      </c>
      <c r="EB84" s="2">
        <f t="shared" si="72"/>
        <v>0.11625987264523027</v>
      </c>
      <c r="EC84" s="2">
        <f t="shared" si="73"/>
        <v>0.10963555067493617</v>
      </c>
      <c r="ED84" s="2">
        <f t="shared" si="74"/>
        <v>0.11000082005350846</v>
      </c>
      <c r="EE84" s="2">
        <f t="shared" si="75"/>
        <v>9.9390925671800301E-2</v>
      </c>
      <c r="EF84" s="2">
        <f t="shared" si="76"/>
        <v>0.10058719904492872</v>
      </c>
      <c r="EG84" s="2">
        <f t="shared" si="77"/>
        <v>9.6646454131318532E-2</v>
      </c>
      <c r="EH84" s="2">
        <f t="shared" si="78"/>
        <v>9.8119771322033922E-2</v>
      </c>
      <c r="EI84" s="2">
        <f t="shared" si="79"/>
        <v>9.6037531311154598E-2</v>
      </c>
      <c r="EJ84" s="2">
        <f t="shared" si="80"/>
        <v>0.10253004518245654</v>
      </c>
      <c r="EK84" s="2">
        <f t="shared" si="81"/>
        <v>0.10036564166874322</v>
      </c>
      <c r="EL84" s="2">
        <f t="shared" si="82"/>
        <v>9.8654160842627014E-2</v>
      </c>
      <c r="EM84" s="2">
        <f t="shared" si="83"/>
        <v>0.11240472764943542</v>
      </c>
      <c r="EN84" s="2">
        <f t="shared" si="84"/>
        <v>0.1204431684561651</v>
      </c>
      <c r="EO84" s="2">
        <f t="shared" si="85"/>
        <v>0.12874528776193106</v>
      </c>
      <c r="EQ84" s="2">
        <f t="shared" si="86"/>
        <v>0.1174358880967684</v>
      </c>
      <c r="ER84" s="2">
        <f t="shared" si="226"/>
        <v>0.11443233189090277</v>
      </c>
      <c r="ES84" s="2">
        <f t="shared" si="226"/>
        <v>0.11061026409939075</v>
      </c>
      <c r="ET84" s="2">
        <f t="shared" si="226"/>
        <v>0.10818095038291498</v>
      </c>
      <c r="EU84" s="2">
        <f t="shared" si="226"/>
        <v>9.7328671253244042E-2</v>
      </c>
      <c r="EV84" s="2">
        <f t="shared" si="226"/>
        <v>9.8499997137485307E-2</v>
      </c>
      <c r="EW84" s="2">
        <f t="shared" si="226"/>
        <v>9.5381262349894108E-2</v>
      </c>
      <c r="EX84" s="2">
        <f t="shared" si="226"/>
        <v>9.6615291952353771E-2</v>
      </c>
      <c r="EY84" s="2">
        <f t="shared" si="226"/>
        <v>9.5272624948912685E-2</v>
      </c>
      <c r="EZ84" s="2">
        <f t="shared" si="226"/>
        <v>0.10281722019338305</v>
      </c>
      <c r="FA84" s="2">
        <f t="shared" si="226"/>
        <v>9.8996708202313849E-2</v>
      </c>
      <c r="FB84" s="2">
        <f t="shared" si="226"/>
        <v>9.7722578975637284E-2</v>
      </c>
      <c r="FC84" s="2">
        <f t="shared" si="226"/>
        <v>0.11103146520703026</v>
      </c>
      <c r="FD84" s="2">
        <f t="shared" si="226"/>
        <v>0.12063995750458813</v>
      </c>
      <c r="FE84" s="2">
        <f t="shared" si="226"/>
        <v>0.12794979326818917</v>
      </c>
      <c r="FG84" s="2">
        <f t="shared" si="88"/>
        <v>0.99312922444404905</v>
      </c>
      <c r="FH84" s="2">
        <f t="shared" si="227"/>
        <v>0.91164676643428333</v>
      </c>
      <c r="FI84" s="2">
        <f t="shared" si="227"/>
        <v>0.90428173457462369</v>
      </c>
      <c r="FJ84" s="2">
        <f t="shared" si="227"/>
        <v>0.90141711937760449</v>
      </c>
      <c r="FK84" s="2">
        <f t="shared" si="227"/>
        <v>0.92579676037367298</v>
      </c>
      <c r="FL84" s="2">
        <f t="shared" si="227"/>
        <v>0.91921708466883778</v>
      </c>
      <c r="FM84" s="2">
        <f t="shared" si="227"/>
        <v>0.91937048461823601</v>
      </c>
      <c r="FN84" s="2">
        <f t="shared" si="227"/>
        <v>0.92100779865972882</v>
      </c>
      <c r="FO84" s="2">
        <f t="shared" si="227"/>
        <v>0.9209636974096238</v>
      </c>
      <c r="FP84" s="2">
        <f t="shared" si="227"/>
        <v>0.92214859039046204</v>
      </c>
      <c r="FQ84" s="2">
        <f t="shared" si="227"/>
        <v>0.919354120482197</v>
      </c>
      <c r="FR84" s="2">
        <f t="shared" si="227"/>
        <v>0.90474889733105957</v>
      </c>
      <c r="FS84" s="2">
        <f t="shared" si="227"/>
        <v>0.89238132559651084</v>
      </c>
      <c r="FT84" s="2">
        <f t="shared" si="227"/>
        <v>0.87796052384056211</v>
      </c>
      <c r="FU84" s="2">
        <f t="shared" si="227"/>
        <v>0.86226371637120725</v>
      </c>
      <c r="FW84" s="2">
        <f t="shared" si="112"/>
        <v>7.8570818401303374E-4</v>
      </c>
      <c r="FX84" s="2">
        <f t="shared" si="164"/>
        <v>3.5483522035726652E-4</v>
      </c>
      <c r="FY84" s="2">
        <f t="shared" si="165"/>
        <v>3.6461818253141081E-4</v>
      </c>
      <c r="FZ84" s="2">
        <f t="shared" si="166"/>
        <v>4.0089844832643062E-4</v>
      </c>
      <c r="GA84" s="2">
        <f t="shared" si="167"/>
        <v>5.1173477628284434E-4</v>
      </c>
      <c r="GB84" s="2">
        <f t="shared" si="168"/>
        <v>4.8216909057280843E-4</v>
      </c>
      <c r="GC84" s="2">
        <f t="shared" si="169"/>
        <v>5.4135682322909372E-4</v>
      </c>
      <c r="GD84" s="2">
        <f t="shared" si="170"/>
        <v>7.1302150854494659E-4</v>
      </c>
      <c r="GE84" s="2">
        <f t="shared" si="171"/>
        <v>9.0709114142621867E-4</v>
      </c>
      <c r="GF84" s="2">
        <f t="shared" si="172"/>
        <v>8.5377843577906433E-4</v>
      </c>
      <c r="GG84" s="2">
        <f t="shared" si="173"/>
        <v>6.2978749012218224E-4</v>
      </c>
      <c r="GH84" s="2">
        <f t="shared" si="174"/>
        <v>4.5475488816633944E-4</v>
      </c>
      <c r="GI84" s="2">
        <f t="shared" si="175"/>
        <v>3.682680563097019E-4</v>
      </c>
      <c r="GJ84" s="2">
        <f t="shared" si="176"/>
        <v>2.741316679575738E-4</v>
      </c>
      <c r="GK84" s="2">
        <f t="shared" si="177"/>
        <v>2.3786307438108541E-4</v>
      </c>
      <c r="GM84" s="81">
        <f t="shared" si="113"/>
        <v>2.4034443111534926E-2</v>
      </c>
      <c r="GN84" s="81">
        <f t="shared" si="178"/>
        <v>0.14206766921391045</v>
      </c>
      <c r="GO84" s="81">
        <f t="shared" si="179"/>
        <v>6.5777516597915725E-2</v>
      </c>
      <c r="GP84" s="81">
        <f t="shared" si="180"/>
        <v>1.4455204410434077E-2</v>
      </c>
      <c r="GQ84" s="81">
        <f t="shared" si="181"/>
        <v>1.2180693120942026E-4</v>
      </c>
      <c r="GR84" s="81">
        <f t="shared" si="182"/>
        <v>4.0466118199540362E-4</v>
      </c>
      <c r="GS84" s="81">
        <f t="shared" si="183"/>
        <v>9.8595925529758519E-5</v>
      </c>
      <c r="GT84" s="81">
        <f t="shared" si="184"/>
        <v>8.9118521309585753E-6</v>
      </c>
      <c r="GU84" s="81">
        <f t="shared" si="185"/>
        <v>1.8867722610017912E-6</v>
      </c>
      <c r="GV84" s="81">
        <f t="shared" si="186"/>
        <v>5.3695674173174723E-6</v>
      </c>
      <c r="GW84" s="81">
        <f t="shared" si="187"/>
        <v>1.0501191790056843E-4</v>
      </c>
      <c r="GX84" s="81">
        <f t="shared" si="188"/>
        <v>6.2603928470273346E-3</v>
      </c>
      <c r="GY84" s="81">
        <f t="shared" si="189"/>
        <v>0.10953861765585657</v>
      </c>
      <c r="GZ84" s="81">
        <f t="shared" si="190"/>
        <v>0.10225776588626347</v>
      </c>
      <c r="HA84" s="81">
        <f t="shared" si="191"/>
        <v>3.9678241840934809E-3</v>
      </c>
      <c r="HC84" s="81">
        <f t="shared" si="145"/>
        <v>0.46534047540975665</v>
      </c>
      <c r="HD84" s="81">
        <f t="shared" si="192"/>
        <v>5.9830362673771818E-3</v>
      </c>
      <c r="HE84" s="81">
        <f t="shared" si="193"/>
        <v>6.2276598126549494E-3</v>
      </c>
      <c r="HF84" s="81">
        <f t="shared" si="194"/>
        <v>8.3102521589326177E-3</v>
      </c>
      <c r="HG84" s="81">
        <f t="shared" si="195"/>
        <v>2.3180612699584536E-2</v>
      </c>
      <c r="HH84" s="81">
        <f t="shared" si="196"/>
        <v>1.5302567792269033E-2</v>
      </c>
      <c r="HI84" s="81">
        <f t="shared" si="197"/>
        <v>1.7491763922844277E-2</v>
      </c>
      <c r="HJ84" s="81">
        <f t="shared" si="198"/>
        <v>2.1841644895406132E-2</v>
      </c>
      <c r="HK84" s="81">
        <f t="shared" si="199"/>
        <v>3.2871058269064182E-2</v>
      </c>
      <c r="HL84" s="81">
        <f t="shared" si="200"/>
        <v>3.5597793383765397E-2</v>
      </c>
      <c r="HM84" s="81">
        <f t="shared" si="201"/>
        <v>2.9862112598027544E-2</v>
      </c>
      <c r="HN84" s="81">
        <f t="shared" si="202"/>
        <v>9.4211026003774099E-3</v>
      </c>
      <c r="HO84" s="81">
        <f t="shared" si="203"/>
        <v>3.0597242627660366E-3</v>
      </c>
      <c r="HP84" s="81">
        <f t="shared" si="204"/>
        <v>1.3678134434107134E-3</v>
      </c>
      <c r="HQ84" s="81">
        <f t="shared" si="205"/>
        <v>4.1643863657066146E-4</v>
      </c>
      <c r="HS84" s="81">
        <f t="shared" si="114"/>
        <v>1.6876645093357218E-9</v>
      </c>
      <c r="HT84" s="81">
        <f t="shared" si="206"/>
        <v>1.3157726849633197E-32</v>
      </c>
      <c r="HU84" s="81">
        <f t="shared" si="207"/>
        <v>8.5883777093251082E-36</v>
      </c>
      <c r="HV84" s="81">
        <f t="shared" si="208"/>
        <v>2.2290592011742444E-35</v>
      </c>
      <c r="HW84" s="81">
        <f t="shared" si="209"/>
        <v>7.4594550207935761E-35</v>
      </c>
      <c r="HX84" s="81">
        <f t="shared" si="210"/>
        <v>6.2690671760615379E-36</v>
      </c>
      <c r="HY84" s="81">
        <f t="shared" si="211"/>
        <v>1.5744813858034528E-37</v>
      </c>
      <c r="HZ84" s="81">
        <f t="shared" si="212"/>
        <v>3.3067680796952566E-39</v>
      </c>
      <c r="IA84" s="81">
        <f t="shared" si="213"/>
        <v>2.2017179145005853E-35</v>
      </c>
      <c r="IB84" s="81">
        <f t="shared" si="214"/>
        <v>7.691587783657398E-35</v>
      </c>
      <c r="IC84" s="81">
        <f t="shared" si="215"/>
        <v>1.5814523788005212E-33</v>
      </c>
      <c r="ID84" s="81">
        <f t="shared" si="216"/>
        <v>2.7278086539603999E-37</v>
      </c>
      <c r="IE84" s="81">
        <f t="shared" si="217"/>
        <v>3.6963788116811353E-39</v>
      </c>
      <c r="IF84" s="81">
        <f t="shared" si="218"/>
        <v>8.6939066505723811E-28</v>
      </c>
      <c r="IG84" s="81">
        <f t="shared" si="219"/>
        <v>1.9489860084920238E-18</v>
      </c>
      <c r="II84" s="81">
        <f t="shared" si="115"/>
        <v>9.2892929500844086E-39</v>
      </c>
      <c r="IJ84" s="81">
        <f t="shared" si="116"/>
        <v>4.6804120635711519E-120</v>
      </c>
      <c r="IK84" s="81">
        <f t="shared" si="117"/>
        <v>4.0353568020477483E-135</v>
      </c>
      <c r="IL84" s="81">
        <f t="shared" si="118"/>
        <v>2.1127244144057393E-132</v>
      </c>
      <c r="IM84" s="81">
        <f t="shared" si="119"/>
        <v>1.6352786094449667E-135</v>
      </c>
      <c r="IN84" s="81">
        <f t="shared" si="120"/>
        <v>4.8843256838855667E-140</v>
      </c>
      <c r="IO84" s="81">
        <f t="shared" si="121"/>
        <v>1.6216383642446135E-146</v>
      </c>
      <c r="IP84" s="81">
        <f t="shared" si="122"/>
        <v>1.5225504595648234E-153</v>
      </c>
      <c r="IQ84" s="81">
        <f t="shared" si="123"/>
        <v>2.2676910334887266E-138</v>
      </c>
      <c r="IR84" s="81">
        <f t="shared" si="124"/>
        <v>3.4560444366789854E-137</v>
      </c>
      <c r="IS84" s="81">
        <f t="shared" si="125"/>
        <v>8.1876512777643433E-130</v>
      </c>
      <c r="IT84" s="81">
        <f t="shared" si="126"/>
        <v>2.296899426120698E-139</v>
      </c>
      <c r="IU84" s="81">
        <f t="shared" si="127"/>
        <v>4.4887355941122069E-141</v>
      </c>
      <c r="IV84" s="81">
        <f t="shared" si="128"/>
        <v>9.6712897544689475E-96</v>
      </c>
      <c r="IW84" s="81">
        <f t="shared" si="129"/>
        <v>4.9184305936495336E-56</v>
      </c>
      <c r="IY84" s="81">
        <f t="shared" si="130"/>
        <v>0.48937492020895607</v>
      </c>
      <c r="IZ84" s="81">
        <f t="shared" si="131"/>
        <v>0.14805070548128763</v>
      </c>
      <c r="JA84" s="81">
        <f t="shared" si="132"/>
        <v>7.2005176410570679E-2</v>
      </c>
      <c r="JB84" s="81">
        <f t="shared" si="133"/>
        <v>2.2765456569366696E-2</v>
      </c>
      <c r="JC84" s="81">
        <f t="shared" si="134"/>
        <v>2.3302419630793957E-2</v>
      </c>
      <c r="JD84" s="81">
        <f t="shared" si="135"/>
        <v>1.5707228974264437E-2</v>
      </c>
      <c r="JE84" s="81">
        <f t="shared" si="136"/>
        <v>1.7590359848374034E-2</v>
      </c>
      <c r="JF84" s="81">
        <f t="shared" si="137"/>
        <v>2.1850556747537091E-2</v>
      </c>
      <c r="JG84" s="81">
        <f t="shared" si="138"/>
        <v>3.2872945041325187E-2</v>
      </c>
      <c r="JH84" s="81">
        <f t="shared" si="139"/>
        <v>3.5603162951182717E-2</v>
      </c>
      <c r="JI84" s="81">
        <f t="shared" si="140"/>
        <v>2.9967124515928114E-2</v>
      </c>
      <c r="JJ84" s="81">
        <f t="shared" si="141"/>
        <v>1.5681495447404745E-2</v>
      </c>
      <c r="JK84" s="81">
        <f t="shared" si="142"/>
        <v>0.1125983419186226</v>
      </c>
      <c r="JL84" s="81">
        <f t="shared" si="143"/>
        <v>0.10362557932967417</v>
      </c>
      <c r="JM84" s="81">
        <f t="shared" si="144"/>
        <v>4.3842628206641442E-3</v>
      </c>
    </row>
    <row r="85" spans="2:273" x14ac:dyDescent="0.25">
      <c r="B85" s="2">
        <v>58</v>
      </c>
      <c r="C85" s="37">
        <v>0.26185700000000001</v>
      </c>
      <c r="D85" s="37">
        <v>0.126411</v>
      </c>
      <c r="E85" s="37">
        <v>0.12171700000000001</v>
      </c>
      <c r="F85" s="37">
        <v>0.121794</v>
      </c>
      <c r="G85" s="37">
        <v>0.127049</v>
      </c>
      <c r="H85" s="37">
        <v>0.121198</v>
      </c>
      <c r="I85" s="37">
        <v>0.117599</v>
      </c>
      <c r="J85" s="37">
        <v>0.12385</v>
      </c>
      <c r="K85" s="37">
        <v>0.13137199999999999</v>
      </c>
      <c r="L85" s="37">
        <v>0.14165700000000001</v>
      </c>
      <c r="M85" s="37">
        <v>0.130247</v>
      </c>
      <c r="N85" s="37">
        <v>0.108142</v>
      </c>
      <c r="O85" s="37">
        <v>0.11787599999999999</v>
      </c>
      <c r="P85" s="37">
        <v>0.11933000000000001</v>
      </c>
      <c r="Q85" s="37">
        <v>0.12776299999999999</v>
      </c>
      <c r="S85" s="4">
        <f t="shared" si="8"/>
        <v>0.26525597807803036</v>
      </c>
      <c r="T85" s="4">
        <f t="shared" si="9"/>
        <v>0.15424147019896384</v>
      </c>
      <c r="U85" s="4">
        <f t="shared" si="10"/>
        <v>0.13271907764704102</v>
      </c>
      <c r="V85" s="4">
        <f t="shared" si="11"/>
        <v>0.12871829164410503</v>
      </c>
      <c r="W85" s="4">
        <f t="shared" si="12"/>
        <v>0.13649624183715947</v>
      </c>
      <c r="X85" s="4">
        <f t="shared" si="13"/>
        <v>0.12729794483594764</v>
      </c>
      <c r="Y85" s="4">
        <f t="shared" si="14"/>
        <v>0.12770014327101115</v>
      </c>
      <c r="Z85" s="4">
        <f t="shared" si="15"/>
        <v>0.13280450715454983</v>
      </c>
      <c r="AA85" s="4">
        <f t="shared" si="16"/>
        <v>0.14368049344777428</v>
      </c>
      <c r="AB85" s="4">
        <f t="shared" si="17"/>
        <v>0.15167943847378723</v>
      </c>
      <c r="AC85" s="4">
        <f t="shared" si="18"/>
        <v>0.14219526856947451</v>
      </c>
      <c r="AD85" s="4">
        <f t="shared" si="19"/>
        <v>0.117493575505027</v>
      </c>
      <c r="AE85" s="4">
        <f t="shared" si="20"/>
        <v>0.13421814150412031</v>
      </c>
      <c r="AF85" s="4">
        <f t="shared" si="21"/>
        <v>0.13602752140921692</v>
      </c>
      <c r="AG85" s="4">
        <f t="shared" si="22"/>
        <v>0.13270445029910427</v>
      </c>
      <c r="AI85" s="4">
        <f t="shared" si="23"/>
        <v>-3.3989780780303569E-3</v>
      </c>
      <c r="AJ85" s="4">
        <f t="shared" si="24"/>
        <v>-2.7830470198963841E-2</v>
      </c>
      <c r="AK85" s="4">
        <f t="shared" si="25"/>
        <v>-1.1002077647041017E-2</v>
      </c>
      <c r="AL85" s="4">
        <f t="shared" si="26"/>
        <v>-6.9242916441050323E-3</v>
      </c>
      <c r="AM85" s="4">
        <f t="shared" si="27"/>
        <v>-9.4472418371594757E-3</v>
      </c>
      <c r="AN85" s="4">
        <f t="shared" si="28"/>
        <v>-6.0999448359476405E-3</v>
      </c>
      <c r="AO85" s="4">
        <f t="shared" si="29"/>
        <v>-1.0101143271011151E-2</v>
      </c>
      <c r="AP85" s="4">
        <f t="shared" si="30"/>
        <v>-8.9545071545498317E-3</v>
      </c>
      <c r="AQ85" s="4">
        <f t="shared" si="31"/>
        <v>-1.2308493447774294E-2</v>
      </c>
      <c r="AR85" s="4">
        <f t="shared" si="32"/>
        <v>-1.0022438473787226E-2</v>
      </c>
      <c r="AS85" s="4">
        <f t="shared" si="33"/>
        <v>-1.1948268569474507E-2</v>
      </c>
      <c r="AT85" s="4">
        <f t="shared" si="34"/>
        <v>-9.3515755050269933E-3</v>
      </c>
      <c r="AU85" s="4">
        <f t="shared" si="35"/>
        <v>-1.6342141504120319E-2</v>
      </c>
      <c r="AV85" s="4">
        <f t="shared" si="224"/>
        <v>-1.6697521409216917E-2</v>
      </c>
      <c r="AW85" s="4">
        <f t="shared" si="224"/>
        <v>-4.941450299104283E-3</v>
      </c>
      <c r="AY85" s="2">
        <f t="shared" si="96"/>
        <v>0.12355417231815757</v>
      </c>
      <c r="AZ85" s="2">
        <f t="shared" si="147"/>
        <v>0.11943315345192035</v>
      </c>
      <c r="BA85" s="2">
        <f t="shared" si="148"/>
        <v>0.11320991146679397</v>
      </c>
      <c r="BB85" s="2">
        <f t="shared" si="149"/>
        <v>0.11382777133453342</v>
      </c>
      <c r="BC85" s="2">
        <f t="shared" si="150"/>
        <v>0.10254954785532111</v>
      </c>
      <c r="BD85" s="2">
        <f t="shared" si="151"/>
        <v>0.10348066028858392</v>
      </c>
      <c r="BE85" s="2">
        <f t="shared" si="152"/>
        <v>9.9721296448318161E-2</v>
      </c>
      <c r="BF85" s="2">
        <f t="shared" si="153"/>
        <v>0.1009163561666781</v>
      </c>
      <c r="BG85" s="2">
        <f t="shared" si="154"/>
        <v>9.8412841371239249E-2</v>
      </c>
      <c r="BH85" s="2">
        <f t="shared" si="155"/>
        <v>0.10510675633956829</v>
      </c>
      <c r="BI85" s="2">
        <f t="shared" si="156"/>
        <v>0.1031258226245777</v>
      </c>
      <c r="BJ85" s="2">
        <f t="shared" si="157"/>
        <v>0.10153253546978999</v>
      </c>
      <c r="BK85" s="2">
        <f t="shared" si="158"/>
        <v>0.11528258731230256</v>
      </c>
      <c r="BL85" s="2">
        <f t="shared" si="159"/>
        <v>0.12360489525552829</v>
      </c>
      <c r="BM85" s="2">
        <f t="shared" si="160"/>
        <v>0.13178235610491784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>
        <f t="shared" si="111"/>
        <v>0.12776299999999999</v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>
        <f t="shared" si="68"/>
        <v>0.12776299999999999</v>
      </c>
      <c r="DK85" s="2">
        <f t="shared" si="69"/>
        <v>0.2968860000000012</v>
      </c>
      <c r="DL85" s="2">
        <f t="shared" si="225"/>
        <v>0.15901610362903229</v>
      </c>
      <c r="DM85" s="2">
        <f t="shared" si="225"/>
        <v>0.15306515249266861</v>
      </c>
      <c r="DN85" s="2">
        <f t="shared" si="225"/>
        <v>0.15573646791443851</v>
      </c>
      <c r="DO85" s="2">
        <f t="shared" si="225"/>
        <v>0.14998265221674878</v>
      </c>
      <c r="DP85" s="2">
        <f t="shared" si="225"/>
        <v>0.14370457849462362</v>
      </c>
      <c r="DQ85" s="2">
        <f t="shared" si="225"/>
        <v>0.14175962365591399</v>
      </c>
      <c r="DR85" s="2">
        <f t="shared" si="225"/>
        <v>0.14086793333333333</v>
      </c>
      <c r="DS85" s="2">
        <f t="shared" si="225"/>
        <v>0.13247438709677417</v>
      </c>
      <c r="DT85" s="2">
        <f t="shared" si="225"/>
        <v>0.14229938279569887</v>
      </c>
      <c r="DU85" s="2">
        <f t="shared" si="225"/>
        <v>0.1414613419354839</v>
      </c>
      <c r="DV85" s="2">
        <f t="shared" si="225"/>
        <v>0.13407025861436947</v>
      </c>
      <c r="DW85" s="2">
        <f t="shared" si="225"/>
        <v>0.14422209503437738</v>
      </c>
      <c r="DX85" s="2">
        <f t="shared" si="225"/>
        <v>0.15071927366946775</v>
      </c>
      <c r="DY85" s="2">
        <f t="shared" si="225"/>
        <v>0.15467681885026741</v>
      </c>
      <c r="EA85" s="2">
        <f t="shared" ref="EA85:EA148" si="228">CE$228*$B85+CE$229</f>
        <v>0.12246507462509866</v>
      </c>
      <c r="EB85" s="2">
        <f t="shared" si="72"/>
        <v>0.11593523155291127</v>
      </c>
      <c r="EC85" s="2">
        <f t="shared" si="73"/>
        <v>0.10936201258664723</v>
      </c>
      <c r="ED85" s="2">
        <f t="shared" si="74"/>
        <v>0.10964859618144231</v>
      </c>
      <c r="EE85" s="2">
        <f t="shared" si="75"/>
        <v>9.9083480014161771E-2</v>
      </c>
      <c r="EF85" s="2">
        <f t="shared" si="76"/>
        <v>0.1002578909739037</v>
      </c>
      <c r="EG85" s="2">
        <f t="shared" si="77"/>
        <v>9.635969025241499E-2</v>
      </c>
      <c r="EH85" s="2">
        <f t="shared" si="78"/>
        <v>9.7792552237288152E-2</v>
      </c>
      <c r="EI85" s="2">
        <f t="shared" si="79"/>
        <v>9.5747711024135679E-2</v>
      </c>
      <c r="EJ85" s="2">
        <f t="shared" si="80"/>
        <v>0.10224280875637926</v>
      </c>
      <c r="EK85" s="2">
        <f t="shared" si="81"/>
        <v>0.10005990900116928</v>
      </c>
      <c r="EL85" s="2">
        <f t="shared" si="82"/>
        <v>9.8408902354399017E-2</v>
      </c>
      <c r="EM85" s="2">
        <f t="shared" si="83"/>
        <v>0.1121002500258987</v>
      </c>
      <c r="EN85" s="2">
        <f t="shared" si="84"/>
        <v>0.1201674713856957</v>
      </c>
      <c r="EO85" s="2">
        <f t="shared" si="85"/>
        <v>0.1284472603521653</v>
      </c>
      <c r="EQ85" s="2">
        <f t="shared" si="86"/>
        <v>0.11721383596339899</v>
      </c>
      <c r="ER85" s="2">
        <f t="shared" si="226"/>
        <v>0.11414890567548031</v>
      </c>
      <c r="ES85" s="2">
        <f t="shared" si="226"/>
        <v>0.11031491183466215</v>
      </c>
      <c r="ET85" s="2">
        <f t="shared" si="226"/>
        <v>0.10787108620962615</v>
      </c>
      <c r="EU85" s="2">
        <f t="shared" si="226"/>
        <v>9.7072301730220412E-2</v>
      </c>
      <c r="EV85" s="2">
        <f t="shared" si="226"/>
        <v>9.822264319491586E-2</v>
      </c>
      <c r="EW85" s="2">
        <f t="shared" si="226"/>
        <v>9.5126900006815826E-2</v>
      </c>
      <c r="EX85" s="2">
        <f t="shared" si="226"/>
        <v>9.633245780819269E-2</v>
      </c>
      <c r="EY85" s="2">
        <f t="shared" si="226"/>
        <v>9.5003649574247423E-2</v>
      </c>
      <c r="EZ85" s="2">
        <f t="shared" si="226"/>
        <v>0.10252173183010205</v>
      </c>
      <c r="FA85" s="2">
        <f t="shared" si="226"/>
        <v>9.8726910024960646E-2</v>
      </c>
      <c r="FB85" s="2">
        <f t="shared" si="226"/>
        <v>9.7499503638907151E-2</v>
      </c>
      <c r="FC85" s="2">
        <f t="shared" si="226"/>
        <v>0.11075790870537823</v>
      </c>
      <c r="FD85" s="2">
        <f t="shared" si="226"/>
        <v>0.12035652874450606</v>
      </c>
      <c r="FE85" s="2">
        <f t="shared" si="226"/>
        <v>0.12766597592366302</v>
      </c>
      <c r="FG85" s="2">
        <f t="shared" si="88"/>
        <v>0.99372998765856613</v>
      </c>
      <c r="FH85" s="2">
        <f t="shared" si="227"/>
        <v>0.9187895529782848</v>
      </c>
      <c r="FI85" s="2">
        <f t="shared" si="227"/>
        <v>0.91196243710128677</v>
      </c>
      <c r="FJ85" s="2">
        <f t="shared" si="227"/>
        <v>0.90930463227864289</v>
      </c>
      <c r="FK85" s="2">
        <f t="shared" si="227"/>
        <v>0.93188108726211349</v>
      </c>
      <c r="FL85" s="2">
        <f t="shared" si="227"/>
        <v>0.92579767389737688</v>
      </c>
      <c r="FM85" s="2">
        <f t="shared" si="227"/>
        <v>0.92593958465147752</v>
      </c>
      <c r="FN85" s="2">
        <f t="shared" si="227"/>
        <v>0.92745402846159608</v>
      </c>
      <c r="FO85" s="2">
        <f t="shared" si="227"/>
        <v>0.92741324249436452</v>
      </c>
      <c r="FP85" s="2">
        <f t="shared" si="227"/>
        <v>0.92850895115979193</v>
      </c>
      <c r="FQ85" s="2">
        <f t="shared" si="227"/>
        <v>0.92592444632389903</v>
      </c>
      <c r="FR85" s="2">
        <f t="shared" si="227"/>
        <v>0.91239574498707998</v>
      </c>
      <c r="FS85" s="2">
        <f t="shared" si="227"/>
        <v>0.90091231369479641</v>
      </c>
      <c r="FT85" s="2">
        <f t="shared" si="227"/>
        <v>0.88749053124062638</v>
      </c>
      <c r="FU85" s="2">
        <f t="shared" si="227"/>
        <v>0.87284194980186158</v>
      </c>
      <c r="FW85" s="2">
        <f t="shared" si="112"/>
        <v>8.6144659145542379E-4</v>
      </c>
      <c r="FX85" s="2">
        <f t="shared" si="164"/>
        <v>3.8905576346409286E-4</v>
      </c>
      <c r="FY85" s="2">
        <f t="shared" si="165"/>
        <v>3.997818236561784E-4</v>
      </c>
      <c r="FZ85" s="2">
        <f t="shared" si="166"/>
        <v>4.3955940619681811E-4</v>
      </c>
      <c r="GA85" s="2">
        <f t="shared" si="167"/>
        <v>5.6107832326523686E-4</v>
      </c>
      <c r="GB85" s="2">
        <f t="shared" si="168"/>
        <v>5.2866330188270066E-4</v>
      </c>
      <c r="GC85" s="2">
        <f t="shared" si="169"/>
        <v>5.9355495214541746E-4</v>
      </c>
      <c r="GD85" s="2">
        <f t="shared" si="170"/>
        <v>7.8175875951119343E-4</v>
      </c>
      <c r="GE85" s="2">
        <f t="shared" si="171"/>
        <v>9.9451862367142332E-4</v>
      </c>
      <c r="GF85" s="2">
        <f t="shared" si="172"/>
        <v>9.3607233395158571E-4</v>
      </c>
      <c r="GG85" s="2">
        <f t="shared" si="173"/>
        <v>6.9050629543472835E-4</v>
      </c>
      <c r="GH85" s="2">
        <f t="shared" si="174"/>
        <v>4.9860694361713524E-4</v>
      </c>
      <c r="GI85" s="2">
        <f t="shared" si="175"/>
        <v>4.0378354771567452E-4</v>
      </c>
      <c r="GJ85" s="2">
        <f t="shared" si="176"/>
        <v>3.0057144735570973E-4</v>
      </c>
      <c r="GK85" s="2">
        <f t="shared" si="177"/>
        <v>2.6080568960090667E-4</v>
      </c>
      <c r="GM85" s="81">
        <f t="shared" si="113"/>
        <v>1.7242146022354861E-2</v>
      </c>
      <c r="GN85" s="81">
        <f t="shared" si="178"/>
        <v>7.5049372783945328E-2</v>
      </c>
      <c r="GO85" s="81">
        <f t="shared" si="179"/>
        <v>2.7344409676474706E-2</v>
      </c>
      <c r="GP85" s="81">
        <f t="shared" si="180"/>
        <v>3.8095417322260494E-3</v>
      </c>
      <c r="GQ85" s="81">
        <f t="shared" si="181"/>
        <v>1.5346075564365774E-5</v>
      </c>
      <c r="GR85" s="81">
        <f t="shared" si="182"/>
        <v>5.33713612304723E-5</v>
      </c>
      <c r="GS85" s="81">
        <f t="shared" si="183"/>
        <v>1.0941690818989018E-5</v>
      </c>
      <c r="GT85" s="81">
        <f t="shared" si="184"/>
        <v>7.0406349375616303E-7</v>
      </c>
      <c r="GU85" s="81">
        <f t="shared" si="185"/>
        <v>1.1342598414234608E-7</v>
      </c>
      <c r="GV85" s="81">
        <f t="shared" si="186"/>
        <v>3.8091525475200124E-7</v>
      </c>
      <c r="GW85" s="81">
        <f t="shared" si="187"/>
        <v>1.1578923369406147E-5</v>
      </c>
      <c r="GX85" s="81">
        <f t="shared" si="188"/>
        <v>1.3188140801276074E-3</v>
      </c>
      <c r="GY85" s="81">
        <f t="shared" si="189"/>
        <v>4.237873653053429E-2</v>
      </c>
      <c r="GZ85" s="81">
        <f t="shared" si="190"/>
        <v>3.3201841853335599E-2</v>
      </c>
      <c r="HA85" s="81">
        <f t="shared" si="191"/>
        <v>5.7058973460424596E-4</v>
      </c>
      <c r="HC85" s="81">
        <f t="shared" si="145"/>
        <v>0.49933430418919694</v>
      </c>
      <c r="HD85" s="81">
        <f t="shared" si="192"/>
        <v>8.9348693313013924E-3</v>
      </c>
      <c r="HE85" s="81">
        <f t="shared" si="193"/>
        <v>9.5258587143993295E-3</v>
      </c>
      <c r="HF85" s="81">
        <f t="shared" si="194"/>
        <v>1.256087919028844E-2</v>
      </c>
      <c r="HG85" s="81">
        <f t="shared" si="195"/>
        <v>3.3933524608041825E-2</v>
      </c>
      <c r="HH85" s="81">
        <f t="shared" si="196"/>
        <v>2.295239311221093E-2</v>
      </c>
      <c r="HI85" s="81">
        <f t="shared" si="197"/>
        <v>2.6458644132937102E-2</v>
      </c>
      <c r="HJ85" s="81">
        <f t="shared" si="198"/>
        <v>3.3466322517027212E-2</v>
      </c>
      <c r="HK85" s="81">
        <f t="shared" si="199"/>
        <v>4.8825247900949921E-2</v>
      </c>
      <c r="HL85" s="81">
        <f t="shared" si="200"/>
        <v>5.2372391305689284E-2</v>
      </c>
      <c r="HM85" s="81">
        <f t="shared" si="201"/>
        <v>4.3234927843035259E-2</v>
      </c>
      <c r="HN85" s="81">
        <f t="shared" si="202"/>
        <v>1.4405697045573618E-2</v>
      </c>
      <c r="HO85" s="81">
        <f t="shared" si="203"/>
        <v>4.8722498060575067E-3</v>
      </c>
      <c r="HP85" s="81">
        <f t="shared" si="204"/>
        <v>2.3152313355878727E-3</v>
      </c>
      <c r="HQ85" s="81">
        <f t="shared" si="205"/>
        <v>8.4165763276439264E-4</v>
      </c>
      <c r="HS85" s="81">
        <f t="shared" si="114"/>
        <v>3.7543723630950496E-9</v>
      </c>
      <c r="HT85" s="81">
        <f t="shared" si="206"/>
        <v>1.5982628950111182E-31</v>
      </c>
      <c r="HU85" s="81">
        <f t="shared" si="207"/>
        <v>1.4014631448305651E-34</v>
      </c>
      <c r="HV85" s="81">
        <f t="shared" si="208"/>
        <v>3.5934426117303662E-34</v>
      </c>
      <c r="HW85" s="81">
        <f t="shared" si="209"/>
        <v>1.3288040685210497E-33</v>
      </c>
      <c r="HX85" s="81">
        <f t="shared" si="210"/>
        <v>1.2000296523110911E-34</v>
      </c>
      <c r="HY85" s="81">
        <f t="shared" si="211"/>
        <v>3.6247683979855714E-36</v>
      </c>
      <c r="HZ85" s="81">
        <f t="shared" si="212"/>
        <v>9.998152729896702E-38</v>
      </c>
      <c r="IA85" s="81">
        <f t="shared" si="213"/>
        <v>5.2462560232002779E-34</v>
      </c>
      <c r="IB85" s="81">
        <f t="shared" si="214"/>
        <v>1.7161412606001709E-33</v>
      </c>
      <c r="IC85" s="81">
        <f t="shared" si="215"/>
        <v>2.7033847173198631E-32</v>
      </c>
      <c r="ID85" s="81">
        <f t="shared" si="216"/>
        <v>5.3701957669102388E-36</v>
      </c>
      <c r="IE85" s="81">
        <f t="shared" si="217"/>
        <v>7.3828794525770873E-38</v>
      </c>
      <c r="IF85" s="81">
        <f t="shared" si="218"/>
        <v>6.5253949796524063E-27</v>
      </c>
      <c r="IG85" s="81">
        <f t="shared" si="219"/>
        <v>6.9905822178998417E-18</v>
      </c>
      <c r="II85" s="81">
        <f t="shared" si="115"/>
        <v>8.2452136550208107E-38</v>
      </c>
      <c r="IJ85" s="81">
        <f t="shared" si="116"/>
        <v>2.469993798371443E-117</v>
      </c>
      <c r="IK85" s="81">
        <f t="shared" si="117"/>
        <v>4.8472541990076165E-132</v>
      </c>
      <c r="IL85" s="81">
        <f t="shared" si="118"/>
        <v>2.3880590892717096E-129</v>
      </c>
      <c r="IM85" s="81">
        <f t="shared" si="119"/>
        <v>2.7520206405824433E-132</v>
      </c>
      <c r="IN85" s="81">
        <f t="shared" si="120"/>
        <v>9.9581022860909894E-137</v>
      </c>
      <c r="IO85" s="81">
        <f t="shared" si="121"/>
        <v>5.3389820958620654E-143</v>
      </c>
      <c r="IP85" s="81">
        <f t="shared" si="122"/>
        <v>1.0239958025420925E-149</v>
      </c>
      <c r="IQ85" s="81">
        <f t="shared" si="123"/>
        <v>8.2849036304018462E-135</v>
      </c>
      <c r="IR85" s="81">
        <f t="shared" si="124"/>
        <v>1.0972777668903759E-133</v>
      </c>
      <c r="IS85" s="81">
        <f t="shared" si="125"/>
        <v>1.2252589215520151E-126</v>
      </c>
      <c r="IT85" s="81">
        <f t="shared" si="126"/>
        <v>4.2609550429720958E-136</v>
      </c>
      <c r="IU85" s="81">
        <f t="shared" si="127"/>
        <v>7.4693735227102714E-138</v>
      </c>
      <c r="IV85" s="81">
        <f t="shared" si="128"/>
        <v>1.2043649062290291E-93</v>
      </c>
      <c r="IW85" s="81">
        <f t="shared" si="129"/>
        <v>7.6287652306170416E-55</v>
      </c>
      <c r="IY85" s="81">
        <f t="shared" si="130"/>
        <v>0.51657645396592422</v>
      </c>
      <c r="IZ85" s="81">
        <f t="shared" si="131"/>
        <v>8.3984242115246716E-2</v>
      </c>
      <c r="JA85" s="81">
        <f t="shared" si="132"/>
        <v>3.6870268390874039E-2</v>
      </c>
      <c r="JB85" s="81">
        <f t="shared" si="133"/>
        <v>1.6370420922514489E-2</v>
      </c>
      <c r="JC85" s="81">
        <f t="shared" si="134"/>
        <v>3.3948870683606192E-2</v>
      </c>
      <c r="JD85" s="81">
        <f t="shared" si="135"/>
        <v>2.3005764473441402E-2</v>
      </c>
      <c r="JE85" s="81">
        <f t="shared" si="136"/>
        <v>2.6469585823756091E-2</v>
      </c>
      <c r="JF85" s="81">
        <f t="shared" si="137"/>
        <v>3.3467026580520969E-2</v>
      </c>
      <c r="JG85" s="81">
        <f t="shared" si="138"/>
        <v>4.8825361326934061E-2</v>
      </c>
      <c r="JH85" s="81">
        <f t="shared" si="139"/>
        <v>5.2372772220944039E-2</v>
      </c>
      <c r="JI85" s="81">
        <f t="shared" si="140"/>
        <v>4.3246506766404666E-2</v>
      </c>
      <c r="JJ85" s="81">
        <f t="shared" si="141"/>
        <v>1.5724511125701224E-2</v>
      </c>
      <c r="JK85" s="81">
        <f t="shared" si="142"/>
        <v>4.7250986336591798E-2</v>
      </c>
      <c r="JL85" s="81">
        <f t="shared" si="143"/>
        <v>3.551707318892347E-2</v>
      </c>
      <c r="JM85" s="81">
        <f t="shared" si="144"/>
        <v>1.4122473673686456E-3</v>
      </c>
    </row>
    <row r="86" spans="2:273" x14ac:dyDescent="0.25">
      <c r="B86" s="2">
        <v>59</v>
      </c>
      <c r="C86" s="37">
        <v>0.260716</v>
      </c>
      <c r="D86" s="37">
        <v>0.12897600000000001</v>
      </c>
      <c r="E86" s="37">
        <v>0.125363</v>
      </c>
      <c r="F86" s="37">
        <v>0.122457</v>
      </c>
      <c r="G86" s="37">
        <v>0.139734</v>
      </c>
      <c r="H86" s="37">
        <v>0.12767800000000001</v>
      </c>
      <c r="I86" s="37">
        <v>0.12887899999999999</v>
      </c>
      <c r="J86" s="37">
        <v>0.136021</v>
      </c>
      <c r="K86" s="37">
        <v>0.151222</v>
      </c>
      <c r="L86" s="37">
        <v>0.16089600000000001</v>
      </c>
      <c r="M86" s="37">
        <v>0.141122</v>
      </c>
      <c r="N86" s="37">
        <v>0.11305800000000001</v>
      </c>
      <c r="O86" s="37">
        <v>0.11819</v>
      </c>
      <c r="P86" s="37">
        <v>0.123059</v>
      </c>
      <c r="Q86" s="37">
        <v>0.131357</v>
      </c>
      <c r="S86" s="4">
        <f t="shared" si="8"/>
        <v>0.26475417500956788</v>
      </c>
      <c r="T86" s="4">
        <f t="shared" si="9"/>
        <v>0.14386636592630953</v>
      </c>
      <c r="U86" s="4">
        <f t="shared" si="10"/>
        <v>0.13180177000848214</v>
      </c>
      <c r="V86" s="4">
        <f t="shared" si="11"/>
        <v>0.13318389496043603</v>
      </c>
      <c r="W86" s="4">
        <f t="shared" si="12"/>
        <v>0.14812384159125491</v>
      </c>
      <c r="X86" s="4">
        <f t="shared" si="13"/>
        <v>0.13613570953611365</v>
      </c>
      <c r="Y86" s="4">
        <f t="shared" si="14"/>
        <v>0.13835935438680053</v>
      </c>
      <c r="Z86" s="4">
        <f t="shared" si="15"/>
        <v>0.14521747491036618</v>
      </c>
      <c r="AA86" s="4">
        <f t="shared" si="16"/>
        <v>0.15960620518227495</v>
      </c>
      <c r="AB86" s="4">
        <f t="shared" si="17"/>
        <v>0.1675156017388334</v>
      </c>
      <c r="AC86" s="4">
        <f t="shared" si="18"/>
        <v>0.15498327331973688</v>
      </c>
      <c r="AD86" s="4">
        <f t="shared" si="19"/>
        <v>0.12347588845687789</v>
      </c>
      <c r="AE86" s="4">
        <f t="shared" si="20"/>
        <v>0.12706421197091819</v>
      </c>
      <c r="AF86" s="4">
        <f t="shared" si="21"/>
        <v>0.12950351519448172</v>
      </c>
      <c r="AG86" s="4">
        <f t="shared" si="22"/>
        <v>0.13289063443135943</v>
      </c>
      <c r="AI86" s="4">
        <f t="shared" si="23"/>
        <v>-4.0381750095678792E-3</v>
      </c>
      <c r="AJ86" s="4">
        <f t="shared" si="24"/>
        <v>-1.4890365926309518E-2</v>
      </c>
      <c r="AK86" s="4">
        <f t="shared" si="25"/>
        <v>-6.438770008482142E-3</v>
      </c>
      <c r="AL86" s="4">
        <f t="shared" si="26"/>
        <v>-1.0726894960436037E-2</v>
      </c>
      <c r="AM86" s="4">
        <f t="shared" si="27"/>
        <v>-8.3898415912549151E-3</v>
      </c>
      <c r="AN86" s="4">
        <f t="shared" si="28"/>
        <v>-8.4577095361136334E-3</v>
      </c>
      <c r="AO86" s="4">
        <f t="shared" si="29"/>
        <v>-9.4803543868005324E-3</v>
      </c>
      <c r="AP86" s="4">
        <f t="shared" si="30"/>
        <v>-9.1964749103661814E-3</v>
      </c>
      <c r="AQ86" s="4">
        <f t="shared" si="31"/>
        <v>-8.3842051822749508E-3</v>
      </c>
      <c r="AR86" s="4">
        <f t="shared" si="32"/>
        <v>-6.6196017388333861E-3</v>
      </c>
      <c r="AS86" s="4">
        <f t="shared" si="33"/>
        <v>-1.3861273319736883E-2</v>
      </c>
      <c r="AT86" s="4">
        <f t="shared" si="34"/>
        <v>-1.0417888456877883E-2</v>
      </c>
      <c r="AU86" s="4">
        <f t="shared" si="35"/>
        <v>-8.874211970918186E-3</v>
      </c>
      <c r="AV86" s="4">
        <f t="shared" si="224"/>
        <v>-6.4445151944817203E-3</v>
      </c>
      <c r="AW86" s="4">
        <f t="shared" si="224"/>
        <v>-1.5336344313594263E-3</v>
      </c>
      <c r="AY86" s="2">
        <f t="shared" si="96"/>
        <v>0.12314065076602318</v>
      </c>
      <c r="AZ86" s="2">
        <f t="shared" si="147"/>
        <v>0.11889832929605326</v>
      </c>
      <c r="BA86" s="2">
        <f t="shared" si="148"/>
        <v>0.11270195023924258</v>
      </c>
      <c r="BB86" s="2">
        <f t="shared" si="149"/>
        <v>0.11323228448166156</v>
      </c>
      <c r="BC86" s="2">
        <f t="shared" si="150"/>
        <v>0.10202511214659347</v>
      </c>
      <c r="BD86" s="2">
        <f t="shared" si="151"/>
        <v>0.10295866849895755</v>
      </c>
      <c r="BE86" s="2">
        <f t="shared" si="152"/>
        <v>9.9221649560617867E-2</v>
      </c>
      <c r="BF86" s="2">
        <f t="shared" si="153"/>
        <v>0.10039317382703133</v>
      </c>
      <c r="BG86" s="2">
        <f t="shared" si="154"/>
        <v>9.7959942855652501E-2</v>
      </c>
      <c r="BH86" s="2">
        <f t="shared" si="155"/>
        <v>0.10463920206672007</v>
      </c>
      <c r="BI86" s="2">
        <f t="shared" si="156"/>
        <v>0.10262214449226643</v>
      </c>
      <c r="BJ86" s="2">
        <f t="shared" si="157"/>
        <v>0.10109229862311796</v>
      </c>
      <c r="BK86" s="2">
        <f t="shared" si="158"/>
        <v>0.11480378766080637</v>
      </c>
      <c r="BL86" s="2">
        <f t="shared" si="159"/>
        <v>0.12314929520495273</v>
      </c>
      <c r="BM86" s="2">
        <f t="shared" si="160"/>
        <v>0.13132225315418974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>
        <f t="shared" si="111"/>
        <v>0.131357</v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>
        <f t="shared" si="68"/>
        <v>0.131357</v>
      </c>
      <c r="DK86" s="2">
        <f t="shared" si="69"/>
        <v>0.2994880000000012</v>
      </c>
      <c r="DL86" s="2">
        <f t="shared" si="225"/>
        <v>0.15969340161290327</v>
      </c>
      <c r="DM86" s="2">
        <f t="shared" si="225"/>
        <v>0.15373943255131967</v>
      </c>
      <c r="DN86" s="2">
        <f t="shared" si="225"/>
        <v>0.15651060026737967</v>
      </c>
      <c r="DO86" s="2">
        <f t="shared" si="225"/>
        <v>0.15078074384236453</v>
      </c>
      <c r="DP86" s="2">
        <f t="shared" si="225"/>
        <v>0.14442830596959583</v>
      </c>
      <c r="DQ86" s="2">
        <f t="shared" si="225"/>
        <v>0.14239806481275491</v>
      </c>
      <c r="DR86" s="2">
        <f t="shared" si="225"/>
        <v>0.1414532091954023</v>
      </c>
      <c r="DS86" s="2">
        <f t="shared" si="225"/>
        <v>0.13302373392658506</v>
      </c>
      <c r="DT86" s="2">
        <f t="shared" si="225"/>
        <v>0.142852006154987</v>
      </c>
      <c r="DU86" s="2">
        <f t="shared" si="225"/>
        <v>0.14194404404894329</v>
      </c>
      <c r="DV86" s="2">
        <f t="shared" si="225"/>
        <v>0.13454293969941347</v>
      </c>
      <c r="DW86" s="2">
        <f t="shared" si="225"/>
        <v>0.14479783651642475</v>
      </c>
      <c r="DX86" s="2">
        <f t="shared" si="225"/>
        <v>0.15132358487394953</v>
      </c>
      <c r="DY86" s="2">
        <f t="shared" si="225"/>
        <v>0.1552057877673797</v>
      </c>
      <c r="EA86" s="2">
        <f t="shared" si="228"/>
        <v>0.12213075927387529</v>
      </c>
      <c r="EB86" s="2">
        <f t="shared" si="72"/>
        <v>0.11561059046059227</v>
      </c>
      <c r="EC86" s="2">
        <f t="shared" si="73"/>
        <v>0.10908847449835829</v>
      </c>
      <c r="ED86" s="2">
        <f t="shared" si="74"/>
        <v>0.10929637230937615</v>
      </c>
      <c r="EE86" s="2">
        <f t="shared" si="75"/>
        <v>9.8776034356523254E-2</v>
      </c>
      <c r="EF86" s="2">
        <f t="shared" si="76"/>
        <v>9.9928582902878677E-2</v>
      </c>
      <c r="EG86" s="2">
        <f t="shared" si="77"/>
        <v>9.6072926373511447E-2</v>
      </c>
      <c r="EH86" s="2">
        <f t="shared" si="78"/>
        <v>9.7465333152542397E-2</v>
      </c>
      <c r="EI86" s="2">
        <f t="shared" si="79"/>
        <v>9.5457890737116774E-2</v>
      </c>
      <c r="EJ86" s="2">
        <f t="shared" si="80"/>
        <v>0.10195557233030197</v>
      </c>
      <c r="EK86" s="2">
        <f t="shared" si="81"/>
        <v>9.9754176333595332E-2</v>
      </c>
      <c r="EL86" s="2">
        <f t="shared" si="82"/>
        <v>9.8163643866171019E-2</v>
      </c>
      <c r="EM86" s="2">
        <f t="shared" si="83"/>
        <v>0.11179577240236196</v>
      </c>
      <c r="EN86" s="2">
        <f t="shared" si="84"/>
        <v>0.1198917743152263</v>
      </c>
      <c r="EO86" s="2">
        <f t="shared" si="85"/>
        <v>0.12814923294239952</v>
      </c>
      <c r="EQ86" s="2">
        <f t="shared" si="86"/>
        <v>0.11699178383002956</v>
      </c>
      <c r="ER86" s="2">
        <f t="shared" si="226"/>
        <v>0.11386547946005784</v>
      </c>
      <c r="ES86" s="2">
        <f t="shared" si="226"/>
        <v>0.11001955956993353</v>
      </c>
      <c r="ET86" s="2">
        <f t="shared" si="226"/>
        <v>0.10756122203633733</v>
      </c>
      <c r="EU86" s="2">
        <f t="shared" si="226"/>
        <v>9.6815932207196781E-2</v>
      </c>
      <c r="EV86" s="2">
        <f t="shared" si="226"/>
        <v>9.7945289252346426E-2</v>
      </c>
      <c r="EW86" s="2">
        <f t="shared" si="226"/>
        <v>9.4872537663737544E-2</v>
      </c>
      <c r="EX86" s="2">
        <f t="shared" si="226"/>
        <v>9.6049623664031622E-2</v>
      </c>
      <c r="EY86" s="2">
        <f t="shared" si="226"/>
        <v>9.4734674199582161E-2</v>
      </c>
      <c r="EZ86" s="2">
        <f t="shared" si="226"/>
        <v>0.10222624346682105</v>
      </c>
      <c r="FA86" s="2">
        <f t="shared" si="226"/>
        <v>9.8457111847607429E-2</v>
      </c>
      <c r="FB86" s="2">
        <f t="shared" si="226"/>
        <v>9.7276428302177018E-2</v>
      </c>
      <c r="FC86" s="2">
        <f t="shared" si="226"/>
        <v>0.11048435220372621</v>
      </c>
      <c r="FD86" s="2">
        <f t="shared" si="226"/>
        <v>0.12007309998442398</v>
      </c>
      <c r="FE86" s="2">
        <f t="shared" si="226"/>
        <v>0.12738215857913687</v>
      </c>
      <c r="FG86" s="2">
        <f t="shared" si="88"/>
        <v>0.99427852428290964</v>
      </c>
      <c r="FH86" s="2">
        <f t="shared" si="227"/>
        <v>0.92540214268355481</v>
      </c>
      <c r="FI86" s="2">
        <f t="shared" si="227"/>
        <v>0.91908196887314675</v>
      </c>
      <c r="FJ86" s="2">
        <f t="shared" si="227"/>
        <v>0.91661944729830147</v>
      </c>
      <c r="FK86" s="2">
        <f t="shared" si="227"/>
        <v>0.93750020658387812</v>
      </c>
      <c r="FL86" s="2">
        <f t="shared" si="227"/>
        <v>0.93188193139237085</v>
      </c>
      <c r="FM86" s="2">
        <f t="shared" si="227"/>
        <v>0.93201306060729827</v>
      </c>
      <c r="FN86" s="2">
        <f t="shared" si="227"/>
        <v>0.93341224068183926</v>
      </c>
      <c r="FO86" s="2">
        <f t="shared" si="227"/>
        <v>0.93337456383632511</v>
      </c>
      <c r="FP86" s="2">
        <f t="shared" si="227"/>
        <v>0.93438665188311942</v>
      </c>
      <c r="FQ86" s="2">
        <f t="shared" si="227"/>
        <v>0.93199907255730685</v>
      </c>
      <c r="FR86" s="2">
        <f t="shared" si="227"/>
        <v>0.91948332925080545</v>
      </c>
      <c r="FS86" s="2">
        <f t="shared" si="227"/>
        <v>0.90883613087296311</v>
      </c>
      <c r="FT86" s="2">
        <f t="shared" si="227"/>
        <v>0.89636419047939542</v>
      </c>
      <c r="FU86" s="2">
        <f t="shared" si="227"/>
        <v>0.88271826973800616</v>
      </c>
      <c r="FW86" s="2">
        <f t="shared" si="112"/>
        <v>9.4447890826260673E-4</v>
      </c>
      <c r="FX86" s="2">
        <f t="shared" si="164"/>
        <v>4.2657515005407415E-4</v>
      </c>
      <c r="FY86" s="2">
        <f t="shared" si="165"/>
        <v>4.3833514616630642E-4</v>
      </c>
      <c r="FZ86" s="2">
        <f t="shared" si="166"/>
        <v>4.8194686645060991E-4</v>
      </c>
      <c r="GA86" s="2">
        <f t="shared" si="167"/>
        <v>6.1517684714376946E-4</v>
      </c>
      <c r="GB86" s="2">
        <f t="shared" si="168"/>
        <v>5.7963821946846732E-4</v>
      </c>
      <c r="GC86" s="2">
        <f t="shared" si="169"/>
        <v>6.5078279609114529E-4</v>
      </c>
      <c r="GD86" s="2">
        <f t="shared" si="170"/>
        <v>8.5711678840705275E-4</v>
      </c>
      <c r="GE86" s="2">
        <f t="shared" si="171"/>
        <v>1.0903633668437294E-3</v>
      </c>
      <c r="GF86" s="2">
        <f t="shared" si="172"/>
        <v>1.0262902193358364E-3</v>
      </c>
      <c r="GG86" s="2">
        <f t="shared" si="173"/>
        <v>7.5707466183693221E-4</v>
      </c>
      <c r="GH86" s="2">
        <f t="shared" si="174"/>
        <v>5.466853439881331E-4</v>
      </c>
      <c r="GI86" s="2">
        <f t="shared" si="175"/>
        <v>4.4272260919311614E-4</v>
      </c>
      <c r="GJ86" s="2">
        <f t="shared" si="176"/>
        <v>3.2956048161910105E-4</v>
      </c>
      <c r="GK86" s="2">
        <f t="shared" si="177"/>
        <v>2.8596055672008749E-4</v>
      </c>
      <c r="GM86" s="81">
        <f t="shared" si="113"/>
        <v>1.2154953213105543E-2</v>
      </c>
      <c r="GN86" s="81">
        <f t="shared" si="178"/>
        <v>3.4898779009043826E-2</v>
      </c>
      <c r="GO86" s="81">
        <f t="shared" si="179"/>
        <v>9.6890331552851854E-3</v>
      </c>
      <c r="GP86" s="81">
        <f t="shared" si="180"/>
        <v>8.0564034013967515E-4</v>
      </c>
      <c r="GQ86" s="81">
        <f t="shared" si="181"/>
        <v>1.5228283289680931E-6</v>
      </c>
      <c r="GR86" s="81">
        <f t="shared" si="182"/>
        <v>5.4090416726344545E-6</v>
      </c>
      <c r="GS86" s="81">
        <f t="shared" si="183"/>
        <v>9.3513116801848928E-7</v>
      </c>
      <c r="GT86" s="81">
        <f t="shared" si="184"/>
        <v>4.2308520323490629E-8</v>
      </c>
      <c r="GU86" s="81">
        <f t="shared" si="185"/>
        <v>5.0801503837458048E-9</v>
      </c>
      <c r="GV86" s="81">
        <f t="shared" si="186"/>
        <v>2.0336578901445364E-8</v>
      </c>
      <c r="GW86" s="81">
        <f t="shared" si="187"/>
        <v>9.8003577896180413E-7</v>
      </c>
      <c r="GX86" s="81">
        <f t="shared" si="188"/>
        <v>2.1730406994614166E-4</v>
      </c>
      <c r="GY86" s="81">
        <f t="shared" si="189"/>
        <v>1.3055207461538376E-2</v>
      </c>
      <c r="GZ86" s="81">
        <f t="shared" si="190"/>
        <v>7.9949930059601271E-3</v>
      </c>
      <c r="HA86" s="81">
        <f t="shared" si="191"/>
        <v>5.8452595996443653E-5</v>
      </c>
      <c r="HC86" s="81">
        <f t="shared" si="145"/>
        <v>0.52805837215300422</v>
      </c>
      <c r="HD86" s="81">
        <f t="shared" si="192"/>
        <v>1.3124877887143475E-2</v>
      </c>
      <c r="HE86" s="81">
        <f t="shared" si="193"/>
        <v>1.4300877439082918E-2</v>
      </c>
      <c r="HF86" s="81">
        <f t="shared" si="194"/>
        <v>1.8634285609991814E-2</v>
      </c>
      <c r="HG86" s="81">
        <f t="shared" si="195"/>
        <v>4.8692233413441983E-2</v>
      </c>
      <c r="HH86" s="81">
        <f t="shared" si="196"/>
        <v>3.3727525814241065E-2</v>
      </c>
      <c r="HI86" s="81">
        <f t="shared" si="197"/>
        <v>3.9148618075227085E-2</v>
      </c>
      <c r="HJ86" s="81">
        <f t="shared" si="198"/>
        <v>5.0021842917378656E-2</v>
      </c>
      <c r="HK86" s="81">
        <f t="shared" si="199"/>
        <v>7.0828672555499364E-2</v>
      </c>
      <c r="HL86" s="81">
        <f t="shared" si="200"/>
        <v>7.530076252867611E-2</v>
      </c>
      <c r="HM86" s="81">
        <f t="shared" si="201"/>
        <v>6.1351713491399201E-2</v>
      </c>
      <c r="HN86" s="81">
        <f t="shared" si="202"/>
        <v>2.158533657849895E-2</v>
      </c>
      <c r="HO86" s="81">
        <f t="shared" si="203"/>
        <v>7.6066467235656396E-3</v>
      </c>
      <c r="HP86" s="81">
        <f t="shared" si="204"/>
        <v>3.8323677022633674E-3</v>
      </c>
      <c r="HQ86" s="81">
        <f t="shared" si="205"/>
        <v>1.6439374327031746E-3</v>
      </c>
      <c r="HS86" s="81">
        <f t="shared" si="114"/>
        <v>8.2140543059149642E-9</v>
      </c>
      <c r="HT86" s="81">
        <f t="shared" si="206"/>
        <v>1.8579315411036978E-30</v>
      </c>
      <c r="HU86" s="81">
        <f t="shared" si="207"/>
        <v>2.1755509787387599E-33</v>
      </c>
      <c r="HV86" s="81">
        <f t="shared" si="208"/>
        <v>5.5098897549472662E-33</v>
      </c>
      <c r="HW86" s="81">
        <f t="shared" si="209"/>
        <v>2.2412092515084334E-32</v>
      </c>
      <c r="HX86" s="81">
        <f t="shared" si="210"/>
        <v>2.1728039149015376E-33</v>
      </c>
      <c r="HY86" s="81">
        <f t="shared" si="211"/>
        <v>7.8584347072610582E-35</v>
      </c>
      <c r="HZ86" s="81">
        <f t="shared" si="212"/>
        <v>2.8245662513464446E-36</v>
      </c>
      <c r="IA86" s="81">
        <f t="shared" si="213"/>
        <v>1.1710288581809585E-32</v>
      </c>
      <c r="IB86" s="81">
        <f t="shared" si="214"/>
        <v>3.5929394177567665E-32</v>
      </c>
      <c r="IC86" s="81">
        <f t="shared" si="215"/>
        <v>4.3726850859708281E-31</v>
      </c>
      <c r="ID86" s="81">
        <f t="shared" si="216"/>
        <v>1.0011111625621412E-34</v>
      </c>
      <c r="IE86" s="81">
        <f t="shared" si="217"/>
        <v>1.3994338232070555E-36</v>
      </c>
      <c r="IF86" s="81">
        <f t="shared" si="218"/>
        <v>4.7351617473123977E-26</v>
      </c>
      <c r="IG86" s="81">
        <f t="shared" si="219"/>
        <v>2.4557435481908734E-17</v>
      </c>
      <c r="II86" s="81">
        <f t="shared" si="115"/>
        <v>7.1165224832237325E-37</v>
      </c>
      <c r="IJ86" s="81">
        <f t="shared" si="116"/>
        <v>1.2119248023972696E-114</v>
      </c>
      <c r="IK86" s="81">
        <f t="shared" si="117"/>
        <v>5.360293954664862E-129</v>
      </c>
      <c r="IL86" s="81">
        <f t="shared" si="118"/>
        <v>2.4842892946763816E-126</v>
      </c>
      <c r="IM86" s="81">
        <f t="shared" si="119"/>
        <v>4.2304620914504215E-129</v>
      </c>
      <c r="IN86" s="81">
        <f t="shared" si="120"/>
        <v>1.8514897838300972E-133</v>
      </c>
      <c r="IO86" s="81">
        <f t="shared" si="121"/>
        <v>1.5913028981179316E-139</v>
      </c>
      <c r="IP86" s="81">
        <f t="shared" si="122"/>
        <v>6.1545583569343161E-146</v>
      </c>
      <c r="IQ86" s="81">
        <f t="shared" si="123"/>
        <v>2.7163495319248957E-131</v>
      </c>
      <c r="IR86" s="81">
        <f t="shared" si="124"/>
        <v>3.1351125909319662E-130</v>
      </c>
      <c r="IS86" s="81">
        <f t="shared" si="125"/>
        <v>1.6730250161406053E-123</v>
      </c>
      <c r="IT86" s="81">
        <f t="shared" si="126"/>
        <v>7.221774541558529E-133</v>
      </c>
      <c r="IU86" s="81">
        <f t="shared" si="127"/>
        <v>1.1397756087633249E-134</v>
      </c>
      <c r="IV86" s="81">
        <f t="shared" si="128"/>
        <v>1.4206254814095998E-91</v>
      </c>
      <c r="IW86" s="81">
        <f t="shared" si="129"/>
        <v>1.1480789839660666E-53</v>
      </c>
      <c r="IY86" s="81">
        <f t="shared" si="130"/>
        <v>0.5402133335801641</v>
      </c>
      <c r="IZ86" s="81">
        <f t="shared" si="131"/>
        <v>4.8023656896187303E-2</v>
      </c>
      <c r="JA86" s="81">
        <f t="shared" si="132"/>
        <v>2.3989910594368103E-2</v>
      </c>
      <c r="JB86" s="81">
        <f t="shared" si="133"/>
        <v>1.9439925950131491E-2</v>
      </c>
      <c r="JC86" s="81">
        <f t="shared" si="134"/>
        <v>4.8693756241770948E-2</v>
      </c>
      <c r="JD86" s="81">
        <f t="shared" si="135"/>
        <v>3.37329348559137E-2</v>
      </c>
      <c r="JE86" s="81">
        <f t="shared" si="136"/>
        <v>3.9149553206395106E-2</v>
      </c>
      <c r="JF86" s="81">
        <f t="shared" si="137"/>
        <v>5.0021885225898982E-2</v>
      </c>
      <c r="JG86" s="81">
        <f t="shared" si="138"/>
        <v>7.0828677635649748E-2</v>
      </c>
      <c r="JH86" s="81">
        <f t="shared" si="139"/>
        <v>7.5300782865255017E-2</v>
      </c>
      <c r="JI86" s="81">
        <f t="shared" si="140"/>
        <v>6.1352693527178162E-2</v>
      </c>
      <c r="JJ86" s="81">
        <f t="shared" si="141"/>
        <v>2.1802640648445091E-2</v>
      </c>
      <c r="JK86" s="81">
        <f t="shared" si="142"/>
        <v>2.0661854185104016E-2</v>
      </c>
      <c r="JL86" s="81">
        <f t="shared" si="143"/>
        <v>1.1827360708223494E-2</v>
      </c>
      <c r="JM86" s="81">
        <f t="shared" si="144"/>
        <v>1.7023900286996427E-3</v>
      </c>
    </row>
    <row r="87" spans="2:273" x14ac:dyDescent="0.25">
      <c r="B87" s="2">
        <v>60</v>
      </c>
      <c r="C87" s="37">
        <v>0.25817400000000001</v>
      </c>
      <c r="D87" s="37">
        <v>0.13284099999999999</v>
      </c>
      <c r="E87" s="37">
        <v>0.13098799999999999</v>
      </c>
      <c r="F87" s="37">
        <v>0.125779</v>
      </c>
      <c r="G87" s="37">
        <v>0.15281400000000001</v>
      </c>
      <c r="H87" s="37">
        <v>0.13788</v>
      </c>
      <c r="I87" s="37">
        <v>0.14571500000000001</v>
      </c>
      <c r="J87" s="37">
        <v>0.16106200000000001</v>
      </c>
      <c r="K87" s="37">
        <v>0.17848700000000001</v>
      </c>
      <c r="L87" s="37">
        <v>0.18581700000000001</v>
      </c>
      <c r="M87" s="37">
        <v>0.164411</v>
      </c>
      <c r="N87" s="37">
        <v>0.117438</v>
      </c>
      <c r="O87" s="37">
        <v>0.116025</v>
      </c>
      <c r="P87" s="37">
        <v>0.12239</v>
      </c>
      <c r="Q87" s="37">
        <v>0.13036400000000001</v>
      </c>
      <c r="S87" s="4">
        <f t="shared" si="8"/>
        <v>0.26193816775419471</v>
      </c>
      <c r="T87" s="4">
        <f t="shared" si="9"/>
        <v>0.1426644738304513</v>
      </c>
      <c r="U87" s="4">
        <f t="shared" si="10"/>
        <v>0.13624349560824128</v>
      </c>
      <c r="V87" s="4">
        <f t="shared" si="11"/>
        <v>0.14010253325455194</v>
      </c>
      <c r="W87" s="4">
        <f t="shared" si="12"/>
        <v>0.16273081247168425</v>
      </c>
      <c r="X87" s="4">
        <f t="shared" si="13"/>
        <v>0.14763527812377111</v>
      </c>
      <c r="Y87" s="4">
        <f t="shared" si="14"/>
        <v>0.1521531441517186</v>
      </c>
      <c r="Z87" s="4">
        <f t="shared" si="15"/>
        <v>0.16116193437166665</v>
      </c>
      <c r="AA87" s="4">
        <f t="shared" si="16"/>
        <v>0.17925001412797237</v>
      </c>
      <c r="AB87" s="4">
        <f t="shared" si="17"/>
        <v>0.18688465701209261</v>
      </c>
      <c r="AC87" s="4">
        <f t="shared" si="18"/>
        <v>0.1707350623695057</v>
      </c>
      <c r="AD87" s="4">
        <f t="shared" si="19"/>
        <v>0.13180999313291458</v>
      </c>
      <c r="AE87" s="4">
        <f t="shared" si="20"/>
        <v>0.12780783163809101</v>
      </c>
      <c r="AF87" s="4">
        <f t="shared" si="21"/>
        <v>0.12967786340726295</v>
      </c>
      <c r="AG87" s="4">
        <f t="shared" si="22"/>
        <v>0.13366036620090785</v>
      </c>
      <c r="AI87" s="4">
        <f t="shared" si="23"/>
        <v>-3.7641677541946916E-3</v>
      </c>
      <c r="AJ87" s="4">
        <f t="shared" si="24"/>
        <v>-9.8234738304513181E-3</v>
      </c>
      <c r="AK87" s="4">
        <f t="shared" si="25"/>
        <v>-5.2554956082412896E-3</v>
      </c>
      <c r="AL87" s="4">
        <f t="shared" si="26"/>
        <v>-1.4323533254551934E-2</v>
      </c>
      <c r="AM87" s="4">
        <f t="shared" si="27"/>
        <v>-9.9168124716842443E-3</v>
      </c>
      <c r="AN87" s="4">
        <f t="shared" si="28"/>
        <v>-9.7552781237711106E-3</v>
      </c>
      <c r="AO87" s="4">
        <f t="shared" si="29"/>
        <v>-6.4381441517185889E-3</v>
      </c>
      <c r="AP87" s="4">
        <f t="shared" si="30"/>
        <v>-9.9934371666637878E-5</v>
      </c>
      <c r="AQ87" s="4">
        <f t="shared" si="31"/>
        <v>-7.6301412797236123E-4</v>
      </c>
      <c r="AR87" s="4">
        <f t="shared" si="32"/>
        <v>-1.0676570120926043E-3</v>
      </c>
      <c r="AS87" s="4">
        <f t="shared" si="33"/>
        <v>-6.3240623695056952E-3</v>
      </c>
      <c r="AT87" s="4">
        <f t="shared" si="34"/>
        <v>-1.4371993132914582E-2</v>
      </c>
      <c r="AU87" s="4">
        <f t="shared" si="35"/>
        <v>-1.1782831638091004E-2</v>
      </c>
      <c r="AV87" s="4">
        <f t="shared" si="224"/>
        <v>-7.2878634072629511E-3</v>
      </c>
      <c r="AW87" s="4">
        <f t="shared" si="224"/>
        <v>-3.2963662009078409E-3</v>
      </c>
      <c r="AY87" s="2">
        <f t="shared" si="96"/>
        <v>0.12273249299118069</v>
      </c>
      <c r="AZ87" s="2">
        <f t="shared" si="147"/>
        <v>0.11837271695452264</v>
      </c>
      <c r="BA87" s="2">
        <f t="shared" si="148"/>
        <v>0.11220460848297835</v>
      </c>
      <c r="BB87" s="2">
        <f t="shared" si="149"/>
        <v>0.1126464324465772</v>
      </c>
      <c r="BC87" s="2">
        <f t="shared" si="150"/>
        <v>0.10151135128190751</v>
      </c>
      <c r="BD87" s="2">
        <f t="shared" si="151"/>
        <v>0.10244504992662549</v>
      </c>
      <c r="BE87" s="2">
        <f t="shared" si="152"/>
        <v>9.8732709984519759E-2</v>
      </c>
      <c r="BF87" s="2">
        <f t="shared" si="153"/>
        <v>9.9879639315602425E-2</v>
      </c>
      <c r="BG87" s="2">
        <f t="shared" si="154"/>
        <v>9.7514600080385136E-2</v>
      </c>
      <c r="BH87" s="2">
        <f t="shared" si="155"/>
        <v>0.10418063699212265</v>
      </c>
      <c r="BI87" s="2">
        <f t="shared" si="156"/>
        <v>0.10212885136318267</v>
      </c>
      <c r="BJ87" s="2">
        <f t="shared" si="157"/>
        <v>0.10066143094570991</v>
      </c>
      <c r="BK87" s="2">
        <f t="shared" si="158"/>
        <v>0.11433050834206805</v>
      </c>
      <c r="BL87" s="2">
        <f t="shared" si="159"/>
        <v>0.12269826088923283</v>
      </c>
      <c r="BM87" s="2">
        <f t="shared" si="160"/>
        <v>0.13086455446562328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>
        <f t="shared" si="110"/>
        <v>0.12239</v>
      </c>
      <c r="CS87" s="2">
        <f t="shared" si="111"/>
        <v>0.13036400000000001</v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>
        <f t="shared" si="67"/>
        <v>0.12239</v>
      </c>
      <c r="DI87" s="2">
        <f t="shared" si="68"/>
        <v>0.13036400000000001</v>
      </c>
      <c r="DK87" s="2">
        <f t="shared" si="69"/>
        <v>0.30209000000000125</v>
      </c>
      <c r="DL87" s="2">
        <f t="shared" si="225"/>
        <v>0.16037069959677425</v>
      </c>
      <c r="DM87" s="2">
        <f t="shared" si="225"/>
        <v>0.15441371260997067</v>
      </c>
      <c r="DN87" s="2">
        <f t="shared" si="225"/>
        <v>0.15728473262032086</v>
      </c>
      <c r="DO87" s="2">
        <f t="shared" si="225"/>
        <v>0.15157883546798032</v>
      </c>
      <c r="DP87" s="2">
        <f t="shared" si="225"/>
        <v>0.14515203344456801</v>
      </c>
      <c r="DQ87" s="2">
        <f t="shared" si="225"/>
        <v>0.14303650596959586</v>
      </c>
      <c r="DR87" s="2">
        <f t="shared" si="225"/>
        <v>0.14203848505747127</v>
      </c>
      <c r="DS87" s="2">
        <f t="shared" si="225"/>
        <v>0.13357308075639598</v>
      </c>
      <c r="DT87" s="2">
        <f t="shared" si="225"/>
        <v>0.14340462951427507</v>
      </c>
      <c r="DU87" s="2">
        <f t="shared" si="225"/>
        <v>0.1424267461624027</v>
      </c>
      <c r="DV87" s="2">
        <f t="shared" si="225"/>
        <v>0.13501562078445745</v>
      </c>
      <c r="DW87" s="2">
        <f t="shared" si="225"/>
        <v>0.14537357799847211</v>
      </c>
      <c r="DX87" s="2">
        <f t="shared" si="225"/>
        <v>0.15192789607843132</v>
      </c>
      <c r="DY87" s="2">
        <f t="shared" si="225"/>
        <v>0.15573475668449199</v>
      </c>
      <c r="EA87" s="2">
        <f t="shared" si="228"/>
        <v>0.12179644392265193</v>
      </c>
      <c r="EB87" s="2">
        <f t="shared" si="72"/>
        <v>0.11528594936827327</v>
      </c>
      <c r="EC87" s="2">
        <f t="shared" si="73"/>
        <v>0.10881493641006934</v>
      </c>
      <c r="ED87" s="2">
        <f t="shared" si="74"/>
        <v>0.10894414843731</v>
      </c>
      <c r="EE87" s="2">
        <f t="shared" si="75"/>
        <v>9.8468588698884738E-2</v>
      </c>
      <c r="EF87" s="2">
        <f t="shared" si="76"/>
        <v>9.9599274831853657E-2</v>
      </c>
      <c r="EG87" s="2">
        <f t="shared" si="77"/>
        <v>9.5786162494607904E-2</v>
      </c>
      <c r="EH87" s="2">
        <f t="shared" si="78"/>
        <v>9.7138114067796627E-2</v>
      </c>
      <c r="EI87" s="2">
        <f t="shared" si="79"/>
        <v>9.5168070450097841E-2</v>
      </c>
      <c r="EJ87" s="2">
        <f t="shared" si="80"/>
        <v>0.10166833590422469</v>
      </c>
      <c r="EK87" s="2">
        <f t="shared" si="81"/>
        <v>9.9448443666021402E-2</v>
      </c>
      <c r="EL87" s="2">
        <f t="shared" si="82"/>
        <v>9.7918385377943007E-2</v>
      </c>
      <c r="EM87" s="2">
        <f t="shared" si="83"/>
        <v>0.11149129477882525</v>
      </c>
      <c r="EN87" s="2">
        <f t="shared" si="84"/>
        <v>0.1196160772447569</v>
      </c>
      <c r="EO87" s="2">
        <f t="shared" si="85"/>
        <v>0.12785120553263377</v>
      </c>
      <c r="EQ87" s="2">
        <f t="shared" si="86"/>
        <v>0.11676973169666015</v>
      </c>
      <c r="ER87" s="2">
        <f t="shared" si="226"/>
        <v>0.1135820532446354</v>
      </c>
      <c r="ES87" s="2">
        <f t="shared" si="226"/>
        <v>0.10972420730520493</v>
      </c>
      <c r="ET87" s="2">
        <f t="shared" si="226"/>
        <v>0.10725135786304853</v>
      </c>
      <c r="EU87" s="2">
        <f t="shared" si="226"/>
        <v>9.6559562684173164E-2</v>
      </c>
      <c r="EV87" s="2">
        <f t="shared" si="226"/>
        <v>9.7667935309776993E-2</v>
      </c>
      <c r="EW87" s="2">
        <f t="shared" si="226"/>
        <v>9.4618175320659276E-2</v>
      </c>
      <c r="EX87" s="2">
        <f t="shared" si="226"/>
        <v>9.5766789519870554E-2</v>
      </c>
      <c r="EY87" s="2">
        <f t="shared" si="226"/>
        <v>9.4465698824916899E-2</v>
      </c>
      <c r="EZ87" s="2">
        <f t="shared" si="226"/>
        <v>0.10193075510354006</v>
      </c>
      <c r="FA87" s="2">
        <f t="shared" si="226"/>
        <v>9.8187313670254225E-2</v>
      </c>
      <c r="FB87" s="2">
        <f t="shared" si="226"/>
        <v>9.7053352965446885E-2</v>
      </c>
      <c r="FC87" s="2">
        <f t="shared" si="226"/>
        <v>0.11021079570207418</v>
      </c>
      <c r="FD87" s="2">
        <f t="shared" si="226"/>
        <v>0.11978967122434189</v>
      </c>
      <c r="FE87" s="2">
        <f t="shared" si="226"/>
        <v>0.12709834123461072</v>
      </c>
      <c r="FG87" s="2">
        <f t="shared" si="88"/>
        <v>0.99477932389517587</v>
      </c>
      <c r="FH87" s="2">
        <f t="shared" si="227"/>
        <v>0.93151643290170172</v>
      </c>
      <c r="FI87" s="2">
        <f t="shared" si="227"/>
        <v>0.92567267467287195</v>
      </c>
      <c r="FJ87" s="2">
        <f t="shared" si="227"/>
        <v>0.92339400576814989</v>
      </c>
      <c r="FK87" s="2">
        <f t="shared" si="227"/>
        <v>0.94268431454791013</v>
      </c>
      <c r="FL87" s="2">
        <f t="shared" si="227"/>
        <v>0.93750098575201424</v>
      </c>
      <c r="FM87" s="2">
        <f t="shared" si="227"/>
        <v>0.93762202218154522</v>
      </c>
      <c r="FN87" s="2">
        <f t="shared" si="227"/>
        <v>0.93891333489834705</v>
      </c>
      <c r="FO87" s="2">
        <f t="shared" si="227"/>
        <v>0.93887856687398985</v>
      </c>
      <c r="FP87" s="2">
        <f t="shared" si="227"/>
        <v>0.93981243665268754</v>
      </c>
      <c r="FQ87" s="2">
        <f t="shared" si="227"/>
        <v>0.93760911090107824</v>
      </c>
      <c r="FR87" s="2">
        <f t="shared" si="227"/>
        <v>0.92604397509710112</v>
      </c>
      <c r="FS87" s="2">
        <f t="shared" si="227"/>
        <v>0.91618524884423957</v>
      </c>
      <c r="FT87" s="2">
        <f t="shared" si="227"/>
        <v>0.90461320258293187</v>
      </c>
      <c r="FU87" s="2">
        <f t="shared" si="227"/>
        <v>0.89192248253099504</v>
      </c>
      <c r="FW87" s="2">
        <f t="shared" si="112"/>
        <v>1.0355061726256846E-3</v>
      </c>
      <c r="FX87" s="2">
        <f t="shared" si="164"/>
        <v>4.6771110230637566E-4</v>
      </c>
      <c r="FY87" s="2">
        <f t="shared" si="165"/>
        <v>4.8060460570952576E-4</v>
      </c>
      <c r="FZ87" s="2">
        <f t="shared" si="166"/>
        <v>5.2841966064115498E-4</v>
      </c>
      <c r="GA87" s="2">
        <f t="shared" si="167"/>
        <v>6.7448796802698711E-4</v>
      </c>
      <c r="GB87" s="2">
        <f t="shared" si="168"/>
        <v>6.3552512917628052E-4</v>
      </c>
      <c r="GC87" s="2">
        <f t="shared" si="169"/>
        <v>7.1352434674949218E-4</v>
      </c>
      <c r="GD87" s="2">
        <f t="shared" si="170"/>
        <v>9.3973216068833144E-4</v>
      </c>
      <c r="GE87" s="2">
        <f t="shared" si="171"/>
        <v>1.1954339024050247E-3</v>
      </c>
      <c r="GF87" s="2">
        <f t="shared" si="172"/>
        <v>1.1251934378058636E-3</v>
      </c>
      <c r="GG87" s="2">
        <f t="shared" si="173"/>
        <v>8.3005523132840186E-4</v>
      </c>
      <c r="GH87" s="2">
        <f t="shared" si="174"/>
        <v>5.9939694571154009E-4</v>
      </c>
      <c r="GI87" s="2">
        <f t="shared" si="175"/>
        <v>4.8541495435271202E-4</v>
      </c>
      <c r="GJ87" s="2">
        <f t="shared" si="176"/>
        <v>3.6134439331598329E-4</v>
      </c>
      <c r="GK87" s="2">
        <f t="shared" si="177"/>
        <v>3.1354086513456946E-4</v>
      </c>
      <c r="GM87" s="81">
        <f t="shared" si="113"/>
        <v>8.4199655285562593E-3</v>
      </c>
      <c r="GN87" s="81">
        <f t="shared" si="178"/>
        <v>1.4238782589185248E-2</v>
      </c>
      <c r="GO87" s="81">
        <f t="shared" si="179"/>
        <v>2.9175179158219679E-3</v>
      </c>
      <c r="GP87" s="81">
        <f t="shared" si="180"/>
        <v>1.3634191623737419E-4</v>
      </c>
      <c r="GQ87" s="81">
        <f t="shared" si="181"/>
        <v>1.1889921030367888E-7</v>
      </c>
      <c r="GR87" s="81">
        <f t="shared" si="182"/>
        <v>4.2055993550732094E-7</v>
      </c>
      <c r="GS87" s="81">
        <f t="shared" si="183"/>
        <v>6.1479691182621994E-8</v>
      </c>
      <c r="GT87" s="81">
        <f t="shared" si="184"/>
        <v>1.9323940456247024E-9</v>
      </c>
      <c r="GU87" s="81">
        <f t="shared" si="185"/>
        <v>1.6940772142289279E-10</v>
      </c>
      <c r="GV87" s="81">
        <f t="shared" si="186"/>
        <v>8.1650943029189958E-10</v>
      </c>
      <c r="GW87" s="81">
        <f t="shared" si="187"/>
        <v>6.3598308566102205E-8</v>
      </c>
      <c r="GX87" s="81">
        <f t="shared" si="188"/>
        <v>2.7933077031757399E-5</v>
      </c>
      <c r="GY87" s="81">
        <f t="shared" si="189"/>
        <v>3.1815873581086352E-3</v>
      </c>
      <c r="GZ87" s="81">
        <f t="shared" si="190"/>
        <v>1.4149651104032191E-3</v>
      </c>
      <c r="HA87" s="81">
        <f t="shared" si="191"/>
        <v>4.2524140904276578E-6</v>
      </c>
      <c r="HC87" s="81">
        <f t="shared" si="145"/>
        <v>0.54951534714430839</v>
      </c>
      <c r="HD87" s="81">
        <f t="shared" si="192"/>
        <v>1.8966470809417334E-2</v>
      </c>
      <c r="HE87" s="81">
        <f t="shared" si="193"/>
        <v>2.1074354606496454E-2</v>
      </c>
      <c r="HF87" s="81">
        <f t="shared" si="194"/>
        <v>2.7136248137248384E-2</v>
      </c>
      <c r="HG87" s="81">
        <f t="shared" si="195"/>
        <v>6.850162593343137E-2</v>
      </c>
      <c r="HH87" s="81">
        <f t="shared" si="196"/>
        <v>4.8563688852530082E-2</v>
      </c>
      <c r="HI87" s="81">
        <f t="shared" si="197"/>
        <v>5.667229754825473E-2</v>
      </c>
      <c r="HJ87" s="81">
        <f t="shared" si="198"/>
        <v>7.2955259429996311E-2</v>
      </c>
      <c r="HK87" s="81">
        <f t="shared" si="199"/>
        <v>0.10037586216598138</v>
      </c>
      <c r="HL87" s="81">
        <f t="shared" si="200"/>
        <v>0.10583597094011468</v>
      </c>
      <c r="HM87" s="81">
        <f t="shared" si="201"/>
        <v>8.5346864859177765E-2</v>
      </c>
      <c r="HN87" s="81">
        <f t="shared" si="202"/>
        <v>3.1698801685059133E-2</v>
      </c>
      <c r="HO87" s="81">
        <f t="shared" si="203"/>
        <v>1.1644572648113773E-2</v>
      </c>
      <c r="HP87" s="81">
        <f t="shared" si="204"/>
        <v>6.2043599621199423E-3</v>
      </c>
      <c r="HQ87" s="81">
        <f t="shared" si="205"/>
        <v>3.1037211875787891E-3</v>
      </c>
      <c r="HS87" s="81">
        <f t="shared" si="114"/>
        <v>1.7674780785810631E-8</v>
      </c>
      <c r="HT87" s="81">
        <f t="shared" si="206"/>
        <v>2.0669507397806158E-29</v>
      </c>
      <c r="HU87" s="81">
        <f t="shared" si="207"/>
        <v>3.2127647790548906E-32</v>
      </c>
      <c r="HV87" s="81">
        <f t="shared" si="208"/>
        <v>8.0356933305092924E-32</v>
      </c>
      <c r="HW87" s="81">
        <f t="shared" si="209"/>
        <v>3.5791303365859376E-31</v>
      </c>
      <c r="HX87" s="81">
        <f t="shared" si="210"/>
        <v>3.7212986176625094E-32</v>
      </c>
      <c r="HY87" s="81">
        <f t="shared" si="211"/>
        <v>1.6043943468514054E-33</v>
      </c>
      <c r="HZ87" s="81">
        <f t="shared" si="212"/>
        <v>7.4560149505098291E-35</v>
      </c>
      <c r="IA87" s="81">
        <f t="shared" si="213"/>
        <v>2.4486335870337742E-31</v>
      </c>
      <c r="IB87" s="81">
        <f t="shared" si="214"/>
        <v>7.0585295225426585E-31</v>
      </c>
      <c r="IC87" s="81">
        <f t="shared" si="215"/>
        <v>6.6924277830316915E-30</v>
      </c>
      <c r="ID87" s="81">
        <f t="shared" si="216"/>
        <v>1.767241431789615E-33</v>
      </c>
      <c r="IE87" s="81">
        <f t="shared" si="217"/>
        <v>2.5174505966978244E-35</v>
      </c>
      <c r="IF87" s="81">
        <f t="shared" si="218"/>
        <v>3.3220265872005925E-25</v>
      </c>
      <c r="IG87" s="81">
        <f t="shared" si="219"/>
        <v>8.449312544595071E-17</v>
      </c>
      <c r="II87" s="81">
        <f t="shared" si="115"/>
        <v>5.9728585621233976E-36</v>
      </c>
      <c r="IJ87" s="81">
        <f t="shared" si="116"/>
        <v>5.5287240966933231E-112</v>
      </c>
      <c r="IK87" s="81">
        <f t="shared" si="117"/>
        <v>5.4570984398329415E-126</v>
      </c>
      <c r="IL87" s="81">
        <f t="shared" si="118"/>
        <v>2.3785682367103448E-123</v>
      </c>
      <c r="IM87" s="81">
        <f t="shared" si="119"/>
        <v>5.9402091272992738E-126</v>
      </c>
      <c r="IN87" s="81">
        <f t="shared" si="120"/>
        <v>3.1393548295943557E-130</v>
      </c>
      <c r="IO87" s="81">
        <f t="shared" si="121"/>
        <v>4.2937705592960373E-136</v>
      </c>
      <c r="IP87" s="81">
        <f t="shared" si="122"/>
        <v>3.3057477043666378E-142</v>
      </c>
      <c r="IQ87" s="81">
        <f t="shared" si="123"/>
        <v>7.9924607933312317E-128</v>
      </c>
      <c r="IR87" s="81">
        <f t="shared" si="124"/>
        <v>8.0610387342763023E-127</v>
      </c>
      <c r="IS87" s="81">
        <f t="shared" si="125"/>
        <v>2.0844178293760652E-120</v>
      </c>
      <c r="IT87" s="81">
        <f t="shared" si="126"/>
        <v>1.1182900053867631E-129</v>
      </c>
      <c r="IU87" s="81">
        <f t="shared" si="127"/>
        <v>1.5948909278675699E-131</v>
      </c>
      <c r="IV87" s="81">
        <f t="shared" si="128"/>
        <v>1.5872676961761703E-89</v>
      </c>
      <c r="IW87" s="81">
        <f t="shared" si="129"/>
        <v>1.676410100239723E-52</v>
      </c>
      <c r="IY87" s="81">
        <f t="shared" si="130"/>
        <v>0.55793533034764542</v>
      </c>
      <c r="IZ87" s="81">
        <f t="shared" si="131"/>
        <v>3.3205253398602586E-2</v>
      </c>
      <c r="JA87" s="81">
        <f t="shared" si="132"/>
        <v>2.3991872522318422E-2</v>
      </c>
      <c r="JB87" s="81">
        <f t="shared" si="133"/>
        <v>2.727259005348576E-2</v>
      </c>
      <c r="JC87" s="81">
        <f t="shared" si="134"/>
        <v>6.8501744832641667E-2</v>
      </c>
      <c r="JD87" s="81">
        <f t="shared" si="135"/>
        <v>4.8564109412465591E-2</v>
      </c>
      <c r="JE87" s="81">
        <f t="shared" si="136"/>
        <v>5.6672359027945915E-2</v>
      </c>
      <c r="JF87" s="81">
        <f t="shared" si="137"/>
        <v>7.2955261362390361E-2</v>
      </c>
      <c r="JG87" s="81">
        <f t="shared" si="138"/>
        <v>0.1003758623353891</v>
      </c>
      <c r="JH87" s="81">
        <f t="shared" si="139"/>
        <v>0.10583597175662411</v>
      </c>
      <c r="JI87" s="81">
        <f t="shared" si="140"/>
        <v>8.5346928457486329E-2</v>
      </c>
      <c r="JJ87" s="81">
        <f t="shared" si="141"/>
        <v>3.172673476209089E-2</v>
      </c>
      <c r="JK87" s="81">
        <f t="shared" si="142"/>
        <v>1.4826160006222409E-2</v>
      </c>
      <c r="JL87" s="81">
        <f t="shared" si="143"/>
        <v>7.6193250725231617E-3</v>
      </c>
      <c r="JM87" s="81">
        <f t="shared" si="144"/>
        <v>3.1079736016693012E-3</v>
      </c>
    </row>
    <row r="88" spans="2:273" x14ac:dyDescent="0.25">
      <c r="B88" s="2">
        <v>61</v>
      </c>
      <c r="C88" s="37">
        <v>0.256496</v>
      </c>
      <c r="D88" s="37">
        <v>0.139267</v>
      </c>
      <c r="E88" s="37">
        <v>0.13669799999999999</v>
      </c>
      <c r="F88" s="37">
        <v>0.13939799999999999</v>
      </c>
      <c r="G88" s="37">
        <v>0.17934600000000001</v>
      </c>
      <c r="H88" s="37">
        <v>0.155919</v>
      </c>
      <c r="I88" s="37">
        <v>0.16489999999999999</v>
      </c>
      <c r="J88" s="37">
        <v>0.19206400000000001</v>
      </c>
      <c r="K88" s="37">
        <v>0.211919</v>
      </c>
      <c r="L88" s="37">
        <v>0.21482899999999999</v>
      </c>
      <c r="M88" s="37">
        <v>0.18799399999999999</v>
      </c>
      <c r="N88" s="37">
        <v>0.129916</v>
      </c>
      <c r="O88" s="37">
        <v>0.119607</v>
      </c>
      <c r="P88" s="37">
        <v>0.129131</v>
      </c>
      <c r="Q88" s="37">
        <v>0.13525200000000001</v>
      </c>
      <c r="S88" s="4">
        <f t="shared" si="8"/>
        <v>0.2566385457917898</v>
      </c>
      <c r="T88" s="4">
        <f t="shared" si="9"/>
        <v>0.14706793492516612</v>
      </c>
      <c r="U88" s="4">
        <f t="shared" si="10"/>
        <v>0.14407021129827899</v>
      </c>
      <c r="V88" s="4">
        <f t="shared" si="11"/>
        <v>0.14933290018610934</v>
      </c>
      <c r="W88" s="4">
        <f t="shared" si="12"/>
        <v>0.18050942625366678</v>
      </c>
      <c r="X88" s="4">
        <f t="shared" si="13"/>
        <v>0.16210851900639034</v>
      </c>
      <c r="Y88" s="4">
        <f t="shared" si="14"/>
        <v>0.16939927449617015</v>
      </c>
      <c r="Z88" s="4">
        <f t="shared" si="15"/>
        <v>0.18086347537036485</v>
      </c>
      <c r="AA88" s="4">
        <f t="shared" si="16"/>
        <v>0.20258795213094388</v>
      </c>
      <c r="AB88" s="4">
        <f t="shared" si="17"/>
        <v>0.20971673683603831</v>
      </c>
      <c r="AC88" s="4">
        <f t="shared" si="18"/>
        <v>0.1895245723528613</v>
      </c>
      <c r="AD88" s="4">
        <f t="shared" si="19"/>
        <v>0.1426934803282047</v>
      </c>
      <c r="AE88" s="4">
        <f t="shared" si="20"/>
        <v>0.13218951956343097</v>
      </c>
      <c r="AF88" s="4">
        <f t="shared" si="21"/>
        <v>0.13235020641063486</v>
      </c>
      <c r="AG88" s="4">
        <f t="shared" si="22"/>
        <v>0.13523507015740691</v>
      </c>
      <c r="AI88" s="4">
        <f t="shared" si="23"/>
        <v>-1.4254579178979432E-4</v>
      </c>
      <c r="AJ88" s="4">
        <f t="shared" si="24"/>
        <v>-7.8009349251661197E-3</v>
      </c>
      <c r="AK88" s="4">
        <f t="shared" si="25"/>
        <v>-7.3722112982790022E-3</v>
      </c>
      <c r="AL88" s="4">
        <f t="shared" si="26"/>
        <v>-9.9349001861093467E-3</v>
      </c>
      <c r="AM88" s="4">
        <f t="shared" si="27"/>
        <v>-1.1634262536667772E-3</v>
      </c>
      <c r="AN88" s="4">
        <f t="shared" si="28"/>
        <v>-6.1895190063903371E-3</v>
      </c>
      <c r="AO88" s="4">
        <f t="shared" si="29"/>
        <v>-4.4992744961701581E-3</v>
      </c>
      <c r="AP88" s="4">
        <f t="shared" si="30"/>
        <v>1.1200524629635167E-2</v>
      </c>
      <c r="AQ88" s="4">
        <f t="shared" si="31"/>
        <v>9.3310478690561138E-3</v>
      </c>
      <c r="AR88" s="4">
        <f t="shared" si="32"/>
        <v>5.1122631639616833E-3</v>
      </c>
      <c r="AS88" s="4">
        <f t="shared" si="33"/>
        <v>-1.5305723528613036E-3</v>
      </c>
      <c r="AT88" s="4">
        <f t="shared" si="34"/>
        <v>-1.2777480328204693E-2</v>
      </c>
      <c r="AU88" s="4">
        <f t="shared" si="35"/>
        <v>-1.2582519563430969E-2</v>
      </c>
      <c r="AV88" s="4">
        <f t="shared" si="224"/>
        <v>-3.2192064106348617E-3</v>
      </c>
      <c r="AW88" s="4">
        <f t="shared" si="224"/>
        <v>1.692984259310526E-5</v>
      </c>
      <c r="AY88" s="2">
        <f t="shared" si="96"/>
        <v>0.12232936495855265</v>
      </c>
      <c r="AZ88" s="2">
        <f t="shared" si="147"/>
        <v>0.11785637708319917</v>
      </c>
      <c r="BA88" s="2">
        <f t="shared" si="148"/>
        <v>0.11171790644871589</v>
      </c>
      <c r="BB88" s="2">
        <f t="shared" si="149"/>
        <v>0.11207045419923803</v>
      </c>
      <c r="BC88" s="2">
        <f t="shared" si="150"/>
        <v>0.10100812980201973</v>
      </c>
      <c r="BD88" s="2">
        <f t="shared" si="151"/>
        <v>0.10193986676367367</v>
      </c>
      <c r="BE88" s="2">
        <f t="shared" si="152"/>
        <v>9.8254313357439199E-2</v>
      </c>
      <c r="BF88" s="2">
        <f t="shared" si="153"/>
        <v>9.9375633234969216E-2</v>
      </c>
      <c r="BG88" s="2">
        <f t="shared" si="154"/>
        <v>9.7076789798711566E-2</v>
      </c>
      <c r="BH88" s="2">
        <f t="shared" si="155"/>
        <v>0.10373093361128115</v>
      </c>
      <c r="BI88" s="2">
        <f t="shared" si="156"/>
        <v>0.1016457213763238</v>
      </c>
      <c r="BJ88" s="2">
        <f t="shared" si="157"/>
        <v>0.10023986343659348</v>
      </c>
      <c r="BK88" s="2">
        <f t="shared" si="158"/>
        <v>0.11386313865622197</v>
      </c>
      <c r="BL88" s="2">
        <f t="shared" si="159"/>
        <v>0.12225236861004649</v>
      </c>
      <c r="BM88" s="2">
        <f t="shared" si="160"/>
        <v>0.13041003171834459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0.13525200000000001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0.13525200000000001</v>
      </c>
      <c r="DK88" s="2">
        <f t="shared" si="69"/>
        <v>0.3046920000000013</v>
      </c>
      <c r="DL88" s="2">
        <f t="shared" si="225"/>
        <v>0.1610479975806452</v>
      </c>
      <c r="DM88" s="2">
        <f t="shared" si="225"/>
        <v>0.15508799266862172</v>
      </c>
      <c r="DN88" s="2">
        <f t="shared" si="225"/>
        <v>0.15805886497326205</v>
      </c>
      <c r="DO88" s="2">
        <f t="shared" si="225"/>
        <v>0.15237692709359607</v>
      </c>
      <c r="DP88" s="2">
        <f t="shared" si="225"/>
        <v>0.14587576091954019</v>
      </c>
      <c r="DQ88" s="2">
        <f t="shared" si="225"/>
        <v>0.1436749471264368</v>
      </c>
      <c r="DR88" s="2">
        <f t="shared" si="225"/>
        <v>0.14262376091954024</v>
      </c>
      <c r="DS88" s="2">
        <f t="shared" si="225"/>
        <v>0.13412242758620688</v>
      </c>
      <c r="DT88" s="2">
        <f t="shared" si="225"/>
        <v>0.14395725287356317</v>
      </c>
      <c r="DU88" s="2">
        <f t="shared" si="225"/>
        <v>0.14290944827586211</v>
      </c>
      <c r="DV88" s="2">
        <f t="shared" si="225"/>
        <v>0.13548830186950145</v>
      </c>
      <c r="DW88" s="2">
        <f t="shared" si="225"/>
        <v>0.14594931948051948</v>
      </c>
      <c r="DX88" s="2">
        <f t="shared" si="225"/>
        <v>0.15253220728291311</v>
      </c>
      <c r="DY88" s="2">
        <f t="shared" si="225"/>
        <v>0.15626372560160431</v>
      </c>
      <c r="EA88" s="2">
        <f t="shared" si="228"/>
        <v>0.12146212857142857</v>
      </c>
      <c r="EB88" s="2">
        <f t="shared" si="72"/>
        <v>0.11496130827595426</v>
      </c>
      <c r="EC88" s="2">
        <f t="shared" si="73"/>
        <v>0.10854139832178039</v>
      </c>
      <c r="ED88" s="2">
        <f t="shared" si="74"/>
        <v>0.10859192456524383</v>
      </c>
      <c r="EE88" s="2">
        <f t="shared" si="75"/>
        <v>9.8161143041246207E-2</v>
      </c>
      <c r="EF88" s="2">
        <f t="shared" si="76"/>
        <v>9.9269966760828637E-2</v>
      </c>
      <c r="EG88" s="2">
        <f t="shared" si="77"/>
        <v>9.5499398615704362E-2</v>
      </c>
      <c r="EH88" s="2">
        <f t="shared" si="78"/>
        <v>9.6810894983050871E-2</v>
      </c>
      <c r="EI88" s="2">
        <f t="shared" si="79"/>
        <v>9.4878250163078937E-2</v>
      </c>
      <c r="EJ88" s="2">
        <f t="shared" si="80"/>
        <v>0.10138109947814741</v>
      </c>
      <c r="EK88" s="2">
        <f t="shared" si="81"/>
        <v>9.9142710998447459E-2</v>
      </c>
      <c r="EL88" s="2">
        <f t="shared" si="82"/>
        <v>9.7673126889714995E-2</v>
      </c>
      <c r="EM88" s="2">
        <f t="shared" si="83"/>
        <v>0.11118681715528853</v>
      </c>
      <c r="EN88" s="2">
        <f t="shared" si="84"/>
        <v>0.1193403801742875</v>
      </c>
      <c r="EO88" s="2">
        <f t="shared" si="85"/>
        <v>0.12755317812286801</v>
      </c>
      <c r="EQ88" s="2">
        <f t="shared" si="86"/>
        <v>0.11654767956329073</v>
      </c>
      <c r="ER88" s="2">
        <f t="shared" si="226"/>
        <v>0.11329862702921294</v>
      </c>
      <c r="ES88" s="2">
        <f t="shared" si="226"/>
        <v>0.10942885504047634</v>
      </c>
      <c r="ET88" s="2">
        <f t="shared" si="226"/>
        <v>0.10694149368975971</v>
      </c>
      <c r="EU88" s="2">
        <f t="shared" si="226"/>
        <v>9.6303193161149533E-2</v>
      </c>
      <c r="EV88" s="2">
        <f t="shared" si="226"/>
        <v>9.7390581367207546E-2</v>
      </c>
      <c r="EW88" s="2">
        <f t="shared" si="226"/>
        <v>9.4363812977580994E-2</v>
      </c>
      <c r="EX88" s="2">
        <f t="shared" si="226"/>
        <v>9.5483955375709473E-2</v>
      </c>
      <c r="EY88" s="2">
        <f t="shared" si="226"/>
        <v>9.4196723450251638E-2</v>
      </c>
      <c r="EZ88" s="2">
        <f t="shared" si="226"/>
        <v>0.10163526674025906</v>
      </c>
      <c r="FA88" s="2">
        <f t="shared" si="226"/>
        <v>9.7917515492901008E-2</v>
      </c>
      <c r="FB88" s="2">
        <f t="shared" si="226"/>
        <v>9.6830277628716752E-2</v>
      </c>
      <c r="FC88" s="2">
        <f t="shared" si="226"/>
        <v>0.10993723920042214</v>
      </c>
      <c r="FD88" s="2">
        <f t="shared" si="226"/>
        <v>0.11950624246425981</v>
      </c>
      <c r="FE88" s="2">
        <f t="shared" si="226"/>
        <v>0.12681452389008455</v>
      </c>
      <c r="FG88" s="2">
        <f t="shared" si="88"/>
        <v>0.99523649862778918</v>
      </c>
      <c r="FH88" s="2">
        <f t="shared" si="227"/>
        <v>0.9371636042067446</v>
      </c>
      <c r="FI88" s="2">
        <f t="shared" si="227"/>
        <v>0.93176642613865901</v>
      </c>
      <c r="FJ88" s="2">
        <f t="shared" si="227"/>
        <v>0.9296603788864809</v>
      </c>
      <c r="FK88" s="2">
        <f t="shared" si="227"/>
        <v>0.94746251872819476</v>
      </c>
      <c r="FL88" s="2">
        <f t="shared" si="227"/>
        <v>0.94268503303831308</v>
      </c>
      <c r="FM88" s="2">
        <f t="shared" si="227"/>
        <v>0.94279664255071327</v>
      </c>
      <c r="FN88" s="2">
        <f t="shared" si="227"/>
        <v>0.94398723265740125</v>
      </c>
      <c r="FO88" s="2">
        <f t="shared" si="227"/>
        <v>0.9439551801081808</v>
      </c>
      <c r="FP88" s="2">
        <f t="shared" si="227"/>
        <v>0.94481604370237904</v>
      </c>
      <c r="FQ88" s="2">
        <f t="shared" si="227"/>
        <v>0.94278473697866649</v>
      </c>
      <c r="FR88" s="2">
        <f t="shared" si="227"/>
        <v>0.93210951798057007</v>
      </c>
      <c r="FS88" s="2">
        <f t="shared" si="227"/>
        <v>0.92299212154660026</v>
      </c>
      <c r="FT88" s="2">
        <f t="shared" si="227"/>
        <v>0.91226988761888705</v>
      </c>
      <c r="FU88" s="2">
        <f t="shared" si="227"/>
        <v>0.90048578723957573</v>
      </c>
      <c r="FW88" s="2">
        <f t="shared" si="112"/>
        <v>1.1352965198560337E-3</v>
      </c>
      <c r="FX88" s="2">
        <f t="shared" si="164"/>
        <v>5.1281188568875309E-4</v>
      </c>
      <c r="FY88" s="2">
        <f t="shared" si="165"/>
        <v>5.2694803767079493E-4</v>
      </c>
      <c r="FZ88" s="2">
        <f t="shared" si="166"/>
        <v>5.7937109940248762E-4</v>
      </c>
      <c r="GA88" s="2">
        <f t="shared" si="167"/>
        <v>7.3951322787539013E-4</v>
      </c>
      <c r="GB88" s="2">
        <f t="shared" si="168"/>
        <v>6.9679672362693286E-4</v>
      </c>
      <c r="GC88" s="2">
        <f t="shared" si="169"/>
        <v>7.823100347637272E-4</v>
      </c>
      <c r="GD88" s="2">
        <f t="shared" si="170"/>
        <v>1.0303024134177387E-3</v>
      </c>
      <c r="GE88" s="2">
        <f t="shared" si="171"/>
        <v>1.3106160512347121E-3</v>
      </c>
      <c r="GF88" s="2">
        <f t="shared" si="172"/>
        <v>1.2336161537812166E-3</v>
      </c>
      <c r="GG88" s="2">
        <f t="shared" si="173"/>
        <v>9.1006458274365968E-4</v>
      </c>
      <c r="GH88" s="2">
        <f t="shared" si="174"/>
        <v>6.5718767747475755E-4</v>
      </c>
      <c r="GI88" s="2">
        <f t="shared" si="175"/>
        <v>5.322219885311476E-4</v>
      </c>
      <c r="GJ88" s="2">
        <f t="shared" si="176"/>
        <v>3.9619243656618697E-4</v>
      </c>
      <c r="GK88" s="2">
        <f t="shared" si="177"/>
        <v>3.4378032291428967E-4</v>
      </c>
      <c r="GM88" s="81">
        <f t="shared" si="113"/>
        <v>5.7313386539865115E-3</v>
      </c>
      <c r="GN88" s="81">
        <f t="shared" si="178"/>
        <v>5.0848566320094929E-3</v>
      </c>
      <c r="GO88" s="81">
        <f t="shared" si="179"/>
        <v>7.4495084499665823E-4</v>
      </c>
      <c r="GP88" s="81">
        <f t="shared" si="180"/>
        <v>1.8429002077849244E-5</v>
      </c>
      <c r="GQ88" s="81">
        <f t="shared" si="181"/>
        <v>7.2991604800630567E-9</v>
      </c>
      <c r="GR88" s="81">
        <f t="shared" si="182"/>
        <v>2.5058150301493983E-8</v>
      </c>
      <c r="GS88" s="81">
        <f t="shared" si="183"/>
        <v>3.1069453404233174E-9</v>
      </c>
      <c r="GT88" s="81">
        <f t="shared" si="184"/>
        <v>6.705203176614176E-11</v>
      </c>
      <c r="GU88" s="81">
        <f t="shared" si="185"/>
        <v>4.2044550631367683E-12</v>
      </c>
      <c r="GV88" s="81">
        <f t="shared" si="186"/>
        <v>2.4641633909533894E-11</v>
      </c>
      <c r="GW88" s="81">
        <f t="shared" si="187"/>
        <v>3.1617991205191913E-9</v>
      </c>
      <c r="GX88" s="81">
        <f t="shared" si="188"/>
        <v>2.7960880898326513E-6</v>
      </c>
      <c r="GY88" s="81">
        <f t="shared" si="189"/>
        <v>6.1058845060813188E-4</v>
      </c>
      <c r="GZ88" s="81">
        <f t="shared" si="190"/>
        <v>1.8294233585036218E-4</v>
      </c>
      <c r="HA88" s="81">
        <f t="shared" si="191"/>
        <v>2.1926994030387219E-7</v>
      </c>
      <c r="HC88" s="81">
        <f t="shared" si="145"/>
        <v>0.56184751008681799</v>
      </c>
      <c r="HD88" s="81">
        <f t="shared" si="192"/>
        <v>2.6965567360735351E-2</v>
      </c>
      <c r="HE88" s="81">
        <f t="shared" si="193"/>
        <v>3.0488624182978697E-2</v>
      </c>
      <c r="HF88" s="81">
        <f t="shared" si="194"/>
        <v>3.8796650506183951E-2</v>
      </c>
      <c r="HG88" s="81">
        <f t="shared" si="195"/>
        <v>9.450288958327932E-2</v>
      </c>
      <c r="HH88" s="81">
        <f t="shared" si="196"/>
        <v>6.8532326712918271E-2</v>
      </c>
      <c r="HI88" s="81">
        <f t="shared" si="197"/>
        <v>8.0284423695509421E-2</v>
      </c>
      <c r="HJ88" s="81">
        <f t="shared" si="198"/>
        <v>0.10385527572895567</v>
      </c>
      <c r="HK88" s="81">
        <f t="shared" si="199"/>
        <v>0.1390083295214877</v>
      </c>
      <c r="HL88" s="81">
        <f t="shared" si="200"/>
        <v>0.14545784566493486</v>
      </c>
      <c r="HM88" s="81">
        <f t="shared" si="201"/>
        <v>0.11641748270507522</v>
      </c>
      <c r="HN88" s="81">
        <f t="shared" si="202"/>
        <v>4.5631071077688296E-2</v>
      </c>
      <c r="HO88" s="81">
        <f t="shared" si="203"/>
        <v>1.748136878231029E-2</v>
      </c>
      <c r="HP88" s="81">
        <f t="shared" si="204"/>
        <v>9.8251850888934483E-3</v>
      </c>
      <c r="HQ88" s="81">
        <f t="shared" si="205"/>
        <v>5.6652589670797282E-3</v>
      </c>
      <c r="HS88" s="81">
        <f t="shared" si="114"/>
        <v>3.7405408538026514E-8</v>
      </c>
      <c r="HT88" s="81">
        <f t="shared" si="206"/>
        <v>2.2006679475515648E-28</v>
      </c>
      <c r="HU88" s="81">
        <f t="shared" si="207"/>
        <v>4.5135265138376741E-31</v>
      </c>
      <c r="HV88" s="81">
        <f t="shared" si="208"/>
        <v>1.1146987014642072E-30</v>
      </c>
      <c r="HW88" s="81">
        <f t="shared" si="209"/>
        <v>5.4119361380781355E-30</v>
      </c>
      <c r="HX88" s="81">
        <f t="shared" si="210"/>
        <v>6.028651834284244E-31</v>
      </c>
      <c r="HY88" s="81">
        <f t="shared" si="211"/>
        <v>3.0846939662577975E-32</v>
      </c>
      <c r="HZ88" s="81">
        <f t="shared" si="212"/>
        <v>1.8390445379306231E-33</v>
      </c>
      <c r="IA88" s="81">
        <f t="shared" si="213"/>
        <v>4.7965211259586521E-30</v>
      </c>
      <c r="IB88" s="81">
        <f t="shared" si="214"/>
        <v>1.3012303596475917E-29</v>
      </c>
      <c r="IC88" s="81">
        <f t="shared" si="215"/>
        <v>9.6921751390350863E-29</v>
      </c>
      <c r="ID88" s="81">
        <f t="shared" si="216"/>
        <v>2.9541775112390082E-32</v>
      </c>
      <c r="IE88" s="81">
        <f t="shared" si="217"/>
        <v>4.2979020893273607E-34</v>
      </c>
      <c r="IF88" s="81">
        <f t="shared" si="218"/>
        <v>2.2532841157253907E-24</v>
      </c>
      <c r="IG88" s="81">
        <f t="shared" si="219"/>
        <v>2.8472937523265545E-16</v>
      </c>
      <c r="II88" s="81">
        <f t="shared" si="115"/>
        <v>4.8746903692748668E-35</v>
      </c>
      <c r="IJ88" s="81">
        <f t="shared" si="116"/>
        <v>2.3450118432500486E-109</v>
      </c>
      <c r="IK88" s="81">
        <f t="shared" si="117"/>
        <v>5.114660410683467E-123</v>
      </c>
      <c r="IL88" s="81">
        <f t="shared" si="118"/>
        <v>2.0959790117364742E-120</v>
      </c>
      <c r="IM88" s="81">
        <f t="shared" si="119"/>
        <v>7.6189503717798041E-123</v>
      </c>
      <c r="IN88" s="81">
        <f t="shared" si="120"/>
        <v>4.85439907200809E-127</v>
      </c>
      <c r="IO88" s="81">
        <f t="shared" si="121"/>
        <v>1.0488614499874904E-132</v>
      </c>
      <c r="IP88" s="81">
        <f t="shared" si="122"/>
        <v>1.5867866589534692E-138</v>
      </c>
      <c r="IQ88" s="81">
        <f t="shared" si="123"/>
        <v>2.1104457157772562E-124</v>
      </c>
      <c r="IR88" s="81">
        <f t="shared" si="124"/>
        <v>1.8652294338953749E-123</v>
      </c>
      <c r="IS88" s="81">
        <f t="shared" si="125"/>
        <v>2.3696092287402581E-117</v>
      </c>
      <c r="IT88" s="81">
        <f t="shared" si="126"/>
        <v>1.5821224893912802E-126</v>
      </c>
      <c r="IU88" s="81">
        <f t="shared" si="127"/>
        <v>2.0465414065869847E-128</v>
      </c>
      <c r="IV88" s="81">
        <f t="shared" si="128"/>
        <v>1.6798524077014097E-87</v>
      </c>
      <c r="IW88" s="81">
        <f t="shared" si="129"/>
        <v>2.3750948851236055E-51</v>
      </c>
      <c r="IY88" s="81">
        <f t="shared" si="130"/>
        <v>0.5675788861462131</v>
      </c>
      <c r="IZ88" s="81">
        <f t="shared" si="131"/>
        <v>3.2050423992744846E-2</v>
      </c>
      <c r="JA88" s="81">
        <f t="shared" si="132"/>
        <v>3.1233575027975354E-2</v>
      </c>
      <c r="JB88" s="81">
        <f t="shared" si="133"/>
        <v>3.8815079508261803E-2</v>
      </c>
      <c r="JC88" s="81">
        <f t="shared" si="134"/>
        <v>9.4502896882439805E-2</v>
      </c>
      <c r="JD88" s="81">
        <f t="shared" si="135"/>
        <v>6.8532351771068575E-2</v>
      </c>
      <c r="JE88" s="81">
        <f t="shared" si="136"/>
        <v>8.0284426802454761E-2</v>
      </c>
      <c r="JF88" s="81">
        <f t="shared" si="137"/>
        <v>0.1038552757960077</v>
      </c>
      <c r="JG88" s="81">
        <f t="shared" si="138"/>
        <v>0.13900832952569214</v>
      </c>
      <c r="JH88" s="81">
        <f t="shared" si="139"/>
        <v>0.14545784568957648</v>
      </c>
      <c r="JI88" s="81">
        <f t="shared" si="140"/>
        <v>0.11641748586687434</v>
      </c>
      <c r="JJ88" s="81">
        <f t="shared" si="141"/>
        <v>4.5633867165778129E-2</v>
      </c>
      <c r="JK88" s="81">
        <f t="shared" si="142"/>
        <v>1.8091957232918423E-2</v>
      </c>
      <c r="JL88" s="81">
        <f t="shared" si="143"/>
        <v>1.000812742474381E-2</v>
      </c>
      <c r="JM88" s="81">
        <f t="shared" si="144"/>
        <v>5.6654782370203164E-3</v>
      </c>
    </row>
    <row r="89" spans="2:273" x14ac:dyDescent="0.25">
      <c r="B89" s="2">
        <v>62</v>
      </c>
      <c r="C89" s="37">
        <v>0.25133699999999998</v>
      </c>
      <c r="D89" s="37">
        <v>0.14296400000000001</v>
      </c>
      <c r="E89" s="37">
        <v>0.14414099999999999</v>
      </c>
      <c r="F89" s="37">
        <v>0.1454</v>
      </c>
      <c r="G89" s="37">
        <v>0.206681</v>
      </c>
      <c r="H89" s="37">
        <v>0.17760500000000001</v>
      </c>
      <c r="I89" s="37">
        <v>0.187669</v>
      </c>
      <c r="J89" s="37">
        <v>0.22334000000000001</v>
      </c>
      <c r="K89" s="37">
        <v>0.242004</v>
      </c>
      <c r="L89" s="37">
        <v>0.249172</v>
      </c>
      <c r="M89" s="37">
        <v>0.22006300000000001</v>
      </c>
      <c r="N89" s="37">
        <v>0.14682899999999999</v>
      </c>
      <c r="O89" s="37">
        <v>0.13087799999999999</v>
      </c>
      <c r="P89" s="37">
        <v>0.134356</v>
      </c>
      <c r="Q89" s="37">
        <v>0.13233</v>
      </c>
      <c r="S89" s="4">
        <f t="shared" si="8"/>
        <v>0.24887383846291783</v>
      </c>
      <c r="T89" s="4">
        <f t="shared" si="9"/>
        <v>0.15510066766227318</v>
      </c>
      <c r="U89" s="4">
        <f t="shared" si="10"/>
        <v>0.15471138570551718</v>
      </c>
      <c r="V89" s="4">
        <f t="shared" si="11"/>
        <v>0.16108481768564148</v>
      </c>
      <c r="W89" s="4">
        <f t="shared" si="12"/>
        <v>0.20147340231166794</v>
      </c>
      <c r="X89" s="4">
        <f t="shared" si="13"/>
        <v>0.17975102958424066</v>
      </c>
      <c r="Y89" s="4">
        <f t="shared" si="14"/>
        <v>0.19023569971416376</v>
      </c>
      <c r="Z89" s="4">
        <f t="shared" si="15"/>
        <v>0.20426793936147364</v>
      </c>
      <c r="AA89" s="4">
        <f t="shared" si="16"/>
        <v>0.22925482809375031</v>
      </c>
      <c r="AB89" s="4">
        <f t="shared" si="17"/>
        <v>0.23561740154959104</v>
      </c>
      <c r="AC89" s="4">
        <f t="shared" si="18"/>
        <v>0.21121762536178382</v>
      </c>
      <c r="AD89" s="4">
        <f t="shared" si="19"/>
        <v>0.15641901172366635</v>
      </c>
      <c r="AE89" s="4">
        <f t="shared" si="20"/>
        <v>0.13891160721692125</v>
      </c>
      <c r="AF89" s="4">
        <f t="shared" si="21"/>
        <v>0.13664575192810061</v>
      </c>
      <c r="AG89" s="4">
        <f t="shared" si="22"/>
        <v>0.13799002360547094</v>
      </c>
      <c r="AI89" s="4">
        <f t="shared" si="23"/>
        <v>2.463161537082148E-3</v>
      </c>
      <c r="AJ89" s="4">
        <f t="shared" si="24"/>
        <v>-1.2136667662273171E-2</v>
      </c>
      <c r="AK89" s="4">
        <f t="shared" si="25"/>
        <v>-1.0570385705517188E-2</v>
      </c>
      <c r="AL89" s="4">
        <f t="shared" si="26"/>
        <v>-1.5684817685641478E-2</v>
      </c>
      <c r="AM89" s="4">
        <f t="shared" si="27"/>
        <v>5.2075976883320663E-3</v>
      </c>
      <c r="AN89" s="4">
        <f t="shared" si="28"/>
        <v>-2.1460295842406496E-3</v>
      </c>
      <c r="AO89" s="4">
        <f t="shared" si="29"/>
        <v>-2.5666997141637615E-3</v>
      </c>
      <c r="AP89" s="4">
        <f t="shared" si="30"/>
        <v>1.9072060638526372E-2</v>
      </c>
      <c r="AQ89" s="4">
        <f t="shared" si="31"/>
        <v>1.274917190624969E-2</v>
      </c>
      <c r="AR89" s="4">
        <f t="shared" si="32"/>
        <v>1.3554598450408961E-2</v>
      </c>
      <c r="AS89" s="4">
        <f t="shared" si="33"/>
        <v>8.8453746382161913E-3</v>
      </c>
      <c r="AT89" s="4">
        <f t="shared" si="34"/>
        <v>-9.5900117236663585E-3</v>
      </c>
      <c r="AU89" s="4">
        <f t="shared" si="35"/>
        <v>-8.0336072169212569E-3</v>
      </c>
      <c r="AV89" s="4">
        <f t="shared" si="224"/>
        <v>-2.2897519281006029E-3</v>
      </c>
      <c r="AW89" s="4">
        <f t="shared" si="224"/>
        <v>-5.6600236054709374E-3</v>
      </c>
      <c r="AY89" s="2">
        <f t="shared" si="96"/>
        <v>0.12193094895348516</v>
      </c>
      <c r="AZ89" s="2">
        <f t="shared" si="147"/>
        <v>0.11734928876210839</v>
      </c>
      <c r="BA89" s="2">
        <f t="shared" si="148"/>
        <v>0.11124177805640438</v>
      </c>
      <c r="BB89" s="2">
        <f t="shared" si="149"/>
        <v>0.11150447673956126</v>
      </c>
      <c r="BC89" s="2">
        <f t="shared" si="150"/>
        <v>0.10051525018946242</v>
      </c>
      <c r="BD89" s="2">
        <f t="shared" si="151"/>
        <v>0.10144310591141946</v>
      </c>
      <c r="BE89" s="2">
        <f t="shared" si="152"/>
        <v>9.7786237266192774E-2</v>
      </c>
      <c r="BF89" s="2">
        <f t="shared" si="153"/>
        <v>9.888097948677671E-2</v>
      </c>
      <c r="BG89" s="2">
        <f t="shared" si="154"/>
        <v>9.6646433303597346E-2</v>
      </c>
      <c r="BH89" s="2">
        <f t="shared" si="155"/>
        <v>0.10328991416935263</v>
      </c>
      <c r="BI89" s="2">
        <f t="shared" si="156"/>
        <v>0.1011724861486268</v>
      </c>
      <c r="BJ89" s="2">
        <f t="shared" si="157"/>
        <v>9.9827464180347547E-2</v>
      </c>
      <c r="BK89" s="2">
        <f t="shared" si="158"/>
        <v>0.11340196616885473</v>
      </c>
      <c r="BL89" s="2">
        <f t="shared" si="159"/>
        <v>0.12181207446478824</v>
      </c>
      <c r="BM89" s="2">
        <f t="shared" si="160"/>
        <v>0.1299593278793206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0.30729400000000129</v>
      </c>
      <c r="DL89" s="2">
        <f t="shared" si="225"/>
        <v>0.16172529556451617</v>
      </c>
      <c r="DM89" s="2">
        <f t="shared" si="225"/>
        <v>0.15576227272727272</v>
      </c>
      <c r="DN89" s="2">
        <f t="shared" si="225"/>
        <v>0.15883299732620321</v>
      </c>
      <c r="DO89" s="2">
        <f t="shared" si="225"/>
        <v>0.15317501871921183</v>
      </c>
      <c r="DP89" s="2">
        <f t="shared" si="225"/>
        <v>0.14659948839451239</v>
      </c>
      <c r="DQ89" s="2">
        <f t="shared" si="225"/>
        <v>0.14431338828327772</v>
      </c>
      <c r="DR89" s="2">
        <f t="shared" si="225"/>
        <v>0.14320903678160921</v>
      </c>
      <c r="DS89" s="2">
        <f t="shared" si="225"/>
        <v>0.1346717744160178</v>
      </c>
      <c r="DT89" s="2">
        <f t="shared" si="225"/>
        <v>0.14450987623285128</v>
      </c>
      <c r="DU89" s="2">
        <f t="shared" si="225"/>
        <v>0.14339215038932149</v>
      </c>
      <c r="DV89" s="2">
        <f t="shared" si="225"/>
        <v>0.13596098295454542</v>
      </c>
      <c r="DW89" s="2">
        <f t="shared" si="225"/>
        <v>0.14652506096256684</v>
      </c>
      <c r="DX89" s="2">
        <f t="shared" si="225"/>
        <v>0.1531365184873949</v>
      </c>
      <c r="DY89" s="2">
        <f t="shared" si="225"/>
        <v>0.15679269451871661</v>
      </c>
      <c r="EA89" s="2">
        <f t="shared" si="228"/>
        <v>0.12112781322020522</v>
      </c>
      <c r="EB89" s="2">
        <f t="shared" si="72"/>
        <v>0.11463666718363526</v>
      </c>
      <c r="EC89" s="2">
        <f t="shared" si="73"/>
        <v>0.10826786023349144</v>
      </c>
      <c r="ED89" s="2">
        <f t="shared" si="74"/>
        <v>0.10823970069317768</v>
      </c>
      <c r="EE89" s="2">
        <f t="shared" si="75"/>
        <v>9.7853697383607691E-2</v>
      </c>
      <c r="EF89" s="2">
        <f t="shared" si="76"/>
        <v>9.8940658689803604E-2</v>
      </c>
      <c r="EG89" s="2">
        <f t="shared" si="77"/>
        <v>9.5212634736800819E-2</v>
      </c>
      <c r="EH89" s="2">
        <f t="shared" si="78"/>
        <v>9.6483675898305102E-2</v>
      </c>
      <c r="EI89" s="2">
        <f t="shared" si="79"/>
        <v>9.4588429876060018E-2</v>
      </c>
      <c r="EJ89" s="2">
        <f t="shared" si="80"/>
        <v>0.10109386305207015</v>
      </c>
      <c r="EK89" s="2">
        <f t="shared" si="81"/>
        <v>9.8836978330873515E-2</v>
      </c>
      <c r="EL89" s="2">
        <f t="shared" si="82"/>
        <v>9.7427868401486997E-2</v>
      </c>
      <c r="EM89" s="2">
        <f t="shared" si="83"/>
        <v>0.11088233953175181</v>
      </c>
      <c r="EN89" s="2">
        <f t="shared" si="84"/>
        <v>0.11906468310381808</v>
      </c>
      <c r="EO89" s="2">
        <f t="shared" si="85"/>
        <v>0.12725515071310223</v>
      </c>
      <c r="EQ89" s="2">
        <f t="shared" si="86"/>
        <v>0.11632562742992132</v>
      </c>
      <c r="ER89" s="2">
        <f t="shared" si="226"/>
        <v>0.11301520081379048</v>
      </c>
      <c r="ES89" s="2">
        <f t="shared" si="226"/>
        <v>0.10913350277574774</v>
      </c>
      <c r="ET89" s="2">
        <f t="shared" si="226"/>
        <v>0.1066316295164709</v>
      </c>
      <c r="EU89" s="2">
        <f t="shared" si="226"/>
        <v>9.6046823638125917E-2</v>
      </c>
      <c r="EV89" s="2">
        <f t="shared" si="226"/>
        <v>9.7113227424638099E-2</v>
      </c>
      <c r="EW89" s="2">
        <f t="shared" si="226"/>
        <v>9.4109450634502712E-2</v>
      </c>
      <c r="EX89" s="2">
        <f t="shared" si="226"/>
        <v>9.5201121231548405E-2</v>
      </c>
      <c r="EY89" s="2">
        <f t="shared" si="226"/>
        <v>9.3927748075586376E-2</v>
      </c>
      <c r="EZ89" s="2">
        <f t="shared" si="226"/>
        <v>0.10133977837697807</v>
      </c>
      <c r="FA89" s="2">
        <f t="shared" si="226"/>
        <v>9.7647717315547805E-2</v>
      </c>
      <c r="FB89" s="2">
        <f t="shared" si="226"/>
        <v>9.6607202291986605E-2</v>
      </c>
      <c r="FC89" s="2">
        <f t="shared" si="226"/>
        <v>0.10966368269877012</v>
      </c>
      <c r="FD89" s="2">
        <f t="shared" si="226"/>
        <v>0.11922281370417774</v>
      </c>
      <c r="FE89" s="2">
        <f t="shared" si="226"/>
        <v>0.1265307065455584</v>
      </c>
      <c r="FG89" s="2">
        <f t="shared" si="88"/>
        <v>0.99565381346990089</v>
      </c>
      <c r="FH89" s="2">
        <f t="shared" si="227"/>
        <v>0.94237391582182573</v>
      </c>
      <c r="FI89" s="2">
        <f t="shared" si="227"/>
        <v>0.93739436840719714</v>
      </c>
      <c r="FJ89" s="2">
        <f t="shared" si="227"/>
        <v>0.93544999510949756</v>
      </c>
      <c r="FK89" s="2">
        <f t="shared" si="227"/>
        <v>0.95186272202257072</v>
      </c>
      <c r="FL89" s="2">
        <f t="shared" si="227"/>
        <v>0.94746318065879598</v>
      </c>
      <c r="FM89" s="2">
        <f t="shared" si="227"/>
        <v>0.94756600321212492</v>
      </c>
      <c r="FN89" s="2">
        <f t="shared" si="227"/>
        <v>0.94866273247714183</v>
      </c>
      <c r="FO89" s="2">
        <f t="shared" si="227"/>
        <v>0.94863320983341859</v>
      </c>
      <c r="FP89" s="2">
        <f t="shared" si="227"/>
        <v>0.94942606741693603</v>
      </c>
      <c r="FQ89" s="2">
        <f t="shared" si="227"/>
        <v>0.94755503505630545</v>
      </c>
      <c r="FR89" s="2">
        <f t="shared" si="227"/>
        <v>0.93771105360656726</v>
      </c>
      <c r="FS89" s="2">
        <f t="shared" si="227"/>
        <v>0.92928885139112138</v>
      </c>
      <c r="FT89" s="2">
        <f t="shared" si="227"/>
        <v>0.91936675444261562</v>
      </c>
      <c r="FU89" s="2">
        <f t="shared" si="227"/>
        <v>0.90844024633631826</v>
      </c>
      <c r="FW89" s="2">
        <f t="shared" si="112"/>
        <v>1.2446915474210074E-3</v>
      </c>
      <c r="FX89" s="2">
        <f t="shared" si="164"/>
        <v>5.6225923351204917E-4</v>
      </c>
      <c r="FY89" s="2">
        <f t="shared" si="165"/>
        <v>5.7775766118696014E-4</v>
      </c>
      <c r="FZ89" s="2">
        <f t="shared" si="166"/>
        <v>6.3523227059628779E-4</v>
      </c>
      <c r="GA89" s="2">
        <f t="shared" si="167"/>
        <v>8.108022818936818E-4</v>
      </c>
      <c r="GB89" s="2">
        <f t="shared" si="168"/>
        <v>7.6397105611880861E-4</v>
      </c>
      <c r="GC89" s="2">
        <f t="shared" si="169"/>
        <v>8.5772115849952707E-4</v>
      </c>
      <c r="GD89" s="2">
        <f t="shared" si="170"/>
        <v>1.1295918483755134E-3</v>
      </c>
      <c r="GE89" s="2">
        <f t="shared" si="171"/>
        <v>1.4368802361190665E-3</v>
      </c>
      <c r="GF89" s="2">
        <f t="shared" si="172"/>
        <v>1.3524722477587724E-3</v>
      </c>
      <c r="GG89" s="2">
        <f t="shared" si="173"/>
        <v>9.9777836573382685E-4</v>
      </c>
      <c r="GH89" s="2">
        <f t="shared" si="174"/>
        <v>7.2054627340619056E-4</v>
      </c>
      <c r="GI89" s="2">
        <f t="shared" si="175"/>
        <v>5.8353984243509575E-4</v>
      </c>
      <c r="GJ89" s="2">
        <f t="shared" si="176"/>
        <v>4.3439976370480851E-4</v>
      </c>
      <c r="GK89" s="2">
        <f t="shared" si="177"/>
        <v>3.7693512641611852E-4</v>
      </c>
      <c r="GM89" s="81">
        <f t="shared" si="113"/>
        <v>3.8334261661588341E-3</v>
      </c>
      <c r="GN89" s="81">
        <f t="shared" si="178"/>
        <v>1.5865046820484141E-3</v>
      </c>
      <c r="GO89" s="81">
        <f t="shared" si="179"/>
        <v>1.6104501166680244E-4</v>
      </c>
      <c r="GP89" s="81">
        <f t="shared" si="180"/>
        <v>1.9869279500128867E-6</v>
      </c>
      <c r="GQ89" s="81">
        <f t="shared" si="181"/>
        <v>3.5214993892134791E-10</v>
      </c>
      <c r="GR89" s="81">
        <f t="shared" si="182"/>
        <v>1.1432889411286444E-9</v>
      </c>
      <c r="GS89" s="81">
        <f t="shared" si="183"/>
        <v>1.2063251400455926E-10</v>
      </c>
      <c r="GT89" s="81">
        <f t="shared" si="184"/>
        <v>1.7670632504925546E-12</v>
      </c>
      <c r="GU89" s="81">
        <f t="shared" si="185"/>
        <v>7.7643132345860188E-14</v>
      </c>
      <c r="GV89" s="81">
        <f t="shared" si="186"/>
        <v>5.5882244442651149E-13</v>
      </c>
      <c r="GW89" s="81">
        <f t="shared" si="187"/>
        <v>1.2035996055645087E-10</v>
      </c>
      <c r="GX89" s="81">
        <f t="shared" si="188"/>
        <v>2.1768338644531516E-7</v>
      </c>
      <c r="GY89" s="81">
        <f t="shared" si="189"/>
        <v>9.1983263300691949E-5</v>
      </c>
      <c r="GZ89" s="81">
        <f t="shared" si="190"/>
        <v>1.7208509457167664E-5</v>
      </c>
      <c r="HA89" s="81">
        <f t="shared" si="191"/>
        <v>8.0044506701952546E-9</v>
      </c>
      <c r="HC89" s="81">
        <f t="shared" si="145"/>
        <v>0.56356502726694502</v>
      </c>
      <c r="HD89" s="81">
        <f t="shared" si="192"/>
        <v>3.7723872664005911E-2</v>
      </c>
      <c r="HE89" s="81">
        <f t="shared" si="193"/>
        <v>4.3308976664722075E-2</v>
      </c>
      <c r="HF89" s="81">
        <f t="shared" si="194"/>
        <v>5.4464716985838463E-2</v>
      </c>
      <c r="HG89" s="81">
        <f t="shared" si="195"/>
        <v>0.12787763064145233</v>
      </c>
      <c r="HH89" s="81">
        <f t="shared" si="196"/>
        <v>9.4804933287297791E-2</v>
      </c>
      <c r="HI89" s="81">
        <f t="shared" si="197"/>
        <v>0.11132931055170901</v>
      </c>
      <c r="HJ89" s="81">
        <f t="shared" si="198"/>
        <v>0.1443513291679496</v>
      </c>
      <c r="HK89" s="81">
        <f t="shared" si="199"/>
        <v>0.18818946342107754</v>
      </c>
      <c r="HL89" s="81">
        <f t="shared" si="200"/>
        <v>0.19555032671512212</v>
      </c>
      <c r="HM89" s="81">
        <f t="shared" si="201"/>
        <v>0.15575075868413712</v>
      </c>
      <c r="HN89" s="81">
        <f t="shared" si="202"/>
        <v>6.4401245216975392E-2</v>
      </c>
      <c r="HO89" s="81">
        <f t="shared" si="203"/>
        <v>2.5740038536829261E-2</v>
      </c>
      <c r="HP89" s="81">
        <f t="shared" si="204"/>
        <v>1.5221626772479117E-2</v>
      </c>
      <c r="HQ89" s="81">
        <f t="shared" si="205"/>
        <v>9.9999951478820064E-3</v>
      </c>
      <c r="HS89" s="81">
        <f t="shared" si="114"/>
        <v>7.7858633374384342E-8</v>
      </c>
      <c r="HT89" s="81">
        <f t="shared" si="206"/>
        <v>2.2423747794473238E-27</v>
      </c>
      <c r="HU89" s="81">
        <f t="shared" si="207"/>
        <v>6.0323437630840053E-30</v>
      </c>
      <c r="HV89" s="81">
        <f t="shared" si="208"/>
        <v>1.4707914059463284E-29</v>
      </c>
      <c r="HW89" s="81">
        <f t="shared" si="209"/>
        <v>7.7484462360756553E-29</v>
      </c>
      <c r="HX89" s="81">
        <f t="shared" si="210"/>
        <v>9.238558515296912E-30</v>
      </c>
      <c r="HY89" s="81">
        <f t="shared" si="211"/>
        <v>5.5852925488129026E-31</v>
      </c>
      <c r="HZ89" s="81">
        <f t="shared" si="212"/>
        <v>4.2385384771701015E-32</v>
      </c>
      <c r="IA89" s="81">
        <f t="shared" si="213"/>
        <v>8.8020549688597037E-29</v>
      </c>
      <c r="IB89" s="81">
        <f t="shared" si="214"/>
        <v>2.2510150720734426E-28</v>
      </c>
      <c r="IC89" s="81">
        <f t="shared" si="215"/>
        <v>1.3282145162688987E-27</v>
      </c>
      <c r="ID89" s="81">
        <f t="shared" si="216"/>
        <v>4.6763872320261734E-31</v>
      </c>
      <c r="IE89" s="81">
        <f t="shared" si="217"/>
        <v>6.9637679077711528E-33</v>
      </c>
      <c r="IF89" s="81">
        <f t="shared" si="218"/>
        <v>1.4776714636914524E-23</v>
      </c>
      <c r="IG89" s="81">
        <f t="shared" si="219"/>
        <v>9.3976601169362501E-16</v>
      </c>
      <c r="II89" s="81">
        <f t="shared" si="115"/>
        <v>3.8686925826061294E-34</v>
      </c>
      <c r="IJ89" s="81">
        <f t="shared" si="116"/>
        <v>9.2477810627850687E-107</v>
      </c>
      <c r="IK89" s="81">
        <f t="shared" si="117"/>
        <v>4.4132158782430557E-120</v>
      </c>
      <c r="IL89" s="81">
        <f t="shared" si="118"/>
        <v>1.6998777391019479E-117</v>
      </c>
      <c r="IM89" s="81">
        <f t="shared" si="119"/>
        <v>8.9262650468652762E-120</v>
      </c>
      <c r="IN89" s="81">
        <f t="shared" si="120"/>
        <v>6.8455481958655545E-124</v>
      </c>
      <c r="IO89" s="81">
        <f t="shared" si="121"/>
        <v>2.3194900156476236E-129</v>
      </c>
      <c r="IP89" s="81">
        <f t="shared" si="122"/>
        <v>6.8068379001549666E-135</v>
      </c>
      <c r="IQ89" s="81">
        <f t="shared" si="123"/>
        <v>5.001138654798618E-121</v>
      </c>
      <c r="IR89" s="81">
        <f t="shared" si="124"/>
        <v>3.8839986223607622E-120</v>
      </c>
      <c r="IS89" s="81">
        <f t="shared" si="125"/>
        <v>2.4579904543810573E-114</v>
      </c>
      <c r="IT89" s="81">
        <f t="shared" si="126"/>
        <v>2.0450435774986562E-123</v>
      </c>
      <c r="IU89" s="81">
        <f t="shared" si="127"/>
        <v>2.4081832346757262E-125</v>
      </c>
      <c r="IV89" s="81">
        <f t="shared" si="128"/>
        <v>1.6840066138234055E-85</v>
      </c>
      <c r="IW89" s="81">
        <f t="shared" si="129"/>
        <v>3.2649392439547997E-50</v>
      </c>
      <c r="IY89" s="81">
        <f t="shared" si="130"/>
        <v>0.56739853129173723</v>
      </c>
      <c r="IZ89" s="81">
        <f t="shared" si="131"/>
        <v>3.9310377346054325E-2</v>
      </c>
      <c r="JA89" s="81">
        <f t="shared" si="132"/>
        <v>4.347002167638888E-2</v>
      </c>
      <c r="JB89" s="81">
        <f t="shared" si="133"/>
        <v>5.4466703913788474E-2</v>
      </c>
      <c r="JC89" s="81">
        <f t="shared" si="134"/>
        <v>0.12787763099360228</v>
      </c>
      <c r="JD89" s="81">
        <f t="shared" si="135"/>
        <v>9.4804934430586726E-2</v>
      </c>
      <c r="JE89" s="81">
        <f t="shared" si="136"/>
        <v>0.11132931067234153</v>
      </c>
      <c r="JF89" s="81">
        <f t="shared" si="137"/>
        <v>0.14435132916971666</v>
      </c>
      <c r="JG89" s="81">
        <f t="shared" si="138"/>
        <v>0.18818946342115517</v>
      </c>
      <c r="JH89" s="81">
        <f t="shared" si="139"/>
        <v>0.19555032671568096</v>
      </c>
      <c r="JI89" s="81">
        <f t="shared" si="140"/>
        <v>0.1557507588044971</v>
      </c>
      <c r="JJ89" s="81">
        <f t="shared" si="141"/>
        <v>6.4401462900361833E-2</v>
      </c>
      <c r="JK89" s="81">
        <f t="shared" si="142"/>
        <v>2.5832021800129952E-2</v>
      </c>
      <c r="JL89" s="81">
        <f t="shared" si="143"/>
        <v>1.5238835281936284E-2</v>
      </c>
      <c r="JM89" s="81">
        <f t="shared" si="144"/>
        <v>1.0000003152333617E-2</v>
      </c>
    </row>
    <row r="90" spans="2:273" x14ac:dyDescent="0.25">
      <c r="B90" s="2">
        <v>63</v>
      </c>
      <c r="C90" s="37">
        <v>0.244868</v>
      </c>
      <c r="D90" s="37">
        <v>0.15701499999999999</v>
      </c>
      <c r="E90" s="37">
        <v>0.159386</v>
      </c>
      <c r="F90" s="37">
        <v>0.15932199999999999</v>
      </c>
      <c r="G90" s="37">
        <v>0.23497899999999999</v>
      </c>
      <c r="H90" s="37">
        <v>0.20692099999999999</v>
      </c>
      <c r="I90" s="37">
        <v>0.22095699999999999</v>
      </c>
      <c r="J90" s="37">
        <v>0.25518400000000002</v>
      </c>
      <c r="K90" s="37">
        <v>0.27566000000000002</v>
      </c>
      <c r="L90" s="37">
        <v>0.27890599999999999</v>
      </c>
      <c r="M90" s="37">
        <v>0.246887</v>
      </c>
      <c r="N90" s="37">
        <v>0.166325</v>
      </c>
      <c r="O90" s="37">
        <v>0.13569899999999999</v>
      </c>
      <c r="P90" s="37">
        <v>0.134413</v>
      </c>
      <c r="Q90" s="37">
        <v>0.13439000000000001</v>
      </c>
      <c r="S90" s="4">
        <f t="shared" si="8"/>
        <v>0.2388636804573061</v>
      </c>
      <c r="T90" s="4">
        <f t="shared" si="9"/>
        <v>0.1659632483588126</v>
      </c>
      <c r="U90" s="4">
        <f t="shared" si="10"/>
        <v>0.16818582229242104</v>
      </c>
      <c r="V90" s="4">
        <f t="shared" si="11"/>
        <v>0.17558344116230162</v>
      </c>
      <c r="W90" s="4">
        <f t="shared" si="12"/>
        <v>0.22540139159704728</v>
      </c>
      <c r="X90" s="4">
        <f t="shared" si="13"/>
        <v>0.20057555654028281</v>
      </c>
      <c r="Y90" s="4">
        <f t="shared" si="14"/>
        <v>0.21454447882799133</v>
      </c>
      <c r="Z90" s="4">
        <f t="shared" si="15"/>
        <v>0.23095686482175931</v>
      </c>
      <c r="AA90" s="4">
        <f t="shared" si="16"/>
        <v>0.25848857849362511</v>
      </c>
      <c r="AB90" s="4">
        <f t="shared" si="17"/>
        <v>0.26381946874416956</v>
      </c>
      <c r="AC90" s="4">
        <f t="shared" si="18"/>
        <v>0.2354257253410475</v>
      </c>
      <c r="AD90" s="4">
        <f t="shared" si="19"/>
        <v>0.17319722004227162</v>
      </c>
      <c r="AE90" s="4">
        <f t="shared" si="20"/>
        <v>0.14790179382476448</v>
      </c>
      <c r="AF90" s="4">
        <f t="shared" si="21"/>
        <v>0.14271770161287262</v>
      </c>
      <c r="AG90" s="4">
        <f t="shared" si="22"/>
        <v>0.1424016775558431</v>
      </c>
      <c r="AI90" s="4">
        <f t="shared" si="23"/>
        <v>6.0043195426938978E-3</v>
      </c>
      <c r="AJ90" s="4">
        <f t="shared" si="24"/>
        <v>-8.9482483588126105E-3</v>
      </c>
      <c r="AK90" s="4">
        <f t="shared" si="25"/>
        <v>-8.7998222924210445E-3</v>
      </c>
      <c r="AL90" s="4">
        <f t="shared" si="26"/>
        <v>-1.6261441162301632E-2</v>
      </c>
      <c r="AM90" s="4">
        <f t="shared" si="27"/>
        <v>9.5776084029527142E-3</v>
      </c>
      <c r="AN90" s="4">
        <f t="shared" si="28"/>
        <v>6.3454434597171872E-3</v>
      </c>
      <c r="AO90" s="4">
        <f t="shared" si="29"/>
        <v>6.4125211720086617E-3</v>
      </c>
      <c r="AP90" s="4">
        <f t="shared" si="30"/>
        <v>2.4227135178240711E-2</v>
      </c>
      <c r="AQ90" s="4">
        <f t="shared" si="31"/>
        <v>1.7171421506374906E-2</v>
      </c>
      <c r="AR90" s="4">
        <f t="shared" si="32"/>
        <v>1.5086531255830427E-2</v>
      </c>
      <c r="AS90" s="4">
        <f t="shared" si="33"/>
        <v>1.1461274658952497E-2</v>
      </c>
      <c r="AT90" s="4">
        <f t="shared" si="34"/>
        <v>-6.8722200422716151E-3</v>
      </c>
      <c r="AU90" s="4">
        <f t="shared" si="35"/>
        <v>-1.2202793824764496E-2</v>
      </c>
      <c r="AV90" s="4">
        <f t="shared" si="224"/>
        <v>-8.3047016128726114E-3</v>
      </c>
      <c r="AW90" s="4">
        <f t="shared" si="224"/>
        <v>-8.0116775558430886E-3</v>
      </c>
      <c r="AY90" s="2">
        <f t="shared" si="96"/>
        <v>0.1215369433706394</v>
      </c>
      <c r="AZ90" s="2">
        <f t="shared" si="147"/>
        <v>0.11685136174949917</v>
      </c>
      <c r="BA90" s="2">
        <f t="shared" si="148"/>
        <v>0.11077608414739394</v>
      </c>
      <c r="BB90" s="2">
        <f t="shared" si="149"/>
        <v>0.11094853009516746</v>
      </c>
      <c r="BC90" s="2">
        <f t="shared" si="150"/>
        <v>0.10003246411363957</v>
      </c>
      <c r="BD90" s="2">
        <f t="shared" si="151"/>
        <v>0.10095469036879137</v>
      </c>
      <c r="BE90" s="2">
        <f t="shared" si="152"/>
        <v>9.7328212063019892E-2</v>
      </c>
      <c r="BF90" s="2">
        <f t="shared" si="153"/>
        <v>9.8395455467275475E-2</v>
      </c>
      <c r="BG90" s="2">
        <f t="shared" si="154"/>
        <v>9.6223405500521983E-2</v>
      </c>
      <c r="BH90" s="2">
        <f t="shared" si="155"/>
        <v>0.10285735989817971</v>
      </c>
      <c r="BI90" s="2">
        <f t="shared" si="156"/>
        <v>0.10070884030892231</v>
      </c>
      <c r="BJ90" s="2">
        <f t="shared" si="157"/>
        <v>9.9424048842107038E-2</v>
      </c>
      <c r="BK90" s="2">
        <f t="shared" si="158"/>
        <v>0.11294718834030547</v>
      </c>
      <c r="BL90" s="2">
        <f t="shared" si="159"/>
        <v>0.12137772633548537</v>
      </c>
      <c r="BM90" s="2">
        <f t="shared" si="160"/>
        <v>0.12951296770644311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0.30989600000000128</v>
      </c>
      <c r="DL90" s="2">
        <f t="shared" si="225"/>
        <v>0.16240259354838713</v>
      </c>
      <c r="DM90" s="2">
        <f t="shared" si="225"/>
        <v>0.15643655278592375</v>
      </c>
      <c r="DN90" s="2">
        <f t="shared" si="225"/>
        <v>0.15960712967914439</v>
      </c>
      <c r="DO90" s="2">
        <f t="shared" si="225"/>
        <v>0.15397311034482761</v>
      </c>
      <c r="DP90" s="2">
        <f t="shared" si="225"/>
        <v>0.14732321586948458</v>
      </c>
      <c r="DQ90" s="2">
        <f t="shared" si="225"/>
        <v>0.14495182944011867</v>
      </c>
      <c r="DR90" s="2">
        <f t="shared" si="225"/>
        <v>0.14379431264367815</v>
      </c>
      <c r="DS90" s="2">
        <f t="shared" si="225"/>
        <v>0.13522112124582869</v>
      </c>
      <c r="DT90" s="2">
        <f t="shared" si="225"/>
        <v>0.14506249959213938</v>
      </c>
      <c r="DU90" s="2">
        <f t="shared" si="225"/>
        <v>0.1438748525027809</v>
      </c>
      <c r="DV90" s="2">
        <f t="shared" si="225"/>
        <v>0.13643366403958943</v>
      </c>
      <c r="DW90" s="2">
        <f t="shared" si="225"/>
        <v>0.14710080244461421</v>
      </c>
      <c r="DX90" s="2">
        <f t="shared" si="225"/>
        <v>0.15374082969187669</v>
      </c>
      <c r="DY90" s="2">
        <f t="shared" si="225"/>
        <v>0.1573216634358289</v>
      </c>
      <c r="EA90" s="2">
        <f t="shared" si="228"/>
        <v>0.12079349786898184</v>
      </c>
      <c r="EB90" s="2">
        <f t="shared" si="72"/>
        <v>0.11431202609131624</v>
      </c>
      <c r="EC90" s="2">
        <f t="shared" si="73"/>
        <v>0.10799432214520249</v>
      </c>
      <c r="ED90" s="2">
        <f t="shared" si="74"/>
        <v>0.10788747682111152</v>
      </c>
      <c r="EE90" s="2">
        <f t="shared" si="75"/>
        <v>9.7546251725969174E-2</v>
      </c>
      <c r="EF90" s="2">
        <f t="shared" si="76"/>
        <v>9.8611350618778584E-2</v>
      </c>
      <c r="EG90" s="2">
        <f t="shared" si="77"/>
        <v>9.4925870857897277E-2</v>
      </c>
      <c r="EH90" s="2">
        <f t="shared" si="78"/>
        <v>9.6156456813559346E-2</v>
      </c>
      <c r="EI90" s="2">
        <f t="shared" si="79"/>
        <v>9.4298609589041099E-2</v>
      </c>
      <c r="EJ90" s="2">
        <f t="shared" si="80"/>
        <v>0.10080662662599287</v>
      </c>
      <c r="EK90" s="2">
        <f t="shared" si="81"/>
        <v>9.8531245663299571E-2</v>
      </c>
      <c r="EL90" s="2">
        <f t="shared" si="82"/>
        <v>9.7182609913258999E-2</v>
      </c>
      <c r="EM90" s="2">
        <f t="shared" si="83"/>
        <v>0.11057786190821507</v>
      </c>
      <c r="EN90" s="2">
        <f t="shared" si="84"/>
        <v>0.11878898603334868</v>
      </c>
      <c r="EO90" s="2">
        <f t="shared" si="85"/>
        <v>0.12695712330333647</v>
      </c>
      <c r="EQ90" s="2">
        <f t="shared" si="86"/>
        <v>0.11610357529655191</v>
      </c>
      <c r="ER90" s="2">
        <f t="shared" si="226"/>
        <v>0.11273177459836803</v>
      </c>
      <c r="ES90" s="2">
        <f t="shared" si="226"/>
        <v>0.10883815051101914</v>
      </c>
      <c r="ET90" s="2">
        <f t="shared" si="226"/>
        <v>0.10632176534318208</v>
      </c>
      <c r="EU90" s="2">
        <f t="shared" si="226"/>
        <v>9.5790454115102286E-2</v>
      </c>
      <c r="EV90" s="2">
        <f t="shared" si="226"/>
        <v>9.6835873482068666E-2</v>
      </c>
      <c r="EW90" s="2">
        <f t="shared" si="226"/>
        <v>9.3855088291424429E-2</v>
      </c>
      <c r="EX90" s="2">
        <f t="shared" si="226"/>
        <v>9.4918287087387337E-2</v>
      </c>
      <c r="EY90" s="2">
        <f t="shared" si="226"/>
        <v>9.3658772700921114E-2</v>
      </c>
      <c r="EZ90" s="2">
        <f t="shared" si="226"/>
        <v>0.10104429001369707</v>
      </c>
      <c r="FA90" s="2">
        <f t="shared" si="226"/>
        <v>9.7377919138194588E-2</v>
      </c>
      <c r="FB90" s="2">
        <f t="shared" si="226"/>
        <v>9.6384126955256472E-2</v>
      </c>
      <c r="FC90" s="2">
        <f t="shared" si="226"/>
        <v>0.1093901261971181</v>
      </c>
      <c r="FD90" s="2">
        <f t="shared" si="226"/>
        <v>0.11893938494409566</v>
      </c>
      <c r="FE90" s="2">
        <f t="shared" si="226"/>
        <v>0.12624688920103225</v>
      </c>
      <c r="FG90" s="2">
        <f t="shared" si="88"/>
        <v>0.99603471438084779</v>
      </c>
      <c r="FH90" s="2">
        <f t="shared" si="227"/>
        <v>0.94717654682414554</v>
      </c>
      <c r="FI90" s="2">
        <f t="shared" si="227"/>
        <v>0.94258671760059975</v>
      </c>
      <c r="FJ90" s="2">
        <f t="shared" si="227"/>
        <v>0.94079342020371759</v>
      </c>
      <c r="FK90" s="2">
        <f t="shared" si="227"/>
        <v>0.95591154145399648</v>
      </c>
      <c r="FL90" s="2">
        <f t="shared" si="227"/>
        <v>0.95186333133073076</v>
      </c>
      <c r="FM90" s="2">
        <f t="shared" si="227"/>
        <v>0.95195797878705923</v>
      </c>
      <c r="FN90" s="2">
        <f t="shared" si="227"/>
        <v>0.95296740352925136</v>
      </c>
      <c r="FO90" s="2">
        <f t="shared" si="227"/>
        <v>0.95294023358230728</v>
      </c>
      <c r="FP90" s="2">
        <f t="shared" si="227"/>
        <v>0.95366985811550176</v>
      </c>
      <c r="FQ90" s="2">
        <f t="shared" si="227"/>
        <v>0.95194788275670172</v>
      </c>
      <c r="FR90" s="2">
        <f t="shared" si="227"/>
        <v>0.94287873824118751</v>
      </c>
      <c r="FS90" s="2">
        <f t="shared" si="227"/>
        <v>0.93510691324988893</v>
      </c>
      <c r="FT90" s="2">
        <f t="shared" si="227"/>
        <v>0.92593613390057261</v>
      </c>
      <c r="FU90" s="2">
        <f t="shared" si="227"/>
        <v>0.91581832223217796</v>
      </c>
      <c r="FW90" s="2">
        <f t="shared" si="112"/>
        <v>1.3646132722737695E-3</v>
      </c>
      <c r="FX90" s="2">
        <f t="shared" si="164"/>
        <v>6.1647154916052646E-4</v>
      </c>
      <c r="FY90" s="2">
        <f t="shared" si="165"/>
        <v>6.3346336825383033E-4</v>
      </c>
      <c r="FZ90" s="2">
        <f t="shared" si="166"/>
        <v>6.9647564994437924E-4</v>
      </c>
      <c r="GA90" s="2">
        <f t="shared" si="167"/>
        <v>8.8895748501001707E-4</v>
      </c>
      <c r="GB90" s="2">
        <f t="shared" si="168"/>
        <v>8.376158677434216E-4</v>
      </c>
      <c r="GC90" s="2">
        <f t="shared" si="169"/>
        <v>9.403947296942164E-4</v>
      </c>
      <c r="GD90" s="2">
        <f t="shared" si="170"/>
        <v>1.2384378661076706E-3</v>
      </c>
      <c r="GE90" s="2">
        <f t="shared" si="171"/>
        <v>1.5752894707541114E-3</v>
      </c>
      <c r="GF90" s="2">
        <f t="shared" si="172"/>
        <v>1.4827628536052981E-3</v>
      </c>
      <c r="GG90" s="2">
        <f t="shared" si="173"/>
        <v>1.093936916023805E-3</v>
      </c>
      <c r="GH90" s="2">
        <f t="shared" si="174"/>
        <v>7.9000835908730517E-4</v>
      </c>
      <c r="GI90" s="2">
        <f t="shared" si="175"/>
        <v>6.3980269364135743E-4</v>
      </c>
      <c r="GJ90" s="2">
        <f t="shared" si="176"/>
        <v>4.7628990795173259E-4</v>
      </c>
      <c r="GK90" s="2">
        <f t="shared" si="177"/>
        <v>4.1328611790408191E-4</v>
      </c>
      <c r="GM90" s="81">
        <f t="shared" si="113"/>
        <v>2.5194302442770925E-3</v>
      </c>
      <c r="GN90" s="81">
        <f t="shared" si="178"/>
        <v>4.3189552524337604E-4</v>
      </c>
      <c r="GO90" s="81">
        <f t="shared" si="179"/>
        <v>2.9443699952203155E-5</v>
      </c>
      <c r="GP90" s="81">
        <f t="shared" si="180"/>
        <v>1.7071770355620523E-7</v>
      </c>
      <c r="GQ90" s="81">
        <f t="shared" si="181"/>
        <v>1.3347824101802092E-11</v>
      </c>
      <c r="GR90" s="81">
        <f t="shared" si="182"/>
        <v>3.9923661494181211E-11</v>
      </c>
      <c r="GS90" s="81">
        <f t="shared" si="183"/>
        <v>3.5974008641746155E-12</v>
      </c>
      <c r="GT90" s="81">
        <f t="shared" si="184"/>
        <v>3.5362506634610297E-14</v>
      </c>
      <c r="GU90" s="81">
        <f t="shared" si="185"/>
        <v>1.0667285444509031E-15</v>
      </c>
      <c r="GV90" s="81">
        <f t="shared" si="186"/>
        <v>9.5213279404828925E-15</v>
      </c>
      <c r="GW90" s="81">
        <f t="shared" si="187"/>
        <v>3.507074774119151E-12</v>
      </c>
      <c r="GX90" s="81">
        <f t="shared" si="188"/>
        <v>1.3169757947888874E-8</v>
      </c>
      <c r="GY90" s="81">
        <f t="shared" si="189"/>
        <v>1.0852956907080008E-5</v>
      </c>
      <c r="GZ90" s="81">
        <f t="shared" si="190"/>
        <v>1.1744157940477208E-6</v>
      </c>
      <c r="HA90" s="81">
        <f t="shared" si="191"/>
        <v>2.0673144993762124E-10</v>
      </c>
      <c r="HC90" s="81">
        <f t="shared" si="145"/>
        <v>0.55377035063092972</v>
      </c>
      <c r="HD90" s="81">
        <f t="shared" si="192"/>
        <v>5.1935377663183707E-2</v>
      </c>
      <c r="HE90" s="81">
        <f t="shared" si="193"/>
        <v>6.041510347031151E-2</v>
      </c>
      <c r="HF90" s="81">
        <f t="shared" si="194"/>
        <v>7.5091181849775826E-2</v>
      </c>
      <c r="HG90" s="81">
        <f t="shared" si="195"/>
        <v>0.16977024489210657</v>
      </c>
      <c r="HH90" s="81">
        <f t="shared" si="196"/>
        <v>0.12859473305235178</v>
      </c>
      <c r="HI90" s="81">
        <f t="shared" si="197"/>
        <v>0.15115740213345955</v>
      </c>
      <c r="HJ90" s="81">
        <f t="shared" si="198"/>
        <v>0.19597280774410156</v>
      </c>
      <c r="HK90" s="81">
        <f t="shared" si="199"/>
        <v>0.2491492510834101</v>
      </c>
      <c r="HL90" s="81">
        <f t="shared" si="200"/>
        <v>0.25724865207222986</v>
      </c>
      <c r="HM90" s="81">
        <f t="shared" si="201"/>
        <v>0.2044307818053015</v>
      </c>
      <c r="HN90" s="81">
        <f t="shared" si="202"/>
        <v>8.9132110225014854E-2</v>
      </c>
      <c r="HO90" s="81">
        <f t="shared" si="203"/>
        <v>3.7178433429108725E-2</v>
      </c>
      <c r="HP90" s="81">
        <f t="shared" si="204"/>
        <v>2.3074219991504719E-2</v>
      </c>
      <c r="HQ90" s="81">
        <f t="shared" si="205"/>
        <v>1.7074146240377303E-2</v>
      </c>
      <c r="HS90" s="81">
        <f t="shared" si="114"/>
        <v>1.5939685494329677E-7</v>
      </c>
      <c r="HT90" s="81">
        <f t="shared" si="206"/>
        <v>2.1867381633912485E-26</v>
      </c>
      <c r="HU90" s="81">
        <f t="shared" si="207"/>
        <v>7.6699956017851643E-29</v>
      </c>
      <c r="HV90" s="81">
        <f t="shared" si="208"/>
        <v>1.8459086187951551E-28</v>
      </c>
      <c r="HW90" s="81">
        <f t="shared" si="209"/>
        <v>1.0504383586260363E-27</v>
      </c>
      <c r="HX90" s="81">
        <f t="shared" si="210"/>
        <v>1.3392251101702712E-28</v>
      </c>
      <c r="HY90" s="81">
        <f t="shared" si="211"/>
        <v>9.5240149446978679E-30</v>
      </c>
      <c r="HZ90" s="81">
        <f t="shared" si="212"/>
        <v>9.1282359616552399E-31</v>
      </c>
      <c r="IA90" s="81">
        <f t="shared" si="213"/>
        <v>1.5132348227641832E-27</v>
      </c>
      <c r="IB90" s="81">
        <f t="shared" si="214"/>
        <v>3.6542318679580341E-27</v>
      </c>
      <c r="IC90" s="81">
        <f t="shared" si="215"/>
        <v>1.7223935714562879E-26</v>
      </c>
      <c r="ID90" s="81">
        <f t="shared" si="216"/>
        <v>7.0100953269123871E-30</v>
      </c>
      <c r="IE90" s="81">
        <f t="shared" si="217"/>
        <v>1.0708528500242247E-31</v>
      </c>
      <c r="IF90" s="81">
        <f t="shared" si="218"/>
        <v>9.3690087831498934E-23</v>
      </c>
      <c r="IG90" s="81">
        <f t="shared" si="219"/>
        <v>3.038001409919973E-15</v>
      </c>
      <c r="II90" s="81">
        <f t="shared" si="115"/>
        <v>2.9856290412593542E-33</v>
      </c>
      <c r="IJ90" s="81">
        <f t="shared" si="116"/>
        <v>3.3908139955117488E-104</v>
      </c>
      <c r="IK90" s="81">
        <f t="shared" si="117"/>
        <v>3.505730007094321E-117</v>
      </c>
      <c r="IL90" s="81">
        <f t="shared" si="118"/>
        <v>1.2688477687359201E-114</v>
      </c>
      <c r="IM90" s="81">
        <f t="shared" si="119"/>
        <v>9.5527286788763054E-117</v>
      </c>
      <c r="IN90" s="81">
        <f t="shared" si="120"/>
        <v>8.8036027788790108E-121</v>
      </c>
      <c r="IO90" s="81">
        <f t="shared" si="121"/>
        <v>4.6436966255552285E-126</v>
      </c>
      <c r="IP90" s="81">
        <f t="shared" si="122"/>
        <v>2.6094705387797463E-131</v>
      </c>
      <c r="IQ90" s="81">
        <f t="shared" si="123"/>
        <v>1.0635721705129169E-117</v>
      </c>
      <c r="IR90" s="81">
        <f t="shared" si="124"/>
        <v>7.2783625986626298E-117</v>
      </c>
      <c r="IS90" s="81">
        <f t="shared" si="125"/>
        <v>2.326468249871859E-111</v>
      </c>
      <c r="IT90" s="81">
        <f t="shared" si="126"/>
        <v>2.4151469136742227E-120</v>
      </c>
      <c r="IU90" s="81">
        <f t="shared" si="127"/>
        <v>2.598600674888196E-122</v>
      </c>
      <c r="IV90" s="81">
        <f t="shared" si="128"/>
        <v>1.5990777191971829E-83</v>
      </c>
      <c r="IW90" s="81">
        <f t="shared" si="129"/>
        <v>4.3547575467208251E-49</v>
      </c>
      <c r="IY90" s="81">
        <f t="shared" si="130"/>
        <v>0.5562899402720618</v>
      </c>
      <c r="IZ90" s="81">
        <f t="shared" si="131"/>
        <v>5.2367273188427085E-2</v>
      </c>
      <c r="JA90" s="81">
        <f t="shared" si="132"/>
        <v>6.0444547170263714E-2</v>
      </c>
      <c r="JB90" s="81">
        <f t="shared" si="133"/>
        <v>7.5091352567479383E-2</v>
      </c>
      <c r="JC90" s="81">
        <f t="shared" si="134"/>
        <v>0.16977024490545439</v>
      </c>
      <c r="JD90" s="81">
        <f t="shared" si="135"/>
        <v>0.12859473309227543</v>
      </c>
      <c r="JE90" s="81">
        <f t="shared" si="136"/>
        <v>0.15115740213705695</v>
      </c>
      <c r="JF90" s="81">
        <f t="shared" si="137"/>
        <v>0.19597280774413692</v>
      </c>
      <c r="JG90" s="81">
        <f t="shared" si="138"/>
        <v>0.24914925108341116</v>
      </c>
      <c r="JH90" s="81">
        <f t="shared" si="139"/>
        <v>0.2572486520722394</v>
      </c>
      <c r="JI90" s="81">
        <f t="shared" si="140"/>
        <v>0.20443078180880858</v>
      </c>
      <c r="JJ90" s="81">
        <f t="shared" si="141"/>
        <v>8.9132123394772805E-2</v>
      </c>
      <c r="JK90" s="81">
        <f t="shared" si="142"/>
        <v>3.7189286386015805E-2</v>
      </c>
      <c r="JL90" s="81">
        <f t="shared" si="143"/>
        <v>2.3075394407298767E-2</v>
      </c>
      <c r="JM90" s="81">
        <f t="shared" si="144"/>
        <v>1.7074146447111794E-2</v>
      </c>
    </row>
    <row r="91" spans="2:273" x14ac:dyDescent="0.25">
      <c r="B91" s="2">
        <v>64</v>
      </c>
      <c r="C91" s="37">
        <v>0.23408999999999999</v>
      </c>
      <c r="D91" s="37">
        <v>0.177893</v>
      </c>
      <c r="E91" s="37">
        <v>0.181228</v>
      </c>
      <c r="F91" s="37">
        <v>0.18511900000000001</v>
      </c>
      <c r="G91" s="37">
        <v>0.262013</v>
      </c>
      <c r="H91" s="37">
        <v>0.236988</v>
      </c>
      <c r="I91" s="37">
        <v>0.25441200000000003</v>
      </c>
      <c r="J91" s="37">
        <v>0.28181899999999999</v>
      </c>
      <c r="K91" s="37">
        <v>0.30198000000000003</v>
      </c>
      <c r="L91" s="37">
        <v>0.30515999999999999</v>
      </c>
      <c r="M91" s="37">
        <v>0.27372099999999999</v>
      </c>
      <c r="N91" s="37">
        <v>0.19322900000000001</v>
      </c>
      <c r="O91" s="37">
        <v>0.15057200000000001</v>
      </c>
      <c r="P91" s="37">
        <v>0.14235400000000001</v>
      </c>
      <c r="Q91" s="37">
        <v>0.137684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0.22701694055537175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0.1794577098445197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0.18464112344468073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0.19295293652353462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0.25179322816222521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0.22435515523156283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0.24188797191778888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0.26009290576872046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0.28910506026588872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0.2931457561364218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0.26147809792908011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0.1930779439493594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0.15940689786068152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0.15092733032873412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0.14901794131209251</v>
      </c>
      <c r="AI91" s="4">
        <f t="shared" ref="AI91:AI154" si="244">IF(OR($B91 &lt; C$230, $B91 &gt; C$233), 0, C91-S91)</f>
        <v>7.0730594446282435E-3</v>
      </c>
      <c r="AJ91" s="4">
        <f t="shared" ref="AJ91:AJ154" si="245">IF(OR($B91 &lt; D$230, $B91 &gt; D$233), 0, D91-T91)</f>
        <v>-1.5647098445197016E-3</v>
      </c>
      <c r="AK91" s="4">
        <f t="shared" ref="AK91:AK154" si="246">IF(OR($B91 &lt; E$230, $B91 &gt; E$233), 0, E91-U91)</f>
        <v>-3.4131234446807268E-3</v>
      </c>
      <c r="AL91" s="4">
        <f t="shared" ref="AL91:AL154" si="247">IF(OR($B91 &lt; F$230, $B91 &gt; F$233), 0, F91-V91)</f>
        <v>-7.8339365235346181E-3</v>
      </c>
      <c r="AM91" s="4">
        <f t="shared" ref="AM91:AM154" si="248">IF(OR($B91 &lt; G$230, $B91 &gt; G$233), 0, G91-W91)</f>
        <v>1.0219771837774783E-2</v>
      </c>
      <c r="AN91" s="4">
        <f t="shared" ref="AN91:AN154" si="249">IF(OR($B91 &lt; H$230, $B91 &gt; H$233), 0, H91-X91)</f>
        <v>1.2632844768437179E-2</v>
      </c>
      <c r="AO91" s="4">
        <f t="shared" ref="AO91:AO154" si="250">IF(OR($B91 &lt; I$230, $B91 &gt; I$233), 0, I91-Y91)</f>
        <v>1.2524028082211147E-2</v>
      </c>
      <c r="AP91" s="4">
        <f t="shared" ref="AP91:AP154" si="251">IF(OR($B91 &lt; J$230, $B91 &gt; J$233), 0, J91-Z91)</f>
        <v>2.1726094231279525E-2</v>
      </c>
      <c r="AQ91" s="4">
        <f t="shared" ref="AQ91:AQ154" si="252">IF(OR($B91 &lt; K$230, $B91 &gt; K$233), 0, K91-AA91)</f>
        <v>1.2874939734111301E-2</v>
      </c>
      <c r="AR91" s="4">
        <f t="shared" ref="AR91:AR154" si="253">IF(OR($B91 &lt; L$230, $B91 &gt; L$233), 0, L91-AB91)</f>
        <v>1.2014243863578189E-2</v>
      </c>
      <c r="AS91" s="4">
        <f t="shared" ref="AS91:AS154" si="254">IF(OR($B91 &lt; M$230, $B91 &gt; M$233), 0, M91-AC91)</f>
        <v>1.2242902070919881E-2</v>
      </c>
      <c r="AT91" s="4">
        <f t="shared" ref="AT91:AT154" si="255">IF(OR($B91 &lt; N$230, $B91 &gt; N$233), 0, N91-AD91)</f>
        <v>1.5105605064061334E-4</v>
      </c>
      <c r="AU91" s="4">
        <f t="shared" ref="AU91:AU154" si="256">IF(OR($B91 &lt; O$230, $B91 &gt; O$233), 0, O91-AE91)</f>
        <v>-8.8348978606815065E-3</v>
      </c>
      <c r="AV91" s="4">
        <f t="shared" ref="AV91:AW106" si="257">IF(OR($B91 &lt; P$230, $B91 &gt; P$233), 0, P91-AF91)</f>
        <v>-8.5733303287341134E-3</v>
      </c>
      <c r="AW91" s="4">
        <f t="shared" si="257"/>
        <v>-1.1333941312092505E-2</v>
      </c>
      <c r="AY91" s="2">
        <f t="shared" si="96"/>
        <v>0.12114706240756347</v>
      </c>
      <c r="AZ91" s="2">
        <f t="shared" si="147"/>
        <v>0.11636244770678375</v>
      </c>
      <c r="BA91" s="2">
        <f t="shared" si="148"/>
        <v>0.11032062463840009</v>
      </c>
      <c r="BB91" s="2">
        <f t="shared" si="149"/>
        <v>0.1104025612986194</v>
      </c>
      <c r="BC91" s="2">
        <f t="shared" si="150"/>
        <v>9.9559482497548216E-2</v>
      </c>
      <c r="BD91" s="2">
        <f t="shared" si="151"/>
        <v>0.10047448962059925</v>
      </c>
      <c r="BE91" s="2">
        <f t="shared" si="152"/>
        <v>9.6879930552199386E-2</v>
      </c>
      <c r="BF91" s="2">
        <f t="shared" si="153"/>
        <v>9.791880121981128E-2</v>
      </c>
      <c r="BG91" s="2">
        <f t="shared" si="154"/>
        <v>9.5807543117217259E-2</v>
      </c>
      <c r="BH91" s="2">
        <f t="shared" si="155"/>
        <v>0.10243301928662195</v>
      </c>
      <c r="BI91" s="2">
        <f t="shared" si="156"/>
        <v>0.10025444997531321</v>
      </c>
      <c r="BJ91" s="2">
        <f t="shared" si="157"/>
        <v>9.9029390215023633E-2</v>
      </c>
      <c r="BK91" s="2">
        <f t="shared" si="158"/>
        <v>0.11249892363161544</v>
      </c>
      <c r="BL91" s="2">
        <f t="shared" si="159"/>
        <v>0.12094957566337161</v>
      </c>
      <c r="BM91" s="2">
        <f t="shared" si="160"/>
        <v>0.12907136853351339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0.31249800000000133</v>
      </c>
      <c r="DL91" s="2">
        <f t="shared" ref="DL91:DY106" si="289">BP$228*$B91+BP$229</f>
        <v>0.1630798915322581</v>
      </c>
      <c r="DM91" s="2">
        <f t="shared" si="289"/>
        <v>0.15711083284457478</v>
      </c>
      <c r="DN91" s="2">
        <f t="shared" si="289"/>
        <v>0.16038126203208558</v>
      </c>
      <c r="DO91" s="2">
        <f t="shared" si="289"/>
        <v>0.15477120197044336</v>
      </c>
      <c r="DP91" s="2">
        <f t="shared" si="289"/>
        <v>0.14804694334445678</v>
      </c>
      <c r="DQ91" s="2">
        <f t="shared" si="289"/>
        <v>0.14559027059695959</v>
      </c>
      <c r="DR91" s="2">
        <f t="shared" si="289"/>
        <v>0.14437958850574711</v>
      </c>
      <c r="DS91" s="2">
        <f t="shared" si="289"/>
        <v>0.13577046807563958</v>
      </c>
      <c r="DT91" s="2">
        <f t="shared" si="289"/>
        <v>0.14561512295142748</v>
      </c>
      <c r="DU91" s="2">
        <f t="shared" si="289"/>
        <v>0.14435755461624028</v>
      </c>
      <c r="DV91" s="2">
        <f t="shared" si="289"/>
        <v>0.1369063451246334</v>
      </c>
      <c r="DW91" s="2">
        <f t="shared" si="289"/>
        <v>0.14767654392666157</v>
      </c>
      <c r="DX91" s="2">
        <f t="shared" si="289"/>
        <v>0.15434514089635848</v>
      </c>
      <c r="DY91" s="2">
        <f t="shared" si="289"/>
        <v>0.15785063235294119</v>
      </c>
      <c r="EA91" s="2">
        <f t="shared" si="228"/>
        <v>0.12045918251775849</v>
      </c>
      <c r="EB91" s="2">
        <f t="shared" ref="EB91:EB154" si="290">CF$228*$B91+CF$229</f>
        <v>0.11398738499899724</v>
      </c>
      <c r="EC91" s="2">
        <f t="shared" ref="EC91:EC154" si="291">CG$228*$B91+CG$229</f>
        <v>0.10772078405691356</v>
      </c>
      <c r="ED91" s="2">
        <f t="shared" ref="ED91:ED154" si="292">CH$228*$B91+CH$229</f>
        <v>0.10753525294904537</v>
      </c>
      <c r="EE91" s="2">
        <f t="shared" ref="EE91:EE154" si="293">CI$228*$B91+CI$229</f>
        <v>9.7238806068330658E-2</v>
      </c>
      <c r="EF91" s="2">
        <f t="shared" ref="EF91:EF154" si="294">CJ$228*$B91+CJ$229</f>
        <v>9.8282042547753565E-2</v>
      </c>
      <c r="EG91" s="2">
        <f t="shared" ref="EG91:EG154" si="295">CK$228*$B91+CK$229</f>
        <v>9.4639106978993734E-2</v>
      </c>
      <c r="EH91" s="2">
        <f t="shared" ref="EH91:EH154" si="296">CL$228*$B91+CL$229</f>
        <v>9.5829237728813577E-2</v>
      </c>
      <c r="EI91" s="2">
        <f t="shared" ref="EI91:EI154" si="297">CM$228*$B91+CM$229</f>
        <v>9.400878930202218E-2</v>
      </c>
      <c r="EJ91" s="2">
        <f t="shared" ref="EJ91:EJ154" si="298">CN$228*$B91+CN$229</f>
        <v>0.10051939019991558</v>
      </c>
      <c r="EK91" s="2">
        <f t="shared" ref="EK91:EK154" si="299">CO$228*$B91+CO$229</f>
        <v>9.8225512995725642E-2</v>
      </c>
      <c r="EL91" s="2">
        <f t="shared" ref="EL91:EL154" si="300">CP$228*$B91+CP$229</f>
        <v>9.6937351425030988E-2</v>
      </c>
      <c r="EM91" s="2">
        <f t="shared" ref="EM91:EM154" si="301">CQ$228*$B91+CQ$229</f>
        <v>0.11027338428467835</v>
      </c>
      <c r="EN91" s="2">
        <f t="shared" ref="EN91:EN154" si="302">CR$228*$B91+CR$229</f>
        <v>0.11851328896287928</v>
      </c>
      <c r="EO91" s="2">
        <f t="shared" ref="EO91:EO154" si="303">CS$228*$B91+CS$229</f>
        <v>0.12665909589357072</v>
      </c>
      <c r="EQ91" s="2">
        <f t="shared" ref="EQ91:EQ154" si="304">CU$228*$B91+CU$229</f>
        <v>0.11588152316318248</v>
      </c>
      <c r="ER91" s="2">
        <f t="shared" ref="ER91:FE106" si="305">CV$228*$B91+CV$229</f>
        <v>0.11244834838294557</v>
      </c>
      <c r="ES91" s="2">
        <f t="shared" si="305"/>
        <v>0.10854279824629054</v>
      </c>
      <c r="ET91" s="2">
        <f t="shared" si="305"/>
        <v>0.10601190116989326</v>
      </c>
      <c r="EU91" s="2">
        <f t="shared" si="305"/>
        <v>9.5534084592078655E-2</v>
      </c>
      <c r="EV91" s="2">
        <f t="shared" si="305"/>
        <v>9.6558519539499232E-2</v>
      </c>
      <c r="EW91" s="2">
        <f t="shared" si="305"/>
        <v>9.3600725948346147E-2</v>
      </c>
      <c r="EX91" s="2">
        <f t="shared" si="305"/>
        <v>9.4635452943226256E-2</v>
      </c>
      <c r="EY91" s="2">
        <f t="shared" si="305"/>
        <v>9.3389797326255852E-2</v>
      </c>
      <c r="EZ91" s="2">
        <f t="shared" si="305"/>
        <v>0.10074880165041607</v>
      </c>
      <c r="FA91" s="2">
        <f t="shared" si="305"/>
        <v>9.7108120960841385E-2</v>
      </c>
      <c r="FB91" s="2">
        <f t="shared" si="305"/>
        <v>9.6161051618526339E-2</v>
      </c>
      <c r="FC91" s="2">
        <f t="shared" si="305"/>
        <v>0.10911656969546607</v>
      </c>
      <c r="FD91" s="2">
        <f t="shared" si="305"/>
        <v>0.11865595618401358</v>
      </c>
      <c r="FE91" s="2">
        <f t="shared" si="305"/>
        <v>0.12596307185650607</v>
      </c>
      <c r="FG91" s="2">
        <f t="shared" ref="FG91:FG154" si="306">POWER(10,($B91-C$231)/C$229)/(1+POWER(10,($B91-C$231)/C$229))</f>
        <v>0.99638235432982669</v>
      </c>
      <c r="FH91" s="2">
        <f t="shared" ref="FH91:FU106" si="307">POWER(10,($B91-D$231)/D$229)/(1+POWER(10,($B91-D$231)/D$229))</f>
        <v>0.95159947776484743</v>
      </c>
      <c r="FI91" s="2">
        <f t="shared" si="307"/>
        <v>0.9473726038630248</v>
      </c>
      <c r="FJ91" s="2">
        <f t="shared" si="307"/>
        <v>0.94572018474451258</v>
      </c>
      <c r="FK91" s="2">
        <f t="shared" si="307"/>
        <v>0.95963425682723547</v>
      </c>
      <c r="FL91" s="2">
        <f t="shared" si="307"/>
        <v>0.95591210188705311</v>
      </c>
      <c r="FM91" s="2">
        <f t="shared" si="307"/>
        <v>0.95599915655044521</v>
      </c>
      <c r="FN91" s="2">
        <f t="shared" si="307"/>
        <v>0.95692751281413535</v>
      </c>
      <c r="FO91" s="2">
        <f t="shared" si="307"/>
        <v>0.95690252709671675</v>
      </c>
      <c r="FP91" s="2">
        <f t="shared" si="307"/>
        <v>0.95757345446564424</v>
      </c>
      <c r="FQ91" s="2">
        <f t="shared" si="307"/>
        <v>0.9559898705115808</v>
      </c>
      <c r="FR91" s="2">
        <f t="shared" si="307"/>
        <v>0.94764163425584702</v>
      </c>
      <c r="FS91" s="2">
        <f t="shared" si="307"/>
        <v>0.94047693141562938</v>
      </c>
      <c r="FT91" s="2">
        <f t="shared" si="307"/>
        <v>0.93200987206312447</v>
      </c>
      <c r="FU91" s="2">
        <f t="shared" si="307"/>
        <v>0.92265247849470056</v>
      </c>
      <c r="FW91" s="2">
        <f t="shared" si="112"/>
        <v>1.4960717332530126E-3</v>
      </c>
      <c r="FX91" s="2">
        <f t="shared" si="164"/>
        <v>6.7590741188529237E-4</v>
      </c>
      <c r="FY91" s="2">
        <f t="shared" si="165"/>
        <v>6.9453632447831373E-4</v>
      </c>
      <c r="FZ91" s="2">
        <f t="shared" si="166"/>
        <v>7.6361905314450659E-4</v>
      </c>
      <c r="GA91" s="2">
        <f t="shared" si="167"/>
        <v>9.7463890969144468E-4</v>
      </c>
      <c r="GB91" s="2">
        <f t="shared" si="168"/>
        <v>9.183533220604637E-4</v>
      </c>
      <c r="GC91" s="2">
        <f t="shared" si="169"/>
        <v>1.03102877412468E-3</v>
      </c>
      <c r="GD91" s="2">
        <f t="shared" si="170"/>
        <v>1.3577578894957193E-3</v>
      </c>
      <c r="GE91" s="2">
        <f t="shared" si="171"/>
        <v>1.7270080847306378E-3</v>
      </c>
      <c r="GF91" s="2">
        <f t="shared" si="172"/>
        <v>1.6255845921870284E-3</v>
      </c>
      <c r="GG91" s="2">
        <f t="shared" si="173"/>
        <v>1.1993513955581988E-3</v>
      </c>
      <c r="GH91" s="2">
        <f t="shared" si="174"/>
        <v>8.661609229532551E-4</v>
      </c>
      <c r="GI91" s="2">
        <f t="shared" si="175"/>
        <v>7.0148640275339029E-4</v>
      </c>
      <c r="GJ91" s="2">
        <f t="shared" si="176"/>
        <v>5.2221750238695263E-4</v>
      </c>
      <c r="GK91" s="2">
        <f t="shared" si="177"/>
        <v>4.5314114890852993E-4</v>
      </c>
      <c r="GM91" s="81">
        <f t="shared" si="113"/>
        <v>1.6270566279741226E-3</v>
      </c>
      <c r="GN91" s="81">
        <f t="shared" si="178"/>
        <v>1.0248574937983799E-4</v>
      </c>
      <c r="GO91" s="81">
        <f t="shared" si="179"/>
        <v>4.5491140964112901E-6</v>
      </c>
      <c r="GP91" s="81">
        <f t="shared" si="180"/>
        <v>1.1682362001427545E-8</v>
      </c>
      <c r="GQ91" s="81">
        <f t="shared" si="181"/>
        <v>3.9740984137059733E-13</v>
      </c>
      <c r="GR91" s="81">
        <f t="shared" si="182"/>
        <v>1.0666698172915467E-12</v>
      </c>
      <c r="GS91" s="81">
        <f t="shared" si="183"/>
        <v>8.2380548937414383E-14</v>
      </c>
      <c r="GT91" s="81">
        <f t="shared" si="184"/>
        <v>5.3733246388726806E-16</v>
      </c>
      <c r="GU91" s="81">
        <f t="shared" si="185"/>
        <v>1.0902555597335142E-17</v>
      </c>
      <c r="GV91" s="81">
        <f t="shared" si="186"/>
        <v>1.2186979614886163E-16</v>
      </c>
      <c r="GW91" s="81">
        <f t="shared" si="187"/>
        <v>7.8205059346266924E-14</v>
      </c>
      <c r="GX91" s="81">
        <f t="shared" si="188"/>
        <v>6.1882413187579823E-10</v>
      </c>
      <c r="GY91" s="81">
        <f t="shared" si="189"/>
        <v>1.0013391805790346E-6</v>
      </c>
      <c r="GZ91" s="81">
        <f t="shared" si="190"/>
        <v>5.8039821085503484E-8</v>
      </c>
      <c r="HA91" s="81">
        <f t="shared" si="191"/>
        <v>3.7761725904574994E-12</v>
      </c>
      <c r="HC91" s="81">
        <f t="shared" si="145"/>
        <v>0.53233663376020157</v>
      </c>
      <c r="HD91" s="81">
        <f t="shared" si="192"/>
        <v>7.0374046151503944E-2</v>
      </c>
      <c r="HE91" s="81">
        <f t="shared" si="193"/>
        <v>8.2778707405329569E-2</v>
      </c>
      <c r="HF91" s="81">
        <f t="shared" si="194"/>
        <v>0.1016948628363149</v>
      </c>
      <c r="HG91" s="81">
        <f t="shared" si="195"/>
        <v>0.22118856233645298</v>
      </c>
      <c r="HH91" s="81">
        <f t="shared" si="196"/>
        <v>0.17107563252812083</v>
      </c>
      <c r="HI91" s="81">
        <f t="shared" si="197"/>
        <v>0.20101410932735317</v>
      </c>
      <c r="HJ91" s="81">
        <f t="shared" si="198"/>
        <v>0.25997633967419748</v>
      </c>
      <c r="HK91" s="81">
        <f t="shared" si="199"/>
        <v>0.32269209316761921</v>
      </c>
      <c r="HL91" s="81">
        <f t="shared" si="200"/>
        <v>0.33122041061283858</v>
      </c>
      <c r="HM91" s="81">
        <f t="shared" si="201"/>
        <v>0.26332644242666459</v>
      </c>
      <c r="HN91" s="81">
        <f t="shared" si="202"/>
        <v>0.12099864720772387</v>
      </c>
      <c r="HO91" s="81">
        <f t="shared" si="203"/>
        <v>5.2685851432695378E-2</v>
      </c>
      <c r="HP91" s="81">
        <f t="shared" si="204"/>
        <v>3.4230628447806964E-2</v>
      </c>
      <c r="HQ91" s="81">
        <f t="shared" si="205"/>
        <v>2.8207751785801663E-2</v>
      </c>
      <c r="HS91" s="81">
        <f t="shared" si="114"/>
        <v>3.2096851042461311E-7</v>
      </c>
      <c r="HT91" s="81">
        <f t="shared" si="206"/>
        <v>2.0409210155426504E-25</v>
      </c>
      <c r="HU91" s="81">
        <f t="shared" si="207"/>
        <v>9.2778931539350157E-28</v>
      </c>
      <c r="HV91" s="81">
        <f t="shared" si="208"/>
        <v>2.2036431487310639E-27</v>
      </c>
      <c r="HW91" s="81">
        <f t="shared" si="209"/>
        <v>1.3484291257363691E-26</v>
      </c>
      <c r="HX91" s="81">
        <f t="shared" si="210"/>
        <v>1.8364358865538703E-27</v>
      </c>
      <c r="HY91" s="81">
        <f t="shared" si="211"/>
        <v>1.5294750343982135E-28</v>
      </c>
      <c r="HZ91" s="81">
        <f t="shared" si="212"/>
        <v>1.8370180289171989E-29</v>
      </c>
      <c r="IA91" s="81">
        <f t="shared" si="213"/>
        <v>2.4372670870706008E-26</v>
      </c>
      <c r="IB91" s="81">
        <f t="shared" si="214"/>
        <v>5.5669473730016891E-26</v>
      </c>
      <c r="IC91" s="81">
        <f t="shared" si="215"/>
        <v>2.113596396329492E-25</v>
      </c>
      <c r="ID91" s="81">
        <f t="shared" si="216"/>
        <v>9.9513899098644736E-29</v>
      </c>
      <c r="IE91" s="81">
        <f t="shared" si="217"/>
        <v>1.5628557042347603E-30</v>
      </c>
      <c r="IF91" s="81">
        <f t="shared" si="218"/>
        <v>5.7433890136916356E-22</v>
      </c>
      <c r="IG91" s="81">
        <f t="shared" si="219"/>
        <v>9.6192545227106123E-15</v>
      </c>
      <c r="II91" s="81">
        <f t="shared" si="115"/>
        <v>2.2405985693349155E-32</v>
      </c>
      <c r="IJ91" s="81">
        <f t="shared" si="116"/>
        <v>1.155968321806836E-101</v>
      </c>
      <c r="IK91" s="81">
        <f t="shared" si="117"/>
        <v>2.5638246435993017E-114</v>
      </c>
      <c r="IL91" s="81">
        <f t="shared" si="118"/>
        <v>8.7169413954347197E-112</v>
      </c>
      <c r="IM91" s="81">
        <f t="shared" si="119"/>
        <v>9.3383472011156165E-114</v>
      </c>
      <c r="IN91" s="81">
        <f t="shared" si="120"/>
        <v>1.0325091954489189E-117</v>
      </c>
      <c r="IO91" s="81">
        <f t="shared" si="121"/>
        <v>8.4165488109098519E-123</v>
      </c>
      <c r="IP91" s="81">
        <f t="shared" si="122"/>
        <v>8.9400857519099977E-128</v>
      </c>
      <c r="IQ91" s="81">
        <f t="shared" si="123"/>
        <v>2.0298821073571701E-114</v>
      </c>
      <c r="IR91" s="81">
        <f t="shared" si="124"/>
        <v>1.2274349228353724E-113</v>
      </c>
      <c r="IS91" s="81">
        <f t="shared" si="125"/>
        <v>2.0092297420676891E-108</v>
      </c>
      <c r="IT91" s="81">
        <f t="shared" si="126"/>
        <v>2.6059426525923219E-117</v>
      </c>
      <c r="IU91" s="81">
        <f t="shared" si="127"/>
        <v>2.5714153437183183E-119</v>
      </c>
      <c r="IV91" s="81">
        <f t="shared" si="128"/>
        <v>1.4383014157512905E-81</v>
      </c>
      <c r="IW91" s="81">
        <f t="shared" si="129"/>
        <v>5.6357138086837147E-48</v>
      </c>
      <c r="IY91" s="81">
        <f t="shared" si="130"/>
        <v>0.53396401135668614</v>
      </c>
      <c r="IZ91" s="81">
        <f t="shared" si="131"/>
        <v>7.0476531900883779E-2</v>
      </c>
      <c r="JA91" s="81">
        <f t="shared" si="132"/>
        <v>8.2783256519425974E-2</v>
      </c>
      <c r="JB91" s="81">
        <f t="shared" si="133"/>
        <v>0.10169487451867691</v>
      </c>
      <c r="JC91" s="81">
        <f t="shared" si="134"/>
        <v>0.22118856233685039</v>
      </c>
      <c r="JD91" s="81">
        <f t="shared" si="135"/>
        <v>0.1710756325291875</v>
      </c>
      <c r="JE91" s="81">
        <f t="shared" si="136"/>
        <v>0.20101410932743555</v>
      </c>
      <c r="JF91" s="81">
        <f t="shared" si="137"/>
        <v>0.25997633967419803</v>
      </c>
      <c r="JG91" s="81">
        <f t="shared" si="138"/>
        <v>0.32269209316761921</v>
      </c>
      <c r="JH91" s="81">
        <f t="shared" si="139"/>
        <v>0.33122041061283869</v>
      </c>
      <c r="JI91" s="81">
        <f t="shared" si="140"/>
        <v>0.2633264424267428</v>
      </c>
      <c r="JJ91" s="81">
        <f t="shared" si="141"/>
        <v>0.120998647826548</v>
      </c>
      <c r="JK91" s="81">
        <f t="shared" si="142"/>
        <v>5.2686852771875958E-2</v>
      </c>
      <c r="JL91" s="81">
        <f t="shared" si="143"/>
        <v>3.4230686487628052E-2</v>
      </c>
      <c r="JM91" s="81">
        <f t="shared" si="144"/>
        <v>2.8207751789587458E-2</v>
      </c>
    </row>
    <row r="92" spans="2:273" x14ac:dyDescent="0.25">
      <c r="B92" s="2">
        <v>65</v>
      </c>
      <c r="C92" s="37">
        <v>0.22059599999999999</v>
      </c>
      <c r="D92" s="37">
        <v>0.193026</v>
      </c>
      <c r="E92" s="37">
        <v>0.206981</v>
      </c>
      <c r="F92" s="37">
        <v>0.212174</v>
      </c>
      <c r="G92" s="37">
        <v>0.29150199999999998</v>
      </c>
      <c r="H92" s="37">
        <v>0.26561400000000002</v>
      </c>
      <c r="I92" s="37">
        <v>0.28166400000000003</v>
      </c>
      <c r="J92" s="37">
        <v>0.30781500000000001</v>
      </c>
      <c r="K92" s="37">
        <v>0.322718</v>
      </c>
      <c r="L92" s="37">
        <v>0.32583600000000001</v>
      </c>
      <c r="M92" s="37">
        <v>0.30208499999999999</v>
      </c>
      <c r="N92" s="37">
        <v>0.22422</v>
      </c>
      <c r="O92" s="37">
        <v>0.166625</v>
      </c>
      <c r="P92" s="37">
        <v>0.15259600000000001</v>
      </c>
      <c r="Q92" s="37">
        <v>0.15062500000000001</v>
      </c>
      <c r="S92" s="4">
        <f t="shared" si="229"/>
        <v>0.21389331714482837</v>
      </c>
      <c r="T92" s="4">
        <f t="shared" si="230"/>
        <v>0.19557914157570783</v>
      </c>
      <c r="U92" s="4">
        <f t="shared" si="231"/>
        <v>0.20414638314441938</v>
      </c>
      <c r="V92" s="4">
        <f t="shared" si="232"/>
        <v>0.21315766978608675</v>
      </c>
      <c r="W92" s="4">
        <f t="shared" si="233"/>
        <v>0.27983313010151878</v>
      </c>
      <c r="X92" s="4">
        <f t="shared" si="234"/>
        <v>0.2505797647465085</v>
      </c>
      <c r="Y92" s="4">
        <f t="shared" si="235"/>
        <v>0.27146371277690573</v>
      </c>
      <c r="Z92" s="4">
        <f t="shared" si="236"/>
        <v>0.2904025447593514</v>
      </c>
      <c r="AA92" s="4">
        <f t="shared" si="237"/>
        <v>0.31941324219169676</v>
      </c>
      <c r="AB92" s="4">
        <f t="shared" si="238"/>
        <v>0.32183646164246349</v>
      </c>
      <c r="AC92" s="4">
        <f t="shared" si="239"/>
        <v>0.28839898996471924</v>
      </c>
      <c r="AD92" s="4">
        <f t="shared" si="240"/>
        <v>0.21589308406758068</v>
      </c>
      <c r="AE92" s="4">
        <f t="shared" si="241"/>
        <v>0.17367556662566516</v>
      </c>
      <c r="AF92" s="4">
        <f t="shared" si="242"/>
        <v>0.16164204002507543</v>
      </c>
      <c r="AG92" s="4">
        <f t="shared" si="243"/>
        <v>0.15840148039782395</v>
      </c>
      <c r="AI92" s="4">
        <f t="shared" si="244"/>
        <v>6.7026828551716156E-3</v>
      </c>
      <c r="AJ92" s="4">
        <f t="shared" si="245"/>
        <v>-2.5531415757078235E-3</v>
      </c>
      <c r="AK92" s="4">
        <f t="shared" si="246"/>
        <v>2.8346168555806184E-3</v>
      </c>
      <c r="AL92" s="4">
        <f t="shared" si="247"/>
        <v>-9.8366978608674382E-4</v>
      </c>
      <c r="AM92" s="4">
        <f t="shared" si="248"/>
        <v>1.1668869898481204E-2</v>
      </c>
      <c r="AN92" s="4">
        <f t="shared" si="249"/>
        <v>1.5034235253491512E-2</v>
      </c>
      <c r="AO92" s="4">
        <f t="shared" si="250"/>
        <v>1.0200287223094295E-2</v>
      </c>
      <c r="AP92" s="4">
        <f t="shared" si="251"/>
        <v>1.7412455240648606E-2</v>
      </c>
      <c r="AQ92" s="4">
        <f t="shared" si="252"/>
        <v>3.3047578083032492E-3</v>
      </c>
      <c r="AR92" s="4">
        <f t="shared" si="253"/>
        <v>3.9995383575365251E-3</v>
      </c>
      <c r="AS92" s="4">
        <f t="shared" si="254"/>
        <v>1.3686010035280749E-2</v>
      </c>
      <c r="AT92" s="4">
        <f t="shared" si="255"/>
        <v>8.3269159324193265E-3</v>
      </c>
      <c r="AU92" s="4">
        <f t="shared" si="256"/>
        <v>-7.0505666256651667E-3</v>
      </c>
      <c r="AV92" s="4">
        <f t="shared" si="257"/>
        <v>-9.0460400250754192E-3</v>
      </c>
      <c r="AW92" s="4">
        <f t="shared" si="257"/>
        <v>-7.7764803978239427E-3</v>
      </c>
      <c r="AY92" s="2">
        <f t="shared" ref="AY92:AY155" si="308">IF(OR($B92 &lt; C$230, $B92 &gt; C$233), #N/A, ((1-FG92)*DK92) + (FG92 - FW92)*EA92 + (FW92*EQ92))</f>
        <v>0.12076103568293721</v>
      </c>
      <c r="AZ92" s="2">
        <f t="shared" si="147"/>
        <v>0.11588235037407162</v>
      </c>
      <c r="BA92" s="2">
        <f t="shared" si="148"/>
        <v>0.10987514954494272</v>
      </c>
      <c r="BB92" s="2">
        <f t="shared" si="149"/>
        <v>0.10986644725952185</v>
      </c>
      <c r="BC92" s="2">
        <f t="shared" si="150"/>
        <v>9.909598444742343E-2</v>
      </c>
      <c r="BD92" s="2">
        <f t="shared" si="151"/>
        <v>0.10000232902238292</v>
      </c>
      <c r="BE92" s="2">
        <f t="shared" si="152"/>
        <v>9.6441056580768333E-2</v>
      </c>
      <c r="BF92" s="2">
        <f t="shared" si="153"/>
        <v>9.7450727572976029E-2</v>
      </c>
      <c r="BG92" s="2">
        <f t="shared" si="154"/>
        <v>9.5398652062419931E-2</v>
      </c>
      <c r="BH92" s="2">
        <f t="shared" si="155"/>
        <v>0.10201661541491984</v>
      </c>
      <c r="BI92" s="2">
        <f t="shared" si="156"/>
        <v>9.9808960218036855E-2</v>
      </c>
      <c r="BJ92" s="2">
        <f t="shared" si="157"/>
        <v>9.8643226810954457E-2</v>
      </c>
      <c r="BK92" s="2">
        <f t="shared" si="158"/>
        <v>0.11205722195977273</v>
      </c>
      <c r="BL92" s="2">
        <f t="shared" si="159"/>
        <v>0.12052778880083524</v>
      </c>
      <c r="BM92" s="2">
        <f t="shared" si="160"/>
        <v>0.12863485105132866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0.31510000000000138</v>
      </c>
      <c r="DL92" s="2">
        <f t="shared" si="289"/>
        <v>0.16375718951612908</v>
      </c>
      <c r="DM92" s="2">
        <f t="shared" si="289"/>
        <v>0.1577851129032258</v>
      </c>
      <c r="DN92" s="2">
        <f t="shared" si="289"/>
        <v>0.16115539438502674</v>
      </c>
      <c r="DO92" s="2">
        <f t="shared" si="289"/>
        <v>0.15556929359605912</v>
      </c>
      <c r="DP92" s="2">
        <f t="shared" si="289"/>
        <v>0.14877067081942896</v>
      </c>
      <c r="DQ92" s="2">
        <f t="shared" si="289"/>
        <v>0.14622871175380053</v>
      </c>
      <c r="DR92" s="2">
        <f t="shared" si="289"/>
        <v>0.14496486436781608</v>
      </c>
      <c r="DS92" s="2">
        <f t="shared" si="289"/>
        <v>0.13631981490545048</v>
      </c>
      <c r="DT92" s="2">
        <f t="shared" si="289"/>
        <v>0.14616774631071555</v>
      </c>
      <c r="DU92" s="2">
        <f t="shared" si="289"/>
        <v>0.14484025672969969</v>
      </c>
      <c r="DV92" s="2">
        <f t="shared" si="289"/>
        <v>0.1373790262096774</v>
      </c>
      <c r="DW92" s="2">
        <f t="shared" si="289"/>
        <v>0.14825228540870894</v>
      </c>
      <c r="DX92" s="2">
        <f t="shared" si="289"/>
        <v>0.1549494521008403</v>
      </c>
      <c r="DY92" s="2">
        <f t="shared" si="289"/>
        <v>0.15837960127005352</v>
      </c>
      <c r="EA92" s="2">
        <f t="shared" si="228"/>
        <v>0.12012486716653512</v>
      </c>
      <c r="EB92" s="2">
        <f t="shared" si="290"/>
        <v>0.11366274390667824</v>
      </c>
      <c r="EC92" s="2">
        <f t="shared" si="291"/>
        <v>0.10744724596862461</v>
      </c>
      <c r="ED92" s="2">
        <f t="shared" si="292"/>
        <v>0.10718302907697921</v>
      </c>
      <c r="EE92" s="2">
        <f t="shared" si="293"/>
        <v>9.6931360410692141E-2</v>
      </c>
      <c r="EF92" s="2">
        <f t="shared" si="294"/>
        <v>9.7952734476728545E-2</v>
      </c>
      <c r="EG92" s="2">
        <f t="shared" si="295"/>
        <v>9.4352343100090191E-2</v>
      </c>
      <c r="EH92" s="2">
        <f t="shared" si="296"/>
        <v>9.5502018644067821E-2</v>
      </c>
      <c r="EI92" s="2">
        <f t="shared" si="297"/>
        <v>9.3718969015003262E-2</v>
      </c>
      <c r="EJ92" s="2">
        <f t="shared" si="298"/>
        <v>0.1002321537738383</v>
      </c>
      <c r="EK92" s="2">
        <f t="shared" si="299"/>
        <v>9.7919780328151698E-2</v>
      </c>
      <c r="EL92" s="2">
        <f t="shared" si="300"/>
        <v>9.6692092936802976E-2</v>
      </c>
      <c r="EM92" s="2">
        <f t="shared" si="301"/>
        <v>0.10996890666114162</v>
      </c>
      <c r="EN92" s="2">
        <f t="shared" si="302"/>
        <v>0.11823759189240989</v>
      </c>
      <c r="EO92" s="2">
        <f t="shared" si="303"/>
        <v>0.12636106848380493</v>
      </c>
      <c r="EQ92" s="2">
        <f t="shared" si="304"/>
        <v>0.11565947102981307</v>
      </c>
      <c r="ER92" s="2">
        <f t="shared" si="305"/>
        <v>0.11216492216752311</v>
      </c>
      <c r="ES92" s="2">
        <f t="shared" si="305"/>
        <v>0.10824744598156194</v>
      </c>
      <c r="ET92" s="2">
        <f t="shared" si="305"/>
        <v>0.10570203699660445</v>
      </c>
      <c r="EU92" s="2">
        <f t="shared" si="305"/>
        <v>9.5277715069055038E-2</v>
      </c>
      <c r="EV92" s="2">
        <f t="shared" si="305"/>
        <v>9.6281165596929785E-2</v>
      </c>
      <c r="EW92" s="2">
        <f t="shared" si="305"/>
        <v>9.3346363605267879E-2</v>
      </c>
      <c r="EX92" s="2">
        <f t="shared" si="305"/>
        <v>9.4352618799065174E-2</v>
      </c>
      <c r="EY92" s="2">
        <f t="shared" si="305"/>
        <v>9.3120821951590604E-2</v>
      </c>
      <c r="EZ92" s="2">
        <f t="shared" si="305"/>
        <v>0.10045331328713508</v>
      </c>
      <c r="FA92" s="2">
        <f t="shared" si="305"/>
        <v>9.6838322783488168E-2</v>
      </c>
      <c r="FB92" s="2">
        <f t="shared" si="305"/>
        <v>9.5937976281796206E-2</v>
      </c>
      <c r="FC92" s="2">
        <f t="shared" si="305"/>
        <v>0.10884301319381404</v>
      </c>
      <c r="FD92" s="2">
        <f t="shared" si="305"/>
        <v>0.11837252742393151</v>
      </c>
      <c r="FE92" s="2">
        <f t="shared" si="305"/>
        <v>0.12567925451197992</v>
      </c>
      <c r="FG92" s="2">
        <f t="shared" si="306"/>
        <v>0.99669961737915969</v>
      </c>
      <c r="FH92" s="2">
        <f t="shared" si="307"/>
        <v>0.95566940745116302</v>
      </c>
      <c r="FI92" s="2">
        <f t="shared" si="307"/>
        <v>0.95177995458498699</v>
      </c>
      <c r="FJ92" s="2">
        <f t="shared" si="307"/>
        <v>0.95025865369876439</v>
      </c>
      <c r="FK92" s="2">
        <f t="shared" si="307"/>
        <v>0.96305478459802052</v>
      </c>
      <c r="FL92" s="2">
        <f t="shared" si="307"/>
        <v>0.95963477193701807</v>
      </c>
      <c r="FM92" s="2">
        <f t="shared" si="307"/>
        <v>0.95971478570701152</v>
      </c>
      <c r="FN92" s="2">
        <f t="shared" si="307"/>
        <v>0.96056798092642504</v>
      </c>
      <c r="FO92" s="2">
        <f t="shared" si="307"/>
        <v>0.96054501992043717</v>
      </c>
      <c r="FP92" s="2">
        <f t="shared" si="307"/>
        <v>0.96116154368201057</v>
      </c>
      <c r="FQ92" s="2">
        <f t="shared" si="307"/>
        <v>0.9597062507722377</v>
      </c>
      <c r="FR92" s="2">
        <f t="shared" si="307"/>
        <v>0.95202759554677319</v>
      </c>
      <c r="FS92" s="2">
        <f t="shared" si="307"/>
        <v>0.94542850433503511</v>
      </c>
      <c r="FT92" s="2">
        <f t="shared" si="307"/>
        <v>0.93761907908734843</v>
      </c>
      <c r="FU92" s="2">
        <f t="shared" si="307"/>
        <v>0.92897484298953648</v>
      </c>
      <c r="FW92" s="2">
        <f t="shared" ref="FW92:FW155" si="324">POWER(10,($B92-C$232)/C$229)/(1+POWER(10,($B92-C$232)/C$229))</f>
        <v>1.6401732955494016E-3</v>
      </c>
      <c r="FX92" s="2">
        <f t="shared" si="164"/>
        <v>7.4106941436431794E-4</v>
      </c>
      <c r="FY92" s="2">
        <f t="shared" si="165"/>
        <v>7.6149291039861533E-4</v>
      </c>
      <c r="FZ92" s="2">
        <f t="shared" si="166"/>
        <v>8.3722996103381491E-4</v>
      </c>
      <c r="GA92" s="2">
        <f t="shared" si="167"/>
        <v>1.0685698344677381E-3</v>
      </c>
      <c r="GB92" s="2">
        <f t="shared" si="168"/>
        <v>1.006865184660304E-3</v>
      </c>
      <c r="GC92" s="2">
        <f t="shared" si="169"/>
        <v>1.1303881286862721E-3</v>
      </c>
      <c r="GD92" s="2">
        <f t="shared" si="170"/>
        <v>1.4885569293994333E-3</v>
      </c>
      <c r="GE92" s="2">
        <f t="shared" si="171"/>
        <v>1.8933112485537077E-3</v>
      </c>
      <c r="GF92" s="2">
        <f t="shared" si="172"/>
        <v>1.78213856234618E-3</v>
      </c>
      <c r="GG92" s="2">
        <f t="shared" si="173"/>
        <v>1.3149105047932383E-3</v>
      </c>
      <c r="GH92" s="2">
        <f t="shared" si="174"/>
        <v>9.4964720848950514E-4</v>
      </c>
      <c r="GI92" s="2">
        <f t="shared" si="175"/>
        <v>7.691124934048843E-4</v>
      </c>
      <c r="GJ92" s="2">
        <f t="shared" si="176"/>
        <v>5.7257125738151054E-4</v>
      </c>
      <c r="GK92" s="2">
        <f t="shared" si="177"/>
        <v>4.9683766868471402E-4</v>
      </c>
      <c r="GM92" s="81">
        <f t="shared" ref="GM92:GM155" si="325" xml:space="preserve"> _xlfn.NORM.DIST($B92, C$7, ABS(C$11), TRUE) * _xlfn.NORM.DIST(($B92 - C$7)*C$15, 0, ABS(C$11), TRUE) * 2</f>
        <v>1.032501172090284E-3</v>
      </c>
      <c r="GN92" s="81">
        <f t="shared" si="178"/>
        <v>2.1182914985250803E-5</v>
      </c>
      <c r="GO92" s="81">
        <f t="shared" si="179"/>
        <v>5.9363613661596641E-7</v>
      </c>
      <c r="GP92" s="81">
        <f t="shared" si="180"/>
        <v>6.3645881563645819E-10</v>
      </c>
      <c r="GQ92" s="81">
        <f t="shared" si="181"/>
        <v>9.2931290894049612E-15</v>
      </c>
      <c r="GR92" s="81">
        <f t="shared" si="182"/>
        <v>2.1800438069075008E-14</v>
      </c>
      <c r="GS92" s="81">
        <f t="shared" si="183"/>
        <v>1.4485163318555639E-15</v>
      </c>
      <c r="GT92" s="81">
        <f t="shared" si="184"/>
        <v>6.1990860060521812E-18</v>
      </c>
      <c r="GU92" s="81">
        <f t="shared" si="185"/>
        <v>8.2890469754236859E-20</v>
      </c>
      <c r="GV92" s="81">
        <f t="shared" si="186"/>
        <v>1.1717716947260141E-18</v>
      </c>
      <c r="GW92" s="81">
        <f t="shared" si="187"/>
        <v>1.3344395784867391E-15</v>
      </c>
      <c r="GX92" s="81">
        <f t="shared" si="188"/>
        <v>2.2575558214510828E-11</v>
      </c>
      <c r="GY92" s="81">
        <f t="shared" si="189"/>
        <v>7.2165631955837754E-8</v>
      </c>
      <c r="GZ92" s="81">
        <f t="shared" si="190"/>
        <v>2.0744267543239974E-9</v>
      </c>
      <c r="HA92" s="81">
        <f t="shared" si="191"/>
        <v>4.8774422477731945E-14</v>
      </c>
      <c r="HC92" s="81">
        <f t="shared" ref="HC92:HC155" si="326" xml:space="preserve"> _xlfn.NORM.DIST($B92, C$8, ABS(C$12), TRUE) * _xlfn.NORM.DIST(($B92 - C$8)*C$16, 0, ABS(C$12), TRUE) * 2</f>
        <v>0.5</v>
      </c>
      <c r="HD92" s="81">
        <f t="shared" si="192"/>
        <v>9.3871034974324072E-2</v>
      </c>
      <c r="HE92" s="81">
        <f t="shared" si="193"/>
        <v>0.11142511374508882</v>
      </c>
      <c r="HF92" s="81">
        <f t="shared" si="194"/>
        <v>0.13531242166869836</v>
      </c>
      <c r="HG92" s="81">
        <f t="shared" si="195"/>
        <v>0.28286533073067771</v>
      </c>
      <c r="HH92" s="81">
        <f t="shared" si="196"/>
        <v>0.22327983398081447</v>
      </c>
      <c r="HI92" s="81">
        <f t="shared" si="197"/>
        <v>0.2618977987305881</v>
      </c>
      <c r="HJ92" s="81">
        <f t="shared" si="198"/>
        <v>0.33713805715967488</v>
      </c>
      <c r="HK92" s="81">
        <f t="shared" si="199"/>
        <v>0.40878594916002459</v>
      </c>
      <c r="HL92" s="81">
        <f t="shared" si="200"/>
        <v>0.41706687049227542</v>
      </c>
      <c r="HM92" s="81">
        <f t="shared" si="201"/>
        <v>0.33293106347996082</v>
      </c>
      <c r="HN92" s="81">
        <f t="shared" si="202"/>
        <v>0.16115503466622991</v>
      </c>
      <c r="HO92" s="81">
        <f t="shared" si="203"/>
        <v>7.3265281057478676E-2</v>
      </c>
      <c r="HP92" s="81">
        <f t="shared" si="204"/>
        <v>4.9706012018372867E-2</v>
      </c>
      <c r="HQ92" s="81">
        <f t="shared" si="205"/>
        <v>4.5106215738935626E-2</v>
      </c>
      <c r="HS92" s="81">
        <f t="shared" ref="HS92:HS155" si="327" xml:space="preserve"> _xlfn.NORM.DIST($B92, C$9, ABS(C$13), TRUE) * _xlfn.NORM.DIST(($B92 - C$9)*C$17, 0, ABS(C$13), TRUE) * 2</f>
        <v>6.3571796063452174E-7</v>
      </c>
      <c r="HT92" s="81">
        <f t="shared" si="206"/>
        <v>1.8230673189359328E-24</v>
      </c>
      <c r="HU92" s="81">
        <f t="shared" si="207"/>
        <v>1.0677153262499076E-26</v>
      </c>
      <c r="HV92" s="81">
        <f t="shared" si="208"/>
        <v>2.5023675686024603E-26</v>
      </c>
      <c r="HW92" s="81">
        <f t="shared" si="209"/>
        <v>1.6390619650793465E-25</v>
      </c>
      <c r="HX92" s="81">
        <f t="shared" si="210"/>
        <v>2.3822026153389049E-26</v>
      </c>
      <c r="HY92" s="81">
        <f t="shared" si="211"/>
        <v>2.3132431166153469E-27</v>
      </c>
      <c r="HZ92" s="81">
        <f t="shared" si="212"/>
        <v>3.4546606762854937E-28</v>
      </c>
      <c r="IA92" s="81">
        <f t="shared" si="213"/>
        <v>3.677775084699775E-25</v>
      </c>
      <c r="IB92" s="81">
        <f t="shared" si="214"/>
        <v>7.9588799529666408E-25</v>
      </c>
      <c r="IC92" s="81">
        <f t="shared" si="215"/>
        <v>2.4544039010228355E-24</v>
      </c>
      <c r="ID92" s="81">
        <f t="shared" si="216"/>
        <v>1.3378182415739074E-27</v>
      </c>
      <c r="IE92" s="81">
        <f t="shared" si="217"/>
        <v>2.1647996907695911E-29</v>
      </c>
      <c r="IF92" s="81">
        <f t="shared" si="218"/>
        <v>3.4041360956559627E-21</v>
      </c>
      <c r="IG92" s="81">
        <f t="shared" si="219"/>
        <v>2.9832161585153126E-14</v>
      </c>
      <c r="II92" s="81">
        <f t="shared" ref="II92:II155" si="328" xml:space="preserve"> _xlfn.NORM.DIST($B92, C$10, ABS(C$14), TRUE) * _xlfn.NORM.DIST(($B92 - C$10)*C$18, 0, ABS(C$14), TRUE) * 2</f>
        <v>1.6351254312751961E-31</v>
      </c>
      <c r="IJ92" s="81">
        <f t="shared" ref="IJ92:IJ155" si="329" xml:space="preserve"> _xlfn.NORM.DIST($B92, D$10, ABS(D$14), TRUE) * _xlfn.NORM.DIST(($B92 - D$10)*D$18, 0, ABS(D$14), TRUE) * 2</f>
        <v>3.6640813461655238E-99</v>
      </c>
      <c r="IK92" s="81">
        <f t="shared" ref="IK92:IK155" si="330" xml:space="preserve"> _xlfn.NORM.DIST($B92, E$10, ABS(E$14), TRUE) * _xlfn.NORM.DIST(($B92 - E$10)*E$18, 0, ABS(E$14), TRUE) * 2</f>
        <v>1.726181352382374E-111</v>
      </c>
      <c r="IL92" s="81">
        <f t="shared" ref="IL92:IL155" si="331" xml:space="preserve"> _xlfn.NORM.DIST($B92, F$10, ABS(F$14), TRUE) * _xlfn.NORM.DIST(($B92 - F$10)*F$18, 0, ABS(F$14), TRUE) * 2</f>
        <v>5.5116707276561773E-109</v>
      </c>
      <c r="IM92" s="81">
        <f t="shared" ref="IM92:IM155" si="332" xml:space="preserve"> _xlfn.NORM.DIST($B92, G$10, ABS(G$14), TRUE) * _xlfn.NORM.DIST(($B92 - G$10)*G$18, 0, ABS(G$14), TRUE) * 2</f>
        <v>8.3387211867878659E-111</v>
      </c>
      <c r="IN92" s="81">
        <f t="shared" ref="IN92:IN155" si="333" xml:space="preserve"> _xlfn.NORM.DIST($B92, H$10, ABS(H$14), TRUE) * _xlfn.NORM.DIST(($B92 - H$10)*H$18, 0, ABS(H$14), TRUE) * 2</f>
        <v>1.1043598398981402E-114</v>
      </c>
      <c r="IO92" s="81">
        <f t="shared" ref="IO92:IO155" si="334" xml:space="preserve"> _xlfn.NORM.DIST($B92, I$10, ABS(I$14), TRUE) * _xlfn.NORM.DIST(($B92 - I$10)*I$18, 0, ABS(I$14), TRUE) * 2</f>
        <v>1.3810364220855227E-119</v>
      </c>
      <c r="IP92" s="81">
        <f t="shared" ref="IP92:IP155" si="335" xml:space="preserve"> _xlfn.NORM.DIST($B92, J$10, ABS(J$14), TRUE) * _xlfn.NORM.DIST(($B92 - J$10)*J$18, 0, ABS(J$14), TRUE) * 2</f>
        <v>2.7372567374196823E-124</v>
      </c>
      <c r="IQ92" s="81">
        <f t="shared" ref="IQ92:IQ155" si="336" xml:space="preserve"> _xlfn.NORM.DIST($B92, K$10, ABS(K$14), TRUE) * _xlfn.NORM.DIST(($B92 - K$10)*K$18, 0, ABS(K$14), TRUE) * 2</f>
        <v>3.4768261192531188E-111</v>
      </c>
      <c r="IR92" s="81">
        <f t="shared" ref="IR92:IR155" si="337" xml:space="preserve"> _xlfn.NORM.DIST($B92, L$10, ABS(L$14), TRUE) * _xlfn.NORM.DIST(($B92 - L$10)*L$18, 0, ABS(L$14), TRUE) * 2</f>
        <v>1.862841416049648E-110</v>
      </c>
      <c r="IS92" s="81">
        <f t="shared" ref="IS92:IS155" si="338" xml:space="preserve"> _xlfn.NORM.DIST($B92, M$10, ABS(M$14), TRUE) * _xlfn.NORM.DIST(($B92 - M$10)*M$18, 0, ABS(M$14), TRUE) * 2</f>
        <v>1.5833602297114899E-105</v>
      </c>
      <c r="IT92" s="81">
        <f t="shared" ref="IT92:IT155" si="339" xml:space="preserve"> _xlfn.NORM.DIST($B92, N$10, ABS(N$14), TRUE) * _xlfn.NORM.DIST(($B92 - N$10)*N$18, 0, ABS(N$14), TRUE) * 2</f>
        <v>2.5690249673243522E-114</v>
      </c>
      <c r="IU92" s="81">
        <f t="shared" ref="IU92:IU155" si="340" xml:space="preserve"> _xlfn.NORM.DIST($B92, O$10, ABS(O$14), TRUE) * _xlfn.NORM.DIST(($B92 - O$10)*O$18, 0, ABS(O$14), TRUE) * 2</f>
        <v>2.3334004808145804E-116</v>
      </c>
      <c r="IV92" s="81">
        <f t="shared" ref="IV92:IV155" si="341" xml:space="preserve"> _xlfn.NORM.DIST($B92, P$10, ABS(P$14), TRUE) * _xlfn.NORM.DIST(($B92 - P$10)*P$18, 0, ABS(P$14), TRUE) * 2</f>
        <v>1.2254237595302816E-79</v>
      </c>
      <c r="IW92" s="81">
        <f t="shared" ref="IW92:IW155" si="342" xml:space="preserve"> _xlfn.NORM.DIST($B92, Q$10, ABS(Q$14), TRUE) * _xlfn.NORM.DIST(($B92 - Q$10)*Q$18, 0, ABS(Q$14), TRUE) * 2</f>
        <v>7.0767090218117E-47</v>
      </c>
      <c r="IY92" s="81">
        <f t="shared" ref="IY92:IY155" si="343">GM92+HC92+HS92+II92</f>
        <v>0.50103313689005091</v>
      </c>
      <c r="IZ92" s="81">
        <f t="shared" ref="IZ92:IZ155" si="344">GN92+HD92+HT92+IJ92</f>
        <v>9.3892217889309321E-2</v>
      </c>
      <c r="JA92" s="81">
        <f t="shared" ref="JA92:JA155" si="345">GO92+HE92+HU92+IK92</f>
        <v>0.11142570738122544</v>
      </c>
      <c r="JB92" s="81">
        <f t="shared" ref="JB92:JB155" si="346">GP92+HF92+HV92+IL92</f>
        <v>0.13531242230515717</v>
      </c>
      <c r="JC92" s="81">
        <f t="shared" ref="JC92:JC155" si="347">GQ92+HG92+HW92+IM92</f>
        <v>0.28286533073068698</v>
      </c>
      <c r="JD92" s="81">
        <f t="shared" ref="JD92:JD155" si="348">GR92+HH92+HX92+IN92</f>
        <v>0.22327983398083626</v>
      </c>
      <c r="JE92" s="81">
        <f t="shared" ref="JE92:JE155" si="349">GS92+HI92+HY92+IO92</f>
        <v>0.26189779873058955</v>
      </c>
      <c r="JF92" s="81">
        <f t="shared" ref="JF92:JF155" si="350">GT92+HJ92+HZ92+IP92</f>
        <v>0.33713805715967488</v>
      </c>
      <c r="JG92" s="81">
        <f t="shared" ref="JG92:JG155" si="351">GU92+HK92+IA92+IQ92</f>
        <v>0.40878594916002459</v>
      </c>
      <c r="JH92" s="81">
        <f t="shared" ref="JH92:JH155" si="352">GV92+HL92+IB92+IR92</f>
        <v>0.41706687049227542</v>
      </c>
      <c r="JI92" s="81">
        <f t="shared" ref="JI92:JI155" si="353">GW92+HM92+IC92+IS92</f>
        <v>0.33293106347996215</v>
      </c>
      <c r="JJ92" s="81">
        <f t="shared" ref="JJ92:JJ155" si="354">GX92+HN92+ID92+IT92</f>
        <v>0.16115503468880546</v>
      </c>
      <c r="JK92" s="81">
        <f t="shared" ref="JK92:JK155" si="355">GY92+HO92+IE92+IU92</f>
        <v>7.3265353223110632E-2</v>
      </c>
      <c r="JL92" s="81">
        <f t="shared" ref="JL92:JL155" si="356">GZ92+HP92+IF92+IV92</f>
        <v>4.9706014092799622E-2</v>
      </c>
      <c r="JM92" s="81">
        <f t="shared" ref="JM92:JM155" si="357">HA92+HQ92+IG92+IW92</f>
        <v>4.510621573901423E-2</v>
      </c>
    </row>
    <row r="93" spans="2:273" x14ac:dyDescent="0.25">
      <c r="B93" s="2">
        <v>66</v>
      </c>
      <c r="C93" s="37">
        <v>0.21018400000000001</v>
      </c>
      <c r="D93" s="37">
        <v>0.22004099999999999</v>
      </c>
      <c r="E93" s="37">
        <v>0.23394300000000001</v>
      </c>
      <c r="F93" s="37">
        <v>0.244673</v>
      </c>
      <c r="G93" s="37">
        <v>0.31476700000000002</v>
      </c>
      <c r="H93" s="37">
        <v>0.29327900000000001</v>
      </c>
      <c r="I93" s="37">
        <v>0.30742999999999998</v>
      </c>
      <c r="J93" s="37">
        <v>0.33067200000000002</v>
      </c>
      <c r="K93" s="37">
        <v>0.341115</v>
      </c>
      <c r="L93" s="37">
        <v>0.34115299999999998</v>
      </c>
      <c r="M93" s="37">
        <v>0.318415</v>
      </c>
      <c r="N93" s="37">
        <v>0.25301400000000002</v>
      </c>
      <c r="O93" s="37">
        <v>0.19101899999999999</v>
      </c>
      <c r="P93" s="37">
        <v>0.166127</v>
      </c>
      <c r="Q93" s="37">
        <v>0.163936</v>
      </c>
      <c r="S93" s="4">
        <f t="shared" si="229"/>
        <v>0.20014266988971716</v>
      </c>
      <c r="T93" s="4">
        <f t="shared" si="230"/>
        <v>0.21429830342889039</v>
      </c>
      <c r="U93" s="4">
        <f t="shared" si="231"/>
        <v>0.2265982363316621</v>
      </c>
      <c r="V93" s="4">
        <f t="shared" si="232"/>
        <v>0.23595934135412641</v>
      </c>
      <c r="W93" s="4">
        <f t="shared" si="233"/>
        <v>0.30830157845287104</v>
      </c>
      <c r="X93" s="4">
        <f t="shared" si="234"/>
        <v>0.27842478270739368</v>
      </c>
      <c r="Y93" s="4">
        <f t="shared" si="235"/>
        <v>0.30204752948728208</v>
      </c>
      <c r="Z93" s="4">
        <f t="shared" si="236"/>
        <v>0.32009548827479306</v>
      </c>
      <c r="AA93" s="4">
        <f t="shared" si="237"/>
        <v>0.34658437413389376</v>
      </c>
      <c r="AB93" s="4">
        <f t="shared" si="238"/>
        <v>0.34673845536020814</v>
      </c>
      <c r="AC93" s="4">
        <f t="shared" si="239"/>
        <v>0.3147862733798078</v>
      </c>
      <c r="AD93" s="4">
        <f t="shared" si="240"/>
        <v>0.24121317396892483</v>
      </c>
      <c r="AE93" s="4">
        <f t="shared" si="241"/>
        <v>0.19084983613224757</v>
      </c>
      <c r="AF93" s="4">
        <f t="shared" si="242"/>
        <v>0.17516416523673919</v>
      </c>
      <c r="AG93" s="4">
        <f t="shared" si="243"/>
        <v>0.17103812641554772</v>
      </c>
      <c r="AI93" s="4">
        <f t="shared" si="244"/>
        <v>1.0041330110282853E-2</v>
      </c>
      <c r="AJ93" s="4">
        <f t="shared" si="245"/>
        <v>5.7426965711095956E-3</v>
      </c>
      <c r="AK93" s="4">
        <f t="shared" si="246"/>
        <v>7.3447636683379169E-3</v>
      </c>
      <c r="AL93" s="4">
        <f t="shared" si="247"/>
        <v>8.7136586458735898E-3</v>
      </c>
      <c r="AM93" s="4">
        <f t="shared" si="248"/>
        <v>6.46542154712898E-3</v>
      </c>
      <c r="AN93" s="4">
        <f t="shared" si="249"/>
        <v>1.4854217292606331E-2</v>
      </c>
      <c r="AO93" s="4">
        <f t="shared" si="250"/>
        <v>5.3824705127178962E-3</v>
      </c>
      <c r="AP93" s="4">
        <f t="shared" si="251"/>
        <v>1.0576511725206961E-2</v>
      </c>
      <c r="AQ93" s="4">
        <f t="shared" si="252"/>
        <v>-5.4693741338937563E-3</v>
      </c>
      <c r="AR93" s="4">
        <f t="shared" si="253"/>
        <v>-5.585455360208158E-3</v>
      </c>
      <c r="AS93" s="4">
        <f t="shared" si="254"/>
        <v>3.6287266201922019E-3</v>
      </c>
      <c r="AT93" s="4">
        <f t="shared" si="255"/>
        <v>1.1800826031075184E-2</v>
      </c>
      <c r="AU93" s="4">
        <f t="shared" si="256"/>
        <v>1.6916386775242542E-4</v>
      </c>
      <c r="AV93" s="4">
        <f t="shared" si="257"/>
        <v>-9.0371652367391975E-3</v>
      </c>
      <c r="AW93" s="4">
        <f t="shared" si="257"/>
        <v>-7.1021264155477215E-3</v>
      </c>
      <c r="AY93" s="2">
        <f t="shared" si="308"/>
        <v>0.12037860779673569</v>
      </c>
      <c r="AZ93" s="2">
        <f t="shared" si="147"/>
        <v>0.1154108347055172</v>
      </c>
      <c r="BA93" s="2">
        <f t="shared" si="148"/>
        <v>0.10943936887657214</v>
      </c>
      <c r="BB93" s="2">
        <f t="shared" si="149"/>
        <v>0.10934000649197927</v>
      </c>
      <c r="BC93" s="2">
        <f t="shared" si="150"/>
        <v>9.8641625103830316E-2</v>
      </c>
      <c r="BD93" s="2">
        <f t="shared" si="151"/>
        <v>9.9537998202699818E-2</v>
      </c>
      <c r="BE93" s="2">
        <f t="shared" si="152"/>
        <v>9.6011232585465109E-2</v>
      </c>
      <c r="BF93" s="2">
        <f t="shared" si="153"/>
        <v>9.6990923310709756E-2</v>
      </c>
      <c r="BG93" s="2">
        <f t="shared" si="154"/>
        <v>9.4996513962977452E-2</v>
      </c>
      <c r="BH93" s="2">
        <f t="shared" si="155"/>
        <v>0.10160785239898201</v>
      </c>
      <c r="BI93" s="2">
        <f t="shared" si="156"/>
        <v>9.9372001564811865E-2</v>
      </c>
      <c r="BJ93" s="2">
        <f t="shared" si="157"/>
        <v>9.8265270510696875E-2</v>
      </c>
      <c r="BK93" s="2">
        <f t="shared" si="158"/>
        <v>0.11162207441782951</v>
      </c>
      <c r="BL93" s="2">
        <f t="shared" si="159"/>
        <v>0.12011245778608827</v>
      </c>
      <c r="BM93" s="2">
        <f t="shared" si="160"/>
        <v>0.12820364985629351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0.31770200000000137</v>
      </c>
      <c r="DL93" s="2">
        <f t="shared" si="289"/>
        <v>0.16443448750000003</v>
      </c>
      <c r="DM93" s="2">
        <f t="shared" si="289"/>
        <v>0.15845939296187683</v>
      </c>
      <c r="DN93" s="2">
        <f t="shared" si="289"/>
        <v>0.16192952673796793</v>
      </c>
      <c r="DO93" s="2">
        <f t="shared" si="289"/>
        <v>0.1563673852216749</v>
      </c>
      <c r="DP93" s="2">
        <f t="shared" si="289"/>
        <v>0.14949439829440114</v>
      </c>
      <c r="DQ93" s="2">
        <f t="shared" si="289"/>
        <v>0.14686715291064145</v>
      </c>
      <c r="DR93" s="2">
        <f t="shared" si="289"/>
        <v>0.14555014022988505</v>
      </c>
      <c r="DS93" s="2">
        <f t="shared" si="289"/>
        <v>0.13686916173526137</v>
      </c>
      <c r="DT93" s="2">
        <f t="shared" si="289"/>
        <v>0.14672036967000368</v>
      </c>
      <c r="DU93" s="2">
        <f t="shared" si="289"/>
        <v>0.1453229588431591</v>
      </c>
      <c r="DV93" s="2">
        <f t="shared" si="289"/>
        <v>0.13785170729472138</v>
      </c>
      <c r="DW93" s="2">
        <f t="shared" si="289"/>
        <v>0.1488280268907563</v>
      </c>
      <c r="DX93" s="2">
        <f t="shared" si="289"/>
        <v>0.15555376330532208</v>
      </c>
      <c r="DY93" s="2">
        <f t="shared" si="289"/>
        <v>0.15890857018716581</v>
      </c>
      <c r="EA93" s="2">
        <f t="shared" si="228"/>
        <v>0.11979055181531176</v>
      </c>
      <c r="EB93" s="2">
        <f t="shared" si="290"/>
        <v>0.11333810281435923</v>
      </c>
      <c r="EC93" s="2">
        <f t="shared" si="291"/>
        <v>0.10717370788033566</v>
      </c>
      <c r="ED93" s="2">
        <f t="shared" si="292"/>
        <v>0.10683080520491306</v>
      </c>
      <c r="EE93" s="2">
        <f t="shared" si="293"/>
        <v>9.6623914753053611E-2</v>
      </c>
      <c r="EF93" s="2">
        <f t="shared" si="294"/>
        <v>9.7623426405703526E-2</v>
      </c>
      <c r="EG93" s="2">
        <f t="shared" si="295"/>
        <v>9.4065579221186635E-2</v>
      </c>
      <c r="EH93" s="2">
        <f t="shared" si="296"/>
        <v>9.5174799559322051E-2</v>
      </c>
      <c r="EI93" s="2">
        <f t="shared" si="297"/>
        <v>9.3429148727984343E-2</v>
      </c>
      <c r="EJ93" s="2">
        <f t="shared" si="298"/>
        <v>9.9944917347761023E-2</v>
      </c>
      <c r="EK93" s="2">
        <f t="shared" si="299"/>
        <v>9.7614047660577755E-2</v>
      </c>
      <c r="EL93" s="2">
        <f t="shared" si="300"/>
        <v>9.6446834448574978E-2</v>
      </c>
      <c r="EM93" s="2">
        <f t="shared" si="301"/>
        <v>0.1096644290376049</v>
      </c>
      <c r="EN93" s="2">
        <f t="shared" si="302"/>
        <v>0.11796189482194049</v>
      </c>
      <c r="EO93" s="2">
        <f t="shared" si="303"/>
        <v>0.12606304107403918</v>
      </c>
      <c r="EQ93" s="2">
        <f t="shared" si="304"/>
        <v>0.11543741889644366</v>
      </c>
      <c r="ER93" s="2">
        <f t="shared" si="305"/>
        <v>0.11188149595210065</v>
      </c>
      <c r="ES93" s="2">
        <f t="shared" si="305"/>
        <v>0.10795209371683334</v>
      </c>
      <c r="ET93" s="2">
        <f t="shared" si="305"/>
        <v>0.10539217282331563</v>
      </c>
      <c r="EU93" s="2">
        <f t="shared" si="305"/>
        <v>9.5021345546031408E-2</v>
      </c>
      <c r="EV93" s="2">
        <f t="shared" si="305"/>
        <v>9.6003811654360338E-2</v>
      </c>
      <c r="EW93" s="2">
        <f t="shared" si="305"/>
        <v>9.3092001262189597E-2</v>
      </c>
      <c r="EX93" s="2">
        <f t="shared" si="305"/>
        <v>9.4069784654904107E-2</v>
      </c>
      <c r="EY93" s="2">
        <f t="shared" si="305"/>
        <v>9.2851846576925343E-2</v>
      </c>
      <c r="EZ93" s="2">
        <f t="shared" si="305"/>
        <v>0.10015782492385408</v>
      </c>
      <c r="FA93" s="2">
        <f t="shared" si="305"/>
        <v>9.6568524606134964E-2</v>
      </c>
      <c r="FB93" s="2">
        <f t="shared" si="305"/>
        <v>9.5714900945066073E-2</v>
      </c>
      <c r="FC93" s="2">
        <f t="shared" si="305"/>
        <v>0.10856945669216202</v>
      </c>
      <c r="FD93" s="2">
        <f t="shared" si="305"/>
        <v>0.11808909866384942</v>
      </c>
      <c r="FE93" s="2">
        <f t="shared" si="305"/>
        <v>0.12539543716745377</v>
      </c>
      <c r="FG93" s="2">
        <f t="shared" si="306"/>
        <v>0.99698914092863045</v>
      </c>
      <c r="FH93" s="2">
        <f t="shared" si="307"/>
        <v>0.95941169988495101</v>
      </c>
      <c r="FI93" s="2">
        <f t="shared" si="307"/>
        <v>0.95583541257074733</v>
      </c>
      <c r="FJ93" s="2">
        <f t="shared" si="307"/>
        <v>0.95443593278757166</v>
      </c>
      <c r="FK93" s="2">
        <f t="shared" si="307"/>
        <v>0.96619567271093298</v>
      </c>
      <c r="FL93" s="2">
        <f t="shared" si="307"/>
        <v>0.96305525773868839</v>
      </c>
      <c r="FM93" s="2">
        <f t="shared" si="307"/>
        <v>0.96312875177947943</v>
      </c>
      <c r="FN93" s="2">
        <f t="shared" si="307"/>
        <v>0.96391236186941809</v>
      </c>
      <c r="FO93" s="2">
        <f t="shared" si="307"/>
        <v>0.96389127506935213</v>
      </c>
      <c r="FP93" s="2">
        <f t="shared" si="307"/>
        <v>0.96445744503576436</v>
      </c>
      <c r="FQ93" s="2">
        <f t="shared" si="307"/>
        <v>0.96312091234277597</v>
      </c>
      <c r="FR93" s="2">
        <f t="shared" si="307"/>
        <v>0.9560631875963117</v>
      </c>
      <c r="FS93" s="2">
        <f t="shared" si="307"/>
        <v>0.94999007175630668</v>
      </c>
      <c r="FT93" s="2">
        <f t="shared" si="307"/>
        <v>0.94279392870763723</v>
      </c>
      <c r="FU93" s="2">
        <f t="shared" si="307"/>
        <v>0.93481692899074287</v>
      </c>
      <c r="FW93" s="2">
        <f t="shared" si="324"/>
        <v>1.798129718691692E-3</v>
      </c>
      <c r="FX93" s="2">
        <f t="shared" si="164"/>
        <v>8.1250836273590694E-4</v>
      </c>
      <c r="FY93" s="2">
        <f t="shared" si="165"/>
        <v>8.3489903485627125E-4</v>
      </c>
      <c r="FZ93" s="2">
        <f t="shared" si="166"/>
        <v>9.1793025213261878E-4</v>
      </c>
      <c r="GA93" s="2">
        <f t="shared" si="167"/>
        <v>1.1715427458854441E-3</v>
      </c>
      <c r="GB93" s="2">
        <f t="shared" si="168"/>
        <v>1.1038984881440207E-3</v>
      </c>
      <c r="GC93" s="2">
        <f t="shared" si="169"/>
        <v>1.2393107797670215E-3</v>
      </c>
      <c r="GD93" s="2">
        <f t="shared" si="170"/>
        <v>1.6319358491322022E-3</v>
      </c>
      <c r="GE93" s="2">
        <f t="shared" si="171"/>
        <v>2.0755953675479504E-3</v>
      </c>
      <c r="GF93" s="2">
        <f t="shared" si="172"/>
        <v>1.9537401548937595E-3</v>
      </c>
      <c r="GG93" s="2">
        <f t="shared" si="173"/>
        <v>1.4415878182757085E-3</v>
      </c>
      <c r="GH93" s="2">
        <f t="shared" si="174"/>
        <v>1.0411720656923996E-3</v>
      </c>
      <c r="GI93" s="2">
        <f t="shared" si="175"/>
        <v>8.4325250788304384E-4</v>
      </c>
      <c r="GJ93" s="2">
        <f t="shared" si="176"/>
        <v>6.2777722064036518E-4</v>
      </c>
      <c r="GK93" s="2">
        <f t="shared" si="177"/>
        <v>5.4474555890066351E-4</v>
      </c>
      <c r="GM93" s="81">
        <f t="shared" si="325"/>
        <v>6.4382771407018907E-4</v>
      </c>
      <c r="GN93" s="81">
        <f t="shared" si="178"/>
        <v>3.8117479035200017E-6</v>
      </c>
      <c r="GO93" s="81">
        <f t="shared" si="179"/>
        <v>6.540630667767691E-8</v>
      </c>
      <c r="GP93" s="81">
        <f t="shared" si="180"/>
        <v>2.7598982256892475E-11</v>
      </c>
      <c r="GQ93" s="81">
        <f t="shared" si="181"/>
        <v>1.7066745779418973E-16</v>
      </c>
      <c r="GR93" s="81">
        <f t="shared" si="182"/>
        <v>3.4078535418279814E-16</v>
      </c>
      <c r="GS93" s="81">
        <f t="shared" si="183"/>
        <v>1.9554935033521119E-17</v>
      </c>
      <c r="GT93" s="81">
        <f t="shared" si="184"/>
        <v>5.4297469347331751E-20</v>
      </c>
      <c r="GU93" s="81">
        <f t="shared" si="185"/>
        <v>4.6877560348436845E-22</v>
      </c>
      <c r="GV93" s="81">
        <f t="shared" si="186"/>
        <v>8.4629120180918323E-21</v>
      </c>
      <c r="GW93" s="81">
        <f t="shared" si="187"/>
        <v>1.7422324961289432E-17</v>
      </c>
      <c r="GX93" s="81">
        <f t="shared" si="188"/>
        <v>6.3928595877062237E-13</v>
      </c>
      <c r="GY93" s="81">
        <f t="shared" si="189"/>
        <v>4.0594419715944908E-9</v>
      </c>
      <c r="GZ93" s="81">
        <f t="shared" si="190"/>
        <v>5.3575354646931046E-11</v>
      </c>
      <c r="HA93" s="81">
        <f t="shared" si="191"/>
        <v>4.4544153153889922E-16</v>
      </c>
      <c r="HC93" s="81">
        <f t="shared" si="326"/>
        <v>0.45833811164254851</v>
      </c>
      <c r="HD93" s="81">
        <f t="shared" si="192"/>
        <v>0.12328049779927124</v>
      </c>
      <c r="HE93" s="81">
        <f t="shared" si="193"/>
        <v>0.14737812322391908</v>
      </c>
      <c r="HF93" s="81">
        <f t="shared" si="194"/>
        <v>0.17693199427683293</v>
      </c>
      <c r="HG93" s="81">
        <f t="shared" si="195"/>
        <v>0.35496268000590075</v>
      </c>
      <c r="HH93" s="81">
        <f t="shared" si="196"/>
        <v>0.2859625638771775</v>
      </c>
      <c r="HI93" s="81">
        <f t="shared" si="197"/>
        <v>0.33432256072306982</v>
      </c>
      <c r="HJ93" s="81">
        <f t="shared" si="198"/>
        <v>0.42730266354691798</v>
      </c>
      <c r="HK93" s="81">
        <f t="shared" si="199"/>
        <v>0.50481653919038016</v>
      </c>
      <c r="HL93" s="81">
        <f t="shared" si="200"/>
        <v>0.51104772864030135</v>
      </c>
      <c r="HM93" s="81">
        <f t="shared" si="201"/>
        <v>0.41293011221970205</v>
      </c>
      <c r="HN93" s="81">
        <f t="shared" si="202"/>
        <v>0.21064230388022964</v>
      </c>
      <c r="HO93" s="81">
        <f t="shared" si="203"/>
        <v>9.9998214402134092E-2</v>
      </c>
      <c r="HP93" s="81">
        <f t="shared" si="204"/>
        <v>7.0664703502750739E-2</v>
      </c>
      <c r="HQ93" s="81">
        <f t="shared" si="205"/>
        <v>6.9841010764915543E-2</v>
      </c>
      <c r="HS93" s="81">
        <f t="shared" si="327"/>
        <v>1.2385004981984507E-6</v>
      </c>
      <c r="HT93" s="81">
        <f t="shared" si="206"/>
        <v>1.5585937826758564E-23</v>
      </c>
      <c r="HU93" s="81">
        <f t="shared" si="207"/>
        <v>1.1690160633770897E-25</v>
      </c>
      <c r="HV93" s="81">
        <f t="shared" si="208"/>
        <v>2.7030054539030771E-25</v>
      </c>
      <c r="HW93" s="81">
        <f t="shared" si="209"/>
        <v>1.8866047503140355E-24</v>
      </c>
      <c r="HX93" s="81">
        <f t="shared" si="210"/>
        <v>2.9232824905289883E-25</v>
      </c>
      <c r="HY93" s="81">
        <f t="shared" si="211"/>
        <v>3.2950776143957643E-26</v>
      </c>
      <c r="HZ93" s="81">
        <f t="shared" si="212"/>
        <v>6.0711788391827137E-27</v>
      </c>
      <c r="IA93" s="81">
        <f t="shared" si="213"/>
        <v>5.1995277975722664E-24</v>
      </c>
      <c r="IB93" s="81">
        <f t="shared" si="214"/>
        <v>1.0678539405029247E-23</v>
      </c>
      <c r="IC93" s="81">
        <f t="shared" si="215"/>
        <v>2.6972034755123184E-23</v>
      </c>
      <c r="ID93" s="81">
        <f t="shared" si="216"/>
        <v>1.7032236007565294E-26</v>
      </c>
      <c r="IE93" s="81">
        <f t="shared" si="217"/>
        <v>2.8459864919243688E-28</v>
      </c>
      <c r="IF93" s="81">
        <f t="shared" si="218"/>
        <v>1.9508112218810006E-20</v>
      </c>
      <c r="IG93" s="81">
        <f t="shared" si="219"/>
        <v>9.061973394032172E-14</v>
      </c>
      <c r="II93" s="81">
        <f t="shared" si="328"/>
        <v>1.1603772981041354E-30</v>
      </c>
      <c r="IJ93" s="81">
        <f t="shared" si="329"/>
        <v>1.0798494774715055E-96</v>
      </c>
      <c r="IK93" s="81">
        <f t="shared" si="330"/>
        <v>1.0699772237851228E-108</v>
      </c>
      <c r="IL93" s="81">
        <f t="shared" si="331"/>
        <v>3.2075154983205442E-106</v>
      </c>
      <c r="IM93" s="81">
        <f t="shared" si="332"/>
        <v>6.801704834910466E-108</v>
      </c>
      <c r="IN93" s="81">
        <f t="shared" si="333"/>
        <v>1.0772399476782213E-111</v>
      </c>
      <c r="IO93" s="81">
        <f t="shared" si="334"/>
        <v>2.0515361881156206E-116</v>
      </c>
      <c r="IP93" s="81">
        <f t="shared" si="335"/>
        <v>7.489904939707991E-121</v>
      </c>
      <c r="IQ93" s="81">
        <f t="shared" si="336"/>
        <v>5.3444875389071651E-108</v>
      </c>
      <c r="IR93" s="81">
        <f t="shared" si="337"/>
        <v>2.5443009270492918E-107</v>
      </c>
      <c r="IS93" s="81">
        <f t="shared" si="338"/>
        <v>1.1385438333930948E-102</v>
      </c>
      <c r="IT93" s="81">
        <f t="shared" si="339"/>
        <v>2.3139602671358922E-111</v>
      </c>
      <c r="IU93" s="81">
        <f t="shared" si="340"/>
        <v>1.941746227271671E-113</v>
      </c>
      <c r="IV93" s="81">
        <f t="shared" si="341"/>
        <v>9.8896355744268666E-78</v>
      </c>
      <c r="IW93" s="81">
        <f t="shared" si="342"/>
        <v>8.6220916899729223E-46</v>
      </c>
      <c r="IY93" s="81">
        <f t="shared" si="343"/>
        <v>0.4589831778571169</v>
      </c>
      <c r="IZ93" s="81">
        <f t="shared" si="344"/>
        <v>0.12328430954717476</v>
      </c>
      <c r="JA93" s="81">
        <f t="shared" si="345"/>
        <v>0.14737818863022575</v>
      </c>
      <c r="JB93" s="81">
        <f t="shared" si="346"/>
        <v>0.17693199430443191</v>
      </c>
      <c r="JC93" s="81">
        <f t="shared" si="347"/>
        <v>0.35496268000590092</v>
      </c>
      <c r="JD93" s="81">
        <f t="shared" si="348"/>
        <v>0.28596256387717783</v>
      </c>
      <c r="JE93" s="81">
        <f t="shared" si="349"/>
        <v>0.33432256072306982</v>
      </c>
      <c r="JF93" s="81">
        <f t="shared" si="350"/>
        <v>0.42730266354691798</v>
      </c>
      <c r="JG93" s="81">
        <f t="shared" si="351"/>
        <v>0.50481653919038016</v>
      </c>
      <c r="JH93" s="81">
        <f t="shared" si="352"/>
        <v>0.51104772864030135</v>
      </c>
      <c r="JI93" s="81">
        <f t="shared" si="353"/>
        <v>0.41293011221970205</v>
      </c>
      <c r="JJ93" s="81">
        <f t="shared" si="354"/>
        <v>0.21064230388086894</v>
      </c>
      <c r="JK93" s="81">
        <f t="shared" si="355"/>
        <v>9.9998218461576069E-2</v>
      </c>
      <c r="JL93" s="81">
        <f t="shared" si="356"/>
        <v>7.0664703556326092E-2</v>
      </c>
      <c r="JM93" s="81">
        <f t="shared" si="357"/>
        <v>6.9841010765006609E-2</v>
      </c>
    </row>
    <row r="94" spans="2:273" x14ac:dyDescent="0.25">
      <c r="B94" s="2">
        <v>67</v>
      </c>
      <c r="C94" s="37">
        <v>0.19336900000000001</v>
      </c>
      <c r="D94" s="37">
        <v>0.24810299999999999</v>
      </c>
      <c r="E94" s="37">
        <v>0.264372</v>
      </c>
      <c r="F94" s="37">
        <v>0.27071200000000001</v>
      </c>
      <c r="G94" s="37">
        <v>0.33756199999999997</v>
      </c>
      <c r="H94" s="37">
        <v>0.315751</v>
      </c>
      <c r="I94" s="37">
        <v>0.33049099999999998</v>
      </c>
      <c r="J94" s="37">
        <v>0.34258899999999998</v>
      </c>
      <c r="K94" s="37">
        <v>0.34937699999999999</v>
      </c>
      <c r="L94" s="37">
        <v>0.34487000000000001</v>
      </c>
      <c r="M94" s="37">
        <v>0.33604400000000001</v>
      </c>
      <c r="N94" s="37">
        <v>0.278418</v>
      </c>
      <c r="O94" s="37">
        <v>0.21895600000000001</v>
      </c>
      <c r="P94" s="37">
        <v>0.18753600000000001</v>
      </c>
      <c r="Q94" s="37">
        <v>0.18815599999999999</v>
      </c>
      <c r="S94" s="4">
        <f t="shared" si="229"/>
        <v>0.18643162277344508</v>
      </c>
      <c r="T94" s="4">
        <f t="shared" si="230"/>
        <v>0.23546016444720524</v>
      </c>
      <c r="U94" s="4">
        <f t="shared" si="231"/>
        <v>0.25166929178121633</v>
      </c>
      <c r="V94" s="4">
        <f t="shared" si="232"/>
        <v>0.26088732419013538</v>
      </c>
      <c r="W94" s="4">
        <f t="shared" si="233"/>
        <v>0.33524370279061849</v>
      </c>
      <c r="X94" s="4">
        <f t="shared" si="234"/>
        <v>0.30668000330223821</v>
      </c>
      <c r="Y94" s="4">
        <f t="shared" si="235"/>
        <v>0.33174915816621597</v>
      </c>
      <c r="Z94" s="4">
        <f t="shared" si="236"/>
        <v>0.34610798194770026</v>
      </c>
      <c r="AA94" s="4">
        <f t="shared" si="237"/>
        <v>0.36448823180943812</v>
      </c>
      <c r="AB94" s="4">
        <f t="shared" si="238"/>
        <v>0.36136360895400094</v>
      </c>
      <c r="AC94" s="4">
        <f t="shared" si="239"/>
        <v>0.33824897927731584</v>
      </c>
      <c r="AD94" s="4">
        <f t="shared" si="240"/>
        <v>0.26832126921077015</v>
      </c>
      <c r="AE94" s="4">
        <f t="shared" si="241"/>
        <v>0.21090548936730255</v>
      </c>
      <c r="AF94" s="4">
        <f t="shared" si="242"/>
        <v>0.19167074911702081</v>
      </c>
      <c r="AG94" s="4">
        <f t="shared" si="243"/>
        <v>0.18721512983021674</v>
      </c>
      <c r="AI94" s="4">
        <f t="shared" si="244"/>
        <v>6.937377226554936E-3</v>
      </c>
      <c r="AJ94" s="4">
        <f t="shared" si="245"/>
        <v>1.2642835552794746E-2</v>
      </c>
      <c r="AK94" s="4">
        <f t="shared" si="246"/>
        <v>1.2702708218783665E-2</v>
      </c>
      <c r="AL94" s="4">
        <f t="shared" si="247"/>
        <v>9.8246758098646247E-3</v>
      </c>
      <c r="AM94" s="4">
        <f t="shared" si="248"/>
        <v>2.3182972093814813E-3</v>
      </c>
      <c r="AN94" s="4">
        <f t="shared" si="249"/>
        <v>9.0709966977617906E-3</v>
      </c>
      <c r="AO94" s="4">
        <f t="shared" si="250"/>
        <v>-1.2581581662159946E-3</v>
      </c>
      <c r="AP94" s="4">
        <f t="shared" si="251"/>
        <v>-3.5189819477002837E-3</v>
      </c>
      <c r="AQ94" s="4">
        <f t="shared" si="252"/>
        <v>-1.511123180943813E-2</v>
      </c>
      <c r="AR94" s="4">
        <f t="shared" si="253"/>
        <v>-1.6493608954000927E-2</v>
      </c>
      <c r="AS94" s="4">
        <f t="shared" si="254"/>
        <v>-2.2049792773158328E-3</v>
      </c>
      <c r="AT94" s="4">
        <f t="shared" si="255"/>
        <v>1.0096730789229846E-2</v>
      </c>
      <c r="AU94" s="4">
        <f t="shared" si="256"/>
        <v>8.0505106326974607E-3</v>
      </c>
      <c r="AV94" s="4">
        <f t="shared" si="257"/>
        <v>-4.1347491170208028E-3</v>
      </c>
      <c r="AW94" s="4">
        <f t="shared" si="257"/>
        <v>9.4087016978325333E-4</v>
      </c>
      <c r="AY94" s="2">
        <f t="shared" si="308"/>
        <v>0.1199995378471413</v>
      </c>
      <c r="AZ94" s="2">
        <f t="shared" si="147"/>
        <v>0.11494763499613959</v>
      </c>
      <c r="BA94" s="2">
        <f t="shared" si="148"/>
        <v>0.10901296143281529</v>
      </c>
      <c r="BB94" s="2">
        <f t="shared" si="149"/>
        <v>0.10882300969393863</v>
      </c>
      <c r="BC94" s="2">
        <f t="shared" si="150"/>
        <v>9.8196042484332113E-2</v>
      </c>
      <c r="BD94" s="2">
        <f t="shared" si="151"/>
        <v>9.9081258521710125E-2</v>
      </c>
      <c r="BE94" s="2">
        <f t="shared" si="152"/>
        <v>9.5590086160834975E-2</v>
      </c>
      <c r="BF94" s="2">
        <f t="shared" si="153"/>
        <v>9.6539061432847115E-2</v>
      </c>
      <c r="BG94" s="2">
        <f t="shared" si="154"/>
        <v>9.4600891921067867E-2</v>
      </c>
      <c r="BH94" s="2">
        <f t="shared" si="155"/>
        <v>0.10120642100082694</v>
      </c>
      <c r="BI94" s="2">
        <f t="shared" si="156"/>
        <v>9.8943195615520049E-2</v>
      </c>
      <c r="BJ94" s="2">
        <f t="shared" si="157"/>
        <v>9.7895213309277765E-2</v>
      </c>
      <c r="BK94" s="2">
        <f t="shared" si="158"/>
        <v>0.11119342221133247</v>
      </c>
      <c r="BL94" s="2">
        <f t="shared" si="159"/>
        <v>0.11970361043263344</v>
      </c>
      <c r="BM94" s="2">
        <f t="shared" si="160"/>
        <v>0.12777792359049406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0.32030400000000137</v>
      </c>
      <c r="DL94" s="2">
        <f t="shared" si="289"/>
        <v>0.16511178548387101</v>
      </c>
      <c r="DM94" s="2">
        <f t="shared" si="289"/>
        <v>0.15913367302052786</v>
      </c>
      <c r="DN94" s="2">
        <f t="shared" si="289"/>
        <v>0.16270365909090911</v>
      </c>
      <c r="DO94" s="2">
        <f t="shared" si="289"/>
        <v>0.15716547684729065</v>
      </c>
      <c r="DP94" s="2">
        <f t="shared" si="289"/>
        <v>0.15021812576937335</v>
      </c>
      <c r="DQ94" s="2">
        <f t="shared" si="289"/>
        <v>0.1475055940674824</v>
      </c>
      <c r="DR94" s="2">
        <f t="shared" si="289"/>
        <v>0.14613541609195402</v>
      </c>
      <c r="DS94" s="2">
        <f t="shared" si="289"/>
        <v>0.13741850856507229</v>
      </c>
      <c r="DT94" s="2">
        <f t="shared" si="289"/>
        <v>0.14727299302929175</v>
      </c>
      <c r="DU94" s="2">
        <f t="shared" si="289"/>
        <v>0.14580566095661848</v>
      </c>
      <c r="DV94" s="2">
        <f t="shared" si="289"/>
        <v>0.13832438837976538</v>
      </c>
      <c r="DW94" s="2">
        <f t="shared" si="289"/>
        <v>0.14940376837280367</v>
      </c>
      <c r="DX94" s="2">
        <f t="shared" si="289"/>
        <v>0.15615807450980387</v>
      </c>
      <c r="DY94" s="2">
        <f t="shared" si="289"/>
        <v>0.1594375391042781</v>
      </c>
      <c r="EA94" s="2">
        <f t="shared" si="228"/>
        <v>0.1194562364640884</v>
      </c>
      <c r="EB94" s="2">
        <f t="shared" si="290"/>
        <v>0.11301346172204023</v>
      </c>
      <c r="EC94" s="2">
        <f t="shared" si="291"/>
        <v>0.10690016979204672</v>
      </c>
      <c r="ED94" s="2">
        <f t="shared" si="292"/>
        <v>0.10647858133284691</v>
      </c>
      <c r="EE94" s="2">
        <f t="shared" si="293"/>
        <v>9.6316469095415094E-2</v>
      </c>
      <c r="EF94" s="2">
        <f t="shared" si="294"/>
        <v>9.7294118334678506E-2</v>
      </c>
      <c r="EG94" s="2">
        <f t="shared" si="295"/>
        <v>9.3778815342283106E-2</v>
      </c>
      <c r="EH94" s="2">
        <f t="shared" si="296"/>
        <v>9.4847580474576296E-2</v>
      </c>
      <c r="EI94" s="2">
        <f t="shared" si="297"/>
        <v>9.3139328440965424E-2</v>
      </c>
      <c r="EJ94" s="2">
        <f t="shared" si="298"/>
        <v>9.9657680921683742E-2</v>
      </c>
      <c r="EK94" s="2">
        <f t="shared" si="299"/>
        <v>9.7308314993003825E-2</v>
      </c>
      <c r="EL94" s="2">
        <f t="shared" si="300"/>
        <v>9.620157596034698E-2</v>
      </c>
      <c r="EM94" s="2">
        <f t="shared" si="301"/>
        <v>0.10935995141406818</v>
      </c>
      <c r="EN94" s="2">
        <f t="shared" si="302"/>
        <v>0.11768619775147107</v>
      </c>
      <c r="EO94" s="2">
        <f t="shared" si="303"/>
        <v>0.12576501366427342</v>
      </c>
      <c r="EQ94" s="2">
        <f t="shared" si="304"/>
        <v>0.11521536676307424</v>
      </c>
      <c r="ER94" s="2">
        <f t="shared" si="305"/>
        <v>0.11159806973667818</v>
      </c>
      <c r="ES94" s="2">
        <f t="shared" si="305"/>
        <v>0.10765674145210473</v>
      </c>
      <c r="ET94" s="2">
        <f t="shared" si="305"/>
        <v>0.10508230865002682</v>
      </c>
      <c r="EU94" s="2">
        <f t="shared" si="305"/>
        <v>9.4764976023007791E-2</v>
      </c>
      <c r="EV94" s="2">
        <f t="shared" si="305"/>
        <v>9.5726457711790905E-2</v>
      </c>
      <c r="EW94" s="2">
        <f t="shared" si="305"/>
        <v>9.2837638919111315E-2</v>
      </c>
      <c r="EX94" s="2">
        <f t="shared" si="305"/>
        <v>9.3786950510743039E-2</v>
      </c>
      <c r="EY94" s="2">
        <f t="shared" si="305"/>
        <v>9.2582871202260081E-2</v>
      </c>
      <c r="EZ94" s="2">
        <f t="shared" si="305"/>
        <v>9.9862336560573084E-2</v>
      </c>
      <c r="FA94" s="2">
        <f t="shared" si="305"/>
        <v>9.6298726428781747E-2</v>
      </c>
      <c r="FB94" s="2">
        <f t="shared" si="305"/>
        <v>9.549182560833594E-2</v>
      </c>
      <c r="FC94" s="2">
        <f t="shared" si="305"/>
        <v>0.10829590019051</v>
      </c>
      <c r="FD94" s="2">
        <f t="shared" si="305"/>
        <v>0.11780566990376734</v>
      </c>
      <c r="FE94" s="2">
        <f t="shared" si="305"/>
        <v>0.12511161982292762</v>
      </c>
      <c r="FG94" s="2">
        <f t="shared" si="306"/>
        <v>0.99725333623683676</v>
      </c>
      <c r="FH94" s="2">
        <f t="shared" si="307"/>
        <v>0.96285035669135199</v>
      </c>
      <c r="FI94" s="2">
        <f t="shared" si="307"/>
        <v>0.95956428415577644</v>
      </c>
      <c r="FJ94" s="2">
        <f t="shared" si="307"/>
        <v>0.95827780653429129</v>
      </c>
      <c r="FK94" s="2">
        <f t="shared" si="307"/>
        <v>0.96907811258852949</v>
      </c>
      <c r="FL94" s="2">
        <f t="shared" si="307"/>
        <v>0.96619610703955516</v>
      </c>
      <c r="FM94" s="2">
        <f t="shared" si="307"/>
        <v>0.96626357187446033</v>
      </c>
      <c r="FN94" s="2">
        <f t="shared" si="307"/>
        <v>0.9669828427858651</v>
      </c>
      <c r="FO94" s="2">
        <f t="shared" si="307"/>
        <v>0.96696348864375581</v>
      </c>
      <c r="FP94" s="2">
        <f t="shared" si="307"/>
        <v>0.96748311261498898</v>
      </c>
      <c r="FQ94" s="2">
        <f t="shared" si="307"/>
        <v>0.96625637560069455</v>
      </c>
      <c r="FR94" s="2">
        <f t="shared" si="307"/>
        <v>0.95977363720103714</v>
      </c>
      <c r="FS94" s="2">
        <f t="shared" si="307"/>
        <v>0.95418881897839802</v>
      </c>
      <c r="FT94" s="2">
        <f t="shared" si="307"/>
        <v>0.94756350305258497</v>
      </c>
      <c r="FU94" s="2">
        <f t="shared" si="307"/>
        <v>0.94020940952282639</v>
      </c>
      <c r="FW94" s="2">
        <f t="shared" si="324"/>
        <v>1.9712680541860532E-3</v>
      </c>
      <c r="FX94" s="2">
        <f t="shared" si="164"/>
        <v>8.9082787251388142E-4</v>
      </c>
      <c r="FY94" s="2">
        <f t="shared" si="165"/>
        <v>9.1537485466566143E-4</v>
      </c>
      <c r="FZ94" s="2">
        <f t="shared" si="166"/>
        <v>1.0064013798808875E-3</v>
      </c>
      <c r="GA94" s="2">
        <f t="shared" si="167"/>
        <v>1.2844259001975351E-3</v>
      </c>
      <c r="GB94" s="2">
        <f t="shared" si="168"/>
        <v>1.2102717264827129E-3</v>
      </c>
      <c r="GC94" s="2">
        <f t="shared" si="169"/>
        <v>1.3587147915304352E-3</v>
      </c>
      <c r="GD94" s="2">
        <f t="shared" si="170"/>
        <v>1.7891003889720007E-3</v>
      </c>
      <c r="GE94" s="2">
        <f t="shared" si="171"/>
        <v>2.2753894184905539E-3</v>
      </c>
      <c r="GF94" s="2">
        <f t="shared" si="172"/>
        <v>2.1418297601554625E-3</v>
      </c>
      <c r="GG94" s="2">
        <f t="shared" si="173"/>
        <v>1.5804497987743013E-3</v>
      </c>
      <c r="GH94" s="2">
        <f t="shared" si="174"/>
        <v>1.1415078035464416E-3</v>
      </c>
      <c r="GI94" s="2">
        <f t="shared" si="175"/>
        <v>9.2453277292850954E-4</v>
      </c>
      <c r="GJ94" s="2">
        <f t="shared" si="176"/>
        <v>6.8830234618747182E-4</v>
      </c>
      <c r="GK94" s="2">
        <f t="shared" si="177"/>
        <v>5.9727023760466306E-4</v>
      </c>
      <c r="GM94" s="81">
        <f t="shared" si="325"/>
        <v>3.9449778973713777E-4</v>
      </c>
      <c r="GN94" s="81">
        <f t="shared" si="178"/>
        <v>5.9693117560179072E-7</v>
      </c>
      <c r="GO94" s="81">
        <f t="shared" si="179"/>
        <v>6.0831225347668701E-9</v>
      </c>
      <c r="GP94" s="81">
        <f t="shared" si="180"/>
        <v>9.5243834936901486E-13</v>
      </c>
      <c r="GQ94" s="81">
        <f t="shared" si="181"/>
        <v>2.4614228778952224E-18</v>
      </c>
      <c r="GR94" s="81">
        <f t="shared" si="182"/>
        <v>4.0742116111539721E-18</v>
      </c>
      <c r="GS94" s="81">
        <f t="shared" si="183"/>
        <v>2.0267730675018297E-19</v>
      </c>
      <c r="GT94" s="81">
        <f t="shared" si="184"/>
        <v>3.6106273238815927E-22</v>
      </c>
      <c r="GU94" s="81">
        <f t="shared" si="185"/>
        <v>1.9719248581304072E-24</v>
      </c>
      <c r="GV94" s="81">
        <f t="shared" si="186"/>
        <v>4.5910256803294828E-23</v>
      </c>
      <c r="GW94" s="81">
        <f t="shared" si="187"/>
        <v>1.7403500783906008E-19</v>
      </c>
      <c r="GX94" s="81">
        <f t="shared" si="188"/>
        <v>1.40501015865372E-14</v>
      </c>
      <c r="GY94" s="81">
        <f t="shared" si="189"/>
        <v>1.7814177555031653E-10</v>
      </c>
      <c r="GZ94" s="81">
        <f t="shared" si="190"/>
        <v>9.992682974338156E-13</v>
      </c>
      <c r="HA94" s="81">
        <f t="shared" si="191"/>
        <v>2.8762349132788625E-18</v>
      </c>
      <c r="HC94" s="81">
        <f t="shared" si="326"/>
        <v>0.40962876548576155</v>
      </c>
      <c r="HD94" s="81">
        <f t="shared" si="192"/>
        <v>0.15943376139936721</v>
      </c>
      <c r="HE94" s="81">
        <f t="shared" si="193"/>
        <v>0.1915884962471823</v>
      </c>
      <c r="HF94" s="81">
        <f t="shared" si="194"/>
        <v>0.22741315630305717</v>
      </c>
      <c r="HG94" s="81">
        <f t="shared" si="195"/>
        <v>0.43617665038744174</v>
      </c>
      <c r="HH94" s="81">
        <f t="shared" si="196"/>
        <v>0.35932873586622904</v>
      </c>
      <c r="HI94" s="81">
        <f t="shared" si="197"/>
        <v>0.41762117171038787</v>
      </c>
      <c r="HJ94" s="81">
        <f t="shared" si="198"/>
        <v>0.5272339854272694</v>
      </c>
      <c r="HK94" s="81">
        <f t="shared" si="199"/>
        <v>0.59935115253521454</v>
      </c>
      <c r="HL94" s="81">
        <f t="shared" si="200"/>
        <v>0.59979798541097973</v>
      </c>
      <c r="HM94" s="81">
        <f t="shared" si="201"/>
        <v>0.50061588487969289</v>
      </c>
      <c r="HN94" s="81">
        <f t="shared" si="202"/>
        <v>0.27027686819799629</v>
      </c>
      <c r="HO94" s="81">
        <f t="shared" si="203"/>
        <v>0.13399041808587336</v>
      </c>
      <c r="HP94" s="81">
        <f t="shared" si="204"/>
        <v>9.8378284631254267E-2</v>
      </c>
      <c r="HQ94" s="81">
        <f t="shared" si="205"/>
        <v>0.10475627809764607</v>
      </c>
      <c r="HS94" s="81">
        <f t="shared" si="327"/>
        <v>2.3733864834822051E-6</v>
      </c>
      <c r="HT94" s="81">
        <f t="shared" si="206"/>
        <v>1.2753339550166235E-22</v>
      </c>
      <c r="HU94" s="81">
        <f t="shared" si="207"/>
        <v>1.2177323235369225E-24</v>
      </c>
      <c r="HV94" s="81">
        <f t="shared" si="208"/>
        <v>2.777386917586613E-24</v>
      </c>
      <c r="HW94" s="81">
        <f t="shared" si="209"/>
        <v>2.0563353683708079E-23</v>
      </c>
      <c r="HX94" s="81">
        <f t="shared" si="210"/>
        <v>3.3936027468326472E-24</v>
      </c>
      <c r="HY94" s="81">
        <f t="shared" si="211"/>
        <v>4.4206386223809598E-25</v>
      </c>
      <c r="HZ94" s="81">
        <f t="shared" si="212"/>
        <v>9.9707367669923094E-26</v>
      </c>
      <c r="IA94" s="81">
        <f t="shared" si="213"/>
        <v>6.8873413798392786E-23</v>
      </c>
      <c r="IB94" s="81">
        <f t="shared" si="214"/>
        <v>1.3446487643177441E-22</v>
      </c>
      <c r="IC94" s="81">
        <f t="shared" si="215"/>
        <v>2.8050145571442911E-22</v>
      </c>
      <c r="ID94" s="81">
        <f t="shared" si="216"/>
        <v>2.0535983629500542E-25</v>
      </c>
      <c r="IE94" s="81">
        <f t="shared" si="217"/>
        <v>3.5511674731227225E-27</v>
      </c>
      <c r="IF94" s="81">
        <f t="shared" si="218"/>
        <v>1.0809337756404536E-19</v>
      </c>
      <c r="IG94" s="81">
        <f t="shared" si="219"/>
        <v>2.6962536332419494E-13</v>
      </c>
      <c r="II94" s="81">
        <f t="shared" si="328"/>
        <v>8.0077576766687519E-30</v>
      </c>
      <c r="IJ94" s="81">
        <f t="shared" si="329"/>
        <v>2.9589803393275744E-94</v>
      </c>
      <c r="IK94" s="81">
        <f t="shared" si="330"/>
        <v>6.1059673955542574E-106</v>
      </c>
      <c r="IL94" s="81">
        <f t="shared" si="331"/>
        <v>1.7179974821096881E-103</v>
      </c>
      <c r="IM94" s="81">
        <f t="shared" si="332"/>
        <v>5.0678892476680922E-105</v>
      </c>
      <c r="IN94" s="81">
        <f t="shared" si="333"/>
        <v>9.5830007752821707E-109</v>
      </c>
      <c r="IO94" s="81">
        <f t="shared" si="334"/>
        <v>2.7590423443855709E-113</v>
      </c>
      <c r="IP94" s="81">
        <f t="shared" si="335"/>
        <v>1.8315824081621034E-117</v>
      </c>
      <c r="IQ94" s="81">
        <f t="shared" si="336"/>
        <v>7.372976666474525E-105</v>
      </c>
      <c r="IR94" s="81">
        <f t="shared" si="337"/>
        <v>3.1273675268157243E-104</v>
      </c>
      <c r="IS94" s="81">
        <f t="shared" si="338"/>
        <v>7.4703677908346415E-100</v>
      </c>
      <c r="IT94" s="81">
        <f t="shared" si="339"/>
        <v>1.904274621149577E-108</v>
      </c>
      <c r="IU94" s="81">
        <f t="shared" si="340"/>
        <v>1.4817796547875105E-110</v>
      </c>
      <c r="IV94" s="81">
        <f t="shared" si="341"/>
        <v>7.5602036019010702E-76</v>
      </c>
      <c r="IW94" s="81">
        <f t="shared" si="342"/>
        <v>1.0192818921078634E-44</v>
      </c>
      <c r="IY94" s="81">
        <f t="shared" si="343"/>
        <v>0.41002563666198216</v>
      </c>
      <c r="IZ94" s="81">
        <f t="shared" si="344"/>
        <v>0.15943435833054281</v>
      </c>
      <c r="JA94" s="81">
        <f t="shared" si="345"/>
        <v>0.19158850233030483</v>
      </c>
      <c r="JB94" s="81">
        <f t="shared" si="346"/>
        <v>0.2274131563040096</v>
      </c>
      <c r="JC94" s="81">
        <f t="shared" si="347"/>
        <v>0.43617665038744174</v>
      </c>
      <c r="JD94" s="81">
        <f t="shared" si="348"/>
        <v>0.35932873586622904</v>
      </c>
      <c r="JE94" s="81">
        <f t="shared" si="349"/>
        <v>0.41762117171038787</v>
      </c>
      <c r="JF94" s="81">
        <f t="shared" si="350"/>
        <v>0.5272339854272694</v>
      </c>
      <c r="JG94" s="81">
        <f t="shared" si="351"/>
        <v>0.59935115253521454</v>
      </c>
      <c r="JH94" s="81">
        <f t="shared" si="352"/>
        <v>0.59979798541097973</v>
      </c>
      <c r="JI94" s="81">
        <f t="shared" si="353"/>
        <v>0.50061588487969289</v>
      </c>
      <c r="JJ94" s="81">
        <f t="shared" si="354"/>
        <v>0.27027686819801033</v>
      </c>
      <c r="JK94" s="81">
        <f t="shared" si="355"/>
        <v>0.13399041826401514</v>
      </c>
      <c r="JL94" s="81">
        <f t="shared" si="356"/>
        <v>9.8378284632253538E-2</v>
      </c>
      <c r="JM94" s="81">
        <f t="shared" si="357"/>
        <v>0.1047562780979157</v>
      </c>
    </row>
    <row r="95" spans="2:273" x14ac:dyDescent="0.25">
      <c r="B95" s="2">
        <v>68</v>
      </c>
      <c r="C95" s="37">
        <v>0.181508</v>
      </c>
      <c r="D95" s="37">
        <v>0.27552199999999999</v>
      </c>
      <c r="E95" s="37">
        <v>0.294049</v>
      </c>
      <c r="F95" s="37">
        <v>0.29976199999999997</v>
      </c>
      <c r="G95" s="37">
        <v>0.35069400000000001</v>
      </c>
      <c r="H95" s="37">
        <v>0.33746500000000001</v>
      </c>
      <c r="I95" s="37">
        <v>0.34516999999999998</v>
      </c>
      <c r="J95" s="37">
        <v>0.348883</v>
      </c>
      <c r="K95" s="37">
        <v>0.34712999999999999</v>
      </c>
      <c r="L95" s="37">
        <v>0.34228599999999998</v>
      </c>
      <c r="M95" s="37">
        <v>0.339895</v>
      </c>
      <c r="N95" s="37">
        <v>0.30257099999999998</v>
      </c>
      <c r="O95" s="37">
        <v>0.246111</v>
      </c>
      <c r="P95" s="37">
        <v>0.218252</v>
      </c>
      <c r="Q95" s="37">
        <v>0.213923</v>
      </c>
      <c r="S95" s="4">
        <f t="shared" si="229"/>
        <v>0.17337011527440721</v>
      </c>
      <c r="T95" s="4">
        <f t="shared" si="230"/>
        <v>0.25873543806940758</v>
      </c>
      <c r="U95" s="4">
        <f t="shared" si="231"/>
        <v>0.27877442960209675</v>
      </c>
      <c r="V95" s="4">
        <f t="shared" si="232"/>
        <v>0.28722356215546219</v>
      </c>
      <c r="W95" s="4">
        <f t="shared" si="233"/>
        <v>0.35711607224863201</v>
      </c>
      <c r="X95" s="4">
        <f t="shared" si="234"/>
        <v>0.33343579187971284</v>
      </c>
      <c r="Y95" s="4">
        <f t="shared" si="235"/>
        <v>0.35715130814372398</v>
      </c>
      <c r="Z95" s="4">
        <f t="shared" si="236"/>
        <v>0.36134997335075475</v>
      </c>
      <c r="AA95" s="4">
        <f t="shared" si="237"/>
        <v>0.36115219549771727</v>
      </c>
      <c r="AB95" s="4">
        <f t="shared" si="238"/>
        <v>0.35483011377915774</v>
      </c>
      <c r="AC95" s="4">
        <f t="shared" si="239"/>
        <v>0.35399872808760802</v>
      </c>
      <c r="AD95" s="4">
        <f t="shared" si="240"/>
        <v>0.29618552598615433</v>
      </c>
      <c r="AE95" s="4">
        <f t="shared" si="241"/>
        <v>0.2336058032596435</v>
      </c>
      <c r="AF95" s="4">
        <f t="shared" si="242"/>
        <v>0.21115196970709674</v>
      </c>
      <c r="AG95" s="4">
        <f t="shared" si="243"/>
        <v>0.20688428377226178</v>
      </c>
      <c r="AI95" s="4">
        <f t="shared" si="244"/>
        <v>8.1378847255927922E-3</v>
      </c>
      <c r="AJ95" s="4">
        <f t="shared" si="245"/>
        <v>1.6786561930592414E-2</v>
      </c>
      <c r="AK95" s="4">
        <f t="shared" si="246"/>
        <v>1.5274570397903253E-2</v>
      </c>
      <c r="AL95" s="4">
        <f t="shared" si="247"/>
        <v>1.2538437844537786E-2</v>
      </c>
      <c r="AM95" s="4">
        <f t="shared" si="248"/>
        <v>-6.4220722486320048E-3</v>
      </c>
      <c r="AN95" s="4">
        <f t="shared" si="249"/>
        <v>4.0292081202871755E-3</v>
      </c>
      <c r="AO95" s="4">
        <f t="shared" si="250"/>
        <v>-1.1981308143724001E-2</v>
      </c>
      <c r="AP95" s="4">
        <f t="shared" si="251"/>
        <v>-1.2466973350754751E-2</v>
      </c>
      <c r="AQ95" s="4">
        <f t="shared" si="252"/>
        <v>-1.4022195497717271E-2</v>
      </c>
      <c r="AR95" s="4">
        <f t="shared" si="253"/>
        <v>-1.2544113779157762E-2</v>
      </c>
      <c r="AS95" s="4">
        <f t="shared" si="254"/>
        <v>-1.4103728087608014E-2</v>
      </c>
      <c r="AT95" s="4">
        <f t="shared" si="255"/>
        <v>6.3854740138456489E-3</v>
      </c>
      <c r="AU95" s="4">
        <f t="shared" si="256"/>
        <v>1.2505196740356495E-2</v>
      </c>
      <c r="AV95" s="4">
        <f t="shared" si="257"/>
        <v>7.1000302929032644E-3</v>
      </c>
      <c r="AW95" s="4">
        <f t="shared" si="257"/>
        <v>7.0387162277382176E-3</v>
      </c>
      <c r="AY95" s="2">
        <f t="shared" si="308"/>
        <v>0.11962359891691887</v>
      </c>
      <c r="AZ95" s="2">
        <f t="shared" si="147"/>
        <v>0.11449246204812122</v>
      </c>
      <c r="BA95" s="2">
        <f t="shared" si="148"/>
        <v>0.10859558254840648</v>
      </c>
      <c r="BB95" s="2">
        <f t="shared" si="149"/>
        <v>0.10831518920280427</v>
      </c>
      <c r="BC95" s="2">
        <f t="shared" si="150"/>
        <v>9.7758863394874176E-2</v>
      </c>
      <c r="BD95" s="2">
        <f t="shared" si="151"/>
        <v>9.8631849637670743E-2</v>
      </c>
      <c r="BE95" s="2">
        <f t="shared" si="152"/>
        <v>9.5177235721469008E-2</v>
      </c>
      <c r="BF95" s="2">
        <f t="shared" si="153"/>
        <v>9.6094804572356543E-2</v>
      </c>
      <c r="BG95" s="2">
        <f t="shared" si="154"/>
        <v>9.4211535541685362E-2</v>
      </c>
      <c r="BH95" s="2">
        <f t="shared" si="155"/>
        <v>0.10081200346779776</v>
      </c>
      <c r="BI95" s="2">
        <f t="shared" si="156"/>
        <v>9.8522159838774007E-2</v>
      </c>
      <c r="BJ95" s="2">
        <f t="shared" si="157"/>
        <v>9.7532733205524455E-2</v>
      </c>
      <c r="BK95" s="2">
        <f t="shared" si="158"/>
        <v>0.11077116479167921</v>
      </c>
      <c r="BL95" s="2">
        <f t="shared" si="159"/>
        <v>0.11930121966524655</v>
      </c>
      <c r="BM95" s="2">
        <f t="shared" si="160"/>
        <v>0.12735776454389677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0.32290600000000141</v>
      </c>
      <c r="DL95" s="2">
        <f t="shared" si="289"/>
        <v>0.16578908346774196</v>
      </c>
      <c r="DM95" s="2">
        <f t="shared" si="289"/>
        <v>0.15980795307917889</v>
      </c>
      <c r="DN95" s="2">
        <f t="shared" si="289"/>
        <v>0.16347779144385027</v>
      </c>
      <c r="DO95" s="2">
        <f t="shared" si="289"/>
        <v>0.15796356847290641</v>
      </c>
      <c r="DP95" s="2">
        <f t="shared" si="289"/>
        <v>0.15094185324434553</v>
      </c>
      <c r="DQ95" s="2">
        <f t="shared" si="289"/>
        <v>0.14814403522432334</v>
      </c>
      <c r="DR95" s="2">
        <f t="shared" si="289"/>
        <v>0.14672069195402299</v>
      </c>
      <c r="DS95" s="2">
        <f t="shared" si="289"/>
        <v>0.13796785539488318</v>
      </c>
      <c r="DT95" s="2">
        <f t="shared" si="289"/>
        <v>0.14782561638857986</v>
      </c>
      <c r="DU95" s="2">
        <f t="shared" si="289"/>
        <v>0.14628836307007789</v>
      </c>
      <c r="DV95" s="2">
        <f t="shared" si="289"/>
        <v>0.13879706946480935</v>
      </c>
      <c r="DW95" s="2">
        <f t="shared" si="289"/>
        <v>0.14997950985485103</v>
      </c>
      <c r="DX95" s="2">
        <f t="shared" si="289"/>
        <v>0.15676238571428566</v>
      </c>
      <c r="DY95" s="2">
        <f t="shared" si="289"/>
        <v>0.1599665080213904</v>
      </c>
      <c r="EA95" s="2">
        <f t="shared" si="228"/>
        <v>0.11912192111286504</v>
      </c>
      <c r="EB95" s="2">
        <f t="shared" si="290"/>
        <v>0.11268882062972121</v>
      </c>
      <c r="EC95" s="2">
        <f t="shared" si="291"/>
        <v>0.10662663170375777</v>
      </c>
      <c r="ED95" s="2">
        <f t="shared" si="292"/>
        <v>0.10612635746078075</v>
      </c>
      <c r="EE95" s="2">
        <f t="shared" si="293"/>
        <v>9.6009023437776578E-2</v>
      </c>
      <c r="EF95" s="2">
        <f t="shared" si="294"/>
        <v>9.6964810263653486E-2</v>
      </c>
      <c r="EG95" s="2">
        <f t="shared" si="295"/>
        <v>9.349205146337955E-2</v>
      </c>
      <c r="EH95" s="2">
        <f t="shared" si="296"/>
        <v>9.4520361389830526E-2</v>
      </c>
      <c r="EI95" s="2">
        <f t="shared" si="297"/>
        <v>9.2849508153946519E-2</v>
      </c>
      <c r="EJ95" s="2">
        <f t="shared" si="298"/>
        <v>9.9370444495606461E-2</v>
      </c>
      <c r="EK95" s="2">
        <f t="shared" si="299"/>
        <v>9.7002582325429881E-2</v>
      </c>
      <c r="EL95" s="2">
        <f t="shared" si="300"/>
        <v>9.5956317472118968E-2</v>
      </c>
      <c r="EM95" s="2">
        <f t="shared" si="301"/>
        <v>0.10905547379053146</v>
      </c>
      <c r="EN95" s="2">
        <f t="shared" si="302"/>
        <v>0.11741050068100167</v>
      </c>
      <c r="EO95" s="2">
        <f t="shared" si="303"/>
        <v>0.12546698625450764</v>
      </c>
      <c r="EQ95" s="2">
        <f t="shared" si="304"/>
        <v>0.11499331462970483</v>
      </c>
      <c r="ER95" s="2">
        <f t="shared" si="305"/>
        <v>0.11131464352125574</v>
      </c>
      <c r="ES95" s="2">
        <f t="shared" si="305"/>
        <v>0.10736138918737613</v>
      </c>
      <c r="ET95" s="2">
        <f t="shared" si="305"/>
        <v>0.104772444476738</v>
      </c>
      <c r="EU95" s="2">
        <f t="shared" si="305"/>
        <v>9.450860649998416E-2</v>
      </c>
      <c r="EV95" s="2">
        <f t="shared" si="305"/>
        <v>9.5449103769221472E-2</v>
      </c>
      <c r="EW95" s="2">
        <f t="shared" si="305"/>
        <v>9.2583276576033047E-2</v>
      </c>
      <c r="EX95" s="2">
        <f t="shared" si="305"/>
        <v>9.3504116366581957E-2</v>
      </c>
      <c r="EY95" s="2">
        <f t="shared" si="305"/>
        <v>9.2313895827594819E-2</v>
      </c>
      <c r="EZ95" s="2">
        <f t="shared" si="305"/>
        <v>9.9566848197292085E-2</v>
      </c>
      <c r="FA95" s="2">
        <f t="shared" si="305"/>
        <v>9.6028928251428544E-2</v>
      </c>
      <c r="FB95" s="2">
        <f t="shared" si="305"/>
        <v>9.5268750271605807E-2</v>
      </c>
      <c r="FC95" s="2">
        <f t="shared" si="305"/>
        <v>0.10802234368885796</v>
      </c>
      <c r="FD95" s="2">
        <f t="shared" si="305"/>
        <v>0.11752224114368526</v>
      </c>
      <c r="FE95" s="2">
        <f t="shared" si="305"/>
        <v>0.12482780247840145</v>
      </c>
      <c r="FG95" s="2">
        <f t="shared" si="306"/>
        <v>0.99749440733271422</v>
      </c>
      <c r="FH95" s="2">
        <f t="shared" si="307"/>
        <v>0.96600801076791198</v>
      </c>
      <c r="FI95" s="2">
        <f t="shared" si="307"/>
        <v>0.96299051262397739</v>
      </c>
      <c r="FJ95" s="2">
        <f t="shared" si="307"/>
        <v>0.96180870321803869</v>
      </c>
      <c r="FK95" s="2">
        <f t="shared" si="307"/>
        <v>0.97172196488625517</v>
      </c>
      <c r="FL95" s="2">
        <f t="shared" si="307"/>
        <v>0.96907851106788589</v>
      </c>
      <c r="FM95" s="2">
        <f t="shared" si="307"/>
        <v>0.96914040701835424</v>
      </c>
      <c r="FN95" s="2">
        <f t="shared" si="307"/>
        <v>0.96980025990215224</v>
      </c>
      <c r="FO95" s="2">
        <f t="shared" si="307"/>
        <v>0.96978250567701585</v>
      </c>
      <c r="FP95" s="2">
        <f t="shared" si="307"/>
        <v>0.97025915370730831</v>
      </c>
      <c r="FQ95" s="2">
        <f t="shared" si="307"/>
        <v>0.96913380479608391</v>
      </c>
      <c r="FR95" s="2">
        <f t="shared" si="307"/>
        <v>0.96318280723851735</v>
      </c>
      <c r="FS95" s="2">
        <f t="shared" si="307"/>
        <v>0.95805061309089123</v>
      </c>
      <c r="FT95" s="2">
        <f t="shared" si="307"/>
        <v>0.95195567742773002</v>
      </c>
      <c r="FU95" s="2">
        <f t="shared" si="307"/>
        <v>0.94518193975163223</v>
      </c>
      <c r="FW95" s="2">
        <f t="shared" si="324"/>
        <v>2.1610414438285323E-3</v>
      </c>
      <c r="FX95" s="2">
        <f t="shared" si="164"/>
        <v>9.7668939670254537E-4</v>
      </c>
      <c r="FY95" s="2">
        <f t="shared" si="165"/>
        <v>1.0035999377999822E-3</v>
      </c>
      <c r="FZ95" s="2">
        <f t="shared" si="166"/>
        <v>1.1033900350809753E-3</v>
      </c>
      <c r="GA95" s="2">
        <f t="shared" si="167"/>
        <v>1.4081704949163493E-3</v>
      </c>
      <c r="GB95" s="2">
        <f t="shared" si="168"/>
        <v>1.3268816263853282E-3</v>
      </c>
      <c r="GC95" s="2">
        <f t="shared" si="169"/>
        <v>1.4896058766898247E-3</v>
      </c>
      <c r="GD95" s="2">
        <f t="shared" si="170"/>
        <v>1.9613710165796799E-3</v>
      </c>
      <c r="GE95" s="2">
        <f t="shared" si="171"/>
        <v>2.4943673079626132E-3</v>
      </c>
      <c r="GF95" s="2">
        <f t="shared" si="172"/>
        <v>2.3479844446566427E-3</v>
      </c>
      <c r="GG95" s="2">
        <f t="shared" si="173"/>
        <v>1.7326645495911669E-3</v>
      </c>
      <c r="GH95" s="2">
        <f t="shared" si="174"/>
        <v>1.251500588787996E-3</v>
      </c>
      <c r="GI95" s="2">
        <f t="shared" si="175"/>
        <v>1.0136396132656507E-3</v>
      </c>
      <c r="GJ95" s="2">
        <f t="shared" si="176"/>
        <v>7.5465840097562863E-4</v>
      </c>
      <c r="GK95" s="2">
        <f t="shared" si="177"/>
        <v>6.5485605760463243E-4</v>
      </c>
      <c r="GM95" s="81">
        <f t="shared" si="325"/>
        <v>2.3753107793712236E-4</v>
      </c>
      <c r="GN95" s="81">
        <f t="shared" si="178"/>
        <v>8.1335670995314788E-8</v>
      </c>
      <c r="GO95" s="81">
        <f t="shared" si="179"/>
        <v>4.7750872179219704E-10</v>
      </c>
      <c r="GP95" s="81">
        <f t="shared" si="180"/>
        <v>2.6155693417991309E-14</v>
      </c>
      <c r="GQ95" s="81">
        <f t="shared" si="181"/>
        <v>2.7877555642273195E-20</v>
      </c>
      <c r="GR95" s="81">
        <f t="shared" si="182"/>
        <v>3.7250471950917315E-20</v>
      </c>
      <c r="GS95" s="81">
        <f t="shared" si="183"/>
        <v>1.6127036818422037E-21</v>
      </c>
      <c r="GT95" s="81">
        <f t="shared" si="184"/>
        <v>1.822711786532383E-24</v>
      </c>
      <c r="GU95" s="81">
        <f t="shared" si="185"/>
        <v>6.1696065279558154E-27</v>
      </c>
      <c r="GV95" s="81">
        <f t="shared" si="186"/>
        <v>1.8706548750194216E-25</v>
      </c>
      <c r="GW95" s="81">
        <f t="shared" si="187"/>
        <v>1.3300713117695019E-21</v>
      </c>
      <c r="GX95" s="81">
        <f t="shared" si="188"/>
        <v>2.396389726623899E-16</v>
      </c>
      <c r="GY95" s="81">
        <f t="shared" si="189"/>
        <v>6.0965049053458467E-12</v>
      </c>
      <c r="GZ95" s="81">
        <f t="shared" si="190"/>
        <v>1.3455271763204684E-14</v>
      </c>
      <c r="HA95" s="81">
        <f t="shared" si="191"/>
        <v>1.3130118591750185E-20</v>
      </c>
      <c r="HC95" s="81">
        <f t="shared" si="326"/>
        <v>0.3566071058196949</v>
      </c>
      <c r="HD95" s="81">
        <f t="shared" si="192"/>
        <v>0.20308073321774836</v>
      </c>
      <c r="HE95" s="81">
        <f t="shared" si="193"/>
        <v>0.24484211385142896</v>
      </c>
      <c r="HF95" s="81">
        <f t="shared" si="194"/>
        <v>0.28739171562948523</v>
      </c>
      <c r="HG95" s="81">
        <f t="shared" si="195"/>
        <v>0.52131176636348941</v>
      </c>
      <c r="HH95" s="81">
        <f t="shared" si="196"/>
        <v>0.44216019832610942</v>
      </c>
      <c r="HI95" s="81">
        <f t="shared" si="197"/>
        <v>0.50766264087089197</v>
      </c>
      <c r="HJ95" s="81">
        <f t="shared" si="198"/>
        <v>0.62239461114276429</v>
      </c>
      <c r="HK95" s="81">
        <f t="shared" si="199"/>
        <v>0.66083489785814509</v>
      </c>
      <c r="HL95" s="81">
        <f t="shared" si="200"/>
        <v>0.65223479721943034</v>
      </c>
      <c r="HM95" s="81">
        <f t="shared" si="201"/>
        <v>0.58646293059575039</v>
      </c>
      <c r="HN95" s="81">
        <f t="shared" si="202"/>
        <v>0.34048013414010642</v>
      </c>
      <c r="HO95" s="81">
        <f t="shared" si="203"/>
        <v>0.17629924174297879</v>
      </c>
      <c r="HP95" s="81">
        <f t="shared" si="204"/>
        <v>0.13415717528820192</v>
      </c>
      <c r="HQ95" s="81">
        <f t="shared" si="205"/>
        <v>0.15228220826285932</v>
      </c>
      <c r="HS95" s="81">
        <f t="shared" si="327"/>
        <v>4.4739687883959647E-6</v>
      </c>
      <c r="HT95" s="81">
        <f t="shared" si="206"/>
        <v>9.9881051027362938E-22</v>
      </c>
      <c r="HU95" s="81">
        <f t="shared" si="207"/>
        <v>1.2068615898948016E-23</v>
      </c>
      <c r="HV95" s="81">
        <f t="shared" si="208"/>
        <v>2.7147361872134627E-23</v>
      </c>
      <c r="HW95" s="81">
        <f t="shared" si="209"/>
        <v>2.1224829646523794E-22</v>
      </c>
      <c r="HX95" s="81">
        <f t="shared" si="210"/>
        <v>3.7269958374103993E-23</v>
      </c>
      <c r="HY95" s="81">
        <f t="shared" si="211"/>
        <v>5.5858532937326345E-24</v>
      </c>
      <c r="HZ95" s="81">
        <f t="shared" si="212"/>
        <v>1.5303113137874455E-24</v>
      </c>
      <c r="IA95" s="81">
        <f t="shared" si="213"/>
        <v>8.5479398182607502E-22</v>
      </c>
      <c r="IB95" s="81">
        <f t="shared" si="214"/>
        <v>1.5891170204408143E-21</v>
      </c>
      <c r="IC95" s="81">
        <f t="shared" si="215"/>
        <v>2.7607111519762473E-21</v>
      </c>
      <c r="ID95" s="81">
        <f t="shared" si="216"/>
        <v>2.3449698750624284E-24</v>
      </c>
      <c r="IE95" s="81">
        <f t="shared" si="217"/>
        <v>4.2057167007991412E-26</v>
      </c>
      <c r="IF95" s="81">
        <f t="shared" si="218"/>
        <v>5.7911476086036401E-19</v>
      </c>
      <c r="IG95" s="81">
        <f t="shared" si="219"/>
        <v>7.857855237773836E-13</v>
      </c>
      <c r="II95" s="81">
        <f t="shared" si="328"/>
        <v>5.3738889657926058E-29</v>
      </c>
      <c r="IJ95" s="81">
        <f t="shared" si="329"/>
        <v>7.5388230190910282E-92</v>
      </c>
      <c r="IK95" s="81">
        <f t="shared" si="330"/>
        <v>3.2079542174786808E-103</v>
      </c>
      <c r="IL95" s="81">
        <f t="shared" si="331"/>
        <v>8.4692805253948038E-101</v>
      </c>
      <c r="IM95" s="81">
        <f t="shared" si="332"/>
        <v>3.4492895649758196E-102</v>
      </c>
      <c r="IN95" s="81">
        <f t="shared" si="333"/>
        <v>7.7746342751151599E-106</v>
      </c>
      <c r="IO95" s="81">
        <f t="shared" si="334"/>
        <v>3.3592702512778896E-110</v>
      </c>
      <c r="IP95" s="81">
        <f t="shared" si="335"/>
        <v>4.0028431773128787E-114</v>
      </c>
      <c r="IQ95" s="81">
        <f t="shared" si="336"/>
        <v>9.1284327366967406E-102</v>
      </c>
      <c r="IR95" s="81">
        <f t="shared" si="337"/>
        <v>3.4594735581889763E-101</v>
      </c>
      <c r="IS95" s="81">
        <f t="shared" si="338"/>
        <v>4.4725873699569213E-97</v>
      </c>
      <c r="IT95" s="81">
        <f t="shared" si="339"/>
        <v>1.4318300088656231E-105</v>
      </c>
      <c r="IU95" s="81">
        <f t="shared" si="340"/>
        <v>1.0369663486107619E-107</v>
      </c>
      <c r="IV95" s="81">
        <f t="shared" si="341"/>
        <v>5.4745392466737118E-74</v>
      </c>
      <c r="IW95" s="81">
        <f t="shared" si="342"/>
        <v>1.1691706148470289E-43</v>
      </c>
      <c r="IY95" s="81">
        <f t="shared" si="343"/>
        <v>0.3568491108664204</v>
      </c>
      <c r="IZ95" s="81">
        <f t="shared" si="344"/>
        <v>0.20308081455341936</v>
      </c>
      <c r="JA95" s="81">
        <f t="shared" si="345"/>
        <v>0.24484211432893768</v>
      </c>
      <c r="JB95" s="81">
        <f t="shared" si="346"/>
        <v>0.28739171562951138</v>
      </c>
      <c r="JC95" s="81">
        <f t="shared" si="347"/>
        <v>0.52131176636348941</v>
      </c>
      <c r="JD95" s="81">
        <f t="shared" si="348"/>
        <v>0.44216019832610942</v>
      </c>
      <c r="JE95" s="81">
        <f t="shared" si="349"/>
        <v>0.50766264087089197</v>
      </c>
      <c r="JF95" s="81">
        <f t="shared" si="350"/>
        <v>0.62239461114276429</v>
      </c>
      <c r="JG95" s="81">
        <f t="shared" si="351"/>
        <v>0.66083489785814509</v>
      </c>
      <c r="JH95" s="81">
        <f t="shared" si="352"/>
        <v>0.65223479721943034</v>
      </c>
      <c r="JI95" s="81">
        <f t="shared" si="353"/>
        <v>0.58646293059575039</v>
      </c>
      <c r="JJ95" s="81">
        <f t="shared" si="354"/>
        <v>0.34048013414010664</v>
      </c>
      <c r="JK95" s="81">
        <f t="shared" si="355"/>
        <v>0.1762992417490753</v>
      </c>
      <c r="JL95" s="81">
        <f t="shared" si="356"/>
        <v>0.13415717528821539</v>
      </c>
      <c r="JM95" s="81">
        <f t="shared" si="357"/>
        <v>0.15228220826364511</v>
      </c>
    </row>
    <row r="96" spans="2:273" x14ac:dyDescent="0.25">
      <c r="B96" s="2">
        <v>69</v>
      </c>
      <c r="C96" s="37">
        <v>0.16328100000000001</v>
      </c>
      <c r="D96" s="37">
        <v>0.29883300000000002</v>
      </c>
      <c r="E96" s="37">
        <v>0.32001499999999999</v>
      </c>
      <c r="F96" s="37">
        <v>0.326297</v>
      </c>
      <c r="G96" s="37">
        <v>0.35474899999999998</v>
      </c>
      <c r="H96" s="37">
        <v>0.35151199999999999</v>
      </c>
      <c r="I96" s="37">
        <v>0.352802</v>
      </c>
      <c r="J96" s="37">
        <v>0.34250700000000001</v>
      </c>
      <c r="K96" s="37">
        <v>0.32533400000000001</v>
      </c>
      <c r="L96" s="37">
        <v>0.32061299999999998</v>
      </c>
      <c r="M96" s="37">
        <v>0.34095500000000001</v>
      </c>
      <c r="N96" s="37">
        <v>0.318519</v>
      </c>
      <c r="O96" s="37">
        <v>0.273231</v>
      </c>
      <c r="P96" s="37">
        <v>0.243396</v>
      </c>
      <c r="Q96" s="37">
        <v>0.23890400000000001</v>
      </c>
      <c r="S96" s="4">
        <f t="shared" si="229"/>
        <v>0.16145058497670994</v>
      </c>
      <c r="T96" s="4">
        <f t="shared" si="230"/>
        <v>0.28358909623368866</v>
      </c>
      <c r="U96" s="4">
        <f t="shared" si="231"/>
        <v>0.30702949966934023</v>
      </c>
      <c r="V96" s="4">
        <f t="shared" si="232"/>
        <v>0.31397829627082102</v>
      </c>
      <c r="W96" s="4">
        <f t="shared" si="233"/>
        <v>0.36769299184491339</v>
      </c>
      <c r="X96" s="4">
        <f t="shared" si="234"/>
        <v>0.35516496931660946</v>
      </c>
      <c r="Y96" s="4">
        <f t="shared" si="235"/>
        <v>0.37170016516625082</v>
      </c>
      <c r="Z96" s="4">
        <f t="shared" si="236"/>
        <v>0.35179502792872808</v>
      </c>
      <c r="AA96" s="4">
        <f t="shared" si="237"/>
        <v>0.32364878640495715</v>
      </c>
      <c r="AB96" s="4">
        <f t="shared" si="238"/>
        <v>0.31761659093053973</v>
      </c>
      <c r="AC96" s="4">
        <f t="shared" si="239"/>
        <v>0.35360353955529372</v>
      </c>
      <c r="AD96" s="4">
        <f t="shared" si="240"/>
        <v>0.32330581726116397</v>
      </c>
      <c r="AE96" s="4">
        <f t="shared" si="241"/>
        <v>0.2584688349821494</v>
      </c>
      <c r="AF96" s="4">
        <f t="shared" si="242"/>
        <v>0.23335529287642059</v>
      </c>
      <c r="AG96" s="4">
        <f t="shared" si="243"/>
        <v>0.22952393920090219</v>
      </c>
      <c r="AI96" s="4">
        <f t="shared" si="244"/>
        <v>1.8304150232900662E-3</v>
      </c>
      <c r="AJ96" s="4">
        <f t="shared" si="245"/>
        <v>1.5243903766311351E-2</v>
      </c>
      <c r="AK96" s="4">
        <f t="shared" si="246"/>
        <v>1.2985500330659761E-2</v>
      </c>
      <c r="AL96" s="4">
        <f t="shared" si="247"/>
        <v>1.2318703729178981E-2</v>
      </c>
      <c r="AM96" s="4">
        <f t="shared" si="248"/>
        <v>-1.2943991844913405E-2</v>
      </c>
      <c r="AN96" s="4">
        <f t="shared" si="249"/>
        <v>-3.6529693166094668E-3</v>
      </c>
      <c r="AO96" s="4">
        <f t="shared" si="250"/>
        <v>-1.8898165166250813E-2</v>
      </c>
      <c r="AP96" s="4">
        <f t="shared" si="251"/>
        <v>-9.2880279287280709E-3</v>
      </c>
      <c r="AQ96" s="4">
        <f t="shared" si="252"/>
        <v>1.6852135950428671E-3</v>
      </c>
      <c r="AR96" s="4">
        <f t="shared" si="253"/>
        <v>2.9964090694602485E-3</v>
      </c>
      <c r="AS96" s="4">
        <f t="shared" si="254"/>
        <v>-1.2648539555293714E-2</v>
      </c>
      <c r="AT96" s="4">
        <f t="shared" si="255"/>
        <v>-4.7868172611639781E-3</v>
      </c>
      <c r="AU96" s="4">
        <f t="shared" si="256"/>
        <v>1.4762165017850604E-2</v>
      </c>
      <c r="AV96" s="4">
        <f t="shared" si="257"/>
        <v>1.0040707123579407E-2</v>
      </c>
      <c r="AW96" s="4">
        <f t="shared" si="257"/>
        <v>9.3800607990978113E-3</v>
      </c>
      <c r="AY96" s="2">
        <f t="shared" si="308"/>
        <v>0.11925057754012119</v>
      </c>
      <c r="AZ96" s="2">
        <f t="shared" si="147"/>
        <v>0.11404500943581393</v>
      </c>
      <c r="BA96" s="2">
        <f t="shared" si="148"/>
        <v>0.10818687085006044</v>
      </c>
      <c r="BB96" s="2">
        <f t="shared" si="149"/>
        <v>0.10781624737244123</v>
      </c>
      <c r="BC96" s="2">
        <f t="shared" si="150"/>
        <v>9.7329708490373645E-2</v>
      </c>
      <c r="BD96" s="2">
        <f t="shared" si="151"/>
        <v>9.8189495241349248E-2</v>
      </c>
      <c r="BE96" s="2">
        <f t="shared" si="152"/>
        <v>9.4772295335535967E-2</v>
      </c>
      <c r="BF96" s="2">
        <f t="shared" si="153"/>
        <v>9.5657809639698763E-2</v>
      </c>
      <c r="BG96" s="2">
        <f t="shared" si="154"/>
        <v>9.3828185285636689E-2</v>
      </c>
      <c r="BH96" s="2">
        <f t="shared" si="155"/>
        <v>0.1004242776663847</v>
      </c>
      <c r="BI96" s="2">
        <f t="shared" si="156"/>
        <v>9.81085116253297E-2</v>
      </c>
      <c r="BJ96" s="2">
        <f t="shared" si="157"/>
        <v>9.7177499294277395E-2</v>
      </c>
      <c r="BK96" s="2">
        <f t="shared" si="158"/>
        <v>0.11035516719007041</v>
      </c>
      <c r="BL96" s="2">
        <f t="shared" si="159"/>
        <v>0.11890521206694009</v>
      </c>
      <c r="BM96" s="2">
        <f t="shared" si="160"/>
        <v>0.1269432076297641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0.32550800000000146</v>
      </c>
      <c r="DL96" s="2">
        <f t="shared" si="289"/>
        <v>0.16646638145161294</v>
      </c>
      <c r="DM96" s="2">
        <f t="shared" si="289"/>
        <v>0.16048223313782992</v>
      </c>
      <c r="DN96" s="2">
        <f t="shared" si="289"/>
        <v>0.16425192379679143</v>
      </c>
      <c r="DO96" s="2">
        <f t="shared" si="289"/>
        <v>0.15876166009852219</v>
      </c>
      <c r="DP96" s="2">
        <f t="shared" si="289"/>
        <v>0.15166558071931774</v>
      </c>
      <c r="DQ96" s="2">
        <f t="shared" si="289"/>
        <v>0.14878247638116426</v>
      </c>
      <c r="DR96" s="2">
        <f t="shared" si="289"/>
        <v>0.14730596781609195</v>
      </c>
      <c r="DS96" s="2">
        <f t="shared" si="289"/>
        <v>0.1385172022246941</v>
      </c>
      <c r="DT96" s="2">
        <f t="shared" si="289"/>
        <v>0.14837823974786796</v>
      </c>
      <c r="DU96" s="2">
        <f t="shared" si="289"/>
        <v>0.14677106518353727</v>
      </c>
      <c r="DV96" s="2">
        <f t="shared" si="289"/>
        <v>0.13926975054985336</v>
      </c>
      <c r="DW96" s="2">
        <f t="shared" si="289"/>
        <v>0.1505552513368984</v>
      </c>
      <c r="DX96" s="2">
        <f t="shared" si="289"/>
        <v>0.15736669691876745</v>
      </c>
      <c r="DY96" s="2">
        <f t="shared" si="289"/>
        <v>0.16049547693850269</v>
      </c>
      <c r="EA96" s="2">
        <f t="shared" si="228"/>
        <v>0.11878760576164167</v>
      </c>
      <c r="EB96" s="2">
        <f t="shared" si="290"/>
        <v>0.11236417953740221</v>
      </c>
      <c r="EC96" s="2">
        <f t="shared" si="291"/>
        <v>0.10635309361546882</v>
      </c>
      <c r="ED96" s="2">
        <f t="shared" si="292"/>
        <v>0.1057741335887146</v>
      </c>
      <c r="EE96" s="2">
        <f t="shared" si="293"/>
        <v>9.5701577780138047E-2</v>
      </c>
      <c r="EF96" s="2">
        <f t="shared" si="294"/>
        <v>9.6635502192628467E-2</v>
      </c>
      <c r="EG96" s="2">
        <f t="shared" si="295"/>
        <v>9.3205287584476007E-2</v>
      </c>
      <c r="EH96" s="2">
        <f t="shared" si="296"/>
        <v>9.419314230508477E-2</v>
      </c>
      <c r="EI96" s="2">
        <f t="shared" si="297"/>
        <v>9.2559687866927587E-2</v>
      </c>
      <c r="EJ96" s="2">
        <f t="shared" si="298"/>
        <v>9.908320806952918E-2</v>
      </c>
      <c r="EK96" s="2">
        <f t="shared" si="299"/>
        <v>9.6696849657855938E-2</v>
      </c>
      <c r="EL96" s="2">
        <f t="shared" si="300"/>
        <v>9.5711058983890956E-2</v>
      </c>
      <c r="EM96" s="2">
        <f t="shared" si="301"/>
        <v>0.10875099616699473</v>
      </c>
      <c r="EN96" s="2">
        <f t="shared" si="302"/>
        <v>0.11713480361053227</v>
      </c>
      <c r="EO96" s="2">
        <f t="shared" si="303"/>
        <v>0.12516895884474188</v>
      </c>
      <c r="EQ96" s="2">
        <f t="shared" si="304"/>
        <v>0.1147712624963354</v>
      </c>
      <c r="ER96" s="2">
        <f t="shared" si="305"/>
        <v>0.11103121730583328</v>
      </c>
      <c r="ES96" s="2">
        <f t="shared" si="305"/>
        <v>0.10706603692264753</v>
      </c>
      <c r="ET96" s="2">
        <f t="shared" si="305"/>
        <v>0.10446258030344918</v>
      </c>
      <c r="EU96" s="2">
        <f t="shared" si="305"/>
        <v>9.4252236976960529E-2</v>
      </c>
      <c r="EV96" s="2">
        <f t="shared" si="305"/>
        <v>9.5171749826652025E-2</v>
      </c>
      <c r="EW96" s="2">
        <f t="shared" si="305"/>
        <v>9.2328914232954765E-2</v>
      </c>
      <c r="EX96" s="2">
        <f t="shared" si="305"/>
        <v>9.322128222242089E-2</v>
      </c>
      <c r="EY96" s="2">
        <f t="shared" si="305"/>
        <v>9.2044920452929557E-2</v>
      </c>
      <c r="EZ96" s="2">
        <f t="shared" si="305"/>
        <v>9.9271359834011086E-2</v>
      </c>
      <c r="FA96" s="2">
        <f t="shared" si="305"/>
        <v>9.5759130074075327E-2</v>
      </c>
      <c r="FB96" s="2">
        <f t="shared" si="305"/>
        <v>9.5045674934875674E-2</v>
      </c>
      <c r="FC96" s="2">
        <f t="shared" si="305"/>
        <v>0.10774878718720593</v>
      </c>
      <c r="FD96" s="2">
        <f t="shared" si="305"/>
        <v>0.11723881238360319</v>
      </c>
      <c r="FE96" s="2">
        <f t="shared" si="305"/>
        <v>0.1245439851338753</v>
      </c>
      <c r="FG96" s="2">
        <f t="shared" si="306"/>
        <v>0.99771436842666972</v>
      </c>
      <c r="FH96" s="2">
        <f t="shared" si="307"/>
        <v>0.96890593730982844</v>
      </c>
      <c r="FI96" s="2">
        <f t="shared" si="307"/>
        <v>0.96613667267274028</v>
      </c>
      <c r="FJ96" s="2">
        <f t="shared" si="307"/>
        <v>0.96505168233498118</v>
      </c>
      <c r="FK96" s="2">
        <f t="shared" si="307"/>
        <v>0.97414579604962781</v>
      </c>
      <c r="FL96" s="2">
        <f t="shared" si="307"/>
        <v>0.97172233028940058</v>
      </c>
      <c r="FM96" s="2">
        <f t="shared" si="307"/>
        <v>0.97177908818748393</v>
      </c>
      <c r="FN96" s="2">
        <f t="shared" si="307"/>
        <v>0.97238412741359737</v>
      </c>
      <c r="FO96" s="2">
        <f t="shared" si="307"/>
        <v>0.97236784894549644</v>
      </c>
      <c r="FP96" s="2">
        <f t="shared" si="307"/>
        <v>0.97280485960523433</v>
      </c>
      <c r="FQ96" s="2">
        <f t="shared" si="307"/>
        <v>0.97177303405263671</v>
      </c>
      <c r="FR96" s="2">
        <f t="shared" si="307"/>
        <v>0.96631319224529622</v>
      </c>
      <c r="FS96" s="2">
        <f t="shared" si="307"/>
        <v>0.96159996640295142</v>
      </c>
      <c r="FT96" s="2">
        <f t="shared" si="307"/>
        <v>0.95599703982766449</v>
      </c>
      <c r="FU96" s="2">
        <f t="shared" si="307"/>
        <v>0.94976302206735241</v>
      </c>
      <c r="FW96" s="2">
        <f t="shared" si="324"/>
        <v>2.3690408947755737E-3</v>
      </c>
      <c r="FX96" s="2">
        <f t="shared" si="164"/>
        <v>1.0708177255575634E-3</v>
      </c>
      <c r="FY96" s="2">
        <f t="shared" si="165"/>
        <v>1.1003189105068501E-3</v>
      </c>
      <c r="FZ96" s="2">
        <f t="shared" si="166"/>
        <v>1.2097143374905325E-3</v>
      </c>
      <c r="GA96" s="2">
        <f t="shared" si="167"/>
        <v>1.5438185044207341E-3</v>
      </c>
      <c r="GB96" s="2">
        <f t="shared" si="168"/>
        <v>1.4547105472117094E-3</v>
      </c>
      <c r="GC96" s="2">
        <f t="shared" si="169"/>
        <v>1.6330856665668014E-3</v>
      </c>
      <c r="GD96" s="2">
        <f t="shared" si="170"/>
        <v>2.1501936740720173E-3</v>
      </c>
      <c r="GE96" s="2">
        <f t="shared" si="171"/>
        <v>2.7343613366693242E-3</v>
      </c>
      <c r="GF96" s="2">
        <f t="shared" si="172"/>
        <v>2.5739306777249368E-3</v>
      </c>
      <c r="GG96" s="2">
        <f t="shared" si="173"/>
        <v>1.8995113692730991E-3</v>
      </c>
      <c r="GH96" s="2">
        <f t="shared" si="174"/>
        <v>1.3720774399796467E-3</v>
      </c>
      <c r="GI96" s="2">
        <f t="shared" si="175"/>
        <v>1.1113250536355557E-3</v>
      </c>
      <c r="GJ96" s="2">
        <f t="shared" si="176"/>
        <v>8.2740624034530056E-4</v>
      </c>
      <c r="GK96" s="2">
        <f t="shared" si="177"/>
        <v>7.179900266460937E-4</v>
      </c>
      <c r="GM96" s="81">
        <f t="shared" si="325"/>
        <v>1.4054091398834712E-4</v>
      </c>
      <c r="GN96" s="81">
        <f t="shared" si="178"/>
        <v>9.6410839843466628E-9</v>
      </c>
      <c r="GO96" s="81">
        <f t="shared" si="179"/>
        <v>3.1633663811781572E-11</v>
      </c>
      <c r="GP96" s="81">
        <f t="shared" si="180"/>
        <v>5.7155857781017333E-16</v>
      </c>
      <c r="GQ96" s="81">
        <f t="shared" si="181"/>
        <v>2.4793787815190317E-22</v>
      </c>
      <c r="GR96" s="81">
        <f t="shared" si="182"/>
        <v>2.6045313015637398E-22</v>
      </c>
      <c r="GS96" s="81">
        <f t="shared" si="183"/>
        <v>9.8511952063757542E-24</v>
      </c>
      <c r="GT96" s="81">
        <f t="shared" si="184"/>
        <v>6.984933921377886E-27</v>
      </c>
      <c r="GU96" s="81">
        <f t="shared" si="185"/>
        <v>1.4356154573995137E-29</v>
      </c>
      <c r="GV96" s="81">
        <f t="shared" si="186"/>
        <v>5.7246456313717284E-28</v>
      </c>
      <c r="GW96" s="81">
        <f t="shared" si="187"/>
        <v>7.7768795864557803E-24</v>
      </c>
      <c r="GX96" s="81">
        <f t="shared" si="188"/>
        <v>3.1718186407885348E-18</v>
      </c>
      <c r="GY96" s="81">
        <f t="shared" si="189"/>
        <v>1.6267341533681498E-13</v>
      </c>
      <c r="GZ96" s="81">
        <f t="shared" si="190"/>
        <v>1.3076708718864884E-16</v>
      </c>
      <c r="HA96" s="81">
        <f t="shared" si="191"/>
        <v>4.2373134041967467E-23</v>
      </c>
      <c r="HC96" s="81">
        <f t="shared" si="326"/>
        <v>0.30216179828563045</v>
      </c>
      <c r="HD96" s="81">
        <f t="shared" si="192"/>
        <v>0.25480753650839394</v>
      </c>
      <c r="HE96" s="81">
        <f t="shared" si="193"/>
        <v>0.30761004519878338</v>
      </c>
      <c r="HF96" s="81">
        <f t="shared" si="194"/>
        <v>0.35712247305856826</v>
      </c>
      <c r="HG96" s="81">
        <f t="shared" si="195"/>
        <v>0.59695314316460246</v>
      </c>
      <c r="HH96" s="81">
        <f t="shared" si="196"/>
        <v>0.52922241095356548</v>
      </c>
      <c r="HI96" s="81">
        <f t="shared" si="197"/>
        <v>0.59161675299675875</v>
      </c>
      <c r="HJ96" s="81">
        <f t="shared" si="198"/>
        <v>0.67264425887895618</v>
      </c>
      <c r="HK96" s="81">
        <f t="shared" si="199"/>
        <v>0.63928837400134275</v>
      </c>
      <c r="HL96" s="81">
        <f t="shared" si="200"/>
        <v>0.6259417998092236</v>
      </c>
      <c r="HM96" s="81">
        <f t="shared" si="201"/>
        <v>0.64747918773677171</v>
      </c>
      <c r="HN96" s="81">
        <f t="shared" si="202"/>
        <v>0.42078649707159443</v>
      </c>
      <c r="HO96" s="81">
        <f t="shared" si="203"/>
        <v>0.22784519529162414</v>
      </c>
      <c r="HP96" s="81">
        <f t="shared" si="204"/>
        <v>0.17925612697522075</v>
      </c>
      <c r="HQ96" s="81">
        <f t="shared" si="205"/>
        <v>0.21462283668009019</v>
      </c>
      <c r="HS96" s="81">
        <f t="shared" si="327"/>
        <v>8.2962539328083098E-6</v>
      </c>
      <c r="HT96" s="81">
        <f t="shared" si="206"/>
        <v>7.4871819870287911E-21</v>
      </c>
      <c r="HU96" s="81">
        <f t="shared" si="207"/>
        <v>1.1380092590759783E-22</v>
      </c>
      <c r="HV96" s="81">
        <f t="shared" si="208"/>
        <v>2.5242322933796221E-22</v>
      </c>
      <c r="HW96" s="81">
        <f t="shared" si="209"/>
        <v>2.0746372213120574E-21</v>
      </c>
      <c r="HX96" s="81">
        <f t="shared" si="210"/>
        <v>3.8723508761239266E-22</v>
      </c>
      <c r="HY96" s="81">
        <f t="shared" si="211"/>
        <v>6.6479850420042432E-23</v>
      </c>
      <c r="HZ96" s="81">
        <f t="shared" si="212"/>
        <v>2.1950438882810115E-23</v>
      </c>
      <c r="IA96" s="81">
        <f t="shared" si="213"/>
        <v>9.9404857021157164E-21</v>
      </c>
      <c r="IB96" s="81">
        <f t="shared" si="214"/>
        <v>1.7626529090904437E-20</v>
      </c>
      <c r="IC96" s="81">
        <f t="shared" si="215"/>
        <v>2.5714774454372208E-20</v>
      </c>
      <c r="ID96" s="81">
        <f t="shared" si="216"/>
        <v>2.5359817717084712E-23</v>
      </c>
      <c r="IE96" s="81">
        <f t="shared" si="217"/>
        <v>4.7276705875883192E-25</v>
      </c>
      <c r="IF96" s="81">
        <f t="shared" si="218"/>
        <v>2.9999805317724809E-18</v>
      </c>
      <c r="IG96" s="81">
        <f t="shared" si="219"/>
        <v>2.2431500954939843E-12</v>
      </c>
      <c r="II96" s="81">
        <f t="shared" si="328"/>
        <v>3.5069950234763557E-28</v>
      </c>
      <c r="IJ96" s="81">
        <f t="shared" si="329"/>
        <v>1.7858688874920019E-89</v>
      </c>
      <c r="IK96" s="81">
        <f t="shared" si="330"/>
        <v>1.5516635122599639E-100</v>
      </c>
      <c r="IL96" s="81">
        <f t="shared" si="331"/>
        <v>3.8427559467568023E-98</v>
      </c>
      <c r="IM96" s="81">
        <f t="shared" si="332"/>
        <v>2.1445080984919219E-99</v>
      </c>
      <c r="IN96" s="81">
        <f t="shared" si="333"/>
        <v>5.7524124671802912E-103</v>
      </c>
      <c r="IO96" s="81">
        <f t="shared" si="334"/>
        <v>3.7028939316153758E-107</v>
      </c>
      <c r="IP96" s="81">
        <f t="shared" si="335"/>
        <v>7.8181738592319551E-111</v>
      </c>
      <c r="IQ96" s="81">
        <f t="shared" si="336"/>
        <v>1.014306380450064E-98</v>
      </c>
      <c r="IR96" s="81">
        <f t="shared" si="337"/>
        <v>3.444012143365199E-98</v>
      </c>
      <c r="IS96" s="81">
        <f t="shared" si="338"/>
        <v>2.4434464238478197E-94</v>
      </c>
      <c r="IT96" s="81">
        <f t="shared" si="339"/>
        <v>9.8365706289962025E-103</v>
      </c>
      <c r="IU96" s="81">
        <f t="shared" si="340"/>
        <v>6.6548391010329703E-105</v>
      </c>
      <c r="IV96" s="81">
        <f t="shared" si="341"/>
        <v>3.755123850636657E-72</v>
      </c>
      <c r="IW96" s="81">
        <f t="shared" si="342"/>
        <v>1.3012626905793657E-42</v>
      </c>
      <c r="IY96" s="81">
        <f t="shared" si="343"/>
        <v>0.30231063545355158</v>
      </c>
      <c r="IZ96" s="81">
        <f t="shared" si="344"/>
        <v>0.25480754614947793</v>
      </c>
      <c r="JA96" s="81">
        <f t="shared" si="345"/>
        <v>0.30761004523041702</v>
      </c>
      <c r="JB96" s="81">
        <f t="shared" si="346"/>
        <v>0.35712247305856881</v>
      </c>
      <c r="JC96" s="81">
        <f t="shared" si="347"/>
        <v>0.59695314316460246</v>
      </c>
      <c r="JD96" s="81">
        <f t="shared" si="348"/>
        <v>0.52922241095356548</v>
      </c>
      <c r="JE96" s="81">
        <f t="shared" si="349"/>
        <v>0.59161675299675875</v>
      </c>
      <c r="JF96" s="81">
        <f t="shared" si="350"/>
        <v>0.67264425887895618</v>
      </c>
      <c r="JG96" s="81">
        <f t="shared" si="351"/>
        <v>0.63928837400134275</v>
      </c>
      <c r="JH96" s="81">
        <f t="shared" si="352"/>
        <v>0.6259417998092236</v>
      </c>
      <c r="JI96" s="81">
        <f t="shared" si="353"/>
        <v>0.64747918773677171</v>
      </c>
      <c r="JJ96" s="81">
        <f t="shared" si="354"/>
        <v>0.42078649707159443</v>
      </c>
      <c r="JK96" s="81">
        <f t="shared" si="355"/>
        <v>0.22784519529178682</v>
      </c>
      <c r="JL96" s="81">
        <f t="shared" si="356"/>
        <v>0.17925612697522089</v>
      </c>
      <c r="JM96" s="81">
        <f t="shared" si="357"/>
        <v>0.21462283668233334</v>
      </c>
    </row>
    <row r="97" spans="2:273" x14ac:dyDescent="0.25">
      <c r="B97" s="2">
        <v>70</v>
      </c>
      <c r="C97" s="37">
        <v>0.148675</v>
      </c>
      <c r="D97" s="37">
        <v>0.32250099999999998</v>
      </c>
      <c r="E97" s="37">
        <v>0.34474399999999999</v>
      </c>
      <c r="F97" s="37">
        <v>0.345885</v>
      </c>
      <c r="G97" s="37">
        <v>0.34823900000000002</v>
      </c>
      <c r="H97" s="37">
        <v>0.35429899999999998</v>
      </c>
      <c r="I97" s="37">
        <v>0.34714699999999998</v>
      </c>
      <c r="J97" s="37">
        <v>0.312143</v>
      </c>
      <c r="K97" s="37">
        <v>0.27122200000000002</v>
      </c>
      <c r="L97" s="37">
        <v>0.271235</v>
      </c>
      <c r="M97" s="37">
        <v>0.32592700000000002</v>
      </c>
      <c r="N97" s="37">
        <v>0.329905</v>
      </c>
      <c r="O97" s="37">
        <v>0.30021799999999998</v>
      </c>
      <c r="P97" s="37">
        <v>0.27434399999999998</v>
      </c>
      <c r="Q97" s="37">
        <v>0.26128499999999999</v>
      </c>
      <c r="S97" s="4">
        <f t="shared" si="229"/>
        <v>0.15100932728360003</v>
      </c>
      <c r="T97" s="4">
        <f t="shared" si="230"/>
        <v>0.30922867697431666</v>
      </c>
      <c r="U97" s="4">
        <f t="shared" si="231"/>
        <v>0.3351162720764212</v>
      </c>
      <c r="V97" s="4">
        <f t="shared" si="232"/>
        <v>0.33972761717715338</v>
      </c>
      <c r="W97" s="4">
        <f t="shared" si="233"/>
        <v>0.35863404736547466</v>
      </c>
      <c r="X97" s="4">
        <f t="shared" si="234"/>
        <v>0.36538202352170485</v>
      </c>
      <c r="Y97" s="4">
        <f t="shared" si="235"/>
        <v>0.36537040994984521</v>
      </c>
      <c r="Z97" s="4">
        <f t="shared" si="236"/>
        <v>0.30445151725573494</v>
      </c>
      <c r="AA97" s="4">
        <f t="shared" si="237"/>
        <v>0.2546596511747774</v>
      </c>
      <c r="AB97" s="4">
        <f t="shared" si="238"/>
        <v>0.25418592759606895</v>
      </c>
      <c r="AC97" s="4">
        <f t="shared" si="239"/>
        <v>0.32781612584776126</v>
      </c>
      <c r="AD97" s="4">
        <f t="shared" si="240"/>
        <v>0.34706835577408118</v>
      </c>
      <c r="AE97" s="4">
        <f t="shared" si="241"/>
        <v>0.28475057394673492</v>
      </c>
      <c r="AF97" s="4">
        <f t="shared" si="242"/>
        <v>0.25774545371775281</v>
      </c>
      <c r="AG97" s="4">
        <f t="shared" si="243"/>
        <v>0.25395907033950837</v>
      </c>
      <c r="AI97" s="4">
        <f t="shared" si="244"/>
        <v>-2.3343272836000295E-3</v>
      </c>
      <c r="AJ97" s="4">
        <f t="shared" si="245"/>
        <v>1.3272323025683319E-2</v>
      </c>
      <c r="AK97" s="4">
        <f t="shared" si="246"/>
        <v>9.6277279235787994E-3</v>
      </c>
      <c r="AL97" s="4">
        <f t="shared" si="247"/>
        <v>6.1573828228466132E-3</v>
      </c>
      <c r="AM97" s="4">
        <f t="shared" si="248"/>
        <v>-1.0395047365474641E-2</v>
      </c>
      <c r="AN97" s="4">
        <f t="shared" si="249"/>
        <v>-1.1083023521704871E-2</v>
      </c>
      <c r="AO97" s="4">
        <f t="shared" si="250"/>
        <v>-1.8223409949845226E-2</v>
      </c>
      <c r="AP97" s="4">
        <f t="shared" si="251"/>
        <v>7.6914827442650657E-3</v>
      </c>
      <c r="AQ97" s="4">
        <f t="shared" si="252"/>
        <v>1.6562348825222617E-2</v>
      </c>
      <c r="AR97" s="4">
        <f t="shared" si="253"/>
        <v>1.7049072403931054E-2</v>
      </c>
      <c r="AS97" s="4">
        <f t="shared" si="254"/>
        <v>-1.8891258477612416E-3</v>
      </c>
      <c r="AT97" s="4">
        <f t="shared" si="255"/>
        <v>-1.7163355774081179E-2</v>
      </c>
      <c r="AU97" s="4">
        <f t="shared" si="256"/>
        <v>1.5467426053265065E-2</v>
      </c>
      <c r="AV97" s="4">
        <f t="shared" si="257"/>
        <v>1.6598546282247162E-2</v>
      </c>
      <c r="AW97" s="4">
        <f t="shared" si="257"/>
        <v>7.3259296604916146E-3</v>
      </c>
      <c r="AY97" s="2">
        <f t="shared" si="308"/>
        <v>0.11888027315839031</v>
      </c>
      <c r="AZ97" s="2">
        <f t="shared" si="147"/>
        <v>0.11360495893569003</v>
      </c>
      <c r="BA97" s="2">
        <f t="shared" si="148"/>
        <v>0.10778645409581802</v>
      </c>
      <c r="BB97" s="2">
        <f t="shared" si="149"/>
        <v>0.10732586393134605</v>
      </c>
      <c r="BC97" s="2">
        <f t="shared" si="150"/>
        <v>9.6908196565507629E-2</v>
      </c>
      <c r="BD97" s="2">
        <f t="shared" si="151"/>
        <v>9.7753908023239286E-2</v>
      </c>
      <c r="BE97" s="2">
        <f t="shared" si="152"/>
        <v>9.4374878807942056E-2</v>
      </c>
      <c r="BF97" s="2">
        <f t="shared" si="153"/>
        <v>9.5227731766094115E-2</v>
      </c>
      <c r="BG97" s="2">
        <f t="shared" si="154"/>
        <v>9.3450576205759778E-2</v>
      </c>
      <c r="BH97" s="2">
        <f t="shared" si="155"/>
        <v>0.10004292057723368</v>
      </c>
      <c r="BI97" s="2">
        <f t="shared" si="156"/>
        <v>9.7701871673169613E-2</v>
      </c>
      <c r="BJ97" s="2">
        <f t="shared" si="157"/>
        <v>9.6829176124990049E-2</v>
      </c>
      <c r="BK97" s="2">
        <f t="shared" si="158"/>
        <v>0.10994526657336687</v>
      </c>
      <c r="BL97" s="2">
        <f t="shared" si="159"/>
        <v>0.11851547562770623</v>
      </c>
      <c r="BM97" s="2">
        <f t="shared" si="160"/>
        <v>0.12653423867846439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0.32811000000000146</v>
      </c>
      <c r="DL97" s="2">
        <f t="shared" si="289"/>
        <v>0.16714367943548392</v>
      </c>
      <c r="DM97" s="2">
        <f t="shared" si="289"/>
        <v>0.16115651319648094</v>
      </c>
      <c r="DN97" s="2">
        <f t="shared" si="289"/>
        <v>0.16502605614973262</v>
      </c>
      <c r="DO97" s="2">
        <f t="shared" si="289"/>
        <v>0.15955975172413794</v>
      </c>
      <c r="DP97" s="2">
        <f t="shared" si="289"/>
        <v>0.15238930819428992</v>
      </c>
      <c r="DQ97" s="2">
        <f t="shared" si="289"/>
        <v>0.14942091753800518</v>
      </c>
      <c r="DR97" s="2">
        <f t="shared" si="289"/>
        <v>0.14789124367816092</v>
      </c>
      <c r="DS97" s="2">
        <f t="shared" si="289"/>
        <v>0.139066549054505</v>
      </c>
      <c r="DT97" s="2">
        <f t="shared" si="289"/>
        <v>0.14893086310715606</v>
      </c>
      <c r="DU97" s="2">
        <f t="shared" si="289"/>
        <v>0.14725376729699668</v>
      </c>
      <c r="DV97" s="2">
        <f t="shared" si="289"/>
        <v>0.13974243163489733</v>
      </c>
      <c r="DW97" s="2">
        <f t="shared" si="289"/>
        <v>0.15113099281894576</v>
      </c>
      <c r="DX97" s="2">
        <f t="shared" si="289"/>
        <v>0.15797100812324924</v>
      </c>
      <c r="DY97" s="2">
        <f t="shared" si="289"/>
        <v>0.16102444585561498</v>
      </c>
      <c r="EA97" s="2">
        <f t="shared" si="228"/>
        <v>0.11845329041041831</v>
      </c>
      <c r="EB97" s="2">
        <f t="shared" si="290"/>
        <v>0.11203953844508321</v>
      </c>
      <c r="EC97" s="2">
        <f t="shared" si="291"/>
        <v>0.10607955552717988</v>
      </c>
      <c r="ED97" s="2">
        <f t="shared" si="292"/>
        <v>0.10542190971664844</v>
      </c>
      <c r="EE97" s="2">
        <f t="shared" si="293"/>
        <v>9.5394132122499531E-2</v>
      </c>
      <c r="EF97" s="2">
        <f t="shared" si="294"/>
        <v>9.6306194121603447E-2</v>
      </c>
      <c r="EG97" s="2">
        <f t="shared" si="295"/>
        <v>9.2918523705572464E-2</v>
      </c>
      <c r="EH97" s="2">
        <f t="shared" si="296"/>
        <v>9.3865923220339001E-2</v>
      </c>
      <c r="EI97" s="2">
        <f t="shared" si="297"/>
        <v>9.2269867579908682E-2</v>
      </c>
      <c r="EJ97" s="2">
        <f t="shared" si="298"/>
        <v>9.8795971643451899E-2</v>
      </c>
      <c r="EK97" s="2">
        <f t="shared" si="299"/>
        <v>9.6391116990281994E-2</v>
      </c>
      <c r="EL97" s="2">
        <f t="shared" si="300"/>
        <v>9.5465800495662959E-2</v>
      </c>
      <c r="EM97" s="2">
        <f t="shared" si="301"/>
        <v>0.10844651854345801</v>
      </c>
      <c r="EN97" s="2">
        <f t="shared" si="302"/>
        <v>0.11685910654006287</v>
      </c>
      <c r="EO97" s="2">
        <f t="shared" si="303"/>
        <v>0.12487093143497612</v>
      </c>
      <c r="EQ97" s="2">
        <f t="shared" si="304"/>
        <v>0.11454921036296599</v>
      </c>
      <c r="ER97" s="2">
        <f t="shared" si="305"/>
        <v>0.11074779109041083</v>
      </c>
      <c r="ES97" s="2">
        <f t="shared" si="305"/>
        <v>0.10677068465791893</v>
      </c>
      <c r="ET97" s="2">
        <f t="shared" si="305"/>
        <v>0.10415271613016037</v>
      </c>
      <c r="EU97" s="2">
        <f t="shared" si="305"/>
        <v>9.3995867453936899E-2</v>
      </c>
      <c r="EV97" s="2">
        <f t="shared" si="305"/>
        <v>9.4894395884082591E-2</v>
      </c>
      <c r="EW97" s="2">
        <f t="shared" si="305"/>
        <v>9.2074551889876483E-2</v>
      </c>
      <c r="EX97" s="2">
        <f t="shared" si="305"/>
        <v>9.2938448078259822E-2</v>
      </c>
      <c r="EY97" s="2">
        <f t="shared" si="305"/>
        <v>9.1775945078264295E-2</v>
      </c>
      <c r="EZ97" s="2">
        <f t="shared" si="305"/>
        <v>9.8975871470730087E-2</v>
      </c>
      <c r="FA97" s="2">
        <f t="shared" si="305"/>
        <v>9.5489331896722124E-2</v>
      </c>
      <c r="FB97" s="2">
        <f t="shared" si="305"/>
        <v>9.4822599598145527E-2</v>
      </c>
      <c r="FC97" s="2">
        <f t="shared" si="305"/>
        <v>0.10747523068555391</v>
      </c>
      <c r="FD97" s="2">
        <f t="shared" si="305"/>
        <v>0.11695538362352111</v>
      </c>
      <c r="FE97" s="2">
        <f t="shared" si="305"/>
        <v>0.12426016778934913</v>
      </c>
      <c r="FG97" s="2">
        <f t="shared" si="306"/>
        <v>0.99791505992637486</v>
      </c>
      <c r="FH97" s="2">
        <f t="shared" si="307"/>
        <v>0.97156407879913365</v>
      </c>
      <c r="FI97" s="2">
        <f t="shared" si="307"/>
        <v>0.96902398209989227</v>
      </c>
      <c r="FJ97" s="2">
        <f t="shared" si="307"/>
        <v>0.96802844058874704</v>
      </c>
      <c r="FK97" s="2">
        <f t="shared" si="307"/>
        <v>0.97636692311103679</v>
      </c>
      <c r="FL97" s="2">
        <f t="shared" si="307"/>
        <v>0.97414613096582359</v>
      </c>
      <c r="FM97" s="2">
        <f t="shared" si="307"/>
        <v>0.97419815307827407</v>
      </c>
      <c r="FN97" s="2">
        <f t="shared" si="307"/>
        <v>0.97475267645584662</v>
      </c>
      <c r="FO97" s="2">
        <f t="shared" si="307"/>
        <v>0.97473775788205064</v>
      </c>
      <c r="FP97" s="2">
        <f t="shared" si="307"/>
        <v>0.97513824604861443</v>
      </c>
      <c r="FQ97" s="2">
        <f t="shared" si="307"/>
        <v>0.97419260411529551</v>
      </c>
      <c r="FR97" s="2">
        <f t="shared" si="307"/>
        <v>0.96918593100554695</v>
      </c>
      <c r="FS97" s="2">
        <f t="shared" si="307"/>
        <v>0.96486002263883908</v>
      </c>
      <c r="FT97" s="2">
        <f t="shared" si="307"/>
        <v>0.95971284019723158</v>
      </c>
      <c r="FU97" s="2">
        <f t="shared" si="307"/>
        <v>0.95397990854047876</v>
      </c>
      <c r="FW97" s="2">
        <f t="shared" si="324"/>
        <v>2.5970081126615919E-3</v>
      </c>
      <c r="FX97" s="2">
        <f t="shared" si="164"/>
        <v>1.1740070007938033E-3</v>
      </c>
      <c r="FY97" s="2">
        <f t="shared" si="165"/>
        <v>1.2063476321901678E-3</v>
      </c>
      <c r="FZ97" s="2">
        <f t="shared" si="166"/>
        <v>1.3262706041759142E-3</v>
      </c>
      <c r="GA97" s="2">
        <f t="shared" si="167"/>
        <v>1.6925112381104262E-3</v>
      </c>
      <c r="GB97" s="2">
        <f t="shared" si="168"/>
        <v>1.5948345651156293E-3</v>
      </c>
      <c r="GC97" s="2">
        <f t="shared" si="169"/>
        <v>1.7903607416719538E-3</v>
      </c>
      <c r="GD97" s="2">
        <f t="shared" si="170"/>
        <v>2.3571514975531138E-3</v>
      </c>
      <c r="GE97" s="2">
        <f t="shared" si="171"/>
        <v>2.997376859287667E-3</v>
      </c>
      <c r="GF97" s="2">
        <f t="shared" si="172"/>
        <v>2.8215581940735589E-3</v>
      </c>
      <c r="GG97" s="2">
        <f t="shared" si="173"/>
        <v>2.0823911777480266E-3</v>
      </c>
      <c r="GH97" s="2">
        <f t="shared" si="174"/>
        <v>1.5042538699146792E-3</v>
      </c>
      <c r="GI97" s="2">
        <f t="shared" si="175"/>
        <v>1.218413053552743E-3</v>
      </c>
      <c r="GJ97" s="2">
        <f t="shared" si="176"/>
        <v>9.0716048629832144E-4</v>
      </c>
      <c r="GK97" s="2">
        <f t="shared" si="177"/>
        <v>7.8720587921325311E-4</v>
      </c>
      <c r="GM97" s="81">
        <f t="shared" si="325"/>
        <v>8.1714138843529336E-5</v>
      </c>
      <c r="GN97" s="81">
        <f t="shared" si="178"/>
        <v>9.9406732331759263E-10</v>
      </c>
      <c r="GO97" s="81">
        <f t="shared" si="179"/>
        <v>1.7685303079789203E-12</v>
      </c>
      <c r="GP97" s="81">
        <f t="shared" si="180"/>
        <v>9.9381815441841122E-18</v>
      </c>
      <c r="GQ97" s="81">
        <f t="shared" si="181"/>
        <v>1.7315524858083576E-24</v>
      </c>
      <c r="GR97" s="81">
        <f t="shared" si="182"/>
        <v>1.3925864151517963E-24</v>
      </c>
      <c r="GS97" s="81">
        <f t="shared" si="183"/>
        <v>4.6194396518522906E-26</v>
      </c>
      <c r="GT97" s="81">
        <f t="shared" si="184"/>
        <v>2.031830645972682E-29</v>
      </c>
      <c r="GU97" s="81">
        <f t="shared" si="185"/>
        <v>2.4842736216351294E-32</v>
      </c>
      <c r="GV97" s="81">
        <f t="shared" si="186"/>
        <v>1.3156699763853472E-30</v>
      </c>
      <c r="GW97" s="81">
        <f t="shared" si="187"/>
        <v>3.4786410153242696E-26</v>
      </c>
      <c r="GX97" s="81">
        <f t="shared" si="188"/>
        <v>3.2577452540370289E-20</v>
      </c>
      <c r="GY97" s="81">
        <f t="shared" si="189"/>
        <v>3.3838661123912033E-15</v>
      </c>
      <c r="GZ97" s="81">
        <f t="shared" si="190"/>
        <v>9.17150211169788E-19</v>
      </c>
      <c r="HA97" s="81">
        <f t="shared" si="191"/>
        <v>9.6659905338934902E-26</v>
      </c>
      <c r="HC97" s="81">
        <f t="shared" si="326"/>
        <v>0.24902302734455758</v>
      </c>
      <c r="HD97" s="81">
        <f t="shared" si="192"/>
        <v>0.31487864439381952</v>
      </c>
      <c r="HE97" s="81">
        <f t="shared" si="193"/>
        <v>0.37966960013372331</v>
      </c>
      <c r="HF97" s="81">
        <f t="shared" si="194"/>
        <v>0.43598588945102984</v>
      </c>
      <c r="HG97" s="81">
        <f t="shared" si="195"/>
        <v>0.6386787085220611</v>
      </c>
      <c r="HH97" s="81">
        <f t="shared" si="196"/>
        <v>0.60622072059524679</v>
      </c>
      <c r="HI97" s="81">
        <f t="shared" si="197"/>
        <v>0.6424964531766153</v>
      </c>
      <c r="HJ97" s="81">
        <f t="shared" si="198"/>
        <v>0.62016848264654367</v>
      </c>
      <c r="HK97" s="81">
        <f t="shared" si="199"/>
        <v>0.50831945431290759</v>
      </c>
      <c r="HL97" s="81">
        <f t="shared" si="200"/>
        <v>0.50291098411400148</v>
      </c>
      <c r="HM97" s="81">
        <f t="shared" si="201"/>
        <v>0.64804684173054006</v>
      </c>
      <c r="HN97" s="81">
        <f t="shared" si="202"/>
        <v>0.50809091360863057</v>
      </c>
      <c r="HO97" s="81">
        <f t="shared" si="203"/>
        <v>0.28930621499384851</v>
      </c>
      <c r="HP97" s="81">
        <f t="shared" si="204"/>
        <v>0.23475760803213983</v>
      </c>
      <c r="HQ97" s="81">
        <f t="shared" si="205"/>
        <v>0.29314018955834287</v>
      </c>
      <c r="HS97" s="81">
        <f t="shared" si="327"/>
        <v>1.5133833337535282E-5</v>
      </c>
      <c r="HT97" s="81">
        <f t="shared" si="206"/>
        <v>5.3720269533773137E-20</v>
      </c>
      <c r="HU97" s="81">
        <f t="shared" si="207"/>
        <v>1.021000110975871E-21</v>
      </c>
      <c r="HV97" s="81">
        <f t="shared" si="208"/>
        <v>2.2328043200881629E-21</v>
      </c>
      <c r="HW97" s="81">
        <f t="shared" si="209"/>
        <v>1.9204321247338977E-20</v>
      </c>
      <c r="HX97" s="81">
        <f t="shared" si="210"/>
        <v>3.8064426342424264E-21</v>
      </c>
      <c r="HY97" s="81">
        <f t="shared" si="211"/>
        <v>7.452434235131815E-22</v>
      </c>
      <c r="HZ97" s="81">
        <f t="shared" si="212"/>
        <v>2.9425984786077136E-22</v>
      </c>
      <c r="IA97" s="81">
        <f t="shared" si="213"/>
        <v>1.0831916643816538E-19</v>
      </c>
      <c r="IB97" s="81">
        <f t="shared" si="214"/>
        <v>1.8350866099346582E-19</v>
      </c>
      <c r="IC97" s="81">
        <f t="shared" si="215"/>
        <v>2.2669014747666727E-19</v>
      </c>
      <c r="ID97" s="81">
        <f t="shared" si="216"/>
        <v>2.5974780401552445E-22</v>
      </c>
      <c r="IE97" s="81">
        <f t="shared" si="217"/>
        <v>5.0443012483003952E-24</v>
      </c>
      <c r="IF97" s="81">
        <f t="shared" si="218"/>
        <v>1.5026831779595163E-17</v>
      </c>
      <c r="IG97" s="81">
        <f t="shared" si="219"/>
        <v>6.2723415308939139E-12</v>
      </c>
      <c r="II97" s="81">
        <f t="shared" si="328"/>
        <v>2.2256304023563647E-27</v>
      </c>
      <c r="IJ97" s="81">
        <f t="shared" si="329"/>
        <v>3.9335273173159383E-87</v>
      </c>
      <c r="IK97" s="81">
        <f t="shared" si="330"/>
        <v>6.9097874936438653E-98</v>
      </c>
      <c r="IL97" s="81">
        <f t="shared" si="331"/>
        <v>1.6047726596963771E-95</v>
      </c>
      <c r="IM97" s="81">
        <f t="shared" si="332"/>
        <v>1.2179336005605569E-96</v>
      </c>
      <c r="IN97" s="81">
        <f t="shared" si="333"/>
        <v>3.8816287886267779E-100</v>
      </c>
      <c r="IO97" s="81">
        <f t="shared" si="334"/>
        <v>3.695300884267576E-104</v>
      </c>
      <c r="IP97" s="81">
        <f t="shared" si="335"/>
        <v>1.3647072850232899E-107</v>
      </c>
      <c r="IQ97" s="81">
        <f t="shared" si="336"/>
        <v>1.0114975135273174E-95</v>
      </c>
      <c r="IR97" s="81">
        <f t="shared" si="337"/>
        <v>3.0856449354519412E-95</v>
      </c>
      <c r="IS97" s="81">
        <f t="shared" si="338"/>
        <v>1.2180821419608704E-91</v>
      </c>
      <c r="IT97" s="81">
        <f t="shared" si="339"/>
        <v>6.1743125133303972E-100</v>
      </c>
      <c r="IU97" s="81">
        <f t="shared" si="340"/>
        <v>3.9165563607400546E-102</v>
      </c>
      <c r="IV97" s="81">
        <f t="shared" si="341"/>
        <v>2.439862567506189E-70</v>
      </c>
      <c r="IW97" s="81">
        <f t="shared" si="342"/>
        <v>1.4052617329639789E-41</v>
      </c>
      <c r="IY97" s="81">
        <f t="shared" si="343"/>
        <v>0.24911987531673865</v>
      </c>
      <c r="IZ97" s="81">
        <f t="shared" si="344"/>
        <v>0.31487864538788685</v>
      </c>
      <c r="JA97" s="81">
        <f t="shared" si="345"/>
        <v>0.37966960013549184</v>
      </c>
      <c r="JB97" s="81">
        <f t="shared" si="346"/>
        <v>0.43598588945102984</v>
      </c>
      <c r="JC97" s="81">
        <f t="shared" si="347"/>
        <v>0.6386787085220611</v>
      </c>
      <c r="JD97" s="81">
        <f t="shared" si="348"/>
        <v>0.60622072059524679</v>
      </c>
      <c r="JE97" s="81">
        <f t="shared" si="349"/>
        <v>0.6424964531766153</v>
      </c>
      <c r="JF97" s="81">
        <f t="shared" si="350"/>
        <v>0.62016848264654367</v>
      </c>
      <c r="JG97" s="81">
        <f t="shared" si="351"/>
        <v>0.50831945431290759</v>
      </c>
      <c r="JH97" s="81">
        <f t="shared" si="352"/>
        <v>0.50291098411400148</v>
      </c>
      <c r="JI97" s="81">
        <f t="shared" si="353"/>
        <v>0.64804684173054006</v>
      </c>
      <c r="JJ97" s="81">
        <f t="shared" si="354"/>
        <v>0.50809091360863057</v>
      </c>
      <c r="JK97" s="81">
        <f t="shared" si="355"/>
        <v>0.2893062149938519</v>
      </c>
      <c r="JL97" s="81">
        <f t="shared" si="356"/>
        <v>0.23475760803213985</v>
      </c>
      <c r="JM97" s="81">
        <f t="shared" si="357"/>
        <v>0.29314018956461518</v>
      </c>
    </row>
    <row r="98" spans="2:273" x14ac:dyDescent="0.25">
      <c r="B98" s="2">
        <v>71</v>
      </c>
      <c r="C98" s="37">
        <v>0.138516</v>
      </c>
      <c r="D98" s="37">
        <v>0.33728999999999998</v>
      </c>
      <c r="E98" s="37">
        <v>0.35665799999999998</v>
      </c>
      <c r="F98" s="37">
        <v>0.359288</v>
      </c>
      <c r="G98" s="37">
        <v>0.32593100000000003</v>
      </c>
      <c r="H98" s="37">
        <v>0.348022</v>
      </c>
      <c r="I98" s="37">
        <v>0.32954299999999997</v>
      </c>
      <c r="J98" s="37">
        <v>0.24793100000000001</v>
      </c>
      <c r="K98" s="37">
        <v>0.182418</v>
      </c>
      <c r="L98" s="37">
        <v>0.189333</v>
      </c>
      <c r="M98" s="37">
        <v>0.287769</v>
      </c>
      <c r="N98" s="37">
        <v>0.33851900000000001</v>
      </c>
      <c r="O98" s="37">
        <v>0.32160899999999998</v>
      </c>
      <c r="P98" s="37">
        <v>0.29741200000000001</v>
      </c>
      <c r="Q98" s="37">
        <v>0.27535500000000002</v>
      </c>
      <c r="S98" s="4">
        <f t="shared" si="229"/>
        <v>0.14221429006412656</v>
      </c>
      <c r="T98" s="4">
        <f t="shared" si="230"/>
        <v>0.33445762393092993</v>
      </c>
      <c r="U98" s="4">
        <f t="shared" si="231"/>
        <v>0.36086001007867774</v>
      </c>
      <c r="V98" s="4">
        <f t="shared" si="232"/>
        <v>0.36196636901742524</v>
      </c>
      <c r="W98" s="4">
        <f t="shared" si="233"/>
        <v>0.32417995391642074</v>
      </c>
      <c r="X98" s="4">
        <f t="shared" si="234"/>
        <v>0.35506209641926484</v>
      </c>
      <c r="Y98" s="4">
        <f t="shared" si="235"/>
        <v>0.3298546191489411</v>
      </c>
      <c r="Z98" s="4">
        <f t="shared" si="236"/>
        <v>0.22850569338758367</v>
      </c>
      <c r="AA98" s="4">
        <f t="shared" si="237"/>
        <v>0.17999216747331254</v>
      </c>
      <c r="AB98" s="4">
        <f t="shared" si="238"/>
        <v>0.18633876618159123</v>
      </c>
      <c r="AC98" s="4">
        <f t="shared" si="239"/>
        <v>0.27560098343278239</v>
      </c>
      <c r="AD98" s="4">
        <f t="shared" si="240"/>
        <v>0.36227840500333897</v>
      </c>
      <c r="AE98" s="4">
        <f t="shared" si="241"/>
        <v>0.31141740211295837</v>
      </c>
      <c r="AF98" s="4">
        <f t="shared" si="242"/>
        <v>0.28348534391829405</v>
      </c>
      <c r="AG98" s="4">
        <f t="shared" si="243"/>
        <v>0.27793166000055713</v>
      </c>
      <c r="AI98" s="4">
        <f t="shared" si="244"/>
        <v>-3.6982900641265581E-3</v>
      </c>
      <c r="AJ98" s="4">
        <f t="shared" si="245"/>
        <v>2.8323760690700528E-3</v>
      </c>
      <c r="AK98" s="4">
        <f t="shared" si="246"/>
        <v>-4.2020100786777648E-3</v>
      </c>
      <c r="AL98" s="4">
        <f t="shared" si="247"/>
        <v>-2.6783690174252417E-3</v>
      </c>
      <c r="AM98" s="4">
        <f t="shared" si="248"/>
        <v>1.7510460835792885E-3</v>
      </c>
      <c r="AN98" s="4">
        <f t="shared" si="249"/>
        <v>-7.0400964192648408E-3</v>
      </c>
      <c r="AO98" s="4">
        <f t="shared" si="250"/>
        <v>-3.1161914894112241E-4</v>
      </c>
      <c r="AP98" s="4">
        <f t="shared" si="251"/>
        <v>1.9425306612416343E-2</v>
      </c>
      <c r="AQ98" s="4">
        <f t="shared" si="252"/>
        <v>2.4258325266874603E-3</v>
      </c>
      <c r="AR98" s="4">
        <f t="shared" si="253"/>
        <v>2.9942338184087702E-3</v>
      </c>
      <c r="AS98" s="4">
        <f t="shared" si="254"/>
        <v>1.216801656721761E-2</v>
      </c>
      <c r="AT98" s="4">
        <f t="shared" si="255"/>
        <v>-2.3759405003338951E-2</v>
      </c>
      <c r="AU98" s="4">
        <f t="shared" si="256"/>
        <v>1.0191597887041604E-2</v>
      </c>
      <c r="AV98" s="4">
        <f t="shared" si="257"/>
        <v>1.3926656081705957E-2</v>
      </c>
      <c r="AW98" s="4">
        <f t="shared" si="257"/>
        <v>-2.5766600005571183E-3</v>
      </c>
      <c r="AY98" s="2">
        <f t="shared" si="308"/>
        <v>0.11851249757473319</v>
      </c>
      <c r="AZ98" s="2">
        <f t="shared" si="147"/>
        <v>0.11317198519110613</v>
      </c>
      <c r="BA98" s="2">
        <f t="shared" si="148"/>
        <v>0.10739395417279417</v>
      </c>
      <c r="BB98" s="2">
        <f t="shared" si="149"/>
        <v>0.10684370239139225</v>
      </c>
      <c r="BC98" s="2">
        <f t="shared" si="150"/>
        <v>9.6493948155061432E-2</v>
      </c>
      <c r="BD98" s="2">
        <f t="shared" si="151"/>
        <v>9.7324793940539486E-2</v>
      </c>
      <c r="BE98" s="2">
        <f t="shared" si="152"/>
        <v>9.3984603090346314E-2</v>
      </c>
      <c r="BF98" s="2">
        <f t="shared" si="153"/>
        <v>9.4804227616712283E-2</v>
      </c>
      <c r="BG98" s="2">
        <f t="shared" si="154"/>
        <v>9.3078441124498701E-2</v>
      </c>
      <c r="BH98" s="2">
        <f t="shared" si="155"/>
        <v>9.9667611216792407E-2</v>
      </c>
      <c r="BI98" s="2">
        <f t="shared" si="156"/>
        <v>9.7301866777061763E-2</v>
      </c>
      <c r="BJ98" s="2">
        <f t="shared" si="157"/>
        <v>9.64874273928647E-2</v>
      </c>
      <c r="BK98" s="2">
        <f t="shared" si="158"/>
        <v>0.10954127805612388</v>
      </c>
      <c r="BL98" s="2">
        <f t="shared" si="159"/>
        <v>0.11813186670638033</v>
      </c>
      <c r="BM98" s="2">
        <f t="shared" si="160"/>
        <v>0.12613080202284832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0.33071200000000145</v>
      </c>
      <c r="DL98" s="2">
        <f t="shared" si="289"/>
        <v>0.16782097741935487</v>
      </c>
      <c r="DM98" s="2">
        <f t="shared" si="289"/>
        <v>0.16183079325513197</v>
      </c>
      <c r="DN98" s="2">
        <f t="shared" si="289"/>
        <v>0.16580018850267381</v>
      </c>
      <c r="DO98" s="2">
        <f t="shared" si="289"/>
        <v>0.1603578433497537</v>
      </c>
      <c r="DP98" s="2">
        <f t="shared" si="289"/>
        <v>0.1531130356692621</v>
      </c>
      <c r="DQ98" s="2">
        <f t="shared" si="289"/>
        <v>0.15005935869484613</v>
      </c>
      <c r="DR98" s="2">
        <f t="shared" si="289"/>
        <v>0.14847651954022989</v>
      </c>
      <c r="DS98" s="2">
        <f t="shared" si="289"/>
        <v>0.13961589588431589</v>
      </c>
      <c r="DT98" s="2">
        <f t="shared" si="289"/>
        <v>0.14948348646644416</v>
      </c>
      <c r="DU98" s="2">
        <f t="shared" si="289"/>
        <v>0.14773646941045609</v>
      </c>
      <c r="DV98" s="2">
        <f t="shared" si="289"/>
        <v>0.14021511271994133</v>
      </c>
      <c r="DW98" s="2">
        <f t="shared" si="289"/>
        <v>0.15170673430099313</v>
      </c>
      <c r="DX98" s="2">
        <f t="shared" si="289"/>
        <v>0.15857531932773106</v>
      </c>
      <c r="DY98" s="2">
        <f t="shared" si="289"/>
        <v>0.16155341477272731</v>
      </c>
      <c r="EA98" s="2">
        <f t="shared" si="228"/>
        <v>0.11811897505919494</v>
      </c>
      <c r="EB98" s="2">
        <f t="shared" si="290"/>
        <v>0.11171489735276421</v>
      </c>
      <c r="EC98" s="2">
        <f t="shared" si="291"/>
        <v>0.10580601743889093</v>
      </c>
      <c r="ED98" s="2">
        <f t="shared" si="292"/>
        <v>0.10506968584458229</v>
      </c>
      <c r="EE98" s="2">
        <f t="shared" si="293"/>
        <v>9.5086686464861014E-2</v>
      </c>
      <c r="EF98" s="2">
        <f t="shared" si="294"/>
        <v>9.5976886050578428E-2</v>
      </c>
      <c r="EG98" s="2">
        <f t="shared" si="295"/>
        <v>9.2631759826668922E-2</v>
      </c>
      <c r="EH98" s="2">
        <f t="shared" si="296"/>
        <v>9.3538704135593245E-2</v>
      </c>
      <c r="EI98" s="2">
        <f t="shared" si="297"/>
        <v>9.1980047292889763E-2</v>
      </c>
      <c r="EJ98" s="2">
        <f t="shared" si="298"/>
        <v>9.8508735217374618E-2</v>
      </c>
      <c r="EK98" s="2">
        <f t="shared" si="299"/>
        <v>9.6085384322708065E-2</v>
      </c>
      <c r="EL98" s="2">
        <f t="shared" si="300"/>
        <v>9.5220542007434961E-2</v>
      </c>
      <c r="EM98" s="2">
        <f t="shared" si="301"/>
        <v>0.10814204091992127</v>
      </c>
      <c r="EN98" s="2">
        <f t="shared" si="302"/>
        <v>0.11658340946959347</v>
      </c>
      <c r="EO98" s="2">
        <f t="shared" si="303"/>
        <v>0.12457290402521035</v>
      </c>
      <c r="EQ98" s="2">
        <f t="shared" si="304"/>
        <v>0.11432715822959658</v>
      </c>
      <c r="ER98" s="2">
        <f t="shared" si="305"/>
        <v>0.11046436487498837</v>
      </c>
      <c r="ES98" s="2">
        <f t="shared" si="305"/>
        <v>0.10647533239319033</v>
      </c>
      <c r="ET98" s="2">
        <f t="shared" si="305"/>
        <v>0.10384285195687155</v>
      </c>
      <c r="EU98" s="2">
        <f t="shared" si="305"/>
        <v>9.3739497930913282E-2</v>
      </c>
      <c r="EV98" s="2">
        <f t="shared" si="305"/>
        <v>9.4617041941513144E-2</v>
      </c>
      <c r="EW98" s="2">
        <f t="shared" si="305"/>
        <v>9.18201895467982E-2</v>
      </c>
      <c r="EX98" s="2">
        <f t="shared" si="305"/>
        <v>9.2655613934098741E-2</v>
      </c>
      <c r="EY98" s="2">
        <f t="shared" si="305"/>
        <v>9.1506969703599034E-2</v>
      </c>
      <c r="EZ98" s="2">
        <f t="shared" si="305"/>
        <v>9.8680383107449088E-2</v>
      </c>
      <c r="FA98" s="2">
        <f t="shared" si="305"/>
        <v>9.5219533719368907E-2</v>
      </c>
      <c r="FB98" s="2">
        <f t="shared" si="305"/>
        <v>9.4599524261415394E-2</v>
      </c>
      <c r="FC98" s="2">
        <f t="shared" si="305"/>
        <v>0.10720167418390188</v>
      </c>
      <c r="FD98" s="2">
        <f t="shared" si="305"/>
        <v>0.11667195486343902</v>
      </c>
      <c r="FE98" s="2">
        <f t="shared" si="305"/>
        <v>0.12397635044482297</v>
      </c>
      <c r="FG98" s="2">
        <f t="shared" si="306"/>
        <v>0.99809816315743227</v>
      </c>
      <c r="FH98" s="2">
        <f t="shared" si="307"/>
        <v>0.97400108096857607</v>
      </c>
      <c r="FI98" s="2">
        <f t="shared" si="307"/>
        <v>0.9716723273186687</v>
      </c>
      <c r="FJ98" s="2">
        <f t="shared" si="307"/>
        <v>0.97075933286327198</v>
      </c>
      <c r="FK98" s="2">
        <f t="shared" si="307"/>
        <v>0.97840146453603394</v>
      </c>
      <c r="FL98" s="2">
        <f t="shared" si="307"/>
        <v>0.97636722995270242</v>
      </c>
      <c r="FM98" s="2">
        <f t="shared" si="307"/>
        <v>0.97641489106356272</v>
      </c>
      <c r="FN98" s="2">
        <f t="shared" si="307"/>
        <v>0.97692290170127993</v>
      </c>
      <c r="FO98" s="2">
        <f t="shared" si="307"/>
        <v>0.97690923512948791</v>
      </c>
      <c r="FP98" s="2">
        <f t="shared" si="307"/>
        <v>0.97727610090774764</v>
      </c>
      <c r="FQ98" s="2">
        <f t="shared" si="307"/>
        <v>0.97640980728969606</v>
      </c>
      <c r="FR98" s="2">
        <f t="shared" si="307"/>
        <v>0.97182083278171849</v>
      </c>
      <c r="FS98" s="2">
        <f t="shared" si="307"/>
        <v>0.96785256189493307</v>
      </c>
      <c r="FT98" s="2">
        <f t="shared" si="307"/>
        <v>0.96312696480719373</v>
      </c>
      <c r="FU98" s="2">
        <f t="shared" si="307"/>
        <v>0.95785853562617962</v>
      </c>
      <c r="FW98" s="2">
        <f t="shared" si="324"/>
        <v>2.8468494793425034E-3</v>
      </c>
      <c r="FX98" s="2">
        <f t="shared" si="164"/>
        <v>1.2871272906301561E-3</v>
      </c>
      <c r="FY98" s="2">
        <f t="shared" si="165"/>
        <v>1.3225799455539183E-3</v>
      </c>
      <c r="FZ98" s="2">
        <f t="shared" si="166"/>
        <v>1.4540407461425763E-3</v>
      </c>
      <c r="GA98" s="2">
        <f t="shared" si="167"/>
        <v>1.8554986841351571E-3</v>
      </c>
      <c r="GB98" s="2">
        <f t="shared" si="168"/>
        <v>1.7484323014879998E-3</v>
      </c>
      <c r="GC98" s="2">
        <f t="shared" si="169"/>
        <v>1.9627524887159175E-3</v>
      </c>
      <c r="GD98" s="2">
        <f t="shared" si="170"/>
        <v>2.5839775901054019E-3</v>
      </c>
      <c r="GE98" s="2">
        <f t="shared" si="171"/>
        <v>3.2856082346741301E-3</v>
      </c>
      <c r="GF98" s="2">
        <f t="shared" si="172"/>
        <v>3.0929350837350222E-3</v>
      </c>
      <c r="GG98" s="2">
        <f t="shared" si="173"/>
        <v>2.2828378879093465E-3</v>
      </c>
      <c r="GH98" s="2">
        <f t="shared" si="174"/>
        <v>1.6491422336062647E-3</v>
      </c>
      <c r="GI98" s="2">
        <f t="shared" si="175"/>
        <v>1.3358063226914438E-3</v>
      </c>
      <c r="GJ98" s="2">
        <f t="shared" si="176"/>
        <v>9.945946455045796E-4</v>
      </c>
      <c r="GK98" s="2">
        <f t="shared" si="177"/>
        <v>8.6308853240980117E-4</v>
      </c>
      <c r="GM98" s="81">
        <f t="shared" si="325"/>
        <v>4.6688433745579971E-5</v>
      </c>
      <c r="GN98" s="81">
        <f t="shared" si="178"/>
        <v>8.9150859256222964E-11</v>
      </c>
      <c r="GO98" s="81">
        <f t="shared" si="179"/>
        <v>8.3437303520875511E-14</v>
      </c>
      <c r="GP98" s="81">
        <f t="shared" si="180"/>
        <v>1.3749686166691868E-19</v>
      </c>
      <c r="GQ98" s="81">
        <f t="shared" si="181"/>
        <v>9.4954316068393015E-27</v>
      </c>
      <c r="GR98" s="81">
        <f t="shared" si="182"/>
        <v>5.6936806948619379E-27</v>
      </c>
      <c r="GS98" s="81">
        <f t="shared" si="183"/>
        <v>1.6627725348083738E-28</v>
      </c>
      <c r="GT98" s="81">
        <f t="shared" si="184"/>
        <v>4.4860213118284249E-32</v>
      </c>
      <c r="GU98" s="81">
        <f t="shared" si="185"/>
        <v>3.1967207118964611E-35</v>
      </c>
      <c r="GV98" s="81">
        <f t="shared" si="186"/>
        <v>2.2706859984783362E-33</v>
      </c>
      <c r="GW98" s="81">
        <f t="shared" si="187"/>
        <v>1.1903248490451564E-28</v>
      </c>
      <c r="GX98" s="81">
        <f t="shared" si="188"/>
        <v>2.5963878802022374E-22</v>
      </c>
      <c r="GY98" s="81">
        <f t="shared" si="189"/>
        <v>5.4869891580986727E-17</v>
      </c>
      <c r="GZ98" s="81">
        <f t="shared" si="190"/>
        <v>4.6417524387499504E-21</v>
      </c>
      <c r="HA98" s="81">
        <f t="shared" si="191"/>
        <v>1.5584122249024555E-28</v>
      </c>
      <c r="HC98" s="81">
        <f t="shared" si="326"/>
        <v>0.19949504489692987</v>
      </c>
      <c r="HD98" s="81">
        <f t="shared" si="192"/>
        <v>0.38284280178183572</v>
      </c>
      <c r="HE98" s="81">
        <f t="shared" si="193"/>
        <v>0.45901763567472392</v>
      </c>
      <c r="HF98" s="81">
        <f t="shared" si="194"/>
        <v>0.52075283736137112</v>
      </c>
      <c r="HG98" s="81">
        <f t="shared" si="195"/>
        <v>0.61818303237736982</v>
      </c>
      <c r="HH98" s="81">
        <f t="shared" si="196"/>
        <v>0.64616881562717599</v>
      </c>
      <c r="HI98" s="81">
        <f t="shared" si="197"/>
        <v>0.62514550717136119</v>
      </c>
      <c r="HJ98" s="81">
        <f t="shared" si="198"/>
        <v>0.45152948045854546</v>
      </c>
      <c r="HK98" s="81">
        <f t="shared" si="199"/>
        <v>0.31367469713352408</v>
      </c>
      <c r="HL98" s="81">
        <f t="shared" si="200"/>
        <v>0.32316779585006711</v>
      </c>
      <c r="HM98" s="81">
        <f t="shared" si="201"/>
        <v>0.56204504090530749</v>
      </c>
      <c r="HN98" s="81">
        <f t="shared" si="202"/>
        <v>0.59207728813731308</v>
      </c>
      <c r="HO98" s="81">
        <f t="shared" si="203"/>
        <v>0.36094023240380957</v>
      </c>
      <c r="HP98" s="81">
        <f t="shared" si="204"/>
        <v>0.3014318822075136</v>
      </c>
      <c r="HQ98" s="81">
        <f t="shared" si="205"/>
        <v>0.38669155485006462</v>
      </c>
      <c r="HS98" s="81">
        <f t="shared" si="327"/>
        <v>2.7158626472193254E-5</v>
      </c>
      <c r="HT98" s="81">
        <f t="shared" si="206"/>
        <v>3.6893633175335541E-19</v>
      </c>
      <c r="HU98" s="81">
        <f t="shared" si="207"/>
        <v>8.7157948645580417E-21</v>
      </c>
      <c r="HV98" s="81">
        <f t="shared" si="208"/>
        <v>1.878890617607599E-20</v>
      </c>
      <c r="HW98" s="81">
        <f t="shared" si="209"/>
        <v>1.6835520711635417E-19</v>
      </c>
      <c r="HX98" s="81">
        <f t="shared" si="210"/>
        <v>3.5400087661170372E-20</v>
      </c>
      <c r="HY98" s="81">
        <f t="shared" si="211"/>
        <v>7.8691229241940308E-21</v>
      </c>
      <c r="HZ98" s="81">
        <f t="shared" si="212"/>
        <v>3.6868689860988303E-21</v>
      </c>
      <c r="IA98" s="81">
        <f t="shared" si="213"/>
        <v>1.1060404807087686E-18</v>
      </c>
      <c r="IB98" s="81">
        <f t="shared" si="214"/>
        <v>1.7932518212408373E-18</v>
      </c>
      <c r="IC98" s="81">
        <f t="shared" si="215"/>
        <v>1.8914023218203022E-18</v>
      </c>
      <c r="ID98" s="81">
        <f t="shared" si="216"/>
        <v>2.519793777394296E-21</v>
      </c>
      <c r="IE98" s="81">
        <f t="shared" si="217"/>
        <v>5.1086981937979582E-23</v>
      </c>
      <c r="IF98" s="81">
        <f t="shared" si="218"/>
        <v>7.2781155130819095E-17</v>
      </c>
      <c r="IG98" s="81">
        <f t="shared" si="219"/>
        <v>1.7180051851603265E-11</v>
      </c>
      <c r="II98" s="81">
        <f t="shared" si="328"/>
        <v>1.3735524144876072E-26</v>
      </c>
      <c r="IJ98" s="81">
        <f t="shared" si="329"/>
        <v>8.0557030468278203E-85</v>
      </c>
      <c r="IK98" s="81">
        <f t="shared" si="330"/>
        <v>2.8329031486129847E-95</v>
      </c>
      <c r="IL98" s="81">
        <f t="shared" si="331"/>
        <v>6.1682346210875205E-93</v>
      </c>
      <c r="IM98" s="81">
        <f t="shared" si="332"/>
        <v>6.3185861249227844E-94</v>
      </c>
      <c r="IN98" s="81">
        <f t="shared" si="333"/>
        <v>2.3887700082878342E-97</v>
      </c>
      <c r="IO98" s="81">
        <f t="shared" si="334"/>
        <v>3.3386670288242502E-101</v>
      </c>
      <c r="IP98" s="81">
        <f t="shared" si="335"/>
        <v>2.1289921590436153E-104</v>
      </c>
      <c r="IQ98" s="81">
        <f t="shared" si="336"/>
        <v>9.0528745374818828E-93</v>
      </c>
      <c r="IR98" s="81">
        <f t="shared" si="337"/>
        <v>2.4880381724978102E-92</v>
      </c>
      <c r="IS98" s="81">
        <f t="shared" si="338"/>
        <v>5.5409322954261596E-89</v>
      </c>
      <c r="IT98" s="81">
        <f t="shared" si="339"/>
        <v>3.5410209760810328E-97</v>
      </c>
      <c r="IU98" s="81">
        <f t="shared" si="340"/>
        <v>2.1138164477933277E-99</v>
      </c>
      <c r="IV98" s="81">
        <f t="shared" si="341"/>
        <v>1.5016638861360934E-68</v>
      </c>
      <c r="IW98" s="81">
        <f t="shared" si="342"/>
        <v>1.4725034844268089E-40</v>
      </c>
      <c r="IY98" s="81">
        <f t="shared" si="343"/>
        <v>0.19956889195714766</v>
      </c>
      <c r="IZ98" s="81">
        <f t="shared" si="344"/>
        <v>0.38284280187098657</v>
      </c>
      <c r="JA98" s="81">
        <f t="shared" si="345"/>
        <v>0.45901763567480736</v>
      </c>
      <c r="JB98" s="81">
        <f t="shared" si="346"/>
        <v>0.52075283736137112</v>
      </c>
      <c r="JC98" s="81">
        <f t="shared" si="347"/>
        <v>0.61818303237736982</v>
      </c>
      <c r="JD98" s="81">
        <f t="shared" si="348"/>
        <v>0.64616881562717599</v>
      </c>
      <c r="JE98" s="81">
        <f t="shared" si="349"/>
        <v>0.62514550717136119</v>
      </c>
      <c r="JF98" s="81">
        <f t="shared" si="350"/>
        <v>0.45152948045854546</v>
      </c>
      <c r="JG98" s="81">
        <f t="shared" si="351"/>
        <v>0.31367469713352408</v>
      </c>
      <c r="JH98" s="81">
        <f t="shared" si="352"/>
        <v>0.32316779585006711</v>
      </c>
      <c r="JI98" s="81">
        <f t="shared" si="353"/>
        <v>0.56204504090530749</v>
      </c>
      <c r="JJ98" s="81">
        <f t="shared" si="354"/>
        <v>0.59207728813731308</v>
      </c>
      <c r="JK98" s="81">
        <f t="shared" si="355"/>
        <v>0.36094023240380962</v>
      </c>
      <c r="JL98" s="81">
        <f t="shared" si="356"/>
        <v>0.30143188220751366</v>
      </c>
      <c r="JM98" s="81">
        <f t="shared" si="357"/>
        <v>0.38669155486724466</v>
      </c>
    </row>
    <row r="99" spans="2:273" x14ac:dyDescent="0.25">
      <c r="B99" s="2">
        <v>72</v>
      </c>
      <c r="C99" s="37">
        <v>0.121836</v>
      </c>
      <c r="D99" s="37">
        <v>0.35268500000000003</v>
      </c>
      <c r="E99" s="37">
        <v>0.36755700000000002</v>
      </c>
      <c r="F99" s="37">
        <v>0.36565700000000001</v>
      </c>
      <c r="G99" s="37">
        <v>0.28190999999999999</v>
      </c>
      <c r="H99" s="37">
        <v>0.32703700000000002</v>
      </c>
      <c r="I99" s="37">
        <v>0.28255200000000003</v>
      </c>
      <c r="J99" s="37">
        <v>0.16226199999999999</v>
      </c>
      <c r="K99" s="37">
        <v>0.111003</v>
      </c>
      <c r="L99" s="37">
        <v>0.12228700000000001</v>
      </c>
      <c r="M99" s="37">
        <v>0.22300200000000001</v>
      </c>
      <c r="N99" s="37">
        <v>0.33609499999999998</v>
      </c>
      <c r="O99" s="37">
        <v>0.33850200000000003</v>
      </c>
      <c r="P99" s="37">
        <v>0.31617000000000001</v>
      </c>
      <c r="Q99" s="37">
        <v>0.29003299999999999</v>
      </c>
      <c r="S99" s="4">
        <f t="shared" si="229"/>
        <v>0.13507773564613856</v>
      </c>
      <c r="T99" s="4">
        <f t="shared" si="230"/>
        <v>0.3573255270367609</v>
      </c>
      <c r="U99" s="4">
        <f t="shared" si="231"/>
        <v>0.3803842734129258</v>
      </c>
      <c r="V99" s="4">
        <f t="shared" si="232"/>
        <v>0.37571434758761024</v>
      </c>
      <c r="W99" s="4">
        <f t="shared" si="233"/>
        <v>0.26813463598446308</v>
      </c>
      <c r="X99" s="4">
        <f t="shared" si="234"/>
        <v>0.31801139367391712</v>
      </c>
      <c r="Y99" s="4">
        <f t="shared" si="235"/>
        <v>0.26853587442971799</v>
      </c>
      <c r="Z99" s="4">
        <f t="shared" si="236"/>
        <v>0.15701412339802362</v>
      </c>
      <c r="AA99" s="4">
        <f t="shared" si="237"/>
        <v>0.1271955855924988</v>
      </c>
      <c r="AB99" s="4">
        <f t="shared" si="238"/>
        <v>0.13657312506684963</v>
      </c>
      <c r="AC99" s="4">
        <f t="shared" si="239"/>
        <v>0.21079716794324421</v>
      </c>
      <c r="AD99" s="4">
        <f t="shared" si="240"/>
        <v>0.36014296158346032</v>
      </c>
      <c r="AE99" s="4">
        <f t="shared" si="241"/>
        <v>0.33696018909113901</v>
      </c>
      <c r="AF99" s="4">
        <f t="shared" si="242"/>
        <v>0.30940037955484168</v>
      </c>
      <c r="AG99" s="4">
        <f t="shared" si="243"/>
        <v>0.29714708448551758</v>
      </c>
      <c r="AI99" s="4">
        <f t="shared" si="244"/>
        <v>-1.3241735646138564E-2</v>
      </c>
      <c r="AJ99" s="4">
        <f t="shared" si="245"/>
        <v>-4.6405270367608775E-3</v>
      </c>
      <c r="AK99" s="4">
        <f t="shared" si="246"/>
        <v>-1.2827273412925777E-2</v>
      </c>
      <c r="AL99" s="4">
        <f t="shared" si="247"/>
        <v>-1.0057347587610233E-2</v>
      </c>
      <c r="AM99" s="4">
        <f t="shared" si="248"/>
        <v>1.3775364015536917E-2</v>
      </c>
      <c r="AN99" s="4">
        <f t="shared" si="249"/>
        <v>9.0256063260829023E-3</v>
      </c>
      <c r="AO99" s="4">
        <f t="shared" si="250"/>
        <v>1.4016125570282034E-2</v>
      </c>
      <c r="AP99" s="4">
        <f t="shared" si="251"/>
        <v>5.2478766019763701E-3</v>
      </c>
      <c r="AQ99" s="4">
        <f t="shared" si="252"/>
        <v>-1.6192585592498795E-2</v>
      </c>
      <c r="AR99" s="4">
        <f t="shared" si="253"/>
        <v>-1.428612506684962E-2</v>
      </c>
      <c r="AS99" s="4">
        <f t="shared" si="254"/>
        <v>1.2204832056755793E-2</v>
      </c>
      <c r="AT99" s="4">
        <f t="shared" si="255"/>
        <v>-2.4047961583460342E-2</v>
      </c>
      <c r="AU99" s="4">
        <f t="shared" si="256"/>
        <v>1.5418109088610188E-3</v>
      </c>
      <c r="AV99" s="4">
        <f t="shared" si="257"/>
        <v>6.7696204451583308E-3</v>
      </c>
      <c r="AW99" s="4">
        <f t="shared" si="257"/>
        <v>-7.1140844855175911E-3</v>
      </c>
      <c r="AY99" s="2">
        <f t="shared" si="308"/>
        <v>0.11814707441145965</v>
      </c>
      <c r="AZ99" s="2">
        <f t="shared" si="147"/>
        <v>0.11274575968273803</v>
      </c>
      <c r="BA99" s="2">
        <f t="shared" si="148"/>
        <v>0.1070089913308291</v>
      </c>
      <c r="BB99" s="2">
        <f t="shared" si="149"/>
        <v>0.10636941558210047</v>
      </c>
      <c r="BC99" s="2">
        <f t="shared" si="150"/>
        <v>9.6086588520014116E-2</v>
      </c>
      <c r="BD99" s="2">
        <f t="shared" si="151"/>
        <v>9.6901855850785493E-2</v>
      </c>
      <c r="BE99" s="2">
        <f t="shared" si="152"/>
        <v>9.3601091092475844E-2</v>
      </c>
      <c r="BF99" s="2">
        <f t="shared" si="153"/>
        <v>9.4386958142443855E-2</v>
      </c>
      <c r="BG99" s="2">
        <f t="shared" si="154"/>
        <v>9.2711513309855734E-2</v>
      </c>
      <c r="BH99" s="2">
        <f t="shared" si="155"/>
        <v>9.9298033048551573E-2</v>
      </c>
      <c r="BI99" s="2">
        <f t="shared" si="156"/>
        <v>9.6908132092026172E-2</v>
      </c>
      <c r="BJ99" s="2">
        <f t="shared" si="157"/>
        <v>9.6151919028769697E-2</v>
      </c>
      <c r="BK99" s="2">
        <f t="shared" si="158"/>
        <v>0.10914299981209559</v>
      </c>
      <c r="BL99" s="2">
        <f t="shared" si="159"/>
        <v>0.11775421623244205</v>
      </c>
      <c r="BM99" s="2">
        <f t="shared" si="160"/>
        <v>0.12573280737074011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0.3333140000000015</v>
      </c>
      <c r="DL99" s="2">
        <f t="shared" si="289"/>
        <v>0.16849827540322584</v>
      </c>
      <c r="DM99" s="2">
        <f t="shared" si="289"/>
        <v>0.162505073313783</v>
      </c>
      <c r="DN99" s="2">
        <f t="shared" si="289"/>
        <v>0.16657432085561497</v>
      </c>
      <c r="DO99" s="2">
        <f t="shared" si="289"/>
        <v>0.16115593497536945</v>
      </c>
      <c r="DP99" s="2">
        <f t="shared" si="289"/>
        <v>0.15383676314423431</v>
      </c>
      <c r="DQ99" s="2">
        <f t="shared" si="289"/>
        <v>0.15069779985168708</v>
      </c>
      <c r="DR99" s="2">
        <f t="shared" si="289"/>
        <v>0.14906179540229886</v>
      </c>
      <c r="DS99" s="2">
        <f t="shared" si="289"/>
        <v>0.14016524271412678</v>
      </c>
      <c r="DT99" s="2">
        <f t="shared" si="289"/>
        <v>0.15003610982573226</v>
      </c>
      <c r="DU99" s="2">
        <f t="shared" si="289"/>
        <v>0.1482191715239155</v>
      </c>
      <c r="DV99" s="2">
        <f t="shared" si="289"/>
        <v>0.14068779380498531</v>
      </c>
      <c r="DW99" s="2">
        <f t="shared" si="289"/>
        <v>0.15228247578304049</v>
      </c>
      <c r="DX99" s="2">
        <f t="shared" si="289"/>
        <v>0.15917963053221285</v>
      </c>
      <c r="DY99" s="2">
        <f t="shared" si="289"/>
        <v>0.1620823836898396</v>
      </c>
      <c r="EA99" s="2">
        <f t="shared" si="228"/>
        <v>0.11778465970797158</v>
      </c>
      <c r="EB99" s="2">
        <f t="shared" si="290"/>
        <v>0.1113902562604452</v>
      </c>
      <c r="EC99" s="2">
        <f t="shared" si="291"/>
        <v>0.10553247935060199</v>
      </c>
      <c r="ED99" s="2">
        <f t="shared" si="292"/>
        <v>0.10471746197251612</v>
      </c>
      <c r="EE99" s="2">
        <f t="shared" si="293"/>
        <v>9.4779240807222498E-2</v>
      </c>
      <c r="EF99" s="2">
        <f t="shared" si="294"/>
        <v>9.5647577979553408E-2</v>
      </c>
      <c r="EG99" s="2">
        <f t="shared" si="295"/>
        <v>9.2344995947765379E-2</v>
      </c>
      <c r="EH99" s="2">
        <f t="shared" si="296"/>
        <v>9.3211485050847476E-2</v>
      </c>
      <c r="EI99" s="2">
        <f t="shared" si="297"/>
        <v>9.1690227005870845E-2</v>
      </c>
      <c r="EJ99" s="2">
        <f t="shared" si="298"/>
        <v>9.8221498791297338E-2</v>
      </c>
      <c r="EK99" s="2">
        <f t="shared" si="299"/>
        <v>9.5779651655134121E-2</v>
      </c>
      <c r="EL99" s="2">
        <f t="shared" si="300"/>
        <v>9.4975283519206949E-2</v>
      </c>
      <c r="EM99" s="2">
        <f t="shared" si="301"/>
        <v>0.10783756329638455</v>
      </c>
      <c r="EN99" s="2">
        <f t="shared" si="302"/>
        <v>0.11630771239912407</v>
      </c>
      <c r="EO99" s="2">
        <f t="shared" si="303"/>
        <v>0.12427487661544459</v>
      </c>
      <c r="EQ99" s="2">
        <f t="shared" si="304"/>
        <v>0.11410510609622716</v>
      </c>
      <c r="ER99" s="2">
        <f t="shared" si="305"/>
        <v>0.11018093865956591</v>
      </c>
      <c r="ES99" s="2">
        <f t="shared" si="305"/>
        <v>0.10617998012846172</v>
      </c>
      <c r="ET99" s="2">
        <f t="shared" si="305"/>
        <v>0.10353298778358275</v>
      </c>
      <c r="EU99" s="2">
        <f t="shared" si="305"/>
        <v>9.3483128407889651E-2</v>
      </c>
      <c r="EV99" s="2">
        <f t="shared" si="305"/>
        <v>9.4339687998943711E-2</v>
      </c>
      <c r="EW99" s="2">
        <f t="shared" si="305"/>
        <v>9.1565827203719918E-2</v>
      </c>
      <c r="EX99" s="2">
        <f t="shared" si="305"/>
        <v>9.2372779789937673E-2</v>
      </c>
      <c r="EY99" s="2">
        <f t="shared" si="305"/>
        <v>9.1237994328933786E-2</v>
      </c>
      <c r="EZ99" s="2">
        <f t="shared" si="305"/>
        <v>9.8384894744168089E-2</v>
      </c>
      <c r="FA99" s="2">
        <f t="shared" si="305"/>
        <v>9.494973554201569E-2</v>
      </c>
      <c r="FB99" s="2">
        <f t="shared" si="305"/>
        <v>9.4376448924685261E-2</v>
      </c>
      <c r="FC99" s="2">
        <f t="shared" si="305"/>
        <v>0.10692811768224986</v>
      </c>
      <c r="FD99" s="2">
        <f t="shared" si="305"/>
        <v>0.11638852610335695</v>
      </c>
      <c r="FE99" s="2">
        <f t="shared" si="305"/>
        <v>0.12369253310029682</v>
      </c>
      <c r="FG99" s="2">
        <f t="shared" si="306"/>
        <v>0.99826521388400069</v>
      </c>
      <c r="FH99" s="2">
        <f t="shared" si="307"/>
        <v>0.97623433715336383</v>
      </c>
      <c r="FI99" s="2">
        <f t="shared" si="307"/>
        <v>0.97410029972909906</v>
      </c>
      <c r="FJ99" s="2">
        <f t="shared" si="307"/>
        <v>0.97326340505864117</v>
      </c>
      <c r="FK99" s="2">
        <f t="shared" si="307"/>
        <v>0.98026439526907128</v>
      </c>
      <c r="FL99" s="2">
        <f t="shared" si="307"/>
        <v>0.978401745546433</v>
      </c>
      <c r="FM99" s="2">
        <f t="shared" si="307"/>
        <v>0.97844539415298348</v>
      </c>
      <c r="FN99" s="2">
        <f t="shared" si="307"/>
        <v>0.97891061348358177</v>
      </c>
      <c r="FO99" s="2">
        <f t="shared" si="307"/>
        <v>0.97889809863488719</v>
      </c>
      <c r="FP99" s="2">
        <f t="shared" si="307"/>
        <v>0.97923403706948631</v>
      </c>
      <c r="FQ99" s="2">
        <f t="shared" si="307"/>
        <v>0.97844073839049173</v>
      </c>
      <c r="FR99" s="2">
        <f t="shared" si="307"/>
        <v>0.97423641423980523</v>
      </c>
      <c r="FS99" s="2">
        <f t="shared" si="307"/>
        <v>0.97059802078498225</v>
      </c>
      <c r="FT99" s="2">
        <f t="shared" si="307"/>
        <v>0.966261931509802</v>
      </c>
      <c r="FU99" s="2">
        <f t="shared" si="307"/>
        <v>0.96142348629751739</v>
      </c>
      <c r="FW99" s="2">
        <f t="shared" si="324"/>
        <v>3.1206512671486421E-3</v>
      </c>
      <c r="FX99" s="2">
        <f t="shared" si="164"/>
        <v>1.4111317758891246E-3</v>
      </c>
      <c r="FY99" s="2">
        <f t="shared" si="165"/>
        <v>1.4499950534025662E-3</v>
      </c>
      <c r="FZ99" s="2">
        <f t="shared" si="166"/>
        <v>1.5941003489059148E-3</v>
      </c>
      <c r="GA99" s="2">
        <f t="shared" si="167"/>
        <v>2.0341497064792109E-3</v>
      </c>
      <c r="GB99" s="2">
        <f t="shared" si="168"/>
        <v>1.9167945603840361E-3</v>
      </c>
      <c r="GC99" s="2">
        <f t="shared" si="169"/>
        <v>2.1517078548364582E-3</v>
      </c>
      <c r="GD99" s="2">
        <f t="shared" si="170"/>
        <v>2.8325689345283867E-3</v>
      </c>
      <c r="GE99" s="2">
        <f t="shared" si="171"/>
        <v>3.6014561663985753E-3</v>
      </c>
      <c r="GF99" s="2">
        <f t="shared" si="172"/>
        <v>3.3903242059543448E-3</v>
      </c>
      <c r="GG99" s="2">
        <f t="shared" si="173"/>
        <v>2.5025308018242522E-3</v>
      </c>
      <c r="GH99" s="2">
        <f t="shared" si="174"/>
        <v>1.8079608435858383E-3</v>
      </c>
      <c r="GI99" s="2">
        <f t="shared" si="175"/>
        <v>1.4644937687323699E-3</v>
      </c>
      <c r="GJ99" s="2">
        <f t="shared" si="176"/>
        <v>1.0904467071319423E-3</v>
      </c>
      <c r="GK99" s="2">
        <f t="shared" si="177"/>
        <v>9.4627896121310027E-4</v>
      </c>
      <c r="GM99" s="81">
        <f t="shared" si="325"/>
        <v>2.6214669885520725E-5</v>
      </c>
      <c r="GN99" s="81">
        <f t="shared" si="178"/>
        <v>6.9541008800488751E-12</v>
      </c>
      <c r="GO99" s="81">
        <f t="shared" si="179"/>
        <v>3.3218960917593339E-15</v>
      </c>
      <c r="GP99" s="81">
        <f t="shared" si="180"/>
        <v>1.513576827989305E-21</v>
      </c>
      <c r="GQ99" s="81">
        <f t="shared" si="181"/>
        <v>4.0884452401681931E-29</v>
      </c>
      <c r="GR99" s="81">
        <f t="shared" si="182"/>
        <v>1.7800128754172284E-29</v>
      </c>
      <c r="GS99" s="81">
        <f t="shared" si="183"/>
        <v>4.594018497229895E-31</v>
      </c>
      <c r="GT99" s="81">
        <f t="shared" si="184"/>
        <v>7.5170646498799721E-35</v>
      </c>
      <c r="GU99" s="81">
        <f t="shared" si="185"/>
        <v>3.0585439611912539E-38</v>
      </c>
      <c r="GV99" s="81">
        <f t="shared" si="186"/>
        <v>2.9426875077146154E-36</v>
      </c>
      <c r="GW99" s="81">
        <f t="shared" si="187"/>
        <v>3.1156379336722227E-31</v>
      </c>
      <c r="GX99" s="81">
        <f t="shared" si="188"/>
        <v>1.6056446196536397E-24</v>
      </c>
      <c r="GY99" s="81">
        <f t="shared" si="189"/>
        <v>6.9351600492712314E-19</v>
      </c>
      <c r="GZ99" s="81">
        <f t="shared" si="190"/>
        <v>1.6951132257227691E-23</v>
      </c>
      <c r="HA99" s="81">
        <f t="shared" si="191"/>
        <v>1.775569439630199E-31</v>
      </c>
      <c r="HC99" s="81">
        <f t="shared" si="326"/>
        <v>0.1552736413689764</v>
      </c>
      <c r="HD99" s="81">
        <f t="shared" si="192"/>
        <v>0.45657792173844552</v>
      </c>
      <c r="HE99" s="81">
        <f t="shared" si="193"/>
        <v>0.53938636873558621</v>
      </c>
      <c r="HF99" s="81">
        <f t="shared" si="194"/>
        <v>0.6012397979924089</v>
      </c>
      <c r="HG99" s="81">
        <f t="shared" si="195"/>
        <v>0.52354316290280145</v>
      </c>
      <c r="HH99" s="81">
        <f t="shared" si="196"/>
        <v>0.61776534985114495</v>
      </c>
      <c r="HI99" s="81">
        <f t="shared" si="197"/>
        <v>0.52247429440920867</v>
      </c>
      <c r="HJ99" s="81">
        <f t="shared" si="198"/>
        <v>0.24347693501754902</v>
      </c>
      <c r="HK99" s="81">
        <f t="shared" si="199"/>
        <v>0.14397535535914605</v>
      </c>
      <c r="HL99" s="81">
        <f t="shared" si="200"/>
        <v>0.16050232105346496</v>
      </c>
      <c r="HM99" s="81">
        <f t="shared" si="201"/>
        <v>0.40504316829352438</v>
      </c>
      <c r="HN99" s="81">
        <f t="shared" si="202"/>
        <v>0.64904703838673583</v>
      </c>
      <c r="HO99" s="81">
        <f t="shared" si="203"/>
        <v>0.44201141861911258</v>
      </c>
      <c r="HP99" s="81">
        <f t="shared" si="204"/>
        <v>0.37948969630375762</v>
      </c>
      <c r="HQ99" s="81">
        <f t="shared" si="205"/>
        <v>0.48733607638297211</v>
      </c>
      <c r="HS99" s="81">
        <f t="shared" si="327"/>
        <v>4.7948353425671408E-5</v>
      </c>
      <c r="HT99" s="81">
        <f t="shared" si="206"/>
        <v>2.4253121420584489E-18</v>
      </c>
      <c r="HU99" s="81">
        <f t="shared" si="207"/>
        <v>7.0794516805837406E-20</v>
      </c>
      <c r="HV99" s="81">
        <f t="shared" si="208"/>
        <v>1.5041540429991312E-19</v>
      </c>
      <c r="HW99" s="81">
        <f t="shared" si="209"/>
        <v>1.3977765573239375E-18</v>
      </c>
      <c r="HX99" s="81">
        <f t="shared" si="210"/>
        <v>3.1148874145970367E-19</v>
      </c>
      <c r="HY99" s="81">
        <f t="shared" si="211"/>
        <v>7.8268665510304376E-20</v>
      </c>
      <c r="HZ99" s="81">
        <f t="shared" si="212"/>
        <v>4.3175656987920997E-20</v>
      </c>
      <c r="IA99" s="81">
        <f t="shared" si="213"/>
        <v>1.0583334574262625E-17</v>
      </c>
      <c r="IB99" s="81">
        <f t="shared" si="214"/>
        <v>1.6448956179372532E-17</v>
      </c>
      <c r="IC99" s="81">
        <f t="shared" si="215"/>
        <v>1.4936563595287584E-17</v>
      </c>
      <c r="ID99" s="81">
        <f t="shared" si="216"/>
        <v>2.3152434045036145E-20</v>
      </c>
      <c r="IE99" s="81">
        <f t="shared" si="217"/>
        <v>4.9111623573598877E-22</v>
      </c>
      <c r="IF99" s="81">
        <f t="shared" si="218"/>
        <v>3.4086372415799975E-16</v>
      </c>
      <c r="IG99" s="81">
        <f t="shared" si="219"/>
        <v>4.6094527414476231E-11</v>
      </c>
      <c r="II99" s="81">
        <f t="shared" si="328"/>
        <v>8.2435582765971666E-26</v>
      </c>
      <c r="IJ99" s="81">
        <f t="shared" si="329"/>
        <v>1.5339655084744958E-82</v>
      </c>
      <c r="IK99" s="81">
        <f t="shared" si="330"/>
        <v>1.0693032308336376E-92</v>
      </c>
      <c r="IL99" s="81">
        <f t="shared" si="331"/>
        <v>2.1821631941490671E-90</v>
      </c>
      <c r="IM99" s="81">
        <f t="shared" si="332"/>
        <v>2.994464591158289E-91</v>
      </c>
      <c r="IN99" s="81">
        <f t="shared" si="333"/>
        <v>1.3407060246091935E-94</v>
      </c>
      <c r="IO99" s="81">
        <f t="shared" si="334"/>
        <v>2.7309506602519837E-98</v>
      </c>
      <c r="IP99" s="81">
        <f t="shared" si="335"/>
        <v>2.9683290565587583E-101</v>
      </c>
      <c r="IQ99" s="81">
        <f t="shared" si="336"/>
        <v>7.2717285198563038E-90</v>
      </c>
      <c r="IR99" s="81">
        <f t="shared" si="337"/>
        <v>1.805515770858785E-89</v>
      </c>
      <c r="IS99" s="81">
        <f t="shared" si="338"/>
        <v>2.2999822864387291E-86</v>
      </c>
      <c r="IT99" s="81">
        <f t="shared" si="339"/>
        <v>1.855520903770507E-94</v>
      </c>
      <c r="IU99" s="81">
        <f t="shared" si="340"/>
        <v>1.046233139908329E-96</v>
      </c>
      <c r="IV99" s="81">
        <f t="shared" si="341"/>
        <v>8.7548421946058084E-67</v>
      </c>
      <c r="IW99" s="81">
        <f t="shared" si="342"/>
        <v>1.4971457766570692E-39</v>
      </c>
      <c r="IY99" s="81">
        <f t="shared" si="343"/>
        <v>0.1553478043922876</v>
      </c>
      <c r="IZ99" s="81">
        <f t="shared" si="344"/>
        <v>0.45657792174539963</v>
      </c>
      <c r="JA99" s="81">
        <f t="shared" si="345"/>
        <v>0.53938636873558954</v>
      </c>
      <c r="JB99" s="81">
        <f t="shared" si="346"/>
        <v>0.6012397979924089</v>
      </c>
      <c r="JC99" s="81">
        <f t="shared" si="347"/>
        <v>0.52354316290280145</v>
      </c>
      <c r="JD99" s="81">
        <f t="shared" si="348"/>
        <v>0.61776534985114495</v>
      </c>
      <c r="JE99" s="81">
        <f t="shared" si="349"/>
        <v>0.52247429440920867</v>
      </c>
      <c r="JF99" s="81">
        <f t="shared" si="350"/>
        <v>0.24347693501754902</v>
      </c>
      <c r="JG99" s="81">
        <f t="shared" si="351"/>
        <v>0.14397535535914605</v>
      </c>
      <c r="JH99" s="81">
        <f t="shared" si="352"/>
        <v>0.16050232105346499</v>
      </c>
      <c r="JI99" s="81">
        <f t="shared" si="353"/>
        <v>0.40504316829352438</v>
      </c>
      <c r="JJ99" s="81">
        <f t="shared" si="354"/>
        <v>0.64904703838673583</v>
      </c>
      <c r="JK99" s="81">
        <f t="shared" si="355"/>
        <v>0.44201141861911258</v>
      </c>
      <c r="JL99" s="81">
        <f t="shared" si="356"/>
        <v>0.37948969630375795</v>
      </c>
      <c r="JM99" s="81">
        <f t="shared" si="357"/>
        <v>0.48733607642906662</v>
      </c>
    </row>
    <row r="100" spans="2:273" x14ac:dyDescent="0.25">
      <c r="B100" s="2">
        <v>73</v>
      </c>
      <c r="C100" s="37">
        <v>0.11996</v>
      </c>
      <c r="D100" s="37">
        <v>0.36236099999999999</v>
      </c>
      <c r="E100" s="37">
        <v>0.37010300000000002</v>
      </c>
      <c r="F100" s="37">
        <v>0.36035699999999998</v>
      </c>
      <c r="G100" s="37">
        <v>0.21312</v>
      </c>
      <c r="H100" s="37">
        <v>0.27577299999999999</v>
      </c>
      <c r="I100" s="37">
        <v>0.206122</v>
      </c>
      <c r="J100" s="37">
        <v>0.110861</v>
      </c>
      <c r="K100" s="37">
        <v>9.3011999999999997E-2</v>
      </c>
      <c r="L100" s="37">
        <v>9.8549999999999999E-2</v>
      </c>
      <c r="M100" s="37">
        <v>0.14711099999999999</v>
      </c>
      <c r="N100" s="37">
        <v>0.322523</v>
      </c>
      <c r="O100" s="37">
        <v>0.34911300000000001</v>
      </c>
      <c r="P100" s="37">
        <v>0.33404600000000001</v>
      </c>
      <c r="Q100" s="37">
        <v>0.29482700000000001</v>
      </c>
      <c r="S100" s="4">
        <f t="shared" si="229"/>
        <v>0.12948747369503669</v>
      </c>
      <c r="T100" s="4">
        <f t="shared" si="230"/>
        <v>0.37458450437132379</v>
      </c>
      <c r="U100" s="4">
        <f t="shared" si="231"/>
        <v>0.38740826175037568</v>
      </c>
      <c r="V100" s="4">
        <f t="shared" si="232"/>
        <v>0.3726270083290959</v>
      </c>
      <c r="W100" s="4">
        <f t="shared" si="233"/>
        <v>0.20527201572264472</v>
      </c>
      <c r="X100" s="4">
        <f t="shared" si="234"/>
        <v>0.25905275121583921</v>
      </c>
      <c r="Y100" s="4">
        <f t="shared" si="235"/>
        <v>0.19966298714579606</v>
      </c>
      <c r="Z100" s="4">
        <f t="shared" si="236"/>
        <v>0.11450975239827699</v>
      </c>
      <c r="AA100" s="4">
        <f t="shared" si="237"/>
        <v>0.10212422793322883</v>
      </c>
      <c r="AB100" s="4">
        <f t="shared" si="238"/>
        <v>0.11089720643884511</v>
      </c>
      <c r="AC100" s="4">
        <f t="shared" si="239"/>
        <v>0.15448137282716184</v>
      </c>
      <c r="AD100" s="4">
        <f t="shared" si="240"/>
        <v>0.33166594074824551</v>
      </c>
      <c r="AE100" s="4">
        <f t="shared" si="241"/>
        <v>0.35865787399953342</v>
      </c>
      <c r="AF100" s="4">
        <f t="shared" si="242"/>
        <v>0.33370108454406228</v>
      </c>
      <c r="AG100" s="4">
        <f t="shared" si="243"/>
        <v>0.30447098969190883</v>
      </c>
      <c r="AI100" s="4">
        <f t="shared" si="244"/>
        <v>-9.5274736950366895E-3</v>
      </c>
      <c r="AJ100" s="4">
        <f t="shared" si="245"/>
        <v>-1.2223504371323801E-2</v>
      </c>
      <c r="AK100" s="4">
        <f t="shared" si="246"/>
        <v>-1.7305261750375667E-2</v>
      </c>
      <c r="AL100" s="4">
        <f t="shared" si="247"/>
        <v>-1.2270008329095916E-2</v>
      </c>
      <c r="AM100" s="4">
        <f t="shared" si="248"/>
        <v>7.8479842773552799E-3</v>
      </c>
      <c r="AN100" s="4">
        <f t="shared" si="249"/>
        <v>1.6720248784160785E-2</v>
      </c>
      <c r="AO100" s="4">
        <f t="shared" si="250"/>
        <v>6.4590128542039438E-3</v>
      </c>
      <c r="AP100" s="4">
        <f t="shared" si="251"/>
        <v>-3.6487523982769859E-3</v>
      </c>
      <c r="AQ100" s="4">
        <f t="shared" si="252"/>
        <v>-9.1122279332288281E-3</v>
      </c>
      <c r="AR100" s="4">
        <f t="shared" si="253"/>
        <v>-1.2347206438845112E-2</v>
      </c>
      <c r="AS100" s="4">
        <f t="shared" si="254"/>
        <v>-7.3703728271618529E-3</v>
      </c>
      <c r="AT100" s="4">
        <f t="shared" si="255"/>
        <v>-9.1429407482455094E-3</v>
      </c>
      <c r="AU100" s="4">
        <f t="shared" si="256"/>
        <v>-9.5448739995334098E-3</v>
      </c>
      <c r="AV100" s="4">
        <f t="shared" si="257"/>
        <v>3.4491545593773321E-4</v>
      </c>
      <c r="AW100" s="4">
        <f t="shared" si="257"/>
        <v>-9.6439896919088275E-3</v>
      </c>
      <c r="AY100" s="2">
        <f t="shared" si="308"/>
        <v>0.11778383857795136</v>
      </c>
      <c r="AZ100" s="2">
        <f t="shared" si="147"/>
        <v>0.11232595407453183</v>
      </c>
      <c r="BA100" s="2">
        <f t="shared" si="148"/>
        <v>0.10663118772882241</v>
      </c>
      <c r="BB100" s="2">
        <f t="shared" si="149"/>
        <v>0.10590265038769733</v>
      </c>
      <c r="BC100" s="2">
        <f t="shared" si="150"/>
        <v>9.5685750091292057E-2</v>
      </c>
      <c r="BD100" s="2">
        <f t="shared" si="151"/>
        <v>9.6484796577350859E-2</v>
      </c>
      <c r="BE100" s="2">
        <f t="shared" si="152"/>
        <v>9.3223973965238349E-2</v>
      </c>
      <c r="BF100" s="2">
        <f t="shared" si="153"/>
        <v>9.3975590835454217E-2</v>
      </c>
      <c r="BG100" s="2">
        <f t="shared" si="154"/>
        <v>9.2349528704509326E-2</v>
      </c>
      <c r="BH100" s="2">
        <f t="shared" si="155"/>
        <v>9.8933875943402999E-2</v>
      </c>
      <c r="BI100" s="2">
        <f t="shared" si="156"/>
        <v>9.6520312935864092E-2</v>
      </c>
      <c r="BJ100" s="2">
        <f t="shared" si="157"/>
        <v>9.582232175255502E-2</v>
      </c>
      <c r="BK100" s="2">
        <f t="shared" si="158"/>
        <v>0.10875021753427716</v>
      </c>
      <c r="BL100" s="2">
        <f t="shared" si="159"/>
        <v>0.11738233518571473</v>
      </c>
      <c r="BM100" s="2">
        <f t="shared" si="160"/>
        <v>0.1253401359774447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0.33591600000000155</v>
      </c>
      <c r="DL100" s="2">
        <f t="shared" si="289"/>
        <v>0.16917557338709682</v>
      </c>
      <c r="DM100" s="2">
        <f t="shared" si="289"/>
        <v>0.16317935337243403</v>
      </c>
      <c r="DN100" s="2">
        <f t="shared" si="289"/>
        <v>0.16734845320855615</v>
      </c>
      <c r="DO100" s="2">
        <f t="shared" si="289"/>
        <v>0.16195402660098523</v>
      </c>
      <c r="DP100" s="2">
        <f t="shared" si="289"/>
        <v>0.15456049061920649</v>
      </c>
      <c r="DQ100" s="2">
        <f t="shared" si="289"/>
        <v>0.15133624100852799</v>
      </c>
      <c r="DR100" s="2">
        <f t="shared" si="289"/>
        <v>0.14964707126436783</v>
      </c>
      <c r="DS100" s="2">
        <f t="shared" si="289"/>
        <v>0.1407145895439377</v>
      </c>
      <c r="DT100" s="2">
        <f t="shared" si="289"/>
        <v>0.15058873318502036</v>
      </c>
      <c r="DU100" s="2">
        <f t="shared" si="289"/>
        <v>0.14870187363737489</v>
      </c>
      <c r="DV100" s="2">
        <f t="shared" si="289"/>
        <v>0.14116047489002931</v>
      </c>
      <c r="DW100" s="2">
        <f t="shared" si="289"/>
        <v>0.15285821726508786</v>
      </c>
      <c r="DX100" s="2">
        <f t="shared" si="289"/>
        <v>0.15978394173669463</v>
      </c>
      <c r="DY100" s="2">
        <f t="shared" si="289"/>
        <v>0.16261135260695189</v>
      </c>
      <c r="EA100" s="2">
        <f t="shared" si="228"/>
        <v>0.11745034435674823</v>
      </c>
      <c r="EB100" s="2">
        <f t="shared" si="290"/>
        <v>0.11106561516812619</v>
      </c>
      <c r="EC100" s="2">
        <f t="shared" si="291"/>
        <v>0.10525894126231304</v>
      </c>
      <c r="ED100" s="2">
        <f t="shared" si="292"/>
        <v>0.10436523810044997</v>
      </c>
      <c r="EE100" s="2">
        <f t="shared" si="293"/>
        <v>9.4471795149583981E-2</v>
      </c>
      <c r="EF100" s="2">
        <f t="shared" si="294"/>
        <v>9.5318269908528389E-2</v>
      </c>
      <c r="EG100" s="2">
        <f t="shared" si="295"/>
        <v>9.2058232068861837E-2</v>
      </c>
      <c r="EH100" s="2">
        <f t="shared" si="296"/>
        <v>9.288426596610172E-2</v>
      </c>
      <c r="EI100" s="2">
        <f t="shared" si="297"/>
        <v>9.1400406718851926E-2</v>
      </c>
      <c r="EJ100" s="2">
        <f t="shared" si="298"/>
        <v>9.7934262365220057E-2</v>
      </c>
      <c r="EK100" s="2">
        <f t="shared" si="299"/>
        <v>9.5473918987560177E-2</v>
      </c>
      <c r="EL100" s="2">
        <f t="shared" si="300"/>
        <v>9.4730025030978937E-2</v>
      </c>
      <c r="EM100" s="2">
        <f t="shared" si="301"/>
        <v>0.10753308567284783</v>
      </c>
      <c r="EN100" s="2">
        <f t="shared" si="302"/>
        <v>0.11603201532865468</v>
      </c>
      <c r="EO100" s="2">
        <f t="shared" si="303"/>
        <v>0.12397684920567882</v>
      </c>
      <c r="EQ100" s="2">
        <f t="shared" si="304"/>
        <v>0.11388305396285775</v>
      </c>
      <c r="ER100" s="2">
        <f t="shared" si="305"/>
        <v>0.10989751244414345</v>
      </c>
      <c r="ES100" s="2">
        <f t="shared" si="305"/>
        <v>0.10588462786373312</v>
      </c>
      <c r="ET100" s="2">
        <f t="shared" si="305"/>
        <v>0.10322312361029393</v>
      </c>
      <c r="EU100" s="2">
        <f t="shared" si="305"/>
        <v>9.3226758884866034E-2</v>
      </c>
      <c r="EV100" s="2">
        <f t="shared" si="305"/>
        <v>9.4062334056374264E-2</v>
      </c>
      <c r="EW100" s="2">
        <f t="shared" si="305"/>
        <v>9.131146486064165E-2</v>
      </c>
      <c r="EX100" s="2">
        <f t="shared" si="305"/>
        <v>9.2089945645776591E-2</v>
      </c>
      <c r="EY100" s="2">
        <f t="shared" si="305"/>
        <v>9.0969018954268524E-2</v>
      </c>
      <c r="EZ100" s="2">
        <f t="shared" si="305"/>
        <v>9.808940638088709E-2</v>
      </c>
      <c r="FA100" s="2">
        <f t="shared" si="305"/>
        <v>9.4679937364662486E-2</v>
      </c>
      <c r="FB100" s="2">
        <f t="shared" si="305"/>
        <v>9.4153373587955128E-2</v>
      </c>
      <c r="FC100" s="2">
        <f t="shared" si="305"/>
        <v>0.10665456118059782</v>
      </c>
      <c r="FD100" s="2">
        <f t="shared" si="305"/>
        <v>0.11610509734327487</v>
      </c>
      <c r="FE100" s="2">
        <f t="shared" si="305"/>
        <v>0.12340871575577066</v>
      </c>
      <c r="FG100" s="2">
        <f t="shared" si="306"/>
        <v>0.99841761471919832</v>
      </c>
      <c r="FH100" s="2">
        <f t="shared" si="307"/>
        <v>0.97828003881839443</v>
      </c>
      <c r="FI100" s="2">
        <f t="shared" si="307"/>
        <v>0.97632524037554125</v>
      </c>
      <c r="FJ100" s="2">
        <f t="shared" si="307"/>
        <v>0.97555843608026571</v>
      </c>
      <c r="FK100" s="2">
        <f t="shared" si="307"/>
        <v>0.98196960443435166</v>
      </c>
      <c r="FL100" s="2">
        <f t="shared" si="307"/>
        <v>0.980264652530484</v>
      </c>
      <c r="FM100" s="2">
        <f t="shared" si="307"/>
        <v>0.9803046121146558</v>
      </c>
      <c r="FN100" s="2">
        <f t="shared" si="307"/>
        <v>0.98073049368471366</v>
      </c>
      <c r="FO100" s="2">
        <f t="shared" si="307"/>
        <v>0.98071903751692036</v>
      </c>
      <c r="FP100" s="2">
        <f t="shared" si="307"/>
        <v>0.98102654881384455</v>
      </c>
      <c r="FQ100" s="2">
        <f t="shared" si="307"/>
        <v>0.98030034985502457</v>
      </c>
      <c r="FR100" s="2">
        <f t="shared" si="307"/>
        <v>0.97644994452172162</v>
      </c>
      <c r="FS100" s="2">
        <f t="shared" si="307"/>
        <v>0.97311552462825346</v>
      </c>
      <c r="FT100" s="2">
        <f t="shared" si="307"/>
        <v>0.96913890206633024</v>
      </c>
      <c r="FU100" s="2">
        <f t="shared" si="307"/>
        <v>0.96469797516418099</v>
      </c>
      <c r="FW100" s="2">
        <f t="shared" si="324"/>
        <v>3.4206961867575387E-3</v>
      </c>
      <c r="FX100" s="2">
        <f t="shared" si="164"/>
        <v>1.5470646014377192E-3</v>
      </c>
      <c r="FY100" s="2">
        <f t="shared" si="165"/>
        <v>1.5896655776323038E-3</v>
      </c>
      <c r="FZ100" s="2">
        <f t="shared" si="166"/>
        <v>1.7476274970501329E-3</v>
      </c>
      <c r="GA100" s="2">
        <f t="shared" si="167"/>
        <v>2.2299631681333733E-3</v>
      </c>
      <c r="GB100" s="2">
        <f t="shared" si="168"/>
        <v>2.1013348444443858E-3</v>
      </c>
      <c r="GC100" s="2">
        <f t="shared" si="169"/>
        <v>2.3588110748843948E-3</v>
      </c>
      <c r="GD100" s="2">
        <f t="shared" si="170"/>
        <v>3.1050015374191656E-3</v>
      </c>
      <c r="GE100" s="2">
        <f t="shared" si="171"/>
        <v>3.9475465384281394E-3</v>
      </c>
      <c r="GF100" s="2">
        <f t="shared" si="172"/>
        <v>3.7162010287068153E-3</v>
      </c>
      <c r="GG100" s="2">
        <f t="shared" si="173"/>
        <v>2.743308116004926E-3</v>
      </c>
      <c r="GH100" s="2">
        <f t="shared" si="174"/>
        <v>1.9820439189284266E-3</v>
      </c>
      <c r="GI100" s="2">
        <f t="shared" si="175"/>
        <v>1.6055586336663956E-3</v>
      </c>
      <c r="GJ100" s="2">
        <f t="shared" si="176"/>
        <v>1.1955252639903639E-3</v>
      </c>
      <c r="GK100" s="2">
        <f t="shared" si="177"/>
        <v>1.0374795314473722E-3</v>
      </c>
      <c r="GM100" s="81">
        <f t="shared" si="325"/>
        <v>1.446463361217594E-5</v>
      </c>
      <c r="GN100" s="81">
        <f t="shared" si="178"/>
        <v>4.7179623698610467E-13</v>
      </c>
      <c r="GO100" s="81">
        <f t="shared" si="179"/>
        <v>1.1160484055440069E-16</v>
      </c>
      <c r="GP100" s="81">
        <f t="shared" si="180"/>
        <v>1.3256366835116434E-23</v>
      </c>
      <c r="GQ100" s="81">
        <f t="shared" si="181"/>
        <v>1.3821048416563106E-31</v>
      </c>
      <c r="GR100" s="81">
        <f t="shared" si="182"/>
        <v>4.254902816455179E-32</v>
      </c>
      <c r="GS100" s="81">
        <f t="shared" si="183"/>
        <v>9.7417910954503265E-34</v>
      </c>
      <c r="GT100" s="81">
        <f t="shared" si="184"/>
        <v>9.5589645752177361E-38</v>
      </c>
      <c r="GU100" s="81">
        <f t="shared" si="185"/>
        <v>2.1756503037186269E-41</v>
      </c>
      <c r="GV100" s="81">
        <f t="shared" si="186"/>
        <v>2.8633293726368248E-39</v>
      </c>
      <c r="GW100" s="81">
        <f t="shared" si="187"/>
        <v>6.237701846872218E-34</v>
      </c>
      <c r="GX100" s="81">
        <f t="shared" si="188"/>
        <v>7.7043658212817997E-27</v>
      </c>
      <c r="GY100" s="81">
        <f t="shared" si="189"/>
        <v>6.8322612567254842E-21</v>
      </c>
      <c r="GZ100" s="81">
        <f t="shared" si="190"/>
        <v>4.4665424867417308E-26</v>
      </c>
      <c r="HA100" s="81">
        <f t="shared" si="191"/>
        <v>1.4293788220465136E-34</v>
      </c>
      <c r="HC100" s="81">
        <f t="shared" si="326"/>
        <v>0.11736835629969569</v>
      </c>
      <c r="HD100" s="81">
        <f t="shared" si="192"/>
        <v>0.53048468033375773</v>
      </c>
      <c r="HE100" s="81">
        <f t="shared" si="193"/>
        <v>0.60672311315077498</v>
      </c>
      <c r="HF100" s="81">
        <f t="shared" si="194"/>
        <v>0.65473282482836226</v>
      </c>
      <c r="HG100" s="81">
        <f t="shared" si="195"/>
        <v>0.37675408128716698</v>
      </c>
      <c r="HH100" s="81">
        <f t="shared" si="196"/>
        <v>0.50998950655399555</v>
      </c>
      <c r="HI100" s="81">
        <f t="shared" si="197"/>
        <v>0.36140641070536944</v>
      </c>
      <c r="HJ100" s="81">
        <f t="shared" si="198"/>
        <v>9.2956016551763901E-2</v>
      </c>
      <c r="HK100" s="81">
        <f t="shared" si="199"/>
        <v>4.7769514191090108E-2</v>
      </c>
      <c r="HL100" s="81">
        <f t="shared" si="200"/>
        <v>6.0171933917831981E-2</v>
      </c>
      <c r="HM100" s="81">
        <f t="shared" si="201"/>
        <v>0.23459346737178974</v>
      </c>
      <c r="HN100" s="81">
        <f t="shared" si="202"/>
        <v>0.64417356655356095</v>
      </c>
      <c r="HO100" s="81">
        <f t="shared" si="203"/>
        <v>0.52874954831255738</v>
      </c>
      <c r="HP100" s="81">
        <f t="shared" si="204"/>
        <v>0.46767875353974309</v>
      </c>
      <c r="HQ100" s="81">
        <f t="shared" si="205"/>
        <v>0.57342737663213394</v>
      </c>
      <c r="HS100" s="81">
        <f t="shared" si="327"/>
        <v>8.32842330945974E-5</v>
      </c>
      <c r="HT100" s="81">
        <f t="shared" si="206"/>
        <v>1.5261491843732712E-17</v>
      </c>
      <c r="HU100" s="81">
        <f t="shared" si="207"/>
        <v>5.4716025864815597E-19</v>
      </c>
      <c r="HV100" s="81">
        <f t="shared" si="208"/>
        <v>1.1456035128711507E-18</v>
      </c>
      <c r="HW100" s="81">
        <f t="shared" si="209"/>
        <v>1.0991230614824951E-17</v>
      </c>
      <c r="HX100" s="81">
        <f t="shared" si="210"/>
        <v>2.5932641927109566E-18</v>
      </c>
      <c r="HY100" s="81">
        <f t="shared" si="211"/>
        <v>7.3332640007649333E-19</v>
      </c>
      <c r="HZ100" s="81">
        <f t="shared" si="212"/>
        <v>4.7259775029345147E-19</v>
      </c>
      <c r="IA100" s="81">
        <f t="shared" si="213"/>
        <v>9.4902810358148297E-17</v>
      </c>
      <c r="IB100" s="81">
        <f t="shared" si="214"/>
        <v>1.4163369405819836E-16</v>
      </c>
      <c r="IC100" s="81">
        <f t="shared" si="215"/>
        <v>1.1164729452907358E-16</v>
      </c>
      <c r="ID100" s="81">
        <f t="shared" si="216"/>
        <v>2.0149247444752221E-19</v>
      </c>
      <c r="IE100" s="81">
        <f t="shared" si="217"/>
        <v>4.4816007586541949E-21</v>
      </c>
      <c r="IF100" s="81">
        <f t="shared" si="218"/>
        <v>1.5436940029836387E-15</v>
      </c>
      <c r="IG100" s="81">
        <f t="shared" si="219"/>
        <v>1.2114667165810263E-10</v>
      </c>
      <c r="II100" s="81">
        <f t="shared" si="328"/>
        <v>4.8113239149100557E-25</v>
      </c>
      <c r="IJ100" s="81">
        <f t="shared" si="329"/>
        <v>2.7159444816362182E-80</v>
      </c>
      <c r="IK100" s="81">
        <f t="shared" si="330"/>
        <v>3.7159893715237433E-90</v>
      </c>
      <c r="IL100" s="81">
        <f t="shared" si="331"/>
        <v>7.1055051703907711E-88</v>
      </c>
      <c r="IM100" s="81">
        <f t="shared" si="332"/>
        <v>1.296355585612731E-88</v>
      </c>
      <c r="IN100" s="81">
        <f t="shared" si="333"/>
        <v>6.862688869069893E-92</v>
      </c>
      <c r="IO100" s="81">
        <f t="shared" si="334"/>
        <v>2.0224362311964039E-95</v>
      </c>
      <c r="IP100" s="81">
        <f t="shared" si="335"/>
        <v>3.6987643257775223E-98</v>
      </c>
      <c r="IQ100" s="81">
        <f t="shared" si="336"/>
        <v>5.2423004259744501E-87</v>
      </c>
      <c r="IR100" s="81">
        <f t="shared" si="337"/>
        <v>1.1791856851410473E-86</v>
      </c>
      <c r="IS100" s="81">
        <f t="shared" si="338"/>
        <v>8.7117322290952492E-84</v>
      </c>
      <c r="IT100" s="81">
        <f t="shared" si="339"/>
        <v>8.8838911975400203E-92</v>
      </c>
      <c r="IU100" s="81">
        <f t="shared" si="340"/>
        <v>4.7488703033508049E-94</v>
      </c>
      <c r="IV100" s="81">
        <f t="shared" si="341"/>
        <v>4.8349739547338479E-65</v>
      </c>
      <c r="IW100" s="81">
        <f t="shared" si="342"/>
        <v>1.4770062784960138E-38</v>
      </c>
      <c r="IY100" s="81">
        <f t="shared" si="343"/>
        <v>0.11746610516640248</v>
      </c>
      <c r="IZ100" s="81">
        <f t="shared" si="344"/>
        <v>0.53048468033422957</v>
      </c>
      <c r="JA100" s="81">
        <f t="shared" si="345"/>
        <v>0.6067231131507751</v>
      </c>
      <c r="JB100" s="81">
        <f t="shared" si="346"/>
        <v>0.65473282482836226</v>
      </c>
      <c r="JC100" s="81">
        <f t="shared" si="347"/>
        <v>0.37675408128716698</v>
      </c>
      <c r="JD100" s="81">
        <f t="shared" si="348"/>
        <v>0.50998950655399555</v>
      </c>
      <c r="JE100" s="81">
        <f t="shared" si="349"/>
        <v>0.36140641070536944</v>
      </c>
      <c r="JF100" s="81">
        <f t="shared" si="350"/>
        <v>9.2956016551763901E-2</v>
      </c>
      <c r="JG100" s="81">
        <f t="shared" si="351"/>
        <v>4.7769514191090205E-2</v>
      </c>
      <c r="JH100" s="81">
        <f t="shared" si="352"/>
        <v>6.017193391783212E-2</v>
      </c>
      <c r="JI100" s="81">
        <f t="shared" si="353"/>
        <v>0.23459346737178985</v>
      </c>
      <c r="JJ100" s="81">
        <f t="shared" si="354"/>
        <v>0.64417356655356095</v>
      </c>
      <c r="JK100" s="81">
        <f t="shared" si="355"/>
        <v>0.52874954831255738</v>
      </c>
      <c r="JL100" s="81">
        <f t="shared" si="356"/>
        <v>0.46767875353974464</v>
      </c>
      <c r="JM100" s="81">
        <f t="shared" si="357"/>
        <v>0.57342737675328059</v>
      </c>
    </row>
    <row r="101" spans="2:273" x14ac:dyDescent="0.25">
      <c r="B101" s="2">
        <v>74</v>
      </c>
      <c r="C101" s="37">
        <v>0.11518</v>
      </c>
      <c r="D101" s="37">
        <v>0.36407499999999998</v>
      </c>
      <c r="E101" s="37">
        <v>0.36349999999999999</v>
      </c>
      <c r="F101" s="37">
        <v>0.34130199999999999</v>
      </c>
      <c r="G101" s="37">
        <v>0.14517099999999999</v>
      </c>
      <c r="H101" s="37">
        <v>0.20435800000000001</v>
      </c>
      <c r="I101" s="37">
        <v>0.13111600000000001</v>
      </c>
      <c r="J101" s="37">
        <v>9.3163999999999997E-2</v>
      </c>
      <c r="K101" s="37">
        <v>9.085E-2</v>
      </c>
      <c r="L101" s="37">
        <v>9.8288E-2</v>
      </c>
      <c r="M101" s="37">
        <v>0.10672</v>
      </c>
      <c r="N101" s="37">
        <v>0.283136</v>
      </c>
      <c r="O101" s="37">
        <v>0.35442400000000002</v>
      </c>
      <c r="P101" s="37">
        <v>0.34282200000000002</v>
      </c>
      <c r="Q101" s="37">
        <v>0.29238599999999998</v>
      </c>
      <c r="S101" s="4">
        <f t="shared" si="229"/>
        <v>0.12524783998635194</v>
      </c>
      <c r="T101" s="4">
        <f t="shared" si="230"/>
        <v>0.38140089813707934</v>
      </c>
      <c r="U101" s="4">
        <f t="shared" si="231"/>
        <v>0.3744659488933994</v>
      </c>
      <c r="V101" s="4">
        <f t="shared" si="232"/>
        <v>0.34420625966011331</v>
      </c>
      <c r="W101" s="4">
        <f t="shared" si="233"/>
        <v>0.15274623621808309</v>
      </c>
      <c r="X101" s="4">
        <f t="shared" si="234"/>
        <v>0.19511830719848755</v>
      </c>
      <c r="Y101" s="4">
        <f t="shared" si="235"/>
        <v>0.14443725141950015</v>
      </c>
      <c r="Z101" s="4">
        <f t="shared" si="236"/>
        <v>9.8142249598953693E-2</v>
      </c>
      <c r="AA101" s="4">
        <f t="shared" si="237"/>
        <v>9.3933229578346808E-2</v>
      </c>
      <c r="AB101" s="4">
        <f t="shared" si="238"/>
        <v>0.10139250047204623</v>
      </c>
      <c r="AC101" s="4">
        <f t="shared" si="239"/>
        <v>0.11906209742668432</v>
      </c>
      <c r="AD101" s="4">
        <f t="shared" si="240"/>
        <v>0.27682847326848459</v>
      </c>
      <c r="AE101" s="4">
        <f t="shared" si="241"/>
        <v>0.37105016257544693</v>
      </c>
      <c r="AF101" s="4">
        <f t="shared" si="242"/>
        <v>0.35287800497637312</v>
      </c>
      <c r="AG101" s="4">
        <f t="shared" si="243"/>
        <v>0.29203517453750993</v>
      </c>
      <c r="AI101" s="4">
        <f t="shared" si="244"/>
        <v>-1.006783998635194E-2</v>
      </c>
      <c r="AJ101" s="4">
        <f t="shared" si="245"/>
        <v>-1.7325898137079354E-2</v>
      </c>
      <c r="AK101" s="4">
        <f t="shared" si="246"/>
        <v>-1.0965948893399413E-2</v>
      </c>
      <c r="AL101" s="4">
        <f t="shared" si="247"/>
        <v>-2.9042596601133175E-3</v>
      </c>
      <c r="AM101" s="4">
        <f t="shared" si="248"/>
        <v>-7.5752362180830923E-3</v>
      </c>
      <c r="AN101" s="4">
        <f t="shared" si="249"/>
        <v>9.2396928015124613E-3</v>
      </c>
      <c r="AO101" s="4">
        <f t="shared" si="250"/>
        <v>-1.3321251419500135E-2</v>
      </c>
      <c r="AP101" s="4">
        <f t="shared" si="251"/>
        <v>-4.9782495989536962E-3</v>
      </c>
      <c r="AQ101" s="4">
        <f t="shared" si="252"/>
        <v>-3.0832295783468078E-3</v>
      </c>
      <c r="AR101" s="4">
        <f t="shared" si="253"/>
        <v>-3.1045004720462316E-3</v>
      </c>
      <c r="AS101" s="4">
        <f t="shared" si="254"/>
        <v>-1.2342097426684323E-2</v>
      </c>
      <c r="AT101" s="4">
        <f t="shared" si="255"/>
        <v>6.3075267315154115E-3</v>
      </c>
      <c r="AU101" s="4">
        <f t="shared" si="256"/>
        <v>-1.6626162575446912E-2</v>
      </c>
      <c r="AV101" s="4">
        <f t="shared" si="257"/>
        <v>-1.0056004976373101E-2</v>
      </c>
      <c r="AW101" s="4">
        <f t="shared" si="257"/>
        <v>3.5082546249004531E-4</v>
      </c>
      <c r="AY101" s="2">
        <f t="shared" si="308"/>
        <v>0.1174226357530664</v>
      </c>
      <c r="AZ101" s="2">
        <f t="shared" si="147"/>
        <v>0.11191224300253677</v>
      </c>
      <c r="BA101" s="2">
        <f t="shared" si="148"/>
        <v>0.10626017036804687</v>
      </c>
      <c r="BB101" s="2">
        <f t="shared" si="149"/>
        <v>0.10544305176405451</v>
      </c>
      <c r="BC101" s="2">
        <f t="shared" si="150"/>
        <v>9.5291074438201576E-2</v>
      </c>
      <c r="BD101" s="2">
        <f t="shared" si="151"/>
        <v>9.6073321469206094E-2</v>
      </c>
      <c r="BE101" s="2">
        <f t="shared" si="152"/>
        <v>9.2852892921426025E-2</v>
      </c>
      <c r="BF101" s="2">
        <f t="shared" si="153"/>
        <v>9.3569801549534551E-2</v>
      </c>
      <c r="BG101" s="2">
        <f t="shared" si="154"/>
        <v>9.1992227759885734E-2</v>
      </c>
      <c r="BH101" s="2">
        <f t="shared" si="155"/>
        <v>9.8574837744587862E-2</v>
      </c>
      <c r="BI101" s="2">
        <f t="shared" si="156"/>
        <v>9.6138066191077107E-2</v>
      </c>
      <c r="BJ101" s="2">
        <f t="shared" si="157"/>
        <v>9.5498313151514608E-2</v>
      </c>
      <c r="BK101" s="2">
        <f t="shared" si="158"/>
        <v>0.10836270829571426</v>
      </c>
      <c r="BL101" s="2">
        <f t="shared" si="159"/>
        <v>0.11701601939945058</v>
      </c>
      <c r="BM101" s="2">
        <f t="shared" si="160"/>
        <v>0.1249526461441498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0.33851800000000154</v>
      </c>
      <c r="DL101" s="2">
        <f t="shared" si="289"/>
        <v>0.16985287137096777</v>
      </c>
      <c r="DM101" s="2">
        <f t="shared" si="289"/>
        <v>0.16385363343108506</v>
      </c>
      <c r="DN101" s="2">
        <f t="shared" si="289"/>
        <v>0.16812258556149734</v>
      </c>
      <c r="DO101" s="2">
        <f t="shared" si="289"/>
        <v>0.16275211822660099</v>
      </c>
      <c r="DP101" s="2">
        <f t="shared" si="289"/>
        <v>0.15528421809417869</v>
      </c>
      <c r="DQ101" s="2">
        <f t="shared" si="289"/>
        <v>0.15197468216536894</v>
      </c>
      <c r="DR101" s="2">
        <f t="shared" si="289"/>
        <v>0.15023234712643679</v>
      </c>
      <c r="DS101" s="2">
        <f t="shared" si="289"/>
        <v>0.14126393637374859</v>
      </c>
      <c r="DT101" s="2">
        <f t="shared" si="289"/>
        <v>0.15114135654430844</v>
      </c>
      <c r="DU101" s="2">
        <f t="shared" si="289"/>
        <v>0.1491845757508343</v>
      </c>
      <c r="DV101" s="2">
        <f t="shared" si="289"/>
        <v>0.14163315597507328</v>
      </c>
      <c r="DW101" s="2">
        <f t="shared" si="289"/>
        <v>0.15343395874713522</v>
      </c>
      <c r="DX101" s="2">
        <f t="shared" si="289"/>
        <v>0.16038825294117642</v>
      </c>
      <c r="DY101" s="2">
        <f t="shared" si="289"/>
        <v>0.16314032152406419</v>
      </c>
      <c r="EA101" s="2">
        <f t="shared" si="228"/>
        <v>0.11711602900552487</v>
      </c>
      <c r="EB101" s="2">
        <f t="shared" si="290"/>
        <v>0.11074097407580719</v>
      </c>
      <c r="EC101" s="2">
        <f t="shared" si="291"/>
        <v>0.10498540317402409</v>
      </c>
      <c r="ED101" s="2">
        <f t="shared" si="292"/>
        <v>0.10401301422838381</v>
      </c>
      <c r="EE101" s="2">
        <f t="shared" si="293"/>
        <v>9.4164349491945451E-2</v>
      </c>
      <c r="EF101" s="2">
        <f t="shared" si="294"/>
        <v>9.4988961837503369E-2</v>
      </c>
      <c r="EG101" s="2">
        <f t="shared" si="295"/>
        <v>9.1771468189958294E-2</v>
      </c>
      <c r="EH101" s="2">
        <f t="shared" si="296"/>
        <v>9.255704688135595E-2</v>
      </c>
      <c r="EI101" s="2">
        <f t="shared" si="297"/>
        <v>9.1110586431833007E-2</v>
      </c>
      <c r="EJ101" s="2">
        <f t="shared" si="298"/>
        <v>9.7647025939142776E-2</v>
      </c>
      <c r="EK101" s="2">
        <f t="shared" si="299"/>
        <v>9.5168186319986248E-2</v>
      </c>
      <c r="EL101" s="2">
        <f t="shared" si="300"/>
        <v>9.4484766542750939E-2</v>
      </c>
      <c r="EM101" s="2">
        <f t="shared" si="301"/>
        <v>0.10722860804931111</v>
      </c>
      <c r="EN101" s="2">
        <f t="shared" si="302"/>
        <v>0.11575631825818526</v>
      </c>
      <c r="EO101" s="2">
        <f t="shared" si="303"/>
        <v>0.12367882179591305</v>
      </c>
      <c r="EQ101" s="2">
        <f t="shared" si="304"/>
        <v>0.11366100182948832</v>
      </c>
      <c r="ER101" s="2">
        <f t="shared" si="305"/>
        <v>0.10961408622872099</v>
      </c>
      <c r="ES101" s="2">
        <f t="shared" si="305"/>
        <v>0.10558927559900452</v>
      </c>
      <c r="ET101" s="2">
        <f t="shared" si="305"/>
        <v>0.10291325943700511</v>
      </c>
      <c r="EU101" s="2">
        <f t="shared" si="305"/>
        <v>9.2970389361842404E-2</v>
      </c>
      <c r="EV101" s="2">
        <f t="shared" si="305"/>
        <v>9.3784980113804831E-2</v>
      </c>
      <c r="EW101" s="2">
        <f t="shared" si="305"/>
        <v>9.1057102517563368E-2</v>
      </c>
      <c r="EX101" s="2">
        <f t="shared" si="305"/>
        <v>9.1807111501615524E-2</v>
      </c>
      <c r="EY101" s="2">
        <f t="shared" si="305"/>
        <v>9.0700043579603262E-2</v>
      </c>
      <c r="EZ101" s="2">
        <f t="shared" si="305"/>
        <v>9.7793918017606105E-2</v>
      </c>
      <c r="FA101" s="2">
        <f t="shared" si="305"/>
        <v>9.4410139187309283E-2</v>
      </c>
      <c r="FB101" s="2">
        <f t="shared" si="305"/>
        <v>9.3930298251224995E-2</v>
      </c>
      <c r="FC101" s="2">
        <f t="shared" si="305"/>
        <v>0.1063810046789458</v>
      </c>
      <c r="FD101" s="2">
        <f t="shared" si="305"/>
        <v>0.11582166858319279</v>
      </c>
      <c r="FE101" s="2">
        <f t="shared" si="305"/>
        <v>0.12312489841124449</v>
      </c>
      <c r="FG101" s="2">
        <f t="shared" si="306"/>
        <v>0.99855664650979203</v>
      </c>
      <c r="FH101" s="2">
        <f t="shared" si="307"/>
        <v>0.98015323039075553</v>
      </c>
      <c r="FI101" s="2">
        <f t="shared" si="307"/>
        <v>0.97836329069325456</v>
      </c>
      <c r="FJ101" s="2">
        <f t="shared" si="307"/>
        <v>0.97766098665549928</v>
      </c>
      <c r="FK101" s="2">
        <f t="shared" si="307"/>
        <v>0.98352995441868496</v>
      </c>
      <c r="FL101" s="2">
        <f t="shared" si="307"/>
        <v>0.98196983987653308</v>
      </c>
      <c r="FM101" s="2">
        <f t="shared" si="307"/>
        <v>0.98200641022036017</v>
      </c>
      <c r="FN101" s="2">
        <f t="shared" si="307"/>
        <v>0.98239615391506907</v>
      </c>
      <c r="FO101" s="2">
        <f t="shared" si="307"/>
        <v>0.98238567023513235</v>
      </c>
      <c r="FP101" s="2">
        <f t="shared" si="307"/>
        <v>0.98266707025924749</v>
      </c>
      <c r="FQ101" s="2">
        <f t="shared" si="307"/>
        <v>0.98200250948382894</v>
      </c>
      <c r="FR101" s="2">
        <f t="shared" si="307"/>
        <v>0.97847749628860514</v>
      </c>
      <c r="FS101" s="2">
        <f t="shared" si="307"/>
        <v>0.9754229289463765</v>
      </c>
      <c r="FT101" s="2">
        <f t="shared" si="307"/>
        <v>0.9717777081705713</v>
      </c>
      <c r="FU101" s="2">
        <f t="shared" si="307"/>
        <v>0.9677038525495345</v>
      </c>
      <c r="FW101" s="2">
        <f t="shared" si="324"/>
        <v>3.7494813708279263E-3</v>
      </c>
      <c r="FX101" s="2">
        <f t="shared" si="164"/>
        <v>1.6960694515637034E-3</v>
      </c>
      <c r="FY101" s="2">
        <f t="shared" si="165"/>
        <v>1.7427663603245694E-3</v>
      </c>
      <c r="FZ101" s="2">
        <f t="shared" si="166"/>
        <v>1.9159124074353392E-3</v>
      </c>
      <c r="GA101" s="2">
        <f t="shared" si="167"/>
        <v>2.4445800582035843E-3</v>
      </c>
      <c r="GB101" s="2">
        <f t="shared" si="168"/>
        <v>2.3036008238342428E-3</v>
      </c>
      <c r="GC101" s="2">
        <f t="shared" si="169"/>
        <v>2.5857964528099276E-3</v>
      </c>
      <c r="GD101" s="2">
        <f t="shared" si="170"/>
        <v>3.4035469014228486E-3</v>
      </c>
      <c r="GE101" s="2">
        <f t="shared" si="171"/>
        <v>4.3267508551980902E-3</v>
      </c>
      <c r="GF101" s="2">
        <f t="shared" si="172"/>
        <v>4.0732730002323199E-3</v>
      </c>
      <c r="GG101" s="2">
        <f t="shared" si="173"/>
        <v>3.0071816254899054E-3</v>
      </c>
      <c r="GH101" s="2">
        <f t="shared" si="174"/>
        <v>2.1728524393206075E-3</v>
      </c>
      <c r="GI101" s="2">
        <f t="shared" si="175"/>
        <v>1.760187378954013E-3</v>
      </c>
      <c r="GJ101" s="2">
        <f t="shared" si="176"/>
        <v>1.3107162041168605E-3</v>
      </c>
      <c r="GK101" s="2">
        <f t="shared" si="177"/>
        <v>1.1374598320975959E-3</v>
      </c>
      <c r="GM101" s="81">
        <f t="shared" si="325"/>
        <v>7.8433741584022261E-6</v>
      </c>
      <c r="GN101" s="81">
        <f t="shared" si="178"/>
        <v>2.783948163790487E-14</v>
      </c>
      <c r="GO101" s="81">
        <f t="shared" si="179"/>
        <v>3.1640412676005389E-18</v>
      </c>
      <c r="GP101" s="81">
        <f t="shared" si="180"/>
        <v>9.2370068065940568E-26</v>
      </c>
      <c r="GQ101" s="81">
        <f t="shared" si="181"/>
        <v>3.6680512935975379E-34</v>
      </c>
      <c r="GR101" s="81">
        <f t="shared" si="182"/>
        <v>7.7761906165376088E-35</v>
      </c>
      <c r="GS101" s="81">
        <f t="shared" si="183"/>
        <v>1.5853984641506329E-36</v>
      </c>
      <c r="GT101" s="81">
        <f t="shared" si="184"/>
        <v>9.2238167848286384E-41</v>
      </c>
      <c r="GU101" s="81">
        <f t="shared" si="185"/>
        <v>1.1505017340709228E-44</v>
      </c>
      <c r="GV101" s="81">
        <f t="shared" si="186"/>
        <v>2.0917068461928819E-42</v>
      </c>
      <c r="GW101" s="81">
        <f t="shared" si="187"/>
        <v>9.5513858603629725E-37</v>
      </c>
      <c r="GX101" s="81">
        <f t="shared" si="188"/>
        <v>2.8681925104477105E-29</v>
      </c>
      <c r="GY101" s="81">
        <f t="shared" si="189"/>
        <v>5.2461971128171528E-23</v>
      </c>
      <c r="GZ101" s="81">
        <f t="shared" si="190"/>
        <v>8.4914415897735663E-29</v>
      </c>
      <c r="HA101" s="81">
        <f t="shared" si="191"/>
        <v>8.1291523644843192E-38</v>
      </c>
      <c r="HC101" s="81">
        <f t="shared" si="326"/>
        <v>8.6126569658562316E-2</v>
      </c>
      <c r="HD101" s="81">
        <f t="shared" si="192"/>
        <v>0.59334496768567868</v>
      </c>
      <c r="HE101" s="81">
        <f t="shared" si="193"/>
        <v>0.6383313276892566</v>
      </c>
      <c r="HF101" s="81">
        <f t="shared" si="194"/>
        <v>0.64841925653134647</v>
      </c>
      <c r="HG101" s="81">
        <f t="shared" si="195"/>
        <v>0.22512925788300719</v>
      </c>
      <c r="HH101" s="81">
        <f t="shared" si="196"/>
        <v>0.35175688963963225</v>
      </c>
      <c r="HI101" s="81">
        <f t="shared" si="197"/>
        <v>0.20105757118120074</v>
      </c>
      <c r="HJ101" s="81">
        <f t="shared" si="198"/>
        <v>2.4407214034943767E-2</v>
      </c>
      <c r="HK101" s="81">
        <f t="shared" si="199"/>
        <v>1.1247272277576359E-2</v>
      </c>
      <c r="HL101" s="81">
        <f t="shared" si="200"/>
        <v>1.6763241793463036E-2</v>
      </c>
      <c r="HM101" s="81">
        <f t="shared" si="201"/>
        <v>0.10659652315322256</v>
      </c>
      <c r="HN101" s="81">
        <f t="shared" si="202"/>
        <v>0.55418302748497028</v>
      </c>
      <c r="HO101" s="81">
        <f t="shared" si="203"/>
        <v>0.60933391552801108</v>
      </c>
      <c r="HP101" s="81">
        <f t="shared" si="204"/>
        <v>0.55989999264893608</v>
      </c>
      <c r="HQ101" s="81">
        <f t="shared" si="205"/>
        <v>0.60823164702340982</v>
      </c>
      <c r="HS101" s="81">
        <f t="shared" si="327"/>
        <v>1.4232867048637708E-4</v>
      </c>
      <c r="HT101" s="81">
        <f t="shared" si="206"/>
        <v>9.1928530657417601E-17</v>
      </c>
      <c r="HU101" s="81">
        <f t="shared" si="207"/>
        <v>4.0240505321810494E-18</v>
      </c>
      <c r="HV101" s="81">
        <f t="shared" si="208"/>
        <v>8.3011750786986683E-18</v>
      </c>
      <c r="HW101" s="81">
        <f t="shared" si="209"/>
        <v>8.1859117439072697E-17</v>
      </c>
      <c r="HX101" s="81">
        <f t="shared" si="210"/>
        <v>2.0428289252127346E-17</v>
      </c>
      <c r="HY101" s="81">
        <f t="shared" si="211"/>
        <v>6.4724689828932914E-18</v>
      </c>
      <c r="HZ101" s="81">
        <f t="shared" si="212"/>
        <v>4.8354184485526803E-18</v>
      </c>
      <c r="IA101" s="81">
        <f t="shared" si="213"/>
        <v>7.9755667292367362E-16</v>
      </c>
      <c r="IB101" s="81">
        <f t="shared" si="214"/>
        <v>1.1448442548597789E-15</v>
      </c>
      <c r="IC101" s="81">
        <f t="shared" si="215"/>
        <v>7.899377662655928E-16</v>
      </c>
      <c r="ID101" s="81">
        <f t="shared" si="216"/>
        <v>1.660979854821087E-18</v>
      </c>
      <c r="IE101" s="81">
        <f t="shared" si="217"/>
        <v>3.8821075647036875E-20</v>
      </c>
      <c r="IF101" s="81">
        <f t="shared" si="218"/>
        <v>6.760347684426345E-15</v>
      </c>
      <c r="IG101" s="81">
        <f t="shared" si="219"/>
        <v>3.1190213289387814E-10</v>
      </c>
      <c r="II101" s="81">
        <f t="shared" si="328"/>
        <v>2.7308519384532379E-24</v>
      </c>
      <c r="IJ101" s="81">
        <f t="shared" si="329"/>
        <v>4.4711753774230072E-78</v>
      </c>
      <c r="IK101" s="81">
        <f t="shared" si="330"/>
        <v>1.188926190067578E-87</v>
      </c>
      <c r="IL101" s="81">
        <f t="shared" si="331"/>
        <v>2.1295439449035841E-85</v>
      </c>
      <c r="IM101" s="81">
        <f t="shared" si="332"/>
        <v>5.1266967388684426E-86</v>
      </c>
      <c r="IN101" s="81">
        <f t="shared" si="333"/>
        <v>3.2037553300951523E-89</v>
      </c>
      <c r="IO101" s="81">
        <f t="shared" si="334"/>
        <v>1.3559977778377797E-92</v>
      </c>
      <c r="IP101" s="81">
        <f t="shared" si="335"/>
        <v>4.119184749201788E-95</v>
      </c>
      <c r="IQ101" s="81">
        <f t="shared" si="336"/>
        <v>3.3919000703635011E-84</v>
      </c>
      <c r="IR101" s="81">
        <f t="shared" si="337"/>
        <v>6.9311205686744927E-84</v>
      </c>
      <c r="IS101" s="81">
        <f t="shared" si="338"/>
        <v>3.0111061212543699E-81</v>
      </c>
      <c r="IT101" s="81">
        <f t="shared" si="339"/>
        <v>3.8863626070005146E-89</v>
      </c>
      <c r="IU101" s="81">
        <f t="shared" si="340"/>
        <v>1.9767657617461124E-91</v>
      </c>
      <c r="IV101" s="81">
        <f t="shared" si="341"/>
        <v>2.5293695414389829E-63</v>
      </c>
      <c r="IW101" s="81">
        <f t="shared" si="342"/>
        <v>1.4138814757830281E-37</v>
      </c>
      <c r="IY101" s="81">
        <f t="shared" si="343"/>
        <v>8.6276741703207094E-2</v>
      </c>
      <c r="IZ101" s="81">
        <f t="shared" si="344"/>
        <v>0.59334496768570666</v>
      </c>
      <c r="JA101" s="81">
        <f t="shared" si="345"/>
        <v>0.6383313276892566</v>
      </c>
      <c r="JB101" s="81">
        <f t="shared" si="346"/>
        <v>0.64841925653134647</v>
      </c>
      <c r="JC101" s="81">
        <f t="shared" si="347"/>
        <v>0.22512925788300728</v>
      </c>
      <c r="JD101" s="81">
        <f t="shared" si="348"/>
        <v>0.35175688963963225</v>
      </c>
      <c r="JE101" s="81">
        <f t="shared" si="349"/>
        <v>0.20105757118120074</v>
      </c>
      <c r="JF101" s="81">
        <f t="shared" si="350"/>
        <v>2.440721403494377E-2</v>
      </c>
      <c r="JG101" s="81">
        <f t="shared" si="351"/>
        <v>1.1247272277577157E-2</v>
      </c>
      <c r="JH101" s="81">
        <f t="shared" si="352"/>
        <v>1.6763241793464181E-2</v>
      </c>
      <c r="JI101" s="81">
        <f t="shared" si="353"/>
        <v>0.10659652315322335</v>
      </c>
      <c r="JJ101" s="81">
        <f t="shared" si="354"/>
        <v>0.55418302748497028</v>
      </c>
      <c r="JK101" s="81">
        <f t="shared" si="355"/>
        <v>0.60933391552801108</v>
      </c>
      <c r="JL101" s="81">
        <f t="shared" si="356"/>
        <v>0.55989999264894286</v>
      </c>
      <c r="JM101" s="81">
        <f t="shared" si="357"/>
        <v>0.60823164733531199</v>
      </c>
    </row>
    <row r="102" spans="2:273" x14ac:dyDescent="0.25">
      <c r="B102" s="2">
        <v>75</v>
      </c>
      <c r="C102" s="37">
        <v>0.11416900000000001</v>
      </c>
      <c r="D102" s="37">
        <v>0.361064</v>
      </c>
      <c r="E102" s="37">
        <v>0.34264</v>
      </c>
      <c r="F102" s="37">
        <v>0.29857600000000001</v>
      </c>
      <c r="G102" s="37">
        <v>0.105405</v>
      </c>
      <c r="H102" s="37">
        <v>0.13050899999999999</v>
      </c>
      <c r="I102" s="37">
        <v>9.6232999999999999E-2</v>
      </c>
      <c r="J102" s="37">
        <v>9.3548999999999993E-2</v>
      </c>
      <c r="K102" s="37">
        <v>9.2596999999999999E-2</v>
      </c>
      <c r="L102" s="37">
        <v>9.4314999999999996E-2</v>
      </c>
      <c r="M102" s="37">
        <v>9.7938999999999998E-2</v>
      </c>
      <c r="N102" s="37">
        <v>0.21784100000000001</v>
      </c>
      <c r="O102" s="37">
        <v>0.34965099999999999</v>
      </c>
      <c r="P102" s="37">
        <v>0.34370099999999998</v>
      </c>
      <c r="Q102" s="37">
        <v>0.27041700000000002</v>
      </c>
      <c r="S102" s="4">
        <f t="shared" si="229"/>
        <v>0.12212155030387027</v>
      </c>
      <c r="T102" s="4">
        <f t="shared" si="230"/>
        <v>0.37229626822857514</v>
      </c>
      <c r="U102" s="4">
        <f t="shared" si="231"/>
        <v>0.33747325167063563</v>
      </c>
      <c r="V102" s="4">
        <f t="shared" si="232"/>
        <v>0.29025984617930078</v>
      </c>
      <c r="W102" s="4">
        <f t="shared" si="233"/>
        <v>0.11926258437628599</v>
      </c>
      <c r="X102" s="4">
        <f t="shared" si="234"/>
        <v>0.14437713937674163</v>
      </c>
      <c r="Y102" s="4">
        <f t="shared" si="235"/>
        <v>0.11197826349847621</v>
      </c>
      <c r="Z102" s="4">
        <f t="shared" si="236"/>
        <v>9.3847428540705213E-2</v>
      </c>
      <c r="AA102" s="4">
        <f t="shared" si="237"/>
        <v>9.190588641485499E-2</v>
      </c>
      <c r="AB102" s="4">
        <f t="shared" si="238"/>
        <v>9.8702103014061002E-2</v>
      </c>
      <c r="AC102" s="4">
        <f t="shared" si="239"/>
        <v>0.10268520027964459</v>
      </c>
      <c r="AD102" s="4">
        <f t="shared" si="240"/>
        <v>0.21039055231251602</v>
      </c>
      <c r="AE102" s="4">
        <f t="shared" si="241"/>
        <v>0.36522724635446291</v>
      </c>
      <c r="AF102" s="4">
        <f t="shared" si="242"/>
        <v>0.35968826962408479</v>
      </c>
      <c r="AG102" s="4">
        <f t="shared" si="243"/>
        <v>0.2579698594778122</v>
      </c>
      <c r="AI102" s="4">
        <f t="shared" si="244"/>
        <v>-7.952550303870265E-3</v>
      </c>
      <c r="AJ102" s="4">
        <f t="shared" si="245"/>
        <v>-1.1232268228575149E-2</v>
      </c>
      <c r="AK102" s="4">
        <f t="shared" si="246"/>
        <v>5.1667483293643679E-3</v>
      </c>
      <c r="AL102" s="4">
        <f t="shared" si="247"/>
        <v>8.3161538206992236E-3</v>
      </c>
      <c r="AM102" s="4">
        <f t="shared" si="248"/>
        <v>-1.3857584376285995E-2</v>
      </c>
      <c r="AN102" s="4">
        <f t="shared" si="249"/>
        <v>-1.3868139376741639E-2</v>
      </c>
      <c r="AO102" s="4">
        <f t="shared" si="250"/>
        <v>-1.5745263498476214E-2</v>
      </c>
      <c r="AP102" s="4">
        <f t="shared" si="251"/>
        <v>-2.9842854070522007E-4</v>
      </c>
      <c r="AQ102" s="4">
        <f t="shared" si="252"/>
        <v>6.9111358514500898E-4</v>
      </c>
      <c r="AR102" s="4">
        <f t="shared" si="253"/>
        <v>-4.3871030140610057E-3</v>
      </c>
      <c r="AS102" s="4">
        <f t="shared" si="254"/>
        <v>-4.7462002796445912E-3</v>
      </c>
      <c r="AT102" s="4">
        <f t="shared" si="255"/>
        <v>7.4504476874839853E-3</v>
      </c>
      <c r="AU102" s="4">
        <f t="shared" si="256"/>
        <v>-1.5576246354462919E-2</v>
      </c>
      <c r="AV102" s="4">
        <f t="shared" si="257"/>
        <v>-1.598726962408481E-2</v>
      </c>
      <c r="AW102" s="4">
        <f t="shared" si="257"/>
        <v>1.2447140522187816E-2</v>
      </c>
      <c r="AY102" s="2">
        <f t="shared" si="308"/>
        <v>0.11706332188625526</v>
      </c>
      <c r="AZ102" s="2">
        <f t="shared" si="147"/>
        <v>0.1115043063704832</v>
      </c>
      <c r="BA102" s="2">
        <f t="shared" si="148"/>
        <v>0.10589557348300789</v>
      </c>
      <c r="BB102" s="2">
        <f t="shared" si="149"/>
        <v>0.10499026611057677</v>
      </c>
      <c r="BC102" s="2">
        <f t="shared" si="150"/>
        <v>9.4902213823263262E-2</v>
      </c>
      <c r="BD102" s="2">
        <f t="shared" si="151"/>
        <v>9.5667140513721688E-2</v>
      </c>
      <c r="BE102" s="2">
        <f t="shared" si="152"/>
        <v>9.2487500654672858E-2</v>
      </c>
      <c r="BF102" s="2">
        <f t="shared" si="153"/>
        <v>9.3169275941658677E-2</v>
      </c>
      <c r="BG102" s="2">
        <f t="shared" si="154"/>
        <v>9.163935692348299E-2</v>
      </c>
      <c r="BH102" s="2">
        <f t="shared" si="155"/>
        <v>9.8220625488322125E-2</v>
      </c>
      <c r="BI102" s="2">
        <f t="shared" si="156"/>
        <v>9.5761061361402638E-2</v>
      </c>
      <c r="BJ102" s="2">
        <f t="shared" si="157"/>
        <v>9.517957934204048E-2</v>
      </c>
      <c r="BK102" s="2">
        <f t="shared" si="158"/>
        <v>0.10798024386442036</v>
      </c>
      <c r="BL102" s="2">
        <f t="shared" si="159"/>
        <v>0.11665505373686738</v>
      </c>
      <c r="BM102" s="2">
        <f t="shared" si="160"/>
        <v>0.12457017807736361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>
        <f t="shared" si="316"/>
        <v>9.3548999999999993E-2</v>
      </c>
      <c r="CM102" s="2">
        <f t="shared" si="317"/>
        <v>9.2596999999999999E-2</v>
      </c>
      <c r="CN102" s="2">
        <f t="shared" si="318"/>
        <v>9.4314999999999996E-2</v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>
        <f t="shared" si="280"/>
        <v>9.3548999999999993E-2</v>
      </c>
      <c r="DC102" s="2">
        <f t="shared" si="281"/>
        <v>9.2596999999999999E-2</v>
      </c>
      <c r="DD102" s="2">
        <f t="shared" si="282"/>
        <v>9.4314999999999996E-2</v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0.34112000000000153</v>
      </c>
      <c r="DL102" s="2">
        <f t="shared" si="289"/>
        <v>0.17053016935483875</v>
      </c>
      <c r="DM102" s="2">
        <f t="shared" si="289"/>
        <v>0.16452791348973608</v>
      </c>
      <c r="DN102" s="2">
        <f t="shared" si="289"/>
        <v>0.1688967179144385</v>
      </c>
      <c r="DO102" s="2">
        <f t="shared" si="289"/>
        <v>0.16355020985221674</v>
      </c>
      <c r="DP102" s="2">
        <f t="shared" si="289"/>
        <v>0.15600794556915087</v>
      </c>
      <c r="DQ102" s="2">
        <f t="shared" si="289"/>
        <v>0.15261312332220989</v>
      </c>
      <c r="DR102" s="2">
        <f t="shared" si="289"/>
        <v>0.15081762298850576</v>
      </c>
      <c r="DS102" s="2">
        <f t="shared" si="289"/>
        <v>0.14181328320355949</v>
      </c>
      <c r="DT102" s="2">
        <f t="shared" si="289"/>
        <v>0.15169397990359654</v>
      </c>
      <c r="DU102" s="2">
        <f t="shared" si="289"/>
        <v>0.14966727786429368</v>
      </c>
      <c r="DV102" s="2">
        <f t="shared" si="289"/>
        <v>0.14210583706011728</v>
      </c>
      <c r="DW102" s="2">
        <f t="shared" si="289"/>
        <v>0.15400970022918259</v>
      </c>
      <c r="DX102" s="2">
        <f t="shared" si="289"/>
        <v>0.16099256414565821</v>
      </c>
      <c r="DY102" s="2">
        <f t="shared" si="289"/>
        <v>0.16366929044117651</v>
      </c>
      <c r="EA102" s="2">
        <f t="shared" si="228"/>
        <v>0.1167817136543015</v>
      </c>
      <c r="EB102" s="2">
        <f t="shared" si="290"/>
        <v>0.11041633298348819</v>
      </c>
      <c r="EC102" s="2">
        <f t="shared" si="291"/>
        <v>0.10471186508573516</v>
      </c>
      <c r="ED102" s="2">
        <f t="shared" si="292"/>
        <v>0.10366079035631766</v>
      </c>
      <c r="EE102" s="2">
        <f t="shared" si="293"/>
        <v>9.3856903834306935E-2</v>
      </c>
      <c r="EF102" s="2">
        <f t="shared" si="294"/>
        <v>9.4659653766478349E-2</v>
      </c>
      <c r="EG102" s="2">
        <f t="shared" si="295"/>
        <v>9.1484704311054751E-2</v>
      </c>
      <c r="EH102" s="2">
        <f t="shared" si="296"/>
        <v>9.2229827796610181E-2</v>
      </c>
      <c r="EI102" s="2">
        <f t="shared" si="297"/>
        <v>9.0820766144814088E-2</v>
      </c>
      <c r="EJ102" s="2">
        <f t="shared" si="298"/>
        <v>9.7359789513065495E-2</v>
      </c>
      <c r="EK102" s="2">
        <f t="shared" si="299"/>
        <v>9.4862453652412304E-2</v>
      </c>
      <c r="EL102" s="2">
        <f t="shared" si="300"/>
        <v>9.4239508054522941E-2</v>
      </c>
      <c r="EM102" s="2">
        <f t="shared" si="301"/>
        <v>0.10692413042577438</v>
      </c>
      <c r="EN102" s="2">
        <f t="shared" si="302"/>
        <v>0.11548062118771586</v>
      </c>
      <c r="EO102" s="2">
        <f t="shared" si="303"/>
        <v>0.1233807943861473</v>
      </c>
      <c r="EQ102" s="2">
        <f t="shared" si="304"/>
        <v>0.11343894969611892</v>
      </c>
      <c r="ER102" s="2">
        <f t="shared" si="305"/>
        <v>0.10933066001329854</v>
      </c>
      <c r="ES102" s="2">
        <f t="shared" si="305"/>
        <v>0.10529392333427592</v>
      </c>
      <c r="ET102" s="2">
        <f t="shared" si="305"/>
        <v>0.1026033952637163</v>
      </c>
      <c r="EU102" s="2">
        <f t="shared" si="305"/>
        <v>9.2714019838818773E-2</v>
      </c>
      <c r="EV102" s="2">
        <f t="shared" si="305"/>
        <v>9.3507626171235383E-2</v>
      </c>
      <c r="EW102" s="2">
        <f t="shared" si="305"/>
        <v>9.0802740174485086E-2</v>
      </c>
      <c r="EX102" s="2">
        <f t="shared" si="305"/>
        <v>9.1524277357454442E-2</v>
      </c>
      <c r="EY102" s="2">
        <f t="shared" si="305"/>
        <v>9.0431068204938E-2</v>
      </c>
      <c r="EZ102" s="2">
        <f t="shared" si="305"/>
        <v>9.7498429654325106E-2</v>
      </c>
      <c r="FA102" s="2">
        <f t="shared" si="305"/>
        <v>9.4140341009956066E-2</v>
      </c>
      <c r="FB102" s="2">
        <f t="shared" si="305"/>
        <v>9.3707222914494862E-2</v>
      </c>
      <c r="FC102" s="2">
        <f t="shared" si="305"/>
        <v>0.10610744817729377</v>
      </c>
      <c r="FD102" s="2">
        <f t="shared" si="305"/>
        <v>0.11553823982311071</v>
      </c>
      <c r="FE102" s="2">
        <f t="shared" si="305"/>
        <v>0.12284108106671834</v>
      </c>
      <c r="FG102" s="2">
        <f t="shared" si="306"/>
        <v>0.99868347877442065</v>
      </c>
      <c r="FH102" s="2">
        <f t="shared" si="307"/>
        <v>0.98186786683515515</v>
      </c>
      <c r="FI102" s="2">
        <f t="shared" si="307"/>
        <v>0.98022944748761931</v>
      </c>
      <c r="FJ102" s="2">
        <f t="shared" si="307"/>
        <v>0.97958645300435643</v>
      </c>
      <c r="FK102" s="2">
        <f t="shared" si="307"/>
        <v>0.9849573403010411</v>
      </c>
      <c r="FL102" s="2">
        <f t="shared" si="307"/>
        <v>0.9835301698274429</v>
      </c>
      <c r="FM102" s="2">
        <f t="shared" si="307"/>
        <v>0.98356362834682565</v>
      </c>
      <c r="FN102" s="2">
        <f t="shared" si="307"/>
        <v>0.9839201947798244</v>
      </c>
      <c r="FO102" s="2">
        <f t="shared" si="307"/>
        <v>0.98391060385257501</v>
      </c>
      <c r="FP102" s="2">
        <f t="shared" si="307"/>
        <v>0.98416803471101688</v>
      </c>
      <c r="FQ102" s="2">
        <f t="shared" si="307"/>
        <v>0.98356005953998882</v>
      </c>
      <c r="FR102" s="2">
        <f t="shared" si="307"/>
        <v>0.98033400089760969</v>
      </c>
      <c r="FS102" s="2">
        <f t="shared" si="307"/>
        <v>0.9775368679202423</v>
      </c>
      <c r="FT102" s="2">
        <f t="shared" si="307"/>
        <v>0.97419688821388073</v>
      </c>
      <c r="FU102" s="2">
        <f t="shared" si="307"/>
        <v>0.97046162393030999</v>
      </c>
      <c r="FW102" s="2">
        <f t="shared" si="324"/>
        <v>4.1097379002222722E-3</v>
      </c>
      <c r="FX102" s="2">
        <f t="shared" si="164"/>
        <v>1.8593989124208591E-3</v>
      </c>
      <c r="FY102" s="2">
        <f t="shared" si="165"/>
        <v>1.9105840714589827E-3</v>
      </c>
      <c r="FZ102" s="2">
        <f t="shared" si="166"/>
        <v>2.1003679405381505E-3</v>
      </c>
      <c r="GA102" s="2">
        <f t="shared" si="167"/>
        <v>2.6797967060460393E-3</v>
      </c>
      <c r="GB102" s="2">
        <f t="shared" si="168"/>
        <v>2.5252868378911972E-3</v>
      </c>
      <c r="GC102" s="2">
        <f t="shared" si="169"/>
        <v>2.8345622834781013E-3</v>
      </c>
      <c r="GD102" s="2">
        <f t="shared" si="170"/>
        <v>3.7306899275262265E-3</v>
      </c>
      <c r="GE102" s="2">
        <f t="shared" si="171"/>
        <v>4.7422083990630894E-3</v>
      </c>
      <c r="GF102" s="2">
        <f t="shared" si="172"/>
        <v>4.4645005631926875E-3</v>
      </c>
      <c r="GG102" s="2">
        <f t="shared" si="173"/>
        <v>3.2963527217539563E-3</v>
      </c>
      <c r="GH102" s="2">
        <f t="shared" si="174"/>
        <v>2.38198598056123E-3</v>
      </c>
      <c r="GI102" s="2">
        <f t="shared" si="175"/>
        <v>1.9296793845691468E-3</v>
      </c>
      <c r="GJ102" s="2">
        <f t="shared" si="176"/>
        <v>1.4369900238034073E-3</v>
      </c>
      <c r="GK102" s="2">
        <f t="shared" si="177"/>
        <v>1.2470630520935958E-3</v>
      </c>
      <c r="GM102" s="81">
        <f t="shared" si="325"/>
        <v>4.1796010117148121E-6</v>
      </c>
      <c r="GN102" s="81">
        <f t="shared" si="178"/>
        <v>1.4287507883018328E-15</v>
      </c>
      <c r="GO102" s="81">
        <f t="shared" si="179"/>
        <v>7.5692164326804233E-20</v>
      </c>
      <c r="GP102" s="81">
        <f t="shared" si="180"/>
        <v>5.1203435554193299E-28</v>
      </c>
      <c r="GQ102" s="81">
        <f t="shared" si="181"/>
        <v>7.6420852599245041E-37</v>
      </c>
      <c r="GR102" s="81">
        <f t="shared" si="182"/>
        <v>1.0864923784999051E-37</v>
      </c>
      <c r="GS102" s="81">
        <f t="shared" si="183"/>
        <v>1.9799650421884646E-39</v>
      </c>
      <c r="GT102" s="81">
        <f t="shared" si="184"/>
        <v>6.7531987512284669E-44</v>
      </c>
      <c r="GU102" s="81">
        <f t="shared" si="185"/>
        <v>4.5224068728163909E-48</v>
      </c>
      <c r="GV102" s="81">
        <f t="shared" si="186"/>
        <v>1.1470834363185254E-45</v>
      </c>
      <c r="GW102" s="81">
        <f t="shared" si="187"/>
        <v>1.1185070855381796E-39</v>
      </c>
      <c r="GX102" s="81">
        <f t="shared" si="188"/>
        <v>8.2839294750304072E-32</v>
      </c>
      <c r="GY102" s="81">
        <f t="shared" si="189"/>
        <v>3.1396625263731065E-25</v>
      </c>
      <c r="GZ102" s="81">
        <f t="shared" si="190"/>
        <v>1.1646824394199366E-31</v>
      </c>
      <c r="HA102" s="81">
        <f t="shared" si="191"/>
        <v>3.26562648493427E-41</v>
      </c>
      <c r="HC102" s="81">
        <f t="shared" si="326"/>
        <v>6.1337816389689069E-2</v>
      </c>
      <c r="HD102" s="81">
        <f t="shared" si="192"/>
        <v>0.62809636152645998</v>
      </c>
      <c r="HE102" s="81">
        <f t="shared" si="193"/>
        <v>0.61081234374507587</v>
      </c>
      <c r="HF102" s="81">
        <f t="shared" si="194"/>
        <v>0.56032807752550662</v>
      </c>
      <c r="HG102" s="81">
        <f t="shared" si="195"/>
        <v>0.10983457319176015</v>
      </c>
      <c r="HH102" s="81">
        <f t="shared" si="196"/>
        <v>0.19761599520544595</v>
      </c>
      <c r="HI102" s="81">
        <f t="shared" si="197"/>
        <v>8.8134184896551157E-2</v>
      </c>
      <c r="HJ102" s="81">
        <f t="shared" si="198"/>
        <v>4.3277833972576105E-3</v>
      </c>
      <c r="HK102" s="81">
        <f t="shared" si="199"/>
        <v>1.8572088646997928E-3</v>
      </c>
      <c r="HL102" s="81">
        <f t="shared" si="200"/>
        <v>3.4349780323548085E-3</v>
      </c>
      <c r="HM102" s="81">
        <f t="shared" si="201"/>
        <v>3.7374562281113403E-2</v>
      </c>
      <c r="HN102" s="81">
        <f t="shared" si="202"/>
        <v>0.39708914733025485</v>
      </c>
      <c r="HO102" s="81">
        <f t="shared" si="203"/>
        <v>0.65803469581491025</v>
      </c>
      <c r="HP102" s="81">
        <f t="shared" si="204"/>
        <v>0.63738457945425375</v>
      </c>
      <c r="HQ102" s="81">
        <f t="shared" si="205"/>
        <v>0.55841092452331076</v>
      </c>
      <c r="HS102" s="81">
        <f t="shared" si="327"/>
        <v>2.3932114486666323E-4</v>
      </c>
      <c r="HT102" s="81">
        <f t="shared" si="206"/>
        <v>5.3007733216906971E-16</v>
      </c>
      <c r="HU102" s="81">
        <f t="shared" si="207"/>
        <v>2.8161692094292893E-17</v>
      </c>
      <c r="HV102" s="81">
        <f t="shared" si="208"/>
        <v>5.7229625565919336E-17</v>
      </c>
      <c r="HW102" s="81">
        <f t="shared" si="209"/>
        <v>5.7745203074084696E-16</v>
      </c>
      <c r="HX102" s="81">
        <f t="shared" si="210"/>
        <v>1.5226973833579555E-16</v>
      </c>
      <c r="HY102" s="81">
        <f t="shared" si="211"/>
        <v>5.3817385870343557E-17</v>
      </c>
      <c r="HZ102" s="81">
        <f t="shared" si="212"/>
        <v>4.6247258708627802E-17</v>
      </c>
      <c r="IA102" s="81">
        <f t="shared" si="213"/>
        <v>6.2819239243219253E-15</v>
      </c>
      <c r="IB102" s="81">
        <f t="shared" si="214"/>
        <v>8.687603638896421E-15</v>
      </c>
      <c r="IC102" s="81">
        <f t="shared" si="215"/>
        <v>5.290569880406382E-15</v>
      </c>
      <c r="ID102" s="81">
        <f t="shared" si="216"/>
        <v>1.2969614045622392E-17</v>
      </c>
      <c r="IE102" s="81">
        <f t="shared" si="217"/>
        <v>3.1922649767985807E-19</v>
      </c>
      <c r="IF102" s="81">
        <f t="shared" si="218"/>
        <v>2.8629488253696226E-14</v>
      </c>
      <c r="IG102" s="81">
        <f t="shared" si="219"/>
        <v>7.8664339142489687E-10</v>
      </c>
      <c r="II102" s="81">
        <f t="shared" si="328"/>
        <v>1.5073663125720326E-23</v>
      </c>
      <c r="IJ102" s="81">
        <f t="shared" si="329"/>
        <v>6.8441658142015121E-76</v>
      </c>
      <c r="IK102" s="81">
        <f t="shared" si="330"/>
        <v>3.5022302074726268E-85</v>
      </c>
      <c r="IL102" s="81">
        <f t="shared" si="331"/>
        <v>5.8744173546582737E-83</v>
      </c>
      <c r="IM102" s="81">
        <f t="shared" si="332"/>
        <v>1.8520921911550435E-83</v>
      </c>
      <c r="IN102" s="81">
        <f t="shared" si="333"/>
        <v>1.3640539185721334E-86</v>
      </c>
      <c r="IO102" s="81">
        <f t="shared" si="334"/>
        <v>8.2313170729332991E-90</v>
      </c>
      <c r="IP102" s="81">
        <f t="shared" si="335"/>
        <v>4.0999578816492147E-92</v>
      </c>
      <c r="IQ102" s="81">
        <f t="shared" si="336"/>
        <v>1.9697226383694841E-81</v>
      </c>
      <c r="IR102" s="81">
        <f t="shared" si="337"/>
        <v>3.6666454081408244E-81</v>
      </c>
      <c r="IS102" s="81">
        <f t="shared" si="338"/>
        <v>9.4971305322071585E-79</v>
      </c>
      <c r="IT102" s="81">
        <f t="shared" si="339"/>
        <v>1.5534200800763376E-86</v>
      </c>
      <c r="IU102" s="81">
        <f t="shared" si="340"/>
        <v>7.5461548072360968E-89</v>
      </c>
      <c r="IV102" s="81">
        <f t="shared" si="341"/>
        <v>1.2534440206118746E-61</v>
      </c>
      <c r="IW102" s="81">
        <f t="shared" si="342"/>
        <v>1.3132822416626682E-36</v>
      </c>
      <c r="IY102" s="81">
        <f t="shared" si="343"/>
        <v>6.1581317135567443E-2</v>
      </c>
      <c r="IZ102" s="81">
        <f t="shared" si="344"/>
        <v>0.62809636152646198</v>
      </c>
      <c r="JA102" s="81">
        <f t="shared" si="345"/>
        <v>0.61081234374507587</v>
      </c>
      <c r="JB102" s="81">
        <f t="shared" si="346"/>
        <v>0.56032807752550673</v>
      </c>
      <c r="JC102" s="81">
        <f t="shared" si="347"/>
        <v>0.10983457319176074</v>
      </c>
      <c r="JD102" s="81">
        <f t="shared" si="348"/>
        <v>0.19761599520544609</v>
      </c>
      <c r="JE102" s="81">
        <f t="shared" si="349"/>
        <v>8.8134184896551213E-2</v>
      </c>
      <c r="JF102" s="81">
        <f t="shared" si="350"/>
        <v>4.3277833972576564E-3</v>
      </c>
      <c r="JG102" s="81">
        <f t="shared" si="351"/>
        <v>1.8572088647060747E-3</v>
      </c>
      <c r="JH102" s="81">
        <f t="shared" si="352"/>
        <v>3.434978032363496E-3</v>
      </c>
      <c r="JI102" s="81">
        <f t="shared" si="353"/>
        <v>3.7374562281118691E-2</v>
      </c>
      <c r="JJ102" s="81">
        <f t="shared" si="354"/>
        <v>0.39708914733025485</v>
      </c>
      <c r="JK102" s="81">
        <f t="shared" si="355"/>
        <v>0.65803469581491025</v>
      </c>
      <c r="JL102" s="81">
        <f t="shared" si="356"/>
        <v>0.6373845794542824</v>
      </c>
      <c r="JM102" s="81">
        <f t="shared" si="357"/>
        <v>0.55841092530995418</v>
      </c>
    </row>
    <row r="103" spans="2:273" x14ac:dyDescent="0.25">
      <c r="B103" s="2">
        <v>76</v>
      </c>
      <c r="C103" s="37">
        <v>0.11572200000000001</v>
      </c>
      <c r="D103" s="37">
        <v>0.34251500000000001</v>
      </c>
      <c r="E103" s="37">
        <v>0.29767399999999999</v>
      </c>
      <c r="F103" s="37">
        <v>0.23552400000000001</v>
      </c>
      <c r="G103" s="37">
        <v>9.4048000000000007E-2</v>
      </c>
      <c r="H103" s="37">
        <v>0.10002800000000001</v>
      </c>
      <c r="I103" s="37">
        <v>9.3003000000000002E-2</v>
      </c>
      <c r="J103" s="37">
        <v>8.7964000000000001E-2</v>
      </c>
      <c r="K103" s="37">
        <v>8.7207000000000007E-2</v>
      </c>
      <c r="L103" s="37">
        <v>9.5602000000000006E-2</v>
      </c>
      <c r="M103" s="37">
        <v>9.2017000000000002E-2</v>
      </c>
      <c r="N103" s="37">
        <v>0.14042299999999999</v>
      </c>
      <c r="O103" s="37">
        <v>0.33188600000000001</v>
      </c>
      <c r="P103" s="37">
        <v>0.33489600000000003</v>
      </c>
      <c r="Q103" s="37">
        <v>0.221582</v>
      </c>
      <c r="S103" s="4">
        <f t="shared" si="229"/>
        <v>0.11986550461435896</v>
      </c>
      <c r="T103" s="4">
        <f t="shared" si="230"/>
        <v>0.34393676849662363</v>
      </c>
      <c r="U103" s="4">
        <f t="shared" si="231"/>
        <v>0.2811692975637064</v>
      </c>
      <c r="V103" s="4">
        <f t="shared" si="232"/>
        <v>0.22441939727813359</v>
      </c>
      <c r="W103" s="4">
        <f t="shared" si="233"/>
        <v>0.10276535520586504</v>
      </c>
      <c r="X103" s="4">
        <f t="shared" si="234"/>
        <v>0.11423661694012492</v>
      </c>
      <c r="Y103" s="4">
        <f t="shared" si="235"/>
        <v>9.7783386832104538E-2</v>
      </c>
      <c r="Z103" s="4">
        <f t="shared" si="236"/>
        <v>9.2839858074377515E-2</v>
      </c>
      <c r="AA103" s="4">
        <f t="shared" si="237"/>
        <v>9.1315757398479733E-2</v>
      </c>
      <c r="AB103" s="4">
        <f t="shared" si="238"/>
        <v>9.7930180518692303E-2</v>
      </c>
      <c r="AC103" s="4">
        <f t="shared" si="239"/>
        <v>9.6967003060814003E-2</v>
      </c>
      <c r="AD103" s="4">
        <f t="shared" si="240"/>
        <v>0.15343364238060367</v>
      </c>
      <c r="AE103" s="4">
        <f t="shared" si="241"/>
        <v>0.33299594068179045</v>
      </c>
      <c r="AF103" s="4">
        <f t="shared" si="242"/>
        <v>0.34352305726766419</v>
      </c>
      <c r="AG103" s="4">
        <f t="shared" si="243"/>
        <v>0.21185446432503413</v>
      </c>
      <c r="AI103" s="4">
        <f t="shared" si="244"/>
        <v>-4.1435046143589588E-3</v>
      </c>
      <c r="AJ103" s="4">
        <f t="shared" si="245"/>
        <v>-1.421768496623621E-3</v>
      </c>
      <c r="AK103" s="4">
        <f t="shared" si="246"/>
        <v>1.6504702436293595E-2</v>
      </c>
      <c r="AL103" s="4">
        <f t="shared" si="247"/>
        <v>1.1104602721866419E-2</v>
      </c>
      <c r="AM103" s="4">
        <f t="shared" si="248"/>
        <v>-8.7173552058650294E-3</v>
      </c>
      <c r="AN103" s="4">
        <f t="shared" si="249"/>
        <v>-1.4208616940124916E-2</v>
      </c>
      <c r="AO103" s="4">
        <f t="shared" si="250"/>
        <v>-4.7803868321045356E-3</v>
      </c>
      <c r="AP103" s="4">
        <f t="shared" si="251"/>
        <v>-4.8758580743775148E-3</v>
      </c>
      <c r="AQ103" s="4">
        <f t="shared" si="252"/>
        <v>-4.108757398479726E-3</v>
      </c>
      <c r="AR103" s="4">
        <f t="shared" si="253"/>
        <v>-2.3281805186922966E-3</v>
      </c>
      <c r="AS103" s="4">
        <f t="shared" si="254"/>
        <v>-4.9500030608140011E-3</v>
      </c>
      <c r="AT103" s="4">
        <f t="shared" si="255"/>
        <v>-1.3010642380603676E-2</v>
      </c>
      <c r="AU103" s="4">
        <f t="shared" si="256"/>
        <v>-1.1099406817904334E-3</v>
      </c>
      <c r="AV103" s="4">
        <f t="shared" si="257"/>
        <v>-8.6270572676641621E-3</v>
      </c>
      <c r="AW103" s="4">
        <f t="shared" si="257"/>
        <v>9.7275356749658703E-3</v>
      </c>
      <c r="AY103" s="2">
        <f t="shared" si="308"/>
        <v>0.1167057627208573</v>
      </c>
      <c r="AZ103" s="2">
        <f t="shared" si="147"/>
        <v>0.11110183121180164</v>
      </c>
      <c r="BA103" s="2">
        <f t="shared" si="148"/>
        <v>0.10553704045586584</v>
      </c>
      <c r="BB103" s="2">
        <f t="shared" si="149"/>
        <v>0.10454394406875926</v>
      </c>
      <c r="BC103" s="2">
        <f t="shared" si="150"/>
        <v>9.4518832399753477E-2</v>
      </c>
      <c r="BD103" s="2">
        <f t="shared" si="151"/>
        <v>9.5265970057213711E-2</v>
      </c>
      <c r="BE103" s="2">
        <f t="shared" si="152"/>
        <v>9.2127462412016109E-2</v>
      </c>
      <c r="BF103" s="2">
        <f t="shared" si="153"/>
        <v>9.277371058635675E-2</v>
      </c>
      <c r="BG103" s="2">
        <f t="shared" si="154"/>
        <v>9.1290669823982776E-2</v>
      </c>
      <c r="BH103" s="2">
        <f t="shared" si="155"/>
        <v>9.7870956326662428E-2</v>
      </c>
      <c r="BI103" s="2">
        <f t="shared" si="156"/>
        <v>9.5388981333031198E-2</v>
      </c>
      <c r="BJ103" s="2">
        <f t="shared" si="157"/>
        <v>9.4865816268288258E-2</v>
      </c>
      <c r="BK103" s="2">
        <f t="shared" si="158"/>
        <v>0.10760259352528601</v>
      </c>
      <c r="BL103" s="2">
        <f t="shared" si="159"/>
        <v>0.11629921569342776</v>
      </c>
      <c r="BM103" s="2">
        <f t="shared" si="160"/>
        <v>0.12419255815070171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>
        <f t="shared" si="316"/>
        <v>8.7964000000000001E-2</v>
      </c>
      <c r="CM103" s="2">
        <f t="shared" si="317"/>
        <v>8.7207000000000007E-2</v>
      </c>
      <c r="CN103" s="2">
        <f t="shared" si="318"/>
        <v>9.5602000000000006E-2</v>
      </c>
      <c r="CO103" s="2">
        <f t="shared" si="319"/>
        <v>9.2017000000000002E-2</v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>
        <f t="shared" si="280"/>
        <v>8.7964000000000001E-2</v>
      </c>
      <c r="DC103" s="2">
        <f t="shared" si="281"/>
        <v>8.7207000000000007E-2</v>
      </c>
      <c r="DD103" s="2">
        <f t="shared" si="282"/>
        <v>9.5602000000000006E-2</v>
      </c>
      <c r="DE103" s="2">
        <f t="shared" si="283"/>
        <v>9.2017000000000002E-2</v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0.34372200000000158</v>
      </c>
      <c r="DL103" s="2">
        <f t="shared" si="289"/>
        <v>0.17120746733870973</v>
      </c>
      <c r="DM103" s="2">
        <f t="shared" si="289"/>
        <v>0.16520219354838711</v>
      </c>
      <c r="DN103" s="2">
        <f t="shared" si="289"/>
        <v>0.16967085026737969</v>
      </c>
      <c r="DO103" s="2">
        <f t="shared" si="289"/>
        <v>0.16434830147783253</v>
      </c>
      <c r="DP103" s="2">
        <f t="shared" si="289"/>
        <v>0.15673167304412305</v>
      </c>
      <c r="DQ103" s="2">
        <f t="shared" si="289"/>
        <v>0.15325156447905081</v>
      </c>
      <c r="DR103" s="2">
        <f t="shared" si="289"/>
        <v>0.15140289885057473</v>
      </c>
      <c r="DS103" s="2">
        <f t="shared" si="289"/>
        <v>0.14236263003337041</v>
      </c>
      <c r="DT103" s="2">
        <f t="shared" si="289"/>
        <v>0.15224660326288464</v>
      </c>
      <c r="DU103" s="2">
        <f t="shared" si="289"/>
        <v>0.15014997997775309</v>
      </c>
      <c r="DV103" s="2">
        <f t="shared" si="289"/>
        <v>0.14257851814516126</v>
      </c>
      <c r="DW103" s="2">
        <f t="shared" si="289"/>
        <v>0.15458544171122995</v>
      </c>
      <c r="DX103" s="2">
        <f t="shared" si="289"/>
        <v>0.16159687535014</v>
      </c>
      <c r="DY103" s="2">
        <f t="shared" si="289"/>
        <v>0.1641982593582888</v>
      </c>
      <c r="EA103" s="2">
        <f t="shared" si="228"/>
        <v>0.11644739830307814</v>
      </c>
      <c r="EB103" s="2">
        <f t="shared" si="290"/>
        <v>0.11009169189116919</v>
      </c>
      <c r="EC103" s="2">
        <f t="shared" si="291"/>
        <v>0.10443832699744621</v>
      </c>
      <c r="ED103" s="2">
        <f t="shared" si="292"/>
        <v>0.1033085664842515</v>
      </c>
      <c r="EE103" s="2">
        <f t="shared" si="293"/>
        <v>9.3549458176668418E-2</v>
      </c>
      <c r="EF103" s="2">
        <f t="shared" si="294"/>
        <v>9.433034569545333E-2</v>
      </c>
      <c r="EG103" s="2">
        <f t="shared" si="295"/>
        <v>9.1197940432151209E-2</v>
      </c>
      <c r="EH103" s="2">
        <f t="shared" si="296"/>
        <v>9.1902608711864425E-2</v>
      </c>
      <c r="EI103" s="2">
        <f t="shared" si="297"/>
        <v>9.053094585779517E-2</v>
      </c>
      <c r="EJ103" s="2">
        <f t="shared" si="298"/>
        <v>9.7072553086988214E-2</v>
      </c>
      <c r="EK103" s="2">
        <f t="shared" si="299"/>
        <v>9.4556720984838361E-2</v>
      </c>
      <c r="EL103" s="2">
        <f t="shared" si="300"/>
        <v>9.399424956629493E-2</v>
      </c>
      <c r="EM103" s="2">
        <f t="shared" si="301"/>
        <v>0.10661965280223766</v>
      </c>
      <c r="EN103" s="2">
        <f t="shared" si="302"/>
        <v>0.11520492411724646</v>
      </c>
      <c r="EO103" s="2">
        <f t="shared" si="303"/>
        <v>0.12308276697638153</v>
      </c>
      <c r="EQ103" s="2">
        <f t="shared" si="304"/>
        <v>0.1132168975627495</v>
      </c>
      <c r="ER103" s="2">
        <f t="shared" si="305"/>
        <v>0.10904723379787608</v>
      </c>
      <c r="ES103" s="2">
        <f t="shared" si="305"/>
        <v>0.10499857106954733</v>
      </c>
      <c r="ET103" s="2">
        <f t="shared" si="305"/>
        <v>0.10229353109042748</v>
      </c>
      <c r="EU103" s="2">
        <f t="shared" si="305"/>
        <v>9.2457650315795156E-2</v>
      </c>
      <c r="EV103" s="2">
        <f t="shared" si="305"/>
        <v>9.323027222866595E-2</v>
      </c>
      <c r="EW103" s="2">
        <f t="shared" si="305"/>
        <v>9.0548377831406818E-2</v>
      </c>
      <c r="EX103" s="2">
        <f t="shared" si="305"/>
        <v>9.1241443213293374E-2</v>
      </c>
      <c r="EY103" s="2">
        <f t="shared" si="305"/>
        <v>9.0162092830272739E-2</v>
      </c>
      <c r="EZ103" s="2">
        <f t="shared" si="305"/>
        <v>9.7202941291044107E-2</v>
      </c>
      <c r="FA103" s="2">
        <f t="shared" si="305"/>
        <v>9.3870542832602849E-2</v>
      </c>
      <c r="FB103" s="2">
        <f t="shared" si="305"/>
        <v>9.3484147577764715E-2</v>
      </c>
      <c r="FC103" s="2">
        <f t="shared" si="305"/>
        <v>0.10583389167564175</v>
      </c>
      <c r="FD103" s="2">
        <f t="shared" si="305"/>
        <v>0.11525481106302864</v>
      </c>
      <c r="FE103" s="2">
        <f t="shared" si="305"/>
        <v>0.12255726372219219</v>
      </c>
      <c r="FG103" s="2">
        <f t="shared" si="306"/>
        <v>0.99879917926943929</v>
      </c>
      <c r="FH103" s="2">
        <f t="shared" si="307"/>
        <v>0.98343687268329272</v>
      </c>
      <c r="FI103" s="2">
        <f t="shared" si="307"/>
        <v>0.98193762059601808</v>
      </c>
      <c r="FJ103" s="2">
        <f t="shared" si="307"/>
        <v>0.98134912370965521</v>
      </c>
      <c r="FK103" s="2">
        <f t="shared" si="307"/>
        <v>0.98626274879974329</v>
      </c>
      <c r="FL103" s="2">
        <f t="shared" si="307"/>
        <v>0.98495753732679947</v>
      </c>
      <c r="FM103" s="2">
        <f t="shared" si="307"/>
        <v>0.98498814040281901</v>
      </c>
      <c r="FN103" s="2">
        <f t="shared" si="307"/>
        <v>0.98531426525374166</v>
      </c>
      <c r="FO103" s="2">
        <f t="shared" si="307"/>
        <v>0.98530549341264451</v>
      </c>
      <c r="FP103" s="2">
        <f t="shared" si="307"/>
        <v>0.98554093397146691</v>
      </c>
      <c r="FQ103" s="2">
        <f t="shared" si="307"/>
        <v>0.98498487617650865</v>
      </c>
      <c r="FR103" s="2">
        <f t="shared" si="307"/>
        <v>0.98203330617911755</v>
      </c>
      <c r="FS103" s="2">
        <f t="shared" si="307"/>
        <v>0.97947280781287838</v>
      </c>
      <c r="FT103" s="2">
        <f t="shared" si="307"/>
        <v>0.9764137322376446</v>
      </c>
      <c r="FU103" s="2">
        <f t="shared" si="307"/>
        <v>0.97299048157177137</v>
      </c>
      <c r="FW103" s="2">
        <f t="shared" si="324"/>
        <v>4.5044519837984217E-3</v>
      </c>
      <c r="FX103" s="2">
        <f t="shared" si="164"/>
        <v>2.0384246894349931E-3</v>
      </c>
      <c r="FY103" s="2">
        <f t="shared" si="165"/>
        <v>2.0945276925819919E-3</v>
      </c>
      <c r="FZ103" s="2">
        <f t="shared" si="166"/>
        <v>2.3025410644243677E-3</v>
      </c>
      <c r="GA103" s="2">
        <f t="shared" si="167"/>
        <v>2.9375791708221551E-3</v>
      </c>
      <c r="GB103" s="2">
        <f t="shared" si="168"/>
        <v>2.7682475144428409E-3</v>
      </c>
      <c r="GC103" s="2">
        <f t="shared" si="169"/>
        <v>3.1071860065480365E-3</v>
      </c>
      <c r="GD103" s="2">
        <f t="shared" si="170"/>
        <v>4.0891483539772407E-3</v>
      </c>
      <c r="GE103" s="2">
        <f t="shared" si="171"/>
        <v>5.1973502209630993E-3</v>
      </c>
      <c r="GF103" s="2">
        <f t="shared" si="172"/>
        <v>4.893119925534338E-3</v>
      </c>
      <c r="GG103" s="2">
        <f t="shared" si="173"/>
        <v>3.6132297845907972E-3</v>
      </c>
      <c r="GH103" s="2">
        <f t="shared" si="174"/>
        <v>2.6111956130958546E-3</v>
      </c>
      <c r="GI103" s="2">
        <f t="shared" si="175"/>
        <v>2.1154575317967423E-3</v>
      </c>
      <c r="GJ103" s="2">
        <f t="shared" si="176"/>
        <v>1.5754098171859316E-3</v>
      </c>
      <c r="GK103" s="2">
        <f t="shared" si="177"/>
        <v>1.3672129504391521E-3</v>
      </c>
      <c r="GM103" s="81">
        <f t="shared" si="325"/>
        <v>2.1888018991001124E-6</v>
      </c>
      <c r="GN103" s="81">
        <f t="shared" si="178"/>
        <v>6.3772677635239883E-17</v>
      </c>
      <c r="GO103" s="81">
        <f t="shared" si="179"/>
        <v>1.5278941014560372E-21</v>
      </c>
      <c r="GP103" s="81">
        <f t="shared" si="180"/>
        <v>2.2578710553373171E-30</v>
      </c>
      <c r="GQ103" s="81">
        <f t="shared" si="181"/>
        <v>1.2497981661157374E-39</v>
      </c>
      <c r="GR103" s="81">
        <f t="shared" si="182"/>
        <v>1.1604837240987144E-40</v>
      </c>
      <c r="GS103" s="81">
        <f t="shared" si="183"/>
        <v>1.8974113546515613E-42</v>
      </c>
      <c r="GT103" s="81">
        <f t="shared" si="184"/>
        <v>3.7511999271576886E-47</v>
      </c>
      <c r="GU103" s="81">
        <f t="shared" si="185"/>
        <v>1.3212897131276903E-51</v>
      </c>
      <c r="GV103" s="81">
        <f t="shared" si="186"/>
        <v>4.7219034220363115E-49</v>
      </c>
      <c r="GW103" s="81">
        <f t="shared" si="187"/>
        <v>1.0016302781080372E-42</v>
      </c>
      <c r="GX103" s="81">
        <f t="shared" si="188"/>
        <v>1.8560561623251444E-34</v>
      </c>
      <c r="GY103" s="81">
        <f t="shared" si="189"/>
        <v>1.4644125455494798E-27</v>
      </c>
      <c r="GZ103" s="81">
        <f t="shared" si="190"/>
        <v>1.1524585421053554E-34</v>
      </c>
      <c r="HA103" s="81">
        <f t="shared" si="191"/>
        <v>9.2650778013706663E-45</v>
      </c>
      <c r="HC103" s="81">
        <f t="shared" si="326"/>
        <v>4.2385802196901037E-2</v>
      </c>
      <c r="HD103" s="81">
        <f t="shared" si="192"/>
        <v>0.61669275147397162</v>
      </c>
      <c r="HE103" s="81">
        <f t="shared" si="193"/>
        <v>0.51686289899672933</v>
      </c>
      <c r="HF103" s="81">
        <f t="shared" si="194"/>
        <v>0.40666774709757869</v>
      </c>
      <c r="HG103" s="81">
        <f t="shared" si="195"/>
        <v>4.3231662580650393E-2</v>
      </c>
      <c r="HH103" s="81">
        <f t="shared" si="196"/>
        <v>8.8787460792809039E-2</v>
      </c>
      <c r="HI103" s="81">
        <f t="shared" si="197"/>
        <v>3.0017209332115363E-2</v>
      </c>
      <c r="HJ103" s="81">
        <f t="shared" si="198"/>
        <v>5.1237004817150178E-4</v>
      </c>
      <c r="HK103" s="81">
        <f t="shared" si="199"/>
        <v>2.1346866389058026E-4</v>
      </c>
      <c r="HL103" s="81">
        <f t="shared" si="200"/>
        <v>5.1428276248652587E-4</v>
      </c>
      <c r="HM103" s="81">
        <f t="shared" si="201"/>
        <v>9.9991464319543529E-3</v>
      </c>
      <c r="HN103" s="81">
        <f t="shared" si="202"/>
        <v>0.22960934619145068</v>
      </c>
      <c r="HO103" s="81">
        <f t="shared" si="203"/>
        <v>0.63987379623014251</v>
      </c>
      <c r="HP103" s="81">
        <f t="shared" si="204"/>
        <v>0.66285952004578597</v>
      </c>
      <c r="HQ103" s="81">
        <f t="shared" si="205"/>
        <v>0.42726114659921449</v>
      </c>
      <c r="HS103" s="81">
        <f t="shared" si="327"/>
        <v>3.9595767936489426E-4</v>
      </c>
      <c r="HT103" s="81">
        <f t="shared" si="206"/>
        <v>2.926012362446428E-15</v>
      </c>
      <c r="HU103" s="81">
        <f t="shared" si="207"/>
        <v>1.8754863304979312E-16</v>
      </c>
      <c r="HV103" s="81">
        <f t="shared" si="208"/>
        <v>3.7539817543463798E-16</v>
      </c>
      <c r="HW103" s="81">
        <f t="shared" si="209"/>
        <v>3.8584252955750819E-15</v>
      </c>
      <c r="HX103" s="81">
        <f t="shared" si="210"/>
        <v>1.0740100292153114E-15</v>
      </c>
      <c r="HY103" s="81">
        <f t="shared" si="211"/>
        <v>4.2157342544414288E-16</v>
      </c>
      <c r="HZ103" s="81">
        <f t="shared" si="212"/>
        <v>4.1349374676418551E-16</v>
      </c>
      <c r="IA103" s="81">
        <f t="shared" si="213"/>
        <v>4.6376414832403732E-14</v>
      </c>
      <c r="IB103" s="81">
        <f t="shared" si="214"/>
        <v>6.1894419257770153E-14</v>
      </c>
      <c r="IC103" s="81">
        <f t="shared" si="215"/>
        <v>3.3542554352423523E-14</v>
      </c>
      <c r="ID103" s="81">
        <f t="shared" si="216"/>
        <v>9.5931608818208014E-17</v>
      </c>
      <c r="IE103" s="81">
        <f t="shared" si="217"/>
        <v>2.4919511691244229E-18</v>
      </c>
      <c r="IF103" s="81">
        <f t="shared" si="218"/>
        <v>1.1724783762469467E-13</v>
      </c>
      <c r="IG103" s="81">
        <f t="shared" si="219"/>
        <v>1.9435628413739537E-9</v>
      </c>
      <c r="II103" s="81">
        <f t="shared" si="328"/>
        <v>8.0915203173791877E-23</v>
      </c>
      <c r="IJ103" s="81">
        <f t="shared" si="329"/>
        <v>9.7413674535655891E-74</v>
      </c>
      <c r="IK103" s="81">
        <f t="shared" si="330"/>
        <v>9.4983130255477087E-83</v>
      </c>
      <c r="IL103" s="81">
        <f t="shared" si="331"/>
        <v>1.491530995885662E-80</v>
      </c>
      <c r="IM103" s="81">
        <f t="shared" si="332"/>
        <v>6.1122648004261878E-81</v>
      </c>
      <c r="IN103" s="81">
        <f t="shared" si="333"/>
        <v>5.2968040869826834E-84</v>
      </c>
      <c r="IO103" s="81">
        <f t="shared" si="334"/>
        <v>4.5238593484836813E-87</v>
      </c>
      <c r="IP103" s="81">
        <f t="shared" si="335"/>
        <v>3.6472432204854352E-89</v>
      </c>
      <c r="IQ103" s="81">
        <f t="shared" si="336"/>
        <v>1.0266258194593609E-78</v>
      </c>
      <c r="IR103" s="81">
        <f t="shared" si="337"/>
        <v>1.7457523306976433E-78</v>
      </c>
      <c r="IS103" s="81">
        <f t="shared" si="338"/>
        <v>2.7334239549189362E-76</v>
      </c>
      <c r="IT103" s="81">
        <f t="shared" si="339"/>
        <v>5.6733939983520512E-84</v>
      </c>
      <c r="IU103" s="81">
        <f t="shared" si="340"/>
        <v>2.6418274758331488E-86</v>
      </c>
      <c r="IV103" s="81">
        <f t="shared" si="341"/>
        <v>5.8840233633033854E-60</v>
      </c>
      <c r="IW103" s="81">
        <f t="shared" si="342"/>
        <v>1.1836399501323853E-35</v>
      </c>
      <c r="IY103" s="81">
        <f t="shared" si="343"/>
        <v>4.2783948678165033E-2</v>
      </c>
      <c r="IZ103" s="81">
        <f t="shared" si="344"/>
        <v>0.61669275147397462</v>
      </c>
      <c r="JA103" s="81">
        <f t="shared" si="345"/>
        <v>0.51686289899672955</v>
      </c>
      <c r="JB103" s="81">
        <f t="shared" si="346"/>
        <v>0.40666774709757908</v>
      </c>
      <c r="JC103" s="81">
        <f t="shared" si="347"/>
        <v>4.3231662580654251E-2</v>
      </c>
      <c r="JD103" s="81">
        <f t="shared" si="348"/>
        <v>8.8787460792810108E-2</v>
      </c>
      <c r="JE103" s="81">
        <f t="shared" si="349"/>
        <v>3.0017209332115786E-2</v>
      </c>
      <c r="JF103" s="81">
        <f t="shared" si="350"/>
        <v>5.123700481719153E-4</v>
      </c>
      <c r="JG103" s="81">
        <f t="shared" si="351"/>
        <v>2.1346866393695668E-4</v>
      </c>
      <c r="JH103" s="81">
        <f t="shared" si="352"/>
        <v>5.1428276254842026E-4</v>
      </c>
      <c r="JI103" s="81">
        <f t="shared" si="353"/>
        <v>9.9991464319878955E-3</v>
      </c>
      <c r="JJ103" s="81">
        <f t="shared" si="354"/>
        <v>0.22960934619145076</v>
      </c>
      <c r="JK103" s="81">
        <f t="shared" si="355"/>
        <v>0.63987379623014251</v>
      </c>
      <c r="JL103" s="81">
        <f t="shared" si="356"/>
        <v>0.66285952004590321</v>
      </c>
      <c r="JM103" s="81">
        <f t="shared" si="357"/>
        <v>0.42726114854277736</v>
      </c>
    </row>
    <row r="104" spans="2:273" x14ac:dyDescent="0.25">
      <c r="B104" s="2">
        <v>77</v>
      </c>
      <c r="C104" s="37">
        <v>0.113869</v>
      </c>
      <c r="D104" s="37">
        <v>0.31355699999999997</v>
      </c>
      <c r="E104" s="37">
        <v>0.232018</v>
      </c>
      <c r="F104" s="37">
        <v>0.15973300000000001</v>
      </c>
      <c r="G104" s="37">
        <v>9.2299000000000006E-2</v>
      </c>
      <c r="H104" s="37">
        <v>9.3035000000000007E-2</v>
      </c>
      <c r="I104" s="37">
        <v>9.0999999999999998E-2</v>
      </c>
      <c r="J104" s="37">
        <v>8.9796000000000001E-2</v>
      </c>
      <c r="K104" s="37">
        <v>9.0075000000000002E-2</v>
      </c>
      <c r="L104" s="37">
        <v>9.5903000000000002E-2</v>
      </c>
      <c r="M104" s="37">
        <v>9.1577000000000006E-2</v>
      </c>
      <c r="N104" s="37">
        <v>0.101728</v>
      </c>
      <c r="O104" s="37">
        <v>0.29683999999999999</v>
      </c>
      <c r="P104" s="37">
        <v>0.30857600000000002</v>
      </c>
      <c r="Q104" s="37">
        <v>0.1598</v>
      </c>
      <c r="S104" s="4">
        <f t="shared" si="229"/>
        <v>0.11825660097010915</v>
      </c>
      <c r="T104" s="4">
        <f t="shared" si="230"/>
        <v>0.29850805104178313</v>
      </c>
      <c r="U104" s="4">
        <f t="shared" si="231"/>
        <v>0.21928629366688515</v>
      </c>
      <c r="V104" s="4">
        <f t="shared" si="232"/>
        <v>0.1667984079435717</v>
      </c>
      <c r="W104" s="4">
        <f t="shared" si="233"/>
        <v>9.6349196235584675E-2</v>
      </c>
      <c r="X104" s="4">
        <f t="shared" si="234"/>
        <v>0.10064154092116065</v>
      </c>
      <c r="Y104" s="4">
        <f t="shared" si="235"/>
        <v>9.3019799578461321E-2</v>
      </c>
      <c r="Z104" s="4">
        <f t="shared" si="236"/>
        <v>9.2387021448914919E-2</v>
      </c>
      <c r="AA104" s="4">
        <f t="shared" si="237"/>
        <v>9.0947537132409717E-2</v>
      </c>
      <c r="AB104" s="4">
        <f t="shared" si="238"/>
        <v>9.7530773226938983E-2</v>
      </c>
      <c r="AC104" s="4">
        <f t="shared" si="239"/>
        <v>9.5290600460069222E-2</v>
      </c>
      <c r="AD104" s="4">
        <f t="shared" si="240"/>
        <v>0.11782144184375812</v>
      </c>
      <c r="AE104" s="4">
        <f t="shared" si="241"/>
        <v>0.27621578420299714</v>
      </c>
      <c r="AF104" s="4">
        <f t="shared" si="242"/>
        <v>0.2986366169120101</v>
      </c>
      <c r="AG104" s="4">
        <f t="shared" si="243"/>
        <v>0.16975130213349485</v>
      </c>
      <c r="AI104" s="4">
        <f t="shared" si="244"/>
        <v>-4.3876009701091512E-3</v>
      </c>
      <c r="AJ104" s="4">
        <f t="shared" si="245"/>
        <v>1.5048948958216846E-2</v>
      </c>
      <c r="AK104" s="4">
        <f t="shared" si="246"/>
        <v>1.2731706333114851E-2</v>
      </c>
      <c r="AL104" s="4">
        <f t="shared" si="247"/>
        <v>-7.0654079435716888E-3</v>
      </c>
      <c r="AM104" s="4">
        <f t="shared" si="248"/>
        <v>-4.0501962355846688E-3</v>
      </c>
      <c r="AN104" s="4">
        <f t="shared" si="249"/>
        <v>-7.6065409211606427E-3</v>
      </c>
      <c r="AO104" s="4">
        <f t="shared" si="250"/>
        <v>-2.0197995784613232E-3</v>
      </c>
      <c r="AP104" s="4">
        <f t="shared" si="251"/>
        <v>-2.591021448914918E-3</v>
      </c>
      <c r="AQ104" s="4">
        <f t="shared" si="252"/>
        <v>-8.7253713240971476E-4</v>
      </c>
      <c r="AR104" s="4">
        <f t="shared" si="253"/>
        <v>-1.6277732269389805E-3</v>
      </c>
      <c r="AS104" s="4">
        <f t="shared" si="254"/>
        <v>-3.7136004600692163E-3</v>
      </c>
      <c r="AT104" s="4">
        <f t="shared" si="255"/>
        <v>-1.6093441843758119E-2</v>
      </c>
      <c r="AU104" s="4">
        <f t="shared" si="256"/>
        <v>2.0624215797002854E-2</v>
      </c>
      <c r="AV104" s="4">
        <f t="shared" si="257"/>
        <v>9.939383087989917E-3</v>
      </c>
      <c r="AW104" s="4">
        <f t="shared" si="257"/>
        <v>-9.9513021334948493E-3</v>
      </c>
      <c r="AY104" s="2">
        <f t="shared" si="308"/>
        <v>0.11634983334254567</v>
      </c>
      <c r="AZ104" s="2">
        <f t="shared" si="147"/>
        <v>0.11070451317323109</v>
      </c>
      <c r="BA104" s="2">
        <f t="shared" si="148"/>
        <v>0.10518422531540214</v>
      </c>
      <c r="BB104" s="2">
        <f t="shared" si="149"/>
        <v>0.10410374281489362</v>
      </c>
      <c r="BC104" s="2">
        <f t="shared" si="150"/>
        <v>9.4140607102886784E-2</v>
      </c>
      <c r="BD104" s="2">
        <f t="shared" si="151"/>
        <v>9.4869534183595144E-2</v>
      </c>
      <c r="BE104" s="2">
        <f t="shared" si="152"/>
        <v>9.1772456770112767E-2</v>
      </c>
      <c r="BF104" s="2">
        <f t="shared" si="153"/>
        <v>9.2382813809711459E-2</v>
      </c>
      <c r="BG104" s="2">
        <f t="shared" si="154"/>
        <v>9.0945928194824333E-2</v>
      </c>
      <c r="BH104" s="2">
        <f t="shared" si="155"/>
        <v>9.7525558194671402E-2</v>
      </c>
      <c r="BI104" s="2">
        <f t="shared" si="156"/>
        <v>9.5021522885502974E-2</v>
      </c>
      <c r="BJ104" s="2">
        <f t="shared" si="157"/>
        <v>9.4556730687187063E-2</v>
      </c>
      <c r="BK104" s="2">
        <f t="shared" si="158"/>
        <v>0.10722952646024964</v>
      </c>
      <c r="BL104" s="2">
        <f t="shared" si="159"/>
        <v>0.11594827847755161</v>
      </c>
      <c r="BM104" s="2">
        <f t="shared" si="160"/>
        <v>0.12381960261400535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>
        <f t="shared" si="315"/>
        <v>9.0999999999999998E-2</v>
      </c>
      <c r="CL104" s="2">
        <f t="shared" si="316"/>
        <v>8.9796000000000001E-2</v>
      </c>
      <c r="CM104" s="2">
        <f t="shared" si="317"/>
        <v>9.0075000000000002E-2</v>
      </c>
      <c r="CN104" s="2">
        <f t="shared" si="318"/>
        <v>9.5903000000000002E-2</v>
      </c>
      <c r="CO104" s="2">
        <f t="shared" si="319"/>
        <v>9.1577000000000006E-2</v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>
        <f t="shared" si="279"/>
        <v>9.0999999999999998E-2</v>
      </c>
      <c r="DB104" s="2">
        <f t="shared" si="280"/>
        <v>8.9796000000000001E-2</v>
      </c>
      <c r="DC104" s="2">
        <f t="shared" si="281"/>
        <v>9.0075000000000002E-2</v>
      </c>
      <c r="DD104" s="2">
        <f t="shared" si="282"/>
        <v>9.5903000000000002E-2</v>
      </c>
      <c r="DE104" s="2">
        <f t="shared" si="283"/>
        <v>9.1577000000000006E-2</v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0.34632400000000163</v>
      </c>
      <c r="DL104" s="2">
        <f t="shared" si="289"/>
        <v>0.17188476532258068</v>
      </c>
      <c r="DM104" s="2">
        <f t="shared" si="289"/>
        <v>0.16587647360703814</v>
      </c>
      <c r="DN104" s="2">
        <f t="shared" si="289"/>
        <v>0.17044498262032087</v>
      </c>
      <c r="DO104" s="2">
        <f t="shared" si="289"/>
        <v>0.16514639310344828</v>
      </c>
      <c r="DP104" s="2">
        <f t="shared" si="289"/>
        <v>0.15745540051909526</v>
      </c>
      <c r="DQ104" s="2">
        <f t="shared" si="289"/>
        <v>0.15389000563589172</v>
      </c>
      <c r="DR104" s="2">
        <f t="shared" si="289"/>
        <v>0.1519881747126437</v>
      </c>
      <c r="DS104" s="2">
        <f t="shared" si="289"/>
        <v>0.1429119768631813</v>
      </c>
      <c r="DT104" s="2">
        <f t="shared" si="289"/>
        <v>0.15279922662217274</v>
      </c>
      <c r="DU104" s="2">
        <f t="shared" si="289"/>
        <v>0.1506326820912125</v>
      </c>
      <c r="DV104" s="2">
        <f t="shared" si="289"/>
        <v>0.14305119923020526</v>
      </c>
      <c r="DW104" s="2">
        <f t="shared" si="289"/>
        <v>0.15516118319327732</v>
      </c>
      <c r="DX104" s="2">
        <f t="shared" si="289"/>
        <v>0.16220118655462179</v>
      </c>
      <c r="DY104" s="2">
        <f t="shared" si="289"/>
        <v>0.16472722827540109</v>
      </c>
      <c r="EA104" s="2">
        <f t="shared" si="228"/>
        <v>0.11611308295185477</v>
      </c>
      <c r="EB104" s="2">
        <f t="shared" si="290"/>
        <v>0.10976705079885017</v>
      </c>
      <c r="EC104" s="2">
        <f t="shared" si="291"/>
        <v>0.10416478890915726</v>
      </c>
      <c r="ED104" s="2">
        <f t="shared" si="292"/>
        <v>0.10295634261218535</v>
      </c>
      <c r="EE104" s="2">
        <f t="shared" si="293"/>
        <v>9.3242012519029888E-2</v>
      </c>
      <c r="EF104" s="2">
        <f t="shared" si="294"/>
        <v>9.400103762442831E-2</v>
      </c>
      <c r="EG104" s="2">
        <f t="shared" si="295"/>
        <v>9.0911176553247666E-2</v>
      </c>
      <c r="EH104" s="2">
        <f t="shared" si="296"/>
        <v>9.157538962711867E-2</v>
      </c>
      <c r="EI104" s="2">
        <f t="shared" si="297"/>
        <v>9.0241125570776265E-2</v>
      </c>
      <c r="EJ104" s="2">
        <f t="shared" si="298"/>
        <v>9.6785316660910933E-2</v>
      </c>
      <c r="EK104" s="2">
        <f t="shared" si="299"/>
        <v>9.4250988317264417E-2</v>
      </c>
      <c r="EL104" s="2">
        <f t="shared" si="300"/>
        <v>9.3748991078066918E-2</v>
      </c>
      <c r="EM104" s="2">
        <f t="shared" si="301"/>
        <v>0.10631517517870093</v>
      </c>
      <c r="EN104" s="2">
        <f t="shared" si="302"/>
        <v>0.11492922704677706</v>
      </c>
      <c r="EO104" s="2">
        <f t="shared" si="303"/>
        <v>0.12278473956661576</v>
      </c>
      <c r="EQ104" s="2">
        <f t="shared" si="304"/>
        <v>0.11299484542938008</v>
      </c>
      <c r="ER104" s="2">
        <f t="shared" si="305"/>
        <v>0.10876380758245362</v>
      </c>
      <c r="ES104" s="2">
        <f t="shared" si="305"/>
        <v>0.10470321880481873</v>
      </c>
      <c r="ET104" s="2">
        <f t="shared" si="305"/>
        <v>0.10198366691713867</v>
      </c>
      <c r="EU104" s="2">
        <f t="shared" si="305"/>
        <v>9.2201280792771526E-2</v>
      </c>
      <c r="EV104" s="2">
        <f t="shared" si="305"/>
        <v>9.2952918286096503E-2</v>
      </c>
      <c r="EW104" s="2">
        <f t="shared" si="305"/>
        <v>9.0294015488328536E-2</v>
      </c>
      <c r="EX104" s="2">
        <f t="shared" si="305"/>
        <v>9.0958609069132307E-2</v>
      </c>
      <c r="EY104" s="2">
        <f t="shared" si="305"/>
        <v>8.9893117455607477E-2</v>
      </c>
      <c r="EZ104" s="2">
        <f t="shared" si="305"/>
        <v>9.6907452927763107E-2</v>
      </c>
      <c r="FA104" s="2">
        <f t="shared" si="305"/>
        <v>9.3600744655249646E-2</v>
      </c>
      <c r="FB104" s="2">
        <f t="shared" si="305"/>
        <v>9.3261072241034582E-2</v>
      </c>
      <c r="FC104" s="2">
        <f t="shared" si="305"/>
        <v>0.10556033517398972</v>
      </c>
      <c r="FD104" s="2">
        <f t="shared" si="305"/>
        <v>0.11497138230294655</v>
      </c>
      <c r="FE104" s="2">
        <f t="shared" si="305"/>
        <v>0.12227344637766603</v>
      </c>
      <c r="FG104" s="2">
        <f t="shared" si="306"/>
        <v>0.99890472275147857</v>
      </c>
      <c r="FH104" s="2">
        <f t="shared" si="307"/>
        <v>0.98487220146800625</v>
      </c>
      <c r="FI104" s="2">
        <f t="shared" si="307"/>
        <v>0.98350069195427869</v>
      </c>
      <c r="FJ104" s="2">
        <f t="shared" si="307"/>
        <v>0.98296223841597874</v>
      </c>
      <c r="FK104" s="2">
        <f t="shared" si="307"/>
        <v>0.98745631608535422</v>
      </c>
      <c r="FL104" s="2">
        <f t="shared" si="307"/>
        <v>0.98626292896598455</v>
      </c>
      <c r="FM104" s="2">
        <f t="shared" si="307"/>
        <v>0.98629091325729512</v>
      </c>
      <c r="FN104" s="2">
        <f t="shared" si="307"/>
        <v>0.9865891213849699</v>
      </c>
      <c r="FO104" s="2">
        <f t="shared" si="307"/>
        <v>0.98658110064946236</v>
      </c>
      <c r="FP104" s="2">
        <f t="shared" si="307"/>
        <v>0.98679637686320876</v>
      </c>
      <c r="FQ104" s="2">
        <f t="shared" si="307"/>
        <v>0.98628792836649903</v>
      </c>
      <c r="FR104" s="2">
        <f t="shared" si="307"/>
        <v>0.98358823555118635</v>
      </c>
      <c r="FS104" s="2">
        <f t="shared" si="307"/>
        <v>0.98124510368501905</v>
      </c>
      <c r="FT104" s="2">
        <f t="shared" si="307"/>
        <v>0.97844433289091348</v>
      </c>
      <c r="FU104" s="2">
        <f t="shared" si="307"/>
        <v>0.97530834560343249</v>
      </c>
      <c r="FW104" s="2">
        <f t="shared" si="324"/>
        <v>4.9368879061410633E-3</v>
      </c>
      <c r="FX104" s="2">
        <f t="shared" si="164"/>
        <v>2.2346487525177678E-3</v>
      </c>
      <c r="FY104" s="2">
        <f t="shared" si="165"/>
        <v>2.2961399507753664E-3</v>
      </c>
      <c r="FZ104" s="2">
        <f t="shared" si="166"/>
        <v>2.5241253510182309E-3</v>
      </c>
      <c r="GA104" s="2">
        <f t="shared" si="167"/>
        <v>3.2200789001566332E-3</v>
      </c>
      <c r="GB104" s="2">
        <f t="shared" si="168"/>
        <v>3.0345125970640914E-3</v>
      </c>
      <c r="GC104" s="2">
        <f t="shared" si="169"/>
        <v>3.4059406892834655E-3</v>
      </c>
      <c r="GD104" s="2">
        <f t="shared" si="170"/>
        <v>4.4818938426009142E-3</v>
      </c>
      <c r="GE104" s="2">
        <f t="shared" si="171"/>
        <v>5.6959250817441914E-3</v>
      </c>
      <c r="GF104" s="2">
        <f t="shared" si="172"/>
        <v>5.3626677045959734E-3</v>
      </c>
      <c r="GG104" s="2">
        <f t="shared" si="173"/>
        <v>3.9604470729584593E-3</v>
      </c>
      <c r="GH104" s="2">
        <f t="shared" si="174"/>
        <v>2.8623979504787712E-3</v>
      </c>
      <c r="GI104" s="2">
        <f t="shared" si="175"/>
        <v>2.3190797446800905E-3</v>
      </c>
      <c r="GJ104" s="2">
        <f t="shared" si="176"/>
        <v>1.7271400018667137E-3</v>
      </c>
      <c r="GK104" s="2">
        <f t="shared" si="177"/>
        <v>1.4989214725468199E-3</v>
      </c>
      <c r="GM104" s="81">
        <f t="shared" si="325"/>
        <v>1.1264723322847413E-6</v>
      </c>
      <c r="GN104" s="81">
        <f t="shared" si="178"/>
        <v>2.4756403322264721E-18</v>
      </c>
      <c r="GO104" s="81">
        <f t="shared" si="179"/>
        <v>2.602253045280344E-23</v>
      </c>
      <c r="GP104" s="81">
        <f t="shared" si="180"/>
        <v>7.9195432077899151E-33</v>
      </c>
      <c r="GQ104" s="81">
        <f t="shared" si="181"/>
        <v>1.604311258556414E-42</v>
      </c>
      <c r="GR104" s="81">
        <f t="shared" si="182"/>
        <v>9.4748671161256917E-44</v>
      </c>
      <c r="GS104" s="81">
        <f t="shared" si="183"/>
        <v>1.3951344773482073E-45</v>
      </c>
      <c r="GT104" s="81">
        <f t="shared" si="184"/>
        <v>1.5807275676657034E-50</v>
      </c>
      <c r="GU104" s="81">
        <f t="shared" si="185"/>
        <v>2.8690389654433515E-55</v>
      </c>
      <c r="GV104" s="81">
        <f t="shared" si="186"/>
        <v>1.45892101857884E-52</v>
      </c>
      <c r="GW104" s="81">
        <f t="shared" si="187"/>
        <v>6.8586472678185941E-46</v>
      </c>
      <c r="GX104" s="81">
        <f t="shared" si="188"/>
        <v>3.2258225421463485E-37</v>
      </c>
      <c r="GY104" s="81">
        <f t="shared" si="189"/>
        <v>5.3231289175230865E-30</v>
      </c>
      <c r="GZ104" s="81">
        <f t="shared" si="190"/>
        <v>8.2263419369273308E-38</v>
      </c>
      <c r="HA104" s="81">
        <f t="shared" si="191"/>
        <v>1.8562431994136963E-48</v>
      </c>
      <c r="HC104" s="81">
        <f t="shared" si="326"/>
        <v>2.8413845226419699E-2</v>
      </c>
      <c r="HD104" s="81">
        <f t="shared" si="192"/>
        <v>0.55021619333222271</v>
      </c>
      <c r="HE104" s="81">
        <f t="shared" si="193"/>
        <v>0.37741133292997264</v>
      </c>
      <c r="HF104" s="81">
        <f t="shared" si="194"/>
        <v>0.24044308451072849</v>
      </c>
      <c r="HG104" s="81">
        <f t="shared" si="195"/>
        <v>1.3615655754705455E-2</v>
      </c>
      <c r="HH104" s="81">
        <f t="shared" si="196"/>
        <v>3.1500598698076976E-2</v>
      </c>
      <c r="HI104" s="81">
        <f t="shared" si="197"/>
        <v>7.8686148440446028E-3</v>
      </c>
      <c r="HJ104" s="81">
        <f t="shared" si="198"/>
        <v>4.0215011816770233E-5</v>
      </c>
      <c r="HK104" s="81">
        <f t="shared" si="199"/>
        <v>1.6998012293594212E-5</v>
      </c>
      <c r="HL104" s="81">
        <f t="shared" si="200"/>
        <v>5.6017902876249916E-5</v>
      </c>
      <c r="HM104" s="81">
        <f t="shared" si="201"/>
        <v>2.0261066710925862E-3</v>
      </c>
      <c r="HN104" s="81">
        <f t="shared" si="202"/>
        <v>0.10472077274905289</v>
      </c>
      <c r="HO104" s="81">
        <f t="shared" si="203"/>
        <v>0.53615316038321015</v>
      </c>
      <c r="HP104" s="81">
        <f t="shared" si="204"/>
        <v>0.59723990731062693</v>
      </c>
      <c r="HQ104" s="81">
        <f t="shared" si="205"/>
        <v>0.26433641512869965</v>
      </c>
      <c r="HS104" s="81">
        <f t="shared" si="327"/>
        <v>6.4463952301267789E-4</v>
      </c>
      <c r="HT104" s="81">
        <f t="shared" si="206"/>
        <v>1.5462311411884182E-14</v>
      </c>
      <c r="HU104" s="81">
        <f t="shared" si="207"/>
        <v>1.1886207147910014E-15</v>
      </c>
      <c r="HV104" s="81">
        <f t="shared" si="208"/>
        <v>2.3429779623990515E-15</v>
      </c>
      <c r="HW104" s="81">
        <f t="shared" si="209"/>
        <v>2.4421268346885645E-14</v>
      </c>
      <c r="HX104" s="81">
        <f t="shared" si="210"/>
        <v>7.1685995533335596E-15</v>
      </c>
      <c r="HY104" s="81">
        <f t="shared" si="211"/>
        <v>3.1112965075481905E-15</v>
      </c>
      <c r="HZ104" s="81">
        <f t="shared" si="212"/>
        <v>3.4562592446533027E-15</v>
      </c>
      <c r="IA104" s="81">
        <f t="shared" si="213"/>
        <v>3.2092390281387567E-13</v>
      </c>
      <c r="IB104" s="81">
        <f t="shared" si="214"/>
        <v>4.1402563408709178E-13</v>
      </c>
      <c r="IC104" s="81">
        <f t="shared" si="215"/>
        <v>2.0132361433544992E-13</v>
      </c>
      <c r="ID104" s="81">
        <f t="shared" si="216"/>
        <v>6.7217812734649255E-16</v>
      </c>
      <c r="IE104" s="81">
        <f t="shared" si="217"/>
        <v>1.8467261431426771E-17</v>
      </c>
      <c r="IF104" s="81">
        <f t="shared" si="218"/>
        <v>4.6435853550507161E-13</v>
      </c>
      <c r="IG104" s="81">
        <f t="shared" si="219"/>
        <v>4.7042388796111638E-9</v>
      </c>
      <c r="II104" s="81">
        <f t="shared" si="328"/>
        <v>4.2241163946626973E-22</v>
      </c>
      <c r="IJ104" s="81">
        <f t="shared" si="329"/>
        <v>1.289206872111497E-71</v>
      </c>
      <c r="IK104" s="81">
        <f t="shared" si="330"/>
        <v>2.3717177478798645E-80</v>
      </c>
      <c r="IL104" s="81">
        <f t="shared" si="331"/>
        <v>3.4857154565452285E-78</v>
      </c>
      <c r="IM104" s="81">
        <f t="shared" si="332"/>
        <v>1.8427208682167283E-78</v>
      </c>
      <c r="IN104" s="81">
        <f t="shared" si="333"/>
        <v>1.8758996887610046E-81</v>
      </c>
      <c r="IO104" s="81">
        <f t="shared" si="334"/>
        <v>2.2510317148181254E-84</v>
      </c>
      <c r="IP104" s="81">
        <f t="shared" si="335"/>
        <v>2.8998206487274406E-86</v>
      </c>
      <c r="IQ104" s="81">
        <f t="shared" si="336"/>
        <v>4.8025155447712846E-76</v>
      </c>
      <c r="IR104" s="81">
        <f t="shared" si="337"/>
        <v>7.4808142485169168E-76</v>
      </c>
      <c r="IS104" s="81">
        <f t="shared" si="338"/>
        <v>7.1791567734241002E-74</v>
      </c>
      <c r="IT104" s="81">
        <f t="shared" si="339"/>
        <v>1.8932522002315395E-81</v>
      </c>
      <c r="IU104" s="81">
        <f t="shared" si="340"/>
        <v>8.4819205118585258E-84</v>
      </c>
      <c r="IV104" s="81">
        <f t="shared" si="341"/>
        <v>2.6165135653149537E-58</v>
      </c>
      <c r="IW104" s="81">
        <f t="shared" si="342"/>
        <v>1.0351416653882598E-34</v>
      </c>
      <c r="IY104" s="81">
        <f t="shared" si="343"/>
        <v>2.9059611221764661E-2</v>
      </c>
      <c r="IZ104" s="81">
        <f t="shared" si="344"/>
        <v>0.55021619333223815</v>
      </c>
      <c r="JA104" s="81">
        <f t="shared" si="345"/>
        <v>0.37741133292997381</v>
      </c>
      <c r="JB104" s="81">
        <f t="shared" si="346"/>
        <v>0.24044308451073082</v>
      </c>
      <c r="JC104" s="81">
        <f t="shared" si="347"/>
        <v>1.3615655754729877E-2</v>
      </c>
      <c r="JD104" s="81">
        <f t="shared" si="348"/>
        <v>3.1500598698084144E-2</v>
      </c>
      <c r="JE104" s="81">
        <f t="shared" si="349"/>
        <v>7.8686148440477149E-3</v>
      </c>
      <c r="JF104" s="81">
        <f t="shared" si="350"/>
        <v>4.0215011820226493E-5</v>
      </c>
      <c r="JG104" s="81">
        <f t="shared" si="351"/>
        <v>1.6998012614518116E-5</v>
      </c>
      <c r="JH104" s="81">
        <f t="shared" si="352"/>
        <v>5.6017903290275548E-5</v>
      </c>
      <c r="JI104" s="81">
        <f t="shared" si="353"/>
        <v>2.02610667129391E-3</v>
      </c>
      <c r="JJ104" s="81">
        <f t="shared" si="354"/>
        <v>0.10472077274905356</v>
      </c>
      <c r="JK104" s="81">
        <f t="shared" si="355"/>
        <v>0.53615316038321015</v>
      </c>
      <c r="JL104" s="81">
        <f t="shared" si="356"/>
        <v>0.59723990731109133</v>
      </c>
      <c r="JM104" s="81">
        <f t="shared" si="357"/>
        <v>0.26433641983293854</v>
      </c>
    </row>
    <row r="105" spans="2:273" x14ac:dyDescent="0.25">
      <c r="B105" s="2">
        <v>78</v>
      </c>
      <c r="C105" s="37">
        <v>0.114926</v>
      </c>
      <c r="D105" s="37">
        <v>0.26287899999999997</v>
      </c>
      <c r="E105" s="37">
        <v>0.15775900000000001</v>
      </c>
      <c r="F105" s="37">
        <v>0.11736000000000001</v>
      </c>
      <c r="G105" s="37">
        <v>9.4064999999999996E-2</v>
      </c>
      <c r="H105" s="37">
        <v>9.2790999999999998E-2</v>
      </c>
      <c r="I105" s="37">
        <v>8.8858999999999994E-2</v>
      </c>
      <c r="J105" s="37">
        <v>8.8107000000000005E-2</v>
      </c>
      <c r="K105" s="37">
        <v>9.0999999999999998E-2</v>
      </c>
      <c r="L105" s="37">
        <v>9.3156000000000003E-2</v>
      </c>
      <c r="M105" s="37">
        <v>9.6051999999999998E-2</v>
      </c>
      <c r="N105" s="37">
        <v>9.3316999999999997E-2</v>
      </c>
      <c r="O105" s="37">
        <v>0.22109400000000001</v>
      </c>
      <c r="P105" s="37">
        <v>0.25170900000000002</v>
      </c>
      <c r="Q105" s="37">
        <v>0.12234100000000001</v>
      </c>
      <c r="S105" s="4">
        <f t="shared" si="229"/>
        <v>0.11710663008878748</v>
      </c>
      <c r="T105" s="4">
        <f t="shared" si="230"/>
        <v>0.24459662017115547</v>
      </c>
      <c r="U105" s="4">
        <f t="shared" si="231"/>
        <v>0.16707626680449744</v>
      </c>
      <c r="V105" s="4">
        <f t="shared" si="232"/>
        <v>0.12957137448137565</v>
      </c>
      <c r="W105" s="4">
        <f t="shared" si="233"/>
        <v>9.4232123610592328E-2</v>
      </c>
      <c r="X105" s="4">
        <f t="shared" si="234"/>
        <v>9.5836471383454469E-2</v>
      </c>
      <c r="Y105" s="4">
        <f t="shared" si="235"/>
        <v>9.16297006834733E-2</v>
      </c>
      <c r="Z105" s="4">
        <f t="shared" si="236"/>
        <v>9.1996479818982096E-2</v>
      </c>
      <c r="AA105" s="4">
        <f t="shared" si="237"/>
        <v>9.0604972578664636E-2</v>
      </c>
      <c r="AB105" s="4">
        <f t="shared" si="238"/>
        <v>9.7184497693942079E-2</v>
      </c>
      <c r="AC105" s="4">
        <f t="shared" si="239"/>
        <v>9.469252211709335E-2</v>
      </c>
      <c r="AD105" s="4">
        <f t="shared" si="240"/>
        <v>0.10135421165011919</v>
      </c>
      <c r="AE105" s="4">
        <f t="shared" si="241"/>
        <v>0.21101729212793144</v>
      </c>
      <c r="AF105" s="4">
        <f t="shared" si="242"/>
        <v>0.23531009750933954</v>
      </c>
      <c r="AG105" s="4">
        <f t="shared" si="243"/>
        <v>0.14219412107772667</v>
      </c>
      <c r="AI105" s="4">
        <f t="shared" si="244"/>
        <v>-2.1806300887874802E-3</v>
      </c>
      <c r="AJ105" s="4">
        <f t="shared" si="245"/>
        <v>1.8282379828844508E-2</v>
      </c>
      <c r="AK105" s="4">
        <f t="shared" si="246"/>
        <v>-9.3172668044974316E-3</v>
      </c>
      <c r="AL105" s="4">
        <f t="shared" si="247"/>
        <v>-1.2211374481375645E-2</v>
      </c>
      <c r="AM105" s="4">
        <f t="shared" si="248"/>
        <v>-1.6712361059233183E-4</v>
      </c>
      <c r="AN105" s="4">
        <f t="shared" si="249"/>
        <v>-3.0454713834544705E-3</v>
      </c>
      <c r="AO105" s="4">
        <f t="shared" si="250"/>
        <v>-2.7707006834733067E-3</v>
      </c>
      <c r="AP105" s="4">
        <f t="shared" si="251"/>
        <v>-3.8894798189820917E-3</v>
      </c>
      <c r="AQ105" s="4">
        <f t="shared" si="252"/>
        <v>3.9502742133536162E-4</v>
      </c>
      <c r="AR105" s="4">
        <f t="shared" si="253"/>
        <v>-4.0284976939420764E-3</v>
      </c>
      <c r="AS105" s="4">
        <f t="shared" si="254"/>
        <v>1.3594778829066484E-3</v>
      </c>
      <c r="AT105" s="4">
        <f t="shared" si="255"/>
        <v>-8.037211650119197E-3</v>
      </c>
      <c r="AU105" s="4">
        <f t="shared" si="256"/>
        <v>1.0076707872068574E-2</v>
      </c>
      <c r="AV105" s="4">
        <f t="shared" si="257"/>
        <v>1.6398902490660477E-2</v>
      </c>
      <c r="AW105" s="4">
        <f t="shared" si="257"/>
        <v>-1.985312107772666E-2</v>
      </c>
      <c r="AY105" s="2">
        <f t="shared" si="308"/>
        <v>0.11599541775548344</v>
      </c>
      <c r="AZ105" s="2">
        <f t="shared" si="147"/>
        <v>0.1103120576704541</v>
      </c>
      <c r="BA105" s="2">
        <f t="shared" si="148"/>
        <v>0.10483679387625039</v>
      </c>
      <c r="BB105" s="2">
        <f t="shared" si="149"/>
        <v>0.10366932790961336</v>
      </c>
      <c r="BC105" s="2">
        <f t="shared" si="150"/>
        <v>9.3767228280374315E-2</v>
      </c>
      <c r="BD105" s="2">
        <f t="shared" si="151"/>
        <v>9.4477565797086799E-2</v>
      </c>
      <c r="BE105" s="2">
        <f t="shared" si="152"/>
        <v>9.1422176160010846E-2</v>
      </c>
      <c r="BF105" s="2">
        <f t="shared" si="153"/>
        <v>9.1996306285094448E-2</v>
      </c>
      <c r="BG105" s="2">
        <f t="shared" si="154"/>
        <v>9.0604902573077101E-2</v>
      </c>
      <c r="BH105" s="2">
        <f t="shared" si="155"/>
        <v>9.7184170259569033E-2</v>
      </c>
      <c r="BI105" s="2">
        <f t="shared" si="156"/>
        <v>9.4658396992421512E-2</v>
      </c>
      <c r="BJ105" s="2">
        <f t="shared" si="157"/>
        <v>9.4252040884561794E-2</v>
      </c>
      <c r="BK105" s="2">
        <f t="shared" si="158"/>
        <v>0.10686081373556704</v>
      </c>
      <c r="BL105" s="2">
        <f t="shared" si="159"/>
        <v>0.11560201362147292</v>
      </c>
      <c r="BM105" s="2">
        <f t="shared" si="160"/>
        <v>0.12345112079644727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>
        <f t="shared" si="313"/>
        <v>9.4064999999999996E-2</v>
      </c>
      <c r="CJ105" s="2">
        <f t="shared" si="314"/>
        <v>9.2790999999999998E-2</v>
      </c>
      <c r="CK105" s="2">
        <f t="shared" si="315"/>
        <v>8.8858999999999994E-2</v>
      </c>
      <c r="CL105" s="2">
        <f t="shared" si="316"/>
        <v>8.8107000000000005E-2</v>
      </c>
      <c r="CM105" s="2">
        <f t="shared" si="317"/>
        <v>9.0999999999999998E-2</v>
      </c>
      <c r="CN105" s="2">
        <f t="shared" si="318"/>
        <v>9.3156000000000003E-2</v>
      </c>
      <c r="CO105" s="2">
        <f t="shared" si="319"/>
        <v>9.6051999999999998E-2</v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>
        <f t="shared" si="277"/>
        <v>9.4064999999999996E-2</v>
      </c>
      <c r="CZ105" s="2">
        <f t="shared" si="278"/>
        <v>9.2790999999999998E-2</v>
      </c>
      <c r="DA105" s="2">
        <f t="shared" si="279"/>
        <v>8.8858999999999994E-2</v>
      </c>
      <c r="DB105" s="2">
        <f t="shared" si="280"/>
        <v>8.8107000000000005E-2</v>
      </c>
      <c r="DC105" s="2">
        <f t="shared" si="281"/>
        <v>9.0999999999999998E-2</v>
      </c>
      <c r="DD105" s="2">
        <f t="shared" si="282"/>
        <v>9.3156000000000003E-2</v>
      </c>
      <c r="DE105" s="2">
        <f t="shared" si="283"/>
        <v>9.6051999999999998E-2</v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0.34892600000000162</v>
      </c>
      <c r="DL105" s="2">
        <f t="shared" si="289"/>
        <v>0.17256206330645166</v>
      </c>
      <c r="DM105" s="2">
        <f t="shared" si="289"/>
        <v>0.16655075366568917</v>
      </c>
      <c r="DN105" s="2">
        <f t="shared" si="289"/>
        <v>0.17121911497326203</v>
      </c>
      <c r="DO105" s="2">
        <f t="shared" si="289"/>
        <v>0.16594448472906403</v>
      </c>
      <c r="DP105" s="2">
        <f t="shared" si="289"/>
        <v>0.15817912799406744</v>
      </c>
      <c r="DQ105" s="2">
        <f t="shared" si="289"/>
        <v>0.15452844679273267</v>
      </c>
      <c r="DR105" s="2">
        <f t="shared" si="289"/>
        <v>0.15257345057471264</v>
      </c>
      <c r="DS105" s="2">
        <f t="shared" si="289"/>
        <v>0.14346132369299219</v>
      </c>
      <c r="DT105" s="2">
        <f t="shared" si="289"/>
        <v>0.15335184998146084</v>
      </c>
      <c r="DU105" s="2">
        <f t="shared" si="289"/>
        <v>0.15111538420467188</v>
      </c>
      <c r="DV105" s="2">
        <f t="shared" si="289"/>
        <v>0.14352388031524924</v>
      </c>
      <c r="DW105" s="2">
        <f t="shared" si="289"/>
        <v>0.15573692467532468</v>
      </c>
      <c r="DX105" s="2">
        <f t="shared" si="289"/>
        <v>0.16280549775910358</v>
      </c>
      <c r="DY105" s="2">
        <f t="shared" si="289"/>
        <v>0.16525619719251339</v>
      </c>
      <c r="EA105" s="2">
        <f t="shared" si="228"/>
        <v>0.11577876760063141</v>
      </c>
      <c r="EB105" s="2">
        <f t="shared" si="290"/>
        <v>0.10944240970653117</v>
      </c>
      <c r="EC105" s="2">
        <f t="shared" si="291"/>
        <v>0.10389125082086831</v>
      </c>
      <c r="ED105" s="2">
        <f t="shared" si="292"/>
        <v>0.10260411874011918</v>
      </c>
      <c r="EE105" s="2">
        <f t="shared" si="293"/>
        <v>9.2934566861391371E-2</v>
      </c>
      <c r="EF105" s="2">
        <f t="shared" si="294"/>
        <v>9.3671729553403291E-2</v>
      </c>
      <c r="EG105" s="2">
        <f t="shared" si="295"/>
        <v>9.0624412674344124E-2</v>
      </c>
      <c r="EH105" s="2">
        <f t="shared" si="296"/>
        <v>9.12481705423729E-2</v>
      </c>
      <c r="EI105" s="2">
        <f t="shared" si="297"/>
        <v>8.9951305283757332E-2</v>
      </c>
      <c r="EJ105" s="2">
        <f t="shared" si="298"/>
        <v>9.6498080234833652E-2</v>
      </c>
      <c r="EK105" s="2">
        <f t="shared" si="299"/>
        <v>9.3945255649690487E-2</v>
      </c>
      <c r="EL105" s="2">
        <f t="shared" si="300"/>
        <v>9.350373258983892E-2</v>
      </c>
      <c r="EM105" s="2">
        <f t="shared" si="301"/>
        <v>0.10601069755516421</v>
      </c>
      <c r="EN105" s="2">
        <f t="shared" si="302"/>
        <v>0.11465352997630765</v>
      </c>
      <c r="EO105" s="2">
        <f t="shared" si="303"/>
        <v>0.12248671215685</v>
      </c>
      <c r="EQ105" s="2">
        <f t="shared" si="304"/>
        <v>0.11277279329601067</v>
      </c>
      <c r="ER105" s="2">
        <f t="shared" si="305"/>
        <v>0.10848038136703117</v>
      </c>
      <c r="ES105" s="2">
        <f t="shared" si="305"/>
        <v>0.10440786654009013</v>
      </c>
      <c r="ET105" s="2">
        <f t="shared" si="305"/>
        <v>0.10167380274384985</v>
      </c>
      <c r="EU105" s="2">
        <f t="shared" si="305"/>
        <v>9.1944911269747909E-2</v>
      </c>
      <c r="EV105" s="2">
        <f t="shared" si="305"/>
        <v>9.267556434352707E-2</v>
      </c>
      <c r="EW105" s="2">
        <f t="shared" si="305"/>
        <v>9.0039653145250254E-2</v>
      </c>
      <c r="EX105" s="2">
        <f t="shared" si="305"/>
        <v>9.0675774924971225E-2</v>
      </c>
      <c r="EY105" s="2">
        <f t="shared" si="305"/>
        <v>8.9624142080942215E-2</v>
      </c>
      <c r="EZ105" s="2">
        <f t="shared" si="305"/>
        <v>9.6611964564482108E-2</v>
      </c>
      <c r="FA105" s="2">
        <f t="shared" si="305"/>
        <v>9.3330946477896443E-2</v>
      </c>
      <c r="FB105" s="2">
        <f t="shared" si="305"/>
        <v>9.3037996904304449E-2</v>
      </c>
      <c r="FC105" s="2">
        <f t="shared" si="305"/>
        <v>0.10528677867233768</v>
      </c>
      <c r="FD105" s="2">
        <f t="shared" si="305"/>
        <v>0.11468795354286448</v>
      </c>
      <c r="FE105" s="2">
        <f t="shared" si="305"/>
        <v>0.12198962903313987</v>
      </c>
      <c r="FG105" s="2">
        <f t="shared" si="306"/>
        <v>0.99900099900099903</v>
      </c>
      <c r="FH105" s="2">
        <f t="shared" si="307"/>
        <v>0.98618489472118598</v>
      </c>
      <c r="FI105" s="2">
        <f t="shared" si="307"/>
        <v>0.98493057502802195</v>
      </c>
      <c r="FJ105" s="2">
        <f t="shared" si="307"/>
        <v>0.9844380472369626</v>
      </c>
      <c r="FK105" s="2">
        <f t="shared" si="307"/>
        <v>0.98854738395793362</v>
      </c>
      <c r="FL105" s="2">
        <f t="shared" si="307"/>
        <v>0.9874564807968591</v>
      </c>
      <c r="FM105" s="2">
        <f t="shared" si="307"/>
        <v>0.98748206452034581</v>
      </c>
      <c r="FN105" s="2">
        <f t="shared" si="307"/>
        <v>0.98775468371822739</v>
      </c>
      <c r="FO105" s="2">
        <f t="shared" si="307"/>
        <v>0.98774735142114967</v>
      </c>
      <c r="FP105" s="2">
        <f t="shared" si="307"/>
        <v>0.98794414638249217</v>
      </c>
      <c r="FQ105" s="2">
        <f t="shared" si="307"/>
        <v>0.98747933568752533</v>
      </c>
      <c r="FR105" s="2">
        <f t="shared" si="307"/>
        <v>0.98501064744456879</v>
      </c>
      <c r="FS105" s="2">
        <f t="shared" si="307"/>
        <v>0.98286705801627217</v>
      </c>
      <c r="FT105" s="2">
        <f t="shared" si="307"/>
        <v>0.98030364055026575</v>
      </c>
      <c r="FU105" s="2">
        <f t="shared" si="307"/>
        <v>0.97743191216744674</v>
      </c>
      <c r="FW105" s="2">
        <f t="shared" si="324"/>
        <v>5.410612859945191E-3</v>
      </c>
      <c r="FX105" s="2">
        <f t="shared" si="164"/>
        <v>2.4497154870562281E-3</v>
      </c>
      <c r="FY105" s="2">
        <f t="shared" si="165"/>
        <v>2.5171097824308072E-3</v>
      </c>
      <c r="FZ105" s="2">
        <f t="shared" si="166"/>
        <v>2.7669745896028003E-3</v>
      </c>
      <c r="GA105" s="2">
        <f t="shared" si="167"/>
        <v>3.5296497567564849E-3</v>
      </c>
      <c r="GB105" s="2">
        <f t="shared" si="168"/>
        <v>3.3263030758059089E-3</v>
      </c>
      <c r="GC105" s="2">
        <f t="shared" si="169"/>
        <v>3.733312940205583E-3</v>
      </c>
      <c r="GD105" s="2">
        <f t="shared" si="170"/>
        <v>4.9121748267210762E-3</v>
      </c>
      <c r="GE105" s="2">
        <f t="shared" si="171"/>
        <v>6.2420274615593487E-3</v>
      </c>
      <c r="GF105" s="2">
        <f t="shared" si="172"/>
        <v>5.8770075621006126E-3</v>
      </c>
      <c r="GG105" s="2">
        <f t="shared" si="173"/>
        <v>4.3408852241702146E-3</v>
      </c>
      <c r="GH105" s="2">
        <f t="shared" si="174"/>
        <v>3.1376904399592364E-3</v>
      </c>
      <c r="GI105" s="2">
        <f t="shared" si="175"/>
        <v>2.5422515701898742E-3</v>
      </c>
      <c r="GJ105" s="2">
        <f t="shared" si="176"/>
        <v>1.8934558446264619E-3</v>
      </c>
      <c r="GK105" s="2">
        <f t="shared" si="177"/>
        <v>1.6432970698651455E-3</v>
      </c>
      <c r="GM105" s="81">
        <f t="shared" si="325"/>
        <v>5.6974312310543174E-7</v>
      </c>
      <c r="GN105" s="81">
        <f t="shared" si="178"/>
        <v>8.3580389840701766E-20</v>
      </c>
      <c r="GO105" s="81">
        <f t="shared" si="179"/>
        <v>3.7393593284344608E-25</v>
      </c>
      <c r="GP105" s="81">
        <f t="shared" si="180"/>
        <v>2.2093752659904497E-35</v>
      </c>
      <c r="GQ105" s="81">
        <f t="shared" si="181"/>
        <v>1.6163214520847858E-45</v>
      </c>
      <c r="GR105" s="81">
        <f t="shared" si="182"/>
        <v>5.9128633255020032E-47</v>
      </c>
      <c r="GS105" s="81">
        <f t="shared" si="183"/>
        <v>7.8702388836956373E-49</v>
      </c>
      <c r="GT105" s="81">
        <f t="shared" si="184"/>
        <v>5.052847939661031E-54</v>
      </c>
      <c r="GU105" s="81">
        <f t="shared" si="185"/>
        <v>4.6296800794716502E-59</v>
      </c>
      <c r="GV105" s="81">
        <f t="shared" si="186"/>
        <v>3.3830280289509041E-56</v>
      </c>
      <c r="GW105" s="81">
        <f t="shared" si="187"/>
        <v>3.5908611349950784E-49</v>
      </c>
      <c r="GX105" s="81">
        <f t="shared" si="188"/>
        <v>4.3486203527809969E-40</v>
      </c>
      <c r="GY105" s="81">
        <f t="shared" si="189"/>
        <v>1.50789668942869E-32</v>
      </c>
      <c r="GZ105" s="81">
        <f t="shared" si="190"/>
        <v>4.2356568196571874E-41</v>
      </c>
      <c r="HA105" s="81">
        <f t="shared" si="191"/>
        <v>2.625852333047289E-52</v>
      </c>
      <c r="HC105" s="81">
        <f t="shared" si="326"/>
        <v>1.8475303692597974E-2</v>
      </c>
      <c r="HD105" s="81">
        <f t="shared" si="192"/>
        <v>0.43792293364049206</v>
      </c>
      <c r="HE105" s="81">
        <f t="shared" si="193"/>
        <v>0.23324496607930878</v>
      </c>
      <c r="HF105" s="81">
        <f t="shared" si="194"/>
        <v>0.11326333810224952</v>
      </c>
      <c r="HG105" s="81">
        <f t="shared" si="195"/>
        <v>3.4119146779520854E-3</v>
      </c>
      <c r="HH105" s="81">
        <f t="shared" si="196"/>
        <v>8.7491729152818654E-3</v>
      </c>
      <c r="HI105" s="81">
        <f t="shared" si="197"/>
        <v>1.5776049987829561E-3</v>
      </c>
      <c r="HJ105" s="81">
        <f t="shared" si="198"/>
        <v>2.0833050881525344E-6</v>
      </c>
      <c r="HK105" s="81">
        <f t="shared" si="199"/>
        <v>9.3486622392672669E-7</v>
      </c>
      <c r="HL105" s="81">
        <f t="shared" si="200"/>
        <v>4.4269979484837252E-6</v>
      </c>
      <c r="HM105" s="81">
        <f t="shared" si="201"/>
        <v>3.0939750445174887E-4</v>
      </c>
      <c r="HN105" s="81">
        <f t="shared" si="202"/>
        <v>3.7082234738433272E-2</v>
      </c>
      <c r="HO105" s="81">
        <f t="shared" si="203"/>
        <v>0.37214925725307596</v>
      </c>
      <c r="HP105" s="81">
        <f t="shared" si="204"/>
        <v>0.44216950247365117</v>
      </c>
      <c r="HQ105" s="81">
        <f t="shared" si="205"/>
        <v>0.12937339541095072</v>
      </c>
      <c r="HS105" s="81">
        <f t="shared" si="327"/>
        <v>1.0327819187580444E-3</v>
      </c>
      <c r="HT105" s="81">
        <f t="shared" si="206"/>
        <v>7.8225495358121579E-14</v>
      </c>
      <c r="HU105" s="81">
        <f t="shared" si="207"/>
        <v>7.1690633344107509E-15</v>
      </c>
      <c r="HV105" s="81">
        <f t="shared" si="208"/>
        <v>1.3914418524777471E-14</v>
      </c>
      <c r="HW105" s="81">
        <f t="shared" si="209"/>
        <v>1.4642338027954011E-13</v>
      </c>
      <c r="HX105" s="81">
        <f t="shared" si="210"/>
        <v>4.5280494964234924E-14</v>
      </c>
      <c r="HY105" s="81">
        <f t="shared" si="211"/>
        <v>2.163457268922396E-14</v>
      </c>
      <c r="HZ105" s="81">
        <f t="shared" si="212"/>
        <v>2.7009938734943056E-14</v>
      </c>
      <c r="IA105" s="81">
        <f t="shared" si="213"/>
        <v>2.0817900009486418E-12</v>
      </c>
      <c r="IB105" s="81">
        <f t="shared" si="214"/>
        <v>2.6004949829823212E-12</v>
      </c>
      <c r="IC105" s="81">
        <f t="shared" si="215"/>
        <v>1.143986287554361E-12</v>
      </c>
      <c r="ID105" s="81">
        <f t="shared" si="216"/>
        <v>4.4618221043472081E-15</v>
      </c>
      <c r="IE105" s="81">
        <f t="shared" si="217"/>
        <v>1.2992776510294557E-16</v>
      </c>
      <c r="IF105" s="81">
        <f t="shared" si="218"/>
        <v>1.7785689712697381E-12</v>
      </c>
      <c r="IG105" s="81">
        <f t="shared" si="219"/>
        <v>1.1154747714635868E-8</v>
      </c>
      <c r="II105" s="81">
        <f t="shared" si="328"/>
        <v>2.1445687906428257E-21</v>
      </c>
      <c r="IJ105" s="81">
        <f t="shared" si="329"/>
        <v>1.5864683028361312E-69</v>
      </c>
      <c r="IK105" s="81">
        <f t="shared" si="330"/>
        <v>5.4525183162740591E-78</v>
      </c>
      <c r="IL105" s="81">
        <f t="shared" si="331"/>
        <v>7.4980226523284809E-76</v>
      </c>
      <c r="IM105" s="81">
        <f t="shared" si="332"/>
        <v>5.075024931300556E-76</v>
      </c>
      <c r="IN105" s="81">
        <f t="shared" si="333"/>
        <v>6.0592928432405151E-79</v>
      </c>
      <c r="IO105" s="81">
        <f t="shared" si="334"/>
        <v>1.0141224578451176E-81</v>
      </c>
      <c r="IP105" s="81">
        <f t="shared" si="335"/>
        <v>2.0606427437389365E-83</v>
      </c>
      <c r="IQ105" s="81">
        <f t="shared" si="336"/>
        <v>2.0164131061004352E-73</v>
      </c>
      <c r="IR105" s="81">
        <f t="shared" si="337"/>
        <v>2.8851747343098809E-73</v>
      </c>
      <c r="IS105" s="81">
        <f t="shared" si="338"/>
        <v>1.7206617988220554E-71</v>
      </c>
      <c r="IT105" s="81">
        <f t="shared" si="339"/>
        <v>5.7728290081998646E-79</v>
      </c>
      <c r="IU105" s="81">
        <f t="shared" si="340"/>
        <v>2.4974559220698377E-81</v>
      </c>
      <c r="IV105" s="81">
        <f t="shared" si="341"/>
        <v>1.1021817603420081E-56</v>
      </c>
      <c r="IW105" s="81">
        <f t="shared" si="342"/>
        <v>8.7841721587176397E-34</v>
      </c>
      <c r="IY105" s="81">
        <f t="shared" si="343"/>
        <v>1.9508655354479126E-2</v>
      </c>
      <c r="IZ105" s="81">
        <f t="shared" si="344"/>
        <v>0.43792293364057028</v>
      </c>
      <c r="JA105" s="81">
        <f t="shared" si="345"/>
        <v>0.23324496607931594</v>
      </c>
      <c r="JB105" s="81">
        <f t="shared" si="346"/>
        <v>0.11326333810226344</v>
      </c>
      <c r="JC105" s="81">
        <f t="shared" si="347"/>
        <v>3.4119146780985086E-3</v>
      </c>
      <c r="JD105" s="81">
        <f t="shared" si="348"/>
        <v>8.7491729153271452E-3</v>
      </c>
      <c r="JE105" s="81">
        <f t="shared" si="349"/>
        <v>1.5776049988045907E-3</v>
      </c>
      <c r="JF105" s="81">
        <f t="shared" si="350"/>
        <v>2.0833051151624733E-6</v>
      </c>
      <c r="JG105" s="81">
        <f t="shared" si="351"/>
        <v>9.3486830571672767E-7</v>
      </c>
      <c r="JH105" s="81">
        <f t="shared" si="352"/>
        <v>4.4270005489787085E-6</v>
      </c>
      <c r="JI105" s="81">
        <f t="shared" si="353"/>
        <v>3.0939750559573514E-4</v>
      </c>
      <c r="JJ105" s="81">
        <f t="shared" si="354"/>
        <v>3.7082234738437733E-2</v>
      </c>
      <c r="JK105" s="81">
        <f t="shared" si="355"/>
        <v>0.37214925725307607</v>
      </c>
      <c r="JL105" s="81">
        <f t="shared" si="356"/>
        <v>0.44216950247542974</v>
      </c>
      <c r="JM105" s="81">
        <f t="shared" si="357"/>
        <v>0.12937340656569843</v>
      </c>
    </row>
    <row r="106" spans="2:273" x14ac:dyDescent="0.25">
      <c r="B106" s="2">
        <v>79</v>
      </c>
      <c r="C106" s="37">
        <v>0.11448800000000001</v>
      </c>
      <c r="D106" s="37">
        <v>0.19672999999999999</v>
      </c>
      <c r="E106" s="37">
        <v>0.11468100000000001</v>
      </c>
      <c r="F106" s="37">
        <v>0.103519</v>
      </c>
      <c r="G106" s="37">
        <v>9.4635999999999998E-2</v>
      </c>
      <c r="H106" s="37">
        <v>9.5042000000000001E-2</v>
      </c>
      <c r="I106" s="37">
        <v>9.0435000000000001E-2</v>
      </c>
      <c r="J106" s="37">
        <v>8.7609000000000006E-2</v>
      </c>
      <c r="K106" s="37">
        <v>8.4823999999999997E-2</v>
      </c>
      <c r="L106" s="37">
        <v>9.6479999999999996E-2</v>
      </c>
      <c r="M106" s="37">
        <v>9.4836000000000004E-2</v>
      </c>
      <c r="N106" s="37">
        <v>9.1435000000000002E-2</v>
      </c>
      <c r="O106" s="37">
        <v>0.14436099999999999</v>
      </c>
      <c r="P106" s="37">
        <v>0.17296600000000001</v>
      </c>
      <c r="Q106" s="37">
        <v>0.11643100000000001</v>
      </c>
      <c r="S106" s="4">
        <f t="shared" si="229"/>
        <v>0.11626761714275825</v>
      </c>
      <c r="T106" s="4">
        <f t="shared" si="230"/>
        <v>0.19370736251037945</v>
      </c>
      <c r="U106" s="4">
        <f t="shared" si="231"/>
        <v>0.13257140054632055</v>
      </c>
      <c r="V106" s="4">
        <f t="shared" si="232"/>
        <v>0.111557586028389</v>
      </c>
      <c r="W106" s="4">
        <f t="shared" si="233"/>
        <v>9.3474943496445542E-2</v>
      </c>
      <c r="X106" s="4">
        <f t="shared" si="234"/>
        <v>9.4335679123946664E-2</v>
      </c>
      <c r="Y106" s="4">
        <f t="shared" si="235"/>
        <v>9.1102236900925102E-2</v>
      </c>
      <c r="Z106" s="4">
        <f t="shared" si="236"/>
        <v>9.1613926049777791E-2</v>
      </c>
      <c r="AA106" s="4">
        <f t="shared" si="237"/>
        <v>9.026737487515725E-2</v>
      </c>
      <c r="AB106" s="4">
        <f t="shared" si="238"/>
        <v>9.6846557811945747E-2</v>
      </c>
      <c r="AC106" s="4">
        <f t="shared" si="239"/>
        <v>9.4302534034091307E-2</v>
      </c>
      <c r="AD106" s="4">
        <f t="shared" si="240"/>
        <v>9.5598573853527116E-2</v>
      </c>
      <c r="AE106" s="4">
        <f t="shared" si="241"/>
        <v>0.15764213998417068</v>
      </c>
      <c r="AF106" s="4">
        <f t="shared" si="242"/>
        <v>0.17643183368757101</v>
      </c>
      <c r="AG106" s="4">
        <f t="shared" si="243"/>
        <v>0.12894477112055527</v>
      </c>
      <c r="AI106" s="4">
        <f t="shared" si="244"/>
        <v>-1.7796171427582469E-3</v>
      </c>
      <c r="AJ106" s="4">
        <f t="shared" si="245"/>
        <v>3.0226374896205332E-3</v>
      </c>
      <c r="AK106" s="4">
        <f t="shared" si="246"/>
        <v>-1.7890400546320545E-2</v>
      </c>
      <c r="AL106" s="4">
        <f t="shared" si="247"/>
        <v>-8.0385860283889998E-3</v>
      </c>
      <c r="AM106" s="4">
        <f t="shared" si="248"/>
        <v>1.1610565035544557E-3</v>
      </c>
      <c r="AN106" s="4">
        <f t="shared" si="249"/>
        <v>7.0632087605333738E-4</v>
      </c>
      <c r="AO106" s="4">
        <f t="shared" si="250"/>
        <v>-6.6723690092510002E-4</v>
      </c>
      <c r="AP106" s="4">
        <f t="shared" si="251"/>
        <v>-4.004926049777785E-3</v>
      </c>
      <c r="AQ106" s="4">
        <f t="shared" si="252"/>
        <v>-5.443374875157253E-3</v>
      </c>
      <c r="AR106" s="4">
        <f t="shared" si="253"/>
        <v>-3.6655781194575021E-4</v>
      </c>
      <c r="AS106" s="4">
        <f t="shared" si="254"/>
        <v>5.334659659086971E-4</v>
      </c>
      <c r="AT106" s="4">
        <f t="shared" si="255"/>
        <v>-4.1635738535271138E-3</v>
      </c>
      <c r="AU106" s="4">
        <f t="shared" si="256"/>
        <v>-1.3281139984170687E-2</v>
      </c>
      <c r="AV106" s="4">
        <f t="shared" si="257"/>
        <v>-3.4658336875710016E-3</v>
      </c>
      <c r="AW106" s="4">
        <f t="shared" si="257"/>
        <v>-1.2513771120555267E-2</v>
      </c>
      <c r="AY106" s="2">
        <f t="shared" si="308"/>
        <v>0.11564240848842923</v>
      </c>
      <c r="AZ106" s="2">
        <f t="shared" si="147"/>
        <v>0.10992418076149124</v>
      </c>
      <c r="BA106" s="2">
        <f t="shared" si="148"/>
        <v>0.10449442456882954</v>
      </c>
      <c r="BB106" s="2">
        <f t="shared" si="149"/>
        <v>0.10324037476189944</v>
      </c>
      <c r="BC106" s="2">
        <f t="shared" si="150"/>
        <v>9.3398400103158655E-2</v>
      </c>
      <c r="BD106" s="2">
        <f t="shared" si="151"/>
        <v>9.4089807450594851E-2</v>
      </c>
      <c r="BE106" s="2">
        <f t="shared" si="152"/>
        <v>9.1076327180469166E-2</v>
      </c>
      <c r="BF106" s="2">
        <f t="shared" si="153"/>
        <v>9.1613921428282452E-2</v>
      </c>
      <c r="BG106" s="2">
        <f t="shared" si="154"/>
        <v>9.0267372806730223E-2</v>
      </c>
      <c r="BH106" s="2">
        <f t="shared" si="155"/>
        <v>9.6846543185393125E-2</v>
      </c>
      <c r="BI106" s="2">
        <f t="shared" si="156"/>
        <v>9.4299328947541894E-2</v>
      </c>
      <c r="BJ106" s="2">
        <f t="shared" si="157"/>
        <v>9.3951477162643196E-2</v>
      </c>
      <c r="BK106" s="2">
        <f t="shared" si="158"/>
        <v>0.10649622994203783</v>
      </c>
      <c r="BL106" s="2">
        <f t="shared" si="159"/>
        <v>0.11526019317197037</v>
      </c>
      <c r="BM106" s="2">
        <f t="shared" si="160"/>
        <v>0.12308691785042276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>
        <f t="shared" si="313"/>
        <v>9.4635999999999998E-2</v>
      </c>
      <c r="CJ106" s="2">
        <f t="shared" si="314"/>
        <v>9.5042000000000001E-2</v>
      </c>
      <c r="CK106" s="2">
        <f t="shared" si="315"/>
        <v>9.0435000000000001E-2</v>
      </c>
      <c r="CL106" s="2">
        <f t="shared" si="316"/>
        <v>8.7609000000000006E-2</v>
      </c>
      <c r="CM106" s="2">
        <f t="shared" si="317"/>
        <v>8.4823999999999997E-2</v>
      </c>
      <c r="CN106" s="2">
        <f t="shared" si="318"/>
        <v>9.6479999999999996E-2</v>
      </c>
      <c r="CO106" s="2">
        <f t="shared" si="319"/>
        <v>9.4836000000000004E-2</v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>
        <f t="shared" si="277"/>
        <v>9.4635999999999998E-2</v>
      </c>
      <c r="CZ106" s="2">
        <f t="shared" si="278"/>
        <v>9.5042000000000001E-2</v>
      </c>
      <c r="DA106" s="2">
        <f t="shared" si="279"/>
        <v>9.0435000000000001E-2</v>
      </c>
      <c r="DB106" s="2">
        <f t="shared" si="280"/>
        <v>8.7609000000000006E-2</v>
      </c>
      <c r="DC106" s="2">
        <f t="shared" si="281"/>
        <v>8.4823999999999997E-2</v>
      </c>
      <c r="DD106" s="2">
        <f t="shared" si="282"/>
        <v>9.6479999999999996E-2</v>
      </c>
      <c r="DE106" s="2">
        <f t="shared" si="283"/>
        <v>9.4836000000000004E-2</v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0.35152800000000162</v>
      </c>
      <c r="DL106" s="2">
        <f t="shared" si="289"/>
        <v>0.17323936129032264</v>
      </c>
      <c r="DM106" s="2">
        <f t="shared" si="289"/>
        <v>0.16722503372434017</v>
      </c>
      <c r="DN106" s="2">
        <f t="shared" si="289"/>
        <v>0.17199324732620322</v>
      </c>
      <c r="DO106" s="2">
        <f t="shared" si="289"/>
        <v>0.16674257635467982</v>
      </c>
      <c r="DP106" s="2">
        <f t="shared" si="289"/>
        <v>0.15890285546903965</v>
      </c>
      <c r="DQ106" s="2">
        <f t="shared" si="289"/>
        <v>0.15516688794957362</v>
      </c>
      <c r="DR106" s="2">
        <f t="shared" si="289"/>
        <v>0.15315872643678161</v>
      </c>
      <c r="DS106" s="2">
        <f t="shared" si="289"/>
        <v>0.14401067052280309</v>
      </c>
      <c r="DT106" s="2">
        <f t="shared" si="289"/>
        <v>0.15390447334074894</v>
      </c>
      <c r="DU106" s="2">
        <f t="shared" si="289"/>
        <v>0.15159808631813129</v>
      </c>
      <c r="DV106" s="2">
        <f t="shared" si="289"/>
        <v>0.14399656140029324</v>
      </c>
      <c r="DW106" s="2">
        <f t="shared" si="289"/>
        <v>0.15631266615737205</v>
      </c>
      <c r="DX106" s="2">
        <f t="shared" si="289"/>
        <v>0.16340980896358537</v>
      </c>
      <c r="DY106" s="2">
        <f t="shared" si="289"/>
        <v>0.16578516610962568</v>
      </c>
      <c r="EA106" s="2">
        <f t="shared" si="228"/>
        <v>0.11544445224940805</v>
      </c>
      <c r="EB106" s="2">
        <f t="shared" si="290"/>
        <v>0.10911776861421216</v>
      </c>
      <c r="EC106" s="2">
        <f t="shared" si="291"/>
        <v>0.10361771273257937</v>
      </c>
      <c r="ED106" s="2">
        <f t="shared" si="292"/>
        <v>0.10225189486805303</v>
      </c>
      <c r="EE106" s="2">
        <f t="shared" si="293"/>
        <v>9.2627121203752855E-2</v>
      </c>
      <c r="EF106" s="2">
        <f t="shared" si="294"/>
        <v>9.3342421482378257E-2</v>
      </c>
      <c r="EG106" s="2">
        <f t="shared" si="295"/>
        <v>9.0337648795440567E-2</v>
      </c>
      <c r="EH106" s="2">
        <f t="shared" si="296"/>
        <v>9.092095145762713E-2</v>
      </c>
      <c r="EI106" s="2">
        <f t="shared" si="297"/>
        <v>8.9661484996738428E-2</v>
      </c>
      <c r="EJ106" s="2">
        <f t="shared" si="298"/>
        <v>9.6210843808756386E-2</v>
      </c>
      <c r="EK106" s="2">
        <f t="shared" si="299"/>
        <v>9.3639522982116544E-2</v>
      </c>
      <c r="EL106" s="2">
        <f t="shared" si="300"/>
        <v>9.3258474101610922E-2</v>
      </c>
      <c r="EM106" s="2">
        <f t="shared" si="301"/>
        <v>0.10570621993162749</v>
      </c>
      <c r="EN106" s="2">
        <f t="shared" si="302"/>
        <v>0.11437783290583825</v>
      </c>
      <c r="EO106" s="2">
        <f t="shared" si="303"/>
        <v>0.12218868474708423</v>
      </c>
      <c r="EQ106" s="2">
        <f t="shared" si="304"/>
        <v>0.11255074116264126</v>
      </c>
      <c r="ER106" s="2">
        <f t="shared" si="305"/>
        <v>0.10819695515160871</v>
      </c>
      <c r="ES106" s="2">
        <f t="shared" si="305"/>
        <v>0.10411251427536151</v>
      </c>
      <c r="ET106" s="2">
        <f t="shared" si="305"/>
        <v>0.10136393857056103</v>
      </c>
      <c r="EU106" s="2">
        <f t="shared" si="305"/>
        <v>9.1688541746724278E-2</v>
      </c>
      <c r="EV106" s="2">
        <f t="shared" si="305"/>
        <v>9.2398210400957623E-2</v>
      </c>
      <c r="EW106" s="2">
        <f t="shared" si="305"/>
        <v>8.9785290802171971E-2</v>
      </c>
      <c r="EX106" s="2">
        <f t="shared" si="305"/>
        <v>9.0392940780810158E-2</v>
      </c>
      <c r="EY106" s="2">
        <f t="shared" si="305"/>
        <v>8.9355166706276967E-2</v>
      </c>
      <c r="EZ106" s="2">
        <f t="shared" si="305"/>
        <v>9.6316476201201123E-2</v>
      </c>
      <c r="FA106" s="2">
        <f t="shared" si="305"/>
        <v>9.3061148300543226E-2</v>
      </c>
      <c r="FB106" s="2">
        <f t="shared" si="305"/>
        <v>9.2814921567574316E-2</v>
      </c>
      <c r="FC106" s="2">
        <f t="shared" si="305"/>
        <v>0.10501322217068566</v>
      </c>
      <c r="FD106" s="2">
        <f t="shared" si="305"/>
        <v>0.1144045247827824</v>
      </c>
      <c r="FE106" s="2">
        <f t="shared" si="305"/>
        <v>0.12170581168861372</v>
      </c>
      <c r="FG106" s="2">
        <f t="shared" si="306"/>
        <v>0.99908882016652878</v>
      </c>
      <c r="FH106" s="2">
        <f t="shared" si="307"/>
        <v>0.98738513987329002</v>
      </c>
      <c r="FI106" s="2">
        <f t="shared" si="307"/>
        <v>0.98623827377610329</v>
      </c>
      <c r="FJ106" s="2">
        <f t="shared" si="307"/>
        <v>0.9857878699682221</v>
      </c>
      <c r="FK106" s="2">
        <f t="shared" si="307"/>
        <v>0.98954455401424124</v>
      </c>
      <c r="FL106" s="2">
        <f t="shared" si="307"/>
        <v>0.98854753450875421</v>
      </c>
      <c r="FM106" s="2">
        <f t="shared" si="307"/>
        <v>0.98857091867874158</v>
      </c>
      <c r="FN106" s="2">
        <f t="shared" si="307"/>
        <v>0.98882009297182072</v>
      </c>
      <c r="FO106" s="2">
        <f t="shared" si="307"/>
        <v>0.98881339139958302</v>
      </c>
      <c r="FP106" s="2">
        <f t="shared" si="307"/>
        <v>0.98899325503934821</v>
      </c>
      <c r="FQ106" s="2">
        <f t="shared" si="307"/>
        <v>0.98856842446158399</v>
      </c>
      <c r="FR106" s="2">
        <f t="shared" si="307"/>
        <v>0.98631149421671394</v>
      </c>
      <c r="FS106" s="2">
        <f t="shared" si="307"/>
        <v>0.98435098009695576</v>
      </c>
      <c r="FT106" s="2">
        <f t="shared" si="307"/>
        <v>0.98200552106391792</v>
      </c>
      <c r="FU106" s="2">
        <f t="shared" si="307"/>
        <v>0.97937670662805132</v>
      </c>
      <c r="FW106" s="2">
        <f t="shared" si="324"/>
        <v>5.9295237807105048E-3</v>
      </c>
      <c r="FX106" s="2">
        <f t="shared" si="164"/>
        <v>2.6854249338883825E-3</v>
      </c>
      <c r="FY106" s="2">
        <f t="shared" si="165"/>
        <v>2.759285911604562E-3</v>
      </c>
      <c r="FZ106" s="2">
        <f t="shared" si="166"/>
        <v>3.0331176077947825E-3</v>
      </c>
      <c r="GA106" s="2">
        <f t="shared" si="167"/>
        <v>3.8688665167806347E-3</v>
      </c>
      <c r="GB106" s="2">
        <f t="shared" si="168"/>
        <v>3.6460487220322945E-3</v>
      </c>
      <c r="GC106" s="2">
        <f t="shared" si="169"/>
        <v>4.0920223602049915E-3</v>
      </c>
      <c r="GD106" s="2">
        <f t="shared" si="170"/>
        <v>5.3835412373044612E-3</v>
      </c>
      <c r="GE106" s="2">
        <f t="shared" si="171"/>
        <v>6.8401277526712522E-3</v>
      </c>
      <c r="GF106" s="2">
        <f t="shared" si="172"/>
        <v>6.440358946999159E-3</v>
      </c>
      <c r="GG106" s="2">
        <f t="shared" si="173"/>
        <v>4.7576934745432167E-3</v>
      </c>
      <c r="GH106" s="2">
        <f t="shared" si="174"/>
        <v>3.4393679926075496E-3</v>
      </c>
      <c r="GI106" s="2">
        <f t="shared" si="175"/>
        <v>2.7868398824625138E-3</v>
      </c>
      <c r="GJ106" s="2">
        <f t="shared" si="176"/>
        <v>2.075753856081412E-3</v>
      </c>
      <c r="GK106" s="2">
        <f t="shared" si="177"/>
        <v>1.8015537843458639E-3</v>
      </c>
      <c r="GM106" s="81">
        <f t="shared" si="325"/>
        <v>2.8319366961571196E-7</v>
      </c>
      <c r="GN106" s="81">
        <f t="shared" si="178"/>
        <v>2.4539838588279753E-21</v>
      </c>
      <c r="GO106" s="81">
        <f t="shared" si="179"/>
        <v>4.5332693776202762E-27</v>
      </c>
      <c r="GP106" s="81">
        <f t="shared" si="180"/>
        <v>4.902009376697471E-38</v>
      </c>
      <c r="GQ106" s="81">
        <f t="shared" si="181"/>
        <v>1.2779907382959556E-48</v>
      </c>
      <c r="GR106" s="81">
        <f t="shared" si="182"/>
        <v>2.820217259900263E-50</v>
      </c>
      <c r="GS106" s="81">
        <f t="shared" si="183"/>
        <v>3.4060035113194848E-52</v>
      </c>
      <c r="GT106" s="81">
        <f t="shared" si="184"/>
        <v>1.225113140880682E-57</v>
      </c>
      <c r="GU106" s="81">
        <f t="shared" si="185"/>
        <v>5.5514981087073808E-63</v>
      </c>
      <c r="GV106" s="81">
        <f t="shared" si="186"/>
        <v>5.8871779077228191E-60</v>
      </c>
      <c r="GW106" s="81">
        <f t="shared" si="187"/>
        <v>1.4373283318948016E-52</v>
      </c>
      <c r="GX106" s="81">
        <f t="shared" si="188"/>
        <v>4.5466450756120467E-43</v>
      </c>
      <c r="GY106" s="81">
        <f t="shared" si="189"/>
        <v>3.3285311618306563E-35</v>
      </c>
      <c r="GZ106" s="81">
        <f t="shared" si="190"/>
        <v>1.573019021254773E-44</v>
      </c>
      <c r="HA106" s="81">
        <f t="shared" si="191"/>
        <v>2.6224443488687145E-56</v>
      </c>
      <c r="HC106" s="81">
        <f t="shared" si="326"/>
        <v>1.1650778873771382E-2</v>
      </c>
      <c r="HD106" s="81">
        <f t="shared" si="192"/>
        <v>0.30621923228436293</v>
      </c>
      <c r="HE106" s="81">
        <f t="shared" si="193"/>
        <v>0.12025437396130756</v>
      </c>
      <c r="HF106" s="81">
        <f t="shared" si="194"/>
        <v>4.1853143162584636E-2</v>
      </c>
      <c r="HG106" s="81">
        <f t="shared" si="195"/>
        <v>6.7767138115949765E-4</v>
      </c>
      <c r="HH106" s="81">
        <f t="shared" si="196"/>
        <v>1.8912917871677559E-3</v>
      </c>
      <c r="HI106" s="81">
        <f t="shared" si="197"/>
        <v>2.4091709137054538E-4</v>
      </c>
      <c r="HJ106" s="81">
        <f t="shared" si="198"/>
        <v>7.1037346944424399E-8</v>
      </c>
      <c r="HK106" s="81">
        <f t="shared" si="199"/>
        <v>3.5447251249659233E-8</v>
      </c>
      <c r="HL106" s="81">
        <f t="shared" si="200"/>
        <v>2.5340057806782289E-7</v>
      </c>
      <c r="HM106" s="81">
        <f t="shared" si="201"/>
        <v>3.5489329575438004E-5</v>
      </c>
      <c r="HN106" s="81">
        <f t="shared" si="202"/>
        <v>1.00868608079614E-2</v>
      </c>
      <c r="HO106" s="81">
        <f t="shared" si="203"/>
        <v>0.20751366845140326</v>
      </c>
      <c r="HP106" s="81">
        <f t="shared" si="204"/>
        <v>0.25760028027828602</v>
      </c>
      <c r="HQ106" s="81">
        <f t="shared" si="205"/>
        <v>4.934963169471919E-2</v>
      </c>
      <c r="HS106" s="81">
        <f t="shared" si="327"/>
        <v>1.6283536526797403E-3</v>
      </c>
      <c r="HT106" s="81">
        <f t="shared" si="206"/>
        <v>3.7889011156819445E-13</v>
      </c>
      <c r="HU106" s="81">
        <f t="shared" si="207"/>
        <v>4.1151718726634352E-14</v>
      </c>
      <c r="HV106" s="81">
        <f t="shared" si="208"/>
        <v>7.8632125851882136E-14</v>
      </c>
      <c r="HW106" s="81">
        <f t="shared" si="209"/>
        <v>8.3168450622600421E-13</v>
      </c>
      <c r="HX106" s="81">
        <f t="shared" si="210"/>
        <v>2.7068247799069789E-13</v>
      </c>
      <c r="HY106" s="81">
        <f t="shared" si="211"/>
        <v>1.4174803050716478E-13</v>
      </c>
      <c r="HZ106" s="81">
        <f t="shared" si="212"/>
        <v>1.9735525600602243E-13</v>
      </c>
      <c r="IA106" s="81">
        <f t="shared" si="213"/>
        <v>1.2660013593651524E-11</v>
      </c>
      <c r="IB106" s="81">
        <f t="shared" si="214"/>
        <v>1.5338024915640796E-11</v>
      </c>
      <c r="IC106" s="81">
        <f t="shared" si="215"/>
        <v>6.1545887265913618E-12</v>
      </c>
      <c r="ID106" s="81">
        <f t="shared" si="216"/>
        <v>2.805847123379796E-14</v>
      </c>
      <c r="IE106" s="81">
        <f t="shared" si="217"/>
        <v>8.6786693464840538E-16</v>
      </c>
      <c r="IF106" s="81">
        <f t="shared" si="218"/>
        <v>6.5882310033664456E-12</v>
      </c>
      <c r="IG106" s="81">
        <f t="shared" si="219"/>
        <v>2.5913129317510572E-8</v>
      </c>
      <c r="II106" s="81">
        <f t="shared" si="328"/>
        <v>1.0588795752238876E-20</v>
      </c>
      <c r="IJ106" s="81">
        <f t="shared" si="329"/>
        <v>1.8153034540007079E-67</v>
      </c>
      <c r="IK106" s="81">
        <f t="shared" si="330"/>
        <v>1.1541223858538044E-75</v>
      </c>
      <c r="IL106" s="81">
        <f t="shared" si="331"/>
        <v>1.4845672369758905E-73</v>
      </c>
      <c r="IM106" s="81">
        <f t="shared" si="332"/>
        <v>1.2768550614452882E-73</v>
      </c>
      <c r="IN106" s="81">
        <f t="shared" si="333"/>
        <v>1.7850663414976493E-76</v>
      </c>
      <c r="IO106" s="81">
        <f t="shared" si="334"/>
        <v>4.1365581484626554E-79</v>
      </c>
      <c r="IP106" s="81">
        <f t="shared" si="335"/>
        <v>1.3087711264484335E-80</v>
      </c>
      <c r="IQ106" s="81">
        <f t="shared" si="336"/>
        <v>7.5988745334202585E-71</v>
      </c>
      <c r="IR106" s="81">
        <f t="shared" si="337"/>
        <v>1.0015141789392016E-70</v>
      </c>
      <c r="IS106" s="81">
        <f t="shared" si="338"/>
        <v>3.7633725315096662E-69</v>
      </c>
      <c r="IT106" s="81">
        <f t="shared" si="339"/>
        <v>1.6083737284083514E-76</v>
      </c>
      <c r="IU106" s="81">
        <f t="shared" si="340"/>
        <v>6.744012571617453E-79</v>
      </c>
      <c r="IV106" s="81">
        <f t="shared" si="341"/>
        <v>4.3981258501112098E-55</v>
      </c>
      <c r="IW106" s="81">
        <f t="shared" si="342"/>
        <v>7.2331104696817008E-33</v>
      </c>
      <c r="IY106" s="81">
        <f t="shared" si="343"/>
        <v>1.3279415720120738E-2</v>
      </c>
      <c r="IZ106" s="81">
        <f t="shared" si="344"/>
        <v>0.30621923228474179</v>
      </c>
      <c r="JA106" s="81">
        <f t="shared" si="345"/>
        <v>0.12025437396134871</v>
      </c>
      <c r="JB106" s="81">
        <f t="shared" si="346"/>
        <v>4.1853143162663267E-2</v>
      </c>
      <c r="JC106" s="81">
        <f t="shared" si="347"/>
        <v>6.776713819911822E-4</v>
      </c>
      <c r="JD106" s="81">
        <f t="shared" si="348"/>
        <v>1.8912917874384385E-3</v>
      </c>
      <c r="JE106" s="81">
        <f t="shared" si="349"/>
        <v>2.409170915122934E-4</v>
      </c>
      <c r="JF106" s="81">
        <f t="shared" si="350"/>
        <v>7.1037544299680406E-8</v>
      </c>
      <c r="JG106" s="81">
        <f t="shared" si="351"/>
        <v>3.5459911263252886E-8</v>
      </c>
      <c r="JH106" s="81">
        <f t="shared" si="352"/>
        <v>2.5341591609273852E-7</v>
      </c>
      <c r="JI106" s="81">
        <f t="shared" si="353"/>
        <v>3.5489335730026731E-5</v>
      </c>
      <c r="JJ106" s="81">
        <f t="shared" si="354"/>
        <v>1.008686080798946E-2</v>
      </c>
      <c r="JK106" s="81">
        <f t="shared" si="355"/>
        <v>0.20751366845140412</v>
      </c>
      <c r="JL106" s="81">
        <f t="shared" si="356"/>
        <v>0.25760028028487425</v>
      </c>
      <c r="JM106" s="81">
        <f t="shared" si="357"/>
        <v>4.9349657607848506E-2</v>
      </c>
    </row>
    <row r="107" spans="2:273" x14ac:dyDescent="0.25">
      <c r="B107" s="2">
        <v>80</v>
      </c>
      <c r="C107" s="37">
        <v>0.11440699999999999</v>
      </c>
      <c r="D107" s="37">
        <v>0.13667899999999999</v>
      </c>
      <c r="E107" s="37">
        <v>0.103044</v>
      </c>
      <c r="F107" s="37">
        <v>0.101549</v>
      </c>
      <c r="G107" s="37">
        <v>9.2280000000000001E-2</v>
      </c>
      <c r="H107" s="37">
        <v>9.4303999999999999E-2</v>
      </c>
      <c r="I107" s="37">
        <v>8.9304999999999995E-2</v>
      </c>
      <c r="J107" s="37">
        <v>8.8203000000000004E-2</v>
      </c>
      <c r="K107" s="37">
        <v>8.7479000000000001E-2</v>
      </c>
      <c r="L107" s="37">
        <v>9.3640000000000001E-2</v>
      </c>
      <c r="M107" s="37">
        <v>9.2882000000000006E-2</v>
      </c>
      <c r="N107" s="37">
        <v>9.0468999999999994E-2</v>
      </c>
      <c r="O107" s="37">
        <v>0.111072</v>
      </c>
      <c r="P107" s="37">
        <v>0.12332700000000001</v>
      </c>
      <c r="Q107" s="37">
        <v>0.113355</v>
      </c>
      <c r="S107" s="4">
        <f t="shared" si="229"/>
        <v>0.11563023030755022</v>
      </c>
      <c r="T107" s="4">
        <f t="shared" si="230"/>
        <v>0.15458939102518671</v>
      </c>
      <c r="U107" s="4">
        <f t="shared" si="231"/>
        <v>0.1145157604445074</v>
      </c>
      <c r="V107" s="4">
        <f t="shared" si="232"/>
        <v>0.10486876412612706</v>
      </c>
      <c r="W107" s="4">
        <f t="shared" si="233"/>
        <v>9.304366349473904E-2</v>
      </c>
      <c r="X107" s="4">
        <f t="shared" si="234"/>
        <v>9.3740032993610611E-2</v>
      </c>
      <c r="Y107" s="4">
        <f t="shared" si="235"/>
        <v>9.0737048959634567E-2</v>
      </c>
      <c r="Z107" s="4">
        <f t="shared" si="236"/>
        <v>9.1235405705481415E-2</v>
      </c>
      <c r="AA107" s="4">
        <f t="shared" si="237"/>
        <v>8.9933128487432346E-2</v>
      </c>
      <c r="AB107" s="4">
        <f t="shared" si="238"/>
        <v>9.6512439763090457E-2</v>
      </c>
      <c r="AC107" s="4">
        <f t="shared" si="239"/>
        <v>9.3944280598813351E-2</v>
      </c>
      <c r="AD107" s="4">
        <f t="shared" si="240"/>
        <v>9.394263354418543E-2</v>
      </c>
      <c r="AE107" s="4">
        <f t="shared" si="241"/>
        <v>0.12569420361840733</v>
      </c>
      <c r="AF107" s="4">
        <f t="shared" si="242"/>
        <v>0.13852936575528488</v>
      </c>
      <c r="AG107" s="4">
        <f t="shared" si="243"/>
        <v>0.12411278328279615</v>
      </c>
      <c r="AI107" s="4">
        <f t="shared" si="244"/>
        <v>-1.2232303075502271E-3</v>
      </c>
      <c r="AJ107" s="4">
        <f t="shared" si="245"/>
        <v>-1.7910391025186712E-2</v>
      </c>
      <c r="AK107" s="4">
        <f t="shared" si="246"/>
        <v>-1.1471760444507401E-2</v>
      </c>
      <c r="AL107" s="4">
        <f t="shared" si="247"/>
        <v>-3.3197641261270561E-3</v>
      </c>
      <c r="AM107" s="4">
        <f t="shared" si="248"/>
        <v>-7.6366349473903916E-4</v>
      </c>
      <c r="AN107" s="4">
        <f t="shared" si="249"/>
        <v>5.6396700638938757E-4</v>
      </c>
      <c r="AO107" s="4">
        <f t="shared" si="250"/>
        <v>-1.4320489596345715E-3</v>
      </c>
      <c r="AP107" s="4">
        <f t="shared" si="251"/>
        <v>-3.0324057054814113E-3</v>
      </c>
      <c r="AQ107" s="4">
        <f t="shared" si="252"/>
        <v>-2.4541284874323444E-3</v>
      </c>
      <c r="AR107" s="4">
        <f t="shared" si="253"/>
        <v>-2.8724397630904563E-3</v>
      </c>
      <c r="AS107" s="4">
        <f t="shared" si="254"/>
        <v>-1.0622805988133449E-3</v>
      </c>
      <c r="AT107" s="4">
        <f t="shared" si="255"/>
        <v>-3.4736335441854366E-3</v>
      </c>
      <c r="AU107" s="4">
        <f t="shared" si="256"/>
        <v>-1.4622203618407326E-2</v>
      </c>
      <c r="AV107" s="4">
        <f t="shared" ref="AV107:AW122" si="358">IF(OR($B107 &lt; P$230, $B107 &gt; P$233), 0, P107-AF107)</f>
        <v>-1.5202365755284872E-2</v>
      </c>
      <c r="AW107" s="4">
        <f t="shared" si="358"/>
        <v>-1.0757783282796154E-2</v>
      </c>
      <c r="AY107" s="2">
        <f t="shared" si="308"/>
        <v>0.11529070623278144</v>
      </c>
      <c r="AZ107" s="2">
        <f t="shared" ref="AZ107:AZ170" si="359">IF(OR($B107 &lt; D$230, $B107 &gt; D$233), #N/A, ((1-FH107)*DL107) + (FH107 - FX107)*EB107 + (FX107*ER107))</f>
        <v>0.10954060977900618</v>
      </c>
      <c r="BA107" s="2">
        <f t="shared" ref="BA107:BA170" si="360">IF(OR($B107 &lt; E$230, $B107 &gt; E$233), #N/A, ((1-FI107)*DM107) + (FI107 - FY107)*EC107 + (FY107*ES107))</f>
        <v>0.10415680900524893</v>
      </c>
      <c r="BB107" s="2">
        <f t="shared" ref="BB107:BB170" si="361">IF(OR($B107 &lt; F$230, $B107 &gt; F$233), #N/A, ((1-FJ107)*DN107) + (FJ107 - FZ107)*ED107 + (FZ107*ET107))</f>
        <v>0.10281656976002415</v>
      </c>
      <c r="BC107" s="2">
        <f t="shared" ref="BC107:BC170" si="362">IF(OR($B107 &lt; G$230, $B107 &gt; G$233), #N/A, ((1-FK107)*DO107) + (FK107 - GA107)*EE107 + (GA107*EU107))</f>
        <v>9.303384079250894E-2</v>
      </c>
      <c r="BD107" s="2">
        <f t="shared" ref="BD107:BD170" si="363">IF(OR($B107 &lt; H$230, $B107 &gt; H$233), #N/A, ((1-FL107)*DP107) + (FL107 - GB107)*EF107 + (GB107*EV107))</f>
        <v>9.3706011957168961E-2</v>
      </c>
      <c r="BE107" s="2">
        <f t="shared" ref="BE107:BE170" si="364">IF(OR($B107 &lt; I$230, $B107 &gt; I$233), #N/A, ((1-FM107)*DQ107) + (FM107 - GC107)*EG107 + (GC107*EW107))</f>
        <v>9.0734630735221061E-2</v>
      </c>
      <c r="BF107" s="2">
        <f t="shared" ref="BF107:BF170" si="365">IF(OR($B107 &lt; J$230, $B107 &gt; J$233), #N/A, ((1-FN107)*DR107) + (FN107 - GD107)*EH107 + (GD107*EX107))</f>
        <v>9.1235405625386776E-2</v>
      </c>
      <c r="BG107" s="2">
        <f t="shared" ref="BG107:BG170" si="366">IF(OR($B107 &lt; K$230, $B107 &gt; K$233), #N/A, ((1-FO107)*DS107) + (FO107 - GE107)*EI107 + (GE107*EY107))</f>
        <v>8.9933128399977191E-2</v>
      </c>
      <c r="BH107" s="2">
        <f t="shared" ref="BH107:BH170" si="367">IF(OR($B107 &lt; L$230, $B107 &gt; L$233), #N/A, ((1-FP107)*DT107) + (FP107 - GF107)*EJ107 + (GF107*EZ107))</f>
        <v>9.6512439242789655E-2</v>
      </c>
      <c r="BI107" s="2">
        <f t="shared" ref="BI107:BI170" si="368">IF(OR($B107 &lt; M$230, $B107 &gt; M$233), #N/A, ((1-FQ107)*DU107) + (FQ107 - GG107)*EK107 + (GG107*FA107))</f>
        <v>9.3944058347537732E-2</v>
      </c>
      <c r="BJ107" s="2">
        <f t="shared" ref="BJ107:BJ170" si="369">IF(OR($B107 &lt; N$230, $B107 &gt; N$233), #N/A, ((1-FR107)*DV107) + (FR107 - GH107)*EL107 + (GH107*FB107))</f>
        <v>9.3654782134917416E-2</v>
      </c>
      <c r="BK107" s="2">
        <f t="shared" ref="BK107:BK170" si="370">IF(OR($B107 &lt; O$230, $B107 &gt; O$233), #N/A, ((1-FS107)*DW107) + (FS107 - GI107)*EM107 + (GI107*FC107))</f>
        <v>0.10613555453074486</v>
      </c>
      <c r="BL107" s="2">
        <f t="shared" ref="BL107:BL170" si="371">IF(OR($B107 &lt; P$230, $B107 &gt; P$233), #N/A, ((1-FT107)*DX107) + (FT107 - GJ107)*EN107 + (GJ107*FD107))</f>
        <v>0.11492259150802406</v>
      </c>
      <c r="BM107" s="2">
        <f t="shared" ref="BM107:BM170" si="372">IF(OR($B107 &lt; Q$230, $B107 &gt; Q$233), #N/A, ((1-FU107)*DY107) + (FU107 - GK107)*EO107 + (GK107*FE107))</f>
        <v>0.12272679708200525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>
        <f t="shared" si="309"/>
        <v>0.11440699999999999</v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>
        <f t="shared" si="313"/>
        <v>9.2280000000000001E-2</v>
      </c>
      <c r="CJ107" s="2">
        <f t="shared" si="314"/>
        <v>9.4303999999999999E-2</v>
      </c>
      <c r="CK107" s="2">
        <f t="shared" si="315"/>
        <v>8.9304999999999995E-2</v>
      </c>
      <c r="CL107" s="2">
        <f t="shared" si="316"/>
        <v>8.8203000000000004E-2</v>
      </c>
      <c r="CM107" s="2">
        <f t="shared" si="317"/>
        <v>8.7479000000000001E-2</v>
      </c>
      <c r="CN107" s="2">
        <f t="shared" si="318"/>
        <v>9.3640000000000001E-2</v>
      </c>
      <c r="CO107" s="2">
        <f t="shared" si="319"/>
        <v>9.2882000000000006E-2</v>
      </c>
      <c r="CP107" s="2">
        <f t="shared" si="320"/>
        <v>9.0468999999999994E-2</v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>
        <f t="shared" si="273"/>
        <v>0.11440699999999999</v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>
        <f t="shared" si="277"/>
        <v>9.2280000000000001E-2</v>
      </c>
      <c r="CZ107" s="2">
        <f t="shared" si="278"/>
        <v>9.4303999999999999E-2</v>
      </c>
      <c r="DA107" s="2">
        <f t="shared" si="279"/>
        <v>8.9304999999999995E-2</v>
      </c>
      <c r="DB107" s="2">
        <f t="shared" si="280"/>
        <v>8.8203000000000004E-2</v>
      </c>
      <c r="DC107" s="2">
        <f t="shared" si="281"/>
        <v>8.7479000000000001E-2</v>
      </c>
      <c r="DD107" s="2">
        <f t="shared" si="282"/>
        <v>9.3640000000000001E-2</v>
      </c>
      <c r="DE107" s="2">
        <f t="shared" si="283"/>
        <v>9.2882000000000006E-2</v>
      </c>
      <c r="DF107" s="2">
        <f t="shared" si="284"/>
        <v>9.0468999999999994E-2</v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0.35413000000000167</v>
      </c>
      <c r="DL107" s="2">
        <f t="shared" ref="DL107:DY122" si="373">BP$228*$B107+BP$229</f>
        <v>0.17391665927419359</v>
      </c>
      <c r="DM107" s="2">
        <f t="shared" si="373"/>
        <v>0.16789931378299122</v>
      </c>
      <c r="DN107" s="2">
        <f t="shared" si="373"/>
        <v>0.17276737967914441</v>
      </c>
      <c r="DO107" s="2">
        <f t="shared" si="373"/>
        <v>0.16754066798029557</v>
      </c>
      <c r="DP107" s="2">
        <f t="shared" si="373"/>
        <v>0.15962658294401183</v>
      </c>
      <c r="DQ107" s="2">
        <f t="shared" si="373"/>
        <v>0.15580532910641454</v>
      </c>
      <c r="DR107" s="2">
        <f t="shared" si="373"/>
        <v>0.15374400229885057</v>
      </c>
      <c r="DS107" s="2">
        <f t="shared" si="373"/>
        <v>0.14456001735261401</v>
      </c>
      <c r="DT107" s="2">
        <f t="shared" si="373"/>
        <v>0.15445709670003704</v>
      </c>
      <c r="DU107" s="2">
        <f t="shared" si="373"/>
        <v>0.15208078843159067</v>
      </c>
      <c r="DV107" s="2">
        <f t="shared" si="373"/>
        <v>0.14446924248533721</v>
      </c>
      <c r="DW107" s="2">
        <f t="shared" si="373"/>
        <v>0.15688840763941941</v>
      </c>
      <c r="DX107" s="2">
        <f t="shared" si="373"/>
        <v>0.16401412016806716</v>
      </c>
      <c r="DY107" s="2">
        <f t="shared" si="373"/>
        <v>0.16631413502673797</v>
      </c>
      <c r="EA107" s="2">
        <f t="shared" si="228"/>
        <v>0.1151101368981847</v>
      </c>
      <c r="EB107" s="2">
        <f t="shared" si="290"/>
        <v>0.10879312752189316</v>
      </c>
      <c r="EC107" s="2">
        <f t="shared" si="291"/>
        <v>0.10334417464429042</v>
      </c>
      <c r="ED107" s="2">
        <f t="shared" si="292"/>
        <v>0.10189967099598687</v>
      </c>
      <c r="EE107" s="2">
        <f t="shared" si="293"/>
        <v>9.2319675546114338E-2</v>
      </c>
      <c r="EF107" s="2">
        <f t="shared" si="294"/>
        <v>9.3013113411353238E-2</v>
      </c>
      <c r="EG107" s="2">
        <f t="shared" si="295"/>
        <v>9.0050884916537038E-2</v>
      </c>
      <c r="EH107" s="2">
        <f t="shared" si="296"/>
        <v>9.0593732372881375E-2</v>
      </c>
      <c r="EI107" s="2">
        <f t="shared" si="297"/>
        <v>8.9371664709719509E-2</v>
      </c>
      <c r="EJ107" s="2">
        <f t="shared" si="298"/>
        <v>9.5923607382679105E-2</v>
      </c>
      <c r="EK107" s="2">
        <f t="shared" si="299"/>
        <v>9.33337903145426E-2</v>
      </c>
      <c r="EL107" s="2">
        <f t="shared" si="300"/>
        <v>9.301321561338291E-2</v>
      </c>
      <c r="EM107" s="2">
        <f t="shared" si="301"/>
        <v>0.10540174230809077</v>
      </c>
      <c r="EN107" s="2">
        <f t="shared" si="302"/>
        <v>0.11410213583536885</v>
      </c>
      <c r="EO107" s="2">
        <f t="shared" si="303"/>
        <v>0.12189065733731846</v>
      </c>
      <c r="EQ107" s="2">
        <f t="shared" si="304"/>
        <v>0.11232868902927184</v>
      </c>
      <c r="ER107" s="2">
        <f t="shared" ref="ER107:FE122" si="374">CV$228*$B107+CV$229</f>
        <v>0.10791352893618625</v>
      </c>
      <c r="ES107" s="2">
        <f t="shared" si="374"/>
        <v>0.10381716201063292</v>
      </c>
      <c r="ET107" s="2">
        <f t="shared" si="374"/>
        <v>0.10105407439727221</v>
      </c>
      <c r="EU107" s="2">
        <f t="shared" si="374"/>
        <v>9.1432172223700647E-2</v>
      </c>
      <c r="EV107" s="2">
        <f t="shared" si="374"/>
        <v>9.2120856458388189E-2</v>
      </c>
      <c r="EW107" s="2">
        <f t="shared" si="374"/>
        <v>8.9530928459093689E-2</v>
      </c>
      <c r="EX107" s="2">
        <f t="shared" si="374"/>
        <v>9.011010663664909E-2</v>
      </c>
      <c r="EY107" s="2">
        <f t="shared" si="374"/>
        <v>8.9086191331611692E-2</v>
      </c>
      <c r="EZ107" s="2">
        <f t="shared" si="374"/>
        <v>9.6020987837920124E-2</v>
      </c>
      <c r="FA107" s="2">
        <f t="shared" si="374"/>
        <v>9.2791350123190008E-2</v>
      </c>
      <c r="FB107" s="2">
        <f t="shared" si="374"/>
        <v>9.2591846230844183E-2</v>
      </c>
      <c r="FC107" s="2">
        <f t="shared" si="374"/>
        <v>0.10473966566903364</v>
      </c>
      <c r="FD107" s="2">
        <f t="shared" si="374"/>
        <v>0.11412109602270032</v>
      </c>
      <c r="FE107" s="2">
        <f t="shared" si="374"/>
        <v>0.12142199434408756</v>
      </c>
      <c r="FG107" s="2">
        <f t="shared" si="306"/>
        <v>0.99916892748490649</v>
      </c>
      <c r="FH107" s="2">
        <f t="shared" ref="FH107:FU122" si="375">POWER(10,($B107-D$231)/D$229)/(1+POWER(10,($B107-D$231)/D$229))</f>
        <v>0.98848232654448631</v>
      </c>
      <c r="FI107" s="2">
        <f t="shared" si="375"/>
        <v>0.98743394049099531</v>
      </c>
      <c r="FJ107" s="2">
        <f t="shared" si="375"/>
        <v>0.98702215439094354</v>
      </c>
      <c r="FK107" s="2">
        <f t="shared" si="375"/>
        <v>0.99045573953636357</v>
      </c>
      <c r="FL107" s="2">
        <f t="shared" si="375"/>
        <v>0.98954469159536262</v>
      </c>
      <c r="FM107" s="2">
        <f t="shared" si="375"/>
        <v>0.98956606121425927</v>
      </c>
      <c r="FN107" s="2">
        <f t="shared" si="375"/>
        <v>0.98979376362403781</v>
      </c>
      <c r="FO107" s="2">
        <f t="shared" si="375"/>
        <v>0.98978763967144023</v>
      </c>
      <c r="FP107" s="2">
        <f t="shared" si="375"/>
        <v>0.98995199805871026</v>
      </c>
      <c r="FQ107" s="2">
        <f t="shared" si="375"/>
        <v>0.9895637818786206</v>
      </c>
      <c r="FR107" s="2">
        <f t="shared" si="375"/>
        <v>0.98750087990917579</v>
      </c>
      <c r="FS107" s="2">
        <f t="shared" si="375"/>
        <v>0.98570824527540657</v>
      </c>
      <c r="FT107" s="2">
        <f t="shared" si="375"/>
        <v>0.98356281485257335</v>
      </c>
      <c r="FU107" s="2">
        <f t="shared" si="375"/>
        <v>0.98115714015301936</v>
      </c>
      <c r="FW107" s="2">
        <f t="shared" si="324"/>
        <v>6.4978763005365267E-3</v>
      </c>
      <c r="FX107" s="2">
        <f t="shared" ref="FX107:FX170" si="376">POWER(10,($B107-D$232)/D$229)/(1+POWER(10,($B107-D$232)/D$229))</f>
        <v>2.9437472067796815E-3</v>
      </c>
      <c r="FY107" s="2">
        <f t="shared" ref="FY107:FY170" si="377">POWER(10,($B107-E$232)/E$229)/(1+POWER(10,($B107-E$232)/E$229))</f>
        <v>3.0246916330347587E-3</v>
      </c>
      <c r="FZ107" s="2">
        <f t="shared" ref="FZ107:FZ170" si="378">POWER(10,($B107-F$232)/F$229)/(1+POWER(10,($B107-F$232)/F$229))</f>
        <v>3.3247743954995337E-3</v>
      </c>
      <c r="GA107" s="2">
        <f t="shared" ref="GA107:GA170" si="379">POWER(10,($B107-G$232)/G$229)/(1+POWER(10,($B107-G$232)/G$229))</f>
        <v>4.2405449482766496E-3</v>
      </c>
      <c r="GB107" s="2">
        <f t="shared" ref="GB107:GB170" si="380">POWER(10,($B107-H$232)/H$229)/(1+POWER(10,($B107-H$232)/H$229))</f>
        <v>3.9964071328111922E-3</v>
      </c>
      <c r="GC107" s="2">
        <f t="shared" ref="GC107:GC170" si="381">POWER(10,($B107-I$232)/I$229)/(1+POWER(10,($B107-I$232)/I$229))</f>
        <v>4.4850426419130425E-3</v>
      </c>
      <c r="GD107" s="2">
        <f t="shared" ref="GD107:GD170" si="382">POWER(10,($B107-J$232)/J$229)/(1+POWER(10,($B107-J$232)/J$229))</f>
        <v>5.8998712249771802E-3</v>
      </c>
      <c r="GE107" s="2">
        <f t="shared" ref="GE107:GE170" si="383">POWER(10,($B107-K$232)/K$229)/(1+POWER(10,($B107-K$232)/K$229))</f>
        <v>7.4951047462271372E-3</v>
      </c>
      <c r="GF107" s="2">
        <f t="shared" ref="GF107:GF170" si="384">POWER(10,($B107-L$232)/L$229)/(1+POWER(10,($B107-L$232)/L$229))</f>
        <v>7.0573280601924446E-3</v>
      </c>
      <c r="GG107" s="2">
        <f t="shared" ref="GG107:GG170" si="385">POWER(10,($B107-M$232)/M$229)/(1+POWER(10,($B107-M$232)/M$229))</f>
        <v>5.214313717419203E-3</v>
      </c>
      <c r="GH107" s="2">
        <f t="shared" ref="GH107:GH170" si="386">POWER(10,($B107-N$232)/N$229)/(1+POWER(10,($B107-N$232)/N$229))</f>
        <v>3.7699410554115171E-3</v>
      </c>
      <c r="GI107" s="2">
        <f t="shared" ref="GI107:GI170" si="387">POWER(10,($B107-O$232)/O$229)/(1+POWER(10,($B107-O$232)/O$229))</f>
        <v>3.0548878017639808E-3</v>
      </c>
      <c r="GJ107" s="2">
        <f t="shared" ref="GJ107:GJ170" si="388">POWER(10,($B107-P$232)/P$229)/(1+POWER(10,($B107-P$232)/P$229))</f>
        <v>2.275563128131606E-3</v>
      </c>
      <c r="GK107" s="2">
        <f t="shared" ref="GK107:GK170" si="389">POWER(10,($B107-Q$232)/Q$229)/(1+POWER(10,($B107-Q$232)/Q$229))</f>
        <v>1.9750211639837033E-3</v>
      </c>
      <c r="GM107" s="81">
        <f t="shared" si="325"/>
        <v>1.3833581624615606E-7</v>
      </c>
      <c r="GN107" s="81">
        <f t="shared" ref="GN107:GN170" si="390" xml:space="preserve"> _xlfn.NORM.DIST($B107, D$7, ABS(D$11), TRUE) * _xlfn.NORM.DIST(($B107 - D$7)*D$15, 0, ABS(D$11), TRUE) * 2</f>
        <v>6.2657570942942418E-23</v>
      </c>
      <c r="GO107" s="81">
        <f t="shared" ref="GO107:GO170" si="391" xml:space="preserve"> _xlfn.NORM.DIST($B107, E$7, ABS(E$11), TRUE) * _xlfn.NORM.DIST(($B107 - E$7)*E$15, 0, ABS(E$11), TRUE) * 2</f>
        <v>4.6362442036226665E-29</v>
      </c>
      <c r="GP107" s="81">
        <f t="shared" ref="GP107:GP170" si="392" xml:space="preserve"> _xlfn.NORM.DIST($B107, F$7, ABS(F$11), TRUE) * _xlfn.NORM.DIST(($B107 - F$7)*F$15, 0, ABS(F$11), TRUE) * 2</f>
        <v>8.6493072313297862E-41</v>
      </c>
      <c r="GQ107" s="81">
        <f t="shared" ref="GQ107:GQ170" si="393" xml:space="preserve"> _xlfn.NORM.DIST($B107, G$7, ABS(G$11), TRUE) * _xlfn.NORM.DIST(($B107 - G$7)*G$15, 0, ABS(G$11), TRUE) * 2</f>
        <v>7.9297645754914186E-52</v>
      </c>
      <c r="GR107" s="81">
        <f t="shared" ref="GR107:GR170" si="394" xml:space="preserve"> _xlfn.NORM.DIST($B107, H$7, ABS(H$11), TRUE) * _xlfn.NORM.DIST(($B107 - H$7)*H$15, 0, ABS(H$11), TRUE) * 2</f>
        <v>1.0280106324889853E-53</v>
      </c>
      <c r="GS107" s="81">
        <f t="shared" ref="GS107:GS170" si="395" xml:space="preserve"> _xlfn.NORM.DIST($B107, I$7, ABS(I$11), TRUE) * _xlfn.NORM.DIST(($B107 - I$7)*I$15, 0, ABS(I$11), TRUE) * 2</f>
        <v>1.1307259729884986E-55</v>
      </c>
      <c r="GT107" s="81">
        <f t="shared" ref="GT107:GT170" si="396" xml:space="preserve"> _xlfn.NORM.DIST($B107, J$7, ABS(J$11), TRUE) * _xlfn.NORM.DIST(($B107 - J$7)*J$15, 0, ABS(J$11), TRUE) * 2</f>
        <v>2.2529290956378324E-61</v>
      </c>
      <c r="GU107" s="81">
        <f t="shared" ref="GU107:GU170" si="397" xml:space="preserve"> _xlfn.NORM.DIST($B107, K$7, ABS(K$11), TRUE) * _xlfn.NORM.DIST(($B107 - K$7)*K$15, 0, ABS(K$11), TRUE) * 2</f>
        <v>4.9463516046519277E-67</v>
      </c>
      <c r="GV107" s="81">
        <f t="shared" ref="GV107:GV170" si="398" xml:space="preserve"> _xlfn.NORM.DIST($B107, L$7, ABS(L$11), TRUE) * _xlfn.NORM.DIST(($B107 - L$7)*L$15, 0, ABS(L$11), TRUE) * 2</f>
        <v>7.6878914759553187E-64</v>
      </c>
      <c r="GW107" s="81">
        <f t="shared" ref="GW107:GW170" si="399" xml:space="preserve"> _xlfn.NORM.DIST($B107, M$7, ABS(M$11), TRUE) * _xlfn.NORM.DIST(($B107 - M$7)*M$15, 0, ABS(M$11), TRUE) * 2</f>
        <v>4.398254387415794E-56</v>
      </c>
      <c r="GX107" s="81">
        <f t="shared" ref="GX107:GX170" si="400" xml:space="preserve"> _xlfn.NORM.DIST($B107, N$7, ABS(N$11), TRUE) * _xlfn.NORM.DIST(($B107 - N$7)*N$15, 0, ABS(N$11), TRUE) * 2</f>
        <v>3.6866046865287321E-46</v>
      </c>
      <c r="GY107" s="81">
        <f t="shared" ref="GY107:GY170" si="401" xml:space="preserve"> _xlfn.NORM.DIST($B107, O$7, ABS(O$11), TRUE) * _xlfn.NORM.DIST(($B107 - O$7)*O$15, 0, ABS(O$11), TRUE) * 2</f>
        <v>5.7251052127329294E-38</v>
      </c>
      <c r="GZ107" s="81">
        <f t="shared" ref="GZ107:GZ170" si="402" xml:space="preserve"> _xlfn.NORM.DIST($B107, P$7, ABS(P$11), TRUE) * _xlfn.NORM.DIST(($B107 - P$7)*P$15, 0, ABS(P$11), TRUE) * 2</f>
        <v>4.2131963464084383E-48</v>
      </c>
      <c r="HA107" s="81">
        <f t="shared" ref="HA107:HA170" si="403" xml:space="preserve"> _xlfn.NORM.DIST($B107, Q$7, ABS(Q$11), TRUE) * _xlfn.NORM.DIST(($B107 - Q$7)*Q$15, 0, ABS(Q$11), TRUE) * 2</f>
        <v>1.8488351258721911E-60</v>
      </c>
      <c r="HC107" s="81">
        <f t="shared" si="326"/>
        <v>7.124969730928167E-3</v>
      </c>
      <c r="HD107" s="81">
        <f t="shared" ref="HD107:HD170" si="404" xml:space="preserve"> _xlfn.NORM.DIST($B107, D$8, ABS(D$12), TRUE) * _xlfn.NORM.DIST(($B107 - D$8)*D$16, 0, ABS(D$12), TRUE) * 2</f>
        <v>0.18589580175211129</v>
      </c>
      <c r="HE107" s="81">
        <f t="shared" ref="HE107:HE170" si="405" xml:space="preserve"> _xlfn.NORM.DIST($B107, E$8, ABS(E$12), TRUE) * _xlfn.NORM.DIST(($B107 - E$8)*E$16, 0, ABS(E$12), TRUE) * 2</f>
        <v>5.1188653040048243E-2</v>
      </c>
      <c r="HF107" s="81">
        <f t="shared" ref="HF107:HF170" si="406" xml:space="preserve"> _xlfn.NORM.DIST($B107, F$8, ABS(F$12), TRUE) * _xlfn.NORM.DIST(($B107 - F$8)*F$16, 0, ABS(F$12), TRUE) * 2</f>
        <v>1.2003939260045079E-2</v>
      </c>
      <c r="HG107" s="81">
        <f t="shared" ref="HG107:HG170" si="407" xml:space="preserve"> _xlfn.NORM.DIST($B107, G$8, ABS(G$12), TRUE) * _xlfn.NORM.DIST(($B107 - G$8)*G$16, 0, ABS(G$12), TRUE) * 2</f>
        <v>1.0641144238699713E-4</v>
      </c>
      <c r="HH107" s="81">
        <f t="shared" ref="HH107:HH170" si="408" xml:space="preserve"> _xlfn.NORM.DIST($B107, H$8, ABS(H$12), TRUE) * _xlfn.NORM.DIST(($B107 - H$8)*H$16, 0, ABS(H$12), TRUE) * 2</f>
        <v>3.1695058783358815E-4</v>
      </c>
      <c r="HI107" s="81">
        <f t="shared" ref="HI107:HI170" si="409" xml:space="preserve"> _xlfn.NORM.DIST($B107, I$8, ABS(I$12), TRUE) * _xlfn.NORM.DIST(($B107 - I$8)*I$16, 0, ABS(I$12), TRUE) * 2</f>
        <v>2.7946725323285215E-5</v>
      </c>
      <c r="HJ107" s="81">
        <f t="shared" ref="HJ107:HJ170" si="410" xml:space="preserve"> _xlfn.NORM.DIST($B107, J$8, ABS(J$12), TRUE) * _xlfn.NORM.DIST(($B107 - J$8)*J$16, 0, ABS(J$12), TRUE) * 2</f>
        <v>1.5917289900633838E-9</v>
      </c>
      <c r="HK107" s="81">
        <f t="shared" ref="HK107:HK170" si="411" xml:space="preserve"> _xlfn.NORM.DIST($B107, K$8, ABS(K$12), TRUE) * _xlfn.NORM.DIST(($B107 - K$8)*K$16, 0, ABS(K$12), TRUE) * 2</f>
        <v>9.255824882468807E-10</v>
      </c>
      <c r="HL107" s="81">
        <f t="shared" ref="HL107:HL170" si="412" xml:space="preserve"> _xlfn.NORM.DIST($B107, L$8, ABS(L$12), TRUE) * _xlfn.NORM.DIST(($B107 - L$8)*L$16, 0, ABS(L$12), TRUE) * 2</f>
        <v>1.0494819829854245E-8</v>
      </c>
      <c r="HM107" s="81">
        <f t="shared" ref="HM107:HM170" si="413" xml:space="preserve"> _xlfn.NORM.DIST($B107, M$8, ABS(M$12), TRUE) * _xlfn.NORM.DIST(($B107 - M$8)*M$16, 0, ABS(M$12), TRUE) * 2</f>
        <v>3.0511912426934484E-6</v>
      </c>
      <c r="HN107" s="81">
        <f t="shared" ref="HN107:HN170" si="414" xml:space="preserve"> _xlfn.NORM.DIST($B107, N$8, ABS(N$12), TRUE) * _xlfn.NORM.DIST(($B107 - N$8)*N$16, 0, ABS(N$12), TRUE) * 2</f>
        <v>2.0926443552702601E-3</v>
      </c>
      <c r="HO107" s="81">
        <f t="shared" ref="HO107:HO170" si="415" xml:space="preserve"> _xlfn.NORM.DIST($B107, O$8, ABS(O$12), TRUE) * _xlfn.NORM.DIST(($B107 - O$8)*O$16, 0, ABS(O$12), TRUE) * 2</f>
        <v>9.0931832421358785E-2</v>
      </c>
      <c r="HP107" s="81">
        <f t="shared" ref="HP107:HP170" si="416" xml:space="preserve"> _xlfn.NORM.DIST($B107, P$8, ABS(P$12), TRUE) * _xlfn.NORM.DIST(($B107 - P$8)*P$16, 0, ABS(P$12), TRUE) * 2</f>
        <v>0.11445700946509982</v>
      </c>
      <c r="HQ107" s="81">
        <f t="shared" ref="HQ107:HQ170" si="417" xml:space="preserve"> _xlfn.NORM.DIST($B107, Q$8, ABS(Q$12), TRUE) * _xlfn.NORM.DIST(($B107 - Q$8)*Q$16, 0, ABS(Q$12), TRUE) * 2</f>
        <v>1.4528730144154491E-2</v>
      </c>
      <c r="HS107" s="81">
        <f t="shared" si="327"/>
        <v>2.5267604893404543E-3</v>
      </c>
      <c r="HT107" s="81">
        <f t="shared" ref="HT107:HT170" si="418" xml:space="preserve"> _xlfn.NORM.DIST($B107, D$9, ABS(D$13), TRUE) * _xlfn.NORM.DIST(($B107 - D$9)*D$17, 0, ABS(D$13), TRUE) * 2</f>
        <v>1.7570570014501155E-12</v>
      </c>
      <c r="HU107" s="81">
        <f t="shared" ref="HU107:HU170" si="419" xml:space="preserve"> _xlfn.NORM.DIST($B107, E$9, ABS(E$13), TRUE) * _xlfn.NORM.DIST(($B107 - E$9)*E$17, 0, ABS(E$13), TRUE) * 2</f>
        <v>2.2482159472289974E-13</v>
      </c>
      <c r="HV107" s="81">
        <f t="shared" ref="HV107:HV170" si="420" xml:space="preserve"> _xlfn.NORM.DIST($B107, F$9, ABS(F$13), TRUE) * _xlfn.NORM.DIST(($B107 - F$9)*F$17, 0, ABS(F$13), TRUE) * 2</f>
        <v>4.2285527394984204E-13</v>
      </c>
      <c r="HW107" s="81">
        <f t="shared" ref="HW107:HW170" si="421" xml:space="preserve"> _xlfn.NORM.DIST($B107, G$9, ABS(G$13), TRUE) * _xlfn.NORM.DIST(($B107 - G$9)*G$17, 0, ABS(G$13), TRUE) * 2</f>
        <v>4.4754483931544647E-12</v>
      </c>
      <c r="HX107" s="81">
        <f t="shared" ref="HX107:HX170" si="422" xml:space="preserve"> _xlfn.NORM.DIST($B107, H$9, ABS(H$13), TRUE) * _xlfn.NORM.DIST(($B107 - H$9)*H$17, 0, ABS(H$13), TRUE) * 2</f>
        <v>1.5314554776625724E-12</v>
      </c>
      <c r="HY107" s="81">
        <f t="shared" ref="HY107:HY170" si="423" xml:space="preserve"> _xlfn.NORM.DIST($B107, I$9, ABS(I$13), TRUE) * _xlfn.NORM.DIST(($B107 - I$9)*I$17, 0, ABS(I$13), TRUE) * 2</f>
        <v>8.7513014525546812E-13</v>
      </c>
      <c r="HZ107" s="81">
        <f t="shared" ref="HZ107:HZ170" si="424" xml:space="preserve"> _xlfn.NORM.DIST($B107, J$9, ABS(J$13), TRUE) * _xlfn.NORM.DIST(($B107 - J$9)*J$17, 0, ABS(J$13), TRUE) * 2</f>
        <v>1.348379546875166E-12</v>
      </c>
      <c r="IA107" s="81">
        <f t="shared" ref="IA107:IA170" si="425" xml:space="preserve"> _xlfn.NORM.DIST($B107, K$9, ABS(K$13), TRUE) * _xlfn.NORM.DIST(($B107 - K$9)*K$17, 0, ABS(K$13), TRUE) * 2</f>
        <v>7.2182099878228804E-11</v>
      </c>
      <c r="IB107" s="81">
        <f t="shared" ref="IB107:IB170" si="426" xml:space="preserve"> _xlfn.NORM.DIST($B107, L$9, ABS(L$13), TRUE) * _xlfn.NORM.DIST(($B107 - L$9)*L$17, 0, ABS(L$13), TRUE) * 2</f>
        <v>8.4957591722914608E-11</v>
      </c>
      <c r="IC107" s="81">
        <f t="shared" ref="IC107:IC170" si="427" xml:space="preserve"> _xlfn.NORM.DIST($B107, M$9, ABS(M$13), TRUE) * _xlfn.NORM.DIST(($B107 - M$9)*M$17, 0, ABS(M$13), TRUE) * 2</f>
        <v>3.1351347537431822E-11</v>
      </c>
      <c r="ID107" s="81">
        <f t="shared" ref="ID107:ID170" si="428" xml:space="preserve"> _xlfn.NORM.DIST($B107, N$9, ABS(N$13), TRUE) * _xlfn.NORM.DIST(($B107 - N$9)*N$17, 0, ABS(N$13), TRUE) * 2</f>
        <v>1.6717057875021111E-13</v>
      </c>
      <c r="IE107" s="81">
        <f t="shared" ref="IE107:IE170" si="429" xml:space="preserve"> _xlfn.NORM.DIST($B107, O$9, ABS(O$13), TRUE) * _xlfn.NORM.DIST(($B107 - O$9)*O$17, 0, ABS(O$13), TRUE) * 2</f>
        <v>5.5039237078823477E-15</v>
      </c>
      <c r="IF107" s="81">
        <f t="shared" ref="IF107:IF170" si="430" xml:space="preserve"> _xlfn.NORM.DIST($B107, P$9, ABS(P$13), TRUE) * _xlfn.NORM.DIST(($B107 - P$9)*P$17, 0, ABS(P$13), TRUE) * 2</f>
        <v>2.3602649366628851E-11</v>
      </c>
      <c r="IG107" s="81">
        <f t="shared" ref="IG107:IG170" si="431" xml:space="preserve"> _xlfn.NORM.DIST($B107, Q$9, ABS(Q$13), TRUE) * _xlfn.NORM.DIST(($B107 - Q$9)*Q$17, 0, ABS(Q$13), TRUE) * 2</f>
        <v>5.8976700196847065E-8</v>
      </c>
      <c r="II107" s="81">
        <f t="shared" si="328"/>
        <v>5.0846373119735687E-20</v>
      </c>
      <c r="IJ107" s="81">
        <f t="shared" si="329"/>
        <v>1.9314309932261996E-65</v>
      </c>
      <c r="IK107" s="81">
        <f t="shared" si="330"/>
        <v>2.2492117054083321E-73</v>
      </c>
      <c r="IL107" s="81">
        <f t="shared" si="331"/>
        <v>2.7055439416865429E-71</v>
      </c>
      <c r="IM107" s="81">
        <f t="shared" si="332"/>
        <v>2.9347665426750792E-71</v>
      </c>
      <c r="IN107" s="81">
        <f t="shared" si="333"/>
        <v>4.796345884398206E-74</v>
      </c>
      <c r="IO107" s="81">
        <f t="shared" si="334"/>
        <v>1.5276774811424793E-76</v>
      </c>
      <c r="IP107" s="81">
        <f t="shared" si="335"/>
        <v>7.4294839075997888E-78</v>
      </c>
      <c r="IQ107" s="81">
        <f t="shared" si="336"/>
        <v>2.5702965196777241E-68</v>
      </c>
      <c r="IR107" s="81">
        <f t="shared" si="337"/>
        <v>3.1290232909076278E-68</v>
      </c>
      <c r="IS107" s="81">
        <f t="shared" si="338"/>
        <v>7.5114312555840545E-67</v>
      </c>
      <c r="IT107" s="81">
        <f t="shared" si="339"/>
        <v>4.0945560122040444E-74</v>
      </c>
      <c r="IU107" s="81">
        <f t="shared" si="340"/>
        <v>1.6701634383217208E-76</v>
      </c>
      <c r="IV107" s="81">
        <f t="shared" si="341"/>
        <v>1.6625280354163022E-53</v>
      </c>
      <c r="IW107" s="81">
        <f t="shared" si="342"/>
        <v>5.7792968272420404E-32</v>
      </c>
      <c r="IY107" s="81">
        <f t="shared" si="343"/>
        <v>9.6518685560848683E-3</v>
      </c>
      <c r="IZ107" s="81">
        <f t="shared" si="344"/>
        <v>0.18589580175386836</v>
      </c>
      <c r="JA107" s="81">
        <f t="shared" si="345"/>
        <v>5.1188653040273063E-2</v>
      </c>
      <c r="JB107" s="81">
        <f t="shared" si="346"/>
        <v>1.2003939260467934E-2</v>
      </c>
      <c r="JC107" s="81">
        <f t="shared" si="347"/>
        <v>1.0641144686244552E-4</v>
      </c>
      <c r="JD107" s="81">
        <f t="shared" si="348"/>
        <v>3.1695058936504362E-4</v>
      </c>
      <c r="JE107" s="81">
        <f t="shared" si="349"/>
        <v>2.794672619841536E-5</v>
      </c>
      <c r="JF107" s="81">
        <f t="shared" si="350"/>
        <v>1.5930773696102591E-9</v>
      </c>
      <c r="JG107" s="81">
        <f t="shared" si="351"/>
        <v>9.9776458812510958E-10</v>
      </c>
      <c r="JH107" s="81">
        <f t="shared" si="352"/>
        <v>1.057977742157716E-8</v>
      </c>
      <c r="JI107" s="81">
        <f t="shared" si="353"/>
        <v>3.0512225940409859E-6</v>
      </c>
      <c r="JJ107" s="81">
        <f t="shared" si="354"/>
        <v>2.0926443554374306E-3</v>
      </c>
      <c r="JK107" s="81">
        <f t="shared" si="355"/>
        <v>9.0931832421364295E-2</v>
      </c>
      <c r="JL107" s="81">
        <f t="shared" si="356"/>
        <v>0.11445700948870247</v>
      </c>
      <c r="JM107" s="81">
        <f t="shared" si="357"/>
        <v>1.4528789120854688E-2</v>
      </c>
    </row>
    <row r="108" spans="2:273" x14ac:dyDescent="0.25">
      <c r="B108" s="2">
        <v>81</v>
      </c>
      <c r="C108" s="37">
        <v>0.116007</v>
      </c>
      <c r="D108" s="37">
        <v>0.112425</v>
      </c>
      <c r="E108" s="37">
        <v>0.103617</v>
      </c>
      <c r="F108" s="37">
        <v>0.103616</v>
      </c>
      <c r="G108" s="37">
        <v>9.1824000000000003E-2</v>
      </c>
      <c r="H108" s="37">
        <v>9.2134999999999995E-2</v>
      </c>
      <c r="I108" s="37">
        <v>8.8813000000000003E-2</v>
      </c>
      <c r="J108" s="37">
        <v>8.7208999999999995E-2</v>
      </c>
      <c r="K108" s="37">
        <v>8.8873999999999995E-2</v>
      </c>
      <c r="L108" s="37">
        <v>9.5660999999999996E-2</v>
      </c>
      <c r="M108" s="37">
        <v>9.4428999999999999E-2</v>
      </c>
      <c r="N108" s="37">
        <v>9.3539999999999998E-2</v>
      </c>
      <c r="O108" s="37">
        <v>0.102099</v>
      </c>
      <c r="P108" s="37">
        <v>0.110265</v>
      </c>
      <c r="Q108" s="37">
        <v>0.114883</v>
      </c>
      <c r="S108" s="4">
        <f t="shared" si="229"/>
        <v>0.11511814357908974</v>
      </c>
      <c r="T108" s="4">
        <f t="shared" si="230"/>
        <v>0.12983682017012335</v>
      </c>
      <c r="U108" s="4">
        <f t="shared" si="231"/>
        <v>0.10692421298177696</v>
      </c>
      <c r="V108" s="4">
        <f t="shared" si="232"/>
        <v>0.10278360482520885</v>
      </c>
      <c r="W108" s="4">
        <f t="shared" si="233"/>
        <v>9.267426256598317E-2</v>
      </c>
      <c r="X108" s="4">
        <f t="shared" si="234"/>
        <v>9.3329529867271416E-2</v>
      </c>
      <c r="Y108" s="4">
        <f t="shared" si="235"/>
        <v>9.0396990268617597E-2</v>
      </c>
      <c r="Z108" s="4">
        <f t="shared" si="236"/>
        <v>9.0860518329314535E-2</v>
      </c>
      <c r="AA108" s="4">
        <f t="shared" si="237"/>
        <v>8.9601968962817011E-2</v>
      </c>
      <c r="AB108" s="4">
        <f t="shared" si="238"/>
        <v>9.6181632588246024E-2</v>
      </c>
      <c r="AC108" s="4">
        <f t="shared" si="239"/>
        <v>9.3592350411649775E-2</v>
      </c>
      <c r="AD108" s="4">
        <f t="shared" si="240"/>
        <v>9.339940234594224E-2</v>
      </c>
      <c r="AE108" s="4">
        <f t="shared" si="241"/>
        <v>0.11151113599934326</v>
      </c>
      <c r="AF108" s="4">
        <f t="shared" si="242"/>
        <v>0.12131846172749437</v>
      </c>
      <c r="AG108" s="4">
        <f t="shared" si="243"/>
        <v>0.12261698942808627</v>
      </c>
      <c r="AI108" s="4">
        <f t="shared" si="244"/>
        <v>8.888564209102584E-4</v>
      </c>
      <c r="AJ108" s="4">
        <f t="shared" si="245"/>
        <v>-1.7411820170123354E-2</v>
      </c>
      <c r="AK108" s="4">
        <f t="shared" si="246"/>
        <v>-3.3072129817769552E-3</v>
      </c>
      <c r="AL108" s="4">
        <f t="shared" si="247"/>
        <v>8.3239517479115344E-4</v>
      </c>
      <c r="AM108" s="4">
        <f t="shared" si="248"/>
        <v>-8.5026256598316752E-4</v>
      </c>
      <c r="AN108" s="4">
        <f t="shared" si="249"/>
        <v>-1.1945298672714211E-3</v>
      </c>
      <c r="AO108" s="4">
        <f t="shared" si="250"/>
        <v>-1.5839902686175938E-3</v>
      </c>
      <c r="AP108" s="4">
        <f t="shared" si="251"/>
        <v>-3.6515183293145403E-3</v>
      </c>
      <c r="AQ108" s="4">
        <f t="shared" si="252"/>
        <v>-7.2796896281701606E-4</v>
      </c>
      <c r="AR108" s="4">
        <f t="shared" si="253"/>
        <v>-5.2063258824602832E-4</v>
      </c>
      <c r="AS108" s="4">
        <f t="shared" si="254"/>
        <v>8.3664958835022452E-4</v>
      </c>
      <c r="AT108" s="4">
        <f t="shared" si="255"/>
        <v>1.4059765405775859E-4</v>
      </c>
      <c r="AU108" s="4">
        <f t="shared" si="256"/>
        <v>-9.4121359993432629E-3</v>
      </c>
      <c r="AV108" s="4">
        <f t="shared" si="358"/>
        <v>-1.1053461727494371E-2</v>
      </c>
      <c r="AW108" s="4">
        <f t="shared" si="358"/>
        <v>-7.7339894280862714E-3</v>
      </c>
      <c r="AY108" s="2">
        <f t="shared" si="308"/>
        <v>0.11494021951436166</v>
      </c>
      <c r="AZ108" s="2">
        <f t="shared" si="359"/>
        <v>0.10916108375830132</v>
      </c>
      <c r="BA108" s="2">
        <f t="shared" si="360"/>
        <v>0.10382365232151189</v>
      </c>
      <c r="BB108" s="2">
        <f t="shared" si="361"/>
        <v>0.10239761111684885</v>
      </c>
      <c r="BC108" s="2">
        <f t="shared" si="362"/>
        <v>9.2673282695396403E-2</v>
      </c>
      <c r="BD108" s="2">
        <f t="shared" si="363"/>
        <v>9.3325942817983717E-2</v>
      </c>
      <c r="BE108" s="2">
        <f t="shared" si="364"/>
        <v>9.0396822025324869E-2</v>
      </c>
      <c r="BF108" s="2">
        <f t="shared" si="365"/>
        <v>9.0860518323128997E-2</v>
      </c>
      <c r="BG108" s="2">
        <f t="shared" si="366"/>
        <v>8.9601968722760078E-2</v>
      </c>
      <c r="BH108" s="2">
        <f t="shared" si="367"/>
        <v>9.6181632289941768E-2</v>
      </c>
      <c r="BI108" s="2">
        <f t="shared" si="368"/>
        <v>9.3592338958849719E-2</v>
      </c>
      <c r="BJ108" s="2">
        <f t="shared" si="369"/>
        <v>9.336171086018312E-2</v>
      </c>
      <c r="BK108" s="2">
        <f t="shared" si="370"/>
        <v>0.10577857288340146</v>
      </c>
      <c r="BL108" s="2">
        <f t="shared" si="371"/>
        <v>0.11458898682932905</v>
      </c>
      <c r="BM108" s="2">
        <f t="shared" si="372"/>
        <v>0.12237056191189509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>
        <f t="shared" si="309"/>
        <v>0.116007</v>
      </c>
      <c r="CF108" s="2" t="str">
        <f t="shared" si="310"/>
        <v/>
      </c>
      <c r="CG108" s="2" t="str">
        <f t="shared" si="311"/>
        <v/>
      </c>
      <c r="CH108" s="2">
        <f t="shared" si="312"/>
        <v>0.103616</v>
      </c>
      <c r="CI108" s="2">
        <f t="shared" si="313"/>
        <v>9.1824000000000003E-2</v>
      </c>
      <c r="CJ108" s="2">
        <f t="shared" si="314"/>
        <v>9.2134999999999995E-2</v>
      </c>
      <c r="CK108" s="2">
        <f t="shared" si="315"/>
        <v>8.8813000000000003E-2</v>
      </c>
      <c r="CL108" s="2">
        <f t="shared" si="316"/>
        <v>8.7208999999999995E-2</v>
      </c>
      <c r="CM108" s="2">
        <f t="shared" si="317"/>
        <v>8.8873999999999995E-2</v>
      </c>
      <c r="CN108" s="2">
        <f t="shared" si="318"/>
        <v>9.5660999999999996E-2</v>
      </c>
      <c r="CO108" s="2">
        <f t="shared" si="319"/>
        <v>9.4428999999999999E-2</v>
      </c>
      <c r="CP108" s="2">
        <f t="shared" si="320"/>
        <v>9.3539999999999998E-2</v>
      </c>
      <c r="CQ108" s="2" t="str">
        <f t="shared" si="321"/>
        <v/>
      </c>
      <c r="CR108" s="2" t="str">
        <f t="shared" si="322"/>
        <v/>
      </c>
      <c r="CS108" s="2">
        <f t="shared" si="323"/>
        <v>0.114883</v>
      </c>
      <c r="CU108" s="2">
        <f t="shared" si="273"/>
        <v>0.116007</v>
      </c>
      <c r="CV108" s="2" t="str">
        <f t="shared" si="274"/>
        <v/>
      </c>
      <c r="CW108" s="2" t="str">
        <f t="shared" si="275"/>
        <v/>
      </c>
      <c r="CX108" s="2">
        <f t="shared" si="276"/>
        <v>0.103616</v>
      </c>
      <c r="CY108" s="2">
        <f t="shared" si="277"/>
        <v>9.1824000000000003E-2</v>
      </c>
      <c r="CZ108" s="2">
        <f t="shared" si="278"/>
        <v>9.2134999999999995E-2</v>
      </c>
      <c r="DA108" s="2">
        <f t="shared" si="279"/>
        <v>8.8813000000000003E-2</v>
      </c>
      <c r="DB108" s="2">
        <f t="shared" si="280"/>
        <v>8.7208999999999995E-2</v>
      </c>
      <c r="DC108" s="2">
        <f t="shared" si="281"/>
        <v>8.8873999999999995E-2</v>
      </c>
      <c r="DD108" s="2">
        <f t="shared" si="282"/>
        <v>9.5660999999999996E-2</v>
      </c>
      <c r="DE108" s="2">
        <f t="shared" si="283"/>
        <v>9.4428999999999999E-2</v>
      </c>
      <c r="DF108" s="2">
        <f t="shared" si="284"/>
        <v>9.3539999999999998E-2</v>
      </c>
      <c r="DG108" s="2" t="str">
        <f t="shared" si="285"/>
        <v/>
      </c>
      <c r="DH108" s="2" t="str">
        <f t="shared" si="286"/>
        <v/>
      </c>
      <c r="DI108" s="2">
        <f t="shared" si="287"/>
        <v>0.114883</v>
      </c>
      <c r="DK108" s="2">
        <f t="shared" si="288"/>
        <v>0.35673200000000171</v>
      </c>
      <c r="DL108" s="2">
        <f t="shared" si="373"/>
        <v>0.17459395725806456</v>
      </c>
      <c r="DM108" s="2">
        <f t="shared" si="373"/>
        <v>0.16857359384164222</v>
      </c>
      <c r="DN108" s="2">
        <f t="shared" si="373"/>
        <v>0.17354151203208557</v>
      </c>
      <c r="DO108" s="2">
        <f t="shared" si="373"/>
        <v>0.16833875960591133</v>
      </c>
      <c r="DP108" s="2">
        <f t="shared" si="373"/>
        <v>0.16035031041898401</v>
      </c>
      <c r="DQ108" s="2">
        <f t="shared" si="373"/>
        <v>0.15644377026325548</v>
      </c>
      <c r="DR108" s="2">
        <f t="shared" si="373"/>
        <v>0.15432927816091954</v>
      </c>
      <c r="DS108" s="2">
        <f t="shared" si="373"/>
        <v>0.1451093641824249</v>
      </c>
      <c r="DT108" s="2">
        <f t="shared" si="373"/>
        <v>0.15500972005932512</v>
      </c>
      <c r="DU108" s="2">
        <f t="shared" si="373"/>
        <v>0.15256349054505008</v>
      </c>
      <c r="DV108" s="2">
        <f t="shared" si="373"/>
        <v>0.14494192357038121</v>
      </c>
      <c r="DW108" s="2">
        <f t="shared" si="373"/>
        <v>0.15746414912146678</v>
      </c>
      <c r="DX108" s="2">
        <f t="shared" si="373"/>
        <v>0.16461843137254897</v>
      </c>
      <c r="DY108" s="2">
        <f t="shared" si="373"/>
        <v>0.1668431039438503</v>
      </c>
      <c r="EA108" s="2">
        <f t="shared" si="228"/>
        <v>0.11477582154696132</v>
      </c>
      <c r="EB108" s="2">
        <f t="shared" si="290"/>
        <v>0.10846848642957416</v>
      </c>
      <c r="EC108" s="2">
        <f t="shared" si="291"/>
        <v>0.10307063655600147</v>
      </c>
      <c r="ED108" s="2">
        <f t="shared" si="292"/>
        <v>0.10154744712392072</v>
      </c>
      <c r="EE108" s="2">
        <f t="shared" si="293"/>
        <v>9.2012229888475822E-2</v>
      </c>
      <c r="EF108" s="2">
        <f t="shared" si="294"/>
        <v>9.2683805340328218E-2</v>
      </c>
      <c r="EG108" s="2">
        <f t="shared" si="295"/>
        <v>8.9764121037633482E-2</v>
      </c>
      <c r="EH108" s="2">
        <f t="shared" si="296"/>
        <v>9.0266513288135619E-2</v>
      </c>
      <c r="EI108" s="2">
        <f t="shared" si="297"/>
        <v>8.908184442270059E-2</v>
      </c>
      <c r="EJ108" s="2">
        <f t="shared" si="298"/>
        <v>9.5636370956601824E-2</v>
      </c>
      <c r="EK108" s="2">
        <f t="shared" si="299"/>
        <v>9.302805764696867E-2</v>
      </c>
      <c r="EL108" s="2">
        <f t="shared" si="300"/>
        <v>9.2767957125154898E-2</v>
      </c>
      <c r="EM108" s="2">
        <f t="shared" si="301"/>
        <v>0.10509726468455403</v>
      </c>
      <c r="EN108" s="2">
        <f t="shared" si="302"/>
        <v>0.11382643876489945</v>
      </c>
      <c r="EO108" s="2">
        <f t="shared" si="303"/>
        <v>0.12159262992755271</v>
      </c>
      <c r="EQ108" s="2">
        <f t="shared" si="304"/>
        <v>0.11210663689590242</v>
      </c>
      <c r="ER108" s="2">
        <f t="shared" si="374"/>
        <v>0.10763010272076379</v>
      </c>
      <c r="ES108" s="2">
        <f t="shared" si="374"/>
        <v>0.10352180974590432</v>
      </c>
      <c r="ET108" s="2">
        <f t="shared" si="374"/>
        <v>0.1007442102239834</v>
      </c>
      <c r="EU108" s="2">
        <f t="shared" si="374"/>
        <v>9.1175802700677031E-2</v>
      </c>
      <c r="EV108" s="2">
        <f t="shared" si="374"/>
        <v>9.1843502515818742E-2</v>
      </c>
      <c r="EW108" s="2">
        <f t="shared" si="374"/>
        <v>8.9276566116015421E-2</v>
      </c>
      <c r="EX108" s="2">
        <f t="shared" si="374"/>
        <v>8.9827272492488008E-2</v>
      </c>
      <c r="EY108" s="2">
        <f t="shared" si="374"/>
        <v>8.8817215956946444E-2</v>
      </c>
      <c r="EZ108" s="2">
        <f t="shared" si="374"/>
        <v>9.5725499474639125E-2</v>
      </c>
      <c r="FA108" s="2">
        <f t="shared" si="374"/>
        <v>9.2521551945836805E-2</v>
      </c>
      <c r="FB108" s="2">
        <f t="shared" si="374"/>
        <v>9.236877089411405E-2</v>
      </c>
      <c r="FC108" s="2">
        <f t="shared" si="374"/>
        <v>0.10446610916738161</v>
      </c>
      <c r="FD108" s="2">
        <f t="shared" si="374"/>
        <v>0.11383766726261824</v>
      </c>
      <c r="FE108" s="2">
        <f t="shared" si="374"/>
        <v>0.12113817699956139</v>
      </c>
      <c r="FG108" s="2">
        <f t="shared" si="306"/>
        <v>0.99924199742872322</v>
      </c>
      <c r="FH108" s="2">
        <f t="shared" si="375"/>
        <v>0.98948510084574437</v>
      </c>
      <c r="FI108" s="2">
        <f t="shared" si="375"/>
        <v>0.9885269320120722</v>
      </c>
      <c r="FJ108" s="2">
        <f t="shared" si="375"/>
        <v>0.98815053311137402</v>
      </c>
      <c r="FK108" s="2">
        <f t="shared" si="375"/>
        <v>0.99128821492075414</v>
      </c>
      <c r="FL108" s="2">
        <f t="shared" si="375"/>
        <v>0.99045586524302132</v>
      </c>
      <c r="FM108" s="2">
        <f t="shared" si="375"/>
        <v>0.99047539043844002</v>
      </c>
      <c r="FN108" s="2">
        <f t="shared" si="375"/>
        <v>0.99068343516523982</v>
      </c>
      <c r="FO108" s="2">
        <f t="shared" si="375"/>
        <v>0.99067784000625858</v>
      </c>
      <c r="FP108" s="2">
        <f t="shared" si="375"/>
        <v>0.99082800421426354</v>
      </c>
      <c r="FQ108" s="2">
        <f t="shared" si="375"/>
        <v>0.9904733078370066</v>
      </c>
      <c r="FR108" s="2">
        <f t="shared" si="375"/>
        <v>0.98858811635249932</v>
      </c>
      <c r="FS108" s="2">
        <f t="shared" si="375"/>
        <v>0.98694935333505529</v>
      </c>
      <c r="FT108" s="2">
        <f t="shared" si="375"/>
        <v>0.9849873963365755</v>
      </c>
      <c r="FU108" s="2">
        <f t="shared" si="375"/>
        <v>0.9827865682660526</v>
      </c>
      <c r="FW108" s="2">
        <f t="shared" si="324"/>
        <v>7.1203159346175972E-3</v>
      </c>
      <c r="FX108" s="2">
        <f t="shared" si="376"/>
        <v>3.2268381812033966E-3</v>
      </c>
      <c r="FY108" s="2">
        <f t="shared" si="377"/>
        <v>3.3155408951694282E-3</v>
      </c>
      <c r="FZ108" s="2">
        <f t="shared" si="378"/>
        <v>3.6443736324580189E-3</v>
      </c>
      <c r="GA108" s="2">
        <f t="shared" si="379"/>
        <v>4.6477635819222995E-3</v>
      </c>
      <c r="GB108" s="2">
        <f t="shared" si="380"/>
        <v>4.3802843946432529E-3</v>
      </c>
      <c r="GC108" s="2">
        <f t="shared" si="381"/>
        <v>4.9156244315644582E-3</v>
      </c>
      <c r="GD108" s="2">
        <f t="shared" si="382"/>
        <v>6.4653999948058984E-3</v>
      </c>
      <c r="GE108" s="2">
        <f t="shared" si="383"/>
        <v>8.2122805155086607E-3</v>
      </c>
      <c r="GF108" s="2">
        <f t="shared" si="384"/>
        <v>7.7329411493549027E-3</v>
      </c>
      <c r="GG108" s="2">
        <f t="shared" si="385"/>
        <v>5.7145065160275274E-3</v>
      </c>
      <c r="GH108" s="2">
        <f t="shared" si="386"/>
        <v>4.1321552324338345E-3</v>
      </c>
      <c r="GI108" s="2">
        <f t="shared" si="387"/>
        <v>3.3486309240896308E-3</v>
      </c>
      <c r="GJ108" s="2">
        <f t="shared" si="388"/>
        <v>2.4945576931953055E-3</v>
      </c>
      <c r="GK108" s="2">
        <f t="shared" si="389"/>
        <v>2.165155080551844E-3</v>
      </c>
      <c r="GM108" s="81">
        <f t="shared" si="325"/>
        <v>6.6409854726847823E-8</v>
      </c>
      <c r="GN108" s="81">
        <f t="shared" si="390"/>
        <v>1.3912077971532085E-24</v>
      </c>
      <c r="GO108" s="81">
        <f t="shared" si="391"/>
        <v>3.9997661856032445E-31</v>
      </c>
      <c r="GP108" s="81">
        <f t="shared" si="392"/>
        <v>1.213554240978142E-43</v>
      </c>
      <c r="GQ108" s="81">
        <f t="shared" si="393"/>
        <v>3.860990478211407E-55</v>
      </c>
      <c r="GR108" s="81">
        <f t="shared" si="394"/>
        <v>2.8636144159649714E-57</v>
      </c>
      <c r="GS108" s="81">
        <f t="shared" si="395"/>
        <v>2.8793626883356281E-59</v>
      </c>
      <c r="GT108" s="81">
        <f t="shared" si="396"/>
        <v>3.1421214982707884E-65</v>
      </c>
      <c r="GU108" s="81">
        <f t="shared" si="397"/>
        <v>3.2745264794569269E-71</v>
      </c>
      <c r="GV108" s="81">
        <f t="shared" si="398"/>
        <v>7.5331871936862142E-68</v>
      </c>
      <c r="GW108" s="81">
        <f t="shared" si="399"/>
        <v>1.0288291232610884E-59</v>
      </c>
      <c r="GX108" s="81">
        <f t="shared" si="400"/>
        <v>2.3180699928824035E-49</v>
      </c>
      <c r="GY108" s="81">
        <f t="shared" si="401"/>
        <v>7.6724874742211987E-41</v>
      </c>
      <c r="GZ108" s="81">
        <f t="shared" si="402"/>
        <v>8.1380216007404304E-52</v>
      </c>
      <c r="HA108" s="81">
        <f t="shared" si="403"/>
        <v>9.2003746785843554E-65</v>
      </c>
      <c r="HC108" s="81">
        <f t="shared" si="326"/>
        <v>4.225223227587404E-3</v>
      </c>
      <c r="HD108" s="81">
        <f t="shared" si="404"/>
        <v>9.7101445416250237E-2</v>
      </c>
      <c r="HE108" s="81">
        <f t="shared" si="405"/>
        <v>1.7858710319258897E-2</v>
      </c>
      <c r="HF108" s="81">
        <f t="shared" si="406"/>
        <v>2.6531051050451148E-3</v>
      </c>
      <c r="HG108" s="81">
        <f t="shared" si="407"/>
        <v>1.3187834006675439E-5</v>
      </c>
      <c r="HH108" s="81">
        <f t="shared" si="408"/>
        <v>4.107114832899139E-5</v>
      </c>
      <c r="HI108" s="81">
        <f t="shared" si="409"/>
        <v>2.458315755948202E-6</v>
      </c>
      <c r="HJ108" s="81">
        <f t="shared" si="410"/>
        <v>2.3414202011934121E-11</v>
      </c>
      <c r="HK108" s="81">
        <f t="shared" si="411"/>
        <v>1.6633037944423128E-11</v>
      </c>
      <c r="HL108" s="81">
        <f t="shared" si="412"/>
        <v>3.14308343753058E-10</v>
      </c>
      <c r="HM108" s="81">
        <f t="shared" si="413"/>
        <v>1.9634974449466624E-7</v>
      </c>
      <c r="HN108" s="81">
        <f t="shared" si="414"/>
        <v>3.2953923910414605E-4</v>
      </c>
      <c r="HO108" s="81">
        <f t="shared" si="415"/>
        <v>3.084250986984691E-2</v>
      </c>
      <c r="HP108" s="81">
        <f t="shared" si="416"/>
        <v>3.7973226693671674E-2</v>
      </c>
      <c r="HQ108" s="81">
        <f t="shared" si="417"/>
        <v>3.2807770511669161E-3</v>
      </c>
      <c r="HS108" s="81">
        <f t="shared" si="327"/>
        <v>3.8590785673630178E-3</v>
      </c>
      <c r="HT108" s="81">
        <f t="shared" si="418"/>
        <v>7.801605108933267E-12</v>
      </c>
      <c r="HU108" s="81">
        <f t="shared" si="419"/>
        <v>1.1690472872258177E-12</v>
      </c>
      <c r="HV108" s="81">
        <f t="shared" si="420"/>
        <v>2.1640161462235523E-12</v>
      </c>
      <c r="HW108" s="81">
        <f t="shared" si="421"/>
        <v>2.2817611658886903E-11</v>
      </c>
      <c r="HX108" s="81">
        <f t="shared" si="422"/>
        <v>8.2010421202983502E-12</v>
      </c>
      <c r="HY108" s="81">
        <f t="shared" si="423"/>
        <v>5.0914627238010249E-12</v>
      </c>
      <c r="HZ108" s="81">
        <f t="shared" si="424"/>
        <v>8.6148463465992368E-12</v>
      </c>
      <c r="IA108" s="81">
        <f t="shared" si="425"/>
        <v>3.8588891282091724E-10</v>
      </c>
      <c r="IB108" s="81">
        <f t="shared" si="426"/>
        <v>4.4196973106353347E-10</v>
      </c>
      <c r="IC108" s="81">
        <f t="shared" si="427"/>
        <v>1.5122433648459476E-10</v>
      </c>
      <c r="ID108" s="81">
        <f t="shared" si="428"/>
        <v>9.4367338527692756E-13</v>
      </c>
      <c r="IE108" s="81">
        <f t="shared" si="429"/>
        <v>3.3141903624091871E-14</v>
      </c>
      <c r="IF108" s="81">
        <f t="shared" si="430"/>
        <v>8.1782514762918894E-11</v>
      </c>
      <c r="IG108" s="81">
        <f t="shared" si="431"/>
        <v>1.3150826730413137E-7</v>
      </c>
      <c r="II108" s="81">
        <f t="shared" si="328"/>
        <v>2.3745688302260568E-19</v>
      </c>
      <c r="IJ108" s="81">
        <f t="shared" si="329"/>
        <v>1.9108408191572615E-63</v>
      </c>
      <c r="IK108" s="81">
        <f t="shared" si="330"/>
        <v>4.0358575329388846E-71</v>
      </c>
      <c r="IL108" s="81">
        <f t="shared" si="331"/>
        <v>4.5385210438216987E-69</v>
      </c>
      <c r="IM108" s="81">
        <f t="shared" si="332"/>
        <v>6.1622310169118626E-69</v>
      </c>
      <c r="IN108" s="81">
        <f t="shared" si="333"/>
        <v>1.1754228983378468E-71</v>
      </c>
      <c r="IO108" s="81">
        <f t="shared" si="334"/>
        <v>5.1082493442176489E-74</v>
      </c>
      <c r="IP108" s="81">
        <f t="shared" si="335"/>
        <v>3.7695739905653605E-75</v>
      </c>
      <c r="IQ108" s="81">
        <f t="shared" si="336"/>
        <v>7.8034530899718526E-66</v>
      </c>
      <c r="IR108" s="81">
        <f t="shared" si="337"/>
        <v>8.798982506352241E-66</v>
      </c>
      <c r="IS108" s="81">
        <f t="shared" si="338"/>
        <v>1.3681583641080656E-64</v>
      </c>
      <c r="IT108" s="81">
        <f t="shared" si="339"/>
        <v>9.5247134557138683E-72</v>
      </c>
      <c r="IU108" s="81">
        <f t="shared" si="340"/>
        <v>3.7933502184955663E-74</v>
      </c>
      <c r="IV108" s="81">
        <f t="shared" si="341"/>
        <v>5.9533306485318713E-52</v>
      </c>
      <c r="IW108" s="81">
        <f t="shared" si="342"/>
        <v>4.480774445930736E-31</v>
      </c>
      <c r="IY108" s="81">
        <f t="shared" si="343"/>
        <v>8.0843682048051483E-3</v>
      </c>
      <c r="IZ108" s="81">
        <f t="shared" si="344"/>
        <v>9.7101445424051844E-2</v>
      </c>
      <c r="JA108" s="81">
        <f t="shared" si="345"/>
        <v>1.7858710320427944E-2</v>
      </c>
      <c r="JB108" s="81">
        <f t="shared" si="346"/>
        <v>2.6531051072091311E-3</v>
      </c>
      <c r="JC108" s="81">
        <f t="shared" si="347"/>
        <v>1.3187856824287098E-5</v>
      </c>
      <c r="JD108" s="81">
        <f t="shared" si="348"/>
        <v>4.107115653003351E-5</v>
      </c>
      <c r="JE108" s="81">
        <f t="shared" si="349"/>
        <v>2.4583208474109259E-6</v>
      </c>
      <c r="JF108" s="81">
        <f t="shared" si="350"/>
        <v>3.2029048358533357E-11</v>
      </c>
      <c r="JG108" s="81">
        <f t="shared" si="351"/>
        <v>4.0252195076534036E-10</v>
      </c>
      <c r="JH108" s="81">
        <f t="shared" si="352"/>
        <v>7.5627807481659152E-10</v>
      </c>
      <c r="JI108" s="81">
        <f t="shared" si="353"/>
        <v>1.9650096883115082E-7</v>
      </c>
      <c r="JJ108" s="81">
        <f t="shared" si="354"/>
        <v>3.2953924004781941E-4</v>
      </c>
      <c r="JK108" s="81">
        <f t="shared" si="355"/>
        <v>3.0842509869880054E-2</v>
      </c>
      <c r="JL108" s="81">
        <f t="shared" si="356"/>
        <v>3.7973226775454186E-2</v>
      </c>
      <c r="JM108" s="81">
        <f t="shared" si="357"/>
        <v>3.2809085594342202E-3</v>
      </c>
    </row>
    <row r="109" spans="2:273" x14ac:dyDescent="0.25">
      <c r="B109" s="2">
        <v>82</v>
      </c>
      <c r="C109" s="37">
        <v>0.11429499999999999</v>
      </c>
      <c r="D109" s="37">
        <v>0.10907600000000001</v>
      </c>
      <c r="E109" s="37">
        <v>9.9296999999999996E-2</v>
      </c>
      <c r="F109" s="37">
        <v>9.8867999999999998E-2</v>
      </c>
      <c r="G109" s="37">
        <v>8.9982999999999994E-2</v>
      </c>
      <c r="H109" s="37">
        <v>8.8014999999999996E-2</v>
      </c>
      <c r="I109" s="37">
        <v>9.1124999999999998E-2</v>
      </c>
      <c r="J109" s="37">
        <v>8.8880000000000001E-2</v>
      </c>
      <c r="K109" s="37">
        <v>9.0027999999999997E-2</v>
      </c>
      <c r="L109" s="37">
        <v>9.7144999999999995E-2</v>
      </c>
      <c r="M109" s="37">
        <v>9.0491000000000002E-2</v>
      </c>
      <c r="N109" s="37">
        <v>9.1846999999999998E-2</v>
      </c>
      <c r="O109" s="37">
        <v>9.9967E-2</v>
      </c>
      <c r="P109" s="37">
        <v>0.108657</v>
      </c>
      <c r="Q109" s="37">
        <v>0.115814</v>
      </c>
      <c r="S109" s="4">
        <f t="shared" si="229"/>
        <v>0.11468082007905694</v>
      </c>
      <c r="T109" s="4">
        <f t="shared" si="230"/>
        <v>0.11682732236667988</v>
      </c>
      <c r="U109" s="4">
        <f t="shared" si="231"/>
        <v>0.1042430967568687</v>
      </c>
      <c r="V109" s="4">
        <f t="shared" si="232"/>
        <v>0.10203823756558322</v>
      </c>
      <c r="W109" s="4">
        <f t="shared" si="233"/>
        <v>9.2316548100786891E-2</v>
      </c>
      <c r="X109" s="4">
        <f t="shared" si="234"/>
        <v>9.2949661925399163E-2</v>
      </c>
      <c r="Y109" s="4">
        <f t="shared" si="235"/>
        <v>9.0062659144045293E-2</v>
      </c>
      <c r="Z109" s="4">
        <f t="shared" si="236"/>
        <v>9.0489032038004985E-2</v>
      </c>
      <c r="AA109" s="4">
        <f t="shared" si="237"/>
        <v>8.9273704261571898E-2</v>
      </c>
      <c r="AB109" s="4">
        <f t="shared" si="238"/>
        <v>9.5853909000004137E-2</v>
      </c>
      <c r="AC109" s="4">
        <f t="shared" si="239"/>
        <v>9.3243939379349591E-2</v>
      </c>
      <c r="AD109" s="4">
        <f t="shared" si="240"/>
        <v>9.3075713301405197E-2</v>
      </c>
      <c r="AE109" s="4">
        <f t="shared" si="241"/>
        <v>0.10669867596057638</v>
      </c>
      <c r="AF109" s="4">
        <f t="shared" si="242"/>
        <v>0.11565517995223221</v>
      </c>
      <c r="AG109" s="4">
        <f t="shared" si="243"/>
        <v>0.12205120936694344</v>
      </c>
      <c r="AI109" s="4">
        <f t="shared" si="244"/>
        <v>-3.8582007905695048E-4</v>
      </c>
      <c r="AJ109" s="4">
        <f t="shared" si="245"/>
        <v>-7.751322366679872E-3</v>
      </c>
      <c r="AK109" s="4">
        <f t="shared" si="246"/>
        <v>-4.9460967568687036E-3</v>
      </c>
      <c r="AL109" s="4">
        <f t="shared" si="247"/>
        <v>-3.1702375655832254E-3</v>
      </c>
      <c r="AM109" s="4">
        <f t="shared" si="248"/>
        <v>-2.3335481007868975E-3</v>
      </c>
      <c r="AN109" s="4">
        <f t="shared" si="249"/>
        <v>-4.9346619253991669E-3</v>
      </c>
      <c r="AO109" s="4">
        <f t="shared" si="250"/>
        <v>1.0623408559547048E-3</v>
      </c>
      <c r="AP109" s="4">
        <f t="shared" si="251"/>
        <v>-1.6090320380049844E-3</v>
      </c>
      <c r="AQ109" s="4">
        <f t="shared" si="252"/>
        <v>7.5429573842809849E-4</v>
      </c>
      <c r="AR109" s="4">
        <f t="shared" si="253"/>
        <v>1.2910909999958586E-3</v>
      </c>
      <c r="AS109" s="4">
        <f t="shared" si="254"/>
        <v>-2.7529393793495893E-3</v>
      </c>
      <c r="AT109" s="4">
        <f t="shared" si="255"/>
        <v>-1.2287133014051987E-3</v>
      </c>
      <c r="AU109" s="4">
        <f t="shared" si="256"/>
        <v>-6.7316759605763749E-3</v>
      </c>
      <c r="AV109" s="4">
        <f t="shared" si="358"/>
        <v>-6.998179952232203E-3</v>
      </c>
      <c r="AW109" s="4">
        <f t="shared" si="358"/>
        <v>-6.2372093669434414E-3</v>
      </c>
      <c r="AY109" s="2">
        <f t="shared" si="308"/>
        <v>0.11459086440060562</v>
      </c>
      <c r="AZ109" s="2">
        <f t="shared" si="359"/>
        <v>0.10878535369367945</v>
      </c>
      <c r="BA109" s="2">
        <f t="shared" si="360"/>
        <v>0.10349467333168968</v>
      </c>
      <c r="BB109" s="2">
        <f t="shared" si="361"/>
        <v>0.10198320947201436</v>
      </c>
      <c r="BC109" s="2">
        <f t="shared" si="362"/>
        <v>9.2316472236173452E-2</v>
      </c>
      <c r="BD109" s="2">
        <f t="shared" si="363"/>
        <v>9.2949374496577281E-2</v>
      </c>
      <c r="BE109" s="2">
        <f t="shared" si="364"/>
        <v>9.0062650423854154E-2</v>
      </c>
      <c r="BF109" s="2">
        <f t="shared" si="365"/>
        <v>9.0489032007420478E-2</v>
      </c>
      <c r="BG109" s="2">
        <f t="shared" si="366"/>
        <v>8.9273703107766111E-2</v>
      </c>
      <c r="BH109" s="2">
        <f t="shared" si="367"/>
        <v>9.5853907647338074E-2</v>
      </c>
      <c r="BI109" s="2">
        <f t="shared" si="368"/>
        <v>9.3243938492475434E-2</v>
      </c>
      <c r="BJ109" s="2">
        <f t="shared" si="369"/>
        <v>9.3072030843884532E-2</v>
      </c>
      <c r="BK109" s="2">
        <f t="shared" si="370"/>
        <v>0.10542507715291763</v>
      </c>
      <c r="BL109" s="2">
        <f t="shared" si="371"/>
        <v>0.11425916235622118</v>
      </c>
      <c r="BM109" s="2">
        <f t="shared" si="372"/>
        <v>0.12201801750836744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>
        <f t="shared" si="309"/>
        <v>0.11429499999999999</v>
      </c>
      <c r="CF109" s="2" t="str">
        <f t="shared" si="310"/>
        <v/>
      </c>
      <c r="CG109" s="2">
        <f t="shared" si="311"/>
        <v>9.9296999999999996E-2</v>
      </c>
      <c r="CH109" s="2">
        <f t="shared" si="312"/>
        <v>9.8867999999999998E-2</v>
      </c>
      <c r="CI109" s="2">
        <f t="shared" si="313"/>
        <v>8.9982999999999994E-2</v>
      </c>
      <c r="CJ109" s="2">
        <f t="shared" si="314"/>
        <v>8.8014999999999996E-2</v>
      </c>
      <c r="CK109" s="2">
        <f t="shared" si="315"/>
        <v>9.1124999999999998E-2</v>
      </c>
      <c r="CL109" s="2">
        <f t="shared" si="316"/>
        <v>8.8880000000000001E-2</v>
      </c>
      <c r="CM109" s="2">
        <f t="shared" si="317"/>
        <v>9.0027999999999997E-2</v>
      </c>
      <c r="CN109" s="2">
        <f t="shared" si="318"/>
        <v>9.7144999999999995E-2</v>
      </c>
      <c r="CO109" s="2">
        <f t="shared" si="319"/>
        <v>9.0491000000000002E-2</v>
      </c>
      <c r="CP109" s="2">
        <f t="shared" si="320"/>
        <v>9.1846999999999998E-2</v>
      </c>
      <c r="CQ109" s="2">
        <f t="shared" si="321"/>
        <v>9.9967E-2</v>
      </c>
      <c r="CR109" s="2">
        <f t="shared" si="322"/>
        <v>0.108657</v>
      </c>
      <c r="CS109" s="2">
        <f t="shared" si="323"/>
        <v>0.115814</v>
      </c>
      <c r="CU109" s="2">
        <f t="shared" si="273"/>
        <v>0.11429499999999999</v>
      </c>
      <c r="CV109" s="2" t="str">
        <f t="shared" si="274"/>
        <v/>
      </c>
      <c r="CW109" s="2">
        <f t="shared" si="275"/>
        <v>9.9296999999999996E-2</v>
      </c>
      <c r="CX109" s="2">
        <f t="shared" si="276"/>
        <v>9.8867999999999998E-2</v>
      </c>
      <c r="CY109" s="2">
        <f t="shared" si="277"/>
        <v>8.9982999999999994E-2</v>
      </c>
      <c r="CZ109" s="2">
        <f t="shared" si="278"/>
        <v>8.8014999999999996E-2</v>
      </c>
      <c r="DA109" s="2">
        <f t="shared" si="279"/>
        <v>9.1124999999999998E-2</v>
      </c>
      <c r="DB109" s="2">
        <f t="shared" si="280"/>
        <v>8.8880000000000001E-2</v>
      </c>
      <c r="DC109" s="2">
        <f t="shared" si="281"/>
        <v>9.0027999999999997E-2</v>
      </c>
      <c r="DD109" s="2">
        <f t="shared" si="282"/>
        <v>9.7144999999999995E-2</v>
      </c>
      <c r="DE109" s="2">
        <f t="shared" si="283"/>
        <v>9.0491000000000002E-2</v>
      </c>
      <c r="DF109" s="2">
        <f t="shared" si="284"/>
        <v>9.1846999999999998E-2</v>
      </c>
      <c r="DG109" s="2">
        <f t="shared" si="285"/>
        <v>9.9967E-2</v>
      </c>
      <c r="DH109" s="2">
        <f t="shared" si="286"/>
        <v>0.108657</v>
      </c>
      <c r="DI109" s="2">
        <f t="shared" si="287"/>
        <v>0.115814</v>
      </c>
      <c r="DK109" s="2">
        <f t="shared" si="288"/>
        <v>0.35933400000000171</v>
      </c>
      <c r="DL109" s="2">
        <f t="shared" si="373"/>
        <v>0.17527125524193554</v>
      </c>
      <c r="DM109" s="2">
        <f t="shared" si="373"/>
        <v>0.16924787390029328</v>
      </c>
      <c r="DN109" s="2">
        <f t="shared" si="373"/>
        <v>0.17431564438502672</v>
      </c>
      <c r="DO109" s="2">
        <f t="shared" si="373"/>
        <v>0.16913685123152711</v>
      </c>
      <c r="DP109" s="2">
        <f t="shared" si="373"/>
        <v>0.16107403789395622</v>
      </c>
      <c r="DQ109" s="2">
        <f t="shared" si="373"/>
        <v>0.1570822114200964</v>
      </c>
      <c r="DR109" s="2">
        <f t="shared" si="373"/>
        <v>0.15491455402298851</v>
      </c>
      <c r="DS109" s="2">
        <f t="shared" si="373"/>
        <v>0.14565871101223579</v>
      </c>
      <c r="DT109" s="2">
        <f t="shared" si="373"/>
        <v>0.15556234341861322</v>
      </c>
      <c r="DU109" s="2">
        <f t="shared" si="373"/>
        <v>0.15304619265850949</v>
      </c>
      <c r="DV109" s="2">
        <f t="shared" si="373"/>
        <v>0.14541460465542519</v>
      </c>
      <c r="DW109" s="2">
        <f t="shared" si="373"/>
        <v>0.15803989060351414</v>
      </c>
      <c r="DX109" s="2">
        <f t="shared" si="373"/>
        <v>0.16522274257703076</v>
      </c>
      <c r="DY109" s="2">
        <f t="shared" si="373"/>
        <v>0.16737207286096259</v>
      </c>
      <c r="EA109" s="2">
        <f t="shared" si="228"/>
        <v>0.11444150619573797</v>
      </c>
      <c r="EB109" s="2">
        <f t="shared" si="290"/>
        <v>0.10814384533725514</v>
      </c>
      <c r="EC109" s="2">
        <f t="shared" si="291"/>
        <v>0.10279709846771254</v>
      </c>
      <c r="ED109" s="2">
        <f t="shared" si="292"/>
        <v>0.10119522325185457</v>
      </c>
      <c r="EE109" s="2">
        <f t="shared" si="293"/>
        <v>9.1704784230837291E-2</v>
      </c>
      <c r="EF109" s="2">
        <f t="shared" si="294"/>
        <v>9.2354497269303198E-2</v>
      </c>
      <c r="EG109" s="2">
        <f t="shared" si="295"/>
        <v>8.9477357158729939E-2</v>
      </c>
      <c r="EH109" s="2">
        <f t="shared" si="296"/>
        <v>8.993929420338985E-2</v>
      </c>
      <c r="EI109" s="2">
        <f t="shared" si="297"/>
        <v>8.8792024135681671E-2</v>
      </c>
      <c r="EJ109" s="2">
        <f t="shared" si="298"/>
        <v>9.5349134530524543E-2</v>
      </c>
      <c r="EK109" s="2">
        <f t="shared" si="299"/>
        <v>9.2722324979394727E-2</v>
      </c>
      <c r="EL109" s="2">
        <f t="shared" si="300"/>
        <v>9.2522698636926901E-2</v>
      </c>
      <c r="EM109" s="2">
        <f t="shared" si="301"/>
        <v>0.10479278706101731</v>
      </c>
      <c r="EN109" s="2">
        <f t="shared" si="302"/>
        <v>0.11355074169443005</v>
      </c>
      <c r="EO109" s="2">
        <f t="shared" si="303"/>
        <v>0.12129460251778694</v>
      </c>
      <c r="EQ109" s="2">
        <f t="shared" si="304"/>
        <v>0.111884584762533</v>
      </c>
      <c r="ER109" s="2">
        <f t="shared" si="374"/>
        <v>0.10734667650534134</v>
      </c>
      <c r="ES109" s="2">
        <f t="shared" si="374"/>
        <v>0.10322645748117572</v>
      </c>
      <c r="ET109" s="2">
        <f t="shared" si="374"/>
        <v>0.1004343460506946</v>
      </c>
      <c r="EU109" s="2">
        <f t="shared" si="374"/>
        <v>9.09194331776534E-2</v>
      </c>
      <c r="EV109" s="2">
        <f t="shared" si="374"/>
        <v>9.1566148573249309E-2</v>
      </c>
      <c r="EW109" s="2">
        <f t="shared" si="374"/>
        <v>8.9022203772937139E-2</v>
      </c>
      <c r="EX109" s="2">
        <f t="shared" si="374"/>
        <v>8.9544438348326941E-2</v>
      </c>
      <c r="EY109" s="2">
        <f t="shared" si="374"/>
        <v>8.8548240582281182E-2</v>
      </c>
      <c r="EZ109" s="2">
        <f t="shared" si="374"/>
        <v>9.5430011111358126E-2</v>
      </c>
      <c r="FA109" s="2">
        <f t="shared" si="374"/>
        <v>9.2251753768483602E-2</v>
      </c>
      <c r="FB109" s="2">
        <f t="shared" si="374"/>
        <v>9.2145695557383916E-2</v>
      </c>
      <c r="FC109" s="2">
        <f t="shared" si="374"/>
        <v>0.10419255266572958</v>
      </c>
      <c r="FD109" s="2">
        <f t="shared" si="374"/>
        <v>0.11355423850253617</v>
      </c>
      <c r="FE109" s="2">
        <f t="shared" si="374"/>
        <v>0.12085435965503524</v>
      </c>
      <c r="FG109" s="2">
        <f t="shared" si="306"/>
        <v>0.99930864732827118</v>
      </c>
      <c r="FH109" s="2">
        <f t="shared" si="375"/>
        <v>0.99040141741532506</v>
      </c>
      <c r="FI109" s="2">
        <f t="shared" si="375"/>
        <v>0.98952586393509667</v>
      </c>
      <c r="FJ109" s="2">
        <f t="shared" si="375"/>
        <v>0.98918187851690675</v>
      </c>
      <c r="FK109" s="2">
        <f t="shared" si="375"/>
        <v>0.99204866253824542</v>
      </c>
      <c r="FL109" s="2">
        <f t="shared" si="375"/>
        <v>0.99128832975938741</v>
      </c>
      <c r="FM109" s="2">
        <f t="shared" si="375"/>
        <v>0.99130616686455486</v>
      </c>
      <c r="FN109" s="2">
        <f t="shared" si="375"/>
        <v>0.99149622085503808</v>
      </c>
      <c r="FO109" s="2">
        <f t="shared" si="375"/>
        <v>0.99149110963039822</v>
      </c>
      <c r="FP109" s="2">
        <f t="shared" si="375"/>
        <v>0.99162828414704329</v>
      </c>
      <c r="FQ109" s="2">
        <f t="shared" si="375"/>
        <v>0.99130426432156193</v>
      </c>
      <c r="FR109" s="2">
        <f t="shared" si="375"/>
        <v>0.98958177724868379</v>
      </c>
      <c r="FS109" s="2">
        <f t="shared" si="375"/>
        <v>0.9880839854373904</v>
      </c>
      <c r="FT109" s="2">
        <f t="shared" si="375"/>
        <v>0.98629023286452289</v>
      </c>
      <c r="FU109" s="2">
        <f t="shared" si="375"/>
        <v>0.98427735022294038</v>
      </c>
      <c r="FW109" s="2">
        <f t="shared" si="324"/>
        <v>7.8019116079187474E-3</v>
      </c>
      <c r="FX109" s="2">
        <f t="shared" si="376"/>
        <v>3.5370565533987932E-3</v>
      </c>
      <c r="FY109" s="2">
        <f t="shared" si="377"/>
        <v>3.6342557836658578E-3</v>
      </c>
      <c r="FZ109" s="2">
        <f t="shared" si="378"/>
        <v>3.9945717248084682E-3</v>
      </c>
      <c r="GA109" s="2">
        <f t="shared" si="379"/>
        <v>5.0938872893764925E-3</v>
      </c>
      <c r="GB109" s="2">
        <f t="shared" si="380"/>
        <v>4.8008574799623376E-3</v>
      </c>
      <c r="GC109" s="2">
        <f t="shared" si="381"/>
        <v>5.3873200699817072E-3</v>
      </c>
      <c r="GD109" s="2">
        <f t="shared" si="382"/>
        <v>7.084750867687375E-3</v>
      </c>
      <c r="GE109" s="2">
        <f t="shared" si="383"/>
        <v>8.9974577859849789E-3</v>
      </c>
      <c r="GF109" s="2">
        <f t="shared" si="384"/>
        <v>8.4726802327072127E-3</v>
      </c>
      <c r="GG109" s="2">
        <f t="shared" si="385"/>
        <v>6.2623791885795029E-3</v>
      </c>
      <c r="GH109" s="2">
        <f t="shared" si="386"/>
        <v>4.5290125662358341E-3</v>
      </c>
      <c r="GI109" s="2">
        <f t="shared" si="387"/>
        <v>3.6705149623992937E-3</v>
      </c>
      <c r="GJ109" s="2">
        <f t="shared" si="388"/>
        <v>2.7345699894844645E-3</v>
      </c>
      <c r="GK109" s="2">
        <f t="shared" si="389"/>
        <v>2.3735495257243958E-3</v>
      </c>
      <c r="GM109" s="81">
        <f t="shared" si="325"/>
        <v>3.1331183406226665E-8</v>
      </c>
      <c r="GN109" s="81">
        <f t="shared" si="390"/>
        <v>2.6860096875578542E-26</v>
      </c>
      <c r="GO109" s="81">
        <f t="shared" si="391"/>
        <v>2.9106461782117242E-33</v>
      </c>
      <c r="GP109" s="81">
        <f t="shared" si="392"/>
        <v>1.3538708000563475E-46</v>
      </c>
      <c r="GQ109" s="81">
        <f t="shared" si="393"/>
        <v>1.4750877247737712E-58</v>
      </c>
      <c r="GR109" s="81">
        <f t="shared" si="394"/>
        <v>6.0954594520904933E-61</v>
      </c>
      <c r="GS109" s="81">
        <f t="shared" si="395"/>
        <v>5.6238748725079119E-63</v>
      </c>
      <c r="GT109" s="81">
        <f t="shared" si="396"/>
        <v>3.3233601704220067E-69</v>
      </c>
      <c r="GU109" s="81">
        <f t="shared" si="397"/>
        <v>1.6105568441441894E-75</v>
      </c>
      <c r="GV109" s="81">
        <f t="shared" si="398"/>
        <v>5.5385576481961111E-72</v>
      </c>
      <c r="GW109" s="81">
        <f t="shared" si="399"/>
        <v>1.8395777626945201E-63</v>
      </c>
      <c r="GX109" s="81">
        <f t="shared" si="400"/>
        <v>1.1302146206474821E-52</v>
      </c>
      <c r="GY109" s="81">
        <f t="shared" si="401"/>
        <v>8.0109169466792297E-44</v>
      </c>
      <c r="GZ109" s="81">
        <f t="shared" si="402"/>
        <v>1.1334977438879533E-55</v>
      </c>
      <c r="HA109" s="81">
        <f t="shared" si="403"/>
        <v>3.2314062773153108E-69</v>
      </c>
      <c r="HC109" s="81">
        <f t="shared" si="326"/>
        <v>2.4296172232782594E-3</v>
      </c>
      <c r="HD109" s="81">
        <f t="shared" si="404"/>
        <v>4.3355803171803285E-2</v>
      </c>
      <c r="HE109" s="81">
        <f t="shared" si="405"/>
        <v>5.0805405227255379E-3</v>
      </c>
      <c r="HF109" s="81">
        <f t="shared" si="406"/>
        <v>4.4968447665561694E-4</v>
      </c>
      <c r="HG109" s="81">
        <f t="shared" si="407"/>
        <v>1.288564363140433E-6</v>
      </c>
      <c r="HH109" s="81">
        <f t="shared" si="408"/>
        <v>4.1082623273764896E-6</v>
      </c>
      <c r="HI109" s="81">
        <f t="shared" si="409"/>
        <v>1.6380376606085656E-7</v>
      </c>
      <c r="HJ109" s="81">
        <f t="shared" si="410"/>
        <v>2.2598718181686978E-13</v>
      </c>
      <c r="HK109" s="81">
        <f t="shared" si="411"/>
        <v>2.0563810540095791E-13</v>
      </c>
      <c r="HL109" s="81">
        <f t="shared" si="412"/>
        <v>6.8047761827403137E-12</v>
      </c>
      <c r="HM109" s="81">
        <f t="shared" si="413"/>
        <v>9.4494269009072761E-9</v>
      </c>
      <c r="HN109" s="81">
        <f t="shared" si="414"/>
        <v>3.9265467824931461E-5</v>
      </c>
      <c r="HO109" s="81">
        <f t="shared" si="415"/>
        <v>8.0150304694133825E-3</v>
      </c>
      <c r="HP109" s="81">
        <f t="shared" si="416"/>
        <v>9.2765431532014254E-3</v>
      </c>
      <c r="HQ109" s="81">
        <f t="shared" si="417"/>
        <v>5.6607815109241714E-4</v>
      </c>
      <c r="HS109" s="81">
        <f t="shared" si="327"/>
        <v>5.8014776307027715E-3</v>
      </c>
      <c r="HT109" s="81">
        <f t="shared" si="418"/>
        <v>3.3168586587757221E-11</v>
      </c>
      <c r="HU109" s="81">
        <f t="shared" si="419"/>
        <v>5.7861715630734574E-12</v>
      </c>
      <c r="HV109" s="81">
        <f t="shared" si="420"/>
        <v>1.0539698875177218E-11</v>
      </c>
      <c r="HW109" s="81">
        <f t="shared" si="421"/>
        <v>1.1022695811723439E-10</v>
      </c>
      <c r="HX109" s="81">
        <f t="shared" si="422"/>
        <v>4.1570153656913842E-11</v>
      </c>
      <c r="HY109" s="81">
        <f t="shared" si="423"/>
        <v>2.7916232720928159E-11</v>
      </c>
      <c r="HZ109" s="81">
        <f t="shared" si="424"/>
        <v>5.1474459685917557E-11</v>
      </c>
      <c r="IA109" s="81">
        <f t="shared" si="425"/>
        <v>1.9345327156844358E-9</v>
      </c>
      <c r="IB109" s="81">
        <f t="shared" si="426"/>
        <v>2.1596466592164764E-9</v>
      </c>
      <c r="IC109" s="81">
        <f t="shared" si="427"/>
        <v>6.9076069661878077E-10</v>
      </c>
      <c r="ID109" s="81">
        <f t="shared" si="428"/>
        <v>5.0474664375670393E-12</v>
      </c>
      <c r="IE109" s="81">
        <f t="shared" si="429"/>
        <v>1.8949048810515228E-13</v>
      </c>
      <c r="IF109" s="81">
        <f t="shared" si="430"/>
        <v>2.7408350937760539E-10</v>
      </c>
      <c r="IG109" s="81">
        <f t="shared" si="431"/>
        <v>2.8730942350181347E-7</v>
      </c>
      <c r="II109" s="81">
        <f t="shared" si="328"/>
        <v>1.0785138075922415E-18</v>
      </c>
      <c r="IJ109" s="81">
        <f t="shared" si="329"/>
        <v>1.7578772769561766E-61</v>
      </c>
      <c r="IK109" s="81">
        <f t="shared" si="330"/>
        <v>6.6676344397054035E-69</v>
      </c>
      <c r="IL109" s="81">
        <f t="shared" si="331"/>
        <v>7.0078172684642293E-67</v>
      </c>
      <c r="IM109" s="81">
        <f t="shared" si="332"/>
        <v>1.1820585119921232E-66</v>
      </c>
      <c r="IN109" s="81">
        <f t="shared" si="333"/>
        <v>2.627297877224255E-69</v>
      </c>
      <c r="IO109" s="81">
        <f t="shared" si="334"/>
        <v>1.546552376357163E-71</v>
      </c>
      <c r="IP109" s="81">
        <f t="shared" si="335"/>
        <v>1.7095018864219688E-72</v>
      </c>
      <c r="IQ109" s="81">
        <f t="shared" si="336"/>
        <v>2.1265021184157984E-63</v>
      </c>
      <c r="IR109" s="81">
        <f t="shared" si="337"/>
        <v>2.2270687527446452E-63</v>
      </c>
      <c r="IS109" s="81">
        <f t="shared" si="338"/>
        <v>2.274169626065337E-62</v>
      </c>
      <c r="IT109" s="81">
        <f t="shared" si="339"/>
        <v>2.024539007626215E-69</v>
      </c>
      <c r="IU109" s="81">
        <f t="shared" si="340"/>
        <v>7.9015763153288419E-72</v>
      </c>
      <c r="IV109" s="81">
        <f t="shared" si="341"/>
        <v>2.0194991099297292E-50</v>
      </c>
      <c r="IW109" s="81">
        <f t="shared" si="342"/>
        <v>3.3710251303027586E-30</v>
      </c>
      <c r="IY109" s="81">
        <f t="shared" si="343"/>
        <v>8.2311261851644394E-3</v>
      </c>
      <c r="IZ109" s="81">
        <f t="shared" si="344"/>
        <v>4.3355803204971871E-2</v>
      </c>
      <c r="JA109" s="81">
        <f t="shared" si="345"/>
        <v>5.0805405285117098E-3</v>
      </c>
      <c r="JB109" s="81">
        <f t="shared" si="346"/>
        <v>4.4968448719531583E-4</v>
      </c>
      <c r="JC109" s="81">
        <f t="shared" si="347"/>
        <v>1.2886745900985504E-6</v>
      </c>
      <c r="JD109" s="81">
        <f t="shared" si="348"/>
        <v>4.1083038975301462E-6</v>
      </c>
      <c r="JE109" s="81">
        <f t="shared" si="349"/>
        <v>1.6383168229357748E-7</v>
      </c>
      <c r="JF109" s="81">
        <f t="shared" si="350"/>
        <v>5.1700446867734427E-11</v>
      </c>
      <c r="JG109" s="81">
        <f t="shared" si="351"/>
        <v>1.9347383537898369E-9</v>
      </c>
      <c r="JH109" s="81">
        <f t="shared" si="352"/>
        <v>2.1664514353992168E-9</v>
      </c>
      <c r="JI109" s="81">
        <f t="shared" si="353"/>
        <v>1.0140187597526057E-8</v>
      </c>
      <c r="JJ109" s="81">
        <f t="shared" si="354"/>
        <v>3.92654728723979E-5</v>
      </c>
      <c r="JK109" s="81">
        <f t="shared" si="355"/>
        <v>8.0150304696028733E-3</v>
      </c>
      <c r="JL109" s="81">
        <f t="shared" si="356"/>
        <v>9.2765434272849348E-3</v>
      </c>
      <c r="JM109" s="81">
        <f t="shared" si="357"/>
        <v>5.663654605159189E-4</v>
      </c>
    </row>
    <row r="110" spans="2:273" x14ac:dyDescent="0.25">
      <c r="B110" s="2">
        <v>83</v>
      </c>
      <c r="C110" s="37">
        <v>0.113717</v>
      </c>
      <c r="D110" s="37">
        <v>0.106283</v>
      </c>
      <c r="E110" s="37">
        <v>9.9739999999999995E-2</v>
      </c>
      <c r="F110" s="37">
        <v>9.8198999999999995E-2</v>
      </c>
      <c r="G110" s="37">
        <v>8.8907E-2</v>
      </c>
      <c r="H110" s="37">
        <v>9.1384000000000007E-2</v>
      </c>
      <c r="I110" s="37">
        <v>8.6652999999999994E-2</v>
      </c>
      <c r="J110" s="37">
        <v>8.8521000000000002E-2</v>
      </c>
      <c r="K110" s="37">
        <v>8.8150000000000006E-2</v>
      </c>
      <c r="L110" s="37">
        <v>9.6367999999999995E-2</v>
      </c>
      <c r="M110" s="37">
        <v>9.0680999999999998E-2</v>
      </c>
      <c r="N110" s="37">
        <v>9.3894000000000005E-2</v>
      </c>
      <c r="O110" s="37">
        <v>0.102351</v>
      </c>
      <c r="P110" s="37">
        <v>0.11025799999999999</v>
      </c>
      <c r="Q110" s="37">
        <v>0.116537</v>
      </c>
      <c r="S110" s="4">
        <f t="shared" si="229"/>
        <v>0.11428643474973477</v>
      </c>
      <c r="T110" s="4">
        <f t="shared" si="230"/>
        <v>0.11104970681450292</v>
      </c>
      <c r="U110" s="4">
        <f t="shared" si="231"/>
        <v>0.10331465993176171</v>
      </c>
      <c r="V110" s="4">
        <f t="shared" si="232"/>
        <v>0.10157900980703191</v>
      </c>
      <c r="W110" s="4">
        <f t="shared" si="233"/>
        <v>9.1963174480400631E-2</v>
      </c>
      <c r="X110" s="4">
        <f t="shared" si="234"/>
        <v>9.2576110115234062E-2</v>
      </c>
      <c r="Y110" s="4">
        <f t="shared" si="235"/>
        <v>8.9731879661082634E-2</v>
      </c>
      <c r="Z110" s="4">
        <f t="shared" si="236"/>
        <v>9.0120732257330805E-2</v>
      </c>
      <c r="AA110" s="4">
        <f t="shared" si="237"/>
        <v>8.8948156059801317E-2</v>
      </c>
      <c r="AB110" s="4">
        <f t="shared" si="238"/>
        <v>9.5529067845046112E-2</v>
      </c>
      <c r="AC110" s="4">
        <f t="shared" si="239"/>
        <v>9.289864024009202E-2</v>
      </c>
      <c r="AD110" s="4">
        <f t="shared" si="240"/>
        <v>9.2785789569986898E-2</v>
      </c>
      <c r="AE110" s="4">
        <f t="shared" si="241"/>
        <v>0.10528769224218029</v>
      </c>
      <c r="AF110" s="4">
        <f t="shared" si="242"/>
        <v>0.11414152555942357</v>
      </c>
      <c r="AG110" s="4">
        <f t="shared" si="243"/>
        <v>0.12167334333989011</v>
      </c>
      <c r="AI110" s="4">
        <f t="shared" si="244"/>
        <v>-5.6943474973476793E-4</v>
      </c>
      <c r="AJ110" s="4">
        <f t="shared" si="245"/>
        <v>-4.766706814502919E-3</v>
      </c>
      <c r="AK110" s="4">
        <f t="shared" si="246"/>
        <v>-3.5746599317617173E-3</v>
      </c>
      <c r="AL110" s="4">
        <f t="shared" si="247"/>
        <v>-3.3800098070319168E-3</v>
      </c>
      <c r="AM110" s="4">
        <f t="shared" si="248"/>
        <v>-3.0561744804006308E-3</v>
      </c>
      <c r="AN110" s="4">
        <f t="shared" si="249"/>
        <v>-1.1921101152340546E-3</v>
      </c>
      <c r="AO110" s="4">
        <f t="shared" si="250"/>
        <v>-3.0788796610826397E-3</v>
      </c>
      <c r="AP110" s="4">
        <f t="shared" si="251"/>
        <v>-1.599732257330802E-3</v>
      </c>
      <c r="AQ110" s="4">
        <f t="shared" si="252"/>
        <v>-7.9815605980131099E-4</v>
      </c>
      <c r="AR110" s="4">
        <f t="shared" si="253"/>
        <v>8.3893215495388362E-4</v>
      </c>
      <c r="AS110" s="4">
        <f t="shared" si="254"/>
        <v>-2.2176402400920225E-3</v>
      </c>
      <c r="AT110" s="4">
        <f t="shared" si="255"/>
        <v>1.1082104300131068E-3</v>
      </c>
      <c r="AU110" s="4">
        <f t="shared" si="256"/>
        <v>-2.9366922421802943E-3</v>
      </c>
      <c r="AV110" s="4">
        <f t="shared" si="358"/>
        <v>-3.8835255594235757E-3</v>
      </c>
      <c r="AW110" s="4">
        <f t="shared" si="358"/>
        <v>-5.1363433398901037E-3</v>
      </c>
      <c r="AY110" s="2">
        <f t="shared" si="308"/>
        <v>0.11424256424474195</v>
      </c>
      <c r="AZ110" s="2">
        <f t="shared" si="359"/>
        <v>0.10841318265204046</v>
      </c>
      <c r="BA110" s="2">
        <f t="shared" si="360"/>
        <v>0.10316960452541485</v>
      </c>
      <c r="BB110" s="2">
        <f t="shared" si="361"/>
        <v>0.10157308828895217</v>
      </c>
      <c r="BC110" s="2">
        <f t="shared" si="362"/>
        <v>9.1963169769049363E-2</v>
      </c>
      <c r="BD110" s="2">
        <f t="shared" si="363"/>
        <v>9.2576092565657811E-2</v>
      </c>
      <c r="BE110" s="2">
        <f t="shared" si="364"/>
        <v>8.9731879256654046E-2</v>
      </c>
      <c r="BF110" s="2">
        <f t="shared" si="365"/>
        <v>9.0120732092955777E-2</v>
      </c>
      <c r="BG110" s="2">
        <f t="shared" si="366"/>
        <v>8.8948150855257271E-2</v>
      </c>
      <c r="BH110" s="2">
        <f t="shared" si="367"/>
        <v>9.5529061886079861E-2</v>
      </c>
      <c r="BI110" s="2">
        <f t="shared" si="368"/>
        <v>9.2898638307370981E-2</v>
      </c>
      <c r="BJ110" s="2">
        <f t="shared" si="369"/>
        <v>9.2785521931295939E-2</v>
      </c>
      <c r="BK110" s="2">
        <f t="shared" si="370"/>
        <v>0.10507486690637691</v>
      </c>
      <c r="BL110" s="2">
        <f t="shared" si="371"/>
        <v>0.11393290727809895</v>
      </c>
      <c r="BM110" s="2">
        <f t="shared" si="372"/>
        <v>0.12166897213093744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>
        <f t="shared" si="309"/>
        <v>0.113717</v>
      </c>
      <c r="CF110" s="2" t="str">
        <f t="shared" si="310"/>
        <v/>
      </c>
      <c r="CG110" s="2">
        <f t="shared" si="311"/>
        <v>9.9739999999999995E-2</v>
      </c>
      <c r="CH110" s="2">
        <f t="shared" si="312"/>
        <v>9.8198999999999995E-2</v>
      </c>
      <c r="CI110" s="2">
        <f t="shared" si="313"/>
        <v>8.8907E-2</v>
      </c>
      <c r="CJ110" s="2">
        <f t="shared" si="314"/>
        <v>9.1384000000000007E-2</v>
      </c>
      <c r="CK110" s="2">
        <f t="shared" si="315"/>
        <v>8.6652999999999994E-2</v>
      </c>
      <c r="CL110" s="2">
        <f t="shared" si="316"/>
        <v>8.8521000000000002E-2</v>
      </c>
      <c r="CM110" s="2">
        <f t="shared" si="317"/>
        <v>8.8150000000000006E-2</v>
      </c>
      <c r="CN110" s="2">
        <f t="shared" si="318"/>
        <v>9.6367999999999995E-2</v>
      </c>
      <c r="CO110" s="2">
        <f t="shared" si="319"/>
        <v>9.0680999999999998E-2</v>
      </c>
      <c r="CP110" s="2">
        <f t="shared" si="320"/>
        <v>9.3894000000000005E-2</v>
      </c>
      <c r="CQ110" s="2">
        <f t="shared" si="321"/>
        <v>0.102351</v>
      </c>
      <c r="CR110" s="2">
        <f t="shared" si="322"/>
        <v>0.11025799999999999</v>
      </c>
      <c r="CS110" s="2">
        <f t="shared" si="323"/>
        <v>0.116537</v>
      </c>
      <c r="CU110" s="2">
        <f t="shared" si="273"/>
        <v>0.113717</v>
      </c>
      <c r="CV110" s="2" t="str">
        <f t="shared" si="274"/>
        <v/>
      </c>
      <c r="CW110" s="2">
        <f t="shared" si="275"/>
        <v>9.9739999999999995E-2</v>
      </c>
      <c r="CX110" s="2">
        <f t="shared" si="276"/>
        <v>9.8198999999999995E-2</v>
      </c>
      <c r="CY110" s="2">
        <f t="shared" si="277"/>
        <v>8.8907E-2</v>
      </c>
      <c r="CZ110" s="2">
        <f t="shared" si="278"/>
        <v>9.1384000000000007E-2</v>
      </c>
      <c r="DA110" s="2">
        <f t="shared" si="279"/>
        <v>8.6652999999999994E-2</v>
      </c>
      <c r="DB110" s="2">
        <f t="shared" si="280"/>
        <v>8.8521000000000002E-2</v>
      </c>
      <c r="DC110" s="2">
        <f t="shared" si="281"/>
        <v>8.8150000000000006E-2</v>
      </c>
      <c r="DD110" s="2">
        <f t="shared" si="282"/>
        <v>9.6367999999999995E-2</v>
      </c>
      <c r="DE110" s="2">
        <f t="shared" si="283"/>
        <v>9.0680999999999998E-2</v>
      </c>
      <c r="DF110" s="2">
        <f t="shared" si="284"/>
        <v>9.3894000000000005E-2</v>
      </c>
      <c r="DG110" s="2">
        <f t="shared" si="285"/>
        <v>0.102351</v>
      </c>
      <c r="DH110" s="2">
        <f t="shared" si="286"/>
        <v>0.11025799999999999</v>
      </c>
      <c r="DI110" s="2">
        <f t="shared" si="287"/>
        <v>0.116537</v>
      </c>
      <c r="DK110" s="2">
        <f t="shared" si="288"/>
        <v>0.3619360000000017</v>
      </c>
      <c r="DL110" s="2">
        <f t="shared" si="373"/>
        <v>0.17594855322580649</v>
      </c>
      <c r="DM110" s="2">
        <f t="shared" si="373"/>
        <v>0.16992215395894428</v>
      </c>
      <c r="DN110" s="2">
        <f t="shared" si="373"/>
        <v>0.17508977673796794</v>
      </c>
      <c r="DO110" s="2">
        <f t="shared" si="373"/>
        <v>0.16993494285714286</v>
      </c>
      <c r="DP110" s="2">
        <f t="shared" si="373"/>
        <v>0.1617977653689284</v>
      </c>
      <c r="DQ110" s="2">
        <f t="shared" si="373"/>
        <v>0.15772065257693735</v>
      </c>
      <c r="DR110" s="2">
        <f t="shared" si="373"/>
        <v>0.15549982988505748</v>
      </c>
      <c r="DS110" s="2">
        <f t="shared" si="373"/>
        <v>0.14620805784204671</v>
      </c>
      <c r="DT110" s="2">
        <f t="shared" si="373"/>
        <v>0.15611496677790132</v>
      </c>
      <c r="DU110" s="2">
        <f t="shared" si="373"/>
        <v>0.15352889477196888</v>
      </c>
      <c r="DV110" s="2">
        <f t="shared" si="373"/>
        <v>0.14588728574046919</v>
      </c>
      <c r="DW110" s="2">
        <f t="shared" si="373"/>
        <v>0.15861563208556151</v>
      </c>
      <c r="DX110" s="2">
        <f t="shared" si="373"/>
        <v>0.16582705378151255</v>
      </c>
      <c r="DY110" s="2">
        <f t="shared" si="373"/>
        <v>0.16790104177807488</v>
      </c>
      <c r="EA110" s="2">
        <f t="shared" si="228"/>
        <v>0.11410719084451459</v>
      </c>
      <c r="EB110" s="2">
        <f t="shared" si="290"/>
        <v>0.10781920424493614</v>
      </c>
      <c r="EC110" s="2">
        <f t="shared" si="291"/>
        <v>0.10252356037942359</v>
      </c>
      <c r="ED110" s="2">
        <f t="shared" si="292"/>
        <v>0.10084299937978841</v>
      </c>
      <c r="EE110" s="2">
        <f t="shared" si="293"/>
        <v>9.1397338573198775E-2</v>
      </c>
      <c r="EF110" s="2">
        <f t="shared" si="294"/>
        <v>9.2025189198278179E-2</v>
      </c>
      <c r="EG110" s="2">
        <f t="shared" si="295"/>
        <v>8.9190593279826397E-2</v>
      </c>
      <c r="EH110" s="2">
        <f t="shared" si="296"/>
        <v>8.961207511864408E-2</v>
      </c>
      <c r="EI110" s="2">
        <f t="shared" si="297"/>
        <v>8.8502203848662753E-2</v>
      </c>
      <c r="EJ110" s="2">
        <f t="shared" si="298"/>
        <v>9.5061898104447262E-2</v>
      </c>
      <c r="EK110" s="2">
        <f t="shared" si="299"/>
        <v>9.2416592311820783E-2</v>
      </c>
      <c r="EL110" s="2">
        <f t="shared" si="300"/>
        <v>9.2277440148698903E-2</v>
      </c>
      <c r="EM110" s="2">
        <f t="shared" si="301"/>
        <v>0.10448830943748058</v>
      </c>
      <c r="EN110" s="2">
        <f t="shared" si="302"/>
        <v>0.11327504462396065</v>
      </c>
      <c r="EO110" s="2">
        <f t="shared" si="303"/>
        <v>0.12099657510802117</v>
      </c>
      <c r="EQ110" s="2">
        <f t="shared" si="304"/>
        <v>0.11166253262916359</v>
      </c>
      <c r="ER110" s="2">
        <f t="shared" si="374"/>
        <v>0.10706325028991888</v>
      </c>
      <c r="ES110" s="2">
        <f t="shared" si="374"/>
        <v>0.10293110521644712</v>
      </c>
      <c r="ET110" s="2">
        <f t="shared" si="374"/>
        <v>0.10012448187740577</v>
      </c>
      <c r="EU110" s="2">
        <f t="shared" si="374"/>
        <v>9.0663063654629783E-2</v>
      </c>
      <c r="EV110" s="2">
        <f t="shared" si="374"/>
        <v>9.1288794630679876E-2</v>
      </c>
      <c r="EW110" s="2">
        <f t="shared" si="374"/>
        <v>8.8767841429858857E-2</v>
      </c>
      <c r="EX110" s="2">
        <f t="shared" si="374"/>
        <v>8.9261604204165859E-2</v>
      </c>
      <c r="EY110" s="2">
        <f t="shared" si="374"/>
        <v>8.827926520761592E-2</v>
      </c>
      <c r="EZ110" s="2">
        <f t="shared" si="374"/>
        <v>9.5134522748077127E-2</v>
      </c>
      <c r="FA110" s="2">
        <f t="shared" si="374"/>
        <v>9.1981955591130385E-2</v>
      </c>
      <c r="FB110" s="2">
        <f t="shared" si="374"/>
        <v>9.1922620220653783E-2</v>
      </c>
      <c r="FC110" s="2">
        <f t="shared" si="374"/>
        <v>0.10391899616407756</v>
      </c>
      <c r="FD110" s="2">
        <f t="shared" si="374"/>
        <v>0.11327080974245408</v>
      </c>
      <c r="FE110" s="2">
        <f t="shared" si="374"/>
        <v>0.12057054231050908</v>
      </c>
      <c r="FG110" s="2">
        <f t="shared" si="306"/>
        <v>0.9993694405116601</v>
      </c>
      <c r="FH110" s="2">
        <f t="shared" si="375"/>
        <v>0.99123858900470663</v>
      </c>
      <c r="FI110" s="2">
        <f t="shared" si="375"/>
        <v>0.99043866254749502</v>
      </c>
      <c r="FJ110" s="2">
        <f t="shared" si="375"/>
        <v>0.99012435554289391</v>
      </c>
      <c r="FK110" s="2">
        <f t="shared" si="375"/>
        <v>0.99274321697344181</v>
      </c>
      <c r="FL110" s="2">
        <f t="shared" si="375"/>
        <v>0.99204876743307369</v>
      </c>
      <c r="FM110" s="2">
        <f t="shared" si="375"/>
        <v>0.99206506000878425</v>
      </c>
      <c r="FN110" s="2">
        <f t="shared" si="375"/>
        <v>0.99223865389167254</v>
      </c>
      <c r="FO110" s="2">
        <f t="shared" si="375"/>
        <v>0.99223398541362684</v>
      </c>
      <c r="FP110" s="2">
        <f t="shared" si="375"/>
        <v>0.99235927608612817</v>
      </c>
      <c r="FQ110" s="2">
        <f t="shared" si="375"/>
        <v>0.99206332221097626</v>
      </c>
      <c r="FR110" s="2">
        <f t="shared" si="375"/>
        <v>0.99048974996644978</v>
      </c>
      <c r="FS110" s="2">
        <f t="shared" si="375"/>
        <v>0.98912105920383031</v>
      </c>
      <c r="FT110" s="2">
        <f t="shared" si="375"/>
        <v>0.98748144249499281</v>
      </c>
      <c r="FU110" s="2">
        <f t="shared" si="375"/>
        <v>0.98564090828567763</v>
      </c>
      <c r="FW110" s="2">
        <f t="shared" si="324"/>
        <v>8.5481916197487767E-3</v>
      </c>
      <c r="FX110" s="2">
        <f t="shared" si="376"/>
        <v>3.876982373605232E-3</v>
      </c>
      <c r="FY110" s="2">
        <f t="shared" si="377"/>
        <v>3.983485510644205E-3</v>
      </c>
      <c r="FZ110" s="2">
        <f t="shared" si="378"/>
        <v>4.3782734604262919E-3</v>
      </c>
      <c r="GA110" s="2">
        <f t="shared" si="379"/>
        <v>5.5825927864515176E-3</v>
      </c>
      <c r="GB110" s="2">
        <f t="shared" si="380"/>
        <v>5.2615984925367962E-3</v>
      </c>
      <c r="GC110" s="2">
        <f t="shared" si="381"/>
        <v>5.9040103303323981E-3</v>
      </c>
      <c r="GD110" s="2">
        <f t="shared" si="382"/>
        <v>7.762968676249711E-3</v>
      </c>
      <c r="GE110" s="2">
        <f t="shared" si="383"/>
        <v>9.8569598652849671E-3</v>
      </c>
      <c r="GF110" s="2">
        <f t="shared" si="384"/>
        <v>9.2825213368016024E-3</v>
      </c>
      <c r="GG110" s="2">
        <f t="shared" si="385"/>
        <v>6.8624160807961446E-3</v>
      </c>
      <c r="GH110" s="2">
        <f t="shared" si="386"/>
        <v>4.9637945941095434E-3</v>
      </c>
      <c r="GI110" s="2">
        <f t="shared" si="387"/>
        <v>4.0232149052677017E-3</v>
      </c>
      <c r="GJ110" s="2">
        <f t="shared" si="388"/>
        <v>2.9976055218842675E-3</v>
      </c>
      <c r="GK110" s="2">
        <f t="shared" si="389"/>
        <v>2.6019494669836749E-3</v>
      </c>
      <c r="GM110" s="81">
        <f t="shared" si="325"/>
        <v>1.4526684085891591E-8</v>
      </c>
      <c r="GN110" s="81">
        <f t="shared" si="390"/>
        <v>4.5092029921659909E-28</v>
      </c>
      <c r="GO110" s="81">
        <f t="shared" si="391"/>
        <v>1.7865046428966033E-35</v>
      </c>
      <c r="GP110" s="81">
        <f t="shared" si="392"/>
        <v>1.200899046481161E-49</v>
      </c>
      <c r="GQ110" s="81">
        <f t="shared" si="393"/>
        <v>4.4217493815526202E-62</v>
      </c>
      <c r="GR110" s="81">
        <f t="shared" si="394"/>
        <v>9.9139797363183051E-65</v>
      </c>
      <c r="GS110" s="81">
        <f t="shared" si="395"/>
        <v>8.424626156771235E-67</v>
      </c>
      <c r="GT110" s="81">
        <f t="shared" si="396"/>
        <v>2.6655550810508735E-73</v>
      </c>
      <c r="GU110" s="81">
        <f t="shared" si="397"/>
        <v>5.8849788796008521E-80</v>
      </c>
      <c r="GV110" s="81">
        <f t="shared" si="398"/>
        <v>3.0551879008167936E-76</v>
      </c>
      <c r="GW110" s="81">
        <f t="shared" si="399"/>
        <v>2.514087437307113E-67</v>
      </c>
      <c r="GX110" s="81">
        <f t="shared" si="400"/>
        <v>4.2726893587508334E-56</v>
      </c>
      <c r="GY110" s="81">
        <f t="shared" si="401"/>
        <v>6.5161798354311171E-47</v>
      </c>
      <c r="GZ110" s="81">
        <f t="shared" si="402"/>
        <v>1.1383699513476875E-59</v>
      </c>
      <c r="HA110" s="81">
        <f t="shared" si="403"/>
        <v>8.009825233059662E-74</v>
      </c>
      <c r="HC110" s="81">
        <f t="shared" si="326"/>
        <v>1.3546841137810658E-3</v>
      </c>
      <c r="HD110" s="81">
        <f t="shared" si="404"/>
        <v>1.6468961161693472E-2</v>
      </c>
      <c r="HE110" s="81">
        <f t="shared" si="405"/>
        <v>1.1744024886150718E-3</v>
      </c>
      <c r="HF110" s="81">
        <f t="shared" si="406"/>
        <v>5.8258471777435711E-5</v>
      </c>
      <c r="HG110" s="81">
        <f t="shared" si="407"/>
        <v>9.919699352833238E-8</v>
      </c>
      <c r="HH110" s="81">
        <f t="shared" si="408"/>
        <v>3.1687539332143649E-7</v>
      </c>
      <c r="HI110" s="81">
        <f t="shared" si="409"/>
        <v>8.2625898392988141E-9</v>
      </c>
      <c r="HJ110" s="81">
        <f t="shared" si="410"/>
        <v>1.4307369562267675E-15</v>
      </c>
      <c r="HK110" s="81">
        <f t="shared" si="411"/>
        <v>1.7487822338880783E-15</v>
      </c>
      <c r="HL110" s="81">
        <f t="shared" si="412"/>
        <v>1.0648322132909878E-13</v>
      </c>
      <c r="HM110" s="81">
        <f t="shared" si="413"/>
        <v>3.3991524349774221E-10</v>
      </c>
      <c r="HN110" s="81">
        <f t="shared" si="414"/>
        <v>3.5326373079325669E-6</v>
      </c>
      <c r="HO110" s="81">
        <f t="shared" si="415"/>
        <v>1.5848822534252429E-3</v>
      </c>
      <c r="HP110" s="81">
        <f t="shared" si="416"/>
        <v>1.6534904750947455E-3</v>
      </c>
      <c r="HQ110" s="81">
        <f t="shared" si="417"/>
        <v>7.4467147220911437E-5</v>
      </c>
      <c r="HS110" s="81">
        <f t="shared" si="327"/>
        <v>8.5854439258858974E-3</v>
      </c>
      <c r="HT110" s="81">
        <f t="shared" si="418"/>
        <v>1.3503172562437454E-10</v>
      </c>
      <c r="HU110" s="81">
        <f t="shared" si="419"/>
        <v>2.7260806248853431E-11</v>
      </c>
      <c r="HV110" s="81">
        <f t="shared" si="420"/>
        <v>4.8856092874861235E-11</v>
      </c>
      <c r="HW110" s="81">
        <f t="shared" si="421"/>
        <v>5.0456889042046983E-10</v>
      </c>
      <c r="HX110" s="81">
        <f t="shared" si="422"/>
        <v>1.9946752876812623E-10</v>
      </c>
      <c r="HY110" s="81">
        <f t="shared" si="423"/>
        <v>1.4426078311824422E-10</v>
      </c>
      <c r="HZ110" s="81">
        <f t="shared" si="424"/>
        <v>2.8766416153726806E-10</v>
      </c>
      <c r="IA110" s="81">
        <f t="shared" si="425"/>
        <v>9.0953444708037904E-9</v>
      </c>
      <c r="IB110" s="81">
        <f t="shared" si="426"/>
        <v>9.9133297484016795E-9</v>
      </c>
      <c r="IC110" s="81">
        <f t="shared" si="427"/>
        <v>2.9881977251756081E-9</v>
      </c>
      <c r="ID110" s="81">
        <f t="shared" si="428"/>
        <v>2.5582385700718269E-11</v>
      </c>
      <c r="IE110" s="81">
        <f t="shared" si="429"/>
        <v>1.0287812465656712E-12</v>
      </c>
      <c r="IF110" s="81">
        <f t="shared" si="430"/>
        <v>8.8847291047044736E-10</v>
      </c>
      <c r="IG110" s="81">
        <f t="shared" si="431"/>
        <v>6.1501258147008131E-7</v>
      </c>
      <c r="II110" s="81">
        <f t="shared" si="328"/>
        <v>4.7641767146193487E-18</v>
      </c>
      <c r="IJ110" s="81">
        <f t="shared" si="329"/>
        <v>1.5037473036796165E-59</v>
      </c>
      <c r="IK110" s="81">
        <f t="shared" si="330"/>
        <v>1.0142424970017017E-66</v>
      </c>
      <c r="IL110" s="81">
        <f t="shared" si="331"/>
        <v>9.960098377549753E-65</v>
      </c>
      <c r="IM110" s="81">
        <f t="shared" si="332"/>
        <v>2.0714807046765091E-64</v>
      </c>
      <c r="IN110" s="81">
        <f t="shared" si="333"/>
        <v>5.3562420908882836E-67</v>
      </c>
      <c r="IO110" s="81">
        <f t="shared" si="334"/>
        <v>4.239491799039249E-69</v>
      </c>
      <c r="IP110" s="81">
        <f t="shared" si="335"/>
        <v>6.9294036415809644E-70</v>
      </c>
      <c r="IQ110" s="81">
        <f t="shared" si="336"/>
        <v>5.201472495185222E-61</v>
      </c>
      <c r="IR110" s="81">
        <f t="shared" si="337"/>
        <v>5.0736227252547614E-61</v>
      </c>
      <c r="IS110" s="81">
        <f t="shared" si="338"/>
        <v>3.4497452469150015E-60</v>
      </c>
      <c r="IT110" s="81">
        <f t="shared" si="339"/>
        <v>3.9321816444652027E-67</v>
      </c>
      <c r="IU110" s="81">
        <f t="shared" si="340"/>
        <v>1.5095065399623221E-69</v>
      </c>
      <c r="IV110" s="81">
        <f t="shared" si="341"/>
        <v>6.489676261285263E-49</v>
      </c>
      <c r="IW110" s="81">
        <f t="shared" si="342"/>
        <v>2.4609595916352538E-29</v>
      </c>
      <c r="IY110" s="81">
        <f t="shared" si="343"/>
        <v>9.9401425663510536E-3</v>
      </c>
      <c r="IZ110" s="81">
        <f t="shared" si="344"/>
        <v>1.6468961296725197E-2</v>
      </c>
      <c r="JA110" s="81">
        <f t="shared" si="345"/>
        <v>1.174402515875878E-3</v>
      </c>
      <c r="JB110" s="81">
        <f t="shared" si="346"/>
        <v>5.8258520633528589E-5</v>
      </c>
      <c r="JC110" s="81">
        <f t="shared" si="347"/>
        <v>9.9701562418752854E-8</v>
      </c>
      <c r="JD110" s="81">
        <f t="shared" si="348"/>
        <v>3.1707486085020463E-7</v>
      </c>
      <c r="JE110" s="81">
        <f t="shared" si="349"/>
        <v>8.4068506224170586E-9</v>
      </c>
      <c r="JF110" s="81">
        <f t="shared" si="350"/>
        <v>2.8766559227422427E-10</v>
      </c>
      <c r="JG110" s="81">
        <f t="shared" si="351"/>
        <v>9.0953462195860248E-9</v>
      </c>
      <c r="JH110" s="81">
        <f t="shared" si="352"/>
        <v>9.9134362316230082E-9</v>
      </c>
      <c r="JI110" s="81">
        <f t="shared" si="353"/>
        <v>3.3281129686733506E-9</v>
      </c>
      <c r="JJ110" s="81">
        <f t="shared" si="354"/>
        <v>3.5326628903182675E-6</v>
      </c>
      <c r="JK110" s="81">
        <f t="shared" si="355"/>
        <v>1.5848822544540242E-3</v>
      </c>
      <c r="JL110" s="81">
        <f t="shared" si="356"/>
        <v>1.653491363567656E-3</v>
      </c>
      <c r="JM110" s="81">
        <f t="shared" si="357"/>
        <v>7.5082159802381516E-5</v>
      </c>
    </row>
    <row r="111" spans="2:273" x14ac:dyDescent="0.25">
      <c r="B111" s="2">
        <v>84</v>
      </c>
      <c r="C111" s="37">
        <v>0.112932</v>
      </c>
      <c r="D111" s="37">
        <v>0.1057</v>
      </c>
      <c r="E111" s="37">
        <v>0.101254</v>
      </c>
      <c r="F111" s="37">
        <v>9.9075999999999997E-2</v>
      </c>
      <c r="G111" s="37">
        <v>8.7134000000000003E-2</v>
      </c>
      <c r="H111" s="37">
        <v>9.3224000000000001E-2</v>
      </c>
      <c r="I111" s="37">
        <v>8.6696999999999996E-2</v>
      </c>
      <c r="J111" s="37">
        <v>9.0212000000000001E-2</v>
      </c>
      <c r="K111" s="37">
        <v>8.8208999999999996E-2</v>
      </c>
      <c r="L111" s="37">
        <v>9.2863000000000001E-2</v>
      </c>
      <c r="M111" s="37">
        <v>8.9906E-2</v>
      </c>
      <c r="N111" s="37">
        <v>9.0743000000000004E-2</v>
      </c>
      <c r="O111" s="37">
        <v>0.10288899999999999</v>
      </c>
      <c r="P111" s="37">
        <v>0.110292</v>
      </c>
      <c r="Q111" s="37">
        <v>0.115075</v>
      </c>
      <c r="S111" s="4">
        <f t="shared" si="229"/>
        <v>0.1139158840309141</v>
      </c>
      <c r="T111" s="4">
        <f t="shared" si="230"/>
        <v>0.10876992973923756</v>
      </c>
      <c r="U111" s="4">
        <f t="shared" si="231"/>
        <v>0.10287069155781355</v>
      </c>
      <c r="V111" s="4">
        <f t="shared" si="232"/>
        <v>0.10116746364219494</v>
      </c>
      <c r="W111" s="4">
        <f t="shared" si="233"/>
        <v>9.161315025983964E-2</v>
      </c>
      <c r="X111" s="4">
        <f t="shared" si="234"/>
        <v>9.2205894926959367E-2</v>
      </c>
      <c r="Y111" s="4">
        <f t="shared" si="235"/>
        <v>8.9404285847149545E-2</v>
      </c>
      <c r="Z111" s="4">
        <f t="shared" si="236"/>
        <v>8.9755417568881252E-2</v>
      </c>
      <c r="AA111" s="4">
        <f t="shared" si="237"/>
        <v>8.8625163146154803E-2</v>
      </c>
      <c r="AB111" s="4">
        <f t="shared" si="238"/>
        <v>9.5206927171926387E-2</v>
      </c>
      <c r="AC111" s="4">
        <f t="shared" si="239"/>
        <v>9.2556240634234566E-2</v>
      </c>
      <c r="AD111" s="4">
        <f t="shared" si="240"/>
        <v>9.250199064036517E-2</v>
      </c>
      <c r="AE111" s="4">
        <f t="shared" si="241"/>
        <v>0.10475435228755149</v>
      </c>
      <c r="AF111" s="4">
        <f t="shared" si="242"/>
        <v>0.11363232087194917</v>
      </c>
      <c r="AG111" s="4">
        <f t="shared" si="243"/>
        <v>0.12132582987785907</v>
      </c>
      <c r="AI111" s="4">
        <f t="shared" si="244"/>
        <v>-9.8388403091409504E-4</v>
      </c>
      <c r="AJ111" s="4">
        <f t="shared" si="245"/>
        <v>-3.0699297392375591E-3</v>
      </c>
      <c r="AK111" s="4">
        <f t="shared" si="246"/>
        <v>-1.6166915578135488E-3</v>
      </c>
      <c r="AL111" s="4">
        <f t="shared" si="247"/>
        <v>-2.0914636421949379E-3</v>
      </c>
      <c r="AM111" s="4">
        <f t="shared" si="248"/>
        <v>-4.4791502598396371E-3</v>
      </c>
      <c r="AN111" s="4">
        <f t="shared" si="249"/>
        <v>1.0181050730406344E-3</v>
      </c>
      <c r="AO111" s="4">
        <f t="shared" si="250"/>
        <v>-2.7072858471495487E-3</v>
      </c>
      <c r="AP111" s="4">
        <f t="shared" si="251"/>
        <v>4.5658243111874885E-4</v>
      </c>
      <c r="AQ111" s="4">
        <f t="shared" si="252"/>
        <v>-4.1616314615480765E-4</v>
      </c>
      <c r="AR111" s="4">
        <f t="shared" si="253"/>
        <v>-2.3439271719263854E-3</v>
      </c>
      <c r="AS111" s="4">
        <f t="shared" si="254"/>
        <v>-2.6502406342345658E-3</v>
      </c>
      <c r="AT111" s="4">
        <f t="shared" si="255"/>
        <v>-1.7589906403651656E-3</v>
      </c>
      <c r="AU111" s="4">
        <f t="shared" si="256"/>
        <v>-1.8653522875514972E-3</v>
      </c>
      <c r="AV111" s="4">
        <f t="shared" si="358"/>
        <v>-3.3403208719491734E-3</v>
      </c>
      <c r="AW111" s="4">
        <f t="shared" si="358"/>
        <v>-6.2508298778590765E-3</v>
      </c>
      <c r="AY111" s="2">
        <f t="shared" si="308"/>
        <v>0.11389524946849172</v>
      </c>
      <c r="AZ111" s="2">
        <f t="shared" si="359"/>
        <v>0.10804434576909273</v>
      </c>
      <c r="BA111" s="2">
        <f t="shared" si="360"/>
        <v>0.10284819193607309</v>
      </c>
      <c r="BB111" s="2">
        <f t="shared" si="361"/>
        <v>0.10116698408034228</v>
      </c>
      <c r="BC111" s="2">
        <f t="shared" si="362"/>
        <v>9.161314935268268E-2</v>
      </c>
      <c r="BD111" s="2">
        <f t="shared" si="363"/>
        <v>9.2205893749659637E-2</v>
      </c>
      <c r="BE111" s="2">
        <f t="shared" si="364"/>
        <v>8.9404285509723833E-2</v>
      </c>
      <c r="BF111" s="2">
        <f t="shared" si="365"/>
        <v>8.9755416743604072E-2</v>
      </c>
      <c r="BG111" s="2">
        <f t="shared" si="366"/>
        <v>8.8625141163557006E-2</v>
      </c>
      <c r="BH111" s="2">
        <f t="shared" si="367"/>
        <v>9.5206902546724398E-2</v>
      </c>
      <c r="BI111" s="2">
        <f t="shared" si="368"/>
        <v>9.2556233060286833E-2</v>
      </c>
      <c r="BJ111" s="2">
        <f t="shared" si="369"/>
        <v>9.2501976113954665E-2</v>
      </c>
      <c r="BK111" s="2">
        <f t="shared" si="370"/>
        <v>0.10472774959933773</v>
      </c>
      <c r="BL111" s="2">
        <f t="shared" si="371"/>
        <v>0.11361001748396395</v>
      </c>
      <c r="BM111" s="2">
        <f t="shared" si="372"/>
        <v>0.12132323822047676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0.1057</v>
      </c>
      <c r="CG111" s="2">
        <f t="shared" si="311"/>
        <v>0.101254</v>
      </c>
      <c r="CH111" s="2">
        <f t="shared" si="312"/>
        <v>9.9075999999999997E-2</v>
      </c>
      <c r="CI111" s="2">
        <f t="shared" si="313"/>
        <v>8.7134000000000003E-2</v>
      </c>
      <c r="CJ111" s="2">
        <f t="shared" si="314"/>
        <v>9.3224000000000001E-2</v>
      </c>
      <c r="CK111" s="2">
        <f t="shared" si="315"/>
        <v>8.6696999999999996E-2</v>
      </c>
      <c r="CL111" s="2">
        <f t="shared" si="316"/>
        <v>9.0212000000000001E-2</v>
      </c>
      <c r="CM111" s="2">
        <f t="shared" si="317"/>
        <v>8.8208999999999996E-2</v>
      </c>
      <c r="CN111" s="2">
        <f t="shared" si="318"/>
        <v>9.2863000000000001E-2</v>
      </c>
      <c r="CO111" s="2">
        <f t="shared" si="319"/>
        <v>8.9906E-2</v>
      </c>
      <c r="CP111" s="2">
        <f t="shared" si="320"/>
        <v>9.0743000000000004E-2</v>
      </c>
      <c r="CQ111" s="2">
        <f t="shared" si="321"/>
        <v>0.10288899999999999</v>
      </c>
      <c r="CR111" s="2">
        <f t="shared" si="322"/>
        <v>0.110292</v>
      </c>
      <c r="CS111" s="2">
        <f t="shared" si="323"/>
        <v>0.115075</v>
      </c>
      <c r="CU111" s="2" t="str">
        <f t="shared" si="273"/>
        <v/>
      </c>
      <c r="CV111" s="2">
        <f t="shared" si="274"/>
        <v>0.1057</v>
      </c>
      <c r="CW111" s="2">
        <f t="shared" si="275"/>
        <v>0.101254</v>
      </c>
      <c r="CX111" s="2">
        <f t="shared" si="276"/>
        <v>9.9075999999999997E-2</v>
      </c>
      <c r="CY111" s="2">
        <f t="shared" si="277"/>
        <v>8.7134000000000003E-2</v>
      </c>
      <c r="CZ111" s="2">
        <f t="shared" si="278"/>
        <v>9.3224000000000001E-2</v>
      </c>
      <c r="DA111" s="2">
        <f t="shared" si="279"/>
        <v>8.6696999999999996E-2</v>
      </c>
      <c r="DB111" s="2">
        <f t="shared" si="280"/>
        <v>9.0212000000000001E-2</v>
      </c>
      <c r="DC111" s="2">
        <f t="shared" si="281"/>
        <v>8.8208999999999996E-2</v>
      </c>
      <c r="DD111" s="2">
        <f t="shared" si="282"/>
        <v>9.2863000000000001E-2</v>
      </c>
      <c r="DE111" s="2">
        <f t="shared" si="283"/>
        <v>8.9906E-2</v>
      </c>
      <c r="DF111" s="2">
        <f t="shared" si="284"/>
        <v>9.0743000000000004E-2</v>
      </c>
      <c r="DG111" s="2">
        <f t="shared" si="285"/>
        <v>0.10288899999999999</v>
      </c>
      <c r="DH111" s="2">
        <f t="shared" si="286"/>
        <v>0.110292</v>
      </c>
      <c r="DI111" s="2">
        <f t="shared" si="287"/>
        <v>0.115075</v>
      </c>
      <c r="DK111" s="2">
        <f t="shared" si="288"/>
        <v>0.36453800000000175</v>
      </c>
      <c r="DL111" s="2">
        <f t="shared" si="373"/>
        <v>0.17662585120967747</v>
      </c>
      <c r="DM111" s="2">
        <f t="shared" si="373"/>
        <v>0.17059643401759533</v>
      </c>
      <c r="DN111" s="2">
        <f t="shared" si="373"/>
        <v>0.1758639090909091</v>
      </c>
      <c r="DO111" s="2">
        <f t="shared" si="373"/>
        <v>0.17073303448275862</v>
      </c>
      <c r="DP111" s="2">
        <f t="shared" si="373"/>
        <v>0.16252149284390061</v>
      </c>
      <c r="DQ111" s="2">
        <f t="shared" si="373"/>
        <v>0.15835909373377827</v>
      </c>
      <c r="DR111" s="2">
        <f t="shared" si="373"/>
        <v>0.15608510574712645</v>
      </c>
      <c r="DS111" s="2">
        <f t="shared" si="373"/>
        <v>0.14675740467185761</v>
      </c>
      <c r="DT111" s="2">
        <f t="shared" si="373"/>
        <v>0.15666759013718942</v>
      </c>
      <c r="DU111" s="2">
        <f t="shared" si="373"/>
        <v>0.15401159688542829</v>
      </c>
      <c r="DV111" s="2">
        <f t="shared" si="373"/>
        <v>0.14635996682551317</v>
      </c>
      <c r="DW111" s="2">
        <f t="shared" si="373"/>
        <v>0.15919137356760885</v>
      </c>
      <c r="DX111" s="2">
        <f t="shared" si="373"/>
        <v>0.16643136498599434</v>
      </c>
      <c r="DY111" s="2">
        <f t="shared" si="373"/>
        <v>0.1684300106951872</v>
      </c>
      <c r="EA111" s="2">
        <f t="shared" si="228"/>
        <v>0.11377287549329124</v>
      </c>
      <c r="EB111" s="2">
        <f t="shared" si="290"/>
        <v>0.10749456315261713</v>
      </c>
      <c r="EC111" s="2">
        <f t="shared" si="291"/>
        <v>0.10225002229113464</v>
      </c>
      <c r="ED111" s="2">
        <f t="shared" si="292"/>
        <v>0.10049077550772226</v>
      </c>
      <c r="EE111" s="2">
        <f t="shared" si="293"/>
        <v>9.1089892915560258E-2</v>
      </c>
      <c r="EF111" s="2">
        <f t="shared" si="294"/>
        <v>9.1695881127253159E-2</v>
      </c>
      <c r="EG111" s="2">
        <f t="shared" si="295"/>
        <v>8.8903829400922854E-2</v>
      </c>
      <c r="EH111" s="2">
        <f t="shared" si="296"/>
        <v>8.9284856033898324E-2</v>
      </c>
      <c r="EI111" s="2">
        <f t="shared" si="297"/>
        <v>8.8212383561643834E-2</v>
      </c>
      <c r="EJ111" s="2">
        <f t="shared" si="298"/>
        <v>9.4774661678369981E-2</v>
      </c>
      <c r="EK111" s="2">
        <f t="shared" si="299"/>
        <v>9.211085964424684E-2</v>
      </c>
      <c r="EL111" s="2">
        <f t="shared" si="300"/>
        <v>9.2032181660470891E-2</v>
      </c>
      <c r="EM111" s="2">
        <f t="shared" si="301"/>
        <v>0.10418383181394386</v>
      </c>
      <c r="EN111" s="2">
        <f t="shared" si="302"/>
        <v>0.11299934755349125</v>
      </c>
      <c r="EO111" s="2">
        <f t="shared" si="303"/>
        <v>0.12069854769825542</v>
      </c>
      <c r="EQ111" s="2">
        <f t="shared" si="304"/>
        <v>0.11144048049579418</v>
      </c>
      <c r="ER111" s="2">
        <f t="shared" si="374"/>
        <v>0.10677982407449642</v>
      </c>
      <c r="ES111" s="2">
        <f t="shared" si="374"/>
        <v>0.10263575295171851</v>
      </c>
      <c r="ET111" s="2">
        <f t="shared" si="374"/>
        <v>9.9814617704116954E-2</v>
      </c>
      <c r="EU111" s="2">
        <f t="shared" si="374"/>
        <v>9.0406694131606152E-2</v>
      </c>
      <c r="EV111" s="2">
        <f t="shared" si="374"/>
        <v>9.1011440688110429E-2</v>
      </c>
      <c r="EW111" s="2">
        <f t="shared" si="374"/>
        <v>8.8513479086780589E-2</v>
      </c>
      <c r="EX111" s="2">
        <f t="shared" si="374"/>
        <v>8.8978770060004791E-2</v>
      </c>
      <c r="EY111" s="2">
        <f t="shared" si="374"/>
        <v>8.8010289832950658E-2</v>
      </c>
      <c r="EZ111" s="2">
        <f t="shared" si="374"/>
        <v>9.4839034384796128E-2</v>
      </c>
      <c r="FA111" s="2">
        <f t="shared" si="374"/>
        <v>9.1712157413777168E-2</v>
      </c>
      <c r="FB111" s="2">
        <f t="shared" si="374"/>
        <v>9.169954488392365E-2</v>
      </c>
      <c r="FC111" s="2">
        <f t="shared" si="374"/>
        <v>0.10364543966242554</v>
      </c>
      <c r="FD111" s="2">
        <f t="shared" si="374"/>
        <v>0.112987380982372</v>
      </c>
      <c r="FE111" s="2">
        <f t="shared" si="374"/>
        <v>0.12028672496598292</v>
      </c>
      <c r="FG111" s="2">
        <f t="shared" si="306"/>
        <v>0.99942489100334786</v>
      </c>
      <c r="FH111" s="2">
        <f t="shared" si="375"/>
        <v>0.99200333350047032</v>
      </c>
      <c r="FI111" s="2">
        <f t="shared" si="375"/>
        <v>0.99127261430685831</v>
      </c>
      <c r="FJ111" s="2">
        <f t="shared" si="375"/>
        <v>0.99098547203842735</v>
      </c>
      <c r="FK111" s="2">
        <f t="shared" si="375"/>
        <v>0.99337750663806956</v>
      </c>
      <c r="FL111" s="2">
        <f t="shared" si="375"/>
        <v>0.99274331277266281</v>
      </c>
      <c r="FM111" s="2">
        <f t="shared" si="375"/>
        <v>0.99275819257018805</v>
      </c>
      <c r="FN111" s="2">
        <f t="shared" si="375"/>
        <v>0.99291673095528199</v>
      </c>
      <c r="FO111" s="2">
        <f t="shared" si="375"/>
        <v>0.99291246742969375</v>
      </c>
      <c r="FP111" s="2">
        <f t="shared" si="375"/>
        <v>0.99302688894129465</v>
      </c>
      <c r="FQ111" s="2">
        <f t="shared" si="375"/>
        <v>0.99275660546408251</v>
      </c>
      <c r="FR111" s="2">
        <f t="shared" si="375"/>
        <v>0.99131928487139054</v>
      </c>
      <c r="FS111" s="2">
        <f t="shared" si="375"/>
        <v>0.99006878162424494</v>
      </c>
      <c r="FT111" s="2">
        <f t="shared" si="375"/>
        <v>0.98857035013309513</v>
      </c>
      <c r="FU111" s="2">
        <f t="shared" si="375"/>
        <v>0.98688778615972295</v>
      </c>
      <c r="FW111" s="2">
        <f t="shared" si="324"/>
        <v>9.3651821296843445E-3</v>
      </c>
      <c r="FX111" s="2">
        <f t="shared" si="376"/>
        <v>4.24943716188595E-3</v>
      </c>
      <c r="FY111" s="2">
        <f t="shared" si="377"/>
        <v>4.3661270193362522E-3</v>
      </c>
      <c r="FZ111" s="2">
        <f t="shared" si="378"/>
        <v>4.7986543964601202E-3</v>
      </c>
      <c r="GA111" s="2">
        <f t="shared" si="379"/>
        <v>6.117896178696426E-3</v>
      </c>
      <c r="GB111" s="2">
        <f t="shared" si="380"/>
        <v>5.7663008793132344E-3</v>
      </c>
      <c r="GC111" s="2">
        <f t="shared" si="381"/>
        <v>6.4699332695383948E-3</v>
      </c>
      <c r="GD111" s="2">
        <f t="shared" si="382"/>
        <v>8.5055555936243057E-3</v>
      </c>
      <c r="GE111" s="2">
        <f t="shared" si="383"/>
        <v>1.0797673182865569E-2</v>
      </c>
      <c r="GF111" s="2">
        <f t="shared" si="384"/>
        <v>1.0168975314207625E-2</v>
      </c>
      <c r="GG111" s="2">
        <f t="shared" si="385"/>
        <v>7.519511136213671E-3</v>
      </c>
      <c r="GH111" s="2">
        <f t="shared" si="386"/>
        <v>5.4400872959290284E-3</v>
      </c>
      <c r="GI111" s="2">
        <f t="shared" si="387"/>
        <v>4.4096558030263279E-3</v>
      </c>
      <c r="GJ111" s="2">
        <f t="shared" si="388"/>
        <v>3.2858588132736984E-3</v>
      </c>
      <c r="GK111" s="2">
        <f t="shared" si="389"/>
        <v>2.8522648500011001E-3</v>
      </c>
      <c r="GM111" s="81">
        <f t="shared" si="325"/>
        <v>6.6191188307582084E-9</v>
      </c>
      <c r="GN111" s="81">
        <f t="shared" si="390"/>
        <v>6.5818447007957016E-30</v>
      </c>
      <c r="GO111" s="81">
        <f t="shared" si="391"/>
        <v>9.2481111712090372E-38</v>
      </c>
      <c r="GP111" s="81">
        <f t="shared" si="392"/>
        <v>8.4687609681540516E-53</v>
      </c>
      <c r="GQ111" s="81">
        <f t="shared" si="393"/>
        <v>1.0399337034862414E-65</v>
      </c>
      <c r="GR111" s="81">
        <f t="shared" si="394"/>
        <v>1.2320139947329974E-68</v>
      </c>
      <c r="GS111" s="81">
        <f t="shared" si="395"/>
        <v>9.6787350475122728E-71</v>
      </c>
      <c r="GT111" s="81">
        <f t="shared" si="396"/>
        <v>1.6211842485538652E-77</v>
      </c>
      <c r="GU111" s="81">
        <f t="shared" si="397"/>
        <v>1.5974752652664797E-84</v>
      </c>
      <c r="GV111" s="81">
        <f t="shared" si="398"/>
        <v>1.2643904824105463E-80</v>
      </c>
      <c r="GW111" s="81">
        <f t="shared" si="399"/>
        <v>2.6260746838306535E-71</v>
      </c>
      <c r="GX111" s="81">
        <f t="shared" si="400"/>
        <v>1.2523368134476588E-59</v>
      </c>
      <c r="GY111" s="81">
        <f t="shared" si="401"/>
        <v>4.1289600087317786E-50</v>
      </c>
      <c r="GZ111" s="81">
        <f t="shared" si="402"/>
        <v>8.242801283746114E-64</v>
      </c>
      <c r="HA111" s="81">
        <f t="shared" si="403"/>
        <v>1.401101826585961E-78</v>
      </c>
      <c r="HC111" s="81">
        <f t="shared" si="326"/>
        <v>7.3239695082048773E-4</v>
      </c>
      <c r="HD111" s="81">
        <f t="shared" si="404"/>
        <v>5.3039452077704953E-3</v>
      </c>
      <c r="HE111" s="81">
        <f t="shared" si="405"/>
        <v>2.200490469863532E-4</v>
      </c>
      <c r="HF111" s="81">
        <f t="shared" si="406"/>
        <v>5.756430531802188E-6</v>
      </c>
      <c r="HG111" s="81">
        <f t="shared" si="407"/>
        <v>6.014282443105926E-9</v>
      </c>
      <c r="HH111" s="81">
        <f t="shared" si="408"/>
        <v>1.8834033435069019E-8</v>
      </c>
      <c r="HI111" s="81">
        <f t="shared" si="409"/>
        <v>3.1540165287801517E-10</v>
      </c>
      <c r="HJ111" s="81">
        <f t="shared" si="410"/>
        <v>5.9407933144435741E-18</v>
      </c>
      <c r="HK111" s="81">
        <f t="shared" si="411"/>
        <v>1.0228896654377587E-17</v>
      </c>
      <c r="HL111" s="81">
        <f t="shared" si="412"/>
        <v>1.2042730363150763E-15</v>
      </c>
      <c r="HM111" s="81">
        <f t="shared" si="413"/>
        <v>9.1369056976506415E-12</v>
      </c>
      <c r="HN111" s="81">
        <f t="shared" si="414"/>
        <v>2.3965529687780253E-7</v>
      </c>
      <c r="HO111" s="81">
        <f t="shared" si="415"/>
        <v>2.3736863647800274E-4</v>
      </c>
      <c r="HP111" s="81">
        <f t="shared" si="416"/>
        <v>2.1376374166267554E-4</v>
      </c>
      <c r="HQ111" s="81">
        <f t="shared" si="417"/>
        <v>7.4598084157948005E-6</v>
      </c>
      <c r="HS111" s="81">
        <f t="shared" si="327"/>
        <v>1.2508121051409493E-2</v>
      </c>
      <c r="HT111" s="81">
        <f t="shared" si="418"/>
        <v>5.2642107564258715E-10</v>
      </c>
      <c r="HU111" s="81">
        <f t="shared" si="419"/>
        <v>1.2226418730719515E-10</v>
      </c>
      <c r="HV111" s="81">
        <f t="shared" si="420"/>
        <v>2.155549896803277E-10</v>
      </c>
      <c r="HW111" s="81">
        <f t="shared" si="421"/>
        <v>2.1887801883672495E-9</v>
      </c>
      <c r="HX111" s="81">
        <f t="shared" si="422"/>
        <v>9.0609503216346534E-10</v>
      </c>
      <c r="HY111" s="81">
        <f t="shared" si="423"/>
        <v>7.0267289099066042E-10</v>
      </c>
      <c r="HZ111" s="81">
        <f t="shared" si="424"/>
        <v>1.5037465273438552E-9</v>
      </c>
      <c r="IA111" s="81">
        <f t="shared" si="425"/>
        <v>4.0109318335451213E-8</v>
      </c>
      <c r="IB111" s="81">
        <f t="shared" si="426"/>
        <v>4.2751872543910173E-8</v>
      </c>
      <c r="IC111" s="81">
        <f t="shared" si="427"/>
        <v>1.2243504068679621E-8</v>
      </c>
      <c r="ID111" s="81">
        <f t="shared" si="428"/>
        <v>1.228719952362689E-10</v>
      </c>
      <c r="IE111" s="81">
        <f t="shared" si="429"/>
        <v>5.3040406575488455E-12</v>
      </c>
      <c r="IF111" s="81">
        <f t="shared" si="430"/>
        <v>2.7858751764558929E-9</v>
      </c>
      <c r="IG111" s="81">
        <f t="shared" si="431"/>
        <v>1.2899397893287787E-6</v>
      </c>
      <c r="II111" s="81">
        <f t="shared" si="328"/>
        <v>2.0468052934628831E-17</v>
      </c>
      <c r="IJ111" s="81">
        <f t="shared" si="329"/>
        <v>1.1961541445069112E-57</v>
      </c>
      <c r="IK111" s="81">
        <f t="shared" si="330"/>
        <v>1.4205276072399703E-64</v>
      </c>
      <c r="IL111" s="81">
        <f t="shared" si="331"/>
        <v>1.3030494891331557E-62</v>
      </c>
      <c r="IM111" s="81">
        <f t="shared" si="332"/>
        <v>3.3164105754138127E-62</v>
      </c>
      <c r="IN111" s="81">
        <f t="shared" si="333"/>
        <v>9.9598136644036761E-65</v>
      </c>
      <c r="IO111" s="81">
        <f t="shared" si="334"/>
        <v>1.0522630367993212E-66</v>
      </c>
      <c r="IP111" s="81">
        <f t="shared" si="335"/>
        <v>2.5105950734091493E-67</v>
      </c>
      <c r="IQ111" s="81">
        <f t="shared" si="336"/>
        <v>1.1420226920628701E-58</v>
      </c>
      <c r="IR111" s="81">
        <f t="shared" si="337"/>
        <v>1.0403807176985112E-58</v>
      </c>
      <c r="IS111" s="81">
        <f t="shared" si="338"/>
        <v>4.7756668067855438E-58</v>
      </c>
      <c r="IT111" s="81">
        <f t="shared" si="339"/>
        <v>6.9787631796417904E-65</v>
      </c>
      <c r="IU111" s="81">
        <f t="shared" si="340"/>
        <v>2.6447859597554503E-67</v>
      </c>
      <c r="IV111" s="81">
        <f t="shared" si="341"/>
        <v>1.9756104455854351E-47</v>
      </c>
      <c r="IW111" s="81">
        <f t="shared" si="342"/>
        <v>1.7433454116243753E-28</v>
      </c>
      <c r="IY111" s="81">
        <f t="shared" si="343"/>
        <v>1.3240524621348834E-2</v>
      </c>
      <c r="IZ111" s="81">
        <f t="shared" si="344"/>
        <v>5.3039457341915713E-3</v>
      </c>
      <c r="JA111" s="81">
        <f t="shared" si="345"/>
        <v>2.200491692505405E-4</v>
      </c>
      <c r="JB111" s="81">
        <f t="shared" si="346"/>
        <v>5.756646086791868E-6</v>
      </c>
      <c r="JC111" s="81">
        <f t="shared" si="347"/>
        <v>8.2030626314731759E-9</v>
      </c>
      <c r="JD111" s="81">
        <f t="shared" si="348"/>
        <v>1.9740128467232484E-8</v>
      </c>
      <c r="JE111" s="81">
        <f t="shared" si="349"/>
        <v>1.0180745438686757E-9</v>
      </c>
      <c r="JF111" s="81">
        <f t="shared" si="350"/>
        <v>1.5037465332846486E-9</v>
      </c>
      <c r="JG111" s="81">
        <f t="shared" si="351"/>
        <v>4.0109318345680109E-8</v>
      </c>
      <c r="JH111" s="81">
        <f t="shared" si="352"/>
        <v>4.275187374818321E-8</v>
      </c>
      <c r="JI111" s="81">
        <f t="shared" si="353"/>
        <v>1.2252640974377272E-8</v>
      </c>
      <c r="JJ111" s="81">
        <f t="shared" si="354"/>
        <v>2.3977816887303878E-7</v>
      </c>
      <c r="JK111" s="81">
        <f t="shared" si="355"/>
        <v>2.373686417820434E-4</v>
      </c>
      <c r="JL111" s="81">
        <f t="shared" si="356"/>
        <v>2.13766527537852E-4</v>
      </c>
      <c r="JM111" s="81">
        <f t="shared" si="357"/>
        <v>8.7497482051235801E-6</v>
      </c>
    </row>
    <row r="112" spans="2:273" x14ac:dyDescent="0.25">
      <c r="B112" s="2">
        <v>85</v>
      </c>
      <c r="C112" s="37">
        <v>0.114829</v>
      </c>
      <c r="D112" s="37">
        <v>0.10613</v>
      </c>
      <c r="E112" s="37">
        <v>0.10119300000000001</v>
      </c>
      <c r="F112" s="37">
        <v>0.101689</v>
      </c>
      <c r="G112" s="37">
        <v>8.8540999999999995E-2</v>
      </c>
      <c r="H112" s="37">
        <v>9.2504000000000003E-2</v>
      </c>
      <c r="I112" s="37">
        <v>8.7351999999999999E-2</v>
      </c>
      <c r="J112" s="37">
        <v>9.0535000000000004E-2</v>
      </c>
      <c r="K112" s="37">
        <v>8.5152000000000005E-2</v>
      </c>
      <c r="L112" s="37">
        <v>9.4427999999999998E-2</v>
      </c>
      <c r="M112" s="37">
        <v>9.2849000000000001E-2</v>
      </c>
      <c r="N112" s="37">
        <v>9.1828000000000007E-2</v>
      </c>
      <c r="O112" s="37">
        <v>0.102863</v>
      </c>
      <c r="P112" s="37">
        <v>0.106891</v>
      </c>
      <c r="Q112" s="37">
        <v>0.11197600000000001</v>
      </c>
      <c r="S112" s="4">
        <f t="shared" si="229"/>
        <v>0.11355821643936988</v>
      </c>
      <c r="T112" s="4">
        <f t="shared" si="230"/>
        <v>0.10784572825236145</v>
      </c>
      <c r="U112" s="4">
        <f t="shared" si="231"/>
        <v>0.10253298104548571</v>
      </c>
      <c r="V112" s="4">
        <f t="shared" si="232"/>
        <v>0.10076467587967322</v>
      </c>
      <c r="W112" s="4">
        <f t="shared" si="233"/>
        <v>9.1266201229524169E-2</v>
      </c>
      <c r="X112" s="4">
        <f t="shared" si="234"/>
        <v>9.1838587459863438E-2</v>
      </c>
      <c r="Y112" s="4">
        <f t="shared" si="235"/>
        <v>8.9079660929512056E-2</v>
      </c>
      <c r="Z112" s="4">
        <f t="shared" si="236"/>
        <v>8.9392900510720338E-2</v>
      </c>
      <c r="AA112" s="4">
        <f t="shared" si="237"/>
        <v>8.8304599940751988E-2</v>
      </c>
      <c r="AB112" s="4">
        <f t="shared" si="238"/>
        <v>9.4887343250792774E-2</v>
      </c>
      <c r="AC112" s="4">
        <f t="shared" si="239"/>
        <v>9.2216558560763412E-2</v>
      </c>
      <c r="AD112" s="4">
        <f t="shared" si="240"/>
        <v>9.2221198252072478E-2</v>
      </c>
      <c r="AE112" s="4">
        <f t="shared" si="241"/>
        <v>0.1043860183606298</v>
      </c>
      <c r="AF112" s="4">
        <f t="shared" si="242"/>
        <v>0.11329200285812231</v>
      </c>
      <c r="AG112" s="4">
        <f t="shared" si="243"/>
        <v>0.12098535492897571</v>
      </c>
      <c r="AI112" s="4">
        <f t="shared" si="244"/>
        <v>1.2707835606301232E-3</v>
      </c>
      <c r="AJ112" s="4">
        <f t="shared" si="245"/>
        <v>-1.7157282523614509E-3</v>
      </c>
      <c r="AK112" s="4">
        <f t="shared" si="246"/>
        <v>-1.3399810454857025E-3</v>
      </c>
      <c r="AL112" s="4">
        <f t="shared" si="247"/>
        <v>9.2432412032678046E-4</v>
      </c>
      <c r="AM112" s="4">
        <f t="shared" si="248"/>
        <v>-2.725201229524174E-3</v>
      </c>
      <c r="AN112" s="4">
        <f t="shared" si="249"/>
        <v>6.6541254013656459E-4</v>
      </c>
      <c r="AO112" s="4">
        <f t="shared" si="250"/>
        <v>-1.7276609295120565E-3</v>
      </c>
      <c r="AP112" s="4">
        <f t="shared" si="251"/>
        <v>1.142099489279666E-3</v>
      </c>
      <c r="AQ112" s="4">
        <f t="shared" si="252"/>
        <v>-3.1525999407519822E-3</v>
      </c>
      <c r="AR112" s="4">
        <f t="shared" si="253"/>
        <v>-4.5934325079277638E-4</v>
      </c>
      <c r="AS112" s="4">
        <f t="shared" si="254"/>
        <v>6.3244143923658902E-4</v>
      </c>
      <c r="AT112" s="4">
        <f t="shared" si="255"/>
        <v>-3.9319825207247139E-4</v>
      </c>
      <c r="AU112" s="4">
        <f t="shared" si="256"/>
        <v>-1.5230183606298048E-3</v>
      </c>
      <c r="AV112" s="4">
        <f t="shared" si="358"/>
        <v>-6.4010028581223122E-3</v>
      </c>
      <c r="AW112" s="4">
        <f t="shared" si="358"/>
        <v>-9.0093549289756991E-3</v>
      </c>
      <c r="AY112" s="2">
        <f t="shared" si="308"/>
        <v>0.11354885738480065</v>
      </c>
      <c r="AZ112" s="2">
        <f t="shared" si="359"/>
        <v>0.10767863015038882</v>
      </c>
      <c r="BA112" s="2">
        <f t="shared" si="360"/>
        <v>0.10253019490345908</v>
      </c>
      <c r="BB112" s="2">
        <f t="shared" si="361"/>
        <v>0.10076464649167784</v>
      </c>
      <c r="BC112" s="2">
        <f t="shared" si="362"/>
        <v>9.1266198465379547E-2</v>
      </c>
      <c r="BD112" s="2">
        <f t="shared" si="363"/>
        <v>9.1838585883397411E-2</v>
      </c>
      <c r="BE112" s="2">
        <f t="shared" si="364"/>
        <v>8.9079659480956599E-2</v>
      </c>
      <c r="BF112" s="2">
        <f t="shared" si="365"/>
        <v>8.9392896640763136E-2</v>
      </c>
      <c r="BG112" s="2">
        <f t="shared" si="366"/>
        <v>8.830451300071071E-2</v>
      </c>
      <c r="BH112" s="2">
        <f t="shared" si="367"/>
        <v>9.4887247803245867E-2</v>
      </c>
      <c r="BI112" s="2">
        <f t="shared" si="368"/>
        <v>9.2216530317333595E-2</v>
      </c>
      <c r="BJ112" s="2">
        <f t="shared" si="369"/>
        <v>9.222119726787513E-2</v>
      </c>
      <c r="BK112" s="2">
        <f t="shared" si="370"/>
        <v>0.10438354090727466</v>
      </c>
      <c r="BL112" s="2">
        <f t="shared" si="371"/>
        <v>0.11329029610534005</v>
      </c>
      <c r="BM112" s="2">
        <f t="shared" si="372"/>
        <v>0.12098063326846088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>
        <f t="shared" si="310"/>
        <v>0.10613</v>
      </c>
      <c r="CG112" s="2">
        <f t="shared" si="311"/>
        <v>0.10119300000000001</v>
      </c>
      <c r="CH112" s="2">
        <f t="shared" si="312"/>
        <v>0.101689</v>
      </c>
      <c r="CI112" s="2">
        <f t="shared" si="313"/>
        <v>8.8540999999999995E-2</v>
      </c>
      <c r="CJ112" s="2">
        <f t="shared" si="314"/>
        <v>9.2504000000000003E-2</v>
      </c>
      <c r="CK112" s="2">
        <f t="shared" si="315"/>
        <v>8.7351999999999999E-2</v>
      </c>
      <c r="CL112" s="2">
        <f t="shared" si="316"/>
        <v>9.0535000000000004E-2</v>
      </c>
      <c r="CM112" s="2">
        <f t="shared" si="317"/>
        <v>8.5152000000000005E-2</v>
      </c>
      <c r="CN112" s="2">
        <f t="shared" si="318"/>
        <v>9.4427999999999998E-2</v>
      </c>
      <c r="CO112" s="2">
        <f t="shared" si="319"/>
        <v>9.2849000000000001E-2</v>
      </c>
      <c r="CP112" s="2">
        <f t="shared" si="320"/>
        <v>9.1828000000000007E-2</v>
      </c>
      <c r="CQ112" s="2">
        <f t="shared" si="321"/>
        <v>0.102863</v>
      </c>
      <c r="CR112" s="2">
        <f t="shared" si="322"/>
        <v>0.106891</v>
      </c>
      <c r="CS112" s="2">
        <f t="shared" si="323"/>
        <v>0.11197600000000001</v>
      </c>
      <c r="CU112" s="2" t="str">
        <f t="shared" si="273"/>
        <v/>
      </c>
      <c r="CV112" s="2">
        <f t="shared" si="274"/>
        <v>0.10613</v>
      </c>
      <c r="CW112" s="2">
        <f t="shared" si="275"/>
        <v>0.10119300000000001</v>
      </c>
      <c r="CX112" s="2">
        <f t="shared" si="276"/>
        <v>0.101689</v>
      </c>
      <c r="CY112" s="2">
        <f t="shared" si="277"/>
        <v>8.8540999999999995E-2</v>
      </c>
      <c r="CZ112" s="2">
        <f t="shared" si="278"/>
        <v>9.2504000000000003E-2</v>
      </c>
      <c r="DA112" s="2">
        <f t="shared" si="279"/>
        <v>8.7351999999999999E-2</v>
      </c>
      <c r="DB112" s="2">
        <f t="shared" si="280"/>
        <v>9.0535000000000004E-2</v>
      </c>
      <c r="DC112" s="2">
        <f t="shared" si="281"/>
        <v>8.5152000000000005E-2</v>
      </c>
      <c r="DD112" s="2">
        <f t="shared" si="282"/>
        <v>9.4427999999999998E-2</v>
      </c>
      <c r="DE112" s="2">
        <f t="shared" si="283"/>
        <v>9.2849000000000001E-2</v>
      </c>
      <c r="DF112" s="2">
        <f t="shared" si="284"/>
        <v>9.1828000000000007E-2</v>
      </c>
      <c r="DG112" s="2">
        <f t="shared" si="285"/>
        <v>0.102863</v>
      </c>
      <c r="DH112" s="2">
        <f t="shared" si="286"/>
        <v>0.106891</v>
      </c>
      <c r="DI112" s="2">
        <f t="shared" si="287"/>
        <v>0.11197600000000001</v>
      </c>
      <c r="DK112" s="2">
        <f t="shared" si="288"/>
        <v>0.3671400000000018</v>
      </c>
      <c r="DL112" s="2">
        <f t="shared" si="373"/>
        <v>0.17730314919354842</v>
      </c>
      <c r="DM112" s="2">
        <f t="shared" si="373"/>
        <v>0.17127071407624633</v>
      </c>
      <c r="DN112" s="2">
        <f t="shared" si="373"/>
        <v>0.17663804144385026</v>
      </c>
      <c r="DO112" s="2">
        <f t="shared" si="373"/>
        <v>0.1715311261083744</v>
      </c>
      <c r="DP112" s="2">
        <f t="shared" si="373"/>
        <v>0.16324522031887279</v>
      </c>
      <c r="DQ112" s="2">
        <f t="shared" si="373"/>
        <v>0.15899753489061921</v>
      </c>
      <c r="DR112" s="2">
        <f t="shared" si="373"/>
        <v>0.15667038160919541</v>
      </c>
      <c r="DS112" s="2">
        <f t="shared" si="373"/>
        <v>0.1473067515016685</v>
      </c>
      <c r="DT112" s="2">
        <f t="shared" si="373"/>
        <v>0.15722021349647752</v>
      </c>
      <c r="DU112" s="2">
        <f t="shared" si="373"/>
        <v>0.15449429899888767</v>
      </c>
      <c r="DV112" s="2">
        <f t="shared" si="373"/>
        <v>0.14683264791055717</v>
      </c>
      <c r="DW112" s="2">
        <f t="shared" si="373"/>
        <v>0.15976711504965621</v>
      </c>
      <c r="DX112" s="2">
        <f t="shared" si="373"/>
        <v>0.16703567619047613</v>
      </c>
      <c r="DY112" s="2">
        <f t="shared" si="373"/>
        <v>0.1689589796122995</v>
      </c>
      <c r="EA112" s="2">
        <f t="shared" si="228"/>
        <v>0.11343856014206788</v>
      </c>
      <c r="EB112" s="2">
        <f t="shared" si="290"/>
        <v>0.10716992206029813</v>
      </c>
      <c r="EC112" s="2">
        <f t="shared" si="291"/>
        <v>0.10197648420284569</v>
      </c>
      <c r="ED112" s="2">
        <f t="shared" si="292"/>
        <v>0.1001385516356561</v>
      </c>
      <c r="EE112" s="2">
        <f t="shared" si="293"/>
        <v>9.0782447257921728E-2</v>
      </c>
      <c r="EF112" s="2">
        <f t="shared" si="294"/>
        <v>9.136657305622814E-2</v>
      </c>
      <c r="EG112" s="2">
        <f t="shared" si="295"/>
        <v>8.8617065522019312E-2</v>
      </c>
      <c r="EH112" s="2">
        <f t="shared" si="296"/>
        <v>8.8957636949152569E-2</v>
      </c>
      <c r="EI112" s="2">
        <f t="shared" si="297"/>
        <v>8.7922563274624915E-2</v>
      </c>
      <c r="EJ112" s="2">
        <f t="shared" si="298"/>
        <v>9.4487425252292701E-2</v>
      </c>
      <c r="EK112" s="2">
        <f t="shared" si="299"/>
        <v>9.1805126976672896E-2</v>
      </c>
      <c r="EL112" s="2">
        <f t="shared" si="300"/>
        <v>9.1786923172242879E-2</v>
      </c>
      <c r="EM112" s="2">
        <f t="shared" si="301"/>
        <v>0.10387935419040714</v>
      </c>
      <c r="EN112" s="2">
        <f t="shared" si="302"/>
        <v>0.11272365048302185</v>
      </c>
      <c r="EO112" s="2">
        <f t="shared" si="303"/>
        <v>0.12040052028848965</v>
      </c>
      <c r="EQ112" s="2">
        <f t="shared" si="304"/>
        <v>0.11121842836242476</v>
      </c>
      <c r="ER112" s="2">
        <f t="shared" si="374"/>
        <v>0.10649639785907397</v>
      </c>
      <c r="ES112" s="2">
        <f t="shared" si="374"/>
        <v>0.10234040068698991</v>
      </c>
      <c r="ET112" s="2">
        <f t="shared" si="374"/>
        <v>9.9504753530828133E-2</v>
      </c>
      <c r="EU112" s="2">
        <f t="shared" si="374"/>
        <v>9.0150324608582522E-2</v>
      </c>
      <c r="EV112" s="2">
        <f t="shared" si="374"/>
        <v>9.0734086745540982E-2</v>
      </c>
      <c r="EW112" s="2">
        <f t="shared" si="374"/>
        <v>8.8259116743702307E-2</v>
      </c>
      <c r="EX112" s="2">
        <f t="shared" si="374"/>
        <v>8.869593591584371E-2</v>
      </c>
      <c r="EY112" s="2">
        <f t="shared" si="374"/>
        <v>8.7741314458285397E-2</v>
      </c>
      <c r="EZ112" s="2">
        <f t="shared" si="374"/>
        <v>9.4543546021515129E-2</v>
      </c>
      <c r="FA112" s="2">
        <f t="shared" si="374"/>
        <v>9.1442359236423965E-2</v>
      </c>
      <c r="FB112" s="2">
        <f t="shared" si="374"/>
        <v>9.1476469547193517E-2</v>
      </c>
      <c r="FC112" s="2">
        <f t="shared" si="374"/>
        <v>0.1033718831607735</v>
      </c>
      <c r="FD112" s="2">
        <f t="shared" si="374"/>
        <v>0.11270395222228993</v>
      </c>
      <c r="FE112" s="2">
        <f t="shared" si="374"/>
        <v>0.12000290762145677</v>
      </c>
      <c r="FG112" s="2">
        <f t="shared" si="306"/>
        <v>0.99947546781815244</v>
      </c>
      <c r="FH112" s="2">
        <f t="shared" si="375"/>
        <v>0.99270181832732141</v>
      </c>
      <c r="FI112" s="2">
        <f t="shared" si="375"/>
        <v>0.99203441275196125</v>
      </c>
      <c r="FJ112" s="2">
        <f t="shared" si="375"/>
        <v>0.99177212659658054</v>
      </c>
      <c r="FK112" s="2">
        <f t="shared" si="375"/>
        <v>0.9939566927891208</v>
      </c>
      <c r="FL112" s="2">
        <f t="shared" si="375"/>
        <v>0.9933775941196783</v>
      </c>
      <c r="FM112" s="2">
        <f t="shared" si="375"/>
        <v>0.99339118198496101</v>
      </c>
      <c r="FN112" s="2">
        <f t="shared" si="375"/>
        <v>0.99353595313012755</v>
      </c>
      <c r="FO112" s="2">
        <f t="shared" si="375"/>
        <v>0.99353205989570614</v>
      </c>
      <c r="FP112" s="2">
        <f t="shared" si="375"/>
        <v>0.99363654277913915</v>
      </c>
      <c r="FQ112" s="2">
        <f t="shared" si="375"/>
        <v>0.99338973268038044</v>
      </c>
      <c r="FR112" s="2">
        <f t="shared" si="375"/>
        <v>0.99207704208406844</v>
      </c>
      <c r="FS112" s="2">
        <f t="shared" si="375"/>
        <v>0.99093469957508407</v>
      </c>
      <c r="FT112" s="2">
        <f t="shared" si="375"/>
        <v>0.98956554164998223</v>
      </c>
      <c r="FU112" s="2">
        <f t="shared" si="375"/>
        <v>0.98802770602277901</v>
      </c>
      <c r="FW112" s="2">
        <f t="shared" si="324"/>
        <v>1.0259448228541355E-2</v>
      </c>
      <c r="FX112" s="2">
        <f t="shared" si="376"/>
        <v>4.6575057188598615E-3</v>
      </c>
      <c r="FY112" s="2">
        <f t="shared" si="377"/>
        <v>4.7853473174490875E-3</v>
      </c>
      <c r="FZ112" s="2">
        <f t="shared" si="378"/>
        <v>5.2591850951823442E-3</v>
      </c>
      <c r="GA112" s="2">
        <f t="shared" si="379"/>
        <v>6.7041826653805843E-3</v>
      </c>
      <c r="GB112" s="2">
        <f t="shared" si="380"/>
        <v>6.3191077259783252E-3</v>
      </c>
      <c r="GC112" s="2">
        <f t="shared" si="381"/>
        <v>7.089715307146382E-3</v>
      </c>
      <c r="GD112" s="2">
        <f t="shared" si="382"/>
        <v>9.3185094794556028E-3</v>
      </c>
      <c r="GE112" s="2">
        <f t="shared" si="383"/>
        <v>1.182709245842513E-2</v>
      </c>
      <c r="GF112" s="2">
        <f t="shared" si="384"/>
        <v>1.1139131281273714E-2</v>
      </c>
      <c r="GG112" s="2">
        <f t="shared" si="385"/>
        <v>8.2390028664122636E-3</v>
      </c>
      <c r="GH112" s="2">
        <f t="shared" si="386"/>
        <v>5.9618080512836794E-3</v>
      </c>
      <c r="GI112" s="2">
        <f t="shared" si="387"/>
        <v>4.8330352950628807E-3</v>
      </c>
      <c r="GJ112" s="2">
        <f t="shared" si="388"/>
        <v>3.6017307462572886E-3</v>
      </c>
      <c r="GK112" s="2">
        <f t="shared" si="389"/>
        <v>3.1265858394844332E-3</v>
      </c>
      <c r="GM112" s="81">
        <f t="shared" si="325"/>
        <v>2.9639849629402851E-9</v>
      </c>
      <c r="GN112" s="81">
        <f t="shared" si="390"/>
        <v>8.3527599950962935E-32</v>
      </c>
      <c r="GO112" s="81">
        <f t="shared" si="391"/>
        <v>4.037489693407563E-40</v>
      </c>
      <c r="GP112" s="81">
        <f t="shared" si="392"/>
        <v>4.7477955049177458E-56</v>
      </c>
      <c r="GQ112" s="81">
        <f t="shared" si="393"/>
        <v>1.9188105670997231E-69</v>
      </c>
      <c r="GR112" s="81">
        <f t="shared" si="394"/>
        <v>1.1697344697430007E-72</v>
      </c>
      <c r="GS112" s="81">
        <f t="shared" si="395"/>
        <v>8.5274370006782408E-75</v>
      </c>
      <c r="GT112" s="81">
        <f t="shared" si="396"/>
        <v>7.476388735202424E-82</v>
      </c>
      <c r="GU112" s="81">
        <f t="shared" si="397"/>
        <v>3.2212504537372444E-89</v>
      </c>
      <c r="GV112" s="81">
        <f t="shared" si="398"/>
        <v>3.9256080976301346E-85</v>
      </c>
      <c r="GW112" s="81">
        <f t="shared" si="399"/>
        <v>2.096414217410959E-75</v>
      </c>
      <c r="GX112" s="81">
        <f t="shared" si="400"/>
        <v>2.8457426748257359E-63</v>
      </c>
      <c r="GY112" s="81">
        <f t="shared" si="401"/>
        <v>2.0379709294350813E-53</v>
      </c>
      <c r="GZ112" s="81">
        <f t="shared" si="402"/>
        <v>4.302930338842307E-68</v>
      </c>
      <c r="HA112" s="81">
        <f t="shared" si="403"/>
        <v>1.7294340895446134E-83</v>
      </c>
      <c r="HC112" s="81">
        <f t="shared" si="326"/>
        <v>3.8394075669145037E-4</v>
      </c>
      <c r="HD112" s="81">
        <f t="shared" si="404"/>
        <v>1.4447477045176629E-3</v>
      </c>
      <c r="HE112" s="81">
        <f t="shared" si="405"/>
        <v>3.3366347807041304E-5</v>
      </c>
      <c r="HF112" s="81">
        <f t="shared" si="406"/>
        <v>4.3317097056872225E-7</v>
      </c>
      <c r="HG112" s="81">
        <f t="shared" si="407"/>
        <v>2.8712615358635185E-10</v>
      </c>
      <c r="HH112" s="81">
        <f t="shared" si="408"/>
        <v>8.6230071962433811E-10</v>
      </c>
      <c r="HI112" s="81">
        <f t="shared" si="409"/>
        <v>9.1094290908181673E-12</v>
      </c>
      <c r="HJ112" s="81">
        <f t="shared" si="410"/>
        <v>1.6177119464102947E-20</v>
      </c>
      <c r="HK112" s="81">
        <f t="shared" si="411"/>
        <v>4.1148712534647321E-20</v>
      </c>
      <c r="HL112" s="81">
        <f t="shared" si="412"/>
        <v>9.8429327617740271E-18</v>
      </c>
      <c r="HM112" s="81">
        <f t="shared" si="413"/>
        <v>1.8349478059250664E-13</v>
      </c>
      <c r="HN112" s="81">
        <f t="shared" si="414"/>
        <v>1.2249227905047694E-8</v>
      </c>
      <c r="HO112" s="81">
        <f t="shared" si="415"/>
        <v>2.6843990609611169E-5</v>
      </c>
      <c r="HP112" s="81">
        <f t="shared" si="416"/>
        <v>1.9966257670696417E-5</v>
      </c>
      <c r="HQ112" s="81">
        <f t="shared" si="417"/>
        <v>5.6875855875255815E-7</v>
      </c>
      <c r="HS112" s="81">
        <f t="shared" si="327"/>
        <v>1.7941742020085069E-2</v>
      </c>
      <c r="HT112" s="81">
        <f t="shared" si="418"/>
        <v>1.9653687586865299E-9</v>
      </c>
      <c r="HU112" s="81">
        <f t="shared" si="419"/>
        <v>5.2203581637898697E-10</v>
      </c>
      <c r="HV112" s="81">
        <f t="shared" si="420"/>
        <v>9.0526269874322383E-10</v>
      </c>
      <c r="HW112" s="81">
        <f t="shared" si="421"/>
        <v>8.998503453070648E-9</v>
      </c>
      <c r="HX112" s="81">
        <f t="shared" si="422"/>
        <v>3.8969291250595142E-9</v>
      </c>
      <c r="HY112" s="81">
        <f t="shared" si="423"/>
        <v>3.226349989919832E-9</v>
      </c>
      <c r="HZ112" s="81">
        <f t="shared" si="424"/>
        <v>7.3537467204818336E-9</v>
      </c>
      <c r="IA112" s="81">
        <f t="shared" si="425"/>
        <v>1.6592601888365718E-7</v>
      </c>
      <c r="IB112" s="81">
        <f t="shared" si="426"/>
        <v>1.7323974228042413E-7</v>
      </c>
      <c r="IC112" s="81">
        <f t="shared" si="427"/>
        <v>4.751817816544491E-8</v>
      </c>
      <c r="ID112" s="81">
        <f t="shared" si="428"/>
        <v>5.5929396430787805E-10</v>
      </c>
      <c r="IE112" s="81">
        <f t="shared" si="429"/>
        <v>2.5969484854822101E-11</v>
      </c>
      <c r="IF112" s="81">
        <f t="shared" si="430"/>
        <v>8.4499473133159313E-9</v>
      </c>
      <c r="IG112" s="81">
        <f t="shared" si="431"/>
        <v>2.6510698568808069E-6</v>
      </c>
      <c r="II112" s="81">
        <f t="shared" si="328"/>
        <v>8.5525833736056309E-17</v>
      </c>
      <c r="IJ112" s="81">
        <f t="shared" si="329"/>
        <v>8.8476780451120981E-56</v>
      </c>
      <c r="IK112" s="81">
        <f t="shared" si="330"/>
        <v>1.8318899434076362E-62</v>
      </c>
      <c r="IL112" s="81">
        <f t="shared" si="331"/>
        <v>1.5692017990866834E-60</v>
      </c>
      <c r="IM112" s="81">
        <f t="shared" si="332"/>
        <v>4.8507174470775934E-60</v>
      </c>
      <c r="IN112" s="81">
        <f t="shared" si="333"/>
        <v>1.689223098441951E-62</v>
      </c>
      <c r="IO112" s="81">
        <f t="shared" si="334"/>
        <v>2.3648367241651767E-64</v>
      </c>
      <c r="IP112" s="81">
        <f t="shared" si="335"/>
        <v>8.1305123363180552E-65</v>
      </c>
      <c r="IQ112" s="81">
        <f t="shared" si="336"/>
        <v>2.2507016933007224E-56</v>
      </c>
      <c r="IR112" s="81">
        <f t="shared" si="337"/>
        <v>1.9202712035490165E-56</v>
      </c>
      <c r="IS112" s="81">
        <f t="shared" si="338"/>
        <v>6.033499210705782E-56</v>
      </c>
      <c r="IT112" s="81">
        <f t="shared" si="339"/>
        <v>1.1317885972500016E-62</v>
      </c>
      <c r="IU112" s="81">
        <f t="shared" si="340"/>
        <v>4.2499550386476637E-65</v>
      </c>
      <c r="IV112" s="81">
        <f t="shared" si="341"/>
        <v>5.6974676945230636E-46</v>
      </c>
      <c r="IW112" s="81">
        <f t="shared" si="342"/>
        <v>1.1984002260370329E-27</v>
      </c>
      <c r="IY112" s="81">
        <f t="shared" si="343"/>
        <v>1.8325685740761568E-2</v>
      </c>
      <c r="IZ112" s="81">
        <f t="shared" si="344"/>
        <v>1.4447496698864215E-3</v>
      </c>
      <c r="JA112" s="81">
        <f t="shared" si="345"/>
        <v>3.336686984285768E-5</v>
      </c>
      <c r="JB112" s="81">
        <f t="shared" si="346"/>
        <v>4.3407623326746545E-7</v>
      </c>
      <c r="JC112" s="81">
        <f t="shared" si="347"/>
        <v>9.2856296066569996E-9</v>
      </c>
      <c r="JD112" s="81">
        <f t="shared" si="348"/>
        <v>4.7592298446838519E-9</v>
      </c>
      <c r="JE112" s="81">
        <f t="shared" si="349"/>
        <v>3.23545941901065E-9</v>
      </c>
      <c r="JF112" s="81">
        <f t="shared" si="350"/>
        <v>7.3537467204980107E-9</v>
      </c>
      <c r="JG112" s="81">
        <f t="shared" si="351"/>
        <v>1.6592601888369834E-7</v>
      </c>
      <c r="JH112" s="81">
        <f t="shared" si="352"/>
        <v>1.7323974229026705E-7</v>
      </c>
      <c r="JI112" s="81">
        <f t="shared" si="353"/>
        <v>4.7518361660225504E-8</v>
      </c>
      <c r="JJ112" s="81">
        <f t="shared" si="354"/>
        <v>1.2808521869355571E-8</v>
      </c>
      <c r="JK112" s="81">
        <f t="shared" si="355"/>
        <v>2.6844016579096022E-5</v>
      </c>
      <c r="JL112" s="81">
        <f t="shared" si="356"/>
        <v>1.9974707618009732E-5</v>
      </c>
      <c r="JM112" s="81">
        <f t="shared" si="357"/>
        <v>3.219828415633365E-6</v>
      </c>
    </row>
    <row r="113" spans="2:273" x14ac:dyDescent="0.25">
      <c r="B113" s="2">
        <v>86</v>
      </c>
      <c r="C113" s="37">
        <v>0.114359</v>
      </c>
      <c r="D113" s="37">
        <v>0.104009</v>
      </c>
      <c r="E113" s="37">
        <v>0.10241599999999999</v>
      </c>
      <c r="F113" s="37">
        <v>9.8021999999999998E-2</v>
      </c>
      <c r="G113" s="37">
        <v>9.2395000000000005E-2</v>
      </c>
      <c r="H113" s="37">
        <v>9.0899999999999995E-2</v>
      </c>
      <c r="I113" s="37">
        <v>8.9082999999999996E-2</v>
      </c>
      <c r="J113" s="37">
        <v>8.9149000000000006E-2</v>
      </c>
      <c r="K113" s="37">
        <v>8.4432999999999994E-2</v>
      </c>
      <c r="L113" s="37">
        <v>9.3063999999999994E-2</v>
      </c>
      <c r="M113" s="37">
        <v>8.9361999999999997E-2</v>
      </c>
      <c r="N113" s="37">
        <v>9.1468999999999995E-2</v>
      </c>
      <c r="O113" s="37">
        <v>0.100872</v>
      </c>
      <c r="P113" s="37">
        <v>0.107599</v>
      </c>
      <c r="Q113" s="37">
        <v>0.11708399999999999</v>
      </c>
      <c r="S113" s="4">
        <f t="shared" si="229"/>
        <v>0.11320742490000195</v>
      </c>
      <c r="T113" s="4">
        <f t="shared" si="230"/>
        <v>0.10734795968756397</v>
      </c>
      <c r="U113" s="4">
        <f t="shared" si="231"/>
        <v>0.10221566103856988</v>
      </c>
      <c r="V113" s="4">
        <f t="shared" si="232"/>
        <v>0.10036584050993955</v>
      </c>
      <c r="W113" s="4">
        <f t="shared" si="233"/>
        <v>9.0922128004045991E-2</v>
      </c>
      <c r="X113" s="4">
        <f t="shared" si="234"/>
        <v>9.147399387098501E-2</v>
      </c>
      <c r="Y113" s="4">
        <f t="shared" si="235"/>
        <v>8.875781041389133E-2</v>
      </c>
      <c r="Z113" s="4">
        <f t="shared" si="236"/>
        <v>8.9033011663925757E-2</v>
      </c>
      <c r="AA113" s="4">
        <f t="shared" si="237"/>
        <v>8.7986436893179185E-2</v>
      </c>
      <c r="AB113" s="4">
        <f t="shared" si="238"/>
        <v>9.4570273081535108E-2</v>
      </c>
      <c r="AC113" s="4">
        <f t="shared" si="239"/>
        <v>9.1879449760889131E-2</v>
      </c>
      <c r="AD113" s="4">
        <f t="shared" si="240"/>
        <v>9.1943002551306524E-2</v>
      </c>
      <c r="AE113" s="4">
        <f t="shared" si="241"/>
        <v>0.10404223641920121</v>
      </c>
      <c r="AF113" s="4">
        <f t="shared" si="242"/>
        <v>0.11297367419327832</v>
      </c>
      <c r="AG113" s="4">
        <f t="shared" si="243"/>
        <v>0.12065019349543976</v>
      </c>
      <c r="AI113" s="4">
        <f t="shared" si="244"/>
        <v>1.1515750999980534E-3</v>
      </c>
      <c r="AJ113" s="4">
        <f t="shared" si="245"/>
        <v>-3.3389596875639665E-3</v>
      </c>
      <c r="AK113" s="4">
        <f t="shared" si="246"/>
        <v>2.0033896143011043E-4</v>
      </c>
      <c r="AL113" s="4">
        <f t="shared" si="247"/>
        <v>-2.3438405099395487E-3</v>
      </c>
      <c r="AM113" s="4">
        <f t="shared" si="248"/>
        <v>1.4728719959540143E-3</v>
      </c>
      <c r="AN113" s="4">
        <f t="shared" si="249"/>
        <v>-5.7399387098501509E-4</v>
      </c>
      <c r="AO113" s="4">
        <f t="shared" si="250"/>
        <v>3.2518958610866511E-4</v>
      </c>
      <c r="AP113" s="4">
        <f t="shared" si="251"/>
        <v>1.1598833607424919E-4</v>
      </c>
      <c r="AQ113" s="4">
        <f t="shared" si="252"/>
        <v>-3.5534368931791904E-3</v>
      </c>
      <c r="AR113" s="4">
        <f t="shared" si="253"/>
        <v>-1.5062730815351144E-3</v>
      </c>
      <c r="AS113" s="4">
        <f t="shared" si="254"/>
        <v>-2.5174497608891344E-3</v>
      </c>
      <c r="AT113" s="4">
        <f t="shared" si="255"/>
        <v>-4.7400255130652935E-4</v>
      </c>
      <c r="AU113" s="4">
        <f t="shared" si="256"/>
        <v>-3.1702364192012084E-3</v>
      </c>
      <c r="AV113" s="4">
        <f t="shared" si="358"/>
        <v>-5.3746741932783199E-3</v>
      </c>
      <c r="AW113" s="4">
        <f t="shared" si="358"/>
        <v>-3.5661934954397678E-3</v>
      </c>
      <c r="AY113" s="2">
        <f t="shared" si="308"/>
        <v>0.11320333206212002</v>
      </c>
      <c r="AZ113" s="2">
        <f t="shared" si="359"/>
        <v>0.10731583469653702</v>
      </c>
      <c r="BA113" s="2">
        <f t="shared" si="360"/>
        <v>0.10221538575140197</v>
      </c>
      <c r="BB113" s="2">
        <f t="shared" si="361"/>
        <v>0.10036583826897784</v>
      </c>
      <c r="BC113" s="2">
        <f t="shared" si="362"/>
        <v>9.0922117676875094E-2</v>
      </c>
      <c r="BD113" s="2">
        <f t="shared" si="363"/>
        <v>9.1473987804616783E-2</v>
      </c>
      <c r="BE113" s="2">
        <f t="shared" si="364"/>
        <v>8.8757804391461692E-2</v>
      </c>
      <c r="BF113" s="2">
        <f t="shared" si="365"/>
        <v>8.9032994714510316E-2</v>
      </c>
      <c r="BG113" s="2">
        <f t="shared" si="366"/>
        <v>8.7986114930768494E-2</v>
      </c>
      <c r="BH113" s="2">
        <f t="shared" si="367"/>
        <v>9.4569926084550712E-2</v>
      </c>
      <c r="BI113" s="2">
        <f t="shared" si="368"/>
        <v>9.1879350140345234E-2</v>
      </c>
      <c r="BJ113" s="2">
        <f t="shared" si="369"/>
        <v>9.1943000839512568E-2</v>
      </c>
      <c r="BK113" s="2">
        <f t="shared" si="370"/>
        <v>0.10404206493708991</v>
      </c>
      <c r="BL113" s="2">
        <f t="shared" si="371"/>
        <v>0.11297355389862143</v>
      </c>
      <c r="BM113" s="2">
        <f t="shared" si="372"/>
        <v>0.12064098049499515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>
        <f t="shared" si="310"/>
        <v>0.104009</v>
      </c>
      <c r="CG113" s="2">
        <f t="shared" si="311"/>
        <v>0.10241599999999999</v>
      </c>
      <c r="CH113" s="2">
        <f t="shared" si="312"/>
        <v>9.8021999999999998E-2</v>
      </c>
      <c r="CI113" s="2">
        <f t="shared" si="313"/>
        <v>9.2395000000000005E-2</v>
      </c>
      <c r="CJ113" s="2">
        <f t="shared" si="314"/>
        <v>9.0899999999999995E-2</v>
      </c>
      <c r="CK113" s="2">
        <f t="shared" si="315"/>
        <v>8.9082999999999996E-2</v>
      </c>
      <c r="CL113" s="2">
        <f t="shared" si="316"/>
        <v>8.9149000000000006E-2</v>
      </c>
      <c r="CM113" s="2">
        <f t="shared" si="317"/>
        <v>8.4432999999999994E-2</v>
      </c>
      <c r="CN113" s="2">
        <f t="shared" si="318"/>
        <v>9.3063999999999994E-2</v>
      </c>
      <c r="CO113" s="2">
        <f t="shared" si="319"/>
        <v>8.9361999999999997E-2</v>
      </c>
      <c r="CP113" s="2">
        <f t="shared" si="320"/>
        <v>9.1468999999999995E-2</v>
      </c>
      <c r="CQ113" s="2">
        <f t="shared" si="321"/>
        <v>0.100872</v>
      </c>
      <c r="CR113" s="2">
        <f t="shared" si="322"/>
        <v>0.107599</v>
      </c>
      <c r="CS113" s="2">
        <f t="shared" si="323"/>
        <v>0.11708399999999999</v>
      </c>
      <c r="CU113" s="2" t="str">
        <f t="shared" si="273"/>
        <v/>
      </c>
      <c r="CV113" s="2">
        <f t="shared" si="274"/>
        <v>0.104009</v>
      </c>
      <c r="CW113" s="2">
        <f t="shared" si="275"/>
        <v>0.10241599999999999</v>
      </c>
      <c r="CX113" s="2">
        <f t="shared" si="276"/>
        <v>9.8021999999999998E-2</v>
      </c>
      <c r="CY113" s="2">
        <f t="shared" si="277"/>
        <v>9.2395000000000005E-2</v>
      </c>
      <c r="CZ113" s="2">
        <f t="shared" si="278"/>
        <v>9.0899999999999995E-2</v>
      </c>
      <c r="DA113" s="2">
        <f t="shared" si="279"/>
        <v>8.9082999999999996E-2</v>
      </c>
      <c r="DB113" s="2">
        <f t="shared" si="280"/>
        <v>8.9149000000000006E-2</v>
      </c>
      <c r="DC113" s="2">
        <f t="shared" si="281"/>
        <v>8.4432999999999994E-2</v>
      </c>
      <c r="DD113" s="2">
        <f t="shared" si="282"/>
        <v>9.3063999999999994E-2</v>
      </c>
      <c r="DE113" s="2">
        <f t="shared" si="283"/>
        <v>8.9361999999999997E-2</v>
      </c>
      <c r="DF113" s="2">
        <f t="shared" si="284"/>
        <v>9.1468999999999995E-2</v>
      </c>
      <c r="DG113" s="2">
        <f t="shared" si="285"/>
        <v>0.100872</v>
      </c>
      <c r="DH113" s="2">
        <f t="shared" si="286"/>
        <v>0.107599</v>
      </c>
      <c r="DI113" s="2">
        <f t="shared" si="287"/>
        <v>0.11708399999999999</v>
      </c>
      <c r="DK113" s="2">
        <f t="shared" si="288"/>
        <v>0.36974200000000179</v>
      </c>
      <c r="DL113" s="2">
        <f t="shared" si="373"/>
        <v>0.1779804471774194</v>
      </c>
      <c r="DM113" s="2">
        <f t="shared" si="373"/>
        <v>0.17194499413489736</v>
      </c>
      <c r="DN113" s="2">
        <f t="shared" si="373"/>
        <v>0.17741217379679147</v>
      </c>
      <c r="DO113" s="2">
        <f t="shared" si="373"/>
        <v>0.17232921773399015</v>
      </c>
      <c r="DP113" s="2">
        <f t="shared" si="373"/>
        <v>0.16396894779384497</v>
      </c>
      <c r="DQ113" s="2">
        <f t="shared" si="373"/>
        <v>0.15963597604746016</v>
      </c>
      <c r="DR113" s="2">
        <f t="shared" si="373"/>
        <v>0.15725565747126435</v>
      </c>
      <c r="DS113" s="2">
        <f t="shared" si="373"/>
        <v>0.14785609833147939</v>
      </c>
      <c r="DT113" s="2">
        <f t="shared" si="373"/>
        <v>0.15777283685576562</v>
      </c>
      <c r="DU113" s="2">
        <f t="shared" si="373"/>
        <v>0.15497700111234708</v>
      </c>
      <c r="DV113" s="2">
        <f t="shared" si="373"/>
        <v>0.14730532899560114</v>
      </c>
      <c r="DW113" s="2">
        <f t="shared" si="373"/>
        <v>0.16034285653170358</v>
      </c>
      <c r="DX113" s="2">
        <f t="shared" si="373"/>
        <v>0.16763998739495795</v>
      </c>
      <c r="DY113" s="2">
        <f t="shared" si="373"/>
        <v>0.16948794852941179</v>
      </c>
      <c r="EA113" s="2">
        <f t="shared" si="228"/>
        <v>0.11310424479084452</v>
      </c>
      <c r="EB113" s="2">
        <f t="shared" si="290"/>
        <v>0.10684528096797913</v>
      </c>
      <c r="EC113" s="2">
        <f t="shared" si="291"/>
        <v>0.10170294611455674</v>
      </c>
      <c r="ED113" s="2">
        <f t="shared" si="292"/>
        <v>9.9786327763589949E-2</v>
      </c>
      <c r="EE113" s="2">
        <f t="shared" si="293"/>
        <v>9.0475001600283211E-2</v>
      </c>
      <c r="EF113" s="2">
        <f t="shared" si="294"/>
        <v>9.103726498520312E-2</v>
      </c>
      <c r="EG113" s="2">
        <f t="shared" si="295"/>
        <v>8.8330301643115769E-2</v>
      </c>
      <c r="EH113" s="2">
        <f t="shared" si="296"/>
        <v>8.8630417864406799E-2</v>
      </c>
      <c r="EI113" s="2">
        <f t="shared" si="297"/>
        <v>8.763274298760601E-2</v>
      </c>
      <c r="EJ113" s="2">
        <f t="shared" si="298"/>
        <v>9.420018882621542E-2</v>
      </c>
      <c r="EK113" s="2">
        <f t="shared" si="299"/>
        <v>9.1499394309098966E-2</v>
      </c>
      <c r="EL113" s="2">
        <f t="shared" si="300"/>
        <v>9.1541664684014881E-2</v>
      </c>
      <c r="EM113" s="2">
        <f t="shared" si="301"/>
        <v>0.10357487656687042</v>
      </c>
      <c r="EN113" s="2">
        <f t="shared" si="302"/>
        <v>0.11244795341255244</v>
      </c>
      <c r="EO113" s="2">
        <f t="shared" si="303"/>
        <v>0.12010249287872388</v>
      </c>
      <c r="EQ113" s="2">
        <f t="shared" si="304"/>
        <v>0.11099637622905534</v>
      </c>
      <c r="ER113" s="2">
        <f t="shared" si="374"/>
        <v>0.10621297164365151</v>
      </c>
      <c r="ES113" s="2">
        <f t="shared" si="374"/>
        <v>0.10204504842226131</v>
      </c>
      <c r="ET113" s="2">
        <f t="shared" si="374"/>
        <v>9.9194889357539326E-2</v>
      </c>
      <c r="EU113" s="2">
        <f t="shared" si="374"/>
        <v>8.9893955085558891E-2</v>
      </c>
      <c r="EV113" s="2">
        <f t="shared" si="374"/>
        <v>9.0456732802971548E-2</v>
      </c>
      <c r="EW113" s="2">
        <f t="shared" si="374"/>
        <v>8.8004754400624025E-2</v>
      </c>
      <c r="EX113" s="2">
        <f t="shared" si="374"/>
        <v>8.8413101771682642E-2</v>
      </c>
      <c r="EY113" s="2">
        <f t="shared" si="374"/>
        <v>8.7472339083620149E-2</v>
      </c>
      <c r="EZ113" s="2">
        <f t="shared" si="374"/>
        <v>9.424805765823413E-2</v>
      </c>
      <c r="FA113" s="2">
        <f t="shared" si="374"/>
        <v>9.1172561059070747E-2</v>
      </c>
      <c r="FB113" s="2">
        <f t="shared" si="374"/>
        <v>9.1253394210463371E-2</v>
      </c>
      <c r="FC113" s="2">
        <f t="shared" si="374"/>
        <v>0.10309832665912147</v>
      </c>
      <c r="FD113" s="2">
        <f t="shared" si="374"/>
        <v>0.11242052346220785</v>
      </c>
      <c r="FE113" s="2">
        <f t="shared" si="374"/>
        <v>0.1197190902769306</v>
      </c>
      <c r="FG113" s="2">
        <f t="shared" si="306"/>
        <v>0.99952159888484726</v>
      </c>
      <c r="FH113" s="2">
        <f t="shared" si="375"/>
        <v>0.99333970222425028</v>
      </c>
      <c r="FI113" s="2">
        <f t="shared" si="375"/>
        <v>0.99273020279369595</v>
      </c>
      <c r="FJ113" s="2">
        <f t="shared" si="375"/>
        <v>0.99249065377734769</v>
      </c>
      <c r="FK113" s="2">
        <f t="shared" si="375"/>
        <v>0.99448550601059693</v>
      </c>
      <c r="FL113" s="2">
        <f t="shared" si="375"/>
        <v>0.99395677266635862</v>
      </c>
      <c r="FM113" s="2">
        <f t="shared" si="375"/>
        <v>0.99396917938653306</v>
      </c>
      <c r="FN113" s="2">
        <f t="shared" si="375"/>
        <v>0.99410136424476303</v>
      </c>
      <c r="FO113" s="2">
        <f t="shared" si="375"/>
        <v>0.99409780952910021</v>
      </c>
      <c r="FP113" s="2">
        <f t="shared" si="375"/>
        <v>0.9941932067266338</v>
      </c>
      <c r="FQ113" s="2">
        <f t="shared" si="375"/>
        <v>0.99396785606629201</v>
      </c>
      <c r="FR113" s="2">
        <f t="shared" si="375"/>
        <v>0.99276913561648439</v>
      </c>
      <c r="FS113" s="2">
        <f t="shared" si="375"/>
        <v>0.99172574780829559</v>
      </c>
      <c r="FT113" s="2">
        <f t="shared" si="375"/>
        <v>0.99047491571891111</v>
      </c>
      <c r="FU113" s="2">
        <f t="shared" si="375"/>
        <v>0.98906962371159313</v>
      </c>
      <c r="FW113" s="2">
        <f t="shared" si="324"/>
        <v>1.1238137631674205E-2</v>
      </c>
      <c r="FX113" s="2">
        <f t="shared" si="376"/>
        <v>5.1045597467036709E-3</v>
      </c>
      <c r="FY113" s="2">
        <f t="shared" si="377"/>
        <v>5.2446076552971422E-3</v>
      </c>
      <c r="FZ113" s="2">
        <f t="shared" si="378"/>
        <v>5.7636573256925859E-3</v>
      </c>
      <c r="GA113" s="2">
        <f t="shared" si="379"/>
        <v>7.3462385137494941E-3</v>
      </c>
      <c r="GB113" s="2">
        <f t="shared" si="380"/>
        <v>6.9245422510907425E-3</v>
      </c>
      <c r="GC113" s="2">
        <f t="shared" si="381"/>
        <v>7.7684046395049659E-3</v>
      </c>
      <c r="GD113" s="2">
        <f t="shared" si="382"/>
        <v>1.0208364808087993E-2</v>
      </c>
      <c r="GE113" s="2">
        <f t="shared" si="383"/>
        <v>1.2953368478537366E-2</v>
      </c>
      <c r="GF113" s="2">
        <f t="shared" si="384"/>
        <v>1.2200702682561954E-2</v>
      </c>
      <c r="GG113" s="2">
        <f t="shared" si="385"/>
        <v>9.0267118109763674E-3</v>
      </c>
      <c r="GH113" s="2">
        <f t="shared" si="386"/>
        <v>6.5332347225641029E-3</v>
      </c>
      <c r="GI113" s="2">
        <f t="shared" si="387"/>
        <v>5.2968479945579806E-3</v>
      </c>
      <c r="GJ113" s="2">
        <f t="shared" si="388"/>
        <v>3.9478474001360085E-3</v>
      </c>
      <c r="GK113" s="2">
        <f t="shared" si="389"/>
        <v>3.4271993957083633E-3</v>
      </c>
      <c r="GM113" s="81">
        <f t="shared" si="325"/>
        <v>1.3043426924984317E-9</v>
      </c>
      <c r="GN113" s="81">
        <f t="shared" si="390"/>
        <v>9.2156517384894786E-34</v>
      </c>
      <c r="GO113" s="81">
        <f t="shared" si="391"/>
        <v>1.4864691876307031E-42</v>
      </c>
      <c r="GP113" s="81">
        <f t="shared" si="392"/>
        <v>2.1159204650438771E-59</v>
      </c>
      <c r="GQ113" s="81">
        <f t="shared" si="393"/>
        <v>2.777503468015497E-73</v>
      </c>
      <c r="GR113" s="81">
        <f t="shared" si="394"/>
        <v>8.4848182261138193E-77</v>
      </c>
      <c r="GS113" s="81">
        <f t="shared" si="395"/>
        <v>5.7614390414583223E-79</v>
      </c>
      <c r="GT113" s="81">
        <f t="shared" si="396"/>
        <v>2.6142553359733458E-86</v>
      </c>
      <c r="GU113" s="81">
        <f t="shared" si="397"/>
        <v>4.8250096893107417E-94</v>
      </c>
      <c r="GV113" s="81">
        <f t="shared" si="398"/>
        <v>9.1431741358092251E-90</v>
      </c>
      <c r="GW113" s="81">
        <f t="shared" si="399"/>
        <v>1.2790010734597169E-79</v>
      </c>
      <c r="GX113" s="81">
        <f t="shared" si="400"/>
        <v>5.0130467349958424E-67</v>
      </c>
      <c r="GY113" s="81">
        <f t="shared" si="401"/>
        <v>7.8350016905921267E-57</v>
      </c>
      <c r="GZ113" s="81">
        <f t="shared" si="402"/>
        <v>1.6192846785812467E-72</v>
      </c>
      <c r="HA113" s="81">
        <f t="shared" si="403"/>
        <v>1.5062632426364116E-88</v>
      </c>
      <c r="HC113" s="81">
        <f t="shared" si="326"/>
        <v>1.9516204710139402E-4</v>
      </c>
      <c r="HD113" s="81">
        <f t="shared" si="404"/>
        <v>3.3228154241222156E-4</v>
      </c>
      <c r="HE113" s="81">
        <f t="shared" si="405"/>
        <v>4.0899482886519759E-6</v>
      </c>
      <c r="HF113" s="81">
        <f t="shared" si="406"/>
        <v>2.4801002375944935E-8</v>
      </c>
      <c r="HG113" s="81">
        <f t="shared" si="407"/>
        <v>1.0792503115655625E-11</v>
      </c>
      <c r="HH113" s="81">
        <f t="shared" si="408"/>
        <v>3.0405150205355452E-11</v>
      </c>
      <c r="HI113" s="81">
        <f t="shared" si="409"/>
        <v>1.9905015191249649E-13</v>
      </c>
      <c r="HJ113" s="81">
        <f t="shared" si="410"/>
        <v>2.8886792743254528E-23</v>
      </c>
      <c r="HK113" s="81">
        <f t="shared" si="411"/>
        <v>1.1383883511517391E-22</v>
      </c>
      <c r="HL113" s="81">
        <f t="shared" si="412"/>
        <v>5.8137727296624449E-20</v>
      </c>
      <c r="HM113" s="81">
        <f t="shared" si="413"/>
        <v>2.7530227803470063E-15</v>
      </c>
      <c r="HN113" s="81">
        <f t="shared" si="414"/>
        <v>4.7145971277391606E-10</v>
      </c>
      <c r="HO113" s="81">
        <f t="shared" si="415"/>
        <v>2.2876173012982936E-6</v>
      </c>
      <c r="HP113" s="81">
        <f t="shared" si="416"/>
        <v>1.3440047312902546E-6</v>
      </c>
      <c r="HQ113" s="81">
        <f t="shared" si="417"/>
        <v>3.2997800988442687E-8</v>
      </c>
      <c r="HS113" s="81">
        <f t="shared" si="327"/>
        <v>2.5340731761857391E-2</v>
      </c>
      <c r="HT113" s="81">
        <f t="shared" si="418"/>
        <v>7.0274069053498689E-9</v>
      </c>
      <c r="HU113" s="81">
        <f t="shared" si="419"/>
        <v>2.1221282483116068E-9</v>
      </c>
      <c r="HV113" s="81">
        <f t="shared" si="420"/>
        <v>3.6190903094923614E-9</v>
      </c>
      <c r="HW113" s="81">
        <f t="shared" si="421"/>
        <v>3.5064380555213299E-8</v>
      </c>
      <c r="HX113" s="81">
        <f t="shared" si="422"/>
        <v>1.5869324366380355E-8</v>
      </c>
      <c r="HY113" s="81">
        <f t="shared" si="423"/>
        <v>1.3965846856680755E-8</v>
      </c>
      <c r="HZ113" s="81">
        <f t="shared" si="424"/>
        <v>3.3646805967680764E-8</v>
      </c>
      <c r="IA113" s="81">
        <f t="shared" si="425"/>
        <v>6.4401212004231228E-7</v>
      </c>
      <c r="IB113" s="81">
        <f t="shared" si="426"/>
        <v>6.597230789413366E-7</v>
      </c>
      <c r="IC113" s="81">
        <f t="shared" si="427"/>
        <v>1.7471052418743802E-7</v>
      </c>
      <c r="ID113" s="81">
        <f t="shared" si="428"/>
        <v>2.4128861275256768E-9</v>
      </c>
      <c r="IE113" s="81">
        <f t="shared" si="429"/>
        <v>1.2075892226370318E-10</v>
      </c>
      <c r="IF113" s="81">
        <f t="shared" si="430"/>
        <v>2.4793705945870769E-8</v>
      </c>
      <c r="IG113" s="81">
        <f t="shared" si="431"/>
        <v>5.338942733492485E-6</v>
      </c>
      <c r="II113" s="81">
        <f t="shared" si="328"/>
        <v>3.475810774061767E-16</v>
      </c>
      <c r="IJ113" s="81">
        <f t="shared" si="329"/>
        <v>6.0856285067523324E-54</v>
      </c>
      <c r="IK113" s="81">
        <f t="shared" si="330"/>
        <v>2.1751793848695643E-60</v>
      </c>
      <c r="IL113" s="81">
        <f t="shared" si="331"/>
        <v>1.7394890013087734E-58</v>
      </c>
      <c r="IM113" s="81">
        <f t="shared" si="332"/>
        <v>6.481850622720511E-58</v>
      </c>
      <c r="IN113" s="81">
        <f t="shared" si="333"/>
        <v>2.6131990485078357E-60</v>
      </c>
      <c r="IO113" s="81">
        <f t="shared" si="334"/>
        <v>4.8122656426768872E-62</v>
      </c>
      <c r="IP113" s="81">
        <f t="shared" si="335"/>
        <v>2.3535629428758937E-62</v>
      </c>
      <c r="IQ113" s="81">
        <f t="shared" si="336"/>
        <v>3.9816508482385572E-54</v>
      </c>
      <c r="IR113" s="81">
        <f t="shared" si="337"/>
        <v>3.1903326051102485E-54</v>
      </c>
      <c r="IS113" s="81">
        <f t="shared" si="338"/>
        <v>6.9566231689905426E-54</v>
      </c>
      <c r="IT113" s="81">
        <f t="shared" si="339"/>
        <v>1.6772541146339459E-60</v>
      </c>
      <c r="IU113" s="81">
        <f t="shared" si="340"/>
        <v>6.2635510101661125E-63</v>
      </c>
      <c r="IV113" s="81">
        <f t="shared" si="341"/>
        <v>1.5565684634401956E-44</v>
      </c>
      <c r="IW113" s="81">
        <f t="shared" si="342"/>
        <v>7.9939779938990964E-27</v>
      </c>
      <c r="IY113" s="81">
        <f t="shared" si="343"/>
        <v>2.5535895113301826E-2</v>
      </c>
      <c r="IZ113" s="81">
        <f t="shared" si="344"/>
        <v>3.3228856981912692E-4</v>
      </c>
      <c r="JA113" s="81">
        <f t="shared" si="345"/>
        <v>4.0920704169002872E-6</v>
      </c>
      <c r="JB113" s="81">
        <f t="shared" si="346"/>
        <v>2.8420092685437297E-8</v>
      </c>
      <c r="JC113" s="81">
        <f t="shared" si="347"/>
        <v>3.5075173058328952E-8</v>
      </c>
      <c r="JD113" s="81">
        <f t="shared" si="348"/>
        <v>1.5899729516585711E-8</v>
      </c>
      <c r="JE113" s="81">
        <f t="shared" si="349"/>
        <v>1.3966045906832668E-8</v>
      </c>
      <c r="JF113" s="81">
        <f t="shared" si="350"/>
        <v>3.3646805967680791E-8</v>
      </c>
      <c r="JG113" s="81">
        <f t="shared" si="351"/>
        <v>6.4401212004231239E-7</v>
      </c>
      <c r="JH113" s="81">
        <f t="shared" si="352"/>
        <v>6.5972307894139472E-7</v>
      </c>
      <c r="JI113" s="81">
        <f t="shared" si="353"/>
        <v>1.747105269404608E-7</v>
      </c>
      <c r="JJ113" s="81">
        <f t="shared" si="354"/>
        <v>2.8843458402995928E-9</v>
      </c>
      <c r="JK113" s="81">
        <f t="shared" si="355"/>
        <v>2.2877380602205573E-6</v>
      </c>
      <c r="JL113" s="81">
        <f t="shared" si="356"/>
        <v>1.3687984372361253E-6</v>
      </c>
      <c r="JM113" s="81">
        <f t="shared" si="357"/>
        <v>5.3719405344809276E-6</v>
      </c>
    </row>
    <row r="114" spans="2:273" x14ac:dyDescent="0.25">
      <c r="B114" s="2">
        <v>87</v>
      </c>
      <c r="C114" s="37">
        <v>0.112915</v>
      </c>
      <c r="D114" s="37">
        <v>0.103565</v>
      </c>
      <c r="E114" s="37">
        <v>0.100643</v>
      </c>
      <c r="F114" s="37">
        <v>9.6624000000000002E-2</v>
      </c>
      <c r="G114" s="37">
        <v>8.9974999999999999E-2</v>
      </c>
      <c r="H114" s="37">
        <v>8.8103000000000001E-2</v>
      </c>
      <c r="I114" s="37">
        <v>8.8150999999999993E-2</v>
      </c>
      <c r="J114" s="37">
        <v>8.8133000000000003E-2</v>
      </c>
      <c r="K114" s="37">
        <v>9.0026999999999996E-2</v>
      </c>
      <c r="L114" s="37">
        <v>9.2581999999999998E-2</v>
      </c>
      <c r="M114" s="37">
        <v>9.0704999999999994E-2</v>
      </c>
      <c r="N114" s="37">
        <v>8.8594999999999993E-2</v>
      </c>
      <c r="O114" s="37">
        <v>0.106512</v>
      </c>
      <c r="P114" s="37">
        <v>0.109932</v>
      </c>
      <c r="Q114" s="37">
        <v>0.114067</v>
      </c>
      <c r="S114" s="4">
        <f t="shared" si="229"/>
        <v>0.11286034975275967</v>
      </c>
      <c r="T114" s="4">
        <f t="shared" si="230"/>
        <v>0.10696091802307352</v>
      </c>
      <c r="U114" s="4">
        <f t="shared" si="231"/>
        <v>0.10190357251305719</v>
      </c>
      <c r="V114" s="4">
        <f t="shared" si="232"/>
        <v>9.9970338527235483E-2</v>
      </c>
      <c r="W114" s="4">
        <f t="shared" si="233"/>
        <v>9.0580756907441856E-2</v>
      </c>
      <c r="X114" s="4">
        <f t="shared" si="234"/>
        <v>9.1111951661804844E-2</v>
      </c>
      <c r="Y114" s="4">
        <f t="shared" si="235"/>
        <v>8.8438559542808881E-2</v>
      </c>
      <c r="Z114" s="4">
        <f t="shared" si="236"/>
        <v>8.8675615184203277E-2</v>
      </c>
      <c r="AA114" s="4">
        <f t="shared" si="237"/>
        <v>8.7670921345290878E-2</v>
      </c>
      <c r="AB114" s="4">
        <f t="shared" si="238"/>
        <v>9.4255958876154775E-2</v>
      </c>
      <c r="AC114" s="4">
        <f t="shared" si="239"/>
        <v>9.1544857014964995E-2</v>
      </c>
      <c r="AD114" s="4">
        <f t="shared" si="240"/>
        <v>9.1667220165454366E-2</v>
      </c>
      <c r="AE114" s="4">
        <f t="shared" si="241"/>
        <v>0.10370316355173051</v>
      </c>
      <c r="AF114" s="4">
        <f t="shared" si="242"/>
        <v>0.11265969203657317</v>
      </c>
      <c r="AG114" s="4">
        <f t="shared" si="243"/>
        <v>0.12032175666019461</v>
      </c>
      <c r="AI114" s="4">
        <f t="shared" si="244"/>
        <v>5.4650247240328742E-5</v>
      </c>
      <c r="AJ114" s="4">
        <f t="shared" si="245"/>
        <v>-3.3959180230735131E-3</v>
      </c>
      <c r="AK114" s="4">
        <f t="shared" si="246"/>
        <v>-1.2605725130571954E-3</v>
      </c>
      <c r="AL114" s="4">
        <f t="shared" si="247"/>
        <v>-3.3463385272354818E-3</v>
      </c>
      <c r="AM114" s="4">
        <f t="shared" si="248"/>
        <v>-6.0575690744185673E-4</v>
      </c>
      <c r="AN114" s="4">
        <f t="shared" si="249"/>
        <v>-3.0089516618048429E-3</v>
      </c>
      <c r="AO114" s="4">
        <f t="shared" si="250"/>
        <v>-2.8755954280888785E-4</v>
      </c>
      <c r="AP114" s="4">
        <f t="shared" si="251"/>
        <v>-5.4261518420327393E-4</v>
      </c>
      <c r="AQ114" s="4">
        <f t="shared" si="252"/>
        <v>2.3560786547091178E-3</v>
      </c>
      <c r="AR114" s="4">
        <f t="shared" si="253"/>
        <v>-1.6739588761547769E-3</v>
      </c>
      <c r="AS114" s="4">
        <f t="shared" si="254"/>
        <v>-8.3985701496500087E-4</v>
      </c>
      <c r="AT114" s="4">
        <f t="shared" si="255"/>
        <v>-3.0722201654543729E-3</v>
      </c>
      <c r="AU114" s="4">
        <f t="shared" si="256"/>
        <v>2.8088364482694861E-3</v>
      </c>
      <c r="AV114" s="4">
        <f t="shared" si="358"/>
        <v>-2.7276920365731649E-3</v>
      </c>
      <c r="AW114" s="4">
        <f t="shared" si="358"/>
        <v>-6.2547566601946075E-3</v>
      </c>
      <c r="AY114" s="2">
        <f t="shared" si="308"/>
        <v>0.11285862423176653</v>
      </c>
      <c r="AZ114" s="2">
        <f t="shared" si="359"/>
        <v>0.10695576986938543</v>
      </c>
      <c r="BA114" s="2">
        <f t="shared" si="360"/>
        <v>0.10190354939794319</v>
      </c>
      <c r="BB114" s="2">
        <f t="shared" si="361"/>
        <v>9.9970335133412525E-2</v>
      </c>
      <c r="BC114" s="2">
        <f t="shared" si="362"/>
        <v>9.0580720290459035E-2</v>
      </c>
      <c r="BD114" s="2">
        <f t="shared" si="363"/>
        <v>9.1111929195962379E-2</v>
      </c>
      <c r="BE114" s="2">
        <f t="shared" si="364"/>
        <v>8.8438535969484589E-2</v>
      </c>
      <c r="BF114" s="2">
        <f t="shared" si="365"/>
        <v>8.8675545850319962E-2</v>
      </c>
      <c r="BG114" s="2">
        <f t="shared" si="366"/>
        <v>8.7669804906290269E-2</v>
      </c>
      <c r="BH114" s="2">
        <f t="shared" si="367"/>
        <v>9.4254775664089532E-2</v>
      </c>
      <c r="BI114" s="2">
        <f t="shared" si="368"/>
        <v>9.1544524659152304E-2</v>
      </c>
      <c r="BJ114" s="2">
        <f t="shared" si="369"/>
        <v>9.1667213493168073E-2</v>
      </c>
      <c r="BK114" s="2">
        <f t="shared" si="370"/>
        <v>0.10370315433896647</v>
      </c>
      <c r="BL114" s="2">
        <f t="shared" si="371"/>
        <v>0.11265960949088279</v>
      </c>
      <c r="BM114" s="2">
        <f t="shared" si="372"/>
        <v>0.12030410936233021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>
        <f t="shared" si="310"/>
        <v>0.103565</v>
      </c>
      <c r="CG114" s="2">
        <f t="shared" si="311"/>
        <v>0.100643</v>
      </c>
      <c r="CH114" s="2">
        <f t="shared" si="312"/>
        <v>9.6624000000000002E-2</v>
      </c>
      <c r="CI114" s="2">
        <f t="shared" si="313"/>
        <v>8.9974999999999999E-2</v>
      </c>
      <c r="CJ114" s="2">
        <f t="shared" si="314"/>
        <v>8.8103000000000001E-2</v>
      </c>
      <c r="CK114" s="2">
        <f t="shared" si="315"/>
        <v>8.8150999999999993E-2</v>
      </c>
      <c r="CL114" s="2">
        <f t="shared" si="316"/>
        <v>8.8133000000000003E-2</v>
      </c>
      <c r="CM114" s="2">
        <f t="shared" si="317"/>
        <v>9.0026999999999996E-2</v>
      </c>
      <c r="CN114" s="2">
        <f t="shared" si="318"/>
        <v>9.2581999999999998E-2</v>
      </c>
      <c r="CO114" s="2">
        <f t="shared" si="319"/>
        <v>9.0704999999999994E-2</v>
      </c>
      <c r="CP114" s="2">
        <f t="shared" si="320"/>
        <v>8.8594999999999993E-2</v>
      </c>
      <c r="CQ114" s="2">
        <f t="shared" si="321"/>
        <v>0.106512</v>
      </c>
      <c r="CR114" s="2">
        <f t="shared" si="322"/>
        <v>0.109932</v>
      </c>
      <c r="CS114" s="2">
        <f t="shared" si="323"/>
        <v>0.114067</v>
      </c>
      <c r="CU114" s="2" t="str">
        <f t="shared" si="273"/>
        <v/>
      </c>
      <c r="CV114" s="2">
        <f t="shared" si="274"/>
        <v>0.103565</v>
      </c>
      <c r="CW114" s="2">
        <f t="shared" si="275"/>
        <v>0.100643</v>
      </c>
      <c r="CX114" s="2">
        <f t="shared" si="276"/>
        <v>9.6624000000000002E-2</v>
      </c>
      <c r="CY114" s="2">
        <f t="shared" si="277"/>
        <v>8.9974999999999999E-2</v>
      </c>
      <c r="CZ114" s="2">
        <f t="shared" si="278"/>
        <v>8.8103000000000001E-2</v>
      </c>
      <c r="DA114" s="2">
        <f t="shared" si="279"/>
        <v>8.8150999999999993E-2</v>
      </c>
      <c r="DB114" s="2">
        <f t="shared" si="280"/>
        <v>8.8133000000000003E-2</v>
      </c>
      <c r="DC114" s="2">
        <f t="shared" si="281"/>
        <v>9.0026999999999996E-2</v>
      </c>
      <c r="DD114" s="2">
        <f t="shared" si="282"/>
        <v>9.2581999999999998E-2</v>
      </c>
      <c r="DE114" s="2">
        <f t="shared" si="283"/>
        <v>9.0704999999999994E-2</v>
      </c>
      <c r="DF114" s="2">
        <f t="shared" si="284"/>
        <v>8.8594999999999993E-2</v>
      </c>
      <c r="DG114" s="2">
        <f t="shared" si="285"/>
        <v>0.106512</v>
      </c>
      <c r="DH114" s="2">
        <f t="shared" si="286"/>
        <v>0.109932</v>
      </c>
      <c r="DI114" s="2">
        <f t="shared" si="287"/>
        <v>0.114067</v>
      </c>
      <c r="DK114" s="2">
        <f t="shared" si="288"/>
        <v>0.37234400000000178</v>
      </c>
      <c r="DL114" s="2">
        <f t="shared" si="373"/>
        <v>0.17865774516129035</v>
      </c>
      <c r="DM114" s="2">
        <f t="shared" si="373"/>
        <v>0.17261927419354839</v>
      </c>
      <c r="DN114" s="2">
        <f t="shared" si="373"/>
        <v>0.17818630614973263</v>
      </c>
      <c r="DO114" s="2">
        <f t="shared" si="373"/>
        <v>0.17312730935960591</v>
      </c>
      <c r="DP114" s="2">
        <f t="shared" si="373"/>
        <v>0.16469267526881715</v>
      </c>
      <c r="DQ114" s="2">
        <f t="shared" si="373"/>
        <v>0.16027441720430108</v>
      </c>
      <c r="DR114" s="2">
        <f t="shared" si="373"/>
        <v>0.15784093333333332</v>
      </c>
      <c r="DS114" s="2">
        <f t="shared" si="373"/>
        <v>0.14840544516129031</v>
      </c>
      <c r="DT114" s="2">
        <f t="shared" si="373"/>
        <v>0.15832546021505373</v>
      </c>
      <c r="DU114" s="2">
        <f t="shared" si="373"/>
        <v>0.15545970322580649</v>
      </c>
      <c r="DV114" s="2">
        <f t="shared" si="373"/>
        <v>0.14777801008064514</v>
      </c>
      <c r="DW114" s="2">
        <f t="shared" si="373"/>
        <v>0.16091859801375094</v>
      </c>
      <c r="DX114" s="2">
        <f t="shared" si="373"/>
        <v>0.16824429859943973</v>
      </c>
      <c r="DY114" s="2">
        <f t="shared" si="373"/>
        <v>0.17001691744652409</v>
      </c>
      <c r="EA114" s="2">
        <f t="shared" si="228"/>
        <v>0.11276992943962115</v>
      </c>
      <c r="EB114" s="2">
        <f t="shared" si="290"/>
        <v>0.10652063987566013</v>
      </c>
      <c r="EC114" s="2">
        <f t="shared" si="291"/>
        <v>0.10142940802626781</v>
      </c>
      <c r="ED114" s="2">
        <f t="shared" si="292"/>
        <v>9.9434103891523795E-2</v>
      </c>
      <c r="EE114" s="2">
        <f t="shared" si="293"/>
        <v>9.0167555942644695E-2</v>
      </c>
      <c r="EF114" s="2">
        <f t="shared" si="294"/>
        <v>9.0707956914178101E-2</v>
      </c>
      <c r="EG114" s="2">
        <f t="shared" si="295"/>
        <v>8.8043537764212226E-2</v>
      </c>
      <c r="EH114" s="2">
        <f t="shared" si="296"/>
        <v>8.830319877966103E-2</v>
      </c>
      <c r="EI114" s="2">
        <f t="shared" si="297"/>
        <v>8.7342922700587078E-2</v>
      </c>
      <c r="EJ114" s="2">
        <f t="shared" si="298"/>
        <v>9.3912952400138139E-2</v>
      </c>
      <c r="EK114" s="2">
        <f t="shared" si="299"/>
        <v>9.1193661641525023E-2</v>
      </c>
      <c r="EL114" s="2">
        <f t="shared" si="300"/>
        <v>9.1296406195786883E-2</v>
      </c>
      <c r="EM114" s="2">
        <f t="shared" si="301"/>
        <v>0.10327039894333369</v>
      </c>
      <c r="EN114" s="2">
        <f t="shared" si="302"/>
        <v>0.11217225634208304</v>
      </c>
      <c r="EO114" s="2">
        <f t="shared" si="303"/>
        <v>0.11980446546895812</v>
      </c>
      <c r="EQ114" s="2">
        <f t="shared" si="304"/>
        <v>0.11077432409568592</v>
      </c>
      <c r="ER114" s="2">
        <f t="shared" si="374"/>
        <v>0.10592954542822905</v>
      </c>
      <c r="ES114" s="2">
        <f t="shared" si="374"/>
        <v>0.10174969615753271</v>
      </c>
      <c r="ET114" s="2">
        <f t="shared" si="374"/>
        <v>9.8885025184250505E-2</v>
      </c>
      <c r="EU114" s="2">
        <f t="shared" si="374"/>
        <v>8.9637585562535274E-2</v>
      </c>
      <c r="EV114" s="2">
        <f t="shared" si="374"/>
        <v>9.0179378860402115E-2</v>
      </c>
      <c r="EW114" s="2">
        <f t="shared" si="374"/>
        <v>8.7750392057545756E-2</v>
      </c>
      <c r="EX114" s="2">
        <f t="shared" si="374"/>
        <v>8.8130267627521575E-2</v>
      </c>
      <c r="EY114" s="2">
        <f t="shared" si="374"/>
        <v>8.7203363708954873E-2</v>
      </c>
      <c r="EZ114" s="2">
        <f t="shared" si="374"/>
        <v>9.3952569294953131E-2</v>
      </c>
      <c r="FA114" s="2">
        <f t="shared" si="374"/>
        <v>9.0902762881717544E-2</v>
      </c>
      <c r="FB114" s="2">
        <f t="shared" si="374"/>
        <v>9.1030318873733237E-2</v>
      </c>
      <c r="FC114" s="2">
        <f t="shared" si="374"/>
        <v>0.10282477015746945</v>
      </c>
      <c r="FD114" s="2">
        <f t="shared" si="374"/>
        <v>0.11213709470212577</v>
      </c>
      <c r="FE114" s="2">
        <f t="shared" si="374"/>
        <v>0.11943527293240445</v>
      </c>
      <c r="FG114" s="2">
        <f t="shared" si="306"/>
        <v>0.99956367463069151</v>
      </c>
      <c r="FH114" s="2">
        <f t="shared" si="375"/>
        <v>0.99392217442267738</v>
      </c>
      <c r="FI114" s="2">
        <f t="shared" si="375"/>
        <v>0.99336562237968951</v>
      </c>
      <c r="FJ114" s="2">
        <f t="shared" si="375"/>
        <v>0.99314686670182872</v>
      </c>
      <c r="FK114" s="2">
        <f t="shared" si="375"/>
        <v>0.99496828023868777</v>
      </c>
      <c r="FL114" s="2">
        <f t="shared" si="375"/>
        <v>0.99448557893703915</v>
      </c>
      <c r="FM114" s="2">
        <f t="shared" si="375"/>
        <v>0.99449690603086138</v>
      </c>
      <c r="FN114" s="2">
        <f t="shared" si="375"/>
        <v>0.994617586695139</v>
      </c>
      <c r="FO114" s="2">
        <f t="shared" si="375"/>
        <v>0.99461434138704963</v>
      </c>
      <c r="FP114" s="2">
        <f t="shared" si="375"/>
        <v>0.99470143437087055</v>
      </c>
      <c r="FQ114" s="2">
        <f t="shared" si="375"/>
        <v>0.99449569786643988</v>
      </c>
      <c r="FR114" s="2">
        <f t="shared" si="375"/>
        <v>0.99340117488308632</v>
      </c>
      <c r="FS114" s="2">
        <f t="shared" si="375"/>
        <v>0.99244829433578674</v>
      </c>
      <c r="FT114" s="2">
        <f t="shared" si="375"/>
        <v>0.99130573318859028</v>
      </c>
      <c r="FU114" s="2">
        <f t="shared" si="375"/>
        <v>0.99002178174908084</v>
      </c>
      <c r="FW114" s="2">
        <f t="shared" si="324"/>
        <v>1.2309026997463599E-2</v>
      </c>
      <c r="FX114" s="2">
        <f t="shared" si="376"/>
        <v>5.5942833976635169E-3</v>
      </c>
      <c r="FY114" s="2">
        <f t="shared" si="377"/>
        <v>5.747689666220546E-3</v>
      </c>
      <c r="FZ114" s="2">
        <f t="shared" si="378"/>
        <v>6.3162123487560621E-3</v>
      </c>
      <c r="GA114" s="2">
        <f t="shared" si="379"/>
        <v>8.0492854081479596E-3</v>
      </c>
      <c r="GB114" s="2">
        <f t="shared" si="380"/>
        <v>7.5875406084800444E-3</v>
      </c>
      <c r="GC114" s="2">
        <f t="shared" si="381"/>
        <v>8.5115070875181244E-3</v>
      </c>
      <c r="GD114" s="2">
        <f t="shared" si="382"/>
        <v>1.1182236217850495E-2</v>
      </c>
      <c r="GE114" s="2">
        <f t="shared" si="383"/>
        <v>1.4185358410904616E-2</v>
      </c>
      <c r="GF114" s="2">
        <f t="shared" si="384"/>
        <v>1.3362075945588055E-2</v>
      </c>
      <c r="GG114" s="2">
        <f t="shared" si="385"/>
        <v>9.8889805595846272E-3</v>
      </c>
      <c r="GH114" s="2">
        <f t="shared" si="386"/>
        <v>7.15903697732521E-3</v>
      </c>
      <c r="GI114" s="2">
        <f t="shared" si="387"/>
        <v>5.8049118482434965E-3</v>
      </c>
      <c r="GJ114" s="2">
        <f t="shared" si="388"/>
        <v>4.3270804923573793E-3</v>
      </c>
      <c r="GK114" s="2">
        <f t="shared" si="389"/>
        <v>3.7566072889709109E-3</v>
      </c>
      <c r="GM114" s="81">
        <f t="shared" si="325"/>
        <v>5.6408526805104025E-10</v>
      </c>
      <c r="GN114" s="81">
        <f t="shared" si="390"/>
        <v>8.8392511241153668E-36</v>
      </c>
      <c r="GO114" s="81">
        <f t="shared" si="391"/>
        <v>4.6149230943027887E-45</v>
      </c>
      <c r="GP114" s="81">
        <f t="shared" si="392"/>
        <v>7.4958355514558054E-63</v>
      </c>
      <c r="GQ114" s="81">
        <f t="shared" si="393"/>
        <v>3.1539565202411864E-77</v>
      </c>
      <c r="GR114" s="81">
        <f t="shared" si="394"/>
        <v>4.7017818055067744E-81</v>
      </c>
      <c r="GS114" s="81">
        <f t="shared" si="395"/>
        <v>2.9849564981285956E-83</v>
      </c>
      <c r="GT114" s="81">
        <f t="shared" si="396"/>
        <v>6.9308099642538284E-91</v>
      </c>
      <c r="GU114" s="81">
        <f t="shared" si="397"/>
        <v>5.368325235171136E-99</v>
      </c>
      <c r="GV114" s="81">
        <f t="shared" si="398"/>
        <v>1.5974771111195464E-94</v>
      </c>
      <c r="GW114" s="81">
        <f t="shared" si="399"/>
        <v>5.9630774417675243E-84</v>
      </c>
      <c r="GX114" s="81">
        <f t="shared" si="400"/>
        <v>6.8457056255363907E-71</v>
      </c>
      <c r="GY114" s="81">
        <f t="shared" si="401"/>
        <v>2.3460620083670042E-60</v>
      </c>
      <c r="GZ114" s="81">
        <f t="shared" si="402"/>
        <v>4.3926315578506078E-77</v>
      </c>
      <c r="HA114" s="81">
        <f t="shared" si="403"/>
        <v>9.2562979735273144E-94</v>
      </c>
      <c r="HC114" s="81">
        <f t="shared" si="326"/>
        <v>9.6193684706031326E-5</v>
      </c>
      <c r="HD114" s="81">
        <f t="shared" si="404"/>
        <v>6.4451424604093771E-5</v>
      </c>
      <c r="HE114" s="81">
        <f t="shared" si="405"/>
        <v>4.0499522791489801E-7</v>
      </c>
      <c r="HF114" s="81">
        <f t="shared" si="406"/>
        <v>1.0797602940965953E-9</v>
      </c>
      <c r="HG114" s="81">
        <f t="shared" si="407"/>
        <v>3.193838127729048E-13</v>
      </c>
      <c r="HH114" s="81">
        <f t="shared" si="408"/>
        <v>8.2559201792896758E-13</v>
      </c>
      <c r="HI114" s="81">
        <f t="shared" si="409"/>
        <v>3.2904895705368589E-15</v>
      </c>
      <c r="HJ114" s="81">
        <f t="shared" si="410"/>
        <v>3.3822282216387602E-26</v>
      </c>
      <c r="HK114" s="81">
        <f t="shared" si="411"/>
        <v>2.1656872636404298E-25</v>
      </c>
      <c r="HL114" s="81">
        <f t="shared" si="412"/>
        <v>2.4813946432600641E-22</v>
      </c>
      <c r="HM114" s="81">
        <f t="shared" si="413"/>
        <v>3.0855837292777286E-17</v>
      </c>
      <c r="HN114" s="81">
        <f t="shared" si="414"/>
        <v>1.3660611606188738E-11</v>
      </c>
      <c r="HO114" s="81">
        <f t="shared" si="415"/>
        <v>1.4670890976700155E-7</v>
      </c>
      <c r="HP114" s="81">
        <f t="shared" si="416"/>
        <v>6.5096214978631743E-8</v>
      </c>
      <c r="HQ114" s="81">
        <f t="shared" si="417"/>
        <v>1.4567761046170821E-9</v>
      </c>
      <c r="HS114" s="81">
        <f t="shared" si="327"/>
        <v>3.5244594296287145E-2</v>
      </c>
      <c r="HT114" s="81">
        <f t="shared" si="418"/>
        <v>2.406666105139882E-8</v>
      </c>
      <c r="HU114" s="81">
        <f t="shared" si="419"/>
        <v>8.2138339364850343E-9</v>
      </c>
      <c r="HV114" s="81">
        <f t="shared" si="420"/>
        <v>1.377420432479371E-8</v>
      </c>
      <c r="HW114" s="81">
        <f t="shared" si="421"/>
        <v>1.2951959060470482E-7</v>
      </c>
      <c r="HX114" s="81">
        <f t="shared" si="422"/>
        <v>6.119637530017786E-8</v>
      </c>
      <c r="HY114" s="81">
        <f t="shared" si="423"/>
        <v>5.6999305769725714E-8</v>
      </c>
      <c r="HZ114" s="81">
        <f t="shared" si="424"/>
        <v>1.4405979355336056E-7</v>
      </c>
      <c r="IA114" s="81">
        <f t="shared" si="425"/>
        <v>2.3456301893292122E-6</v>
      </c>
      <c r="IB114" s="81">
        <f t="shared" si="426"/>
        <v>2.3614052694066896E-6</v>
      </c>
      <c r="IC114" s="81">
        <f t="shared" si="427"/>
        <v>6.0860628306087765E-7</v>
      </c>
      <c r="ID114" s="81">
        <f t="shared" si="428"/>
        <v>9.8668955129170057E-9</v>
      </c>
      <c r="IE114" s="81">
        <f t="shared" si="429"/>
        <v>5.3333946716686448E-10</v>
      </c>
      <c r="IF114" s="81">
        <f t="shared" si="430"/>
        <v>7.0379449782525842E-8</v>
      </c>
      <c r="IG114" s="81">
        <f t="shared" si="431"/>
        <v>1.0536320083512349E-5</v>
      </c>
      <c r="II114" s="81">
        <f t="shared" si="328"/>
        <v>1.3739128842163684E-15</v>
      </c>
      <c r="IJ114" s="81">
        <f t="shared" si="329"/>
        <v>3.8924212121915941E-52</v>
      </c>
      <c r="IK114" s="81">
        <f t="shared" si="330"/>
        <v>2.3781605422253953E-58</v>
      </c>
      <c r="IL114" s="81">
        <f t="shared" si="331"/>
        <v>1.7749830426089376E-56</v>
      </c>
      <c r="IM114" s="81">
        <f t="shared" si="332"/>
        <v>7.9132112348823882E-56</v>
      </c>
      <c r="IN114" s="81">
        <f t="shared" si="333"/>
        <v>3.6873369090676938E-58</v>
      </c>
      <c r="IO114" s="81">
        <f t="shared" si="334"/>
        <v>8.8669683867704768E-60</v>
      </c>
      <c r="IP114" s="81">
        <f t="shared" si="335"/>
        <v>6.0898555345544738E-60</v>
      </c>
      <c r="IQ114" s="81">
        <f t="shared" si="336"/>
        <v>6.3229267463407863E-52</v>
      </c>
      <c r="IR114" s="81">
        <f t="shared" si="337"/>
        <v>4.7711148466094864E-52</v>
      </c>
      <c r="IS114" s="81">
        <f t="shared" si="338"/>
        <v>7.3202806918943181E-52</v>
      </c>
      <c r="IT114" s="81">
        <f t="shared" si="339"/>
        <v>2.2713502401928934E-58</v>
      </c>
      <c r="IU114" s="81">
        <f t="shared" si="340"/>
        <v>8.4664978615315323E-61</v>
      </c>
      <c r="IV114" s="81">
        <f t="shared" si="341"/>
        <v>4.0286920737467468E-43</v>
      </c>
      <c r="IW114" s="81">
        <f t="shared" si="342"/>
        <v>5.1745183850644656E-26</v>
      </c>
      <c r="IY114" s="81">
        <f t="shared" si="343"/>
        <v>3.534078854507982E-2</v>
      </c>
      <c r="IZ114" s="81">
        <f t="shared" si="344"/>
        <v>6.4475491265145163E-5</v>
      </c>
      <c r="JA114" s="81">
        <f t="shared" si="345"/>
        <v>4.1320906185138306E-7</v>
      </c>
      <c r="JB114" s="81">
        <f t="shared" si="346"/>
        <v>1.4853964618890306E-8</v>
      </c>
      <c r="JC114" s="81">
        <f t="shared" si="347"/>
        <v>1.295199099885176E-7</v>
      </c>
      <c r="JD114" s="81">
        <f t="shared" si="348"/>
        <v>6.1197200892195791E-8</v>
      </c>
      <c r="JE114" s="81">
        <f t="shared" si="349"/>
        <v>5.6999309060215283E-8</v>
      </c>
      <c r="JF114" s="81">
        <f t="shared" si="350"/>
        <v>1.4405979355336056E-7</v>
      </c>
      <c r="JG114" s="81">
        <f t="shared" si="351"/>
        <v>2.3456301893292122E-6</v>
      </c>
      <c r="JH114" s="81">
        <f t="shared" si="352"/>
        <v>2.3614052694066901E-6</v>
      </c>
      <c r="JI114" s="81">
        <f t="shared" si="353"/>
        <v>6.0860628309173347E-7</v>
      </c>
      <c r="JJ114" s="81">
        <f t="shared" si="354"/>
        <v>9.8805561245231937E-9</v>
      </c>
      <c r="JK114" s="81">
        <f t="shared" si="355"/>
        <v>1.4724224923416842E-7</v>
      </c>
      <c r="JL114" s="81">
        <f t="shared" si="356"/>
        <v>1.3547566476115758E-7</v>
      </c>
      <c r="JM114" s="81">
        <f t="shared" si="357"/>
        <v>1.0537776859616965E-5</v>
      </c>
    </row>
    <row r="115" spans="2:273" x14ac:dyDescent="0.25">
      <c r="B115" s="2">
        <v>88</v>
      </c>
      <c r="C115" s="37">
        <v>0.112983</v>
      </c>
      <c r="D115" s="37">
        <v>0.102497</v>
      </c>
      <c r="E115" s="37">
        <v>9.9978999999999998E-2</v>
      </c>
      <c r="F115" s="37">
        <v>9.9195000000000005E-2</v>
      </c>
      <c r="G115" s="37">
        <v>8.7262999999999993E-2</v>
      </c>
      <c r="H115" s="37">
        <v>9.0998999999999997E-2</v>
      </c>
      <c r="I115" s="37">
        <v>8.8766999999999999E-2</v>
      </c>
      <c r="J115" s="37">
        <v>8.8314000000000004E-2</v>
      </c>
      <c r="K115" s="37">
        <v>9.0284000000000003E-2</v>
      </c>
      <c r="L115" s="37">
        <v>9.5672999999999994E-2</v>
      </c>
      <c r="M115" s="37">
        <v>9.1318999999999997E-2</v>
      </c>
      <c r="N115" s="37">
        <v>8.8970999999999995E-2</v>
      </c>
      <c r="O115" s="37">
        <v>0.100523</v>
      </c>
      <c r="P115" s="37">
        <v>0.108879</v>
      </c>
      <c r="Q115" s="37">
        <v>0.11838</v>
      </c>
      <c r="S115" s="4">
        <f t="shared" si="229"/>
        <v>0.11251539248735778</v>
      </c>
      <c r="T115" s="4">
        <f t="shared" si="230"/>
        <v>0.10659895048983004</v>
      </c>
      <c r="U115" s="4">
        <f t="shared" si="231"/>
        <v>0.10159448972370264</v>
      </c>
      <c r="V115" s="4">
        <f t="shared" si="232"/>
        <v>9.9577937264155023E-2</v>
      </c>
      <c r="W115" s="4">
        <f t="shared" si="233"/>
        <v>9.0241954853343562E-2</v>
      </c>
      <c r="X115" s="4">
        <f t="shared" si="234"/>
        <v>9.0752329067792639E-2</v>
      </c>
      <c r="Y115" s="4">
        <f t="shared" si="235"/>
        <v>8.8121768878584056E-2</v>
      </c>
      <c r="Z115" s="4">
        <f t="shared" si="236"/>
        <v>8.8320661480220511E-2</v>
      </c>
      <c r="AA115" s="4">
        <f t="shared" si="237"/>
        <v>8.7359075048027493E-2</v>
      </c>
      <c r="AB115" s="4">
        <f t="shared" si="238"/>
        <v>9.3945428438267503E-2</v>
      </c>
      <c r="AC115" s="4">
        <f t="shared" si="239"/>
        <v>9.1212946409741841E-2</v>
      </c>
      <c r="AD115" s="4">
        <f t="shared" si="240"/>
        <v>9.1393697595200898E-2</v>
      </c>
      <c r="AE115" s="4">
        <f t="shared" si="241"/>
        <v>0.1033666523923301</v>
      </c>
      <c r="AF115" s="4">
        <f t="shared" si="242"/>
        <v>0.11234849971800552</v>
      </c>
      <c r="AG115" s="4">
        <f t="shared" si="243"/>
        <v>0.1200029560349654</v>
      </c>
      <c r="AI115" s="4">
        <f t="shared" si="244"/>
        <v>4.6760751264221523E-4</v>
      </c>
      <c r="AJ115" s="4">
        <f t="shared" si="245"/>
        <v>-4.1019504898300307E-3</v>
      </c>
      <c r="AK115" s="4">
        <f t="shared" si="246"/>
        <v>-1.6154897237026372E-3</v>
      </c>
      <c r="AL115" s="4">
        <f t="shared" si="247"/>
        <v>-3.8293726415501717E-4</v>
      </c>
      <c r="AM115" s="4">
        <f t="shared" si="248"/>
        <v>-2.9789548533435684E-3</v>
      </c>
      <c r="AN115" s="4">
        <f t="shared" si="249"/>
        <v>2.4667093220735736E-4</v>
      </c>
      <c r="AO115" s="4">
        <f t="shared" si="250"/>
        <v>6.4523112141594285E-4</v>
      </c>
      <c r="AP115" s="4">
        <f t="shared" si="251"/>
        <v>-6.6614802205072765E-6</v>
      </c>
      <c r="AQ115" s="4">
        <f t="shared" si="252"/>
        <v>2.9249249519725101E-3</v>
      </c>
      <c r="AR115" s="4">
        <f t="shared" si="253"/>
        <v>1.727571561732491E-3</v>
      </c>
      <c r="AS115" s="4">
        <f t="shared" si="254"/>
        <v>1.0605359025815664E-4</v>
      </c>
      <c r="AT115" s="4">
        <f t="shared" si="255"/>
        <v>-2.4226975952009039E-3</v>
      </c>
      <c r="AU115" s="4">
        <f t="shared" si="256"/>
        <v>-2.843652392330101E-3</v>
      </c>
      <c r="AV115" s="4">
        <f t="shared" si="358"/>
        <v>-3.469499718005517E-3</v>
      </c>
      <c r="AW115" s="4">
        <f t="shared" si="358"/>
        <v>-1.6229560349654004E-3</v>
      </c>
      <c r="AY115" s="2">
        <f t="shared" si="308"/>
        <v>0.11251469123991076</v>
      </c>
      <c r="AZ115" s="2">
        <f t="shared" si="359"/>
        <v>0.10659825741370192</v>
      </c>
      <c r="BA115" s="2">
        <f t="shared" si="360"/>
        <v>0.10159448291304769</v>
      </c>
      <c r="BB115" s="2">
        <f t="shared" si="361"/>
        <v>9.9577925582664234E-2</v>
      </c>
      <c r="BC115" s="2">
        <f t="shared" si="362"/>
        <v>9.0241831967261682E-2</v>
      </c>
      <c r="BD115" s="2">
        <f t="shared" si="363"/>
        <v>9.0752250389859554E-2</v>
      </c>
      <c r="BE115" s="2">
        <f t="shared" si="364"/>
        <v>8.8121682018000358E-2</v>
      </c>
      <c r="BF115" s="2">
        <f t="shared" si="365"/>
        <v>8.832039658229128E-2</v>
      </c>
      <c r="BG115" s="2">
        <f t="shared" si="366"/>
        <v>8.7355450037030116E-2</v>
      </c>
      <c r="BH115" s="2">
        <f t="shared" si="367"/>
        <v>9.39416442264462E-2</v>
      </c>
      <c r="BI115" s="2">
        <f t="shared" si="368"/>
        <v>9.121189763917073E-2</v>
      </c>
      <c r="BJ115" s="2">
        <f t="shared" si="369"/>
        <v>9.1393672731516384E-2</v>
      </c>
      <c r="BK115" s="2">
        <f t="shared" si="370"/>
        <v>0.10336665033640699</v>
      </c>
      <c r="BL115" s="2">
        <f t="shared" si="371"/>
        <v>0.11234828951038328</v>
      </c>
      <c r="BM115" s="2">
        <f t="shared" si="372"/>
        <v>0.11996985594778137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>
        <f t="shared" si="310"/>
        <v>0.102497</v>
      </c>
      <c r="CG115" s="2">
        <f t="shared" si="311"/>
        <v>9.9978999999999998E-2</v>
      </c>
      <c r="CH115" s="2">
        <f t="shared" si="312"/>
        <v>9.9195000000000005E-2</v>
      </c>
      <c r="CI115" s="2">
        <f t="shared" si="313"/>
        <v>8.7262999999999993E-2</v>
      </c>
      <c r="CJ115" s="2">
        <f t="shared" si="314"/>
        <v>9.0998999999999997E-2</v>
      </c>
      <c r="CK115" s="2">
        <f t="shared" si="315"/>
        <v>8.8766999999999999E-2</v>
      </c>
      <c r="CL115" s="2">
        <f t="shared" si="316"/>
        <v>8.8314000000000004E-2</v>
      </c>
      <c r="CM115" s="2">
        <f t="shared" si="317"/>
        <v>9.0284000000000003E-2</v>
      </c>
      <c r="CN115" s="2">
        <f t="shared" si="318"/>
        <v>9.5672999999999994E-2</v>
      </c>
      <c r="CO115" s="2">
        <f t="shared" si="319"/>
        <v>9.1318999999999997E-2</v>
      </c>
      <c r="CP115" s="2">
        <f t="shared" si="320"/>
        <v>8.8970999999999995E-2</v>
      </c>
      <c r="CQ115" s="2">
        <f t="shared" si="321"/>
        <v>0.100523</v>
      </c>
      <c r="CR115" s="2">
        <f t="shared" si="322"/>
        <v>0.108879</v>
      </c>
      <c r="CS115" s="2">
        <f t="shared" si="323"/>
        <v>0.11838</v>
      </c>
      <c r="CU115" s="2" t="str">
        <f t="shared" si="273"/>
        <v/>
      </c>
      <c r="CV115" s="2">
        <f t="shared" si="274"/>
        <v>0.102497</v>
      </c>
      <c r="CW115" s="2">
        <f t="shared" si="275"/>
        <v>9.9978999999999998E-2</v>
      </c>
      <c r="CX115" s="2">
        <f t="shared" si="276"/>
        <v>9.9195000000000005E-2</v>
      </c>
      <c r="CY115" s="2">
        <f t="shared" si="277"/>
        <v>8.7262999999999993E-2</v>
      </c>
      <c r="CZ115" s="2">
        <f t="shared" si="278"/>
        <v>9.0998999999999997E-2</v>
      </c>
      <c r="DA115" s="2">
        <f t="shared" si="279"/>
        <v>8.8766999999999999E-2</v>
      </c>
      <c r="DB115" s="2">
        <f t="shared" si="280"/>
        <v>8.8314000000000004E-2</v>
      </c>
      <c r="DC115" s="2">
        <f t="shared" si="281"/>
        <v>9.0284000000000003E-2</v>
      </c>
      <c r="DD115" s="2">
        <f t="shared" si="282"/>
        <v>9.5672999999999994E-2</v>
      </c>
      <c r="DE115" s="2">
        <f t="shared" si="283"/>
        <v>9.1318999999999997E-2</v>
      </c>
      <c r="DF115" s="2">
        <f t="shared" si="284"/>
        <v>8.8970999999999995E-2</v>
      </c>
      <c r="DG115" s="2">
        <f t="shared" si="285"/>
        <v>0.100523</v>
      </c>
      <c r="DH115" s="2">
        <f t="shared" si="286"/>
        <v>0.108879</v>
      </c>
      <c r="DI115" s="2">
        <f t="shared" si="287"/>
        <v>0.11838</v>
      </c>
      <c r="DK115" s="2">
        <f t="shared" si="288"/>
        <v>0.37494600000000183</v>
      </c>
      <c r="DL115" s="2">
        <f t="shared" si="373"/>
        <v>0.17933504314516133</v>
      </c>
      <c r="DM115" s="2">
        <f t="shared" si="373"/>
        <v>0.17329355425219942</v>
      </c>
      <c r="DN115" s="2">
        <f t="shared" si="373"/>
        <v>0.17896043850267379</v>
      </c>
      <c r="DO115" s="2">
        <f t="shared" si="373"/>
        <v>0.17392540098522169</v>
      </c>
      <c r="DP115" s="2">
        <f t="shared" si="373"/>
        <v>0.16541640274378935</v>
      </c>
      <c r="DQ115" s="2">
        <f t="shared" si="373"/>
        <v>0.16091285836114202</v>
      </c>
      <c r="DR115" s="2">
        <f t="shared" si="373"/>
        <v>0.15842620919540229</v>
      </c>
      <c r="DS115" s="2">
        <f t="shared" si="373"/>
        <v>0.1489547919911012</v>
      </c>
      <c r="DT115" s="2">
        <f t="shared" si="373"/>
        <v>0.1588780835743418</v>
      </c>
      <c r="DU115" s="2">
        <f t="shared" si="373"/>
        <v>0.15594240533926587</v>
      </c>
      <c r="DV115" s="2">
        <f t="shared" si="373"/>
        <v>0.14825069116568912</v>
      </c>
      <c r="DW115" s="2">
        <f t="shared" si="373"/>
        <v>0.16149433949579831</v>
      </c>
      <c r="DX115" s="2">
        <f t="shared" si="373"/>
        <v>0.16884860980392152</v>
      </c>
      <c r="DY115" s="2">
        <f t="shared" si="373"/>
        <v>0.17054588636363638</v>
      </c>
      <c r="EA115" s="2">
        <f t="shared" si="228"/>
        <v>0.11243561408839779</v>
      </c>
      <c r="EB115" s="2">
        <f t="shared" si="290"/>
        <v>0.10619599878334111</v>
      </c>
      <c r="EC115" s="2">
        <f t="shared" si="291"/>
        <v>0.10115586993797886</v>
      </c>
      <c r="ED115" s="2">
        <f t="shared" si="292"/>
        <v>9.9081880019457627E-2</v>
      </c>
      <c r="EE115" s="2">
        <f t="shared" si="293"/>
        <v>8.9860110285006178E-2</v>
      </c>
      <c r="EF115" s="2">
        <f t="shared" si="294"/>
        <v>9.0378648843153081E-2</v>
      </c>
      <c r="EG115" s="2">
        <f t="shared" si="295"/>
        <v>8.7756773885308684E-2</v>
      </c>
      <c r="EH115" s="2">
        <f t="shared" si="296"/>
        <v>8.7975979694915274E-2</v>
      </c>
      <c r="EI115" s="2">
        <f t="shared" si="297"/>
        <v>8.7053102413568173E-2</v>
      </c>
      <c r="EJ115" s="2">
        <f t="shared" si="298"/>
        <v>9.3625715974060858E-2</v>
      </c>
      <c r="EK115" s="2">
        <f t="shared" si="299"/>
        <v>9.0887928973951093E-2</v>
      </c>
      <c r="EL115" s="2">
        <f t="shared" si="300"/>
        <v>9.1051147707558872E-2</v>
      </c>
      <c r="EM115" s="2">
        <f t="shared" si="301"/>
        <v>0.10296592131979697</v>
      </c>
      <c r="EN115" s="2">
        <f t="shared" si="302"/>
        <v>0.11189655927161364</v>
      </c>
      <c r="EO115" s="2">
        <f t="shared" si="303"/>
        <v>0.11950643805919235</v>
      </c>
      <c r="EQ115" s="2">
        <f t="shared" si="304"/>
        <v>0.11055227196231651</v>
      </c>
      <c r="ER115" s="2">
        <f t="shared" si="374"/>
        <v>0.10564611921280659</v>
      </c>
      <c r="ES115" s="2">
        <f t="shared" si="374"/>
        <v>0.10145434389280411</v>
      </c>
      <c r="ET115" s="2">
        <f t="shared" si="374"/>
        <v>9.8575161010961698E-2</v>
      </c>
      <c r="EU115" s="2">
        <f t="shared" si="374"/>
        <v>8.9381216039511643E-2</v>
      </c>
      <c r="EV115" s="2">
        <f t="shared" si="374"/>
        <v>8.9902024917832668E-2</v>
      </c>
      <c r="EW115" s="2">
        <f t="shared" si="374"/>
        <v>8.7496029714467474E-2</v>
      </c>
      <c r="EX115" s="2">
        <f t="shared" si="374"/>
        <v>8.7847433483360493E-2</v>
      </c>
      <c r="EY115" s="2">
        <f t="shared" si="374"/>
        <v>8.6934388334289625E-2</v>
      </c>
      <c r="EZ115" s="2">
        <f t="shared" si="374"/>
        <v>9.3657080931672146E-2</v>
      </c>
      <c r="FA115" s="2">
        <f t="shared" si="374"/>
        <v>9.0632964704364327E-2</v>
      </c>
      <c r="FB115" s="2">
        <f t="shared" si="374"/>
        <v>9.0807243537003104E-2</v>
      </c>
      <c r="FC115" s="2">
        <f t="shared" si="374"/>
        <v>0.10255121365581742</v>
      </c>
      <c r="FD115" s="2">
        <f t="shared" si="374"/>
        <v>0.11185366594204368</v>
      </c>
      <c r="FE115" s="2">
        <f t="shared" si="374"/>
        <v>0.11915145558787829</v>
      </c>
      <c r="FG115" s="2">
        <f t="shared" si="306"/>
        <v>0.99960205125569512</v>
      </c>
      <c r="FH115" s="2">
        <f t="shared" si="375"/>
        <v>0.99445399128385747</v>
      </c>
      <c r="FI115" s="2">
        <f t="shared" si="375"/>
        <v>0.99394584156281984</v>
      </c>
      <c r="FJ115" s="2">
        <f t="shared" si="375"/>
        <v>0.99374609703598216</v>
      </c>
      <c r="FK115" s="2">
        <f t="shared" si="375"/>
        <v>0.99540898442554504</v>
      </c>
      <c r="FL115" s="2">
        <f t="shared" si="375"/>
        <v>0.99496834681298318</v>
      </c>
      <c r="FM115" s="2">
        <f t="shared" si="375"/>
        <v>0.99497868726716088</v>
      </c>
      <c r="FN115" s="2">
        <f t="shared" si="375"/>
        <v>0.99508885483504794</v>
      </c>
      <c r="FO115" s="2">
        <f t="shared" si="375"/>
        <v>0.99508589227260857</v>
      </c>
      <c r="FP115" s="2">
        <f t="shared" si="375"/>
        <v>0.99516539674214777</v>
      </c>
      <c r="FQ115" s="2">
        <f t="shared" si="375"/>
        <v>0.99497758434015171</v>
      </c>
      <c r="FR115" s="2">
        <f t="shared" si="375"/>
        <v>0.99397830361839767</v>
      </c>
      <c r="FS115" s="2">
        <f t="shared" si="375"/>
        <v>0.99310818318520322</v>
      </c>
      <c r="FT115" s="2">
        <f t="shared" si="375"/>
        <v>0.99206466388578163</v>
      </c>
      <c r="FU115" s="2">
        <f t="shared" si="375"/>
        <v>0.99089175999023738</v>
      </c>
      <c r="FW115" s="2">
        <f t="shared" si="324"/>
        <v>1.3480570829887073E-2</v>
      </c>
      <c r="FX115" s="2">
        <f t="shared" si="376"/>
        <v>6.1307008676533669E-3</v>
      </c>
      <c r="FY115" s="2">
        <f t="shared" si="377"/>
        <v>6.2987235866084493E-3</v>
      </c>
      <c r="FZ115" s="2">
        <f t="shared" si="378"/>
        <v>6.9213713996471131E-3</v>
      </c>
      <c r="GA115" s="2">
        <f t="shared" si="379"/>
        <v>8.8190172674075216E-3</v>
      </c>
      <c r="GB115" s="2">
        <f t="shared" si="380"/>
        <v>8.3134870990402912E-3</v>
      </c>
      <c r="GC115" s="2">
        <f t="shared" si="381"/>
        <v>9.3250244622153314E-3</v>
      </c>
      <c r="GD115" s="2">
        <f t="shared" si="382"/>
        <v>1.2247864686417111E-2</v>
      </c>
      <c r="GE115" s="2">
        <f t="shared" si="383"/>
        <v>1.5532678523169696E-2</v>
      </c>
      <c r="GF115" s="2">
        <f t="shared" si="384"/>
        <v>1.4632361635411423E-2</v>
      </c>
      <c r="GG115" s="2">
        <f t="shared" si="385"/>
        <v>1.083271638504827E-2</v>
      </c>
      <c r="GH115" s="2">
        <f t="shared" si="386"/>
        <v>7.8443099569377815E-3</v>
      </c>
      <c r="GI115" s="2">
        <f t="shared" si="387"/>
        <v>6.3613965883605886E-3</v>
      </c>
      <c r="GJ115" s="2">
        <f t="shared" si="388"/>
        <v>4.7425695374413417E-3</v>
      </c>
      <c r="GK115" s="2">
        <f t="shared" si="389"/>
        <v>4.1175456588949024E-3</v>
      </c>
      <c r="GM115" s="81">
        <f t="shared" si="325"/>
        <v>2.3973547729342457E-10</v>
      </c>
      <c r="GN115" s="81">
        <f t="shared" si="390"/>
        <v>7.3701899763311751E-38</v>
      </c>
      <c r="GO115" s="81">
        <f t="shared" si="391"/>
        <v>1.2081377717024856E-47</v>
      </c>
      <c r="GP115" s="81">
        <f t="shared" si="392"/>
        <v>2.1107360977754607E-66</v>
      </c>
      <c r="GQ115" s="81">
        <f t="shared" si="393"/>
        <v>2.8094362258963275E-81</v>
      </c>
      <c r="GR115" s="81">
        <f t="shared" si="394"/>
        <v>1.9903503462659224E-85</v>
      </c>
      <c r="GS115" s="81">
        <f t="shared" si="395"/>
        <v>1.1858316073565403E-87</v>
      </c>
      <c r="GT115" s="81">
        <f t="shared" si="396"/>
        <v>1.3931065167428562E-95</v>
      </c>
      <c r="GU115" s="81">
        <f t="shared" si="397"/>
        <v>4.4364050756704567E-104</v>
      </c>
      <c r="GV115" s="81">
        <f t="shared" si="398"/>
        <v>2.0936516590526683E-99</v>
      </c>
      <c r="GW115" s="81">
        <f t="shared" si="399"/>
        <v>2.1245111320510198E-88</v>
      </c>
      <c r="GX115" s="81">
        <f t="shared" si="400"/>
        <v>7.2464501967955068E-75</v>
      </c>
      <c r="GY115" s="81">
        <f t="shared" si="401"/>
        <v>5.4711182921414401E-64</v>
      </c>
      <c r="GZ115" s="81">
        <f t="shared" si="402"/>
        <v>8.589032032680199E-82</v>
      </c>
      <c r="HA115" s="81">
        <f t="shared" si="403"/>
        <v>4.0132139668604784E-99</v>
      </c>
      <c r="HC115" s="81">
        <f t="shared" si="326"/>
        <v>4.5975432266039633E-5</v>
      </c>
      <c r="HD115" s="81">
        <f t="shared" si="404"/>
        <v>1.0534860828370796E-5</v>
      </c>
      <c r="HE115" s="81">
        <f t="shared" si="405"/>
        <v>3.238357160895461E-8</v>
      </c>
      <c r="HF115" s="81">
        <f t="shared" si="406"/>
        <v>3.5733893961592209E-11</v>
      </c>
      <c r="HG115" s="81">
        <f t="shared" si="407"/>
        <v>7.4410547460190202E-15</v>
      </c>
      <c r="HH115" s="81">
        <f t="shared" si="408"/>
        <v>1.7262074777478374E-14</v>
      </c>
      <c r="HI115" s="81">
        <f t="shared" si="409"/>
        <v>4.1150085284265637E-17</v>
      </c>
      <c r="HJ115" s="81">
        <f t="shared" si="410"/>
        <v>2.5963684795087388E-29</v>
      </c>
      <c r="HK115" s="81">
        <f t="shared" si="411"/>
        <v>2.8328696375032599E-28</v>
      </c>
      <c r="HL115" s="81">
        <f t="shared" si="412"/>
        <v>7.6524070940693125E-25</v>
      </c>
      <c r="HM115" s="81">
        <f t="shared" si="413"/>
        <v>2.5833843954613645E-19</v>
      </c>
      <c r="HN115" s="81">
        <f t="shared" si="414"/>
        <v>2.9793335152386398E-13</v>
      </c>
      <c r="HO115" s="81">
        <f t="shared" si="415"/>
        <v>7.0745961649670457E-9</v>
      </c>
      <c r="HP115" s="81">
        <f t="shared" si="416"/>
        <v>2.2663956736777289E-9</v>
      </c>
      <c r="HQ115" s="81">
        <f t="shared" si="417"/>
        <v>4.8940276094570796E-11</v>
      </c>
      <c r="HS115" s="81">
        <f t="shared" si="327"/>
        <v>4.8274075657243537E-2</v>
      </c>
      <c r="HT115" s="81">
        <f t="shared" si="418"/>
        <v>7.8947512971890464E-8</v>
      </c>
      <c r="HU115" s="81">
        <f t="shared" si="419"/>
        <v>3.0273250849536058E-8</v>
      </c>
      <c r="HV115" s="81">
        <f t="shared" si="420"/>
        <v>4.9912965034890555E-8</v>
      </c>
      <c r="HW115" s="81">
        <f t="shared" si="421"/>
        <v>4.535538044908699E-7</v>
      </c>
      <c r="HX115" s="81">
        <f t="shared" si="422"/>
        <v>2.2349779289285149E-7</v>
      </c>
      <c r="HY115" s="81">
        <f t="shared" si="423"/>
        <v>2.1936777557979534E-7</v>
      </c>
      <c r="HZ115" s="81">
        <f t="shared" si="424"/>
        <v>5.7726574190799316E-7</v>
      </c>
      <c r="IA115" s="81">
        <f t="shared" si="425"/>
        <v>8.0185592570725218E-6</v>
      </c>
      <c r="IB115" s="81">
        <f t="shared" si="426"/>
        <v>7.9461412613751929E-6</v>
      </c>
      <c r="IC115" s="81">
        <f t="shared" si="427"/>
        <v>2.008957497095871E-6</v>
      </c>
      <c r="ID115" s="81">
        <f t="shared" si="428"/>
        <v>3.8248344956229083E-8</v>
      </c>
      <c r="IE115" s="81">
        <f t="shared" si="429"/>
        <v>2.2374266046710562E-9</v>
      </c>
      <c r="IF115" s="81">
        <f t="shared" si="430"/>
        <v>1.9328181135691102E-7</v>
      </c>
      <c r="IG115" s="81">
        <f t="shared" si="431"/>
        <v>2.0377025314328533E-5</v>
      </c>
      <c r="II115" s="81">
        <f t="shared" si="328"/>
        <v>5.2821791322935235E-15</v>
      </c>
      <c r="IJ115" s="81">
        <f t="shared" si="329"/>
        <v>2.3151387009648583E-50</v>
      </c>
      <c r="IK115" s="81">
        <f t="shared" si="330"/>
        <v>2.394099914617931E-56</v>
      </c>
      <c r="IL115" s="81">
        <f t="shared" si="331"/>
        <v>1.6672519641004322E-54</v>
      </c>
      <c r="IM115" s="81">
        <f t="shared" si="332"/>
        <v>8.8261813444337261E-54</v>
      </c>
      <c r="IN115" s="81">
        <f t="shared" si="333"/>
        <v>4.7458439401797772E-56</v>
      </c>
      <c r="IO115" s="81">
        <f t="shared" si="334"/>
        <v>1.479393575245502E-57</v>
      </c>
      <c r="IP115" s="81">
        <f t="shared" si="335"/>
        <v>1.408537573588604E-57</v>
      </c>
      <c r="IQ115" s="81">
        <f t="shared" si="336"/>
        <v>9.0134502488644052E-50</v>
      </c>
      <c r="IR115" s="81">
        <f t="shared" si="337"/>
        <v>6.4227668294847548E-50</v>
      </c>
      <c r="IS115" s="81">
        <f t="shared" si="338"/>
        <v>7.0301313729856627E-50</v>
      </c>
      <c r="IT115" s="81">
        <f t="shared" si="339"/>
        <v>2.8107764263598727E-56</v>
      </c>
      <c r="IU115" s="81">
        <f t="shared" si="340"/>
        <v>1.0496355823773548E-58</v>
      </c>
      <c r="IV115" s="81">
        <f t="shared" si="341"/>
        <v>9.8780969947874713E-42</v>
      </c>
      <c r="IW115" s="81">
        <f t="shared" si="342"/>
        <v>3.2503212479512417E-25</v>
      </c>
      <c r="IY115" s="81">
        <f t="shared" si="343"/>
        <v>4.8320051329250331E-2</v>
      </c>
      <c r="IZ115" s="81">
        <f t="shared" si="344"/>
        <v>1.0613808341342687E-5</v>
      </c>
      <c r="JA115" s="81">
        <f t="shared" si="345"/>
        <v>6.2656822458490669E-8</v>
      </c>
      <c r="JB115" s="81">
        <f t="shared" si="346"/>
        <v>4.994869892885215E-8</v>
      </c>
      <c r="JC115" s="81">
        <f t="shared" si="347"/>
        <v>4.5355381193192464E-7</v>
      </c>
      <c r="JD115" s="81">
        <f t="shared" si="348"/>
        <v>2.2349781015492628E-7</v>
      </c>
      <c r="JE115" s="81">
        <f t="shared" si="349"/>
        <v>2.1936777562094541E-7</v>
      </c>
      <c r="JF115" s="81">
        <f t="shared" si="350"/>
        <v>5.7726574190799316E-7</v>
      </c>
      <c r="JG115" s="81">
        <f t="shared" si="351"/>
        <v>8.0185592570725218E-6</v>
      </c>
      <c r="JH115" s="81">
        <f t="shared" si="352"/>
        <v>7.9461412613751929E-6</v>
      </c>
      <c r="JI115" s="81">
        <f t="shared" si="353"/>
        <v>2.0089574970961294E-6</v>
      </c>
      <c r="JJ115" s="81">
        <f t="shared" si="354"/>
        <v>3.8248642889580609E-8</v>
      </c>
      <c r="JK115" s="81">
        <f t="shared" si="355"/>
        <v>9.3120227696381023E-9</v>
      </c>
      <c r="JL115" s="81">
        <f t="shared" si="356"/>
        <v>1.9554820703058875E-7</v>
      </c>
      <c r="JM115" s="81">
        <f t="shared" si="357"/>
        <v>2.0377074254604627E-5</v>
      </c>
    </row>
    <row r="116" spans="2:273" x14ac:dyDescent="0.25">
      <c r="B116" s="2">
        <v>89</v>
      </c>
      <c r="C116" s="37">
        <v>0.110971</v>
      </c>
      <c r="D116" s="37">
        <v>0.106838</v>
      </c>
      <c r="E116" s="37">
        <v>0.10148600000000001</v>
      </c>
      <c r="F116" s="37">
        <v>9.9672999999999998E-2</v>
      </c>
      <c r="G116" s="37">
        <v>9.0281E-2</v>
      </c>
      <c r="H116" s="37">
        <v>8.9982000000000006E-2</v>
      </c>
      <c r="I116" s="37">
        <v>8.7528999999999996E-2</v>
      </c>
      <c r="J116" s="37">
        <v>8.8463E-2</v>
      </c>
      <c r="K116" s="37">
        <v>8.9171E-2</v>
      </c>
      <c r="L116" s="37">
        <v>9.7505999999999995E-2</v>
      </c>
      <c r="M116" s="37">
        <v>8.9207999999999996E-2</v>
      </c>
      <c r="N116" s="37">
        <v>9.1065999999999994E-2</v>
      </c>
      <c r="O116" s="37">
        <v>9.9654000000000006E-2</v>
      </c>
      <c r="P116" s="37">
        <v>0.11153100000000001</v>
      </c>
      <c r="Q116" s="37">
        <v>0.115759</v>
      </c>
      <c r="S116" s="4">
        <f t="shared" si="229"/>
        <v>0.11217177173030499</v>
      </c>
      <c r="T116" s="4">
        <f t="shared" si="230"/>
        <v>0.1062432280279044</v>
      </c>
      <c r="U116" s="4">
        <f t="shared" si="231"/>
        <v>0.10128801355283452</v>
      </c>
      <c r="V116" s="4">
        <f t="shared" si="232"/>
        <v>9.9188449376047941E-2</v>
      </c>
      <c r="W116" s="4">
        <f t="shared" si="233"/>
        <v>8.9905680673919242E-2</v>
      </c>
      <c r="X116" s="4">
        <f t="shared" si="234"/>
        <v>9.0395062683992583E-2</v>
      </c>
      <c r="Y116" s="4">
        <f t="shared" si="235"/>
        <v>8.7807383260181726E-2</v>
      </c>
      <c r="Z116" s="4">
        <f t="shared" si="236"/>
        <v>8.7968350047792826E-2</v>
      </c>
      <c r="AA116" s="4">
        <f t="shared" si="237"/>
        <v>8.7053947524882574E-2</v>
      </c>
      <c r="AB116" s="4">
        <f t="shared" si="238"/>
        <v>9.3641740205660393E-2</v>
      </c>
      <c r="AC116" s="4">
        <f t="shared" si="239"/>
        <v>9.0884454313217039E-2</v>
      </c>
      <c r="AD116" s="4">
        <f t="shared" si="240"/>
        <v>9.112231420933363E-2</v>
      </c>
      <c r="AE116" s="4">
        <f t="shared" si="241"/>
        <v>0.10303240931394794</v>
      </c>
      <c r="AF116" s="4">
        <f t="shared" si="242"/>
        <v>0.11203996839482877</v>
      </c>
      <c r="AG116" s="4">
        <f t="shared" si="243"/>
        <v>0.11969885305780413</v>
      </c>
      <c r="AI116" s="4">
        <f t="shared" si="244"/>
        <v>-1.2007717303049864E-3</v>
      </c>
      <c r="AJ116" s="4">
        <f t="shared" si="245"/>
        <v>5.9477197209560628E-4</v>
      </c>
      <c r="AK116" s="4">
        <f t="shared" si="246"/>
        <v>1.9798644716548242E-4</v>
      </c>
      <c r="AL116" s="4">
        <f t="shared" si="247"/>
        <v>4.8455062395205695E-4</v>
      </c>
      <c r="AM116" s="4">
        <f t="shared" si="248"/>
        <v>3.7531932608075858E-4</v>
      </c>
      <c r="AN116" s="4">
        <f t="shared" si="249"/>
        <v>-4.1306268399257662E-4</v>
      </c>
      <c r="AO116" s="4">
        <f t="shared" si="250"/>
        <v>-2.7838326018173043E-4</v>
      </c>
      <c r="AP116" s="4">
        <f t="shared" si="251"/>
        <v>4.94649952207174E-4</v>
      </c>
      <c r="AQ116" s="4">
        <f t="shared" si="252"/>
        <v>2.1170524751174258E-3</v>
      </c>
      <c r="AR116" s="4">
        <f t="shared" si="253"/>
        <v>3.8642597943396029E-3</v>
      </c>
      <c r="AS116" s="4">
        <f t="shared" si="254"/>
        <v>-1.6764543132170434E-3</v>
      </c>
      <c r="AT116" s="4">
        <f t="shared" si="255"/>
        <v>-5.6314209333635512E-5</v>
      </c>
      <c r="AU116" s="4">
        <f t="shared" si="256"/>
        <v>-3.378409313947936E-3</v>
      </c>
      <c r="AV116" s="4">
        <f t="shared" si="358"/>
        <v>-5.0896839482876544E-4</v>
      </c>
      <c r="AW116" s="4">
        <f t="shared" si="358"/>
        <v>-3.9398530578041296E-3</v>
      </c>
      <c r="AY116" s="2">
        <f t="shared" si="308"/>
        <v>0.1121714970457541</v>
      </c>
      <c r="AZ116" s="2">
        <f t="shared" si="359"/>
        <v>0.10624313004686511</v>
      </c>
      <c r="BA116" s="2">
        <f t="shared" si="360"/>
        <v>0.10128799503652422</v>
      </c>
      <c r="BB116" s="2">
        <f t="shared" si="361"/>
        <v>9.9188410636219151E-2</v>
      </c>
      <c r="BC116" s="2">
        <f t="shared" si="362"/>
        <v>8.9905290342814276E-2</v>
      </c>
      <c r="BD116" s="2">
        <f t="shared" si="363"/>
        <v>9.0394802148015985E-2</v>
      </c>
      <c r="BE116" s="2">
        <f t="shared" si="364"/>
        <v>8.7807081975363341E-2</v>
      </c>
      <c r="BF116" s="2">
        <f t="shared" si="365"/>
        <v>8.7967404782224257E-2</v>
      </c>
      <c r="BG116" s="2">
        <f t="shared" si="366"/>
        <v>8.7042926343296328E-2</v>
      </c>
      <c r="BH116" s="2">
        <f t="shared" si="367"/>
        <v>9.363038841833364E-2</v>
      </c>
      <c r="BI116" s="2">
        <f t="shared" si="368"/>
        <v>9.0881324052224211E-2</v>
      </c>
      <c r="BJ116" s="2">
        <f t="shared" si="369"/>
        <v>9.1122226499171413E-2</v>
      </c>
      <c r="BK116" s="2">
        <f t="shared" si="370"/>
        <v>0.10303240269010455</v>
      </c>
      <c r="BL116" s="2">
        <f t="shared" si="371"/>
        <v>0.11203942862041837</v>
      </c>
      <c r="BM116" s="2">
        <f t="shared" si="372"/>
        <v>0.1196380631973426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>
        <f t="shared" si="310"/>
        <v>0.106838</v>
      </c>
      <c r="CG116" s="2">
        <f t="shared" si="311"/>
        <v>0.10148600000000001</v>
      </c>
      <c r="CH116" s="2">
        <f t="shared" si="312"/>
        <v>9.9672999999999998E-2</v>
      </c>
      <c r="CI116" s="2">
        <f t="shared" si="313"/>
        <v>9.0281E-2</v>
      </c>
      <c r="CJ116" s="2">
        <f t="shared" si="314"/>
        <v>8.9982000000000006E-2</v>
      </c>
      <c r="CK116" s="2">
        <f t="shared" si="315"/>
        <v>8.7528999999999996E-2</v>
      </c>
      <c r="CL116" s="2">
        <f t="shared" si="316"/>
        <v>8.8463E-2</v>
      </c>
      <c r="CM116" s="2">
        <f t="shared" si="317"/>
        <v>8.9171E-2</v>
      </c>
      <c r="CN116" s="2">
        <f t="shared" si="318"/>
        <v>9.7505999999999995E-2</v>
      </c>
      <c r="CO116" s="2">
        <f t="shared" si="319"/>
        <v>8.9207999999999996E-2</v>
      </c>
      <c r="CP116" s="2">
        <f t="shared" si="320"/>
        <v>9.1065999999999994E-2</v>
      </c>
      <c r="CQ116" s="2">
        <f t="shared" si="321"/>
        <v>9.9654000000000006E-2</v>
      </c>
      <c r="CR116" s="2">
        <f t="shared" si="322"/>
        <v>0.11153100000000001</v>
      </c>
      <c r="CS116" s="2">
        <f t="shared" si="323"/>
        <v>0.115759</v>
      </c>
      <c r="CU116" s="2" t="str">
        <f t="shared" si="273"/>
        <v/>
      </c>
      <c r="CV116" s="2">
        <f t="shared" si="274"/>
        <v>0.106838</v>
      </c>
      <c r="CW116" s="2">
        <f t="shared" si="275"/>
        <v>0.10148600000000001</v>
      </c>
      <c r="CX116" s="2">
        <f t="shared" si="276"/>
        <v>9.9672999999999998E-2</v>
      </c>
      <c r="CY116" s="2">
        <f t="shared" si="277"/>
        <v>9.0281E-2</v>
      </c>
      <c r="CZ116" s="2">
        <f t="shared" si="278"/>
        <v>8.9982000000000006E-2</v>
      </c>
      <c r="DA116" s="2">
        <f t="shared" si="279"/>
        <v>8.7528999999999996E-2</v>
      </c>
      <c r="DB116" s="2">
        <f t="shared" si="280"/>
        <v>8.8463E-2</v>
      </c>
      <c r="DC116" s="2">
        <f t="shared" si="281"/>
        <v>8.9171E-2</v>
      </c>
      <c r="DD116" s="2">
        <f t="shared" si="282"/>
        <v>9.7505999999999995E-2</v>
      </c>
      <c r="DE116" s="2">
        <f t="shared" si="283"/>
        <v>8.9207999999999996E-2</v>
      </c>
      <c r="DF116" s="2">
        <f t="shared" si="284"/>
        <v>9.1065999999999994E-2</v>
      </c>
      <c r="DG116" s="2">
        <f t="shared" si="285"/>
        <v>9.9654000000000006E-2</v>
      </c>
      <c r="DH116" s="2">
        <f t="shared" si="286"/>
        <v>0.11153100000000001</v>
      </c>
      <c r="DI116" s="2">
        <f t="shared" si="287"/>
        <v>0.115759</v>
      </c>
      <c r="DK116" s="2">
        <f t="shared" si="288"/>
        <v>0.37754800000000188</v>
      </c>
      <c r="DL116" s="2">
        <f t="shared" si="373"/>
        <v>0.1800123411290323</v>
      </c>
      <c r="DM116" s="2">
        <f t="shared" si="373"/>
        <v>0.17396783431085044</v>
      </c>
      <c r="DN116" s="2">
        <f t="shared" si="373"/>
        <v>0.17973457085561498</v>
      </c>
      <c r="DO116" s="2">
        <f t="shared" si="373"/>
        <v>0.17472349261083744</v>
      </c>
      <c r="DP116" s="2">
        <f t="shared" si="373"/>
        <v>0.16614013021876156</v>
      </c>
      <c r="DQ116" s="2">
        <f t="shared" si="373"/>
        <v>0.16155129951798294</v>
      </c>
      <c r="DR116" s="2">
        <f t="shared" si="373"/>
        <v>0.15901148505747126</v>
      </c>
      <c r="DS116" s="2">
        <f t="shared" si="373"/>
        <v>0.14950413882091212</v>
      </c>
      <c r="DT116" s="2">
        <f t="shared" si="373"/>
        <v>0.1594307069336299</v>
      </c>
      <c r="DU116" s="2">
        <f t="shared" si="373"/>
        <v>0.15642510745272528</v>
      </c>
      <c r="DV116" s="2">
        <f t="shared" si="373"/>
        <v>0.14872337225073312</v>
      </c>
      <c r="DW116" s="2">
        <f t="shared" si="373"/>
        <v>0.16207008097784567</v>
      </c>
      <c r="DX116" s="2">
        <f t="shared" si="373"/>
        <v>0.16945292100840331</v>
      </c>
      <c r="DY116" s="2">
        <f t="shared" si="373"/>
        <v>0.17107485528074867</v>
      </c>
      <c r="EA116" s="2">
        <f t="shared" si="228"/>
        <v>0.11210129873717442</v>
      </c>
      <c r="EB116" s="2">
        <f t="shared" si="290"/>
        <v>0.1058713576910221</v>
      </c>
      <c r="EC116" s="2">
        <f t="shared" si="291"/>
        <v>0.10088233184968991</v>
      </c>
      <c r="ED116" s="2">
        <f t="shared" si="292"/>
        <v>9.8729656147391473E-2</v>
      </c>
      <c r="EE116" s="2">
        <f t="shared" si="293"/>
        <v>8.9552664627367662E-2</v>
      </c>
      <c r="EF116" s="2">
        <f t="shared" si="294"/>
        <v>9.0049340772128061E-2</v>
      </c>
      <c r="EG116" s="2">
        <f t="shared" si="295"/>
        <v>8.7470010006405141E-2</v>
      </c>
      <c r="EH116" s="2">
        <f t="shared" si="296"/>
        <v>8.7648760610169518E-2</v>
      </c>
      <c r="EI116" s="2">
        <f t="shared" si="297"/>
        <v>8.6763282126549254E-2</v>
      </c>
      <c r="EJ116" s="2">
        <f t="shared" si="298"/>
        <v>9.3338479547983577E-2</v>
      </c>
      <c r="EK116" s="2">
        <f t="shared" si="299"/>
        <v>9.058219630637715E-2</v>
      </c>
      <c r="EL116" s="2">
        <f t="shared" si="300"/>
        <v>9.080588921933086E-2</v>
      </c>
      <c r="EM116" s="2">
        <f t="shared" si="301"/>
        <v>0.10266144369626024</v>
      </c>
      <c r="EN116" s="2">
        <f t="shared" si="302"/>
        <v>0.11162086220114424</v>
      </c>
      <c r="EO116" s="2">
        <f t="shared" si="303"/>
        <v>0.11920841064942658</v>
      </c>
      <c r="EQ116" s="2">
        <f t="shared" si="304"/>
        <v>0.1103302198289471</v>
      </c>
      <c r="ER116" s="2">
        <f t="shared" si="374"/>
        <v>0.10536269299738414</v>
      </c>
      <c r="ES116" s="2">
        <f t="shared" si="374"/>
        <v>0.10115899162807551</v>
      </c>
      <c r="ET116" s="2">
        <f t="shared" si="374"/>
        <v>9.8265296837672877E-2</v>
      </c>
      <c r="EU116" s="2">
        <f t="shared" si="374"/>
        <v>8.9124846516488027E-2</v>
      </c>
      <c r="EV116" s="2">
        <f t="shared" si="374"/>
        <v>8.9624670975263221E-2</v>
      </c>
      <c r="EW116" s="2">
        <f t="shared" si="374"/>
        <v>8.7241667371389192E-2</v>
      </c>
      <c r="EX116" s="2">
        <f t="shared" si="374"/>
        <v>8.7564599339199425E-2</v>
      </c>
      <c r="EY116" s="2">
        <f t="shared" si="374"/>
        <v>8.6665412959624363E-2</v>
      </c>
      <c r="EZ116" s="2">
        <f t="shared" si="374"/>
        <v>9.3361592568391147E-2</v>
      </c>
      <c r="FA116" s="2">
        <f t="shared" si="374"/>
        <v>9.0363166527011124E-2</v>
      </c>
      <c r="FB116" s="2">
        <f t="shared" si="374"/>
        <v>9.0584168200272971E-2</v>
      </c>
      <c r="FC116" s="2">
        <f t="shared" si="374"/>
        <v>0.1022776571541654</v>
      </c>
      <c r="FD116" s="2">
        <f t="shared" si="374"/>
        <v>0.11157023718196162</v>
      </c>
      <c r="FE116" s="2">
        <f t="shared" si="374"/>
        <v>0.11886763824335214</v>
      </c>
      <c r="FG116" s="2">
        <f t="shared" si="306"/>
        <v>0.99963705372305811</v>
      </c>
      <c r="FH116" s="2">
        <f t="shared" si="375"/>
        <v>0.99493951047425433</v>
      </c>
      <c r="FI116" s="2">
        <f t="shared" si="375"/>
        <v>0.99447559903195415</v>
      </c>
      <c r="FJ116" s="2">
        <f t="shared" si="375"/>
        <v>0.9942932324131637</v>
      </c>
      <c r="FK116" s="2">
        <f t="shared" si="375"/>
        <v>0.99581125194742859</v>
      </c>
      <c r="FL116" s="2">
        <f t="shared" si="375"/>
        <v>0.9954090451958223</v>
      </c>
      <c r="FM116" s="2">
        <f t="shared" si="375"/>
        <v>0.99541848414951561</v>
      </c>
      <c r="FN116" s="2">
        <f t="shared" si="375"/>
        <v>0.99551904603229457</v>
      </c>
      <c r="FO116" s="2">
        <f t="shared" si="375"/>
        <v>0.99551634180589654</v>
      </c>
      <c r="FP116" s="2">
        <f t="shared" si="375"/>
        <v>0.99558891298071261</v>
      </c>
      <c r="FQ116" s="2">
        <f t="shared" si="375"/>
        <v>0.99541747737860187</v>
      </c>
      <c r="FR116" s="2">
        <f t="shared" si="375"/>
        <v>0.9945052362610135</v>
      </c>
      <c r="FS116" s="2">
        <f t="shared" si="375"/>
        <v>0.99371077454317469</v>
      </c>
      <c r="FT116" s="2">
        <f t="shared" si="375"/>
        <v>0.99275783079670732</v>
      </c>
      <c r="FU116" s="2">
        <f t="shared" si="375"/>
        <v>0.99168652374434907</v>
      </c>
      <c r="FW116" s="2">
        <f t="shared" si="324"/>
        <v>1.4761952868798537E-2</v>
      </c>
      <c r="FX116" s="2">
        <f t="shared" si="376"/>
        <v>6.7182061508654356E-3</v>
      </c>
      <c r="FY116" s="2">
        <f t="shared" si="377"/>
        <v>6.9022186705077005E-3</v>
      </c>
      <c r="FZ116" s="2">
        <f t="shared" si="378"/>
        <v>7.5840684787286802E-3</v>
      </c>
      <c r="GA116" s="2">
        <f t="shared" si="379"/>
        <v>9.6616396078751873E-3</v>
      </c>
      <c r="GB116" s="2">
        <f t="shared" si="380"/>
        <v>9.1082518802530939E-3</v>
      </c>
      <c r="GC116" s="2">
        <f t="shared" si="381"/>
        <v>1.0215495512905081E-2</v>
      </c>
      <c r="GD116" s="2">
        <f t="shared" si="382"/>
        <v>1.3413666293819716E-2</v>
      </c>
      <c r="GE116" s="2">
        <f t="shared" si="383"/>
        <v>1.7005759096289898E-2</v>
      </c>
      <c r="GF116" s="2">
        <f t="shared" si="384"/>
        <v>1.6021447951460502E-2</v>
      </c>
      <c r="GG116" s="2">
        <f t="shared" si="385"/>
        <v>1.1865436505100285E-2</v>
      </c>
      <c r="GH116" s="2">
        <f t="shared" si="386"/>
        <v>8.5946103885335516E-3</v>
      </c>
      <c r="GI116" s="2">
        <f t="shared" si="387"/>
        <v>6.9708543913936764E-3</v>
      </c>
      <c r="GJ116" s="2">
        <f t="shared" si="388"/>
        <v>5.1977458392177414E-3</v>
      </c>
      <c r="GK116" s="2">
        <f t="shared" si="389"/>
        <v>4.5130062296339498E-3</v>
      </c>
      <c r="GM116" s="81">
        <f t="shared" si="325"/>
        <v>1.001270232010062E-10</v>
      </c>
      <c r="GN116" s="81">
        <f t="shared" si="390"/>
        <v>5.3419151625171044E-40</v>
      </c>
      <c r="GO116" s="81">
        <f t="shared" si="391"/>
        <v>2.6668134351769027E-50</v>
      </c>
      <c r="GP116" s="81">
        <f t="shared" si="392"/>
        <v>4.724135162297559E-70</v>
      </c>
      <c r="GQ116" s="81">
        <f t="shared" si="393"/>
        <v>1.9630439031960163E-85</v>
      </c>
      <c r="GR116" s="81">
        <f t="shared" si="394"/>
        <v>6.4361692552093118E-90</v>
      </c>
      <c r="GS116" s="81">
        <f t="shared" si="395"/>
        <v>3.6121904855272068E-92</v>
      </c>
      <c r="GT116" s="81">
        <f t="shared" si="396"/>
        <v>2.1229248723712281E-100</v>
      </c>
      <c r="GU116" s="81">
        <f t="shared" si="397"/>
        <v>2.7230852353617462E-109</v>
      </c>
      <c r="GV116" s="81">
        <f t="shared" si="398"/>
        <v>2.0582209537308788E-104</v>
      </c>
      <c r="GW116" s="81">
        <f t="shared" si="399"/>
        <v>5.783904630354246E-93</v>
      </c>
      <c r="GX116" s="81">
        <f t="shared" si="400"/>
        <v>5.9457246468878715E-79</v>
      </c>
      <c r="GY116" s="81">
        <f t="shared" si="401"/>
        <v>9.9363614093263588E-68</v>
      </c>
      <c r="GZ116" s="81">
        <f t="shared" si="402"/>
        <v>1.2104826935617089E-86</v>
      </c>
      <c r="HA116" s="81">
        <f t="shared" si="403"/>
        <v>1.2275706806729233E-104</v>
      </c>
      <c r="HC116" s="81">
        <f t="shared" si="326"/>
        <v>2.1307957970993382E-5</v>
      </c>
      <c r="HD116" s="81">
        <f t="shared" si="404"/>
        <v>1.4503508743064288E-6</v>
      </c>
      <c r="HE116" s="81">
        <f t="shared" si="405"/>
        <v>2.0904513292405732E-9</v>
      </c>
      <c r="HF116" s="81">
        <f t="shared" si="406"/>
        <v>8.9875403198416994E-13</v>
      </c>
      <c r="HG116" s="81">
        <f t="shared" si="407"/>
        <v>1.3648214253235115E-16</v>
      </c>
      <c r="HH116" s="81">
        <f t="shared" si="408"/>
        <v>2.7791782476720112E-16</v>
      </c>
      <c r="HI116" s="81">
        <f t="shared" si="409"/>
        <v>3.8929019943401599E-19</v>
      </c>
      <c r="HJ116" s="81">
        <f t="shared" si="410"/>
        <v>1.3065741052435644E-32</v>
      </c>
      <c r="HK116" s="81">
        <f t="shared" si="411"/>
        <v>2.5475837121924713E-31</v>
      </c>
      <c r="HL116" s="81">
        <f t="shared" si="412"/>
        <v>1.7049652537383336E-27</v>
      </c>
      <c r="HM116" s="81">
        <f t="shared" si="413"/>
        <v>1.6156367207311217E-21</v>
      </c>
      <c r="HN116" s="81">
        <f t="shared" si="414"/>
        <v>4.8905480870216455E-15</v>
      </c>
      <c r="HO116" s="81">
        <f t="shared" si="415"/>
        <v>2.5638717475695791E-10</v>
      </c>
      <c r="HP116" s="81">
        <f t="shared" si="416"/>
        <v>5.6687719178318493E-11</v>
      </c>
      <c r="HQ116" s="81">
        <f t="shared" si="417"/>
        <v>1.2511542786610012E-12</v>
      </c>
      <c r="HS116" s="81">
        <f t="shared" si="327"/>
        <v>6.5117120010717511E-2</v>
      </c>
      <c r="HT116" s="81">
        <f t="shared" si="418"/>
        <v>2.4808369941987164E-7</v>
      </c>
      <c r="HU116" s="81">
        <f t="shared" si="419"/>
        <v>1.0625528873586192E-7</v>
      </c>
      <c r="HV116" s="81">
        <f t="shared" si="420"/>
        <v>1.7221906857513367E-7</v>
      </c>
      <c r="HW116" s="81">
        <f t="shared" si="421"/>
        <v>1.5059223364774553E-6</v>
      </c>
      <c r="HX116" s="81">
        <f t="shared" si="422"/>
        <v>7.7313523004895348E-7</v>
      </c>
      <c r="HY116" s="81">
        <f t="shared" si="423"/>
        <v>7.9622878801092188E-7</v>
      </c>
      <c r="HZ116" s="81">
        <f t="shared" si="424"/>
        <v>2.165319610203559E-6</v>
      </c>
      <c r="IA116" s="81">
        <f t="shared" si="425"/>
        <v>2.5733635121360644E-5</v>
      </c>
      <c r="IB116" s="81">
        <f t="shared" si="426"/>
        <v>2.5142700572107156E-5</v>
      </c>
      <c r="IC116" s="81">
        <f t="shared" si="427"/>
        <v>6.284747184088682E-6</v>
      </c>
      <c r="ID116" s="81">
        <f t="shared" si="428"/>
        <v>1.4056557799693397E-7</v>
      </c>
      <c r="IE116" s="81">
        <f t="shared" si="429"/>
        <v>8.9164004805707257E-9</v>
      </c>
      <c r="IF116" s="81">
        <f t="shared" si="430"/>
        <v>5.1357346205026666E-7</v>
      </c>
      <c r="IG116" s="81">
        <f t="shared" si="431"/>
        <v>3.8621638779517008E-5</v>
      </c>
      <c r="II116" s="81">
        <f t="shared" si="328"/>
        <v>1.9752628223467868E-14</v>
      </c>
      <c r="IJ116" s="81">
        <f t="shared" si="329"/>
        <v>1.2805064047472105E-48</v>
      </c>
      <c r="IK116" s="81">
        <f t="shared" si="330"/>
        <v>2.2192347929952303E-54</v>
      </c>
      <c r="IL116" s="81">
        <f t="shared" si="331"/>
        <v>1.4416104340170318E-52</v>
      </c>
      <c r="IM116" s="81">
        <f t="shared" si="332"/>
        <v>8.994256116690152E-52</v>
      </c>
      <c r="IN116" s="81">
        <f t="shared" si="333"/>
        <v>5.5716028450228455E-54</v>
      </c>
      <c r="IO116" s="81">
        <f t="shared" si="334"/>
        <v>2.2350204630774674E-55</v>
      </c>
      <c r="IP116" s="81">
        <f t="shared" si="335"/>
        <v>2.912175832891178E-55</v>
      </c>
      <c r="IQ116" s="81">
        <f t="shared" si="336"/>
        <v>1.1534284336783283E-47</v>
      </c>
      <c r="IR116" s="81">
        <f t="shared" si="337"/>
        <v>7.7830744238011706E-48</v>
      </c>
      <c r="IS116" s="81">
        <f t="shared" si="338"/>
        <v>6.1618680869302307E-48</v>
      </c>
      <c r="IT116" s="81">
        <f t="shared" si="339"/>
        <v>3.1785643694403802E-54</v>
      </c>
      <c r="IU116" s="81">
        <f t="shared" si="340"/>
        <v>1.1935201336484631E-56</v>
      </c>
      <c r="IV116" s="81">
        <f t="shared" si="341"/>
        <v>2.2945627131460032E-40</v>
      </c>
      <c r="IW116" s="81">
        <f t="shared" si="342"/>
        <v>1.98123328874425E-24</v>
      </c>
      <c r="IY116" s="81">
        <f t="shared" si="343"/>
        <v>6.5138428068835269E-2</v>
      </c>
      <c r="IZ116" s="81">
        <f t="shared" si="344"/>
        <v>1.6984345737263003E-6</v>
      </c>
      <c r="JA116" s="81">
        <f t="shared" si="345"/>
        <v>1.083457400651025E-7</v>
      </c>
      <c r="JB116" s="81">
        <f t="shared" si="346"/>
        <v>1.7221996732916566E-7</v>
      </c>
      <c r="JC116" s="81">
        <f t="shared" si="347"/>
        <v>1.5059223366139375E-6</v>
      </c>
      <c r="JD116" s="81">
        <f t="shared" si="348"/>
        <v>7.7313523032687135E-7</v>
      </c>
      <c r="JE116" s="81">
        <f t="shared" si="349"/>
        <v>7.962287880113112E-7</v>
      </c>
      <c r="JF116" s="81">
        <f t="shared" si="350"/>
        <v>2.165319610203559E-6</v>
      </c>
      <c r="JG116" s="81">
        <f t="shared" si="351"/>
        <v>2.5733635121360644E-5</v>
      </c>
      <c r="JH116" s="81">
        <f t="shared" si="352"/>
        <v>2.5142700572107156E-5</v>
      </c>
      <c r="JI116" s="81">
        <f t="shared" si="353"/>
        <v>6.2847471840886837E-6</v>
      </c>
      <c r="JJ116" s="81">
        <f t="shared" si="354"/>
        <v>1.4056558288748206E-7</v>
      </c>
      <c r="JK116" s="81">
        <f t="shared" si="355"/>
        <v>9.1727876553276832E-9</v>
      </c>
      <c r="JL116" s="81">
        <f t="shared" si="356"/>
        <v>5.1363014976944498E-7</v>
      </c>
      <c r="JM116" s="81">
        <f t="shared" si="357"/>
        <v>3.8621640030671286E-5</v>
      </c>
    </row>
    <row r="117" spans="2:273" x14ac:dyDescent="0.25">
      <c r="B117" s="2">
        <v>90</v>
      </c>
      <c r="C117" s="37">
        <v>0.111064</v>
      </c>
      <c r="D117" s="37">
        <v>0.104148</v>
      </c>
      <c r="E117" s="37">
        <v>9.919E-2</v>
      </c>
      <c r="F117" s="37">
        <v>9.5587000000000005E-2</v>
      </c>
      <c r="G117" s="37">
        <v>8.9138999999999996E-2</v>
      </c>
      <c r="H117" s="37">
        <v>9.0527999999999997E-2</v>
      </c>
      <c r="I117" s="37">
        <v>8.6121000000000003E-2</v>
      </c>
      <c r="J117" s="37">
        <v>8.7819999999999995E-2</v>
      </c>
      <c r="K117" s="37">
        <v>8.9801000000000006E-2</v>
      </c>
      <c r="L117" s="37">
        <v>9.6242999999999995E-2</v>
      </c>
      <c r="M117" s="37">
        <v>9.0348999999999999E-2</v>
      </c>
      <c r="N117" s="37">
        <v>9.0749999999999997E-2</v>
      </c>
      <c r="O117" s="37">
        <v>9.8610000000000003E-2</v>
      </c>
      <c r="P117" s="37">
        <v>0.109898</v>
      </c>
      <c r="Q117" s="37">
        <v>0.117367</v>
      </c>
      <c r="S117" s="4">
        <f t="shared" si="229"/>
        <v>0.11182911596523679</v>
      </c>
      <c r="T117" s="4">
        <f t="shared" si="230"/>
        <v>0.1058903019033125</v>
      </c>
      <c r="U117" s="4">
        <f t="shared" si="231"/>
        <v>0.10098396490335282</v>
      </c>
      <c r="V117" s="4">
        <f t="shared" si="232"/>
        <v>9.880172570840659E-2</v>
      </c>
      <c r="W117" s="4">
        <f t="shared" si="233"/>
        <v>8.9572118119659677E-2</v>
      </c>
      <c r="X117" s="4">
        <f t="shared" si="234"/>
        <v>9.004026119375623E-2</v>
      </c>
      <c r="Y117" s="4">
        <f t="shared" si="235"/>
        <v>8.7495570226012814E-2</v>
      </c>
      <c r="Z117" s="4">
        <f t="shared" si="236"/>
        <v>8.7619589793470856E-2</v>
      </c>
      <c r="AA117" s="4">
        <f t="shared" si="237"/>
        <v>8.676349406131835E-2</v>
      </c>
      <c r="AB117" s="4">
        <f t="shared" si="238"/>
        <v>9.3352812956399384E-2</v>
      </c>
      <c r="AC117" s="4">
        <f t="shared" si="239"/>
        <v>9.0561506628632035E-2</v>
      </c>
      <c r="AD117" s="4">
        <f t="shared" si="240"/>
        <v>9.0853025667319384E-2</v>
      </c>
      <c r="AE117" s="4">
        <f t="shared" si="241"/>
        <v>0.10270029370638921</v>
      </c>
      <c r="AF117" s="4">
        <f t="shared" si="242"/>
        <v>0.11173420971106582</v>
      </c>
      <c r="AG117" s="4">
        <f t="shared" si="243"/>
        <v>0.11941789711878019</v>
      </c>
      <c r="AI117" s="4">
        <f t="shared" si="244"/>
        <v>-7.6511596523679004E-4</v>
      </c>
      <c r="AJ117" s="4">
        <f t="shared" si="245"/>
        <v>-1.7423019033124959E-3</v>
      </c>
      <c r="AK117" s="4">
        <f t="shared" si="246"/>
        <v>-1.7939649033528182E-3</v>
      </c>
      <c r="AL117" s="4">
        <f t="shared" si="247"/>
        <v>-3.214725708406585E-3</v>
      </c>
      <c r="AM117" s="4">
        <f t="shared" si="248"/>
        <v>-4.3311811965968117E-4</v>
      </c>
      <c r="AN117" s="4">
        <f t="shared" si="249"/>
        <v>4.8773880624376764E-4</v>
      </c>
      <c r="AO117" s="4">
        <f t="shared" si="250"/>
        <v>-1.3745702260128112E-3</v>
      </c>
      <c r="AP117" s="4">
        <f t="shared" si="251"/>
        <v>2.004102065291391E-4</v>
      </c>
      <c r="AQ117" s="4">
        <f t="shared" si="252"/>
        <v>3.0375059386816561E-3</v>
      </c>
      <c r="AR117" s="4">
        <f t="shared" si="253"/>
        <v>2.8901870436006116E-3</v>
      </c>
      <c r="AS117" s="4">
        <f t="shared" si="254"/>
        <v>-2.1250662863203651E-4</v>
      </c>
      <c r="AT117" s="4">
        <f t="shared" si="255"/>
        <v>-1.0302566731938689E-4</v>
      </c>
      <c r="AU117" s="4">
        <f t="shared" si="256"/>
        <v>-4.0902937063892059E-3</v>
      </c>
      <c r="AV117" s="4">
        <f t="shared" si="358"/>
        <v>-1.8362097110658226E-3</v>
      </c>
      <c r="AW117" s="4">
        <f t="shared" si="358"/>
        <v>-2.05089711878019E-3</v>
      </c>
      <c r="AY117" s="2">
        <f t="shared" si="308"/>
        <v>0.11182901226744704</v>
      </c>
      <c r="AZ117" s="2">
        <f t="shared" si="359"/>
        <v>0.10589023112731551</v>
      </c>
      <c r="BA117" s="2">
        <f t="shared" si="360"/>
        <v>0.10098390566680077</v>
      </c>
      <c r="BB117" s="2">
        <f t="shared" si="361"/>
        <v>9.8801603539454927E-2</v>
      </c>
      <c r="BC117" s="2">
        <f t="shared" si="362"/>
        <v>8.9570944644515288E-2</v>
      </c>
      <c r="BD117" s="2">
        <f t="shared" si="363"/>
        <v>9.0039445425670966E-2</v>
      </c>
      <c r="BE117" s="2">
        <f t="shared" si="364"/>
        <v>8.7494586476920932E-2</v>
      </c>
      <c r="BF117" s="2">
        <f t="shared" si="365"/>
        <v>8.7616439352460954E-2</v>
      </c>
      <c r="BG117" s="2">
        <f t="shared" si="366"/>
        <v>8.6732118501188879E-2</v>
      </c>
      <c r="BH117" s="2">
        <f t="shared" si="367"/>
        <v>9.3320873390168507E-2</v>
      </c>
      <c r="BI117" s="2">
        <f t="shared" si="368"/>
        <v>9.0552669657227677E-2</v>
      </c>
      <c r="BJ117" s="2">
        <f t="shared" si="369"/>
        <v>9.0852732777663828E-2</v>
      </c>
      <c r="BK117" s="2">
        <f t="shared" si="370"/>
        <v>0.10270026960931583</v>
      </c>
      <c r="BL117" s="2">
        <f t="shared" si="371"/>
        <v>0.11173286947282679</v>
      </c>
      <c r="BM117" s="2">
        <f t="shared" si="372"/>
        <v>0.11930858107885398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0.104148</v>
      </c>
      <c r="CG117" s="2">
        <f t="shared" si="311"/>
        <v>9.919E-2</v>
      </c>
      <c r="CH117" s="2">
        <f t="shared" si="312"/>
        <v>9.5587000000000005E-2</v>
      </c>
      <c r="CI117" s="2">
        <f t="shared" si="313"/>
        <v>8.9138999999999996E-2</v>
      </c>
      <c r="CJ117" s="2">
        <f t="shared" si="314"/>
        <v>9.0527999999999997E-2</v>
      </c>
      <c r="CK117" s="2">
        <f t="shared" si="315"/>
        <v>8.6121000000000003E-2</v>
      </c>
      <c r="CL117" s="2">
        <f t="shared" si="316"/>
        <v>8.7819999999999995E-2</v>
      </c>
      <c r="CM117" s="2">
        <f t="shared" si="317"/>
        <v>8.9801000000000006E-2</v>
      </c>
      <c r="CN117" s="2">
        <f t="shared" si="318"/>
        <v>9.6242999999999995E-2</v>
      </c>
      <c r="CO117" s="2">
        <f t="shared" si="319"/>
        <v>9.0348999999999999E-2</v>
      </c>
      <c r="CP117" s="2">
        <f t="shared" si="320"/>
        <v>9.0749999999999997E-2</v>
      </c>
      <c r="CQ117" s="2">
        <f t="shared" si="321"/>
        <v>9.8610000000000003E-2</v>
      </c>
      <c r="CR117" s="2">
        <f t="shared" si="322"/>
        <v>0.109898</v>
      </c>
      <c r="CS117" s="2">
        <f t="shared" si="323"/>
        <v>0.117367</v>
      </c>
      <c r="CU117" s="2" t="str">
        <f t="shared" si="273"/>
        <v/>
      </c>
      <c r="CV117" s="2">
        <f t="shared" si="274"/>
        <v>0.104148</v>
      </c>
      <c r="CW117" s="2">
        <f t="shared" si="275"/>
        <v>9.919E-2</v>
      </c>
      <c r="CX117" s="2">
        <f t="shared" si="276"/>
        <v>9.5587000000000005E-2</v>
      </c>
      <c r="CY117" s="2">
        <f t="shared" si="277"/>
        <v>8.9138999999999996E-2</v>
      </c>
      <c r="CZ117" s="2">
        <f t="shared" si="278"/>
        <v>9.0527999999999997E-2</v>
      </c>
      <c r="DA117" s="2">
        <f t="shared" si="279"/>
        <v>8.6121000000000003E-2</v>
      </c>
      <c r="DB117" s="2">
        <f t="shared" si="280"/>
        <v>8.7819999999999995E-2</v>
      </c>
      <c r="DC117" s="2">
        <f t="shared" si="281"/>
        <v>8.9801000000000006E-2</v>
      </c>
      <c r="DD117" s="2">
        <f t="shared" si="282"/>
        <v>9.6242999999999995E-2</v>
      </c>
      <c r="DE117" s="2">
        <f t="shared" si="283"/>
        <v>9.0348999999999999E-2</v>
      </c>
      <c r="DF117" s="2">
        <f t="shared" si="284"/>
        <v>9.0749999999999997E-2</v>
      </c>
      <c r="DG117" s="2">
        <f t="shared" si="285"/>
        <v>9.8610000000000003E-2</v>
      </c>
      <c r="DH117" s="2">
        <f t="shared" si="286"/>
        <v>0.109898</v>
      </c>
      <c r="DI117" s="2">
        <f t="shared" si="287"/>
        <v>0.117367</v>
      </c>
      <c r="DK117" s="2">
        <f t="shared" si="288"/>
        <v>0.38015000000000188</v>
      </c>
      <c r="DL117" s="2">
        <f t="shared" si="373"/>
        <v>0.18068963911290326</v>
      </c>
      <c r="DM117" s="2">
        <f t="shared" si="373"/>
        <v>0.17464211436950147</v>
      </c>
      <c r="DN117" s="2">
        <f t="shared" si="373"/>
        <v>0.18050870320855616</v>
      </c>
      <c r="DO117" s="2">
        <f t="shared" si="373"/>
        <v>0.1755215842364532</v>
      </c>
      <c r="DP117" s="2">
        <f t="shared" si="373"/>
        <v>0.16686385769373374</v>
      </c>
      <c r="DQ117" s="2">
        <f t="shared" si="373"/>
        <v>0.16218974067482389</v>
      </c>
      <c r="DR117" s="2">
        <f t="shared" si="373"/>
        <v>0.15959676091954023</v>
      </c>
      <c r="DS117" s="2">
        <f t="shared" si="373"/>
        <v>0.15005348565072302</v>
      </c>
      <c r="DT117" s="2">
        <f t="shared" si="373"/>
        <v>0.159983330292918</v>
      </c>
      <c r="DU117" s="2">
        <f t="shared" si="373"/>
        <v>0.15690780956618466</v>
      </c>
      <c r="DV117" s="2">
        <f t="shared" si="373"/>
        <v>0.1491960533357771</v>
      </c>
      <c r="DW117" s="2">
        <f t="shared" si="373"/>
        <v>0.16264582245989304</v>
      </c>
      <c r="DX117" s="2">
        <f t="shared" si="373"/>
        <v>0.1700572322128851</v>
      </c>
      <c r="DY117" s="2">
        <f t="shared" si="373"/>
        <v>0.17160382419786099</v>
      </c>
      <c r="EA117" s="2">
        <f t="shared" si="228"/>
        <v>0.11176698338595106</v>
      </c>
      <c r="EB117" s="2">
        <f t="shared" si="290"/>
        <v>0.1055467165987031</v>
      </c>
      <c r="EC117" s="2">
        <f t="shared" si="291"/>
        <v>0.10060879376140097</v>
      </c>
      <c r="ED117" s="2">
        <f t="shared" si="292"/>
        <v>9.8377432275325319E-2</v>
      </c>
      <c r="EE117" s="2">
        <f t="shared" si="293"/>
        <v>8.9245218969729131E-2</v>
      </c>
      <c r="EF117" s="2">
        <f t="shared" si="294"/>
        <v>8.9720032701103042E-2</v>
      </c>
      <c r="EG117" s="2">
        <f t="shared" si="295"/>
        <v>8.7183246127501585E-2</v>
      </c>
      <c r="EH117" s="2">
        <f t="shared" si="296"/>
        <v>8.7321541525423749E-2</v>
      </c>
      <c r="EI117" s="2">
        <f t="shared" si="297"/>
        <v>8.6473461839530336E-2</v>
      </c>
      <c r="EJ117" s="2">
        <f t="shared" si="298"/>
        <v>9.3051243121906296E-2</v>
      </c>
      <c r="EK117" s="2">
        <f t="shared" si="299"/>
        <v>9.0276463638803206E-2</v>
      </c>
      <c r="EL117" s="2">
        <f t="shared" si="300"/>
        <v>9.0560630731102862E-2</v>
      </c>
      <c r="EM117" s="2">
        <f t="shared" si="301"/>
        <v>0.10235696607272352</v>
      </c>
      <c r="EN117" s="2">
        <f t="shared" si="302"/>
        <v>0.11134516513067483</v>
      </c>
      <c r="EO117" s="2">
        <f t="shared" si="303"/>
        <v>0.11891038323966083</v>
      </c>
      <c r="EQ117" s="2">
        <f t="shared" si="304"/>
        <v>0.11010816769557769</v>
      </c>
      <c r="ER117" s="2">
        <f t="shared" si="374"/>
        <v>0.10507926678196168</v>
      </c>
      <c r="ES117" s="2">
        <f t="shared" si="374"/>
        <v>0.10086363936334691</v>
      </c>
      <c r="ET117" s="2">
        <f t="shared" si="374"/>
        <v>9.7955432664384057E-2</v>
      </c>
      <c r="EU117" s="2">
        <f t="shared" si="374"/>
        <v>8.8868476993464396E-2</v>
      </c>
      <c r="EV117" s="2">
        <f t="shared" si="374"/>
        <v>8.9347317032693788E-2</v>
      </c>
      <c r="EW117" s="2">
        <f t="shared" si="374"/>
        <v>8.698730502831091E-2</v>
      </c>
      <c r="EX117" s="2">
        <f t="shared" si="374"/>
        <v>8.7281765195038358E-2</v>
      </c>
      <c r="EY117" s="2">
        <f t="shared" si="374"/>
        <v>8.6396437584959102E-2</v>
      </c>
      <c r="EZ117" s="2">
        <f t="shared" si="374"/>
        <v>9.3066104205110148E-2</v>
      </c>
      <c r="FA117" s="2">
        <f t="shared" si="374"/>
        <v>9.0093368349657907E-2</v>
      </c>
      <c r="FB117" s="2">
        <f t="shared" si="374"/>
        <v>9.0361092863542838E-2</v>
      </c>
      <c r="FC117" s="2">
        <f t="shared" si="374"/>
        <v>0.10200410065251336</v>
      </c>
      <c r="FD117" s="2">
        <f t="shared" si="374"/>
        <v>0.11128680842187953</v>
      </c>
      <c r="FE117" s="2">
        <f t="shared" si="374"/>
        <v>0.11858382089882598</v>
      </c>
      <c r="FG117" s="2">
        <f t="shared" si="306"/>
        <v>0.99966897849004122</v>
      </c>
      <c r="FH117" s="2">
        <f t="shared" si="375"/>
        <v>0.99538272277323403</v>
      </c>
      <c r="FI117" s="2">
        <f t="shared" si="375"/>
        <v>0.99495923618439541</v>
      </c>
      <c r="FJ117" s="2">
        <f t="shared" si="375"/>
        <v>0.99479275136815026</v>
      </c>
      <c r="FK117" s="2">
        <f t="shared" si="375"/>
        <v>0.99617840786981671</v>
      </c>
      <c r="FL117" s="2">
        <f t="shared" si="375"/>
        <v>0.99581130741538448</v>
      </c>
      <c r="FM117" s="2">
        <f t="shared" si="375"/>
        <v>0.99581992279534548</v>
      </c>
      <c r="FN117" s="2">
        <f t="shared" si="375"/>
        <v>0.99591170949851282</v>
      </c>
      <c r="FO117" s="2">
        <f t="shared" si="375"/>
        <v>0.99590924126819746</v>
      </c>
      <c r="FP117" s="2">
        <f t="shared" si="375"/>
        <v>0.99597547879632842</v>
      </c>
      <c r="FQ117" s="2">
        <f t="shared" si="375"/>
        <v>0.99581900386854494</v>
      </c>
      <c r="FR117" s="2">
        <f t="shared" si="375"/>
        <v>0.99498629188450294</v>
      </c>
      <c r="FS117" s="2">
        <f t="shared" si="375"/>
        <v>0.99426098233356919</v>
      </c>
      <c r="FT117" s="2">
        <f t="shared" si="375"/>
        <v>0.99339085162273488</v>
      </c>
      <c r="FU117" s="2">
        <f t="shared" si="375"/>
        <v>0.99241246929529248</v>
      </c>
      <c r="FW117" s="2">
        <f t="shared" si="324"/>
        <v>1.6163139803000014E-2</v>
      </c>
      <c r="FX117" s="2">
        <f t="shared" si="376"/>
        <v>7.3615950671364712E-3</v>
      </c>
      <c r="FY117" s="2">
        <f t="shared" si="377"/>
        <v>7.5630959087495571E-3</v>
      </c>
      <c r="FZ117" s="2">
        <f t="shared" si="378"/>
        <v>8.3096855509479407E-3</v>
      </c>
      <c r="GA117" s="2">
        <f t="shared" si="379"/>
        <v>1.0583911507568411E-2</v>
      </c>
      <c r="GB117" s="2">
        <f t="shared" si="380"/>
        <v>9.9782312438081201E-3</v>
      </c>
      <c r="GC117" s="2">
        <f t="shared" si="381"/>
        <v>1.1190039496604303E-2</v>
      </c>
      <c r="GD117" s="2">
        <f t="shared" si="382"/>
        <v>1.4688783480090688E-2</v>
      </c>
      <c r="GE117" s="2">
        <f t="shared" si="383"/>
        <v>1.8615901228751841E-2</v>
      </c>
      <c r="GF117" s="2">
        <f t="shared" si="384"/>
        <v>1.7540056326573999E-2</v>
      </c>
      <c r="GG117" s="2">
        <f t="shared" si="385"/>
        <v>1.299531595082082E-2</v>
      </c>
      <c r="GH117" s="2">
        <f t="shared" si="386"/>
        <v>9.4159952226896548E-3</v>
      </c>
      <c r="GI117" s="2">
        <f t="shared" si="387"/>
        <v>7.6382528527771387E-3</v>
      </c>
      <c r="GJ117" s="2">
        <f t="shared" si="388"/>
        <v>5.6963584338165915E-3</v>
      </c>
      <c r="GK117" s="2">
        <f t="shared" si="389"/>
        <v>4.9462592954137496E-3</v>
      </c>
      <c r="GM117" s="81">
        <f t="shared" si="325"/>
        <v>4.1095901828181506E-11</v>
      </c>
      <c r="GN117" s="81">
        <f t="shared" si="390"/>
        <v>3.3655236391475221E-42</v>
      </c>
      <c r="GO117" s="81">
        <f t="shared" si="391"/>
        <v>4.9633516719167624E-53</v>
      </c>
      <c r="GP117" s="81">
        <f t="shared" si="392"/>
        <v>8.4036487588270382E-74</v>
      </c>
      <c r="GQ117" s="81">
        <f t="shared" si="393"/>
        <v>1.0759058159418805E-89</v>
      </c>
      <c r="GR117" s="81">
        <f t="shared" si="394"/>
        <v>1.58979518043215E-94</v>
      </c>
      <c r="GS117" s="81">
        <f t="shared" si="395"/>
        <v>8.4365836738684349E-97</v>
      </c>
      <c r="GT117" s="81">
        <f t="shared" si="396"/>
        <v>2.4525707963989032E-105</v>
      </c>
      <c r="GU117" s="81">
        <f t="shared" si="397"/>
        <v>1.2414118168744394E-114</v>
      </c>
      <c r="GV117" s="81">
        <f t="shared" si="398"/>
        <v>1.5176933893742911E-109</v>
      </c>
      <c r="GW117" s="81">
        <f t="shared" si="399"/>
        <v>1.2032127976577866E-97</v>
      </c>
      <c r="GX117" s="81">
        <f t="shared" si="400"/>
        <v>3.7812882692722833E-83</v>
      </c>
      <c r="GY117" s="81">
        <f t="shared" si="401"/>
        <v>1.4053134538769271E-71</v>
      </c>
      <c r="GZ117" s="81">
        <f t="shared" si="402"/>
        <v>1.2295512846992367E-91</v>
      </c>
      <c r="HA117" s="81">
        <f t="shared" si="403"/>
        <v>2.649000856453129E-110</v>
      </c>
      <c r="HC117" s="81">
        <f t="shared" si="326"/>
        <v>9.5764228587182738E-6</v>
      </c>
      <c r="HD117" s="81">
        <f t="shared" si="404"/>
        <v>1.6812341983308296E-7</v>
      </c>
      <c r="HE117" s="81">
        <f t="shared" si="405"/>
        <v>1.0892882023588478E-10</v>
      </c>
      <c r="HF117" s="81">
        <f t="shared" si="406"/>
        <v>1.7177558919644549E-14</v>
      </c>
      <c r="HG117" s="81">
        <f t="shared" si="407"/>
        <v>1.9706965801227113E-18</v>
      </c>
      <c r="HH117" s="81">
        <f t="shared" si="408"/>
        <v>3.445250379893207E-18</v>
      </c>
      <c r="HI117" s="81">
        <f t="shared" si="409"/>
        <v>2.7857365160390161E-21</v>
      </c>
      <c r="HJ117" s="81">
        <f t="shared" si="410"/>
        <v>4.3096571353690336E-36</v>
      </c>
      <c r="HK117" s="81">
        <f t="shared" si="411"/>
        <v>1.5748542454618438E-34</v>
      </c>
      <c r="HL117" s="81">
        <f t="shared" si="412"/>
        <v>2.7440496490185542E-30</v>
      </c>
      <c r="HM117" s="81">
        <f t="shared" si="413"/>
        <v>7.5469809109048439E-24</v>
      </c>
      <c r="HN117" s="81">
        <f t="shared" si="414"/>
        <v>6.0417936107993444E-17</v>
      </c>
      <c r="HO117" s="81">
        <f t="shared" si="415"/>
        <v>6.9808954101489104E-12</v>
      </c>
      <c r="HP117" s="81">
        <f t="shared" si="416"/>
        <v>1.018296762044504E-12</v>
      </c>
      <c r="HQ117" s="81">
        <f t="shared" si="417"/>
        <v>2.4339235289533509E-14</v>
      </c>
      <c r="HS117" s="81">
        <f t="shared" si="327"/>
        <v>8.6499527962842507E-2</v>
      </c>
      <c r="HT117" s="81">
        <f t="shared" si="418"/>
        <v>7.4685099605383287E-7</v>
      </c>
      <c r="HU117" s="81">
        <f t="shared" si="419"/>
        <v>3.5519268474111125E-7</v>
      </c>
      <c r="HV117" s="81">
        <f t="shared" si="420"/>
        <v>5.6586877526101942E-7</v>
      </c>
      <c r="HW117" s="81">
        <f t="shared" si="421"/>
        <v>4.7415423131931929E-6</v>
      </c>
      <c r="HX117" s="81">
        <f t="shared" si="422"/>
        <v>2.5335707850048823E-6</v>
      </c>
      <c r="HY117" s="81">
        <f t="shared" si="423"/>
        <v>2.7260435186587696E-6</v>
      </c>
      <c r="HZ117" s="81">
        <f t="shared" si="424"/>
        <v>7.6045058305716921E-6</v>
      </c>
      <c r="IA117" s="81">
        <f t="shared" si="425"/>
        <v>7.755038092698146E-5</v>
      </c>
      <c r="IB117" s="81">
        <f t="shared" si="426"/>
        <v>7.4824368186306056E-5</v>
      </c>
      <c r="IC117" s="81">
        <f t="shared" si="427"/>
        <v>1.8636372988531282E-5</v>
      </c>
      <c r="ID117" s="81">
        <f t="shared" si="428"/>
        <v>4.8981303817575809E-7</v>
      </c>
      <c r="IE117" s="81">
        <f t="shared" si="429"/>
        <v>3.3757064836845625E-8</v>
      </c>
      <c r="IF117" s="81">
        <f t="shared" si="430"/>
        <v>1.320409600456195E-6</v>
      </c>
      <c r="IG117" s="81">
        <f t="shared" si="431"/>
        <v>7.1743108560460664E-5</v>
      </c>
      <c r="II117" s="81">
        <f t="shared" si="328"/>
        <v>7.1845881864203907E-14</v>
      </c>
      <c r="IJ117" s="81">
        <f t="shared" si="329"/>
        <v>6.586263053378916E-47</v>
      </c>
      <c r="IK117" s="81">
        <f t="shared" si="330"/>
        <v>1.8942148901037177E-52</v>
      </c>
      <c r="IL117" s="81">
        <f t="shared" si="331"/>
        <v>1.1474655949466492E-50</v>
      </c>
      <c r="IM117" s="81">
        <f t="shared" si="332"/>
        <v>8.3740642454198026E-50</v>
      </c>
      <c r="IN117" s="81">
        <f t="shared" si="333"/>
        <v>5.9664912891395917E-52</v>
      </c>
      <c r="IO117" s="81">
        <f t="shared" si="334"/>
        <v>3.0575605040521962E-53</v>
      </c>
      <c r="IP117" s="81">
        <f t="shared" si="335"/>
        <v>5.3822314170303389E-53</v>
      </c>
      <c r="IQ117" s="81">
        <f t="shared" si="336"/>
        <v>1.3250315675080697E-45</v>
      </c>
      <c r="IR117" s="81">
        <f t="shared" si="337"/>
        <v>8.490159840642018E-46</v>
      </c>
      <c r="IS117" s="81">
        <f t="shared" si="338"/>
        <v>4.9292609950619123E-46</v>
      </c>
      <c r="IT117" s="81">
        <f t="shared" si="339"/>
        <v>3.2847635097769974E-52</v>
      </c>
      <c r="IU117" s="81">
        <f t="shared" si="340"/>
        <v>1.2447513066781501E-54</v>
      </c>
      <c r="IV117" s="81">
        <f t="shared" si="341"/>
        <v>5.0494989506032945E-39</v>
      </c>
      <c r="IW117" s="81">
        <f t="shared" si="342"/>
        <v>1.1719300943372041E-23</v>
      </c>
      <c r="IY117" s="81">
        <f t="shared" si="343"/>
        <v>8.6509104426868974E-2</v>
      </c>
      <c r="IZ117" s="81">
        <f t="shared" si="344"/>
        <v>9.1497441588691589E-7</v>
      </c>
      <c r="JA117" s="81">
        <f t="shared" si="345"/>
        <v>3.5530161356134714E-7</v>
      </c>
      <c r="JB117" s="81">
        <f t="shared" si="346"/>
        <v>5.6586879243857834E-7</v>
      </c>
      <c r="JC117" s="81">
        <f t="shared" si="347"/>
        <v>4.7415423131951639E-6</v>
      </c>
      <c r="JD117" s="81">
        <f t="shared" si="348"/>
        <v>2.5335707850083276E-6</v>
      </c>
      <c r="JE117" s="81">
        <f t="shared" si="349"/>
        <v>2.7260435186587726E-6</v>
      </c>
      <c r="JF117" s="81">
        <f t="shared" si="350"/>
        <v>7.6045058305716921E-6</v>
      </c>
      <c r="JG117" s="81">
        <f t="shared" si="351"/>
        <v>7.755038092698146E-5</v>
      </c>
      <c r="JH117" s="81">
        <f t="shared" si="352"/>
        <v>7.4824368186306056E-5</v>
      </c>
      <c r="JI117" s="81">
        <f t="shared" si="353"/>
        <v>1.8636372988531282E-5</v>
      </c>
      <c r="JJ117" s="81">
        <f t="shared" si="354"/>
        <v>4.89813038236176E-7</v>
      </c>
      <c r="JK117" s="81">
        <f t="shared" si="355"/>
        <v>3.3764045732255776E-8</v>
      </c>
      <c r="JL117" s="81">
        <f t="shared" si="356"/>
        <v>1.3204106187529571E-6</v>
      </c>
      <c r="JM117" s="81">
        <f t="shared" si="357"/>
        <v>7.1743108584799905E-5</v>
      </c>
    </row>
    <row r="118" spans="2:273" x14ac:dyDescent="0.25">
      <c r="B118" s="2">
        <v>91</v>
      </c>
      <c r="C118" s="37">
        <v>0.112549</v>
      </c>
      <c r="D118" s="37">
        <v>0.10505</v>
      </c>
      <c r="E118" s="37">
        <v>9.8959000000000005E-2</v>
      </c>
      <c r="F118" s="37">
        <v>9.7603999999999996E-2</v>
      </c>
      <c r="G118" s="37">
        <v>8.8909000000000002E-2</v>
      </c>
      <c r="H118" s="37">
        <v>8.8757000000000003E-2</v>
      </c>
      <c r="I118" s="37">
        <v>8.7579000000000004E-2</v>
      </c>
      <c r="J118" s="37">
        <v>8.7495000000000003E-2</v>
      </c>
      <c r="K118" s="37">
        <v>8.4029000000000006E-2</v>
      </c>
      <c r="L118" s="37">
        <v>9.3758999999999995E-2</v>
      </c>
      <c r="M118" s="37">
        <v>8.9727000000000001E-2</v>
      </c>
      <c r="N118" s="37">
        <v>9.1167999999999999E-2</v>
      </c>
      <c r="O118" s="37">
        <v>0.100715</v>
      </c>
      <c r="P118" s="37">
        <v>0.10986700000000001</v>
      </c>
      <c r="Q118" s="37">
        <v>0.116007</v>
      </c>
      <c r="S118" s="4">
        <f t="shared" si="229"/>
        <v>0.1114872520032776</v>
      </c>
      <c r="T118" s="4">
        <f t="shared" si="230"/>
        <v>0.10553959157146556</v>
      </c>
      <c r="U118" s="4">
        <f t="shared" si="231"/>
        <v>0.10068222618421939</v>
      </c>
      <c r="V118" s="4">
        <f t="shared" si="232"/>
        <v>9.8417695763464083E-2</v>
      </c>
      <c r="W118" s="4">
        <f t="shared" si="233"/>
        <v>8.9241994382543446E-2</v>
      </c>
      <c r="X118" s="4">
        <f t="shared" si="234"/>
        <v>8.9688466311909826E-2</v>
      </c>
      <c r="Y118" s="4">
        <f t="shared" si="235"/>
        <v>8.7187080661343203E-2</v>
      </c>
      <c r="Z118" s="4">
        <f t="shared" si="236"/>
        <v>8.7277186814612315E-2</v>
      </c>
      <c r="AA118" s="4">
        <f t="shared" si="237"/>
        <v>8.6506556753563599E-2</v>
      </c>
      <c r="AB118" s="4">
        <f t="shared" si="238"/>
        <v>9.3097261108064849E-2</v>
      </c>
      <c r="AC118" s="4">
        <f t="shared" si="239"/>
        <v>9.0249407183339292E-2</v>
      </c>
      <c r="AD118" s="4">
        <f t="shared" si="240"/>
        <v>9.0585985001380626E-2</v>
      </c>
      <c r="AE118" s="4">
        <f t="shared" si="241"/>
        <v>0.10237020090797831</v>
      </c>
      <c r="AF118" s="4">
        <f t="shared" si="242"/>
        <v>0.11143167897547188</v>
      </c>
      <c r="AG118" s="4">
        <f t="shared" si="243"/>
        <v>0.11917374742956013</v>
      </c>
      <c r="AI118" s="4">
        <f t="shared" si="244"/>
        <v>1.0617479967224008E-3</v>
      </c>
      <c r="AJ118" s="4">
        <f t="shared" si="245"/>
        <v>-4.8959157146555299E-4</v>
      </c>
      <c r="AK118" s="4">
        <f t="shared" si="246"/>
        <v>-1.7232261842193841E-3</v>
      </c>
      <c r="AL118" s="4">
        <f t="shared" si="247"/>
        <v>-8.1369576346408679E-4</v>
      </c>
      <c r="AM118" s="4">
        <f t="shared" si="248"/>
        <v>-3.3299438254344449E-4</v>
      </c>
      <c r="AN118" s="4">
        <f t="shared" si="249"/>
        <v>-9.3146631190982321E-4</v>
      </c>
      <c r="AO118" s="4">
        <f t="shared" si="250"/>
        <v>3.9191933865680151E-4</v>
      </c>
      <c r="AP118" s="4">
        <f t="shared" si="251"/>
        <v>2.1781318538768857E-4</v>
      </c>
      <c r="AQ118" s="4">
        <f t="shared" si="252"/>
        <v>-2.4775567535635923E-3</v>
      </c>
      <c r="AR118" s="4">
        <f t="shared" si="253"/>
        <v>6.6173889193514579E-4</v>
      </c>
      <c r="AS118" s="4">
        <f t="shared" si="254"/>
        <v>-5.224071833392907E-4</v>
      </c>
      <c r="AT118" s="4">
        <f t="shared" si="255"/>
        <v>5.8201499861937345E-4</v>
      </c>
      <c r="AU118" s="4">
        <f t="shared" si="256"/>
        <v>-1.6552009079783131E-3</v>
      </c>
      <c r="AV118" s="4">
        <f t="shared" si="358"/>
        <v>-1.5646789754718698E-3</v>
      </c>
      <c r="AW118" s="4">
        <f t="shared" si="358"/>
        <v>-3.166747429560135E-3</v>
      </c>
      <c r="AY118" s="2">
        <f t="shared" si="308"/>
        <v>0.11148721427725887</v>
      </c>
      <c r="AZ118" s="2">
        <f t="shared" si="359"/>
        <v>0.10553941431097057</v>
      </c>
      <c r="BA118" s="2">
        <f t="shared" si="360"/>
        <v>0.10068204532942061</v>
      </c>
      <c r="BB118" s="2">
        <f t="shared" si="361"/>
        <v>9.8417329439329862E-2</v>
      </c>
      <c r="BC118" s="2">
        <f t="shared" si="362"/>
        <v>8.9238655317342069E-2</v>
      </c>
      <c r="BD118" s="2">
        <f t="shared" si="363"/>
        <v>8.9686051129334449E-2</v>
      </c>
      <c r="BE118" s="2">
        <f t="shared" si="364"/>
        <v>8.7184056924219933E-2</v>
      </c>
      <c r="BF118" s="2">
        <f t="shared" si="365"/>
        <v>8.7267379929154482E-2</v>
      </c>
      <c r="BG118" s="2">
        <f t="shared" si="366"/>
        <v>8.642291958576262E-2</v>
      </c>
      <c r="BH118" s="2">
        <f t="shared" si="367"/>
        <v>9.3012972333312405E-2</v>
      </c>
      <c r="BI118" s="2">
        <f t="shared" si="368"/>
        <v>9.0225810596236605E-2</v>
      </c>
      <c r="BJ118" s="2">
        <f t="shared" si="369"/>
        <v>9.0585059178861616E-2</v>
      </c>
      <c r="BK118" s="2">
        <f t="shared" si="370"/>
        <v>0.10237011762263878</v>
      </c>
      <c r="BL118" s="2">
        <f t="shared" si="371"/>
        <v>0.11142846259533368</v>
      </c>
      <c r="BM118" s="2">
        <f t="shared" si="372"/>
        <v>0.1189812666513468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0.10505</v>
      </c>
      <c r="CG118" s="2">
        <f t="shared" si="311"/>
        <v>9.8959000000000005E-2</v>
      </c>
      <c r="CH118" s="2">
        <f t="shared" si="312"/>
        <v>9.7603999999999996E-2</v>
      </c>
      <c r="CI118" s="2">
        <f t="shared" si="313"/>
        <v>8.8909000000000002E-2</v>
      </c>
      <c r="CJ118" s="2">
        <f t="shared" si="314"/>
        <v>8.8757000000000003E-2</v>
      </c>
      <c r="CK118" s="2">
        <f t="shared" si="315"/>
        <v>8.7579000000000004E-2</v>
      </c>
      <c r="CL118" s="2">
        <f t="shared" si="316"/>
        <v>8.7495000000000003E-2</v>
      </c>
      <c r="CM118" s="2">
        <f t="shared" si="317"/>
        <v>8.4029000000000006E-2</v>
      </c>
      <c r="CN118" s="2">
        <f t="shared" si="318"/>
        <v>9.3758999999999995E-2</v>
      </c>
      <c r="CO118" s="2">
        <f t="shared" si="319"/>
        <v>8.9727000000000001E-2</v>
      </c>
      <c r="CP118" s="2">
        <f t="shared" si="320"/>
        <v>9.1167999999999999E-2</v>
      </c>
      <c r="CQ118" s="2">
        <f t="shared" si="321"/>
        <v>0.100715</v>
      </c>
      <c r="CR118" s="2">
        <f t="shared" si="322"/>
        <v>0.10986700000000001</v>
      </c>
      <c r="CS118" s="2">
        <f t="shared" si="323"/>
        <v>0.116007</v>
      </c>
      <c r="CU118" s="2" t="str">
        <f t="shared" si="273"/>
        <v/>
      </c>
      <c r="CV118" s="2">
        <f t="shared" si="274"/>
        <v>0.10505</v>
      </c>
      <c r="CW118" s="2">
        <f t="shared" si="275"/>
        <v>9.8959000000000005E-2</v>
      </c>
      <c r="CX118" s="2">
        <f t="shared" si="276"/>
        <v>9.7603999999999996E-2</v>
      </c>
      <c r="CY118" s="2">
        <f t="shared" si="277"/>
        <v>8.8909000000000002E-2</v>
      </c>
      <c r="CZ118" s="2">
        <f t="shared" si="278"/>
        <v>8.8757000000000003E-2</v>
      </c>
      <c r="DA118" s="2">
        <f t="shared" si="279"/>
        <v>8.7579000000000004E-2</v>
      </c>
      <c r="DB118" s="2">
        <f t="shared" si="280"/>
        <v>8.7495000000000003E-2</v>
      </c>
      <c r="DC118" s="2">
        <f t="shared" si="281"/>
        <v>8.4029000000000006E-2</v>
      </c>
      <c r="DD118" s="2">
        <f t="shared" si="282"/>
        <v>9.3758999999999995E-2</v>
      </c>
      <c r="DE118" s="2">
        <f t="shared" si="283"/>
        <v>8.9727000000000001E-2</v>
      </c>
      <c r="DF118" s="2">
        <f t="shared" si="284"/>
        <v>9.1167999999999999E-2</v>
      </c>
      <c r="DG118" s="2">
        <f t="shared" si="285"/>
        <v>0.100715</v>
      </c>
      <c r="DH118" s="2">
        <f t="shared" si="286"/>
        <v>0.10986700000000001</v>
      </c>
      <c r="DI118" s="2">
        <f t="shared" si="287"/>
        <v>0.116007</v>
      </c>
      <c r="DK118" s="2">
        <f t="shared" si="288"/>
        <v>0.38275200000000187</v>
      </c>
      <c r="DL118" s="2">
        <f t="shared" si="373"/>
        <v>0.18136693709677423</v>
      </c>
      <c r="DM118" s="2">
        <f t="shared" si="373"/>
        <v>0.1753163944281525</v>
      </c>
      <c r="DN118" s="2">
        <f t="shared" si="373"/>
        <v>0.18128283556149732</v>
      </c>
      <c r="DO118" s="2">
        <f t="shared" si="373"/>
        <v>0.17631967586206898</v>
      </c>
      <c r="DP118" s="2">
        <f t="shared" si="373"/>
        <v>0.16758758516870592</v>
      </c>
      <c r="DQ118" s="2">
        <f t="shared" si="373"/>
        <v>0.16282818183166481</v>
      </c>
      <c r="DR118" s="2">
        <f t="shared" si="373"/>
        <v>0.16018203678160919</v>
      </c>
      <c r="DS118" s="2">
        <f t="shared" si="373"/>
        <v>0.15060283248053391</v>
      </c>
      <c r="DT118" s="2">
        <f t="shared" si="373"/>
        <v>0.1605359536522061</v>
      </c>
      <c r="DU118" s="2">
        <f t="shared" si="373"/>
        <v>0.15739051167964407</v>
      </c>
      <c r="DV118" s="2">
        <f t="shared" si="373"/>
        <v>0.1496687344208211</v>
      </c>
      <c r="DW118" s="2">
        <f t="shared" si="373"/>
        <v>0.1632215639419404</v>
      </c>
      <c r="DX118" s="2">
        <f t="shared" si="373"/>
        <v>0.17066154341736689</v>
      </c>
      <c r="DY118" s="2">
        <f t="shared" si="373"/>
        <v>0.17213279311497329</v>
      </c>
      <c r="EA118" s="2">
        <f t="shared" si="228"/>
        <v>0.11143266803472771</v>
      </c>
      <c r="EB118" s="2">
        <f t="shared" si="290"/>
        <v>0.1052220755063841</v>
      </c>
      <c r="EC118" s="2">
        <f t="shared" si="291"/>
        <v>0.10033525567311202</v>
      </c>
      <c r="ED118" s="2">
        <f t="shared" si="292"/>
        <v>9.8025208403259165E-2</v>
      </c>
      <c r="EE118" s="2">
        <f t="shared" si="293"/>
        <v>8.8937773312090615E-2</v>
      </c>
      <c r="EF118" s="2">
        <f t="shared" si="294"/>
        <v>8.9390724630078022E-2</v>
      </c>
      <c r="EG118" s="2">
        <f t="shared" si="295"/>
        <v>8.6896482248598056E-2</v>
      </c>
      <c r="EH118" s="2">
        <f t="shared" si="296"/>
        <v>8.6994322440677979E-2</v>
      </c>
      <c r="EI118" s="2">
        <f t="shared" si="297"/>
        <v>8.6183641552511417E-2</v>
      </c>
      <c r="EJ118" s="2">
        <f t="shared" si="298"/>
        <v>9.2764006695829015E-2</v>
      </c>
      <c r="EK118" s="2">
        <f t="shared" si="299"/>
        <v>8.9970730971229262E-2</v>
      </c>
      <c r="EL118" s="2">
        <f t="shared" si="300"/>
        <v>9.0315372242874864E-2</v>
      </c>
      <c r="EM118" s="2">
        <f t="shared" si="301"/>
        <v>0.1020524884491868</v>
      </c>
      <c r="EN118" s="2">
        <f t="shared" si="302"/>
        <v>0.11106946806020543</v>
      </c>
      <c r="EO118" s="2">
        <f t="shared" si="303"/>
        <v>0.11861235582989506</v>
      </c>
      <c r="EQ118" s="2">
        <f t="shared" si="304"/>
        <v>0.10988611556220826</v>
      </c>
      <c r="ER118" s="2">
        <f t="shared" si="374"/>
        <v>0.10479584056653922</v>
      </c>
      <c r="ES118" s="2">
        <f t="shared" si="374"/>
        <v>0.10056828709861831</v>
      </c>
      <c r="ET118" s="2">
        <f t="shared" si="374"/>
        <v>9.764556849109525E-2</v>
      </c>
      <c r="EU118" s="2">
        <f t="shared" si="374"/>
        <v>8.8612107470440765E-2</v>
      </c>
      <c r="EV118" s="2">
        <f t="shared" si="374"/>
        <v>8.9069963090124354E-2</v>
      </c>
      <c r="EW118" s="2">
        <f t="shared" si="374"/>
        <v>8.6732942685232628E-2</v>
      </c>
      <c r="EX118" s="2">
        <f t="shared" si="374"/>
        <v>8.6998931050877276E-2</v>
      </c>
      <c r="EY118" s="2">
        <f t="shared" si="374"/>
        <v>8.612746221029384E-2</v>
      </c>
      <c r="EZ118" s="2">
        <f t="shared" si="374"/>
        <v>9.2770615841829149E-2</v>
      </c>
      <c r="FA118" s="2">
        <f t="shared" si="374"/>
        <v>8.9823570172304704E-2</v>
      </c>
      <c r="FB118" s="2">
        <f t="shared" si="374"/>
        <v>9.0138017526812692E-2</v>
      </c>
      <c r="FC118" s="2">
        <f t="shared" si="374"/>
        <v>0.10173054415086134</v>
      </c>
      <c r="FD118" s="2">
        <f t="shared" si="374"/>
        <v>0.11100337966179745</v>
      </c>
      <c r="FE118" s="2">
        <f t="shared" si="374"/>
        <v>0.11830000355429982</v>
      </c>
      <c r="FG118" s="2">
        <f t="shared" si="306"/>
        <v>0.99969809600150972</v>
      </c>
      <c r="FH118" s="2">
        <f t="shared" si="375"/>
        <v>0.99578728161831676</v>
      </c>
      <c r="FI118" s="2">
        <f t="shared" si="375"/>
        <v>0.99540072883494268</v>
      </c>
      <c r="FJ118" s="2">
        <f t="shared" si="375"/>
        <v>0.99524875587267303</v>
      </c>
      <c r="FK118" s="2">
        <f t="shared" si="375"/>
        <v>0.99651349418581925</v>
      </c>
      <c r="FL118" s="2">
        <f t="shared" si="375"/>
        <v>0.99617845849450348</v>
      </c>
      <c r="FM118" s="2">
        <f t="shared" si="375"/>
        <v>0.99618632160343423</v>
      </c>
      <c r="FN118" s="2">
        <f t="shared" si="375"/>
        <v>0.99627009300648328</v>
      </c>
      <c r="FO118" s="2">
        <f t="shared" si="375"/>
        <v>0.99626784033279692</v>
      </c>
      <c r="FP118" s="2">
        <f t="shared" si="375"/>
        <v>0.99632829283523172</v>
      </c>
      <c r="FQ118" s="2">
        <f t="shared" si="375"/>
        <v>0.99618548291533582</v>
      </c>
      <c r="FR118" s="2">
        <f t="shared" si="375"/>
        <v>0.99542542577087245</v>
      </c>
      <c r="FS118" s="2">
        <f t="shared" si="375"/>
        <v>0.99476330930220247</v>
      </c>
      <c r="FT118" s="2">
        <f t="shared" si="375"/>
        <v>0.99396887774187981</v>
      </c>
      <c r="FU118" s="2">
        <f t="shared" si="375"/>
        <v>0.99307546679332959</v>
      </c>
      <c r="FW118" s="2">
        <f t="shared" si="324"/>
        <v>1.7694937057180872E-2</v>
      </c>
      <c r="FX118" s="2">
        <f t="shared" si="376"/>
        <v>8.0660996664561578E-3</v>
      </c>
      <c r="FY118" s="2">
        <f t="shared" si="377"/>
        <v>8.2867231540914629E-3</v>
      </c>
      <c r="FZ118" s="2">
        <f t="shared" si="378"/>
        <v>9.104090242659249E-3</v>
      </c>
      <c r="GA118" s="2">
        <f t="shared" si="379"/>
        <v>1.1593190197951719E-2</v>
      </c>
      <c r="GB118" s="2">
        <f t="shared" si="380"/>
        <v>1.0930390507436374E-2</v>
      </c>
      <c r="GC118" s="2">
        <f t="shared" si="381"/>
        <v>1.2256402373427263E-2</v>
      </c>
      <c r="GD118" s="2">
        <f t="shared" si="382"/>
        <v>1.6083138636751114E-2</v>
      </c>
      <c r="GE118" s="2">
        <f t="shared" si="383"/>
        <v>2.0375335114889207E-2</v>
      </c>
      <c r="GF118" s="2">
        <f t="shared" si="384"/>
        <v>1.9199798788211909E-2</v>
      </c>
      <c r="GG118" s="2">
        <f t="shared" si="385"/>
        <v>1.4231237969099956E-2</v>
      </c>
      <c r="GH118" s="2">
        <f t="shared" si="386"/>
        <v>1.031506285918044E-2</v>
      </c>
      <c r="GI118" s="2">
        <f t="shared" si="387"/>
        <v>8.3690103779232913E-3</v>
      </c>
      <c r="GJ118" s="2">
        <f t="shared" si="388"/>
        <v>6.2425021008353163E-3</v>
      </c>
      <c r="GK118" s="2">
        <f t="shared" si="389"/>
        <v>5.4208785931559832E-3</v>
      </c>
      <c r="GM118" s="81">
        <f t="shared" si="325"/>
        <v>1.6575650182639045E-11</v>
      </c>
      <c r="GN118" s="81">
        <f t="shared" si="390"/>
        <v>1.8430151995618685E-44</v>
      </c>
      <c r="GO118" s="81">
        <f t="shared" si="391"/>
        <v>7.7883779791354513E-56</v>
      </c>
      <c r="GP118" s="81">
        <f t="shared" si="392"/>
        <v>1.1881045551439058E-77</v>
      </c>
      <c r="GQ118" s="81">
        <f t="shared" si="393"/>
        <v>4.6252896797240457E-94</v>
      </c>
      <c r="GR118" s="81">
        <f t="shared" si="394"/>
        <v>2.9995540392381371E-99</v>
      </c>
      <c r="GS118" s="81">
        <f t="shared" si="395"/>
        <v>1.5107677506181726E-101</v>
      </c>
      <c r="GT118" s="81">
        <f t="shared" si="396"/>
        <v>2.1479922051758457E-110</v>
      </c>
      <c r="GU118" s="81">
        <f t="shared" si="397"/>
        <v>4.2032280806163168E-120</v>
      </c>
      <c r="GV118" s="81">
        <f t="shared" si="398"/>
        <v>8.3939850597838817E-115</v>
      </c>
      <c r="GW118" s="81">
        <f t="shared" si="399"/>
        <v>1.9125361370906806E-102</v>
      </c>
      <c r="GX118" s="81">
        <f t="shared" si="400"/>
        <v>1.8638659146776585E-87</v>
      </c>
      <c r="GY118" s="81">
        <f t="shared" si="401"/>
        <v>1.5477288519768726E-75</v>
      </c>
      <c r="GZ118" s="81">
        <f t="shared" si="402"/>
        <v>9.0009596517397018E-97</v>
      </c>
      <c r="HA118" s="81">
        <f t="shared" si="403"/>
        <v>4.0325769159588711E-116</v>
      </c>
      <c r="HC118" s="81">
        <f t="shared" si="326"/>
        <v>4.1736740140743131E-6</v>
      </c>
      <c r="HD118" s="81">
        <f t="shared" si="404"/>
        <v>1.6406469690313921E-8</v>
      </c>
      <c r="HE118" s="81">
        <f t="shared" si="405"/>
        <v>4.5815055502329331E-12</v>
      </c>
      <c r="HF118" s="81">
        <f t="shared" si="406"/>
        <v>2.4946876161682813E-16</v>
      </c>
      <c r="HG118" s="81">
        <f t="shared" si="407"/>
        <v>2.2399641680244375E-20</v>
      </c>
      <c r="HH118" s="81">
        <f t="shared" si="408"/>
        <v>3.2884011555055195E-20</v>
      </c>
      <c r="HI118" s="81">
        <f t="shared" si="409"/>
        <v>1.5077601790182799E-23</v>
      </c>
      <c r="HJ118" s="81">
        <f t="shared" si="410"/>
        <v>9.3158880586384244E-40</v>
      </c>
      <c r="HK118" s="81">
        <f t="shared" si="411"/>
        <v>6.6911037907285492E-38</v>
      </c>
      <c r="HL118" s="81">
        <f t="shared" si="412"/>
        <v>3.1898248747512259E-33</v>
      </c>
      <c r="HM118" s="81">
        <f t="shared" si="413"/>
        <v>2.6329462856010627E-26</v>
      </c>
      <c r="HN118" s="81">
        <f t="shared" si="414"/>
        <v>5.617301243257506E-19</v>
      </c>
      <c r="HO118" s="81">
        <f t="shared" si="415"/>
        <v>1.4278254263048021E-13</v>
      </c>
      <c r="HP118" s="81">
        <f t="shared" si="416"/>
        <v>1.3134607626397205E-14</v>
      </c>
      <c r="HQ118" s="81">
        <f t="shared" si="417"/>
        <v>3.6025361395909599E-16</v>
      </c>
      <c r="HS118" s="81">
        <f t="shared" si="327"/>
        <v>0.11313278241635881</v>
      </c>
      <c r="HT118" s="81">
        <f t="shared" si="418"/>
        <v>2.1542118284126594E-6</v>
      </c>
      <c r="HU118" s="81">
        <f t="shared" si="419"/>
        <v>1.1309611665856543E-6</v>
      </c>
      <c r="HV118" s="81">
        <f t="shared" si="420"/>
        <v>1.7707913668851885E-6</v>
      </c>
      <c r="HW118" s="81">
        <f t="shared" si="421"/>
        <v>1.4159580459665127E-5</v>
      </c>
      <c r="HX118" s="81">
        <f t="shared" si="422"/>
        <v>7.8663604346453553E-6</v>
      </c>
      <c r="HY118" s="81">
        <f t="shared" si="423"/>
        <v>8.8050953366702121E-6</v>
      </c>
      <c r="HZ118" s="81">
        <f t="shared" si="424"/>
        <v>2.5010617420002426E-5</v>
      </c>
      <c r="IA118" s="81">
        <f t="shared" si="425"/>
        <v>2.1951813630669746E-4</v>
      </c>
      <c r="IB118" s="81">
        <f t="shared" si="426"/>
        <v>2.0949328889839581E-4</v>
      </c>
      <c r="IC118" s="81">
        <f t="shared" si="427"/>
        <v>5.2393148063603307E-5</v>
      </c>
      <c r="ID118" s="81">
        <f t="shared" si="428"/>
        <v>1.6185393038432058E-6</v>
      </c>
      <c r="IE118" s="81">
        <f t="shared" si="429"/>
        <v>1.2142742472734933E-7</v>
      </c>
      <c r="IF118" s="81">
        <f t="shared" si="430"/>
        <v>3.2850339599452713E-6</v>
      </c>
      <c r="IG118" s="81">
        <f t="shared" si="431"/>
        <v>1.3062083674020899E-4</v>
      </c>
      <c r="II118" s="81">
        <f t="shared" si="328"/>
        <v>2.5418617737776067E-13</v>
      </c>
      <c r="IJ118" s="81">
        <f t="shared" si="329"/>
        <v>3.1503170476350752E-45</v>
      </c>
      <c r="IK118" s="81">
        <f t="shared" si="330"/>
        <v>1.4887633493023007E-50</v>
      </c>
      <c r="IL118" s="81">
        <f t="shared" si="331"/>
        <v>8.4077973917372443E-49</v>
      </c>
      <c r="IM118" s="81">
        <f t="shared" si="332"/>
        <v>7.1234873002787283E-48</v>
      </c>
      <c r="IN118" s="81">
        <f t="shared" si="333"/>
        <v>5.8282273449972978E-50</v>
      </c>
      <c r="IO118" s="81">
        <f t="shared" si="334"/>
        <v>3.7876633026208947E-51</v>
      </c>
      <c r="IP118" s="81">
        <f t="shared" si="335"/>
        <v>8.8922399069525831E-51</v>
      </c>
      <c r="IQ118" s="81">
        <f t="shared" si="336"/>
        <v>1.3664939919454291E-43</v>
      </c>
      <c r="IR118" s="81">
        <f t="shared" si="337"/>
        <v>8.3373054936818324E-44</v>
      </c>
      <c r="IS118" s="81">
        <f t="shared" si="338"/>
        <v>3.5989793289402623E-44</v>
      </c>
      <c r="IT118" s="81">
        <f t="shared" si="339"/>
        <v>3.1020715364265272E-50</v>
      </c>
      <c r="IU118" s="81">
        <f t="shared" si="340"/>
        <v>1.1907004815153653E-52</v>
      </c>
      <c r="IV118" s="81">
        <f t="shared" si="341"/>
        <v>1.052744170192106E-37</v>
      </c>
      <c r="IW118" s="81">
        <f t="shared" si="342"/>
        <v>6.7271099648939448E-23</v>
      </c>
      <c r="IY118" s="81">
        <f t="shared" si="343"/>
        <v>0.11313695610720272</v>
      </c>
      <c r="IZ118" s="81">
        <f t="shared" si="344"/>
        <v>2.1706182981029735E-6</v>
      </c>
      <c r="JA118" s="81">
        <f t="shared" si="345"/>
        <v>1.1309657480912046E-6</v>
      </c>
      <c r="JB118" s="81">
        <f t="shared" si="346"/>
        <v>1.7707913671346572E-6</v>
      </c>
      <c r="JC118" s="81">
        <f t="shared" si="347"/>
        <v>1.4159580459665149E-5</v>
      </c>
      <c r="JD118" s="81">
        <f t="shared" si="348"/>
        <v>7.8663604346453875E-6</v>
      </c>
      <c r="JE118" s="81">
        <f t="shared" si="349"/>
        <v>8.8050953366702121E-6</v>
      </c>
      <c r="JF118" s="81">
        <f t="shared" si="350"/>
        <v>2.5010617420002426E-5</v>
      </c>
      <c r="JG118" s="81">
        <f t="shared" si="351"/>
        <v>2.1951813630669746E-4</v>
      </c>
      <c r="JH118" s="81">
        <f t="shared" si="352"/>
        <v>2.0949328889839581E-4</v>
      </c>
      <c r="JI118" s="81">
        <f t="shared" si="353"/>
        <v>5.2393148063603307E-5</v>
      </c>
      <c r="JJ118" s="81">
        <f t="shared" si="354"/>
        <v>1.6185393038437676E-6</v>
      </c>
      <c r="JK118" s="81">
        <f t="shared" si="355"/>
        <v>1.2142756750989196E-7</v>
      </c>
      <c r="JL118" s="81">
        <f t="shared" si="356"/>
        <v>3.2850339730798788E-6</v>
      </c>
      <c r="JM118" s="81">
        <f t="shared" si="357"/>
        <v>1.3062083674056924E-4</v>
      </c>
    </row>
    <row r="119" spans="2:273" x14ac:dyDescent="0.25">
      <c r="B119" s="2">
        <v>92</v>
      </c>
      <c r="C119" s="37">
        <v>0.109682</v>
      </c>
      <c r="D119" s="37">
        <v>0.10525</v>
      </c>
      <c r="E119" s="37">
        <v>9.9555000000000005E-2</v>
      </c>
      <c r="F119" s="37">
        <v>9.6627000000000005E-2</v>
      </c>
      <c r="G119" s="37">
        <v>8.8755000000000001E-2</v>
      </c>
      <c r="H119" s="37">
        <v>9.0604000000000004E-2</v>
      </c>
      <c r="I119" s="37">
        <v>8.9633000000000004E-2</v>
      </c>
      <c r="J119" s="37">
        <v>8.9677000000000007E-2</v>
      </c>
      <c r="K119" s="37">
        <v>8.7925000000000003E-2</v>
      </c>
      <c r="L119" s="37">
        <v>9.5297999999999994E-2</v>
      </c>
      <c r="M119" s="37">
        <v>9.0702000000000005E-2</v>
      </c>
      <c r="N119" s="37">
        <v>8.9256000000000002E-2</v>
      </c>
      <c r="O119" s="37">
        <v>0.100206</v>
      </c>
      <c r="P119" s="37">
        <v>0.112583</v>
      </c>
      <c r="Q119" s="37">
        <v>0.118991</v>
      </c>
      <c r="S119" s="4">
        <f t="shared" si="229"/>
        <v>0.11114610057302729</v>
      </c>
      <c r="T119" s="4">
        <f t="shared" si="230"/>
        <v>0.10519101163733752</v>
      </c>
      <c r="U119" s="4">
        <f t="shared" si="231"/>
        <v>0.1003827797622079</v>
      </c>
      <c r="V119" s="4">
        <f t="shared" si="232"/>
        <v>9.8036469453840203E-2</v>
      </c>
      <c r="W119" s="4">
        <f t="shared" si="233"/>
        <v>8.891728628262241E-2</v>
      </c>
      <c r="X119" s="4">
        <f t="shared" si="234"/>
        <v>8.9341260977264941E-2</v>
      </c>
      <c r="Y119" s="4">
        <f t="shared" si="235"/>
        <v>8.6884114024899081E-2</v>
      </c>
      <c r="Z119" s="4">
        <f t="shared" si="236"/>
        <v>8.6948628956608917E-2</v>
      </c>
      <c r="AA119" s="4">
        <f t="shared" si="237"/>
        <v>8.6323992912876693E-2</v>
      </c>
      <c r="AB119" s="4">
        <f t="shared" si="238"/>
        <v>9.2915200662136169E-2</v>
      </c>
      <c r="AC119" s="4">
        <f t="shared" si="239"/>
        <v>8.9960229102143838E-2</v>
      </c>
      <c r="AD119" s="4">
        <f t="shared" si="240"/>
        <v>9.0321852805911651E-2</v>
      </c>
      <c r="AE119" s="4">
        <f t="shared" si="241"/>
        <v>0.10204209451755172</v>
      </c>
      <c r="AF119" s="4">
        <f t="shared" si="242"/>
        <v>0.11113352670855028</v>
      </c>
      <c r="AG119" s="4">
        <f t="shared" si="243"/>
        <v>0.11898783387440696</v>
      </c>
      <c r="AI119" s="4">
        <f t="shared" si="244"/>
        <v>-1.4641005730272882E-3</v>
      </c>
      <c r="AJ119" s="4">
        <f t="shared" si="245"/>
        <v>5.898836266247931E-5</v>
      </c>
      <c r="AK119" s="4">
        <f t="shared" si="246"/>
        <v>-8.2777976220789473E-4</v>
      </c>
      <c r="AL119" s="4">
        <f t="shared" si="247"/>
        <v>-1.4094694538401981E-3</v>
      </c>
      <c r="AM119" s="4">
        <f t="shared" si="248"/>
        <v>-1.6228628262240918E-4</v>
      </c>
      <c r="AN119" s="4">
        <f t="shared" si="249"/>
        <v>1.2627390227350627E-3</v>
      </c>
      <c r="AO119" s="4">
        <f t="shared" si="250"/>
        <v>2.7488859751009231E-3</v>
      </c>
      <c r="AP119" s="4">
        <f t="shared" si="251"/>
        <v>2.7283710433910896E-3</v>
      </c>
      <c r="AQ119" s="4">
        <f t="shared" si="252"/>
        <v>1.6010070871233101E-3</v>
      </c>
      <c r="AR119" s="4">
        <f t="shared" si="253"/>
        <v>2.3827993378638251E-3</v>
      </c>
      <c r="AS119" s="4">
        <f t="shared" si="254"/>
        <v>7.4177089785616712E-4</v>
      </c>
      <c r="AT119" s="4">
        <f t="shared" si="255"/>
        <v>-1.065852805911649E-3</v>
      </c>
      <c r="AU119" s="4">
        <f t="shared" si="256"/>
        <v>-1.8360945175517202E-3</v>
      </c>
      <c r="AV119" s="4">
        <f t="shared" si="358"/>
        <v>1.4494732914497183E-3</v>
      </c>
      <c r="AW119" s="4">
        <f t="shared" si="358"/>
        <v>3.1661255930348631E-6</v>
      </c>
      <c r="AY119" s="2">
        <f t="shared" si="308"/>
        <v>0.11114608734741961</v>
      </c>
      <c r="AZ119" s="2">
        <f t="shared" si="359"/>
        <v>0.10519054320346065</v>
      </c>
      <c r="BA119" s="2">
        <f t="shared" si="360"/>
        <v>0.10038225463257208</v>
      </c>
      <c r="BB119" s="2">
        <f t="shared" si="361"/>
        <v>9.8035425042669946E-2</v>
      </c>
      <c r="BC119" s="2">
        <f t="shared" si="362"/>
        <v>8.8908293664024876E-2</v>
      </c>
      <c r="BD119" s="2">
        <f t="shared" si="363"/>
        <v>8.9334499875538917E-2</v>
      </c>
      <c r="BE119" s="2">
        <f t="shared" si="364"/>
        <v>8.6875365067322588E-2</v>
      </c>
      <c r="BF119" s="2">
        <f t="shared" si="365"/>
        <v>8.6920116601510611E-2</v>
      </c>
      <c r="BG119" s="2">
        <f t="shared" si="366"/>
        <v>8.6115230817137567E-2</v>
      </c>
      <c r="BH119" s="2">
        <f t="shared" si="367"/>
        <v>9.2706566017142514E-2</v>
      </c>
      <c r="BI119" s="2">
        <f t="shared" si="368"/>
        <v>8.9900633010390973E-2</v>
      </c>
      <c r="BJ119" s="2">
        <f t="shared" si="369"/>
        <v>9.0319082542704363E-2</v>
      </c>
      <c r="BK119" s="2">
        <f t="shared" si="370"/>
        <v>0.10204182141852816</v>
      </c>
      <c r="BL119" s="2">
        <f t="shared" si="371"/>
        <v>0.11112606622500189</v>
      </c>
      <c r="BM119" s="2">
        <f t="shared" si="372"/>
        <v>0.11865598406515981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0.10525</v>
      </c>
      <c r="CG119" s="2">
        <f t="shared" si="311"/>
        <v>9.9555000000000005E-2</v>
      </c>
      <c r="CH119" s="2">
        <f t="shared" si="312"/>
        <v>9.6627000000000005E-2</v>
      </c>
      <c r="CI119" s="2">
        <f t="shared" si="313"/>
        <v>8.8755000000000001E-2</v>
      </c>
      <c r="CJ119" s="2">
        <f t="shared" si="314"/>
        <v>9.0604000000000004E-2</v>
      </c>
      <c r="CK119" s="2">
        <f t="shared" si="315"/>
        <v>8.9633000000000004E-2</v>
      </c>
      <c r="CL119" s="2">
        <f t="shared" si="316"/>
        <v>8.9677000000000007E-2</v>
      </c>
      <c r="CM119" s="2">
        <f t="shared" si="317"/>
        <v>8.7925000000000003E-2</v>
      </c>
      <c r="CN119" s="2">
        <f t="shared" si="318"/>
        <v>9.5297999999999994E-2</v>
      </c>
      <c r="CO119" s="2">
        <f t="shared" si="319"/>
        <v>9.0702000000000005E-2</v>
      </c>
      <c r="CP119" s="2">
        <f t="shared" si="320"/>
        <v>8.9256000000000002E-2</v>
      </c>
      <c r="CQ119" s="2">
        <f t="shared" si="321"/>
        <v>0.100206</v>
      </c>
      <c r="CR119" s="2">
        <f t="shared" si="322"/>
        <v>0.112583</v>
      </c>
      <c r="CS119" s="2">
        <f t="shared" si="323"/>
        <v>0.118991</v>
      </c>
      <c r="CU119" s="2" t="str">
        <f t="shared" si="273"/>
        <v/>
      </c>
      <c r="CV119" s="2">
        <f t="shared" si="274"/>
        <v>0.10525</v>
      </c>
      <c r="CW119" s="2">
        <f t="shared" si="275"/>
        <v>9.9555000000000005E-2</v>
      </c>
      <c r="CX119" s="2">
        <f t="shared" si="276"/>
        <v>9.6627000000000005E-2</v>
      </c>
      <c r="CY119" s="2">
        <f t="shared" si="277"/>
        <v>8.8755000000000001E-2</v>
      </c>
      <c r="CZ119" s="2">
        <f t="shared" si="278"/>
        <v>9.0604000000000004E-2</v>
      </c>
      <c r="DA119" s="2">
        <f t="shared" si="279"/>
        <v>8.9633000000000004E-2</v>
      </c>
      <c r="DB119" s="2">
        <f t="shared" si="280"/>
        <v>8.9677000000000007E-2</v>
      </c>
      <c r="DC119" s="2">
        <f t="shared" si="281"/>
        <v>8.7925000000000003E-2</v>
      </c>
      <c r="DD119" s="2">
        <f t="shared" si="282"/>
        <v>9.5297999999999994E-2</v>
      </c>
      <c r="DE119" s="2">
        <f t="shared" si="283"/>
        <v>9.0702000000000005E-2</v>
      </c>
      <c r="DF119" s="2">
        <f t="shared" si="284"/>
        <v>8.9256000000000002E-2</v>
      </c>
      <c r="DG119" s="2">
        <f t="shared" si="285"/>
        <v>0.100206</v>
      </c>
      <c r="DH119" s="2">
        <f t="shared" si="286"/>
        <v>0.112583</v>
      </c>
      <c r="DI119" s="2">
        <f t="shared" si="287"/>
        <v>0.118991</v>
      </c>
      <c r="DK119" s="2">
        <f t="shared" si="288"/>
        <v>0.38535400000000192</v>
      </c>
      <c r="DL119" s="2">
        <f t="shared" si="373"/>
        <v>0.18204423508064521</v>
      </c>
      <c r="DM119" s="2">
        <f t="shared" si="373"/>
        <v>0.17599067448680353</v>
      </c>
      <c r="DN119" s="2">
        <f t="shared" si="373"/>
        <v>0.18205696791443851</v>
      </c>
      <c r="DO119" s="2">
        <f t="shared" si="373"/>
        <v>0.17711776748768474</v>
      </c>
      <c r="DP119" s="2">
        <f t="shared" si="373"/>
        <v>0.1683113126436781</v>
      </c>
      <c r="DQ119" s="2">
        <f t="shared" si="373"/>
        <v>0.16346662298850576</v>
      </c>
      <c r="DR119" s="2">
        <f t="shared" si="373"/>
        <v>0.16076731264367816</v>
      </c>
      <c r="DS119" s="2">
        <f t="shared" si="373"/>
        <v>0.1511521793103448</v>
      </c>
      <c r="DT119" s="2">
        <f t="shared" si="373"/>
        <v>0.16108857701149421</v>
      </c>
      <c r="DU119" s="2">
        <f t="shared" si="373"/>
        <v>0.15787321379310348</v>
      </c>
      <c r="DV119" s="2">
        <f t="shared" si="373"/>
        <v>0.15014141550586507</v>
      </c>
      <c r="DW119" s="2">
        <f t="shared" si="373"/>
        <v>0.16379730542398777</v>
      </c>
      <c r="DX119" s="2">
        <f t="shared" si="373"/>
        <v>0.17126585462184868</v>
      </c>
      <c r="DY119" s="2">
        <f t="shared" si="373"/>
        <v>0.17266176203208558</v>
      </c>
      <c r="EA119" s="2">
        <f t="shared" si="228"/>
        <v>0.11109835268350435</v>
      </c>
      <c r="EB119" s="2">
        <f t="shared" si="290"/>
        <v>0.1048974344140651</v>
      </c>
      <c r="EC119" s="2">
        <f t="shared" si="291"/>
        <v>0.10006171758482307</v>
      </c>
      <c r="ED119" s="2">
        <f t="shared" si="292"/>
        <v>9.7672984531193011E-2</v>
      </c>
      <c r="EE119" s="2">
        <f t="shared" si="293"/>
        <v>8.8630327654452098E-2</v>
      </c>
      <c r="EF119" s="2">
        <f t="shared" si="294"/>
        <v>8.9061416559053003E-2</v>
      </c>
      <c r="EG119" s="2">
        <f t="shared" si="295"/>
        <v>8.6609718369694499E-2</v>
      </c>
      <c r="EH119" s="2">
        <f t="shared" si="296"/>
        <v>8.6667103355932223E-2</v>
      </c>
      <c r="EI119" s="2">
        <f t="shared" si="297"/>
        <v>8.5893821265492498E-2</v>
      </c>
      <c r="EJ119" s="2">
        <f t="shared" si="298"/>
        <v>9.2476770269751735E-2</v>
      </c>
      <c r="EK119" s="2">
        <f t="shared" si="299"/>
        <v>8.9664998303655319E-2</v>
      </c>
      <c r="EL119" s="2">
        <f t="shared" si="300"/>
        <v>9.0070113754646852E-2</v>
      </c>
      <c r="EM119" s="2">
        <f t="shared" si="301"/>
        <v>0.10174801082565008</v>
      </c>
      <c r="EN119" s="2">
        <f t="shared" si="302"/>
        <v>0.11079377098973603</v>
      </c>
      <c r="EO119" s="2">
        <f t="shared" si="303"/>
        <v>0.11831432842012929</v>
      </c>
      <c r="EQ119" s="2">
        <f t="shared" si="304"/>
        <v>0.10966406342883885</v>
      </c>
      <c r="ER119" s="2">
        <f t="shared" si="374"/>
        <v>0.10451241435111677</v>
      </c>
      <c r="ES119" s="2">
        <f t="shared" si="374"/>
        <v>0.1002729348338897</v>
      </c>
      <c r="ET119" s="2">
        <f t="shared" si="374"/>
        <v>9.7335704317806429E-2</v>
      </c>
      <c r="EU119" s="2">
        <f t="shared" si="374"/>
        <v>8.8355737947417148E-2</v>
      </c>
      <c r="EV119" s="2">
        <f t="shared" si="374"/>
        <v>8.8792609147554907E-2</v>
      </c>
      <c r="EW119" s="2">
        <f t="shared" si="374"/>
        <v>8.647858034215436E-2</v>
      </c>
      <c r="EX119" s="2">
        <f t="shared" si="374"/>
        <v>8.6716096906716195E-2</v>
      </c>
      <c r="EY119" s="2">
        <f t="shared" si="374"/>
        <v>8.5858486835628578E-2</v>
      </c>
      <c r="EZ119" s="2">
        <f t="shared" si="374"/>
        <v>9.247512747854815E-2</v>
      </c>
      <c r="FA119" s="2">
        <f t="shared" si="374"/>
        <v>8.9553771994951487E-2</v>
      </c>
      <c r="FB119" s="2">
        <f t="shared" si="374"/>
        <v>8.9914942190082559E-2</v>
      </c>
      <c r="FC119" s="2">
        <f t="shared" si="374"/>
        <v>0.10145698764920931</v>
      </c>
      <c r="FD119" s="2">
        <f t="shared" si="374"/>
        <v>0.11071995090171538</v>
      </c>
      <c r="FE119" s="2">
        <f t="shared" si="374"/>
        <v>0.11801618620977367</v>
      </c>
      <c r="FG119" s="2">
        <f t="shared" si="306"/>
        <v>0.99972465296653645</v>
      </c>
      <c r="FH119" s="2">
        <f t="shared" si="375"/>
        <v>0.99615653050025021</v>
      </c>
      <c r="FI119" s="2">
        <f t="shared" si="375"/>
        <v>0.99580371666717449</v>
      </c>
      <c r="FJ119" s="2">
        <f t="shared" si="375"/>
        <v>0.99566500157475468</v>
      </c>
      <c r="FK119" s="2">
        <f t="shared" si="375"/>
        <v>0.99681929314553452</v>
      </c>
      <c r="FL119" s="2">
        <f t="shared" si="375"/>
        <v>0.99651354038714812</v>
      </c>
      <c r="FM119" s="2">
        <f t="shared" si="375"/>
        <v>0.99652071644791096</v>
      </c>
      <c r="FN119" s="2">
        <f t="shared" si="375"/>
        <v>0.9965971676118468</v>
      </c>
      <c r="FO119" s="2">
        <f t="shared" si="375"/>
        <v>0.99659511179944149</v>
      </c>
      <c r="FP119" s="2">
        <f t="shared" si="375"/>
        <v>0.99665028107165077</v>
      </c>
      <c r="FQ119" s="2">
        <f t="shared" si="375"/>
        <v>0.99651995104162094</v>
      </c>
      <c r="FR119" s="2">
        <f t="shared" si="375"/>
        <v>0.99582625873270103</v>
      </c>
      <c r="FS119" s="2">
        <f t="shared" si="375"/>
        <v>0.99522187969711517</v>
      </c>
      <c r="FT119" s="2">
        <f t="shared" si="375"/>
        <v>0.9944966306354629</v>
      </c>
      <c r="FU119" s="2">
        <f t="shared" si="375"/>
        <v>0.99368090053269176</v>
      </c>
      <c r="FW119" s="2">
        <f t="shared" si="324"/>
        <v>1.9369046301925208E-2</v>
      </c>
      <c r="FX119" s="2">
        <f t="shared" si="376"/>
        <v>8.8374251037060987E-3</v>
      </c>
      <c r="FY119" s="2">
        <f t="shared" si="377"/>
        <v>9.0789527412423344E-3</v>
      </c>
      <c r="FZ119" s="2">
        <f t="shared" si="378"/>
        <v>9.9736761062465713E-3</v>
      </c>
      <c r="GA119" s="2">
        <f t="shared" si="379"/>
        <v>1.2697478272333725E-2</v>
      </c>
      <c r="GB119" s="2">
        <f t="shared" si="380"/>
        <v>1.1972309535246259E-2</v>
      </c>
      <c r="GC119" s="2">
        <f t="shared" si="381"/>
        <v>1.3423005589137544E-2</v>
      </c>
      <c r="GD119" s="2">
        <f t="shared" si="382"/>
        <v>1.7607489788259077E-2</v>
      </c>
      <c r="GE119" s="2">
        <f t="shared" si="383"/>
        <v>2.2297279245596525E-2</v>
      </c>
      <c r="GF119" s="2">
        <f t="shared" si="384"/>
        <v>2.1013236621575126E-2</v>
      </c>
      <c r="GG119" s="2">
        <f t="shared" si="385"/>
        <v>1.5582846823602786E-2</v>
      </c>
      <c r="GH119" s="2">
        <f t="shared" si="386"/>
        <v>1.1298996996272978E-2</v>
      </c>
      <c r="GI119" s="2">
        <f t="shared" si="387"/>
        <v>9.1690340767843284E-3</v>
      </c>
      <c r="GJ119" s="2">
        <f t="shared" si="388"/>
        <v>6.8406475580021888E-3</v>
      </c>
      <c r="GK119" s="2">
        <f t="shared" si="389"/>
        <v>5.9407681798456556E-3</v>
      </c>
      <c r="GM119" s="81">
        <f t="shared" si="325"/>
        <v>6.5699794992832237E-12</v>
      </c>
      <c r="GN119" s="81">
        <f t="shared" si="390"/>
        <v>8.7722310062293342E-47</v>
      </c>
      <c r="GO119" s="81">
        <f t="shared" si="391"/>
        <v>1.0303696152314951E-58</v>
      </c>
      <c r="GP119" s="81">
        <f t="shared" si="392"/>
        <v>1.3349585507343584E-81</v>
      </c>
      <c r="GQ119" s="81">
        <f t="shared" si="393"/>
        <v>1.5595955559213998E-98</v>
      </c>
      <c r="GR119" s="81">
        <f t="shared" si="394"/>
        <v>4.3227586687109437E-104</v>
      </c>
      <c r="GS119" s="81">
        <f t="shared" si="395"/>
        <v>2.0742046091119895E-106</v>
      </c>
      <c r="GT119" s="81">
        <f t="shared" si="396"/>
        <v>1.4261214722264755E-115</v>
      </c>
      <c r="GU119" s="81">
        <f t="shared" si="397"/>
        <v>1.056942002337071E-125</v>
      </c>
      <c r="GV119" s="81">
        <f t="shared" si="398"/>
        <v>3.4820332889610721E-120</v>
      </c>
      <c r="GW119" s="81">
        <f t="shared" si="399"/>
        <v>2.3227922028235075E-107</v>
      </c>
      <c r="GX119" s="81">
        <f t="shared" si="400"/>
        <v>7.1205728944028482E-92</v>
      </c>
      <c r="GY119" s="81">
        <f t="shared" si="401"/>
        <v>1.3273181488179562E-79</v>
      </c>
      <c r="GZ119" s="81">
        <f t="shared" si="402"/>
        <v>4.7486152077984978E-102</v>
      </c>
      <c r="HA119" s="81">
        <f t="shared" si="403"/>
        <v>4.3304496921234356E-122</v>
      </c>
      <c r="HC119" s="81">
        <f t="shared" si="326"/>
        <v>1.7639848844855983E-6</v>
      </c>
      <c r="HD119" s="81">
        <f t="shared" si="404"/>
        <v>1.3476980039425773E-9</v>
      </c>
      <c r="HE119" s="81">
        <f t="shared" si="405"/>
        <v>1.5553389083378133E-13</v>
      </c>
      <c r="HF119" s="81">
        <f t="shared" si="406"/>
        <v>2.7528842143592533E-18</v>
      </c>
      <c r="HG119" s="81">
        <f t="shared" si="407"/>
        <v>2.0040404274985959E-22</v>
      </c>
      <c r="HH119" s="81">
        <f t="shared" si="408"/>
        <v>2.4164561222662686E-22</v>
      </c>
      <c r="HI119" s="81">
        <f t="shared" si="409"/>
        <v>6.171686923112199E-26</v>
      </c>
      <c r="HJ119" s="81">
        <f t="shared" si="410"/>
        <v>1.3194986084441764E-43</v>
      </c>
      <c r="HK119" s="81">
        <f t="shared" si="411"/>
        <v>1.9535986946800168E-41</v>
      </c>
      <c r="HL119" s="81">
        <f t="shared" si="412"/>
        <v>2.6777998976515143E-36</v>
      </c>
      <c r="HM119" s="81">
        <f t="shared" si="413"/>
        <v>6.8597423511452387E-29</v>
      </c>
      <c r="HN119" s="81">
        <f t="shared" si="414"/>
        <v>3.9302749723923403E-21</v>
      </c>
      <c r="HO119" s="81">
        <f t="shared" si="415"/>
        <v>2.1935650376689842E-15</v>
      </c>
      <c r="HP119" s="81">
        <f t="shared" si="416"/>
        <v>1.2164047896872259E-16</v>
      </c>
      <c r="HQ119" s="81">
        <f t="shared" si="417"/>
        <v>4.0564481683463522E-18</v>
      </c>
      <c r="HS119" s="81">
        <f t="shared" si="327"/>
        <v>0.14562857885144548</v>
      </c>
      <c r="HT119" s="81">
        <f t="shared" si="418"/>
        <v>5.9539992817995317E-6</v>
      </c>
      <c r="HU119" s="81">
        <f t="shared" si="419"/>
        <v>3.4304821375560817E-6</v>
      </c>
      <c r="HV119" s="81">
        <f t="shared" si="420"/>
        <v>5.2782797861006869E-6</v>
      </c>
      <c r="HW119" s="81">
        <f t="shared" si="421"/>
        <v>4.0111964087012774E-5</v>
      </c>
      <c r="HX119" s="81">
        <f t="shared" si="422"/>
        <v>2.3144832021462656E-5</v>
      </c>
      <c r="HY119" s="81">
        <f t="shared" si="423"/>
        <v>2.683663029788649E-5</v>
      </c>
      <c r="HZ119" s="81">
        <f t="shared" si="424"/>
        <v>7.7054530219086123E-5</v>
      </c>
      <c r="IA119" s="81">
        <f t="shared" si="425"/>
        <v>5.8385466373056722E-4</v>
      </c>
      <c r="IB119" s="81">
        <f t="shared" si="426"/>
        <v>5.5198974470716282E-4</v>
      </c>
      <c r="IC119" s="81">
        <f t="shared" si="427"/>
        <v>1.3967569007852847E-4</v>
      </c>
      <c r="ID119" s="81">
        <f t="shared" si="428"/>
        <v>5.0724852802189522E-6</v>
      </c>
      <c r="IE119" s="81">
        <f t="shared" si="429"/>
        <v>4.1504299318610748E-7</v>
      </c>
      <c r="IF119" s="81">
        <f t="shared" si="430"/>
        <v>7.9091453194512559E-6</v>
      </c>
      <c r="IG119" s="81">
        <f t="shared" si="431"/>
        <v>2.3310553261678062E-4</v>
      </c>
      <c r="II119" s="81">
        <f t="shared" si="328"/>
        <v>8.7474879690837419E-13</v>
      </c>
      <c r="IJ119" s="81">
        <f t="shared" si="329"/>
        <v>1.4013058025554676E-43</v>
      </c>
      <c r="IK119" s="81">
        <f t="shared" si="330"/>
        <v>1.0774527703713891E-48</v>
      </c>
      <c r="IL119" s="81">
        <f t="shared" si="331"/>
        <v>5.6712876273411228E-47</v>
      </c>
      <c r="IM119" s="81">
        <f t="shared" si="332"/>
        <v>5.536578307526397E-46</v>
      </c>
      <c r="IN119" s="81">
        <f t="shared" si="333"/>
        <v>5.1932521621969705E-48</v>
      </c>
      <c r="IO119" s="81">
        <f t="shared" si="334"/>
        <v>4.2489128349774169E-49</v>
      </c>
      <c r="IP119" s="81">
        <f t="shared" si="335"/>
        <v>1.3133273027161473E-48</v>
      </c>
      <c r="IQ119" s="81">
        <f t="shared" si="336"/>
        <v>1.2651609929975985E-41</v>
      </c>
      <c r="IR119" s="81">
        <f t="shared" si="337"/>
        <v>7.3703971162242011E-42</v>
      </c>
      <c r="IS119" s="81">
        <f t="shared" si="338"/>
        <v>2.3983532920249346E-42</v>
      </c>
      <c r="IT119" s="81">
        <f t="shared" si="339"/>
        <v>2.6771992720336674E-48</v>
      </c>
      <c r="IU119" s="81">
        <f t="shared" si="340"/>
        <v>1.0447089956568269E-50</v>
      </c>
      <c r="IV119" s="81">
        <f t="shared" si="341"/>
        <v>2.079353561506464E-36</v>
      </c>
      <c r="IW119" s="81">
        <f t="shared" si="342"/>
        <v>3.7473153556802511E-22</v>
      </c>
      <c r="IY119" s="81">
        <f t="shared" si="343"/>
        <v>0.14563034284377468</v>
      </c>
      <c r="IZ119" s="81">
        <f t="shared" si="344"/>
        <v>5.9553469798034741E-6</v>
      </c>
      <c r="JA119" s="81">
        <f t="shared" si="345"/>
        <v>3.4304822930899727E-6</v>
      </c>
      <c r="JB119" s="81">
        <f t="shared" si="346"/>
        <v>5.2782797861034397E-6</v>
      </c>
      <c r="JC119" s="81">
        <f t="shared" si="347"/>
        <v>4.0111964087012774E-5</v>
      </c>
      <c r="JD119" s="81">
        <f t="shared" si="348"/>
        <v>2.3144832021462656E-5</v>
      </c>
      <c r="JE119" s="81">
        <f t="shared" si="349"/>
        <v>2.683663029788649E-5</v>
      </c>
      <c r="JF119" s="81">
        <f t="shared" si="350"/>
        <v>7.7054530219086123E-5</v>
      </c>
      <c r="JG119" s="81">
        <f t="shared" si="351"/>
        <v>5.8385466373056722E-4</v>
      </c>
      <c r="JH119" s="81">
        <f t="shared" si="352"/>
        <v>5.5198974470716282E-4</v>
      </c>
      <c r="JI119" s="81">
        <f t="shared" si="353"/>
        <v>1.3967569007852847E-4</v>
      </c>
      <c r="JJ119" s="81">
        <f t="shared" si="354"/>
        <v>5.0724852802189564E-6</v>
      </c>
      <c r="JK119" s="81">
        <f t="shared" si="355"/>
        <v>4.1504299537967251E-7</v>
      </c>
      <c r="JL119" s="81">
        <f t="shared" si="356"/>
        <v>7.9091453195728966E-6</v>
      </c>
      <c r="JM119" s="81">
        <f t="shared" si="357"/>
        <v>2.3310553261678469E-4</v>
      </c>
    </row>
    <row r="120" spans="2:273" x14ac:dyDescent="0.25">
      <c r="B120" s="2">
        <v>93</v>
      </c>
      <c r="C120" s="37">
        <v>0.113884</v>
      </c>
      <c r="D120" s="37">
        <v>0.105424</v>
      </c>
      <c r="E120" s="37">
        <v>0.10108200000000001</v>
      </c>
      <c r="F120" s="37">
        <v>9.9778000000000006E-2</v>
      </c>
      <c r="G120" s="37">
        <v>8.7016999999999997E-2</v>
      </c>
      <c r="H120" s="37">
        <v>8.8805999999999996E-2</v>
      </c>
      <c r="I120" s="37">
        <v>8.9887999999999996E-2</v>
      </c>
      <c r="J120" s="37">
        <v>8.6970000000000006E-2</v>
      </c>
      <c r="K120" s="37">
        <v>8.9274000000000006E-2</v>
      </c>
      <c r="L120" s="37">
        <v>9.2811000000000005E-2</v>
      </c>
      <c r="M120" s="37">
        <v>9.2975000000000002E-2</v>
      </c>
      <c r="N120" s="37">
        <v>8.7808999999999998E-2</v>
      </c>
      <c r="O120" s="37">
        <v>0.101004</v>
      </c>
      <c r="P120" s="37">
        <v>0.11261699999999999</v>
      </c>
      <c r="Q120" s="37">
        <v>0.12098299999999999</v>
      </c>
      <c r="S120" s="4">
        <f t="shared" si="229"/>
        <v>0.11080562731538159</v>
      </c>
      <c r="T120" s="4">
        <f t="shared" si="230"/>
        <v>0.10484467872042343</v>
      </c>
      <c r="U120" s="4">
        <f t="shared" si="231"/>
        <v>0.10008583375781328</v>
      </c>
      <c r="V120" s="4">
        <f t="shared" si="232"/>
        <v>9.7658569520081284E-2</v>
      </c>
      <c r="W120" s="4">
        <f t="shared" si="233"/>
        <v>8.8602663779946231E-2</v>
      </c>
      <c r="X120" s="4">
        <f t="shared" si="234"/>
        <v>8.900257830306875E-2</v>
      </c>
      <c r="Y120" s="4">
        <f t="shared" si="235"/>
        <v>8.6592222447765932E-2</v>
      </c>
      <c r="Z120" s="4">
        <f t="shared" si="236"/>
        <v>8.66519739567949E-2</v>
      </c>
      <c r="AA120" s="4">
        <f t="shared" si="237"/>
        <v>8.6296881148497345E-2</v>
      </c>
      <c r="AB120" s="4">
        <f t="shared" si="238"/>
        <v>9.2885914372602851E-2</v>
      </c>
      <c r="AC120" s="4">
        <f t="shared" si="239"/>
        <v>8.9719399638992461E-2</v>
      </c>
      <c r="AD120" s="4">
        <f t="shared" si="240"/>
        <v>9.0062535187503678E-2</v>
      </c>
      <c r="AE120" s="4">
        <f t="shared" si="241"/>
        <v>0.10171611326667666</v>
      </c>
      <c r="AF120" s="4">
        <f t="shared" si="242"/>
        <v>0.11084227166397413</v>
      </c>
      <c r="AG120" s="4">
        <f t="shared" si="243"/>
        <v>0.11889280889834142</v>
      </c>
      <c r="AI120" s="4">
        <f t="shared" si="244"/>
        <v>3.0783726846184134E-3</v>
      </c>
      <c r="AJ120" s="4">
        <f t="shared" si="245"/>
        <v>5.7932127957657786E-4</v>
      </c>
      <c r="AK120" s="4">
        <f t="shared" si="246"/>
        <v>9.9616624218672178E-4</v>
      </c>
      <c r="AL120" s="4">
        <f t="shared" si="247"/>
        <v>2.1194304799187214E-3</v>
      </c>
      <c r="AM120" s="4">
        <f t="shared" si="248"/>
        <v>-1.5856637799462336E-3</v>
      </c>
      <c r="AN120" s="4">
        <f t="shared" si="249"/>
        <v>-1.9657830306875346E-4</v>
      </c>
      <c r="AO120" s="4">
        <f t="shared" si="250"/>
        <v>3.2957775522340638E-3</v>
      </c>
      <c r="AP120" s="4">
        <f t="shared" si="251"/>
        <v>3.1802604320510519E-4</v>
      </c>
      <c r="AQ120" s="4">
        <f t="shared" si="252"/>
        <v>2.9771188515026609E-3</v>
      </c>
      <c r="AR120" s="4">
        <f t="shared" si="253"/>
        <v>-7.4914372602846724E-5</v>
      </c>
      <c r="AS120" s="4">
        <f t="shared" si="254"/>
        <v>3.2556003610075407E-3</v>
      </c>
      <c r="AT120" s="4">
        <f t="shared" si="255"/>
        <v>-2.2535351875036802E-3</v>
      </c>
      <c r="AU120" s="4">
        <f t="shared" si="256"/>
        <v>-7.1211326667666719E-4</v>
      </c>
      <c r="AV120" s="4">
        <f t="shared" si="358"/>
        <v>1.7747283360258631E-3</v>
      </c>
      <c r="AW120" s="4">
        <f t="shared" si="358"/>
        <v>2.0901911016585756E-3</v>
      </c>
      <c r="AY120" s="2">
        <f t="shared" si="308"/>
        <v>0.11080562284789541</v>
      </c>
      <c r="AZ120" s="2">
        <f t="shared" si="359"/>
        <v>0.10484349101487321</v>
      </c>
      <c r="BA120" s="2">
        <f t="shared" si="360"/>
        <v>0.10008438371561656</v>
      </c>
      <c r="BB120" s="2">
        <f t="shared" si="361"/>
        <v>9.7655738266461234E-2</v>
      </c>
      <c r="BC120" s="2">
        <f t="shared" si="362"/>
        <v>8.8579741504920081E-2</v>
      </c>
      <c r="BD120" s="2">
        <f t="shared" si="363"/>
        <v>8.8984681757058814E-2</v>
      </c>
      <c r="BE120" s="2">
        <f t="shared" si="364"/>
        <v>8.6568392604786562E-2</v>
      </c>
      <c r="BF120" s="2">
        <f t="shared" si="365"/>
        <v>8.6574549651540475E-2</v>
      </c>
      <c r="BG120" s="2">
        <f t="shared" si="366"/>
        <v>8.5808961313651178E-2</v>
      </c>
      <c r="BH120" s="2">
        <f t="shared" si="367"/>
        <v>9.2401542329328526E-2</v>
      </c>
      <c r="BI120" s="2">
        <f t="shared" si="368"/>
        <v>8.9577032679428459E-2</v>
      </c>
      <c r="BJ120" s="2">
        <f t="shared" si="369"/>
        <v>9.0054688544115261E-2</v>
      </c>
      <c r="BK120" s="2">
        <f t="shared" si="370"/>
        <v>0.10171526366448905</v>
      </c>
      <c r="BL120" s="2">
        <f t="shared" si="371"/>
        <v>0.11082554609835636</v>
      </c>
      <c r="BM120" s="2">
        <f t="shared" si="372"/>
        <v>0.11833260450558108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0.105424</v>
      </c>
      <c r="CG120" s="2">
        <f t="shared" si="311"/>
        <v>0.10108200000000001</v>
      </c>
      <c r="CH120" s="2">
        <f t="shared" si="312"/>
        <v>9.9778000000000006E-2</v>
      </c>
      <c r="CI120" s="2">
        <f t="shared" si="313"/>
        <v>8.7016999999999997E-2</v>
      </c>
      <c r="CJ120" s="2">
        <f t="shared" si="314"/>
        <v>8.8805999999999996E-2</v>
      </c>
      <c r="CK120" s="2">
        <f t="shared" si="315"/>
        <v>8.9887999999999996E-2</v>
      </c>
      <c r="CL120" s="2">
        <f t="shared" si="316"/>
        <v>8.6970000000000006E-2</v>
      </c>
      <c r="CM120" s="2">
        <f t="shared" si="317"/>
        <v>8.9274000000000006E-2</v>
      </c>
      <c r="CN120" s="2">
        <f t="shared" si="318"/>
        <v>9.2811000000000005E-2</v>
      </c>
      <c r="CO120" s="2">
        <f t="shared" si="319"/>
        <v>9.2975000000000002E-2</v>
      </c>
      <c r="CP120" s="2">
        <f t="shared" si="320"/>
        <v>8.7808999999999998E-2</v>
      </c>
      <c r="CQ120" s="2">
        <f t="shared" si="321"/>
        <v>0.101004</v>
      </c>
      <c r="CR120" s="2">
        <f t="shared" si="322"/>
        <v>0.11261699999999999</v>
      </c>
      <c r="CS120" s="2">
        <f t="shared" si="323"/>
        <v>0.12098299999999999</v>
      </c>
      <c r="CU120" s="2" t="str">
        <f t="shared" si="273"/>
        <v/>
      </c>
      <c r="CV120" s="2">
        <f t="shared" si="274"/>
        <v>0.105424</v>
      </c>
      <c r="CW120" s="2">
        <f t="shared" si="275"/>
        <v>0.10108200000000001</v>
      </c>
      <c r="CX120" s="2">
        <f t="shared" si="276"/>
        <v>9.9778000000000006E-2</v>
      </c>
      <c r="CY120" s="2">
        <f t="shared" si="277"/>
        <v>8.7016999999999997E-2</v>
      </c>
      <c r="CZ120" s="2">
        <f t="shared" si="278"/>
        <v>8.8805999999999996E-2</v>
      </c>
      <c r="DA120" s="2">
        <f t="shared" si="279"/>
        <v>8.9887999999999996E-2</v>
      </c>
      <c r="DB120" s="2">
        <f t="shared" si="280"/>
        <v>8.6970000000000006E-2</v>
      </c>
      <c r="DC120" s="2">
        <f t="shared" si="281"/>
        <v>8.9274000000000006E-2</v>
      </c>
      <c r="DD120" s="2">
        <f t="shared" si="282"/>
        <v>9.2811000000000005E-2</v>
      </c>
      <c r="DE120" s="2">
        <f t="shared" si="283"/>
        <v>9.2975000000000002E-2</v>
      </c>
      <c r="DF120" s="2">
        <f t="shared" si="284"/>
        <v>8.7808999999999998E-2</v>
      </c>
      <c r="DG120" s="2">
        <f t="shared" si="285"/>
        <v>0.101004</v>
      </c>
      <c r="DH120" s="2">
        <f t="shared" si="286"/>
        <v>0.11261699999999999</v>
      </c>
      <c r="DI120" s="2">
        <f t="shared" si="287"/>
        <v>0.12098299999999999</v>
      </c>
      <c r="DK120" s="2">
        <f t="shared" si="288"/>
        <v>0.38795600000000197</v>
      </c>
      <c r="DL120" s="2">
        <f t="shared" si="373"/>
        <v>0.18272153306451616</v>
      </c>
      <c r="DM120" s="2">
        <f t="shared" si="373"/>
        <v>0.17666495454545456</v>
      </c>
      <c r="DN120" s="2">
        <f t="shared" si="373"/>
        <v>0.1828311002673797</v>
      </c>
      <c r="DO120" s="2">
        <f t="shared" si="373"/>
        <v>0.17791585911330049</v>
      </c>
      <c r="DP120" s="2">
        <f t="shared" si="373"/>
        <v>0.16903504011865031</v>
      </c>
      <c r="DQ120" s="2">
        <f t="shared" si="373"/>
        <v>0.1641050641453467</v>
      </c>
      <c r="DR120" s="2">
        <f t="shared" si="373"/>
        <v>0.16135258850574713</v>
      </c>
      <c r="DS120" s="2">
        <f t="shared" si="373"/>
        <v>0.1517015261401557</v>
      </c>
      <c r="DT120" s="2">
        <f t="shared" si="373"/>
        <v>0.16164120037078231</v>
      </c>
      <c r="DU120" s="2">
        <f t="shared" si="373"/>
        <v>0.15835591590656289</v>
      </c>
      <c r="DV120" s="2">
        <f t="shared" si="373"/>
        <v>0.15061409659090907</v>
      </c>
      <c r="DW120" s="2">
        <f t="shared" si="373"/>
        <v>0.16437304690603513</v>
      </c>
      <c r="DX120" s="2">
        <f t="shared" si="373"/>
        <v>0.17187016582633047</v>
      </c>
      <c r="DY120" s="2">
        <f t="shared" si="373"/>
        <v>0.17319073094919787</v>
      </c>
      <c r="EA120" s="2">
        <f t="shared" si="228"/>
        <v>0.11076403733228098</v>
      </c>
      <c r="EB120" s="2">
        <f t="shared" si="290"/>
        <v>0.10457279332174609</v>
      </c>
      <c r="EC120" s="2">
        <f t="shared" si="291"/>
        <v>9.9788179496534124E-2</v>
      </c>
      <c r="ED120" s="2">
        <f t="shared" si="292"/>
        <v>9.7320760659126843E-2</v>
      </c>
      <c r="EE120" s="2">
        <f t="shared" si="293"/>
        <v>8.8322881996813568E-2</v>
      </c>
      <c r="EF120" s="2">
        <f t="shared" si="294"/>
        <v>8.8732108488027983E-2</v>
      </c>
      <c r="EG120" s="2">
        <f t="shared" si="295"/>
        <v>8.6322954490790957E-2</v>
      </c>
      <c r="EH120" s="2">
        <f t="shared" si="296"/>
        <v>8.6339884271186468E-2</v>
      </c>
      <c r="EI120" s="2">
        <f t="shared" si="297"/>
        <v>8.5604000978473579E-2</v>
      </c>
      <c r="EJ120" s="2">
        <f t="shared" si="298"/>
        <v>9.2189533843674454E-2</v>
      </c>
      <c r="EK120" s="2">
        <f t="shared" si="299"/>
        <v>8.9359265636081389E-2</v>
      </c>
      <c r="EL120" s="2">
        <f t="shared" si="300"/>
        <v>8.982485526641884E-2</v>
      </c>
      <c r="EM120" s="2">
        <f t="shared" si="301"/>
        <v>0.10144353320211334</v>
      </c>
      <c r="EN120" s="2">
        <f t="shared" si="302"/>
        <v>0.11051807391926663</v>
      </c>
      <c r="EO120" s="2">
        <f t="shared" si="303"/>
        <v>0.11801630101036353</v>
      </c>
      <c r="EQ120" s="2">
        <f t="shared" si="304"/>
        <v>0.10944201129546943</v>
      </c>
      <c r="ER120" s="2">
        <f t="shared" si="374"/>
        <v>0.10422898813569431</v>
      </c>
      <c r="ES120" s="2">
        <f t="shared" si="374"/>
        <v>9.9977582569161103E-2</v>
      </c>
      <c r="ET120" s="2">
        <f t="shared" si="374"/>
        <v>9.7025840144517622E-2</v>
      </c>
      <c r="EU120" s="2">
        <f t="shared" si="374"/>
        <v>8.8099368424393518E-2</v>
      </c>
      <c r="EV120" s="2">
        <f t="shared" si="374"/>
        <v>8.8515255204985474E-2</v>
      </c>
      <c r="EW120" s="2">
        <f t="shared" si="374"/>
        <v>8.6224217999076078E-2</v>
      </c>
      <c r="EX120" s="2">
        <f t="shared" si="374"/>
        <v>8.6433262762555127E-2</v>
      </c>
      <c r="EY120" s="2">
        <f t="shared" si="374"/>
        <v>8.5589511460963316E-2</v>
      </c>
      <c r="EZ120" s="2">
        <f t="shared" si="374"/>
        <v>9.2179639115267165E-2</v>
      </c>
      <c r="FA120" s="2">
        <f t="shared" si="374"/>
        <v>8.9283973817598283E-2</v>
      </c>
      <c r="FB120" s="2">
        <f t="shared" si="374"/>
        <v>8.9691866853352425E-2</v>
      </c>
      <c r="FC120" s="2">
        <f t="shared" si="374"/>
        <v>0.10118343114755729</v>
      </c>
      <c r="FD120" s="2">
        <f t="shared" si="374"/>
        <v>0.1104365221416333</v>
      </c>
      <c r="FE120" s="2">
        <f t="shared" si="374"/>
        <v>0.1177323688652475</v>
      </c>
      <c r="FG120" s="2">
        <f t="shared" si="306"/>
        <v>0.99974887443673854</v>
      </c>
      <c r="FH120" s="2">
        <f t="shared" si="375"/>
        <v>0.99649352832408589</v>
      </c>
      <c r="FI120" s="2">
        <f t="shared" si="375"/>
        <v>0.99617153053944485</v>
      </c>
      <c r="FJ120" s="2">
        <f t="shared" si="375"/>
        <v>0.99604492585229099</v>
      </c>
      <c r="FK120" s="2">
        <f t="shared" si="375"/>
        <v>0.99709834879338799</v>
      </c>
      <c r="FL120" s="2">
        <f t="shared" si="375"/>
        <v>0.99681933530751154</v>
      </c>
      <c r="FM120" s="2">
        <f t="shared" si="375"/>
        <v>0.9968258839658336</v>
      </c>
      <c r="FN120" s="2">
        <f t="shared" si="375"/>
        <v>0.99689565049686446</v>
      </c>
      <c r="FO120" s="2">
        <f t="shared" si="375"/>
        <v>0.99689377445007288</v>
      </c>
      <c r="FP120" s="2">
        <f t="shared" si="375"/>
        <v>0.9969441193414722</v>
      </c>
      <c r="FQ120" s="2">
        <f t="shared" si="375"/>
        <v>0.99682518547935084</v>
      </c>
      <c r="FR120" s="2">
        <f t="shared" si="375"/>
        <v>0.99619210429674154</v>
      </c>
      <c r="FS120" s="2">
        <f t="shared" si="375"/>
        <v>0.99564046964608666</v>
      </c>
      <c r="FT120" s="2">
        <f t="shared" si="375"/>
        <v>0.99497843586015622</v>
      </c>
      <c r="FU120" s="2">
        <f t="shared" si="375"/>
        <v>0.99423370666106614</v>
      </c>
      <c r="FW120" s="2">
        <f t="shared" si="324"/>
        <v>2.1198124213670812E-2</v>
      </c>
      <c r="FX120" s="2">
        <f t="shared" si="376"/>
        <v>9.6817890605762763E-3</v>
      </c>
      <c r="FY120" s="2">
        <f t="shared" si="377"/>
        <v>9.9461616728736216E-3</v>
      </c>
      <c r="FZ120" s="2">
        <f t="shared" si="378"/>
        <v>1.0925405498800398E-2</v>
      </c>
      <c r="GA120" s="2">
        <f t="shared" si="379"/>
        <v>1.3905473452263615E-2</v>
      </c>
      <c r="GB120" s="2">
        <f t="shared" si="380"/>
        <v>1.3112230859972108E-2</v>
      </c>
      <c r="GC120" s="2">
        <f t="shared" si="381"/>
        <v>1.4698997351373758E-2</v>
      </c>
      <c r="GD120" s="2">
        <f t="shared" si="382"/>
        <v>1.9273488018702319E-2</v>
      </c>
      <c r="GE120" s="2">
        <f t="shared" si="383"/>
        <v>2.4395999820060174E-2</v>
      </c>
      <c r="GF120" s="2">
        <f t="shared" si="384"/>
        <v>2.2993939731272811E-2</v>
      </c>
      <c r="GG120" s="2">
        <f t="shared" si="385"/>
        <v>1.7060602781208759E-2</v>
      </c>
      <c r="GH120" s="2">
        <f t="shared" si="386"/>
        <v>1.237561310410239E-2</v>
      </c>
      <c r="GI120" s="2">
        <f t="shared" si="387"/>
        <v>1.0044760230775484E-2</v>
      </c>
      <c r="GJ120" s="2">
        <f t="shared" si="388"/>
        <v>7.4956739499008867E-3</v>
      </c>
      <c r="GK120" s="2">
        <f t="shared" si="389"/>
        <v>6.5101914313912155E-3</v>
      </c>
      <c r="GM120" s="81">
        <f t="shared" si="325"/>
        <v>2.5590296445448259E-12</v>
      </c>
      <c r="GN120" s="81">
        <f t="shared" si="390"/>
        <v>3.6289527401680486E-49</v>
      </c>
      <c r="GO120" s="81">
        <f t="shared" si="391"/>
        <v>1.1492081484760192E-61</v>
      </c>
      <c r="GP120" s="81">
        <f t="shared" si="392"/>
        <v>1.1920472782334866E-85</v>
      </c>
      <c r="GQ120" s="81">
        <f t="shared" si="393"/>
        <v>4.1246030400598953E-103</v>
      </c>
      <c r="GR120" s="81">
        <f t="shared" si="394"/>
        <v>4.7581920609563781E-109</v>
      </c>
      <c r="GS120" s="81">
        <f t="shared" si="395"/>
        <v>2.183317108200122E-111</v>
      </c>
      <c r="GT120" s="81">
        <f t="shared" si="396"/>
        <v>7.1776492526105677E-121</v>
      </c>
      <c r="GU120" s="81">
        <f t="shared" si="397"/>
        <v>1.9738307446912816E-131</v>
      </c>
      <c r="GV120" s="81">
        <f t="shared" si="398"/>
        <v>1.0833467219925165E-125</v>
      </c>
      <c r="GW120" s="81">
        <f t="shared" si="399"/>
        <v>2.1554255953447147E-112</v>
      </c>
      <c r="GX120" s="81">
        <f t="shared" si="400"/>
        <v>2.1082744336230105E-96</v>
      </c>
      <c r="GY120" s="81">
        <f t="shared" si="401"/>
        <v>8.863342626891766E-84</v>
      </c>
      <c r="GZ120" s="81">
        <f t="shared" si="402"/>
        <v>1.8053624199165731E-107</v>
      </c>
      <c r="HA120" s="81">
        <f t="shared" si="403"/>
        <v>3.2803413358466779E-128</v>
      </c>
      <c r="HC120" s="81">
        <f t="shared" si="326"/>
        <v>7.2300045144593516E-7</v>
      </c>
      <c r="HD120" s="81">
        <f t="shared" si="404"/>
        <v>9.318411244278733E-11</v>
      </c>
      <c r="HE120" s="81">
        <f t="shared" si="405"/>
        <v>4.2617254178481689E-15</v>
      </c>
      <c r="HF120" s="81">
        <f t="shared" si="406"/>
        <v>2.3081313969557813E-20</v>
      </c>
      <c r="HG120" s="81">
        <f t="shared" si="407"/>
        <v>1.4111590654214553E-24</v>
      </c>
      <c r="HH120" s="81">
        <f t="shared" si="408"/>
        <v>1.3669917157098836E-24</v>
      </c>
      <c r="HI120" s="81">
        <f t="shared" si="409"/>
        <v>1.9103054929644355E-28</v>
      </c>
      <c r="HJ120" s="81">
        <f t="shared" si="410"/>
        <v>1.2244131178071266E-47</v>
      </c>
      <c r="HK120" s="81">
        <f t="shared" si="411"/>
        <v>3.919126229567668E-45</v>
      </c>
      <c r="HL120" s="81">
        <f t="shared" si="412"/>
        <v>1.6231718706460722E-39</v>
      </c>
      <c r="HM120" s="81">
        <f t="shared" si="413"/>
        <v>1.3345159667057185E-31</v>
      </c>
      <c r="HN120" s="81">
        <f t="shared" si="414"/>
        <v>2.0693061177842131E-23</v>
      </c>
      <c r="HO120" s="81">
        <f t="shared" si="415"/>
        <v>2.5311372426178715E-17</v>
      </c>
      <c r="HP120" s="81">
        <f t="shared" si="416"/>
        <v>8.0878576186893647E-19</v>
      </c>
      <c r="HQ120" s="81">
        <f t="shared" si="417"/>
        <v>3.4740393045724724E-20</v>
      </c>
      <c r="HS120" s="81">
        <f t="shared" si="327"/>
        <v>0.18436783991651895</v>
      </c>
      <c r="HT120" s="81">
        <f t="shared" si="418"/>
        <v>1.5770569794752999E-5</v>
      </c>
      <c r="HU120" s="81">
        <f t="shared" si="419"/>
        <v>9.9139345485719874E-6</v>
      </c>
      <c r="HV120" s="81">
        <f t="shared" si="420"/>
        <v>1.4988334579814261E-5</v>
      </c>
      <c r="HW120" s="81">
        <f t="shared" si="421"/>
        <v>1.078150543368532E-4</v>
      </c>
      <c r="HX120" s="81">
        <f t="shared" si="422"/>
        <v>6.4544524571911839E-5</v>
      </c>
      <c r="HY120" s="81">
        <f t="shared" si="423"/>
        <v>7.7199093907224611E-5</v>
      </c>
      <c r="HZ120" s="81">
        <f t="shared" si="424"/>
        <v>2.2244622748479731E-4</v>
      </c>
      <c r="IA120" s="81">
        <f t="shared" si="425"/>
        <v>1.4596649192809316E-3</v>
      </c>
      <c r="IB120" s="81">
        <f t="shared" si="426"/>
        <v>1.369255108023309E-3</v>
      </c>
      <c r="IC120" s="81">
        <f t="shared" si="427"/>
        <v>3.5318852473186949E-4</v>
      </c>
      <c r="ID120" s="81">
        <f t="shared" si="428"/>
        <v>1.5079731596071382E-5</v>
      </c>
      <c r="IE120" s="81">
        <f t="shared" si="429"/>
        <v>1.3481740533094536E-6</v>
      </c>
      <c r="IF120" s="81">
        <f t="shared" si="430"/>
        <v>1.8429532825280333E-5</v>
      </c>
      <c r="IG120" s="81">
        <f t="shared" si="431"/>
        <v>4.0778165247635931E-4</v>
      </c>
      <c r="II120" s="81">
        <f t="shared" si="328"/>
        <v>2.9282286364707651E-12</v>
      </c>
      <c r="IJ120" s="81">
        <f t="shared" si="329"/>
        <v>5.796701717356151E-42</v>
      </c>
      <c r="IK120" s="81">
        <f t="shared" si="330"/>
        <v>7.1804723978738113E-47</v>
      </c>
      <c r="IL120" s="81">
        <f t="shared" si="331"/>
        <v>3.5216354543418356E-45</v>
      </c>
      <c r="IM120" s="81">
        <f t="shared" si="332"/>
        <v>3.9317889993679443E-44</v>
      </c>
      <c r="IN120" s="81">
        <f t="shared" si="333"/>
        <v>4.2211914210914819E-46</v>
      </c>
      <c r="IO120" s="81">
        <f t="shared" si="334"/>
        <v>4.3162072443848155E-47</v>
      </c>
      <c r="IP120" s="81">
        <f t="shared" si="335"/>
        <v>1.7340329292903944E-46</v>
      </c>
      <c r="IQ120" s="81">
        <f t="shared" si="336"/>
        <v>1.0516029996847569E-39</v>
      </c>
      <c r="IR120" s="81">
        <f t="shared" si="337"/>
        <v>5.8657325227834391E-40</v>
      </c>
      <c r="IS120" s="81">
        <f t="shared" si="338"/>
        <v>1.4587870625360046E-40</v>
      </c>
      <c r="IT120" s="81">
        <f t="shared" si="339"/>
        <v>2.1115324306941185E-46</v>
      </c>
      <c r="IU120" s="81">
        <f t="shared" si="340"/>
        <v>8.4075044880170567E-49</v>
      </c>
      <c r="IV120" s="81">
        <f t="shared" si="341"/>
        <v>3.8910763969400526E-35</v>
      </c>
      <c r="IW120" s="81">
        <f t="shared" si="342"/>
        <v>2.0257284607769377E-21</v>
      </c>
      <c r="IY120" s="81">
        <f t="shared" si="343"/>
        <v>0.18436856292245768</v>
      </c>
      <c r="IZ120" s="81">
        <f t="shared" si="344"/>
        <v>1.577066297886544E-5</v>
      </c>
      <c r="JA120" s="81">
        <f t="shared" si="345"/>
        <v>9.9139345528337134E-6</v>
      </c>
      <c r="JB120" s="81">
        <f t="shared" si="346"/>
        <v>1.4988334579814284E-5</v>
      </c>
      <c r="JC120" s="81">
        <f t="shared" si="347"/>
        <v>1.078150543368532E-4</v>
      </c>
      <c r="JD120" s="81">
        <f t="shared" si="348"/>
        <v>6.4544524571911839E-5</v>
      </c>
      <c r="JE120" s="81">
        <f t="shared" si="349"/>
        <v>7.7199093907224611E-5</v>
      </c>
      <c r="JF120" s="81">
        <f t="shared" si="350"/>
        <v>2.2244622748479731E-4</v>
      </c>
      <c r="JG120" s="81">
        <f t="shared" si="351"/>
        <v>1.4596649192809316E-3</v>
      </c>
      <c r="JH120" s="81">
        <f t="shared" si="352"/>
        <v>1.369255108023309E-3</v>
      </c>
      <c r="JI120" s="81">
        <f t="shared" si="353"/>
        <v>3.5318852473186949E-4</v>
      </c>
      <c r="JJ120" s="81">
        <f t="shared" si="354"/>
        <v>1.5079731596071382E-5</v>
      </c>
      <c r="JK120" s="81">
        <f t="shared" si="355"/>
        <v>1.3481740533347651E-6</v>
      </c>
      <c r="JL120" s="81">
        <f t="shared" si="356"/>
        <v>1.8429532825281142E-5</v>
      </c>
      <c r="JM120" s="81">
        <f t="shared" si="357"/>
        <v>4.0778165247635936E-4</v>
      </c>
    </row>
    <row r="121" spans="2:273" x14ac:dyDescent="0.25">
      <c r="B121" s="2">
        <v>94</v>
      </c>
      <c r="C121" s="37">
        <v>0.112331</v>
      </c>
      <c r="D121" s="37">
        <v>0.104597</v>
      </c>
      <c r="E121" s="37">
        <v>9.894E-2</v>
      </c>
      <c r="F121" s="37">
        <v>9.7689999999999999E-2</v>
      </c>
      <c r="G121" s="37">
        <v>9.1026999999999997E-2</v>
      </c>
      <c r="H121" s="37">
        <v>8.8340000000000002E-2</v>
      </c>
      <c r="I121" s="37">
        <v>8.5894999999999999E-2</v>
      </c>
      <c r="J121" s="37">
        <v>8.6668999999999996E-2</v>
      </c>
      <c r="K121" s="37">
        <v>8.7293999999999997E-2</v>
      </c>
      <c r="L121" s="37">
        <v>9.6186999999999995E-2</v>
      </c>
      <c r="M121" s="37">
        <v>9.4105999999999995E-2</v>
      </c>
      <c r="N121" s="37">
        <v>9.1249999999999998E-2</v>
      </c>
      <c r="O121" s="37">
        <v>0.100712</v>
      </c>
      <c r="P121" s="37">
        <v>0.111248</v>
      </c>
      <c r="Q121" s="37">
        <v>0.12192799999999999</v>
      </c>
      <c r="S121" s="4">
        <f t="shared" si="229"/>
        <v>0.11046582095108533</v>
      </c>
      <c r="T121" s="4">
        <f t="shared" si="230"/>
        <v>0.10450102145520795</v>
      </c>
      <c r="U121" s="4">
        <f t="shared" si="231"/>
        <v>9.9792099478339599E-2</v>
      </c>
      <c r="V121" s="4">
        <f t="shared" si="232"/>
        <v>9.7285425610442344E-2</v>
      </c>
      <c r="W121" s="4">
        <f t="shared" si="233"/>
        <v>8.8308192695927906E-2</v>
      </c>
      <c r="X121" s="4">
        <f t="shared" si="234"/>
        <v>8.868128861358561E-2</v>
      </c>
      <c r="Y121" s="4">
        <f t="shared" si="235"/>
        <v>8.6324130443701103E-2</v>
      </c>
      <c r="Z121" s="4">
        <f t="shared" si="236"/>
        <v>8.6426954181447344E-2</v>
      </c>
      <c r="AA121" s="4">
        <f t="shared" si="237"/>
        <v>8.6571827421755093E-2</v>
      </c>
      <c r="AB121" s="4">
        <f t="shared" si="238"/>
        <v>9.3152541178506867E-2</v>
      </c>
      <c r="AC121" s="4">
        <f t="shared" si="239"/>
        <v>8.9576594259892936E-2</v>
      </c>
      <c r="AD121" s="4">
        <f t="shared" si="240"/>
        <v>8.9812809891165274E-2</v>
      </c>
      <c r="AE121" s="4">
        <f t="shared" si="241"/>
        <v>0.10139284239365452</v>
      </c>
      <c r="AF121" s="4">
        <f t="shared" si="242"/>
        <v>0.11056301693392172</v>
      </c>
      <c r="AG121" s="4">
        <f t="shared" si="243"/>
        <v>0.11893698731107125</v>
      </c>
      <c r="AI121" s="4">
        <f t="shared" si="244"/>
        <v>1.8651790489146725E-3</v>
      </c>
      <c r="AJ121" s="4">
        <f t="shared" si="245"/>
        <v>9.5978544792041376E-5</v>
      </c>
      <c r="AK121" s="4">
        <f t="shared" si="246"/>
        <v>-8.5209947833959909E-4</v>
      </c>
      <c r="AL121" s="4">
        <f t="shared" si="247"/>
        <v>4.0457438955765479E-4</v>
      </c>
      <c r="AM121" s="4">
        <f t="shared" si="248"/>
        <v>2.7188073040720906E-3</v>
      </c>
      <c r="AN121" s="4">
        <f t="shared" si="249"/>
        <v>-3.4128861358560802E-4</v>
      </c>
      <c r="AO121" s="4">
        <f t="shared" si="250"/>
        <v>-4.2913044370110343E-4</v>
      </c>
      <c r="AP121" s="4">
        <f t="shared" si="251"/>
        <v>2.420458185526525E-4</v>
      </c>
      <c r="AQ121" s="4">
        <f t="shared" si="252"/>
        <v>7.2217257824490344E-4</v>
      </c>
      <c r="AR121" s="4">
        <f t="shared" si="253"/>
        <v>3.0344588214931273E-3</v>
      </c>
      <c r="AS121" s="4">
        <f t="shared" si="254"/>
        <v>4.5294057401070592E-3</v>
      </c>
      <c r="AT121" s="4">
        <f t="shared" si="255"/>
        <v>1.4371901088347239E-3</v>
      </c>
      <c r="AU121" s="4">
        <f t="shared" si="256"/>
        <v>-6.8084239365452659E-4</v>
      </c>
      <c r="AV121" s="4">
        <f t="shared" si="358"/>
        <v>6.8498306607828185E-4</v>
      </c>
      <c r="AW121" s="4">
        <f t="shared" si="358"/>
        <v>2.9910126889287486E-3</v>
      </c>
      <c r="AY121" s="2">
        <f t="shared" si="308"/>
        <v>0.11046581949711368</v>
      </c>
      <c r="AZ121" s="2">
        <f t="shared" si="359"/>
        <v>0.10449814022267877</v>
      </c>
      <c r="BA121" s="2">
        <f t="shared" si="360"/>
        <v>9.9788291695413617E-2</v>
      </c>
      <c r="BB121" s="2">
        <f t="shared" si="361"/>
        <v>9.7278127888168475E-2</v>
      </c>
      <c r="BC121" s="2">
        <f t="shared" si="362"/>
        <v>8.8252890861959171E-2</v>
      </c>
      <c r="BD121" s="2">
        <f t="shared" si="363"/>
        <v>8.8636496122106195E-2</v>
      </c>
      <c r="BE121" s="2">
        <f t="shared" si="364"/>
        <v>8.6263030805022192E-2</v>
      </c>
      <c r="BF121" s="2">
        <f t="shared" si="365"/>
        <v>8.6230589317944153E-2</v>
      </c>
      <c r="BG121" s="2">
        <f t="shared" si="366"/>
        <v>8.5504027855307488E-2</v>
      </c>
      <c r="BH121" s="2">
        <f t="shared" si="367"/>
        <v>9.2097795822038642E-2</v>
      </c>
      <c r="BI121" s="2">
        <f t="shared" si="368"/>
        <v>8.9254914687685968E-2</v>
      </c>
      <c r="BJ121" s="2">
        <f t="shared" si="369"/>
        <v>8.9791771313089977E-2</v>
      </c>
      <c r="BK121" s="2">
        <f t="shared" si="370"/>
        <v>0.10139033481266238</v>
      </c>
      <c r="BL121" s="2">
        <f t="shared" si="371"/>
        <v>0.11052677520722985</v>
      </c>
      <c r="BM121" s="2">
        <f t="shared" si="372"/>
        <v>0.11801100609112217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0.104597</v>
      </c>
      <c r="CG121" s="2">
        <f t="shared" si="311"/>
        <v>9.894E-2</v>
      </c>
      <c r="CH121" s="2">
        <f t="shared" si="312"/>
        <v>9.7689999999999999E-2</v>
      </c>
      <c r="CI121" s="2">
        <f t="shared" si="313"/>
        <v>9.1026999999999997E-2</v>
      </c>
      <c r="CJ121" s="2">
        <f t="shared" si="314"/>
        <v>8.8340000000000002E-2</v>
      </c>
      <c r="CK121" s="2">
        <f t="shared" si="315"/>
        <v>8.5894999999999999E-2</v>
      </c>
      <c r="CL121" s="2">
        <f t="shared" si="316"/>
        <v>8.6668999999999996E-2</v>
      </c>
      <c r="CM121" s="2">
        <f t="shared" si="317"/>
        <v>8.7293999999999997E-2</v>
      </c>
      <c r="CN121" s="2">
        <f t="shared" si="318"/>
        <v>9.6186999999999995E-2</v>
      </c>
      <c r="CO121" s="2">
        <f t="shared" si="319"/>
        <v>9.4105999999999995E-2</v>
      </c>
      <c r="CP121" s="2">
        <f t="shared" si="320"/>
        <v>9.1249999999999998E-2</v>
      </c>
      <c r="CQ121" s="2">
        <f t="shared" si="321"/>
        <v>0.100712</v>
      </c>
      <c r="CR121" s="2">
        <f t="shared" si="322"/>
        <v>0.111248</v>
      </c>
      <c r="CS121" s="2">
        <f t="shared" si="323"/>
        <v>0.12192799999999999</v>
      </c>
      <c r="CU121" s="2" t="str">
        <f t="shared" si="273"/>
        <v/>
      </c>
      <c r="CV121" s="2">
        <f t="shared" si="274"/>
        <v>0.104597</v>
      </c>
      <c r="CW121" s="2">
        <f t="shared" si="275"/>
        <v>9.894E-2</v>
      </c>
      <c r="CX121" s="2">
        <f t="shared" si="276"/>
        <v>9.7689999999999999E-2</v>
      </c>
      <c r="CY121" s="2">
        <f t="shared" si="277"/>
        <v>9.1026999999999997E-2</v>
      </c>
      <c r="CZ121" s="2">
        <f t="shared" si="278"/>
        <v>8.8340000000000002E-2</v>
      </c>
      <c r="DA121" s="2">
        <f t="shared" si="279"/>
        <v>8.5894999999999999E-2</v>
      </c>
      <c r="DB121" s="2">
        <f t="shared" si="280"/>
        <v>8.6668999999999996E-2</v>
      </c>
      <c r="DC121" s="2">
        <f t="shared" si="281"/>
        <v>8.7293999999999997E-2</v>
      </c>
      <c r="DD121" s="2">
        <f t="shared" si="282"/>
        <v>9.6186999999999995E-2</v>
      </c>
      <c r="DE121" s="2">
        <f t="shared" si="283"/>
        <v>9.4105999999999995E-2</v>
      </c>
      <c r="DF121" s="2">
        <f t="shared" si="284"/>
        <v>9.1249999999999998E-2</v>
      </c>
      <c r="DG121" s="2">
        <f t="shared" si="285"/>
        <v>0.100712</v>
      </c>
      <c r="DH121" s="2">
        <f t="shared" si="286"/>
        <v>0.111248</v>
      </c>
      <c r="DI121" s="2">
        <f t="shared" si="287"/>
        <v>0.12192799999999999</v>
      </c>
      <c r="DK121" s="2">
        <f t="shared" si="288"/>
        <v>0.39055800000000196</v>
      </c>
      <c r="DL121" s="2">
        <f t="shared" si="373"/>
        <v>0.18339883104838714</v>
      </c>
      <c r="DM121" s="2">
        <f t="shared" si="373"/>
        <v>0.17733923460410558</v>
      </c>
      <c r="DN121" s="2">
        <f t="shared" si="373"/>
        <v>0.18360523262032086</v>
      </c>
      <c r="DO121" s="2">
        <f t="shared" si="373"/>
        <v>0.17871395073891627</v>
      </c>
      <c r="DP121" s="2">
        <f t="shared" si="373"/>
        <v>0.16975876759362252</v>
      </c>
      <c r="DQ121" s="2">
        <f t="shared" si="373"/>
        <v>0.16474350530218762</v>
      </c>
      <c r="DR121" s="2">
        <f t="shared" si="373"/>
        <v>0.1619378643678161</v>
      </c>
      <c r="DS121" s="2">
        <f t="shared" si="373"/>
        <v>0.15225087296996662</v>
      </c>
      <c r="DT121" s="2">
        <f t="shared" si="373"/>
        <v>0.16219382373007041</v>
      </c>
      <c r="DU121" s="2">
        <f t="shared" si="373"/>
        <v>0.15883861802002228</v>
      </c>
      <c r="DV121" s="2">
        <f t="shared" si="373"/>
        <v>0.15108677767595305</v>
      </c>
      <c r="DW121" s="2">
        <f t="shared" si="373"/>
        <v>0.1649487883880825</v>
      </c>
      <c r="DX121" s="2">
        <f t="shared" si="373"/>
        <v>0.17247447703081226</v>
      </c>
      <c r="DY121" s="2">
        <f t="shared" si="373"/>
        <v>0.1737196998663102</v>
      </c>
      <c r="EA121" s="2">
        <f t="shared" si="228"/>
        <v>0.11042972198105762</v>
      </c>
      <c r="EB121" s="2">
        <f t="shared" si="290"/>
        <v>0.10424815222942709</v>
      </c>
      <c r="EC121" s="2">
        <f t="shared" si="291"/>
        <v>9.9514641408245175E-2</v>
      </c>
      <c r="ED121" s="2">
        <f t="shared" si="292"/>
        <v>9.6968536787060688E-2</v>
      </c>
      <c r="EE121" s="2">
        <f t="shared" si="293"/>
        <v>8.8015436339175052E-2</v>
      </c>
      <c r="EF121" s="2">
        <f t="shared" si="294"/>
        <v>8.8402800417002964E-2</v>
      </c>
      <c r="EG121" s="2">
        <f t="shared" si="295"/>
        <v>8.6036190611887414E-2</v>
      </c>
      <c r="EH121" s="2">
        <f t="shared" si="296"/>
        <v>8.6012665186440698E-2</v>
      </c>
      <c r="EI121" s="2">
        <f t="shared" si="297"/>
        <v>8.5314180691454661E-2</v>
      </c>
      <c r="EJ121" s="2">
        <f t="shared" si="298"/>
        <v>9.1902297417597173E-2</v>
      </c>
      <c r="EK121" s="2">
        <f t="shared" si="299"/>
        <v>8.9053532968507446E-2</v>
      </c>
      <c r="EL121" s="2">
        <f t="shared" si="300"/>
        <v>8.9579596778190843E-2</v>
      </c>
      <c r="EM121" s="2">
        <f t="shared" si="301"/>
        <v>0.10113905557857662</v>
      </c>
      <c r="EN121" s="2">
        <f t="shared" si="302"/>
        <v>0.11024237684879723</v>
      </c>
      <c r="EO121" s="2">
        <f t="shared" si="303"/>
        <v>0.11771827360059776</v>
      </c>
      <c r="EQ121" s="2">
        <f t="shared" si="304"/>
        <v>0.10921995916210002</v>
      </c>
      <c r="ER121" s="2">
        <f t="shared" si="374"/>
        <v>0.10394556192027185</v>
      </c>
      <c r="ES121" s="2">
        <f t="shared" si="374"/>
        <v>9.9682230304432504E-2</v>
      </c>
      <c r="ET121" s="2">
        <f t="shared" si="374"/>
        <v>9.6715975971228801E-2</v>
      </c>
      <c r="EU121" s="2">
        <f t="shared" si="374"/>
        <v>8.7842998901369901E-2</v>
      </c>
      <c r="EV121" s="2">
        <f t="shared" si="374"/>
        <v>8.8237901262416027E-2</v>
      </c>
      <c r="EW121" s="2">
        <f t="shared" si="374"/>
        <v>8.5969855655997796E-2</v>
      </c>
      <c r="EX121" s="2">
        <f t="shared" si="374"/>
        <v>8.6150428618394059E-2</v>
      </c>
      <c r="EY121" s="2">
        <f t="shared" si="374"/>
        <v>8.5320536086298054E-2</v>
      </c>
      <c r="EZ121" s="2">
        <f t="shared" si="374"/>
        <v>9.1884150751986166E-2</v>
      </c>
      <c r="FA121" s="2">
        <f t="shared" si="374"/>
        <v>8.9014175640245066E-2</v>
      </c>
      <c r="FB121" s="2">
        <f t="shared" si="374"/>
        <v>8.9468791516622292E-2</v>
      </c>
      <c r="FC121" s="2">
        <f t="shared" si="374"/>
        <v>0.10090987464590526</v>
      </c>
      <c r="FD121" s="2">
        <f t="shared" si="374"/>
        <v>0.11015309338155121</v>
      </c>
      <c r="FE121" s="2">
        <f t="shared" si="374"/>
        <v>0.11744855152072134</v>
      </c>
      <c r="FG121" s="2">
        <f t="shared" si="306"/>
        <v>0.99977096570344937</v>
      </c>
      <c r="FH121" s="2">
        <f t="shared" si="375"/>
        <v>0.99680107285388242</v>
      </c>
      <c r="FI121" s="2">
        <f t="shared" si="375"/>
        <v>0.996507217761883</v>
      </c>
      <c r="FJ121" s="2">
        <f t="shared" si="375"/>
        <v>0.99639167379612736</v>
      </c>
      <c r="FK121" s="2">
        <f t="shared" si="375"/>
        <v>0.99735298682840479</v>
      </c>
      <c r="FL121" s="2">
        <f t="shared" si="375"/>
        <v>0.99709838726709998</v>
      </c>
      <c r="FM121" s="2">
        <f t="shared" si="375"/>
        <v>0.99710436305537864</v>
      </c>
      <c r="FN121" s="2">
        <f t="shared" si="375"/>
        <v>0.99716802605283617</v>
      </c>
      <c r="FO121" s="2">
        <f t="shared" si="375"/>
        <v>0.99716631414245871</v>
      </c>
      <c r="FP121" s="2">
        <f t="shared" si="375"/>
        <v>0.99721225413434211</v>
      </c>
      <c r="FQ121" s="2">
        <f t="shared" si="375"/>
        <v>0.99710372567211913</v>
      </c>
      <c r="FR121" s="2">
        <f t="shared" si="375"/>
        <v>0.99652599386541463</v>
      </c>
      <c r="FS121" s="2">
        <f t="shared" si="375"/>
        <v>0.99602253534142693</v>
      </c>
      <c r="FT121" s="2">
        <f t="shared" si="375"/>
        <v>0.99541825466085609</v>
      </c>
      <c r="FU121" s="2">
        <f t="shared" si="375"/>
        <v>0.99473840839135452</v>
      </c>
      <c r="FW121" s="2">
        <f t="shared" si="324"/>
        <v>2.3195841866031356E-2</v>
      </c>
      <c r="FX121" s="2">
        <f t="shared" si="376"/>
        <v>1.0605963769565983E-2</v>
      </c>
      <c r="FY121" s="2">
        <f t="shared" si="377"/>
        <v>1.0895294418708502E-2</v>
      </c>
      <c r="FZ121" s="2">
        <f t="shared" si="378"/>
        <v>1.1966855089319335E-2</v>
      </c>
      <c r="GA121" s="2">
        <f t="shared" si="379"/>
        <v>1.5226620793736812E-2</v>
      </c>
      <c r="GB121" s="2">
        <f t="shared" si="380"/>
        <v>1.4359110328920581E-2</v>
      </c>
      <c r="GC121" s="2">
        <f t="shared" si="381"/>
        <v>1.6094306238189696E-2</v>
      </c>
      <c r="GD121" s="2">
        <f t="shared" si="382"/>
        <v>2.109373617789E-2</v>
      </c>
      <c r="GE121" s="2">
        <f t="shared" si="383"/>
        <v>2.6686869470013353E-2</v>
      </c>
      <c r="GF121" s="2">
        <f t="shared" si="384"/>
        <v>2.5156545929429185E-2</v>
      </c>
      <c r="GG121" s="2">
        <f t="shared" si="385"/>
        <v>1.867583897653129E-2</v>
      </c>
      <c r="GH121" s="2">
        <f t="shared" si="386"/>
        <v>1.3553407478076785E-2</v>
      </c>
      <c r="GI121" s="2">
        <f t="shared" si="387"/>
        <v>1.1003197376127868E-2</v>
      </c>
      <c r="GJ121" s="2">
        <f t="shared" si="388"/>
        <v>8.2129037332507836E-3</v>
      </c>
      <c r="GK121" s="2">
        <f t="shared" si="389"/>
        <v>7.1338022764817271E-3</v>
      </c>
      <c r="GM121" s="81">
        <f t="shared" si="325"/>
        <v>9.7949207462824945E-13</v>
      </c>
      <c r="GN121" s="81">
        <f t="shared" si="390"/>
        <v>1.3047546563498123E-51</v>
      </c>
      <c r="GO121" s="81">
        <f t="shared" si="391"/>
        <v>1.080564175173474E-64</v>
      </c>
      <c r="GP121" s="81">
        <f t="shared" si="392"/>
        <v>8.4589986558175839E-90</v>
      </c>
      <c r="GQ121" s="81">
        <f t="shared" si="393"/>
        <v>8.5553728235342648E-108</v>
      </c>
      <c r="GR121" s="81">
        <f t="shared" si="394"/>
        <v>4.0002610985677009E-114</v>
      </c>
      <c r="GS121" s="81">
        <f t="shared" si="395"/>
        <v>1.761905759476808E-116</v>
      </c>
      <c r="GT121" s="81">
        <f t="shared" si="396"/>
        <v>2.7384182229828853E-126</v>
      </c>
      <c r="GU121" s="81">
        <f t="shared" si="397"/>
        <v>2.7374698240017366E-137</v>
      </c>
      <c r="GV121" s="81">
        <f t="shared" si="398"/>
        <v>2.5279112029703317E-131</v>
      </c>
      <c r="GW121" s="81">
        <f t="shared" si="399"/>
        <v>1.5281532792279885E-117</v>
      </c>
      <c r="GX121" s="81">
        <f t="shared" si="400"/>
        <v>4.8376981850301044E-101</v>
      </c>
      <c r="GY121" s="81">
        <f t="shared" si="401"/>
        <v>4.6083708048758843E-88</v>
      </c>
      <c r="GZ121" s="81">
        <f t="shared" si="402"/>
        <v>4.9461305325787932E-113</v>
      </c>
      <c r="HA121" s="81">
        <f t="shared" si="403"/>
        <v>1.7527812169489071E-134</v>
      </c>
      <c r="HC121" s="81">
        <f t="shared" si="326"/>
        <v>2.8737869708137266E-7</v>
      </c>
      <c r="HD121" s="81">
        <f t="shared" si="404"/>
        <v>5.4232023610845743E-12</v>
      </c>
      <c r="HE121" s="81">
        <f t="shared" si="405"/>
        <v>9.4249493672762193E-17</v>
      </c>
      <c r="HF121" s="81">
        <f t="shared" si="406"/>
        <v>1.4703270607091626E-22</v>
      </c>
      <c r="HG121" s="81">
        <f t="shared" si="407"/>
        <v>7.8199634554645297E-27</v>
      </c>
      <c r="HH121" s="81">
        <f t="shared" si="408"/>
        <v>5.9525381632202394E-27</v>
      </c>
      <c r="HI121" s="81">
        <f t="shared" si="409"/>
        <v>4.4706819224349798E-31</v>
      </c>
      <c r="HJ121" s="81">
        <f t="shared" si="410"/>
        <v>7.4424422449968103E-52</v>
      </c>
      <c r="HK121" s="81">
        <f t="shared" si="411"/>
        <v>5.4013031860650858E-49</v>
      </c>
      <c r="HL121" s="81">
        <f t="shared" si="412"/>
        <v>7.1034134990976654E-43</v>
      </c>
      <c r="HM121" s="81">
        <f t="shared" si="413"/>
        <v>1.9383860896990573E-34</v>
      </c>
      <c r="HN121" s="81">
        <f t="shared" si="414"/>
        <v>8.1978309536449504E-26</v>
      </c>
      <c r="HO121" s="81">
        <f t="shared" si="415"/>
        <v>2.1935812200726543E-19</v>
      </c>
      <c r="HP121" s="81">
        <f t="shared" si="416"/>
        <v>3.8606607944921496E-21</v>
      </c>
      <c r="HQ121" s="81">
        <f t="shared" si="417"/>
        <v>2.2624633401395863E-22</v>
      </c>
      <c r="HS121" s="81">
        <f t="shared" si="327"/>
        <v>0.22931502184986752</v>
      </c>
      <c r="HT121" s="81">
        <f t="shared" si="418"/>
        <v>4.0037072803253805E-5</v>
      </c>
      <c r="HU121" s="81">
        <f t="shared" si="419"/>
        <v>2.7301525975088148E-5</v>
      </c>
      <c r="HV121" s="81">
        <f t="shared" si="420"/>
        <v>4.055275121645093E-5</v>
      </c>
      <c r="HW121" s="81">
        <f t="shared" si="421"/>
        <v>2.7502214920639473E-4</v>
      </c>
      <c r="HX121" s="81">
        <f t="shared" si="422"/>
        <v>1.7064239169488436E-4</v>
      </c>
      <c r="HY121" s="81">
        <f t="shared" si="423"/>
        <v>2.0965136357651087E-4</v>
      </c>
      <c r="HZ121" s="81">
        <f t="shared" si="424"/>
        <v>6.0194628734932588E-4</v>
      </c>
      <c r="IA121" s="81">
        <f t="shared" si="425"/>
        <v>3.4316898825530857E-3</v>
      </c>
      <c r="IB121" s="81">
        <f t="shared" si="426"/>
        <v>3.1989939991851342E-3</v>
      </c>
      <c r="IC121" s="81">
        <f t="shared" si="427"/>
        <v>8.473299607185032E-4</v>
      </c>
      <c r="ID121" s="81">
        <f t="shared" si="428"/>
        <v>4.2532513503907139E-5</v>
      </c>
      <c r="IE121" s="81">
        <f t="shared" si="429"/>
        <v>4.1623032762991258E-6</v>
      </c>
      <c r="IF121" s="81">
        <f t="shared" si="430"/>
        <v>4.1565624325263369E-5</v>
      </c>
      <c r="IG121" s="81">
        <f t="shared" si="431"/>
        <v>6.9930585801696629E-4</v>
      </c>
      <c r="II121" s="81">
        <f t="shared" si="328"/>
        <v>9.535121064663209E-12</v>
      </c>
      <c r="IJ121" s="81">
        <f t="shared" si="329"/>
        <v>2.2299987231743544E-40</v>
      </c>
      <c r="IK121" s="81">
        <f t="shared" si="330"/>
        <v>4.4065266177836228E-45</v>
      </c>
      <c r="IL121" s="81">
        <f t="shared" si="331"/>
        <v>2.0131549744111857E-43</v>
      </c>
      <c r="IM121" s="81">
        <f t="shared" si="332"/>
        <v>2.5512142754512735E-42</v>
      </c>
      <c r="IN121" s="81">
        <f t="shared" si="333"/>
        <v>3.129904608242147E-44</v>
      </c>
      <c r="IO121" s="81">
        <f t="shared" si="334"/>
        <v>3.9705725472060766E-45</v>
      </c>
      <c r="IP121" s="81">
        <f t="shared" si="335"/>
        <v>2.0467957116354434E-44</v>
      </c>
      <c r="IQ121" s="81">
        <f t="shared" si="336"/>
        <v>7.8476208652457701E-38</v>
      </c>
      <c r="IR121" s="81">
        <f t="shared" si="337"/>
        <v>4.2027297328737946E-38</v>
      </c>
      <c r="IS121" s="81">
        <f t="shared" si="338"/>
        <v>8.0988775804490773E-39</v>
      </c>
      <c r="IT121" s="81">
        <f t="shared" si="339"/>
        <v>1.5219850671481036E-44</v>
      </c>
      <c r="IU121" s="81">
        <f t="shared" si="340"/>
        <v>6.2061791768992057E-47</v>
      </c>
      <c r="IV121" s="81">
        <f t="shared" si="341"/>
        <v>6.898463212620694E-34</v>
      </c>
      <c r="IW121" s="81">
        <f t="shared" si="342"/>
        <v>1.0627132316468998E-20</v>
      </c>
      <c r="IY121" s="81">
        <f t="shared" si="343"/>
        <v>0.22931530923907922</v>
      </c>
      <c r="IZ121" s="81">
        <f t="shared" si="344"/>
        <v>4.0037078226456166E-5</v>
      </c>
      <c r="JA121" s="81">
        <f t="shared" si="345"/>
        <v>2.7301525975182399E-5</v>
      </c>
      <c r="JB121" s="81">
        <f t="shared" si="346"/>
        <v>4.055275121645093E-5</v>
      </c>
      <c r="JC121" s="81">
        <f t="shared" si="347"/>
        <v>2.7502214920639473E-4</v>
      </c>
      <c r="JD121" s="81">
        <f t="shared" si="348"/>
        <v>1.7064239169488436E-4</v>
      </c>
      <c r="JE121" s="81">
        <f t="shared" si="349"/>
        <v>2.0965136357651087E-4</v>
      </c>
      <c r="JF121" s="81">
        <f t="shared" si="350"/>
        <v>6.0194628734932588E-4</v>
      </c>
      <c r="JG121" s="81">
        <f t="shared" si="351"/>
        <v>3.4316898825530857E-3</v>
      </c>
      <c r="JH121" s="81">
        <f t="shared" si="352"/>
        <v>3.1989939991851342E-3</v>
      </c>
      <c r="JI121" s="81">
        <f t="shared" si="353"/>
        <v>8.473299607185032E-4</v>
      </c>
      <c r="JJ121" s="81">
        <f t="shared" si="354"/>
        <v>4.2532513503907139E-5</v>
      </c>
      <c r="JK121" s="81">
        <f t="shared" si="355"/>
        <v>4.1623032762993452E-6</v>
      </c>
      <c r="JL121" s="81">
        <f t="shared" si="356"/>
        <v>4.1565624325263375E-5</v>
      </c>
      <c r="JM121" s="81">
        <f t="shared" si="357"/>
        <v>6.9930585801696629E-4</v>
      </c>
    </row>
    <row r="122" spans="2:273" x14ac:dyDescent="0.25">
      <c r="B122" s="2">
        <v>95</v>
      </c>
      <c r="C122" s="37">
        <v>0.11319899999999999</v>
      </c>
      <c r="D122" s="37">
        <v>0.103725</v>
      </c>
      <c r="E122" s="37">
        <v>0.10007199999999999</v>
      </c>
      <c r="F122" s="37">
        <v>9.7623000000000001E-2</v>
      </c>
      <c r="G122" s="37">
        <v>9.0622999999999995E-2</v>
      </c>
      <c r="H122" s="37">
        <v>8.8612999999999997E-2</v>
      </c>
      <c r="I122" s="37">
        <v>8.9187000000000002E-2</v>
      </c>
      <c r="J122" s="37">
        <v>8.6057999999999996E-2</v>
      </c>
      <c r="K122" s="37">
        <v>8.4885000000000002E-2</v>
      </c>
      <c r="L122" s="37">
        <v>9.4083E-2</v>
      </c>
      <c r="M122" s="37">
        <v>9.2405000000000001E-2</v>
      </c>
      <c r="N122" s="37">
        <v>9.0629000000000001E-2</v>
      </c>
      <c r="O122" s="37">
        <v>0.104542</v>
      </c>
      <c r="P122" s="37">
        <v>0.11185</v>
      </c>
      <c r="Q122" s="37">
        <v>0.124738</v>
      </c>
      <c r="S122" s="4">
        <f t="shared" si="229"/>
        <v>0.11012668412219116</v>
      </c>
      <c r="T122" s="4">
        <f t="shared" si="230"/>
        <v>0.10416106918944482</v>
      </c>
      <c r="U122" s="4">
        <f t="shared" si="231"/>
        <v>9.9503355252278936E-2</v>
      </c>
      <c r="V122" s="4">
        <f t="shared" si="232"/>
        <v>9.6920348541996326E-2</v>
      </c>
      <c r="W122" s="4">
        <f t="shared" si="233"/>
        <v>8.8053922811214588E-2</v>
      </c>
      <c r="X122" s="4">
        <f t="shared" si="234"/>
        <v>8.8395856155200292E-2</v>
      </c>
      <c r="Y122" s="4">
        <f t="shared" si="235"/>
        <v>8.610665185459708E-2</v>
      </c>
      <c r="Z122" s="4">
        <f t="shared" si="236"/>
        <v>8.6353304997151312E-2</v>
      </c>
      <c r="AA122" s="4">
        <f t="shared" si="237"/>
        <v>8.7388493926433844E-2</v>
      </c>
      <c r="AB122" s="4">
        <f t="shared" si="238"/>
        <v>9.3949455401900708E-2</v>
      </c>
      <c r="AC122" s="4">
        <f t="shared" si="239"/>
        <v>8.9621673940192867E-2</v>
      </c>
      <c r="AD122" s="4">
        <f t="shared" si="240"/>
        <v>8.9583630265739914E-2</v>
      </c>
      <c r="AE122" s="4">
        <f t="shared" si="241"/>
        <v>0.10107395453244367</v>
      </c>
      <c r="AF122" s="4">
        <f t="shared" si="242"/>
        <v>0.11030553517146249</v>
      </c>
      <c r="AG122" s="4">
        <f t="shared" si="243"/>
        <v>0.11918975258703275</v>
      </c>
      <c r="AI122" s="4">
        <f t="shared" si="244"/>
        <v>3.0723158778088316E-3</v>
      </c>
      <c r="AJ122" s="4">
        <f t="shared" si="245"/>
        <v>-4.3606918944481821E-4</v>
      </c>
      <c r="AK122" s="4">
        <f t="shared" si="246"/>
        <v>5.6864474772105877E-4</v>
      </c>
      <c r="AL122" s="4">
        <f t="shared" si="247"/>
        <v>7.0265145800367523E-4</v>
      </c>
      <c r="AM122" s="4">
        <f t="shared" si="248"/>
        <v>2.5690771887854069E-3</v>
      </c>
      <c r="AN122" s="4">
        <f t="shared" si="249"/>
        <v>2.1714384479970539E-4</v>
      </c>
      <c r="AO122" s="4">
        <f t="shared" si="250"/>
        <v>3.0803481454029225E-3</v>
      </c>
      <c r="AP122" s="4">
        <f t="shared" si="251"/>
        <v>-2.9530499715131608E-4</v>
      </c>
      <c r="AQ122" s="4">
        <f t="shared" si="252"/>
        <v>-2.5034939264338418E-3</v>
      </c>
      <c r="AR122" s="4">
        <f t="shared" si="253"/>
        <v>1.3354459809929164E-4</v>
      </c>
      <c r="AS122" s="4">
        <f t="shared" si="254"/>
        <v>2.7833260598071341E-3</v>
      </c>
      <c r="AT122" s="4">
        <f t="shared" si="255"/>
        <v>1.0453697342600876E-3</v>
      </c>
      <c r="AU122" s="4">
        <f t="shared" si="256"/>
        <v>3.4680454675563299E-3</v>
      </c>
      <c r="AV122" s="4">
        <f t="shared" si="358"/>
        <v>1.5444648285375118E-3</v>
      </c>
      <c r="AW122" s="4">
        <f t="shared" si="358"/>
        <v>5.5482474129672499E-3</v>
      </c>
      <c r="AY122" s="2">
        <f t="shared" si="308"/>
        <v>0.11012668366629257</v>
      </c>
      <c r="AZ122" s="2">
        <f t="shared" si="359"/>
        <v>0.10415438224763618</v>
      </c>
      <c r="BA122" s="2">
        <f t="shared" si="360"/>
        <v>9.9493846114242182E-2</v>
      </c>
      <c r="BB122" s="2">
        <f t="shared" si="361"/>
        <v>9.6902463202885286E-2</v>
      </c>
      <c r="BC122" s="2">
        <f t="shared" si="362"/>
        <v>8.7927643670287992E-2</v>
      </c>
      <c r="BD122" s="2">
        <f t="shared" si="363"/>
        <v>8.8289851371173275E-2</v>
      </c>
      <c r="BE122" s="2">
        <f t="shared" si="364"/>
        <v>8.595918015200435E-2</v>
      </c>
      <c r="BF122" s="2">
        <f t="shared" si="365"/>
        <v>8.5888155586887019E-2</v>
      </c>
      <c r="BG122" s="2">
        <f t="shared" si="366"/>
        <v>8.5200354660001948E-2</v>
      </c>
      <c r="BH122" s="2">
        <f t="shared" si="367"/>
        <v>9.1795227266256829E-2</v>
      </c>
      <c r="BI122" s="2">
        <f t="shared" si="368"/>
        <v>8.8934193118832411E-2</v>
      </c>
      <c r="BJ122" s="2">
        <f t="shared" si="369"/>
        <v>8.9530233071212537E-2</v>
      </c>
      <c r="BK122" s="2">
        <f t="shared" si="370"/>
        <v>0.10106693289843492</v>
      </c>
      <c r="BL122" s="2">
        <f t="shared" si="371"/>
        <v>0.11022963352803572</v>
      </c>
      <c r="BM122" s="2">
        <f t="shared" si="372"/>
        <v>0.11769107373605925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0.103725</v>
      </c>
      <c r="CG122" s="2">
        <f t="shared" si="311"/>
        <v>0.10007199999999999</v>
      </c>
      <c r="CH122" s="2">
        <f t="shared" si="312"/>
        <v>9.7623000000000001E-2</v>
      </c>
      <c r="CI122" s="2">
        <f t="shared" si="313"/>
        <v>9.0622999999999995E-2</v>
      </c>
      <c r="CJ122" s="2">
        <f t="shared" si="314"/>
        <v>8.8612999999999997E-2</v>
      </c>
      <c r="CK122" s="2">
        <f t="shared" si="315"/>
        <v>8.9187000000000002E-2</v>
      </c>
      <c r="CL122" s="2">
        <f t="shared" si="316"/>
        <v>8.6057999999999996E-2</v>
      </c>
      <c r="CM122" s="2">
        <f t="shared" si="317"/>
        <v>8.4885000000000002E-2</v>
      </c>
      <c r="CN122" s="2">
        <f t="shared" si="318"/>
        <v>9.4083E-2</v>
      </c>
      <c r="CO122" s="2">
        <f t="shared" si="319"/>
        <v>9.2405000000000001E-2</v>
      </c>
      <c r="CP122" s="2">
        <f t="shared" si="320"/>
        <v>9.0629000000000001E-2</v>
      </c>
      <c r="CQ122" s="2">
        <f t="shared" si="321"/>
        <v>0.104542</v>
      </c>
      <c r="CR122" s="2">
        <f t="shared" si="322"/>
        <v>0.11185</v>
      </c>
      <c r="CS122" s="2">
        <f t="shared" si="323"/>
        <v>0.124738</v>
      </c>
      <c r="CU122" s="2" t="str">
        <f t="shared" si="273"/>
        <v/>
      </c>
      <c r="CV122" s="2">
        <f t="shared" si="274"/>
        <v>0.103725</v>
      </c>
      <c r="CW122" s="2">
        <f t="shared" si="275"/>
        <v>0.10007199999999999</v>
      </c>
      <c r="CX122" s="2">
        <f t="shared" si="276"/>
        <v>9.7623000000000001E-2</v>
      </c>
      <c r="CY122" s="2">
        <f t="shared" si="277"/>
        <v>9.0622999999999995E-2</v>
      </c>
      <c r="CZ122" s="2">
        <f t="shared" si="278"/>
        <v>8.8612999999999997E-2</v>
      </c>
      <c r="DA122" s="2">
        <f t="shared" si="279"/>
        <v>8.9187000000000002E-2</v>
      </c>
      <c r="DB122" s="2">
        <f t="shared" si="280"/>
        <v>8.6057999999999996E-2</v>
      </c>
      <c r="DC122" s="2">
        <f t="shared" si="281"/>
        <v>8.4885000000000002E-2</v>
      </c>
      <c r="DD122" s="2">
        <f t="shared" si="282"/>
        <v>9.4083E-2</v>
      </c>
      <c r="DE122" s="2">
        <f t="shared" si="283"/>
        <v>9.2405000000000001E-2</v>
      </c>
      <c r="DF122" s="2">
        <f t="shared" si="284"/>
        <v>9.0629000000000001E-2</v>
      </c>
      <c r="DG122" s="2">
        <f t="shared" si="285"/>
        <v>0.104542</v>
      </c>
      <c r="DH122" s="2">
        <f t="shared" si="286"/>
        <v>0.11185</v>
      </c>
      <c r="DI122" s="2">
        <f t="shared" si="287"/>
        <v>0.124738</v>
      </c>
      <c r="DK122" s="2">
        <f t="shared" si="288"/>
        <v>0.39316000000000195</v>
      </c>
      <c r="DL122" s="2">
        <f t="shared" si="373"/>
        <v>0.18407612903225812</v>
      </c>
      <c r="DM122" s="2">
        <f t="shared" si="373"/>
        <v>0.17801351466275661</v>
      </c>
      <c r="DN122" s="2">
        <f t="shared" si="373"/>
        <v>0.18437936497326204</v>
      </c>
      <c r="DO122" s="2">
        <f t="shared" si="373"/>
        <v>0.17951204236453203</v>
      </c>
      <c r="DP122" s="2">
        <f t="shared" si="373"/>
        <v>0.1704824950685947</v>
      </c>
      <c r="DQ122" s="2">
        <f t="shared" si="373"/>
        <v>0.16538194645902854</v>
      </c>
      <c r="DR122" s="2">
        <f t="shared" si="373"/>
        <v>0.16252314022988507</v>
      </c>
      <c r="DS122" s="2">
        <f t="shared" si="373"/>
        <v>0.15280021979977751</v>
      </c>
      <c r="DT122" s="2">
        <f t="shared" si="373"/>
        <v>0.16274644708935848</v>
      </c>
      <c r="DU122" s="2">
        <f t="shared" si="373"/>
        <v>0.15932132013348169</v>
      </c>
      <c r="DV122" s="2">
        <f t="shared" si="373"/>
        <v>0.15155945876099705</v>
      </c>
      <c r="DW122" s="2">
        <f t="shared" si="373"/>
        <v>0.16552452987012986</v>
      </c>
      <c r="DX122" s="2">
        <f t="shared" si="373"/>
        <v>0.17307878823529405</v>
      </c>
      <c r="DY122" s="2">
        <f t="shared" si="373"/>
        <v>0.17424866878342249</v>
      </c>
      <c r="EA122" s="2">
        <f t="shared" si="228"/>
        <v>0.11009540662983425</v>
      </c>
      <c r="EB122" s="2">
        <f t="shared" si="290"/>
        <v>0.10392351113710807</v>
      </c>
      <c r="EC122" s="2">
        <f t="shared" si="291"/>
        <v>9.9241103319956239E-2</v>
      </c>
      <c r="ED122" s="2">
        <f t="shared" si="292"/>
        <v>9.6616312914994534E-2</v>
      </c>
      <c r="EE122" s="2">
        <f t="shared" si="293"/>
        <v>8.7707990681536535E-2</v>
      </c>
      <c r="EF122" s="2">
        <f t="shared" si="294"/>
        <v>8.8073492345977944E-2</v>
      </c>
      <c r="EG122" s="2">
        <f t="shared" si="295"/>
        <v>8.5749426732983872E-2</v>
      </c>
      <c r="EH122" s="2">
        <f t="shared" si="296"/>
        <v>8.5685446101694929E-2</v>
      </c>
      <c r="EI122" s="2">
        <f t="shared" si="297"/>
        <v>8.5024360404435756E-2</v>
      </c>
      <c r="EJ122" s="2">
        <f t="shared" si="298"/>
        <v>9.1615060991519892E-2</v>
      </c>
      <c r="EK122" s="2">
        <f t="shared" si="299"/>
        <v>8.8747800300933502E-2</v>
      </c>
      <c r="EL122" s="2">
        <f t="shared" si="300"/>
        <v>8.9334338289962845E-2</v>
      </c>
      <c r="EM122" s="2">
        <f t="shared" si="301"/>
        <v>0.10083457795503989</v>
      </c>
      <c r="EN122" s="2">
        <f t="shared" si="302"/>
        <v>0.10996667977832783</v>
      </c>
      <c r="EO122" s="2">
        <f t="shared" si="303"/>
        <v>0.11742024619083199</v>
      </c>
      <c r="EQ122" s="2">
        <f t="shared" si="304"/>
        <v>0.10899790702873061</v>
      </c>
      <c r="ER122" s="2">
        <f t="shared" si="374"/>
        <v>0.10366213570484939</v>
      </c>
      <c r="ES122" s="2">
        <f t="shared" si="374"/>
        <v>9.9386878039703905E-2</v>
      </c>
      <c r="ET122" s="2">
        <f t="shared" si="374"/>
        <v>9.6406111797939981E-2</v>
      </c>
      <c r="EU122" s="2">
        <f t="shared" si="374"/>
        <v>8.758662937834627E-2</v>
      </c>
      <c r="EV122" s="2">
        <f t="shared" si="374"/>
        <v>8.7960547319846594E-2</v>
      </c>
      <c r="EW122" s="2">
        <f t="shared" si="374"/>
        <v>8.5715493312919527E-2</v>
      </c>
      <c r="EX122" s="2">
        <f t="shared" si="374"/>
        <v>8.5867594474232978E-2</v>
      </c>
      <c r="EY122" s="2">
        <f t="shared" si="374"/>
        <v>8.5051560711632807E-2</v>
      </c>
      <c r="EZ122" s="2">
        <f t="shared" si="374"/>
        <v>9.1588662388705167E-2</v>
      </c>
      <c r="FA122" s="2">
        <f t="shared" si="374"/>
        <v>8.8744377462891863E-2</v>
      </c>
      <c r="FB122" s="2">
        <f t="shared" si="374"/>
        <v>8.9245716179892159E-2</v>
      </c>
      <c r="FC122" s="2">
        <f t="shared" si="374"/>
        <v>0.10063631814425322</v>
      </c>
      <c r="FD122" s="2">
        <f t="shared" si="374"/>
        <v>0.10986966462146913</v>
      </c>
      <c r="FE122" s="2">
        <f t="shared" si="374"/>
        <v>0.11716473417619519</v>
      </c>
      <c r="FG122" s="2">
        <f t="shared" si="306"/>
        <v>0.99979111402937959</v>
      </c>
      <c r="FH122" s="2">
        <f t="shared" si="375"/>
        <v>0.99708172235815418</v>
      </c>
      <c r="FI122" s="2">
        <f t="shared" si="375"/>
        <v>0.99681356546203215</v>
      </c>
      <c r="FJ122" s="2">
        <f t="shared" si="375"/>
        <v>0.99670812224003513</v>
      </c>
      <c r="FK122" s="2">
        <f t="shared" si="375"/>
        <v>0.99758533289917417</v>
      </c>
      <c r="FL122" s="2">
        <f t="shared" si="375"/>
        <v>0.99735302193477104</v>
      </c>
      <c r="FM122" s="2">
        <f t="shared" si="375"/>
        <v>0.9973584746995291</v>
      </c>
      <c r="FN122" s="2">
        <f t="shared" si="375"/>
        <v>0.9974165653153807</v>
      </c>
      <c r="FO122" s="2">
        <f t="shared" si="375"/>
        <v>0.9974150032559449</v>
      </c>
      <c r="FP122" s="2">
        <f t="shared" si="375"/>
        <v>0.99745692175788025</v>
      </c>
      <c r="FQ122" s="2">
        <f t="shared" si="375"/>
        <v>0.99735789310272871</v>
      </c>
      <c r="FR122" s="2">
        <f t="shared" si="375"/>
        <v>0.99683069997385176</v>
      </c>
      <c r="FS122" s="2">
        <f t="shared" si="375"/>
        <v>0.99637123914708547</v>
      </c>
      <c r="FT122" s="2">
        <f t="shared" si="375"/>
        <v>0.99581971333034969</v>
      </c>
      <c r="FU122" s="2">
        <f t="shared" si="375"/>
        <v>0.99519914880403837</v>
      </c>
      <c r="FW122" s="2">
        <f t="shared" si="324"/>
        <v>2.5376943962509186E-2</v>
      </c>
      <c r="FX122" s="2">
        <f t="shared" si="376"/>
        <v>1.1617320665808901E-2</v>
      </c>
      <c r="FY122" s="2">
        <f t="shared" si="377"/>
        <v>1.1933908343247807E-2</v>
      </c>
      <c r="FZ122" s="2">
        <f t="shared" si="378"/>
        <v>1.3106263968076281E-2</v>
      </c>
      <c r="GA122" s="2">
        <f t="shared" si="379"/>
        <v>1.6671167141450366E-2</v>
      </c>
      <c r="GB122" s="2">
        <f t="shared" si="380"/>
        <v>1.5722670131127006E-2</v>
      </c>
      <c r="GC122" s="2">
        <f t="shared" si="381"/>
        <v>1.7619696894321767E-2</v>
      </c>
      <c r="GD122" s="2">
        <f t="shared" si="382"/>
        <v>2.3081848256866433E-2</v>
      </c>
      <c r="GE122" s="2">
        <f t="shared" si="383"/>
        <v>2.9186424180870803E-2</v>
      </c>
      <c r="GF122" s="2">
        <f t="shared" si="384"/>
        <v>2.7516819181020172E-2</v>
      </c>
      <c r="GG122" s="2">
        <f t="shared" si="385"/>
        <v>2.0440819733371866E-2</v>
      </c>
      <c r="GH122" s="2">
        <f t="shared" si="386"/>
        <v>1.4841608772263846E-2</v>
      </c>
      <c r="GI122" s="2">
        <f t="shared" si="387"/>
        <v>1.2051972015306911E-2</v>
      </c>
      <c r="GJ122" s="2">
        <f t="shared" si="388"/>
        <v>8.9981400490590537E-3</v>
      </c>
      <c r="GK122" s="2">
        <f t="shared" si="389"/>
        <v>7.8166787727599902E-3</v>
      </c>
      <c r="GM122" s="81">
        <f t="shared" si="325"/>
        <v>3.6841498377366124E-13</v>
      </c>
      <c r="GN122" s="81">
        <f t="shared" si="390"/>
        <v>4.0769910982511809E-54</v>
      </c>
      <c r="GO122" s="81">
        <f t="shared" si="391"/>
        <v>8.5651733153033913E-68</v>
      </c>
      <c r="GP122" s="81">
        <f t="shared" si="392"/>
        <v>4.770152800752224E-94</v>
      </c>
      <c r="GQ122" s="81">
        <f t="shared" si="393"/>
        <v>1.3917861716681127E-112</v>
      </c>
      <c r="GR122" s="81">
        <f t="shared" si="394"/>
        <v>2.5685591425490927E-119</v>
      </c>
      <c r="GS122" s="81">
        <f t="shared" si="395"/>
        <v>1.0900318066012526E-121</v>
      </c>
      <c r="GT122" s="81">
        <f t="shared" si="396"/>
        <v>7.9195359745523153E-132</v>
      </c>
      <c r="GU122" s="81">
        <f t="shared" si="397"/>
        <v>2.8194228164695935E-143</v>
      </c>
      <c r="GV122" s="81">
        <f t="shared" si="398"/>
        <v>4.4239126902502432E-137</v>
      </c>
      <c r="GW122" s="81">
        <f t="shared" si="399"/>
        <v>8.2775526660084348E-123</v>
      </c>
      <c r="GX122" s="81">
        <f t="shared" si="400"/>
        <v>8.6027671395152277E-106</v>
      </c>
      <c r="GY122" s="81">
        <f t="shared" si="401"/>
        <v>1.8655665675064514E-92</v>
      </c>
      <c r="GZ122" s="81">
        <f t="shared" si="402"/>
        <v>9.764637817286705E-119</v>
      </c>
      <c r="HA122" s="81">
        <f t="shared" si="403"/>
        <v>6.6061262620878961E-141</v>
      </c>
      <c r="HC122" s="81">
        <f t="shared" si="326"/>
        <v>1.1077617069716869E-7</v>
      </c>
      <c r="HD122" s="81">
        <f t="shared" si="404"/>
        <v>2.6566289536611114E-13</v>
      </c>
      <c r="HE122" s="81">
        <f t="shared" si="405"/>
        <v>1.6822453371282977E-18</v>
      </c>
      <c r="HF122" s="81">
        <f t="shared" si="406"/>
        <v>7.1157797060786646E-25</v>
      </c>
      <c r="HG122" s="81">
        <f t="shared" si="407"/>
        <v>3.4099276009064276E-29</v>
      </c>
      <c r="HH122" s="81">
        <f t="shared" si="408"/>
        <v>1.9949872268091954E-29</v>
      </c>
      <c r="HI122" s="81">
        <f t="shared" si="409"/>
        <v>7.9097088267248477E-34</v>
      </c>
      <c r="HJ122" s="81">
        <f t="shared" si="410"/>
        <v>2.9628496757194321E-56</v>
      </c>
      <c r="HK122" s="81">
        <f t="shared" si="411"/>
        <v>5.1133592719678626E-53</v>
      </c>
      <c r="HL122" s="81">
        <f t="shared" si="412"/>
        <v>2.2440391558678343E-46</v>
      </c>
      <c r="HM122" s="81">
        <f t="shared" si="413"/>
        <v>2.1018748309609427E-37</v>
      </c>
      <c r="HN122" s="81">
        <f t="shared" si="414"/>
        <v>2.4434583079521132E-28</v>
      </c>
      <c r="HO122" s="81">
        <f t="shared" si="415"/>
        <v>1.4277282836125718E-21</v>
      </c>
      <c r="HP122" s="81">
        <f t="shared" si="416"/>
        <v>1.3229280713039792E-23</v>
      </c>
      <c r="HQ122" s="81">
        <f t="shared" si="417"/>
        <v>1.1201891916985277E-24</v>
      </c>
      <c r="HS122" s="81">
        <f t="shared" si="327"/>
        <v>0.27978149450298151</v>
      </c>
      <c r="HT122" s="81">
        <f t="shared" si="418"/>
        <v>9.7435737048332324E-5</v>
      </c>
      <c r="HU122" s="81">
        <f t="shared" si="419"/>
        <v>7.1655965035308057E-5</v>
      </c>
      <c r="HV122" s="81">
        <f t="shared" si="420"/>
        <v>1.0456149165926906E-4</v>
      </c>
      <c r="HW122" s="81">
        <f t="shared" si="421"/>
        <v>6.6596780280493402E-4</v>
      </c>
      <c r="HX122" s="81">
        <f t="shared" si="422"/>
        <v>4.2780574494957735E-4</v>
      </c>
      <c r="HY122" s="81">
        <f t="shared" si="423"/>
        <v>5.3766411633567317E-4</v>
      </c>
      <c r="HZ122" s="81">
        <f t="shared" si="424"/>
        <v>1.5274702885115941E-3</v>
      </c>
      <c r="IA122" s="81">
        <f t="shared" si="425"/>
        <v>7.5908897451037139E-3</v>
      </c>
      <c r="IB122" s="81">
        <f t="shared" si="426"/>
        <v>7.0425586581727029E-3</v>
      </c>
      <c r="IC122" s="81">
        <f t="shared" si="427"/>
        <v>1.929286269965828E-3</v>
      </c>
      <c r="ID122" s="81">
        <f t="shared" si="428"/>
        <v>1.138393891507881E-4</v>
      </c>
      <c r="IE122" s="81">
        <f t="shared" si="429"/>
        <v>1.221578689852434E-5</v>
      </c>
      <c r="IF122" s="81">
        <f t="shared" si="430"/>
        <v>9.0747281769588609E-5</v>
      </c>
      <c r="IG122" s="81">
        <f t="shared" si="431"/>
        <v>1.1757174130449769E-3</v>
      </c>
      <c r="II122" s="81">
        <f t="shared" si="328"/>
        <v>3.0203483720142663E-11</v>
      </c>
      <c r="IJ122" s="81">
        <f t="shared" si="329"/>
        <v>7.9783029715720845E-39</v>
      </c>
      <c r="IK122" s="81">
        <f t="shared" si="330"/>
        <v>2.4902053994680601E-43</v>
      </c>
      <c r="IL122" s="81">
        <f t="shared" si="331"/>
        <v>1.0594667210298002E-41</v>
      </c>
      <c r="IM122" s="81">
        <f t="shared" si="332"/>
        <v>1.5125863414570469E-40</v>
      </c>
      <c r="IN122" s="81">
        <f t="shared" si="333"/>
        <v>2.1170727058911019E-42</v>
      </c>
      <c r="IO122" s="81">
        <f t="shared" si="334"/>
        <v>3.3078002383025368E-43</v>
      </c>
      <c r="IP122" s="81">
        <f t="shared" si="335"/>
        <v>2.1599086712689848E-42</v>
      </c>
      <c r="IQ122" s="81">
        <f t="shared" si="336"/>
        <v>5.2579628250380079E-36</v>
      </c>
      <c r="IR122" s="81">
        <f t="shared" si="337"/>
        <v>2.7110093039687908E-36</v>
      </c>
      <c r="IS122" s="81">
        <f t="shared" si="338"/>
        <v>4.1041367396462448E-37</v>
      </c>
      <c r="IT122" s="81">
        <f t="shared" si="339"/>
        <v>1.0025971777257923E-42</v>
      </c>
      <c r="IU122" s="81">
        <f t="shared" si="340"/>
        <v>4.2021716338135849E-45</v>
      </c>
      <c r="IV122" s="81">
        <f t="shared" si="341"/>
        <v>1.1587284548387773E-32</v>
      </c>
      <c r="IW122" s="81">
        <f t="shared" si="342"/>
        <v>5.4104035071993785E-20</v>
      </c>
      <c r="IY122" s="81">
        <f t="shared" si="343"/>
        <v>0.27978160530972412</v>
      </c>
      <c r="IZ122" s="81">
        <f t="shared" si="344"/>
        <v>9.7435737313995223E-5</v>
      </c>
      <c r="JA122" s="81">
        <f t="shared" si="345"/>
        <v>7.1655965035309738E-5</v>
      </c>
      <c r="JB122" s="81">
        <f t="shared" si="346"/>
        <v>1.0456149165926906E-4</v>
      </c>
      <c r="JC122" s="81">
        <f t="shared" si="347"/>
        <v>6.6596780280493402E-4</v>
      </c>
      <c r="JD122" s="81">
        <f t="shared" si="348"/>
        <v>4.2780574494957735E-4</v>
      </c>
      <c r="JE122" s="81">
        <f t="shared" si="349"/>
        <v>5.3766411633567317E-4</v>
      </c>
      <c r="JF122" s="81">
        <f t="shared" si="350"/>
        <v>1.5274702885115941E-3</v>
      </c>
      <c r="JG122" s="81">
        <f t="shared" si="351"/>
        <v>7.5908897451037139E-3</v>
      </c>
      <c r="JH122" s="81">
        <f t="shared" si="352"/>
        <v>7.0425586581727029E-3</v>
      </c>
      <c r="JI122" s="81">
        <f t="shared" si="353"/>
        <v>1.929286269965828E-3</v>
      </c>
      <c r="JJ122" s="81">
        <f t="shared" si="354"/>
        <v>1.138393891507881E-4</v>
      </c>
      <c r="JK122" s="81">
        <f t="shared" si="355"/>
        <v>1.2215786898524342E-5</v>
      </c>
      <c r="JL122" s="81">
        <f t="shared" si="356"/>
        <v>9.0747281769588609E-5</v>
      </c>
      <c r="JM122" s="81">
        <f t="shared" si="357"/>
        <v>1.1757174130449769E-3</v>
      </c>
    </row>
    <row r="123" spans="2:273" x14ac:dyDescent="0.25">
      <c r="B123" s="2">
        <v>96</v>
      </c>
      <c r="C123" s="37">
        <v>0.11135299999999999</v>
      </c>
      <c r="D123" s="37">
        <v>0.10720399999999999</v>
      </c>
      <c r="E123" s="37">
        <v>0.103617</v>
      </c>
      <c r="F123" s="37">
        <v>9.9073999999999995E-2</v>
      </c>
      <c r="G123" s="37">
        <v>9.0916999999999998E-2</v>
      </c>
      <c r="H123" s="37">
        <v>8.8209999999999997E-2</v>
      </c>
      <c r="I123" s="37">
        <v>8.4683999999999995E-2</v>
      </c>
      <c r="J123" s="37">
        <v>8.5551000000000002E-2</v>
      </c>
      <c r="K123" s="37">
        <v>8.7457999999999994E-2</v>
      </c>
      <c r="L123" s="37">
        <v>9.7948999999999994E-2</v>
      </c>
      <c r="M123" s="37">
        <v>8.6942000000000005E-2</v>
      </c>
      <c r="N123" s="37">
        <v>9.4159999999999994E-2</v>
      </c>
      <c r="O123" s="37">
        <v>0.103992</v>
      </c>
      <c r="P123" s="37">
        <v>0.109712</v>
      </c>
      <c r="Q123" s="37">
        <v>0.12579099999999999</v>
      </c>
      <c r="S123" s="4">
        <f t="shared" si="229"/>
        <v>0.10978822987524514</v>
      </c>
      <c r="T123" s="4">
        <f t="shared" si="230"/>
        <v>0.10382696473371016</v>
      </c>
      <c r="U123" s="4">
        <f t="shared" si="231"/>
        <v>9.9223505699827491E-2</v>
      </c>
      <c r="V123" s="4">
        <f t="shared" si="232"/>
        <v>9.6570301831850822E-2</v>
      </c>
      <c r="W123" s="4">
        <f t="shared" si="233"/>
        <v>8.787683064413418E-2</v>
      </c>
      <c r="X123" s="4">
        <f t="shared" si="234"/>
        <v>8.8181873116931819E-2</v>
      </c>
      <c r="Y123" s="4">
        <f t="shared" si="235"/>
        <v>8.5991816768460197E-2</v>
      </c>
      <c r="Z123" s="4">
        <f t="shared" si="236"/>
        <v>8.6576291657623553E-2</v>
      </c>
      <c r="AA123" s="4">
        <f t="shared" si="237"/>
        <v>8.9096434641580263E-2</v>
      </c>
      <c r="AB123" s="4">
        <f t="shared" si="238"/>
        <v>9.5620495424996066E-2</v>
      </c>
      <c r="AC123" s="4">
        <f t="shared" si="239"/>
        <v>9.000448879691525E-2</v>
      </c>
      <c r="AD123" s="4">
        <f t="shared" si="240"/>
        <v>8.9398272983116561E-2</v>
      </c>
      <c r="AE123" s="4">
        <f t="shared" si="241"/>
        <v>0.10076361705034441</v>
      </c>
      <c r="AF123" s="4">
        <f t="shared" si="242"/>
        <v>0.11008764893746574</v>
      </c>
      <c r="AG123" s="4">
        <f t="shared" si="243"/>
        <v>0.1197477104469362</v>
      </c>
      <c r="AI123" s="4">
        <f t="shared" si="244"/>
        <v>1.5647701247548523E-3</v>
      </c>
      <c r="AJ123" s="4">
        <f t="shared" si="245"/>
        <v>3.3770352662898379E-3</v>
      </c>
      <c r="AK123" s="4">
        <f t="shared" si="246"/>
        <v>4.3934943001725096E-3</v>
      </c>
      <c r="AL123" s="4">
        <f t="shared" si="247"/>
        <v>2.5036981681491738E-3</v>
      </c>
      <c r="AM123" s="4">
        <f t="shared" si="248"/>
        <v>3.0401693558658183E-3</v>
      </c>
      <c r="AN123" s="4">
        <f t="shared" si="249"/>
        <v>2.8126883068177455E-5</v>
      </c>
      <c r="AO123" s="4">
        <f t="shared" si="250"/>
        <v>-1.3078167684602016E-3</v>
      </c>
      <c r="AP123" s="4">
        <f t="shared" si="251"/>
        <v>-1.0252916576235505E-3</v>
      </c>
      <c r="AQ123" s="4">
        <f t="shared" si="252"/>
        <v>-1.6384346415802692E-3</v>
      </c>
      <c r="AR123" s="4">
        <f t="shared" si="253"/>
        <v>2.3285045750039285E-3</v>
      </c>
      <c r="AS123" s="4">
        <f t="shared" si="254"/>
        <v>-3.0624887969152442E-3</v>
      </c>
      <c r="AT123" s="4">
        <f t="shared" si="255"/>
        <v>4.7617270168834325E-3</v>
      </c>
      <c r="AU123" s="4">
        <f t="shared" si="256"/>
        <v>3.2283829496555921E-3</v>
      </c>
      <c r="AV123" s="4">
        <f t="shared" ref="AV123:AW138" si="432">IF(OR($B123 &lt; P$230, $B123 &gt; P$233), 0, P123-AF123)</f>
        <v>-3.7564893746573624E-4</v>
      </c>
      <c r="AW123" s="4">
        <f t="shared" si="432"/>
        <v>6.0432895530637826E-3</v>
      </c>
      <c r="AY123" s="2">
        <f t="shared" si="308"/>
        <v>0.10978822973753161</v>
      </c>
      <c r="AZ123" s="2">
        <f t="shared" si="359"/>
        <v>0.10381211714671454</v>
      </c>
      <c r="BA123" s="2">
        <f t="shared" si="360"/>
        <v>9.9200922392262039E-2</v>
      </c>
      <c r="BB123" s="2">
        <f t="shared" si="361"/>
        <v>9.6528623693059382E-2</v>
      </c>
      <c r="BC123" s="2">
        <f t="shared" si="362"/>
        <v>8.7603911520523214E-2</v>
      </c>
      <c r="BD123" s="2">
        <f t="shared" si="363"/>
        <v>8.7944664775435888E-2</v>
      </c>
      <c r="BE123" s="2">
        <f t="shared" si="364"/>
        <v>8.5656750017661556E-2</v>
      </c>
      <c r="BF123" s="2">
        <f t="shared" si="365"/>
        <v>8.5547178011609215E-2</v>
      </c>
      <c r="BG123" s="2">
        <f t="shared" si="366"/>
        <v>8.4897873174271193E-2</v>
      </c>
      <c r="BH123" s="2">
        <f t="shared" si="367"/>
        <v>9.1493743215960058E-2</v>
      </c>
      <c r="BI123" s="2">
        <f t="shared" si="368"/>
        <v>8.8614790780953759E-2</v>
      </c>
      <c r="BJ123" s="2">
        <f t="shared" si="369"/>
        <v>8.9269983787203314E-2</v>
      </c>
      <c r="BK123" s="2">
        <f t="shared" si="370"/>
        <v>0.10074496333775551</v>
      </c>
      <c r="BL123" s="2">
        <f t="shared" si="371"/>
        <v>0.10993400773099386</v>
      </c>
      <c r="BM123" s="2">
        <f t="shared" si="372"/>
        <v>0.11737269898556718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0.10720399999999999</v>
      </c>
      <c r="CG123" s="2">
        <f t="shared" si="311"/>
        <v>0.103617</v>
      </c>
      <c r="CH123" s="2">
        <f t="shared" si="312"/>
        <v>9.9073999999999995E-2</v>
      </c>
      <c r="CI123" s="2">
        <f t="shared" si="313"/>
        <v>9.0916999999999998E-2</v>
      </c>
      <c r="CJ123" s="2">
        <f t="shared" si="314"/>
        <v>8.8209999999999997E-2</v>
      </c>
      <c r="CK123" s="2">
        <f t="shared" si="315"/>
        <v>8.4683999999999995E-2</v>
      </c>
      <c r="CL123" s="2">
        <f t="shared" si="316"/>
        <v>8.5551000000000002E-2</v>
      </c>
      <c r="CM123" s="2" t="str">
        <f t="shared" si="317"/>
        <v/>
      </c>
      <c r="CN123" s="2" t="str">
        <f t="shared" si="318"/>
        <v/>
      </c>
      <c r="CO123" s="2">
        <f t="shared" si="319"/>
        <v>8.6942000000000005E-2</v>
      </c>
      <c r="CP123" s="2">
        <f t="shared" si="320"/>
        <v>9.4159999999999994E-2</v>
      </c>
      <c r="CQ123" s="2">
        <f t="shared" si="321"/>
        <v>0.103992</v>
      </c>
      <c r="CR123" s="2">
        <f t="shared" si="322"/>
        <v>0.109712</v>
      </c>
      <c r="CS123" s="2">
        <f t="shared" si="323"/>
        <v>0.12579099999999999</v>
      </c>
      <c r="CU123" s="2" t="str">
        <f t="shared" si="273"/>
        <v/>
      </c>
      <c r="CV123" s="2">
        <f t="shared" si="274"/>
        <v>0.10720399999999999</v>
      </c>
      <c r="CW123" s="2">
        <f t="shared" si="275"/>
        <v>0.103617</v>
      </c>
      <c r="CX123" s="2">
        <f t="shared" si="276"/>
        <v>9.9073999999999995E-2</v>
      </c>
      <c r="CY123" s="2">
        <f t="shared" si="277"/>
        <v>9.0916999999999998E-2</v>
      </c>
      <c r="CZ123" s="2">
        <f t="shared" si="278"/>
        <v>8.8209999999999997E-2</v>
      </c>
      <c r="DA123" s="2">
        <f t="shared" si="279"/>
        <v>8.4683999999999995E-2</v>
      </c>
      <c r="DB123" s="2">
        <f t="shared" si="280"/>
        <v>8.5551000000000002E-2</v>
      </c>
      <c r="DC123" s="2" t="str">
        <f t="shared" si="281"/>
        <v/>
      </c>
      <c r="DD123" s="2" t="str">
        <f t="shared" si="282"/>
        <v/>
      </c>
      <c r="DE123" s="2">
        <f t="shared" si="283"/>
        <v>8.6942000000000005E-2</v>
      </c>
      <c r="DF123" s="2">
        <f t="shared" si="284"/>
        <v>9.4159999999999994E-2</v>
      </c>
      <c r="DG123" s="2">
        <f t="shared" si="285"/>
        <v>0.103992</v>
      </c>
      <c r="DH123" s="2">
        <f t="shared" si="286"/>
        <v>0.109712</v>
      </c>
      <c r="DI123" s="2">
        <f t="shared" si="287"/>
        <v>0.12579099999999999</v>
      </c>
      <c r="DK123" s="2">
        <f t="shared" si="288"/>
        <v>0.395762000000002</v>
      </c>
      <c r="DL123" s="2">
        <f t="shared" ref="DL123:DY138" si="433">BP$228*$B123+BP$229</f>
        <v>0.18475342701612907</v>
      </c>
      <c r="DM123" s="2">
        <f t="shared" si="433"/>
        <v>0.17868779472140764</v>
      </c>
      <c r="DN123" s="2">
        <f t="shared" si="433"/>
        <v>0.18515349732620323</v>
      </c>
      <c r="DO123" s="2">
        <f t="shared" si="433"/>
        <v>0.18031013399014778</v>
      </c>
      <c r="DP123" s="2">
        <f t="shared" si="433"/>
        <v>0.17120622254356688</v>
      </c>
      <c r="DQ123" s="2">
        <f t="shared" si="433"/>
        <v>0.16602038761586949</v>
      </c>
      <c r="DR123" s="2">
        <f t="shared" si="433"/>
        <v>0.16310841609195403</v>
      </c>
      <c r="DS123" s="2">
        <f t="shared" si="433"/>
        <v>0.15334956662958843</v>
      </c>
      <c r="DT123" s="2">
        <f t="shared" si="433"/>
        <v>0.16329907044864661</v>
      </c>
      <c r="DU123" s="2">
        <f t="shared" si="433"/>
        <v>0.15980402224694107</v>
      </c>
      <c r="DV123" s="2">
        <f t="shared" si="433"/>
        <v>0.15203213984604103</v>
      </c>
      <c r="DW123" s="2">
        <f t="shared" si="433"/>
        <v>0.16610027135217723</v>
      </c>
      <c r="DX123" s="2">
        <f t="shared" si="433"/>
        <v>0.17368309943977586</v>
      </c>
      <c r="DY123" s="2">
        <f t="shared" si="433"/>
        <v>0.17477763770053478</v>
      </c>
      <c r="EA123" s="2">
        <f t="shared" si="228"/>
        <v>0.10976109127861089</v>
      </c>
      <c r="EB123" s="2">
        <f t="shared" si="290"/>
        <v>0.10359887004478907</v>
      </c>
      <c r="EC123" s="2">
        <f t="shared" si="291"/>
        <v>9.896756523166729E-2</v>
      </c>
      <c r="ED123" s="2">
        <f t="shared" si="292"/>
        <v>9.626408904292838E-2</v>
      </c>
      <c r="EE123" s="2">
        <f t="shared" si="293"/>
        <v>8.7400545023898019E-2</v>
      </c>
      <c r="EF123" s="2">
        <f t="shared" si="294"/>
        <v>8.7744184274952924E-2</v>
      </c>
      <c r="EG123" s="2">
        <f t="shared" si="295"/>
        <v>8.5462662854080329E-2</v>
      </c>
      <c r="EH123" s="2">
        <f t="shared" si="296"/>
        <v>8.5358227016949173E-2</v>
      </c>
      <c r="EI123" s="2">
        <f t="shared" si="297"/>
        <v>8.4734540117416823E-2</v>
      </c>
      <c r="EJ123" s="2">
        <f t="shared" si="298"/>
        <v>9.1327824565442611E-2</v>
      </c>
      <c r="EK123" s="2">
        <f t="shared" si="299"/>
        <v>8.8442067633359572E-2</v>
      </c>
      <c r="EL123" s="2">
        <f t="shared" si="300"/>
        <v>8.9089079801734833E-2</v>
      </c>
      <c r="EM123" s="2">
        <f t="shared" si="301"/>
        <v>0.10053010033150317</v>
      </c>
      <c r="EN123" s="2">
        <f t="shared" si="302"/>
        <v>0.10969098270785843</v>
      </c>
      <c r="EO123" s="2">
        <f t="shared" si="303"/>
        <v>0.11712221878106624</v>
      </c>
      <c r="EQ123" s="2">
        <f t="shared" si="304"/>
        <v>0.10877585489536118</v>
      </c>
      <c r="ER123" s="2">
        <f t="shared" ref="ER123:FE138" si="434">CV$228*$B123+CV$229</f>
        <v>0.10337870948942693</v>
      </c>
      <c r="ES123" s="2">
        <f t="shared" si="434"/>
        <v>9.9091525774975292E-2</v>
      </c>
      <c r="ET123" s="2">
        <f t="shared" si="434"/>
        <v>9.6096247624651174E-2</v>
      </c>
      <c r="EU123" s="2">
        <f t="shared" si="434"/>
        <v>8.7330259855322639E-2</v>
      </c>
      <c r="EV123" s="2">
        <f t="shared" si="434"/>
        <v>8.7683193377277147E-2</v>
      </c>
      <c r="EW123" s="2">
        <f t="shared" si="434"/>
        <v>8.5461130969841245E-2</v>
      </c>
      <c r="EX123" s="2">
        <f t="shared" si="434"/>
        <v>8.558476033007191E-2</v>
      </c>
      <c r="EY123" s="2">
        <f t="shared" si="434"/>
        <v>8.4782585336967545E-2</v>
      </c>
      <c r="EZ123" s="2">
        <f t="shared" si="434"/>
        <v>9.1293174025424167E-2</v>
      </c>
      <c r="FA123" s="2">
        <f t="shared" si="434"/>
        <v>8.8474579285538646E-2</v>
      </c>
      <c r="FB123" s="2">
        <f t="shared" si="434"/>
        <v>8.9022640843162026E-2</v>
      </c>
      <c r="FC123" s="2">
        <f t="shared" si="434"/>
        <v>0.1003627616426012</v>
      </c>
      <c r="FD123" s="2">
        <f t="shared" si="434"/>
        <v>0.10958623586138706</v>
      </c>
      <c r="FE123" s="2">
        <f t="shared" si="434"/>
        <v>0.11688091683166903</v>
      </c>
      <c r="FG123" s="2">
        <f t="shared" si="306"/>
        <v>0.99980949022909216</v>
      </c>
      <c r="FH123" s="2">
        <f t="shared" ref="FH123:FU138" si="435">POWER(10,($B123-D$231)/D$229)/(1+POWER(10,($B123-D$231)/D$229))</f>
        <v>0.99733781557118728</v>
      </c>
      <c r="FI123" s="2">
        <f t="shared" si="435"/>
        <v>0.99709312215619128</v>
      </c>
      <c r="FJ123" s="2">
        <f t="shared" si="435"/>
        <v>0.99699690195504687</v>
      </c>
      <c r="FK123" s="2">
        <f t="shared" si="435"/>
        <v>0.99779732944124255</v>
      </c>
      <c r="FL123" s="2">
        <f t="shared" si="435"/>
        <v>0.99758536493147998</v>
      </c>
      <c r="FM123" s="2">
        <f t="shared" si="435"/>
        <v>0.99759034022693349</v>
      </c>
      <c r="FN123" s="2">
        <f t="shared" si="435"/>
        <v>0.99764334386333819</v>
      </c>
      <c r="FO123" s="2">
        <f t="shared" si="435"/>
        <v>0.99764191860011353</v>
      </c>
      <c r="FP123" s="2">
        <f t="shared" si="435"/>
        <v>0.99768016598409537</v>
      </c>
      <c r="FQ123" s="2">
        <f t="shared" si="435"/>
        <v>0.99758980955766674</v>
      </c>
      <c r="FR123" s="2">
        <f t="shared" si="435"/>
        <v>0.99710875775946373</v>
      </c>
      <c r="FS123" s="2">
        <f t="shared" si="435"/>
        <v>0.99668947374541528</v>
      </c>
      <c r="FT123" s="2">
        <f t="shared" si="435"/>
        <v>0.99618613042848114</v>
      </c>
      <c r="FU123" s="2">
        <f t="shared" si="435"/>
        <v>0.99561972134127841</v>
      </c>
      <c r="FW123" s="2">
        <f t="shared" si="324"/>
        <v>2.7757306920630515E-2</v>
      </c>
      <c r="FX123" s="2">
        <f t="shared" si="376"/>
        <v>1.2723877654752913E-2</v>
      </c>
      <c r="FY123" s="2">
        <f t="shared" si="377"/>
        <v>1.3070221737157618E-2</v>
      </c>
      <c r="FZ123" s="2">
        <f t="shared" si="378"/>
        <v>1.4352584280222761E-2</v>
      </c>
      <c r="GA123" s="2">
        <f t="shared" si="379"/>
        <v>1.8250217549516789E-2</v>
      </c>
      <c r="GB123" s="2">
        <f t="shared" si="380"/>
        <v>1.7213453984184866E-2</v>
      </c>
      <c r="GC123" s="2">
        <f t="shared" si="381"/>
        <v>1.928682746962029E-2</v>
      </c>
      <c r="GD123" s="2">
        <f t="shared" si="382"/>
        <v>2.5252508652974952E-2</v>
      </c>
      <c r="GE123" s="2">
        <f t="shared" si="383"/>
        <v>3.1912417044668462E-2</v>
      </c>
      <c r="GF123" s="2">
        <f t="shared" si="384"/>
        <v>3.0091705609275085E-2</v>
      </c>
      <c r="GG123" s="2">
        <f t="shared" si="385"/>
        <v>2.2368799786163247E-2</v>
      </c>
      <c r="GH123" s="2">
        <f t="shared" si="386"/>
        <v>1.6250231843314308E-2</v>
      </c>
      <c r="GI123" s="2">
        <f t="shared" si="387"/>
        <v>1.3199376926528046E-2</v>
      </c>
      <c r="GJ123" s="2">
        <f t="shared" si="388"/>
        <v>9.8577066547439317E-3</v>
      </c>
      <c r="GK123" s="2">
        <f t="shared" si="389"/>
        <v>8.5643591227812094E-3</v>
      </c>
      <c r="GM123" s="81">
        <f t="shared" si="325"/>
        <v>1.3616981715983242E-13</v>
      </c>
      <c r="GN123" s="81">
        <f t="shared" si="390"/>
        <v>1.1071384915893309E-56</v>
      </c>
      <c r="GO123" s="81">
        <f t="shared" si="391"/>
        <v>5.7232645630148378E-71</v>
      </c>
      <c r="GP123" s="81">
        <f t="shared" si="392"/>
        <v>2.1375799895655447E-98</v>
      </c>
      <c r="GQ123" s="81">
        <f t="shared" si="393"/>
        <v>1.7757167767382926E-117</v>
      </c>
      <c r="GR123" s="81">
        <f t="shared" si="394"/>
        <v>1.2596091789466031E-124</v>
      </c>
      <c r="GS123" s="81">
        <f t="shared" si="395"/>
        <v>5.1698381914247849E-127</v>
      </c>
      <c r="GT123" s="81">
        <f t="shared" si="396"/>
        <v>1.736094217204099E-137</v>
      </c>
      <c r="GU123" s="81">
        <f t="shared" si="397"/>
        <v>2.1564225156952868E-149</v>
      </c>
      <c r="GV123" s="81">
        <f t="shared" si="398"/>
        <v>5.8062117446262132E-143</v>
      </c>
      <c r="GW123" s="81">
        <f t="shared" si="399"/>
        <v>3.4255375722122721E-128</v>
      </c>
      <c r="GX123" s="81">
        <f t="shared" si="400"/>
        <v>1.1855352366547291E-110</v>
      </c>
      <c r="GY123" s="81">
        <f t="shared" si="401"/>
        <v>5.8799629969872433E-97</v>
      </c>
      <c r="GZ123" s="81">
        <f t="shared" si="402"/>
        <v>1.3890656077823738E-124</v>
      </c>
      <c r="HA123" s="81">
        <f t="shared" si="403"/>
        <v>1.7561645156900908E-147</v>
      </c>
      <c r="HC123" s="81">
        <f t="shared" si="326"/>
        <v>4.1411018024039171E-8</v>
      </c>
      <c r="HD123" s="81">
        <f t="shared" si="404"/>
        <v>1.0953736099410973E-14</v>
      </c>
      <c r="HE123" s="81">
        <f t="shared" si="405"/>
        <v>2.4232208952748347E-20</v>
      </c>
      <c r="HF123" s="81">
        <f t="shared" si="406"/>
        <v>2.616100589914508E-27</v>
      </c>
      <c r="HG123" s="81">
        <f t="shared" si="407"/>
        <v>1.1699001565006502E-31</v>
      </c>
      <c r="HH123" s="81">
        <f t="shared" si="408"/>
        <v>5.1455266799714068E-32</v>
      </c>
      <c r="HI123" s="81">
        <f t="shared" si="409"/>
        <v>1.0578100839974745E-36</v>
      </c>
      <c r="HJ123" s="81">
        <f t="shared" si="410"/>
        <v>7.724196114455852E-61</v>
      </c>
      <c r="HK123" s="81">
        <f t="shared" si="411"/>
        <v>3.3247572049437586E-57</v>
      </c>
      <c r="HL123" s="81">
        <f t="shared" si="412"/>
        <v>5.1168544731986523E-50</v>
      </c>
      <c r="HM123" s="81">
        <f t="shared" si="413"/>
        <v>1.701271666966531E-40</v>
      </c>
      <c r="HN123" s="81">
        <f t="shared" si="414"/>
        <v>5.4789484825393352E-31</v>
      </c>
      <c r="HO123" s="81">
        <f t="shared" si="415"/>
        <v>6.9785734289104693E-24</v>
      </c>
      <c r="HP123" s="81">
        <f t="shared" si="416"/>
        <v>3.2540424249086088E-26</v>
      </c>
      <c r="HQ123" s="81">
        <f t="shared" si="417"/>
        <v>4.215722131434417E-27</v>
      </c>
      <c r="HS123" s="81">
        <f t="shared" si="327"/>
        <v>0.334168766522698</v>
      </c>
      <c r="HT123" s="81">
        <f t="shared" si="418"/>
        <v>2.2734610581703538E-4</v>
      </c>
      <c r="HU123" s="81">
        <f t="shared" si="419"/>
        <v>1.7927763387572885E-4</v>
      </c>
      <c r="HV123" s="81">
        <f t="shared" si="420"/>
        <v>2.5697808903217935E-4</v>
      </c>
      <c r="HW123" s="81">
        <f t="shared" si="421"/>
        <v>1.5313222493985761E-3</v>
      </c>
      <c r="HX123" s="81">
        <f t="shared" si="422"/>
        <v>1.0173344023014235E-3</v>
      </c>
      <c r="HY123" s="81">
        <f t="shared" si="423"/>
        <v>1.3025587463746395E-3</v>
      </c>
      <c r="HZ123" s="81">
        <f t="shared" si="424"/>
        <v>3.6364284939214737E-3</v>
      </c>
      <c r="IA123" s="81">
        <f t="shared" si="425"/>
        <v>1.5807567466301981E-2</v>
      </c>
      <c r="IB123" s="81">
        <f t="shared" si="426"/>
        <v>1.4617750834427581E-2</v>
      </c>
      <c r="IC123" s="81">
        <f t="shared" si="427"/>
        <v>4.1705845073119951E-3</v>
      </c>
      <c r="ID123" s="81">
        <f t="shared" si="428"/>
        <v>2.8920735492840691E-4</v>
      </c>
      <c r="IE123" s="81">
        <f t="shared" si="429"/>
        <v>3.4086471862313259E-5</v>
      </c>
      <c r="IF123" s="81">
        <f t="shared" si="430"/>
        <v>1.9180543135775144E-4</v>
      </c>
      <c r="IG123" s="81">
        <f t="shared" si="431"/>
        <v>1.9380711796757701E-3</v>
      </c>
      <c r="II123" s="81">
        <f t="shared" si="328"/>
        <v>9.3069658902160326E-11</v>
      </c>
      <c r="IJ123" s="81">
        <f t="shared" si="329"/>
        <v>2.6546404161429205E-37</v>
      </c>
      <c r="IK123" s="81">
        <f t="shared" si="330"/>
        <v>1.2959150494848725E-41</v>
      </c>
      <c r="IL123" s="81">
        <f t="shared" si="331"/>
        <v>5.1331315096731488E-40</v>
      </c>
      <c r="IM123" s="81">
        <f t="shared" si="332"/>
        <v>8.1944348370388994E-39</v>
      </c>
      <c r="IN123" s="81">
        <f t="shared" si="333"/>
        <v>1.306344712430013E-40</v>
      </c>
      <c r="IO123" s="81">
        <f t="shared" si="334"/>
        <v>2.4955726336292279E-41</v>
      </c>
      <c r="IP123" s="81">
        <f t="shared" si="335"/>
        <v>2.0377539119024889E-40</v>
      </c>
      <c r="IQ123" s="81">
        <f t="shared" si="336"/>
        <v>3.1630382021497474E-34</v>
      </c>
      <c r="IR123" s="81">
        <f t="shared" si="337"/>
        <v>1.574469768519387E-34</v>
      </c>
      <c r="IS123" s="81">
        <f t="shared" si="338"/>
        <v>1.8984248806893035E-35</v>
      </c>
      <c r="IT123" s="81">
        <f t="shared" si="339"/>
        <v>6.0360717326389749E-41</v>
      </c>
      <c r="IU123" s="81">
        <f t="shared" si="340"/>
        <v>2.6098936023803312E-43</v>
      </c>
      <c r="IV123" s="81">
        <f t="shared" si="341"/>
        <v>1.8440112867045318E-31</v>
      </c>
      <c r="IW123" s="81">
        <f t="shared" si="342"/>
        <v>2.6731727693592757E-19</v>
      </c>
      <c r="IY123" s="81">
        <f t="shared" si="343"/>
        <v>0.33416880802692184</v>
      </c>
      <c r="IZ123" s="81">
        <f t="shared" si="344"/>
        <v>2.2734610582798913E-4</v>
      </c>
      <c r="JA123" s="81">
        <f t="shared" si="345"/>
        <v>1.7927763387572888E-4</v>
      </c>
      <c r="JB123" s="81">
        <f t="shared" si="346"/>
        <v>2.5697808903217935E-4</v>
      </c>
      <c r="JC123" s="81">
        <f t="shared" si="347"/>
        <v>1.5313222493985761E-3</v>
      </c>
      <c r="JD123" s="81">
        <f t="shared" si="348"/>
        <v>1.0173344023014235E-3</v>
      </c>
      <c r="JE123" s="81">
        <f t="shared" si="349"/>
        <v>1.3025587463746395E-3</v>
      </c>
      <c r="JF123" s="81">
        <f t="shared" si="350"/>
        <v>3.6364284939214737E-3</v>
      </c>
      <c r="JG123" s="81">
        <f t="shared" si="351"/>
        <v>1.5807567466301981E-2</v>
      </c>
      <c r="JH123" s="81">
        <f t="shared" si="352"/>
        <v>1.4617750834427581E-2</v>
      </c>
      <c r="JI123" s="81">
        <f t="shared" si="353"/>
        <v>4.1705845073119951E-3</v>
      </c>
      <c r="JJ123" s="81">
        <f t="shared" si="354"/>
        <v>2.8920735492840691E-4</v>
      </c>
      <c r="JK123" s="81">
        <f t="shared" si="355"/>
        <v>3.4086471862313259E-5</v>
      </c>
      <c r="JL123" s="81">
        <f t="shared" si="356"/>
        <v>1.9180543135775144E-4</v>
      </c>
      <c r="JM123" s="81">
        <f t="shared" si="357"/>
        <v>1.9380711796757703E-3</v>
      </c>
    </row>
    <row r="124" spans="2:273" x14ac:dyDescent="0.25">
      <c r="B124" s="2">
        <v>97</v>
      </c>
      <c r="C124" s="37">
        <v>0.110252</v>
      </c>
      <c r="D124" s="37">
        <v>0.106988</v>
      </c>
      <c r="E124" s="37">
        <v>0.101691</v>
      </c>
      <c r="F124" s="37">
        <v>9.7929000000000002E-2</v>
      </c>
      <c r="G124" s="37">
        <v>9.1014999999999999E-2</v>
      </c>
      <c r="H124" s="37">
        <v>8.8184999999999999E-2</v>
      </c>
      <c r="I124" s="37">
        <v>8.4856000000000001E-2</v>
      </c>
      <c r="J124" s="37">
        <v>8.7991E-2</v>
      </c>
      <c r="K124" s="37">
        <v>8.8028999999999996E-2</v>
      </c>
      <c r="L124" s="37">
        <v>9.6587000000000006E-2</v>
      </c>
      <c r="M124" s="37">
        <v>9.0648999999999993E-2</v>
      </c>
      <c r="N124" s="37">
        <v>9.0725E-2</v>
      </c>
      <c r="O124" s="37">
        <v>0.105104</v>
      </c>
      <c r="P124" s="37">
        <v>0.111361</v>
      </c>
      <c r="Q124" s="37">
        <v>0.123696</v>
      </c>
      <c r="S124" s="4">
        <f t="shared" si="229"/>
        <v>0.10945048055522107</v>
      </c>
      <c r="T124" s="4">
        <f t="shared" si="230"/>
        <v>0.10350279344356886</v>
      </c>
      <c r="U124" s="4">
        <f t="shared" si="231"/>
        <v>9.8960408124986993E-2</v>
      </c>
      <c r="V124" s="4">
        <f t="shared" si="232"/>
        <v>9.6248845280283782E-2</v>
      </c>
      <c r="W124" s="4">
        <f t="shared" si="233"/>
        <v>8.7839888319405715E-2</v>
      </c>
      <c r="X124" s="4">
        <f t="shared" si="234"/>
        <v>8.8102764032948297E-2</v>
      </c>
      <c r="Y124" s="4">
        <f t="shared" si="235"/>
        <v>8.6072307408184265E-2</v>
      </c>
      <c r="Z124" s="4">
        <f t="shared" si="236"/>
        <v>8.7334146390103645E-2</v>
      </c>
      <c r="AA124" s="4">
        <f t="shared" si="237"/>
        <v>9.2139533297887447E-2</v>
      </c>
      <c r="AB124" s="4">
        <f t="shared" si="238"/>
        <v>9.8607730762352283E-2</v>
      </c>
      <c r="AC124" s="4">
        <f t="shared" si="239"/>
        <v>9.0953705330628465E-2</v>
      </c>
      <c r="AD124" s="4">
        <f t="shared" si="240"/>
        <v>8.9302704590558682E-2</v>
      </c>
      <c r="AE124" s="4">
        <f t="shared" si="241"/>
        <v>0.10047135370691482</v>
      </c>
      <c r="AF124" s="4">
        <f t="shared" si="242"/>
        <v>0.10994038360240399</v>
      </c>
      <c r="AG124" s="4">
        <f t="shared" si="243"/>
        <v>0.1207410859819458</v>
      </c>
      <c r="AI124" s="4">
        <f t="shared" si="244"/>
        <v>8.0151944477893644E-4</v>
      </c>
      <c r="AJ124" s="4">
        <f t="shared" si="245"/>
        <v>3.4852065564311419E-3</v>
      </c>
      <c r="AK124" s="4">
        <f t="shared" si="246"/>
        <v>2.7305918750130109E-3</v>
      </c>
      <c r="AL124" s="4">
        <f t="shared" si="247"/>
        <v>1.6801547197162203E-3</v>
      </c>
      <c r="AM124" s="4">
        <f t="shared" si="248"/>
        <v>3.1751116805942836E-3</v>
      </c>
      <c r="AN124" s="4">
        <f t="shared" si="249"/>
        <v>8.2235967051702552E-5</v>
      </c>
      <c r="AO124" s="4">
        <f t="shared" si="250"/>
        <v>-1.216307408184264E-3</v>
      </c>
      <c r="AP124" s="4">
        <f t="shared" si="251"/>
        <v>6.5685360989635455E-4</v>
      </c>
      <c r="AQ124" s="4">
        <f t="shared" si="252"/>
        <v>-4.1105332978874504E-3</v>
      </c>
      <c r="AR124" s="4">
        <f t="shared" si="253"/>
        <v>-2.0207307623522769E-3</v>
      </c>
      <c r="AS124" s="4">
        <f t="shared" si="254"/>
        <v>-3.0470533062847138E-4</v>
      </c>
      <c r="AT124" s="4">
        <f t="shared" si="255"/>
        <v>1.4222954094413182E-3</v>
      </c>
      <c r="AU124" s="4">
        <f t="shared" si="256"/>
        <v>4.6326462930851853E-3</v>
      </c>
      <c r="AV124" s="4">
        <f t="shared" si="432"/>
        <v>1.4206163975960112E-3</v>
      </c>
      <c r="AW124" s="4">
        <f t="shared" si="432"/>
        <v>2.9549140180542E-3</v>
      </c>
      <c r="AY124" s="2">
        <f t="shared" si="308"/>
        <v>0.10945048051514739</v>
      </c>
      <c r="AZ124" s="2">
        <f t="shared" si="359"/>
        <v>0.10347125332640866</v>
      </c>
      <c r="BA124" s="2">
        <f t="shared" si="360"/>
        <v>9.8909403286738015E-2</v>
      </c>
      <c r="BB124" s="2">
        <f t="shared" si="361"/>
        <v>9.6156498715601182E-2</v>
      </c>
      <c r="BC124" s="2">
        <f t="shared" si="362"/>
        <v>8.7281615433919033E-2</v>
      </c>
      <c r="BD124" s="2">
        <f t="shared" si="363"/>
        <v>8.7600862319938147E-2</v>
      </c>
      <c r="BE124" s="2">
        <f t="shared" si="364"/>
        <v>8.5355658362673656E-2</v>
      </c>
      <c r="BF124" s="2">
        <f t="shared" si="365"/>
        <v>8.5207595561999472E-2</v>
      </c>
      <c r="BG124" s="2">
        <f t="shared" si="366"/>
        <v>8.4596521879617526E-2</v>
      </c>
      <c r="BH124" s="2">
        <f t="shared" si="367"/>
        <v>9.1193255583567598E-2</v>
      </c>
      <c r="BI124" s="2">
        <f t="shared" si="368"/>
        <v>8.8296638963027682E-2</v>
      </c>
      <c r="BJ124" s="2">
        <f t="shared" si="369"/>
        <v>8.9010940853540249E-2</v>
      </c>
      <c r="BK124" s="2">
        <f t="shared" si="370"/>
        <v>0.10042433872800155</v>
      </c>
      <c r="BL124" s="2">
        <f t="shared" si="371"/>
        <v>0.10963979087480029</v>
      </c>
      <c r="BM124" s="2">
        <f t="shared" si="372"/>
        <v>0.11705577983061811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0.106988</v>
      </c>
      <c r="CG124" s="2">
        <f t="shared" si="311"/>
        <v>0.101691</v>
      </c>
      <c r="CH124" s="2">
        <f t="shared" si="312"/>
        <v>9.7929000000000002E-2</v>
      </c>
      <c r="CI124" s="2">
        <f t="shared" si="313"/>
        <v>9.1014999999999999E-2</v>
      </c>
      <c r="CJ124" s="2">
        <f t="shared" si="314"/>
        <v>8.8184999999999999E-2</v>
      </c>
      <c r="CK124" s="2">
        <f t="shared" si="315"/>
        <v>8.4856000000000001E-2</v>
      </c>
      <c r="CL124" s="2">
        <f t="shared" si="316"/>
        <v>8.7991E-2</v>
      </c>
      <c r="CM124" s="2" t="str">
        <f t="shared" si="317"/>
        <v/>
      </c>
      <c r="CN124" s="2" t="str">
        <f t="shared" si="318"/>
        <v/>
      </c>
      <c r="CO124" s="2">
        <f t="shared" si="319"/>
        <v>9.0648999999999993E-2</v>
      </c>
      <c r="CP124" s="2">
        <f t="shared" si="320"/>
        <v>9.0725E-2</v>
      </c>
      <c r="CQ124" s="2">
        <f t="shared" si="321"/>
        <v>0.105104</v>
      </c>
      <c r="CR124" s="2">
        <f t="shared" si="322"/>
        <v>0.111361</v>
      </c>
      <c r="CS124" s="2">
        <f t="shared" si="323"/>
        <v>0.123696</v>
      </c>
      <c r="CU124" s="2" t="str">
        <f t="shared" si="273"/>
        <v/>
      </c>
      <c r="CV124" s="2">
        <f t="shared" si="274"/>
        <v>0.106988</v>
      </c>
      <c r="CW124" s="2">
        <f t="shared" si="275"/>
        <v>0.101691</v>
      </c>
      <c r="CX124" s="2">
        <f t="shared" si="276"/>
        <v>9.7929000000000002E-2</v>
      </c>
      <c r="CY124" s="2">
        <f t="shared" si="277"/>
        <v>9.1014999999999999E-2</v>
      </c>
      <c r="CZ124" s="2">
        <f t="shared" si="278"/>
        <v>8.8184999999999999E-2</v>
      </c>
      <c r="DA124" s="2">
        <f t="shared" si="279"/>
        <v>8.4856000000000001E-2</v>
      </c>
      <c r="DB124" s="2">
        <f t="shared" si="280"/>
        <v>8.7991E-2</v>
      </c>
      <c r="DC124" s="2" t="str">
        <f t="shared" si="281"/>
        <v/>
      </c>
      <c r="DD124" s="2" t="str">
        <f t="shared" si="282"/>
        <v/>
      </c>
      <c r="DE124" s="2">
        <f t="shared" si="283"/>
        <v>9.0648999999999993E-2</v>
      </c>
      <c r="DF124" s="2">
        <f t="shared" si="284"/>
        <v>9.0725E-2</v>
      </c>
      <c r="DG124" s="2">
        <f t="shared" si="285"/>
        <v>0.105104</v>
      </c>
      <c r="DH124" s="2">
        <f t="shared" si="286"/>
        <v>0.111361</v>
      </c>
      <c r="DI124" s="2">
        <f t="shared" si="287"/>
        <v>0.123696</v>
      </c>
      <c r="DK124" s="2">
        <f t="shared" si="288"/>
        <v>0.39836400000000199</v>
      </c>
      <c r="DL124" s="2">
        <f t="shared" si="433"/>
        <v>0.18543072500000005</v>
      </c>
      <c r="DM124" s="2">
        <f t="shared" si="433"/>
        <v>0.17936207478005867</v>
      </c>
      <c r="DN124" s="2">
        <f t="shared" si="433"/>
        <v>0.18592762967914439</v>
      </c>
      <c r="DO124" s="2">
        <f t="shared" si="433"/>
        <v>0.18110822561576356</v>
      </c>
      <c r="DP124" s="2">
        <f t="shared" si="433"/>
        <v>0.17192995001853906</v>
      </c>
      <c r="DQ124" s="2">
        <f t="shared" si="433"/>
        <v>0.16665882877271043</v>
      </c>
      <c r="DR124" s="2">
        <f t="shared" si="433"/>
        <v>0.163693691954023</v>
      </c>
      <c r="DS124" s="2">
        <f t="shared" si="433"/>
        <v>0.15389891345939932</v>
      </c>
      <c r="DT124" s="2">
        <f t="shared" si="433"/>
        <v>0.16385169380793468</v>
      </c>
      <c r="DU124" s="2">
        <f t="shared" si="433"/>
        <v>0.16028672436040048</v>
      </c>
      <c r="DV124" s="2">
        <f t="shared" si="433"/>
        <v>0.15250482093108503</v>
      </c>
      <c r="DW124" s="2">
        <f t="shared" si="433"/>
        <v>0.16667601283422459</v>
      </c>
      <c r="DX124" s="2">
        <f t="shared" si="433"/>
        <v>0.17428741064425765</v>
      </c>
      <c r="DY124" s="2">
        <f t="shared" si="433"/>
        <v>0.17530660661764708</v>
      </c>
      <c r="EA124" s="2">
        <f t="shared" si="228"/>
        <v>0.10942677592738753</v>
      </c>
      <c r="EB124" s="2">
        <f t="shared" si="290"/>
        <v>0.10327422895247007</v>
      </c>
      <c r="EC124" s="2">
        <f t="shared" si="291"/>
        <v>9.8694027143378354E-2</v>
      </c>
      <c r="ED124" s="2">
        <f t="shared" si="292"/>
        <v>9.5911865170862226E-2</v>
      </c>
      <c r="EE124" s="2">
        <f t="shared" si="293"/>
        <v>8.7093099366259488E-2</v>
      </c>
      <c r="EF124" s="2">
        <f t="shared" si="294"/>
        <v>8.7414876203927905E-2</v>
      </c>
      <c r="EG124" s="2">
        <f t="shared" si="295"/>
        <v>8.5175898975176786E-2</v>
      </c>
      <c r="EH124" s="2">
        <f t="shared" si="296"/>
        <v>8.5031007932203417E-2</v>
      </c>
      <c r="EI124" s="2">
        <f t="shared" si="297"/>
        <v>8.4444719830397919E-2</v>
      </c>
      <c r="EJ124" s="2">
        <f t="shared" si="298"/>
        <v>9.104058813936533E-2</v>
      </c>
      <c r="EK124" s="2">
        <f t="shared" si="299"/>
        <v>8.8136334965785629E-2</v>
      </c>
      <c r="EL124" s="2">
        <f t="shared" si="300"/>
        <v>8.8843821313506821E-2</v>
      </c>
      <c r="EM124" s="2">
        <f t="shared" si="301"/>
        <v>0.10022562270796645</v>
      </c>
      <c r="EN124" s="2">
        <f t="shared" si="302"/>
        <v>0.10941528563738902</v>
      </c>
      <c r="EO124" s="2">
        <f t="shared" si="303"/>
        <v>0.11682419137130047</v>
      </c>
      <c r="EQ124" s="2">
        <f t="shared" si="304"/>
        <v>0.10855380276199178</v>
      </c>
      <c r="ER124" s="2">
        <f t="shared" si="434"/>
        <v>0.10309528327400448</v>
      </c>
      <c r="ES124" s="2">
        <f t="shared" si="434"/>
        <v>9.8796173510246693E-2</v>
      </c>
      <c r="ET124" s="2">
        <f t="shared" si="434"/>
        <v>9.5786383451362353E-2</v>
      </c>
      <c r="EU124" s="2">
        <f t="shared" si="434"/>
        <v>8.7073890332299023E-2</v>
      </c>
      <c r="EV124" s="2">
        <f t="shared" si="434"/>
        <v>8.7405839434707713E-2</v>
      </c>
      <c r="EW124" s="2">
        <f t="shared" si="434"/>
        <v>8.5206768626762963E-2</v>
      </c>
      <c r="EX124" s="2">
        <f t="shared" si="434"/>
        <v>8.5301926185910842E-2</v>
      </c>
      <c r="EY124" s="2">
        <f t="shared" si="434"/>
        <v>8.4513609962302283E-2</v>
      </c>
      <c r="EZ124" s="2">
        <f t="shared" si="434"/>
        <v>9.0997685662143168E-2</v>
      </c>
      <c r="FA124" s="2">
        <f t="shared" si="434"/>
        <v>8.8204781108185443E-2</v>
      </c>
      <c r="FB124" s="2">
        <f t="shared" si="434"/>
        <v>8.8799565506431893E-2</v>
      </c>
      <c r="FC124" s="2">
        <f t="shared" si="434"/>
        <v>0.10008920514094918</v>
      </c>
      <c r="FD124" s="2">
        <f t="shared" si="434"/>
        <v>0.10930280710130498</v>
      </c>
      <c r="FE124" s="2">
        <f t="shared" si="434"/>
        <v>0.11659709948714286</v>
      </c>
      <c r="FG124" s="2">
        <f t="shared" si="306"/>
        <v>0.99982625011139514</v>
      </c>
      <c r="FH124" s="2">
        <f t="shared" si="435"/>
        <v>0.99757149008220292</v>
      </c>
      <c r="FI124" s="2">
        <f t="shared" si="435"/>
        <v>0.99734821764146719</v>
      </c>
      <c r="FJ124" s="2">
        <f t="shared" si="435"/>
        <v>0.99726041812403032</v>
      </c>
      <c r="FK124" s="2">
        <f t="shared" si="435"/>
        <v>0.99799075116008762</v>
      </c>
      <c r="FL124" s="2">
        <f t="shared" si="435"/>
        <v>0.99779735866747032</v>
      </c>
      <c r="FM124" s="2">
        <f t="shared" si="435"/>
        <v>0.99780189811757991</v>
      </c>
      <c r="FN124" s="2">
        <f t="shared" si="435"/>
        <v>0.99785025828786833</v>
      </c>
      <c r="FO124" s="2">
        <f t="shared" si="435"/>
        <v>0.99784895789295114</v>
      </c>
      <c r="FP124" s="2">
        <f t="shared" si="435"/>
        <v>0.99788385428380033</v>
      </c>
      <c r="FQ124" s="2">
        <f t="shared" si="435"/>
        <v>0.99780141393613953</v>
      </c>
      <c r="FR124" s="2">
        <f t="shared" si="435"/>
        <v>0.99736248475888301</v>
      </c>
      <c r="FS124" s="2">
        <f t="shared" si="435"/>
        <v>0.99697988444109742</v>
      </c>
      <c r="FT124" s="2">
        <f t="shared" si="435"/>
        <v>0.99652054197720663</v>
      </c>
      <c r="FU124" s="2">
        <f t="shared" si="435"/>
        <v>0.99600359810244632</v>
      </c>
      <c r="FW124" s="2">
        <f t="shared" si="324"/>
        <v>3.0353994586463019E-2</v>
      </c>
      <c r="FX124" s="2">
        <f t="shared" si="376"/>
        <v>1.3934348935853854E-2</v>
      </c>
      <c r="FY124" s="2">
        <f t="shared" si="377"/>
        <v>1.4313164376130312E-2</v>
      </c>
      <c r="FZ124" s="2">
        <f t="shared" si="378"/>
        <v>1.5715534241500566E-2</v>
      </c>
      <c r="GA124" s="2">
        <f t="shared" si="379"/>
        <v>1.9975793278485057E-2</v>
      </c>
      <c r="GB124" s="2">
        <f t="shared" si="380"/>
        <v>1.8842884163049259E-2</v>
      </c>
      <c r="GC124" s="2">
        <f t="shared" si="381"/>
        <v>2.1108308332786881E-2</v>
      </c>
      <c r="GD124" s="2">
        <f t="shared" si="382"/>
        <v>2.762153034623788E-2</v>
      </c>
      <c r="GE124" s="2">
        <f t="shared" si="383"/>
        <v>3.488386719638549E-2</v>
      </c>
      <c r="GF124" s="2">
        <f t="shared" si="384"/>
        <v>3.2899385803099944E-2</v>
      </c>
      <c r="GG124" s="2">
        <f t="shared" si="385"/>
        <v>2.4474083683855084E-2</v>
      </c>
      <c r="GH124" s="2">
        <f t="shared" si="386"/>
        <v>1.779013365047839E-2</v>
      </c>
      <c r="GI124" s="2">
        <f t="shared" si="387"/>
        <v>1.4454421988923037E-2</v>
      </c>
      <c r="GJ124" s="2">
        <f t="shared" si="388"/>
        <v>1.0798490465983775E-2</v>
      </c>
      <c r="GK124" s="2">
        <f t="shared" si="389"/>
        <v>9.3828802128618806E-3</v>
      </c>
      <c r="GM124" s="81">
        <f t="shared" si="325"/>
        <v>4.9457041506075552E-14</v>
      </c>
      <c r="GN124" s="81">
        <f t="shared" si="390"/>
        <v>2.6127876445086127E-59</v>
      </c>
      <c r="GO124" s="81">
        <f t="shared" si="391"/>
        <v>3.2237599488221129E-74</v>
      </c>
      <c r="GP124" s="81">
        <f t="shared" si="392"/>
        <v>7.6116504519909827E-103</v>
      </c>
      <c r="GQ124" s="81">
        <f t="shared" si="393"/>
        <v>1.7767808531823807E-122</v>
      </c>
      <c r="GR124" s="81">
        <f t="shared" si="394"/>
        <v>4.7175646842623075E-130</v>
      </c>
      <c r="GS124" s="81">
        <f t="shared" si="395"/>
        <v>1.8796944127404266E-132</v>
      </c>
      <c r="GT124" s="81">
        <f t="shared" si="396"/>
        <v>2.8847764551111222E-143</v>
      </c>
      <c r="GU124" s="81">
        <f t="shared" si="397"/>
        <v>1.2247914801283355E-155</v>
      </c>
      <c r="GV124" s="81">
        <f t="shared" si="398"/>
        <v>5.7149511886610907E-149</v>
      </c>
      <c r="GW124" s="81">
        <f t="shared" si="399"/>
        <v>1.0830249311688684E-133</v>
      </c>
      <c r="GX124" s="81">
        <f t="shared" si="400"/>
        <v>1.2660694109386667E-115</v>
      </c>
      <c r="GY124" s="81">
        <f t="shared" si="401"/>
        <v>1.4428689572607303E-101</v>
      </c>
      <c r="GZ124" s="81">
        <f t="shared" si="402"/>
        <v>1.4238132525804456E-130</v>
      </c>
      <c r="HA124" s="81">
        <f t="shared" si="403"/>
        <v>3.2928514205145406E-154</v>
      </c>
      <c r="HC124" s="81">
        <f t="shared" si="326"/>
        <v>1.5012872910374199E-8</v>
      </c>
      <c r="HD124" s="81">
        <f t="shared" si="404"/>
        <v>3.801375218741931E-16</v>
      </c>
      <c r="HE124" s="81">
        <f t="shared" si="405"/>
        <v>2.8168259898960147E-22</v>
      </c>
      <c r="HF124" s="81">
        <f t="shared" si="406"/>
        <v>7.3058858157685875E-30</v>
      </c>
      <c r="HG124" s="81">
        <f t="shared" si="407"/>
        <v>3.1576776160934786E-34</v>
      </c>
      <c r="HH124" s="81">
        <f t="shared" si="408"/>
        <v>1.0212243991393286E-34</v>
      </c>
      <c r="HI124" s="81">
        <f t="shared" si="409"/>
        <v>1.0692084205904032E-39</v>
      </c>
      <c r="HJ124" s="81">
        <f t="shared" si="410"/>
        <v>1.3185428842309112E-65</v>
      </c>
      <c r="HK124" s="81">
        <f t="shared" si="411"/>
        <v>1.4846064577957907E-61</v>
      </c>
      <c r="HL124" s="81">
        <f t="shared" si="412"/>
        <v>8.420497482255556E-54</v>
      </c>
      <c r="HM124" s="81">
        <f t="shared" si="413"/>
        <v>1.0277625125853815E-43</v>
      </c>
      <c r="HN124" s="81">
        <f t="shared" si="414"/>
        <v>9.2411815651807279E-34</v>
      </c>
      <c r="HO124" s="81">
        <f t="shared" si="415"/>
        <v>2.561449596861931E-26</v>
      </c>
      <c r="HP124" s="81">
        <f t="shared" si="416"/>
        <v>5.7448752368565518E-29</v>
      </c>
      <c r="HQ124" s="81">
        <f t="shared" si="417"/>
        <v>1.2056931126447585E-29</v>
      </c>
      <c r="HS124" s="81">
        <f t="shared" si="327"/>
        <v>0.38976121801545127</v>
      </c>
      <c r="HT124" s="81">
        <f t="shared" si="418"/>
        <v>5.0868743018501496E-4</v>
      </c>
      <c r="HU124" s="81">
        <f t="shared" si="419"/>
        <v>4.2766397006680006E-4</v>
      </c>
      <c r="HV124" s="81">
        <f t="shared" si="420"/>
        <v>6.0213391423104127E-4</v>
      </c>
      <c r="HW124" s="81">
        <f t="shared" si="421"/>
        <v>3.3446987981599367E-3</v>
      </c>
      <c r="HX124" s="81">
        <f t="shared" si="422"/>
        <v>2.2955221413054291E-3</v>
      </c>
      <c r="HY124" s="81">
        <f t="shared" si="423"/>
        <v>2.9821075655944609E-3</v>
      </c>
      <c r="HZ124" s="81">
        <f t="shared" si="424"/>
        <v>8.1264927932073912E-3</v>
      </c>
      <c r="IA124" s="81">
        <f t="shared" si="425"/>
        <v>3.1010620178059695E-2</v>
      </c>
      <c r="IB124" s="81">
        <f t="shared" si="426"/>
        <v>2.8624417085460842E-2</v>
      </c>
      <c r="IC124" s="81">
        <f t="shared" si="427"/>
        <v>8.5631709242032835E-3</v>
      </c>
      <c r="ID124" s="81">
        <f t="shared" si="428"/>
        <v>6.9756757785104735E-4</v>
      </c>
      <c r="IE124" s="81">
        <f t="shared" si="429"/>
        <v>9.0447685703488669E-5</v>
      </c>
      <c r="IF124" s="81">
        <f t="shared" si="430"/>
        <v>3.9252727428336473E-4</v>
      </c>
      <c r="IG124" s="81">
        <f t="shared" si="431"/>
        <v>3.1326021881980491E-3</v>
      </c>
      <c r="II124" s="81">
        <f t="shared" si="328"/>
        <v>2.7899141445272328E-10</v>
      </c>
      <c r="IJ124" s="81">
        <f t="shared" si="329"/>
        <v>8.214811389936792E-36</v>
      </c>
      <c r="IK124" s="81">
        <f t="shared" si="330"/>
        <v>6.2105223789660624E-40</v>
      </c>
      <c r="IL124" s="81">
        <f t="shared" si="331"/>
        <v>2.2896577341646982E-38</v>
      </c>
      <c r="IM124" s="81">
        <f t="shared" si="332"/>
        <v>4.0565154056747597E-37</v>
      </c>
      <c r="IN124" s="81">
        <f t="shared" si="333"/>
        <v>7.3537094394708143E-39</v>
      </c>
      <c r="IO124" s="81">
        <f t="shared" si="334"/>
        <v>1.7051245806227182E-39</v>
      </c>
      <c r="IP124" s="81">
        <f t="shared" si="335"/>
        <v>1.7188426765615485E-38</v>
      </c>
      <c r="IQ124" s="81">
        <f t="shared" si="336"/>
        <v>1.7084962153193267E-32</v>
      </c>
      <c r="IR124" s="81">
        <f t="shared" si="337"/>
        <v>8.23295765626395E-33</v>
      </c>
      <c r="IS124" s="81">
        <f t="shared" si="338"/>
        <v>8.0158746188329662E-34</v>
      </c>
      <c r="IT124" s="81">
        <f t="shared" si="339"/>
        <v>3.3212614086301085E-39</v>
      </c>
      <c r="IU124" s="81">
        <f t="shared" si="340"/>
        <v>1.4868907986561479E-41</v>
      </c>
      <c r="IV124" s="81">
        <f t="shared" si="341"/>
        <v>2.7803806427060313E-30</v>
      </c>
      <c r="IW124" s="81">
        <f t="shared" si="342"/>
        <v>1.2817802448614702E-18</v>
      </c>
      <c r="IY124" s="81">
        <f t="shared" si="343"/>
        <v>0.38976123330736506</v>
      </c>
      <c r="IZ124" s="81">
        <f t="shared" si="344"/>
        <v>5.0868743018539508E-4</v>
      </c>
      <c r="JA124" s="81">
        <f t="shared" si="345"/>
        <v>4.2766397006680006E-4</v>
      </c>
      <c r="JB124" s="81">
        <f t="shared" si="346"/>
        <v>6.0213391423104127E-4</v>
      </c>
      <c r="JC124" s="81">
        <f t="shared" si="347"/>
        <v>3.3446987981599367E-3</v>
      </c>
      <c r="JD124" s="81">
        <f t="shared" si="348"/>
        <v>2.2955221413054291E-3</v>
      </c>
      <c r="JE124" s="81">
        <f t="shared" si="349"/>
        <v>2.9821075655944609E-3</v>
      </c>
      <c r="JF124" s="81">
        <f t="shared" si="350"/>
        <v>8.1264927932073912E-3</v>
      </c>
      <c r="JG124" s="81">
        <f t="shared" si="351"/>
        <v>3.1010620178059695E-2</v>
      </c>
      <c r="JH124" s="81">
        <f t="shared" si="352"/>
        <v>2.8624417085460842E-2</v>
      </c>
      <c r="JI124" s="81">
        <f t="shared" si="353"/>
        <v>8.5631709242032835E-3</v>
      </c>
      <c r="JJ124" s="81">
        <f t="shared" si="354"/>
        <v>6.9756757785104735E-4</v>
      </c>
      <c r="JK124" s="81">
        <f t="shared" si="355"/>
        <v>9.0447685703488669E-5</v>
      </c>
      <c r="JL124" s="81">
        <f t="shared" si="356"/>
        <v>3.9252727428336473E-4</v>
      </c>
      <c r="JM124" s="81">
        <f t="shared" si="357"/>
        <v>3.1326021881980504E-3</v>
      </c>
    </row>
    <row r="125" spans="2:273" x14ac:dyDescent="0.25">
      <c r="B125" s="2">
        <v>98</v>
      </c>
      <c r="C125" s="37">
        <v>0.10963000000000001</v>
      </c>
      <c r="D125" s="37">
        <v>0.106985</v>
      </c>
      <c r="E125" s="37">
        <v>0.10198500000000001</v>
      </c>
      <c r="F125" s="37">
        <v>9.8350999999999994E-2</v>
      </c>
      <c r="G125" s="37">
        <v>8.7691000000000005E-2</v>
      </c>
      <c r="H125" s="37">
        <v>9.0813000000000005E-2</v>
      </c>
      <c r="I125" s="37">
        <v>8.7554999999999994E-2</v>
      </c>
      <c r="J125" s="37">
        <v>8.9639999999999997E-2</v>
      </c>
      <c r="K125" s="37">
        <v>9.6617999999999996E-2</v>
      </c>
      <c r="L125" s="37">
        <v>0.106423</v>
      </c>
      <c r="M125" s="37">
        <v>9.2263999999999999E-2</v>
      </c>
      <c r="N125" s="37">
        <v>8.7958999999999996E-2</v>
      </c>
      <c r="O125" s="37">
        <v>0.10226399999999999</v>
      </c>
      <c r="P125" s="37">
        <v>0.110179</v>
      </c>
      <c r="Q125" s="37">
        <v>0.12559100000000001</v>
      </c>
      <c r="S125" s="4">
        <f t="shared" si="229"/>
        <v>0.10911346770009539</v>
      </c>
      <c r="T125" s="4">
        <f t="shared" si="230"/>
        <v>0.10319580606651355</v>
      </c>
      <c r="U125" s="4">
        <f t="shared" si="231"/>
        <v>9.8728728421319634E-2</v>
      </c>
      <c r="V125" s="4">
        <f t="shared" si="232"/>
        <v>9.5980538654266326E-2</v>
      </c>
      <c r="W125" s="4">
        <f t="shared" si="233"/>
        <v>8.8041544484195183E-2</v>
      </c>
      <c r="X125" s="4">
        <f t="shared" si="234"/>
        <v>8.8262512154572842E-2</v>
      </c>
      <c r="Y125" s="4">
        <f t="shared" si="235"/>
        <v>8.6498723948503234E-2</v>
      </c>
      <c r="Z125" s="4">
        <f t="shared" si="236"/>
        <v>8.8973525600607964E-2</v>
      </c>
      <c r="AA125" s="4">
        <f t="shared" si="237"/>
        <v>9.6981621985362892E-2</v>
      </c>
      <c r="AB125" s="4">
        <f t="shared" si="238"/>
        <v>0.10338544758261756</v>
      </c>
      <c r="AC125" s="4">
        <f t="shared" si="239"/>
        <v>9.2784779440676118E-2</v>
      </c>
      <c r="AD125" s="4">
        <f t="shared" si="240"/>
        <v>8.9381148064970578E-2</v>
      </c>
      <c r="AE125" s="4">
        <f t="shared" si="241"/>
        <v>0.10021740059841817</v>
      </c>
      <c r="AF125" s="4">
        <f t="shared" si="242"/>
        <v>0.10991529438290527</v>
      </c>
      <c r="AG125" s="4">
        <f t="shared" si="243"/>
        <v>0.12233950025018216</v>
      </c>
      <c r="AI125" s="4">
        <f t="shared" si="244"/>
        <v>5.1653229990461513E-4</v>
      </c>
      <c r="AJ125" s="4">
        <f t="shared" si="245"/>
        <v>3.7891939334864511E-3</v>
      </c>
      <c r="AK125" s="4">
        <f t="shared" si="246"/>
        <v>3.2562715786803725E-3</v>
      </c>
      <c r="AL125" s="4">
        <f t="shared" si="247"/>
        <v>2.3704613457336682E-3</v>
      </c>
      <c r="AM125" s="4">
        <f t="shared" si="248"/>
        <v>-3.5054448419517825E-4</v>
      </c>
      <c r="AN125" s="4">
        <f t="shared" si="249"/>
        <v>2.5504878454271629E-3</v>
      </c>
      <c r="AO125" s="4">
        <f t="shared" si="250"/>
        <v>1.0562760514967601E-3</v>
      </c>
      <c r="AP125" s="4">
        <f t="shared" si="251"/>
        <v>6.6647439939203357E-4</v>
      </c>
      <c r="AQ125" s="4">
        <f t="shared" si="252"/>
        <v>-3.6362198536289692E-4</v>
      </c>
      <c r="AR125" s="4">
        <f t="shared" si="253"/>
        <v>3.037552417382447E-3</v>
      </c>
      <c r="AS125" s="4">
        <f t="shared" si="254"/>
        <v>-5.2077944067611959E-4</v>
      </c>
      <c r="AT125" s="4">
        <f t="shared" si="255"/>
        <v>-1.4221480649705825E-3</v>
      </c>
      <c r="AU125" s="4">
        <f t="shared" si="256"/>
        <v>2.0465994015818195E-3</v>
      </c>
      <c r="AV125" s="4">
        <f t="shared" si="432"/>
        <v>2.6370561709472551E-4</v>
      </c>
      <c r="AW125" s="4">
        <f t="shared" si="432"/>
        <v>3.2514997498178516E-3</v>
      </c>
      <c r="AY125" s="2">
        <f t="shared" si="308"/>
        <v>0.10911346768886238</v>
      </c>
      <c r="AZ125" s="2">
        <f t="shared" si="359"/>
        <v>0.10313170727924711</v>
      </c>
      <c r="BA125" s="2">
        <f t="shared" si="360"/>
        <v>9.861917835964347E-2</v>
      </c>
      <c r="BB125" s="2">
        <f t="shared" si="361"/>
        <v>9.5785987210354862E-2</v>
      </c>
      <c r="BC125" s="2">
        <f t="shared" si="362"/>
        <v>8.6960685672133831E-2</v>
      </c>
      <c r="BD125" s="2">
        <f t="shared" si="363"/>
        <v>8.7258378574128367E-2</v>
      </c>
      <c r="BE125" s="2">
        <f t="shared" si="364"/>
        <v>8.5055831466861742E-2</v>
      </c>
      <c r="BF125" s="2">
        <f t="shared" si="365"/>
        <v>8.4869356504441343E-2</v>
      </c>
      <c r="BG125" s="2">
        <f t="shared" si="366"/>
        <v>8.4296246114768755E-2</v>
      </c>
      <c r="BH125" s="2">
        <f t="shared" si="367"/>
        <v>9.08936812278269E-2</v>
      </c>
      <c r="BI125" s="2">
        <f t="shared" si="368"/>
        <v>8.7979677223255157E-2</v>
      </c>
      <c r="BJ125" s="2">
        <f t="shared" si="369"/>
        <v>8.8753028785701182E-2</v>
      </c>
      <c r="BK125" s="2">
        <f t="shared" si="370"/>
        <v>0.10010497865649898</v>
      </c>
      <c r="BL125" s="2">
        <f t="shared" si="371"/>
        <v>0.10934688209133019</v>
      </c>
      <c r="BM125" s="2">
        <f t="shared" si="372"/>
        <v>0.11674022050879782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0.106985</v>
      </c>
      <c r="CG125" s="2">
        <f t="shared" si="311"/>
        <v>0.10198500000000001</v>
      </c>
      <c r="CH125" s="2">
        <f t="shared" si="312"/>
        <v>9.8350999999999994E-2</v>
      </c>
      <c r="CI125" s="2">
        <f t="shared" si="313"/>
        <v>8.7691000000000005E-2</v>
      </c>
      <c r="CJ125" s="2">
        <f t="shared" si="314"/>
        <v>9.0813000000000005E-2</v>
      </c>
      <c r="CK125" s="2">
        <f t="shared" si="315"/>
        <v>8.7554999999999994E-2</v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 t="str">
        <f t="shared" si="319"/>
        <v/>
      </c>
      <c r="CP125" s="2">
        <f t="shared" si="320"/>
        <v>8.7958999999999996E-2</v>
      </c>
      <c r="CQ125" s="2">
        <f t="shared" si="321"/>
        <v>0.10226399999999999</v>
      </c>
      <c r="CR125" s="2">
        <f t="shared" si="322"/>
        <v>0.110179</v>
      </c>
      <c r="CS125" s="2">
        <f t="shared" si="323"/>
        <v>0.12559100000000001</v>
      </c>
      <c r="CU125" s="2" t="str">
        <f t="shared" si="273"/>
        <v/>
      </c>
      <c r="CV125" s="2">
        <f t="shared" si="274"/>
        <v>0.106985</v>
      </c>
      <c r="CW125" s="2">
        <f t="shared" si="275"/>
        <v>0.10198500000000001</v>
      </c>
      <c r="CX125" s="2">
        <f t="shared" si="276"/>
        <v>9.8350999999999994E-2</v>
      </c>
      <c r="CY125" s="2">
        <f t="shared" si="277"/>
        <v>8.7691000000000005E-2</v>
      </c>
      <c r="CZ125" s="2">
        <f t="shared" si="278"/>
        <v>9.0813000000000005E-2</v>
      </c>
      <c r="DA125" s="2">
        <f t="shared" si="279"/>
        <v>8.7554999999999994E-2</v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 t="str">
        <f t="shared" si="283"/>
        <v/>
      </c>
      <c r="DF125" s="2">
        <f t="shared" si="284"/>
        <v>8.7958999999999996E-2</v>
      </c>
      <c r="DG125" s="2">
        <f t="shared" si="285"/>
        <v>0.10226399999999999</v>
      </c>
      <c r="DH125" s="2">
        <f t="shared" si="286"/>
        <v>0.110179</v>
      </c>
      <c r="DI125" s="2">
        <f t="shared" si="287"/>
        <v>0.12559100000000001</v>
      </c>
      <c r="DK125" s="2">
        <f t="shared" si="288"/>
        <v>0.40096600000000204</v>
      </c>
      <c r="DL125" s="2">
        <f t="shared" si="433"/>
        <v>0.18610802298387102</v>
      </c>
      <c r="DM125" s="2">
        <f t="shared" si="433"/>
        <v>0.18003635483870969</v>
      </c>
      <c r="DN125" s="2">
        <f t="shared" si="433"/>
        <v>0.18670176203208555</v>
      </c>
      <c r="DO125" s="2">
        <f t="shared" si="433"/>
        <v>0.18190631724137932</v>
      </c>
      <c r="DP125" s="2">
        <f t="shared" si="433"/>
        <v>0.17265367749351127</v>
      </c>
      <c r="DQ125" s="2">
        <f t="shared" si="433"/>
        <v>0.16729726992955135</v>
      </c>
      <c r="DR125" s="2">
        <f t="shared" si="433"/>
        <v>0.16427896781609197</v>
      </c>
      <c r="DS125" s="2">
        <f t="shared" si="433"/>
        <v>0.15444826028921022</v>
      </c>
      <c r="DT125" s="2">
        <f t="shared" si="433"/>
        <v>0.16440431716722279</v>
      </c>
      <c r="DU125" s="2">
        <f t="shared" si="433"/>
        <v>0.16076942647385989</v>
      </c>
      <c r="DV125" s="2">
        <f t="shared" si="433"/>
        <v>0.152977502016129</v>
      </c>
      <c r="DW125" s="2">
        <f t="shared" si="433"/>
        <v>0.16725175431627196</v>
      </c>
      <c r="DX125" s="2">
        <f t="shared" si="433"/>
        <v>0.17489172184873944</v>
      </c>
      <c r="DY125" s="2">
        <f t="shared" si="433"/>
        <v>0.17583557553475937</v>
      </c>
      <c r="EA125" s="2">
        <f t="shared" si="228"/>
        <v>0.10909246057616417</v>
      </c>
      <c r="EB125" s="2">
        <f t="shared" si="290"/>
        <v>0.10294958786015106</v>
      </c>
      <c r="EC125" s="2">
        <f t="shared" si="291"/>
        <v>9.8420489055089405E-2</v>
      </c>
      <c r="ED125" s="2">
        <f t="shared" si="292"/>
        <v>9.5559641298796072E-2</v>
      </c>
      <c r="EE125" s="2">
        <f t="shared" si="293"/>
        <v>8.6785653708620972E-2</v>
      </c>
      <c r="EF125" s="2">
        <f t="shared" si="294"/>
        <v>8.7085568132902885E-2</v>
      </c>
      <c r="EG125" s="2">
        <f t="shared" si="295"/>
        <v>8.4889135096273244E-2</v>
      </c>
      <c r="EH125" s="2">
        <f t="shared" si="296"/>
        <v>8.4703788847457648E-2</v>
      </c>
      <c r="EI125" s="2">
        <f t="shared" si="297"/>
        <v>8.4154899543379E-2</v>
      </c>
      <c r="EJ125" s="2">
        <f t="shared" si="298"/>
        <v>9.075335171328805E-2</v>
      </c>
      <c r="EK125" s="2">
        <f t="shared" si="299"/>
        <v>8.7830602298211685E-2</v>
      </c>
      <c r="EL125" s="2">
        <f t="shared" si="300"/>
        <v>8.8598562825278823E-2</v>
      </c>
      <c r="EM125" s="2">
        <f t="shared" si="301"/>
        <v>9.992114508442973E-2</v>
      </c>
      <c r="EN125" s="2">
        <f t="shared" si="302"/>
        <v>0.10913958856691962</v>
      </c>
      <c r="EO125" s="2">
        <f t="shared" si="303"/>
        <v>0.1165261639615347</v>
      </c>
      <c r="EQ125" s="2">
        <f t="shared" si="304"/>
        <v>0.10833175062862235</v>
      </c>
      <c r="ER125" s="2">
        <f t="shared" si="434"/>
        <v>0.10281185705858202</v>
      </c>
      <c r="ES125" s="2">
        <f t="shared" si="434"/>
        <v>9.8500821245518094E-2</v>
      </c>
      <c r="ET125" s="2">
        <f t="shared" si="434"/>
        <v>9.5476519278073546E-2</v>
      </c>
      <c r="EU125" s="2">
        <f t="shared" si="434"/>
        <v>8.6817520809275392E-2</v>
      </c>
      <c r="EV125" s="2">
        <f t="shared" si="434"/>
        <v>8.7128485492138266E-2</v>
      </c>
      <c r="EW125" s="2">
        <f t="shared" si="434"/>
        <v>8.4952406283684681E-2</v>
      </c>
      <c r="EX125" s="2">
        <f t="shared" si="434"/>
        <v>8.5019092041749761E-2</v>
      </c>
      <c r="EY125" s="2">
        <f t="shared" si="434"/>
        <v>8.4244634587637021E-2</v>
      </c>
      <c r="EZ125" s="2">
        <f t="shared" si="434"/>
        <v>9.0702197298862169E-2</v>
      </c>
      <c r="FA125" s="2">
        <f t="shared" si="434"/>
        <v>8.7934982930832226E-2</v>
      </c>
      <c r="FB125" s="2">
        <f t="shared" si="434"/>
        <v>8.857649016970176E-2</v>
      </c>
      <c r="FC125" s="2">
        <f t="shared" si="434"/>
        <v>9.981564863929715E-2</v>
      </c>
      <c r="FD125" s="2">
        <f t="shared" si="434"/>
        <v>0.10901937834122291</v>
      </c>
      <c r="FE125" s="2">
        <f t="shared" si="434"/>
        <v>0.11631328214261671</v>
      </c>
      <c r="FG125" s="2">
        <f t="shared" si="306"/>
        <v>0.99984153579563773</v>
      </c>
      <c r="FH125" s="2">
        <f t="shared" si="435"/>
        <v>0.99778469926037627</v>
      </c>
      <c r="FI125" s="2">
        <f t="shared" si="435"/>
        <v>0.99758098132036344</v>
      </c>
      <c r="FJ125" s="2">
        <f t="shared" si="435"/>
        <v>0.99750086920956416</v>
      </c>
      <c r="FK125" s="2">
        <f t="shared" si="435"/>
        <v>0.99816721925784568</v>
      </c>
      <c r="FL125" s="2">
        <f t="shared" si="435"/>
        <v>0.99799077782505907</v>
      </c>
      <c r="FM125" s="2">
        <f t="shared" si="435"/>
        <v>0.99799491945632135</v>
      </c>
      <c r="FN125" s="2">
        <f t="shared" si="435"/>
        <v>0.99803904133360588</v>
      </c>
      <c r="FO125" s="2">
        <f t="shared" si="435"/>
        <v>0.9980378549104193</v>
      </c>
      <c r="FP125" s="2">
        <f t="shared" si="435"/>
        <v>0.9980696927500412</v>
      </c>
      <c r="FQ125" s="2">
        <f t="shared" si="435"/>
        <v>0.99799447770672045</v>
      </c>
      <c r="FR125" s="2">
        <f t="shared" si="435"/>
        <v>0.99759399914389435</v>
      </c>
      <c r="FS125" s="2">
        <f t="shared" si="435"/>
        <v>0.99724488973824454</v>
      </c>
      <c r="FT125" s="2">
        <f t="shared" si="435"/>
        <v>0.99682572474918762</v>
      </c>
      <c r="FU125" s="2">
        <f t="shared" si="435"/>
        <v>0.99635395605593891</v>
      </c>
      <c r="FW125" s="2">
        <f t="shared" si="324"/>
        <v>3.3185310094311589E-2</v>
      </c>
      <c r="FX125" s="2">
        <f t="shared" si="376"/>
        <v>1.5258197262577015E-2</v>
      </c>
      <c r="FY125" s="2">
        <f t="shared" si="377"/>
        <v>1.567243046723861E-2</v>
      </c>
      <c r="FZ125" s="2">
        <f t="shared" si="378"/>
        <v>1.7205653314959914E-2</v>
      </c>
      <c r="GA125" s="2">
        <f t="shared" si="379"/>
        <v>2.1860890848599109E-2</v>
      </c>
      <c r="GB125" s="2">
        <f t="shared" si="380"/>
        <v>2.0623319937312274E-2</v>
      </c>
      <c r="GC125" s="2">
        <f t="shared" si="381"/>
        <v>2.3097761449240386E-2</v>
      </c>
      <c r="GD125" s="2">
        <f t="shared" si="382"/>
        <v>3.0205910779506039E-2</v>
      </c>
      <c r="GE125" s="2">
        <f t="shared" si="383"/>
        <v>3.812110196727362E-2</v>
      </c>
      <c r="GF125" s="2">
        <f t="shared" si="384"/>
        <v>3.5959321673322185E-2</v>
      </c>
      <c r="GG125" s="2">
        <f t="shared" si="385"/>
        <v>2.6772084470555259E-2</v>
      </c>
      <c r="GH125" s="2">
        <f t="shared" si="386"/>
        <v>1.9473070854258385E-2</v>
      </c>
      <c r="GI125" s="2">
        <f t="shared" si="387"/>
        <v>1.5826887375633824E-2</v>
      </c>
      <c r="GJ125" s="2">
        <f t="shared" si="388"/>
        <v>1.1827986727311847E-2</v>
      </c>
      <c r="GK125" s="2">
        <f t="shared" si="389"/>
        <v>1.0278818738040154E-2</v>
      </c>
      <c r="GM125" s="81">
        <f t="shared" si="325"/>
        <v>1.7651258527885517E-14</v>
      </c>
      <c r="GN125" s="81">
        <f t="shared" si="390"/>
        <v>5.3584067775179563E-62</v>
      </c>
      <c r="GO125" s="81">
        <f t="shared" si="391"/>
        <v>1.530673688712993E-77</v>
      </c>
      <c r="GP125" s="81">
        <f t="shared" si="392"/>
        <v>2.1537335534379919E-107</v>
      </c>
      <c r="GQ125" s="81">
        <f t="shared" si="393"/>
        <v>1.394263738017562E-127</v>
      </c>
      <c r="GR125" s="81">
        <f t="shared" si="394"/>
        <v>1.3493576425741472E-135</v>
      </c>
      <c r="GS125" s="81">
        <f t="shared" si="395"/>
        <v>5.2391622388169744E-138</v>
      </c>
      <c r="GT125" s="81">
        <f t="shared" si="396"/>
        <v>3.6333612954723037E-149</v>
      </c>
      <c r="GU125" s="81">
        <f t="shared" si="397"/>
        <v>5.165798595514866E-162</v>
      </c>
      <c r="GV125" s="81">
        <f t="shared" si="398"/>
        <v>4.2184971204979064E-155</v>
      </c>
      <c r="GW125" s="81">
        <f t="shared" si="399"/>
        <v>2.6159102665389682E-139</v>
      </c>
      <c r="GX125" s="81">
        <f t="shared" si="400"/>
        <v>1.0477503630559439E-120</v>
      </c>
      <c r="GY125" s="81">
        <f t="shared" si="401"/>
        <v>2.7564898682529751E-106</v>
      </c>
      <c r="GZ125" s="81">
        <f t="shared" si="402"/>
        <v>1.0515632707850546E-136</v>
      </c>
      <c r="HA125" s="81">
        <f t="shared" si="403"/>
        <v>4.3546957296842227E-161</v>
      </c>
      <c r="HC125" s="81">
        <f t="shared" si="326"/>
        <v>5.2782412667170606E-9</v>
      </c>
      <c r="HD125" s="81">
        <f t="shared" si="404"/>
        <v>1.1103285392832259E-17</v>
      </c>
      <c r="HE125" s="81">
        <f t="shared" si="405"/>
        <v>2.6421344645670935E-24</v>
      </c>
      <c r="HF125" s="81">
        <f t="shared" si="406"/>
        <v>1.5496624893636917E-32</v>
      </c>
      <c r="HG125" s="81">
        <f t="shared" si="407"/>
        <v>6.7043394699025155E-37</v>
      </c>
      <c r="HH125" s="81">
        <f t="shared" si="408"/>
        <v>1.5594273010653474E-37</v>
      </c>
      <c r="HI125" s="81">
        <f t="shared" si="409"/>
        <v>8.1672264436240367E-43</v>
      </c>
      <c r="HJ125" s="81">
        <f t="shared" si="410"/>
        <v>1.4736184234293808E-70</v>
      </c>
      <c r="HK125" s="81">
        <f t="shared" si="411"/>
        <v>4.5521521902781421E-66</v>
      </c>
      <c r="HL125" s="81">
        <f t="shared" si="412"/>
        <v>9.9998010157681418E-58</v>
      </c>
      <c r="HM125" s="81">
        <f t="shared" si="413"/>
        <v>4.6336025141936064E-47</v>
      </c>
      <c r="HN125" s="81">
        <f t="shared" si="414"/>
        <v>1.1723207778354742E-36</v>
      </c>
      <c r="HO125" s="81">
        <f t="shared" si="415"/>
        <v>7.0593670551269513E-29</v>
      </c>
      <c r="HP125" s="81">
        <f t="shared" si="416"/>
        <v>7.2788014818334637E-32</v>
      </c>
      <c r="HQ125" s="81">
        <f t="shared" si="417"/>
        <v>2.62003028472295E-32</v>
      </c>
      <c r="HS125" s="81">
        <f t="shared" si="327"/>
        <v>0.44267527160489079</v>
      </c>
      <c r="HT125" s="81">
        <f t="shared" si="418"/>
        <v>1.0916909132678218E-3</v>
      </c>
      <c r="HU125" s="81">
        <f t="shared" si="419"/>
        <v>9.7294625655920859E-4</v>
      </c>
      <c r="HV125" s="81">
        <f t="shared" si="420"/>
        <v>1.3454755702633581E-3</v>
      </c>
      <c r="HW125" s="81">
        <f t="shared" si="421"/>
        <v>6.9421760933567229E-3</v>
      </c>
      <c r="HX125" s="81">
        <f t="shared" si="422"/>
        <v>4.9165912951793381E-3</v>
      </c>
      <c r="HY125" s="81">
        <f t="shared" si="423"/>
        <v>6.4547802228930419E-3</v>
      </c>
      <c r="HZ125" s="81">
        <f t="shared" si="424"/>
        <v>1.7058190329441367E-2</v>
      </c>
      <c r="IA125" s="81">
        <f t="shared" si="425"/>
        <v>5.7343787715254127E-2</v>
      </c>
      <c r="IB125" s="81">
        <f t="shared" si="426"/>
        <v>5.2912238025965473E-2</v>
      </c>
      <c r="IC125" s="81">
        <f t="shared" si="427"/>
        <v>1.6707675846692596E-2</v>
      </c>
      <c r="ID125" s="81">
        <f t="shared" si="428"/>
        <v>1.5979175986696747E-3</v>
      </c>
      <c r="IE125" s="81">
        <f t="shared" si="429"/>
        <v>2.2827589184302492E-4</v>
      </c>
      <c r="IF125" s="81">
        <f t="shared" si="430"/>
        <v>7.7789304492583366E-4</v>
      </c>
      <c r="IG125" s="81">
        <f t="shared" si="431"/>
        <v>4.9653593873768944E-3</v>
      </c>
      <c r="II125" s="81">
        <f t="shared" si="328"/>
        <v>8.1361199074496746E-10</v>
      </c>
      <c r="IJ125" s="81">
        <f t="shared" si="329"/>
        <v>2.3642539450578496E-34</v>
      </c>
      <c r="IK125" s="81">
        <f t="shared" si="330"/>
        <v>2.7409309280138345E-38</v>
      </c>
      <c r="IL125" s="81">
        <f t="shared" si="331"/>
        <v>9.4028719059557425E-37</v>
      </c>
      <c r="IM125" s="81">
        <f t="shared" si="332"/>
        <v>1.8349866497656124E-35</v>
      </c>
      <c r="IN125" s="81">
        <f t="shared" si="333"/>
        <v>3.7765195233398182E-37</v>
      </c>
      <c r="IO125" s="81">
        <f t="shared" si="334"/>
        <v>1.0551345482986538E-37</v>
      </c>
      <c r="IP125" s="81">
        <f t="shared" si="335"/>
        <v>1.296289786291058E-36</v>
      </c>
      <c r="IQ125" s="81">
        <f t="shared" si="336"/>
        <v>8.286339293158296E-31</v>
      </c>
      <c r="IR125" s="81">
        <f t="shared" si="337"/>
        <v>3.8762455209128234E-31</v>
      </c>
      <c r="IS125" s="81">
        <f t="shared" si="338"/>
        <v>3.0896296778535999E-32</v>
      </c>
      <c r="IT125" s="81">
        <f t="shared" si="339"/>
        <v>1.6702519908096782E-37</v>
      </c>
      <c r="IU125" s="81">
        <f t="shared" si="340"/>
        <v>7.7705329439053846E-40</v>
      </c>
      <c r="IV125" s="81">
        <f t="shared" si="341"/>
        <v>3.9720094455751603E-29</v>
      </c>
      <c r="IW125" s="81">
        <f t="shared" si="342"/>
        <v>5.9647871884511691E-18</v>
      </c>
      <c r="IY125" s="81">
        <f t="shared" si="343"/>
        <v>0.44267527769676174</v>
      </c>
      <c r="IZ125" s="81">
        <f t="shared" si="344"/>
        <v>1.0916909132678329E-3</v>
      </c>
      <c r="JA125" s="81">
        <f t="shared" si="345"/>
        <v>9.7294625655920859E-4</v>
      </c>
      <c r="JB125" s="81">
        <f t="shared" si="346"/>
        <v>1.3454755702633581E-3</v>
      </c>
      <c r="JC125" s="81">
        <f t="shared" si="347"/>
        <v>6.9421760933567229E-3</v>
      </c>
      <c r="JD125" s="81">
        <f t="shared" si="348"/>
        <v>4.9165912951793381E-3</v>
      </c>
      <c r="JE125" s="81">
        <f t="shared" si="349"/>
        <v>6.4547802228930419E-3</v>
      </c>
      <c r="JF125" s="81">
        <f t="shared" si="350"/>
        <v>1.7058190329441367E-2</v>
      </c>
      <c r="JG125" s="81">
        <f t="shared" si="351"/>
        <v>5.7343787715254127E-2</v>
      </c>
      <c r="JH125" s="81">
        <f t="shared" si="352"/>
        <v>5.2912238025965473E-2</v>
      </c>
      <c r="JI125" s="81">
        <f t="shared" si="353"/>
        <v>1.6707675846692596E-2</v>
      </c>
      <c r="JJ125" s="81">
        <f t="shared" si="354"/>
        <v>1.5979175986696747E-3</v>
      </c>
      <c r="JK125" s="81">
        <f t="shared" si="355"/>
        <v>2.2827589184302492E-4</v>
      </c>
      <c r="JL125" s="81">
        <f t="shared" si="356"/>
        <v>7.7789304492583366E-4</v>
      </c>
      <c r="JM125" s="81">
        <f t="shared" si="357"/>
        <v>4.9653593873769004E-3</v>
      </c>
    </row>
    <row r="126" spans="2:273" x14ac:dyDescent="0.25">
      <c r="B126" s="2">
        <v>99</v>
      </c>
      <c r="C126" s="37">
        <v>0.10943700000000001</v>
      </c>
      <c r="D126" s="37">
        <v>0.106767</v>
      </c>
      <c r="E126" s="37">
        <v>0.1014</v>
      </c>
      <c r="F126" s="37">
        <v>9.6856999999999999E-2</v>
      </c>
      <c r="G126" s="37">
        <v>8.9793999999999999E-2</v>
      </c>
      <c r="H126" s="37">
        <v>8.9308999999999999E-2</v>
      </c>
      <c r="I126" s="37">
        <v>8.6941000000000004E-2</v>
      </c>
      <c r="J126" s="37">
        <v>9.4234999999999999E-2</v>
      </c>
      <c r="K126" s="37">
        <v>0.100705</v>
      </c>
      <c r="L126" s="37">
        <v>0.109817</v>
      </c>
      <c r="M126" s="37">
        <v>9.6214999999999995E-2</v>
      </c>
      <c r="N126" s="37">
        <v>9.0776999999999997E-2</v>
      </c>
      <c r="O126" s="37">
        <v>0.103282</v>
      </c>
      <c r="P126" s="37">
        <v>0.115609</v>
      </c>
      <c r="Q126" s="37">
        <v>0.127521</v>
      </c>
      <c r="S126" s="4">
        <f t="shared" si="229"/>
        <v>0.10877723234936813</v>
      </c>
      <c r="T126" s="4">
        <f t="shared" si="230"/>
        <v>0.10291803128003217</v>
      </c>
      <c r="U126" s="4">
        <f t="shared" si="231"/>
        <v>9.8553908008852872E-2</v>
      </c>
      <c r="V126" s="4">
        <f t="shared" si="232"/>
        <v>9.5806714504220999E-2</v>
      </c>
      <c r="W126" s="4">
        <f t="shared" si="233"/>
        <v>8.8621671817573563E-2</v>
      </c>
      <c r="X126" s="4">
        <f t="shared" si="234"/>
        <v>8.8816692159151792E-2</v>
      </c>
      <c r="Y126" s="4">
        <f t="shared" si="235"/>
        <v>8.7491915244172824E-2</v>
      </c>
      <c r="Z126" s="4">
        <f t="shared" si="236"/>
        <v>9.1929908714314265E-2</v>
      </c>
      <c r="AA126" s="4">
        <f t="shared" si="237"/>
        <v>0.10394838333196084</v>
      </c>
      <c r="AB126" s="4">
        <f t="shared" si="238"/>
        <v>0.11031511237305024</v>
      </c>
      <c r="AC126" s="4">
        <f t="shared" si="239"/>
        <v>9.5882522703862327E-2</v>
      </c>
      <c r="AD126" s="4">
        <f t="shared" si="240"/>
        <v>8.9776215768831102E-2</v>
      </c>
      <c r="AE126" s="4">
        <f t="shared" si="241"/>
        <v>0.10004185039657611</v>
      </c>
      <c r="AF126" s="4">
        <f t="shared" si="242"/>
        <v>0.11009405979984928</v>
      </c>
      <c r="AG126" s="4">
        <f t="shared" si="243"/>
        <v>0.12475586394767803</v>
      </c>
      <c r="AI126" s="4">
        <f t="shared" si="244"/>
        <v>6.5976765063187337E-4</v>
      </c>
      <c r="AJ126" s="4">
        <f t="shared" si="245"/>
        <v>3.8489687199678296E-3</v>
      </c>
      <c r="AK126" s="4">
        <f t="shared" si="246"/>
        <v>2.8460919911471316E-3</v>
      </c>
      <c r="AL126" s="4">
        <f t="shared" si="247"/>
        <v>1.0502854957789992E-3</v>
      </c>
      <c r="AM126" s="4">
        <f t="shared" si="248"/>
        <v>1.1723281824264353E-3</v>
      </c>
      <c r="AN126" s="4">
        <f t="shared" si="249"/>
        <v>4.9230784084820789E-4</v>
      </c>
      <c r="AO126" s="4">
        <f t="shared" si="250"/>
        <v>-5.509152441728199E-4</v>
      </c>
      <c r="AP126" s="4">
        <f t="shared" si="251"/>
        <v>2.3050912856857342E-3</v>
      </c>
      <c r="AQ126" s="4">
        <f t="shared" si="252"/>
        <v>-3.2433833319608363E-3</v>
      </c>
      <c r="AR126" s="4">
        <f t="shared" si="253"/>
        <v>-4.9811237305023848E-4</v>
      </c>
      <c r="AS126" s="4">
        <f t="shared" si="254"/>
        <v>3.3247729613766763E-4</v>
      </c>
      <c r="AT126" s="4">
        <f t="shared" si="255"/>
        <v>1.0007842311688941E-3</v>
      </c>
      <c r="AU126" s="4">
        <f t="shared" si="256"/>
        <v>3.2401496034238919E-3</v>
      </c>
      <c r="AV126" s="4">
        <f t="shared" si="432"/>
        <v>5.5149402001507253E-3</v>
      </c>
      <c r="AW126" s="4">
        <f t="shared" si="432"/>
        <v>2.7651360523219676E-3</v>
      </c>
      <c r="AY126" s="2">
        <f t="shared" si="308"/>
        <v>0.10877723234633516</v>
      </c>
      <c r="AZ126" s="2">
        <f t="shared" si="359"/>
        <v>0.10279340334577675</v>
      </c>
      <c r="BA126" s="2">
        <f t="shared" si="360"/>
        <v>9.833014345476461E-2</v>
      </c>
      <c r="BB126" s="2">
        <f t="shared" si="361"/>
        <v>9.5416997433166756E-2</v>
      </c>
      <c r="BC126" s="2">
        <f t="shared" si="362"/>
        <v>8.6641061582693468E-2</v>
      </c>
      <c r="BD126" s="2">
        <f t="shared" si="363"/>
        <v>8.691715659168317E-2</v>
      </c>
      <c r="BE126" s="2">
        <f t="shared" si="364"/>
        <v>8.4757203689831556E-2</v>
      </c>
      <c r="BF126" s="2">
        <f t="shared" si="365"/>
        <v>8.4532418311379184E-2</v>
      </c>
      <c r="BG126" s="2">
        <f t="shared" si="366"/>
        <v>8.3996997913543189E-2</v>
      </c>
      <c r="BH126" s="2">
        <f t="shared" si="367"/>
        <v>9.0594941555136005E-2</v>
      </c>
      <c r="BI126" s="2">
        <f t="shared" si="368"/>
        <v>8.7663853209142911E-2</v>
      </c>
      <c r="BJ126" s="2">
        <f t="shared" si="369"/>
        <v>8.8496178945133494E-2</v>
      </c>
      <c r="BK126" s="2">
        <f t="shared" si="370"/>
        <v>9.9786809520139255E-2</v>
      </c>
      <c r="BL126" s="2">
        <f t="shared" si="371"/>
        <v>0.10905518626418194</v>
      </c>
      <c r="BM126" s="2">
        <f t="shared" si="372"/>
        <v>0.11642593129629893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0.106767</v>
      </c>
      <c r="CG126" s="2">
        <f t="shared" si="311"/>
        <v>0.1014</v>
      </c>
      <c r="CH126" s="2">
        <f t="shared" si="312"/>
        <v>9.6856999999999999E-2</v>
      </c>
      <c r="CI126" s="2" t="str">
        <f t="shared" si="313"/>
        <v/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>
        <f t="shared" si="320"/>
        <v>9.0776999999999997E-2</v>
      </c>
      <c r="CQ126" s="2">
        <f t="shared" si="321"/>
        <v>0.103282</v>
      </c>
      <c r="CR126" s="2">
        <f t="shared" si="322"/>
        <v>0.115609</v>
      </c>
      <c r="CS126" s="2">
        <f t="shared" si="323"/>
        <v>0.127521</v>
      </c>
      <c r="CU126" s="2" t="str">
        <f t="shared" si="273"/>
        <v/>
      </c>
      <c r="CV126" s="2">
        <f t="shared" si="274"/>
        <v>0.106767</v>
      </c>
      <c r="CW126" s="2">
        <f t="shared" si="275"/>
        <v>0.1014</v>
      </c>
      <c r="CX126" s="2">
        <f t="shared" si="276"/>
        <v>9.6856999999999999E-2</v>
      </c>
      <c r="CY126" s="2" t="str">
        <f t="shared" si="277"/>
        <v/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>
        <f t="shared" si="284"/>
        <v>9.0776999999999997E-2</v>
      </c>
      <c r="DG126" s="2">
        <f t="shared" si="285"/>
        <v>0.103282</v>
      </c>
      <c r="DH126" s="2">
        <f t="shared" si="286"/>
        <v>0.115609</v>
      </c>
      <c r="DI126" s="2">
        <f t="shared" si="287"/>
        <v>0.127521</v>
      </c>
      <c r="DK126" s="2">
        <f t="shared" si="288"/>
        <v>0.40356800000000209</v>
      </c>
      <c r="DL126" s="2">
        <f t="shared" si="433"/>
        <v>0.18678532096774197</v>
      </c>
      <c r="DM126" s="2">
        <f t="shared" si="433"/>
        <v>0.18071063489736072</v>
      </c>
      <c r="DN126" s="2">
        <f t="shared" si="433"/>
        <v>0.18747589438502676</v>
      </c>
      <c r="DO126" s="2">
        <f t="shared" si="433"/>
        <v>0.18270440886699507</v>
      </c>
      <c r="DP126" s="2">
        <f t="shared" si="433"/>
        <v>0.17337740496848347</v>
      </c>
      <c r="DQ126" s="2">
        <f t="shared" si="433"/>
        <v>0.1679357110863923</v>
      </c>
      <c r="DR126" s="2">
        <f t="shared" si="433"/>
        <v>0.16486424367816094</v>
      </c>
      <c r="DS126" s="2">
        <f t="shared" si="433"/>
        <v>0.15499760711902111</v>
      </c>
      <c r="DT126" s="2">
        <f t="shared" si="433"/>
        <v>0.16495694052651089</v>
      </c>
      <c r="DU126" s="2">
        <f t="shared" si="433"/>
        <v>0.16125212858731927</v>
      </c>
      <c r="DV126" s="2">
        <f t="shared" si="433"/>
        <v>0.15345018310117298</v>
      </c>
      <c r="DW126" s="2">
        <f t="shared" si="433"/>
        <v>0.16782749579831932</v>
      </c>
      <c r="DX126" s="2">
        <f t="shared" si="433"/>
        <v>0.17549603305322123</v>
      </c>
      <c r="DY126" s="2">
        <f t="shared" si="433"/>
        <v>0.17636454445187166</v>
      </c>
      <c r="EA126" s="2">
        <f t="shared" si="228"/>
        <v>0.1087581452249408</v>
      </c>
      <c r="EB126" s="2">
        <f t="shared" si="290"/>
        <v>0.10262494676783206</v>
      </c>
      <c r="EC126" s="2">
        <f t="shared" si="291"/>
        <v>9.8146950966800456E-2</v>
      </c>
      <c r="ED126" s="2">
        <f t="shared" si="292"/>
        <v>9.5207417426729918E-2</v>
      </c>
      <c r="EE126" s="2">
        <f t="shared" si="293"/>
        <v>8.6478208050982455E-2</v>
      </c>
      <c r="EF126" s="2">
        <f t="shared" si="294"/>
        <v>8.6756260061877866E-2</v>
      </c>
      <c r="EG126" s="2">
        <f t="shared" si="295"/>
        <v>8.4602371217369701E-2</v>
      </c>
      <c r="EH126" s="2">
        <f t="shared" si="296"/>
        <v>8.4376569762711878E-2</v>
      </c>
      <c r="EI126" s="2">
        <f t="shared" si="297"/>
        <v>8.3865079256360081E-2</v>
      </c>
      <c r="EJ126" s="2">
        <f t="shared" si="298"/>
        <v>9.0466115287210769E-2</v>
      </c>
      <c r="EK126" s="2">
        <f t="shared" si="299"/>
        <v>8.7524869630637742E-2</v>
      </c>
      <c r="EL126" s="2">
        <f t="shared" si="300"/>
        <v>8.8353304337050825E-2</v>
      </c>
      <c r="EM126" s="2">
        <f t="shared" si="301"/>
        <v>9.9616667460892996E-2</v>
      </c>
      <c r="EN126" s="2">
        <f t="shared" si="302"/>
        <v>0.10886389149645022</v>
      </c>
      <c r="EO126" s="2">
        <f t="shared" si="303"/>
        <v>0.11622813655176895</v>
      </c>
      <c r="EQ126" s="2">
        <f t="shared" si="304"/>
        <v>0.10810969849525294</v>
      </c>
      <c r="ER126" s="2">
        <f t="shared" si="434"/>
        <v>0.10252843084315957</v>
      </c>
      <c r="ES126" s="2">
        <f t="shared" si="434"/>
        <v>9.8205468980789495E-2</v>
      </c>
      <c r="ET126" s="2">
        <f t="shared" si="434"/>
        <v>9.5166655104784725E-2</v>
      </c>
      <c r="EU126" s="2">
        <f t="shared" si="434"/>
        <v>8.6561151286251775E-2</v>
      </c>
      <c r="EV126" s="2">
        <f t="shared" si="434"/>
        <v>8.6851131549568833E-2</v>
      </c>
      <c r="EW126" s="2">
        <f t="shared" si="434"/>
        <v>8.4698043940606399E-2</v>
      </c>
      <c r="EX126" s="2">
        <f t="shared" si="434"/>
        <v>8.4736257897588693E-2</v>
      </c>
      <c r="EY126" s="2">
        <f t="shared" si="434"/>
        <v>8.3975659212971759E-2</v>
      </c>
      <c r="EZ126" s="2">
        <f t="shared" si="434"/>
        <v>9.040670893558117E-2</v>
      </c>
      <c r="FA126" s="2">
        <f t="shared" si="434"/>
        <v>8.7665184753479009E-2</v>
      </c>
      <c r="FB126" s="2">
        <f t="shared" si="434"/>
        <v>8.8353414832971627E-2</v>
      </c>
      <c r="FC126" s="2">
        <f t="shared" si="434"/>
        <v>9.9542092137645116E-2</v>
      </c>
      <c r="FD126" s="2">
        <f t="shared" si="434"/>
        <v>0.10873594958114083</v>
      </c>
      <c r="FE126" s="2">
        <f t="shared" si="434"/>
        <v>0.11602946479809055</v>
      </c>
      <c r="FG126" s="2">
        <f t="shared" si="306"/>
        <v>0.99985547691286725</v>
      </c>
      <c r="FH126" s="2">
        <f t="shared" si="435"/>
        <v>0.99797922781916026</v>
      </c>
      <c r="FI126" s="2">
        <f t="shared" si="435"/>
        <v>0.99779335906573019</v>
      </c>
      <c r="FJ126" s="2">
        <f t="shared" si="435"/>
        <v>0.9977202643244395</v>
      </c>
      <c r="FK126" s="2">
        <f t="shared" si="435"/>
        <v>0.99832821449677223</v>
      </c>
      <c r="FL126" s="2">
        <f t="shared" si="435"/>
        <v>0.9981672435851896</v>
      </c>
      <c r="FM126" s="2">
        <f t="shared" si="435"/>
        <v>0.99817102213231557</v>
      </c>
      <c r="FN126" s="2">
        <f t="shared" si="435"/>
        <v>0.99821127580868996</v>
      </c>
      <c r="FO126" s="2">
        <f t="shared" si="435"/>
        <v>0.99821019340428008</v>
      </c>
      <c r="FP126" s="2">
        <f t="shared" si="435"/>
        <v>0.99823923980647244</v>
      </c>
      <c r="FQ126" s="2">
        <f t="shared" si="435"/>
        <v>0.9981706191096813</v>
      </c>
      <c r="FR126" s="2">
        <f t="shared" si="435"/>
        <v>0.9978052365039195</v>
      </c>
      <c r="FS126" s="2">
        <f t="shared" si="435"/>
        <v>0.9974867003039497</v>
      </c>
      <c r="FT126" s="2">
        <f t="shared" si="435"/>
        <v>0.99710421776692648</v>
      </c>
      <c r="FU126" s="2">
        <f t="shared" si="435"/>
        <v>0.9966737012845529</v>
      </c>
      <c r="FW126" s="2">
        <f t="shared" si="324"/>
        <v>3.6270842087865053E-2</v>
      </c>
      <c r="FX126" s="2">
        <f t="shared" si="376"/>
        <v>1.6705688445085586E-2</v>
      </c>
      <c r="FY126" s="2">
        <f t="shared" si="377"/>
        <v>1.7158533764313248E-2</v>
      </c>
      <c r="FZ126" s="2">
        <f t="shared" si="378"/>
        <v>1.8834359231513643E-2</v>
      </c>
      <c r="GA126" s="2">
        <f t="shared" si="379"/>
        <v>2.3919541475210804E-2</v>
      </c>
      <c r="GB126" s="2">
        <f t="shared" si="380"/>
        <v>2.2568116845326901E-2</v>
      </c>
      <c r="GC126" s="2">
        <f t="shared" si="381"/>
        <v>2.5269879641832218E-2</v>
      </c>
      <c r="GD126" s="2">
        <f t="shared" si="382"/>
        <v>3.3023883972519916E-2</v>
      </c>
      <c r="GE126" s="2">
        <f t="shared" si="383"/>
        <v>4.1645789936954836E-2</v>
      </c>
      <c r="GF126" s="2">
        <f t="shared" si="384"/>
        <v>3.9292295774851597E-2</v>
      </c>
      <c r="GG126" s="2">
        <f t="shared" si="385"/>
        <v>2.9279380518977501E-2</v>
      </c>
      <c r="GH126" s="2">
        <f t="shared" si="386"/>
        <v>2.1311758632626066E-2</v>
      </c>
      <c r="GI126" s="2">
        <f t="shared" si="387"/>
        <v>1.7327378886896512E-2</v>
      </c>
      <c r="GJ126" s="2">
        <f t="shared" si="388"/>
        <v>1.2954346790895433E-2</v>
      </c>
      <c r="GK126" s="2">
        <f t="shared" si="389"/>
        <v>1.1259334949802167E-2</v>
      </c>
      <c r="GM126" s="81">
        <f t="shared" si="325"/>
        <v>6.1904197930366271E-15</v>
      </c>
      <c r="GN126" s="81">
        <f t="shared" si="390"/>
        <v>9.5496344209606155E-65</v>
      </c>
      <c r="GO126" s="81">
        <f t="shared" si="391"/>
        <v>6.1262410428299547E-81</v>
      </c>
      <c r="GP126" s="81">
        <f t="shared" si="392"/>
        <v>4.8423113170844184E-112</v>
      </c>
      <c r="GQ126" s="81">
        <f t="shared" si="393"/>
        <v>8.5802372573344764E-133</v>
      </c>
      <c r="GR126" s="81">
        <f t="shared" si="394"/>
        <v>2.9475103471881085E-141</v>
      </c>
      <c r="GS126" s="81">
        <f t="shared" si="395"/>
        <v>1.1194198787074823E-143</v>
      </c>
      <c r="GT126" s="81">
        <f t="shared" si="396"/>
        <v>3.4686081612175986E-155</v>
      </c>
      <c r="GU126" s="81">
        <f t="shared" si="397"/>
        <v>1.6179034910187594E-168</v>
      </c>
      <c r="GV126" s="81">
        <f t="shared" si="398"/>
        <v>2.335184873134637E-161</v>
      </c>
      <c r="GW126" s="81">
        <f t="shared" si="399"/>
        <v>4.8269648241281353E-145</v>
      </c>
      <c r="GX126" s="81">
        <f t="shared" si="400"/>
        <v>6.7190285025309762E-126</v>
      </c>
      <c r="GY126" s="81">
        <f t="shared" si="401"/>
        <v>4.0997052196592917E-111</v>
      </c>
      <c r="GZ126" s="81">
        <f t="shared" si="402"/>
        <v>5.5957605360516603E-143</v>
      </c>
      <c r="HA126" s="81">
        <f t="shared" si="403"/>
        <v>4.0617482882652087E-168</v>
      </c>
      <c r="HC126" s="81">
        <f t="shared" si="326"/>
        <v>1.7996585554835769E-9</v>
      </c>
      <c r="HD126" s="81">
        <f t="shared" si="404"/>
        <v>2.7294430477398286E-19</v>
      </c>
      <c r="HE126" s="81">
        <f t="shared" si="405"/>
        <v>1.999578193804202E-26</v>
      </c>
      <c r="HF126" s="81">
        <f t="shared" si="406"/>
        <v>2.4963427781872456E-35</v>
      </c>
      <c r="HG126" s="81">
        <f t="shared" si="407"/>
        <v>1.1196176805216464E-39</v>
      </c>
      <c r="HH126" s="81">
        <f t="shared" si="408"/>
        <v>1.8319549485345649E-40</v>
      </c>
      <c r="HI126" s="81">
        <f t="shared" si="409"/>
        <v>4.7140918027432074E-46</v>
      </c>
      <c r="HJ126" s="81">
        <f t="shared" si="410"/>
        <v>1.0781585451435562E-75</v>
      </c>
      <c r="HK126" s="81">
        <f t="shared" si="411"/>
        <v>9.583772657778058E-71</v>
      </c>
      <c r="HL126" s="81">
        <f t="shared" si="412"/>
        <v>8.5688918251687125E-62</v>
      </c>
      <c r="HM126" s="81">
        <f t="shared" si="413"/>
        <v>1.558867859931094E-50</v>
      </c>
      <c r="HN126" s="81">
        <f t="shared" si="414"/>
        <v>1.1184209007625947E-39</v>
      </c>
      <c r="HO126" s="81">
        <f t="shared" si="415"/>
        <v>1.4607115222846926E-31</v>
      </c>
      <c r="HP126" s="81">
        <f t="shared" si="416"/>
        <v>6.6177152797698748E-35</v>
      </c>
      <c r="HQ126" s="81">
        <f t="shared" si="417"/>
        <v>4.3252240944141743E-35</v>
      </c>
      <c r="HS126" s="81">
        <f t="shared" si="327"/>
        <v>0.48808242579938249</v>
      </c>
      <c r="HT126" s="81">
        <f t="shared" si="418"/>
        <v>2.2476883594858251E-3</v>
      </c>
      <c r="HU126" s="81">
        <f t="shared" si="419"/>
        <v>2.1115722888073404E-3</v>
      </c>
      <c r="HV126" s="81">
        <f t="shared" si="420"/>
        <v>2.867958174987134E-3</v>
      </c>
      <c r="HW126" s="81">
        <f t="shared" si="421"/>
        <v>1.36986535213422E-2</v>
      </c>
      <c r="HX126" s="81">
        <f t="shared" si="422"/>
        <v>1.0000000233272081E-2</v>
      </c>
      <c r="HY126" s="81">
        <f t="shared" si="423"/>
        <v>1.3215794168390419E-2</v>
      </c>
      <c r="HZ126" s="81">
        <f t="shared" si="424"/>
        <v>3.3656375712252933E-2</v>
      </c>
      <c r="IA126" s="81">
        <f t="shared" si="425"/>
        <v>9.9958049607307115E-2</v>
      </c>
      <c r="IB126" s="81">
        <f t="shared" si="426"/>
        <v>9.2345072179267407E-2</v>
      </c>
      <c r="IC126" s="81">
        <f t="shared" si="427"/>
        <v>3.0993119025963883E-2</v>
      </c>
      <c r="ID126" s="81">
        <f t="shared" si="428"/>
        <v>3.4774701016201141E-3</v>
      </c>
      <c r="IE126" s="81">
        <f t="shared" si="429"/>
        <v>5.4811835737753035E-4</v>
      </c>
      <c r="IF126" s="81">
        <f t="shared" si="430"/>
        <v>1.4930591688418321E-3</v>
      </c>
      <c r="IG126" s="81">
        <f t="shared" si="431"/>
        <v>7.7188213611400144E-3</v>
      </c>
      <c r="II126" s="81">
        <f t="shared" si="328"/>
        <v>2.3083445175254269E-9</v>
      </c>
      <c r="IJ126" s="81">
        <f t="shared" si="329"/>
        <v>6.3285424685193321E-33</v>
      </c>
      <c r="IK126" s="81">
        <f t="shared" si="330"/>
        <v>1.114025332504518E-36</v>
      </c>
      <c r="IL126" s="81">
        <f t="shared" si="331"/>
        <v>3.5551791548721559E-35</v>
      </c>
      <c r="IM126" s="81">
        <f t="shared" si="332"/>
        <v>7.5852418771525579E-34</v>
      </c>
      <c r="IN126" s="81">
        <f t="shared" si="333"/>
        <v>1.7693926635637373E-35</v>
      </c>
      <c r="IO126" s="81">
        <f t="shared" si="334"/>
        <v>5.9133970803618275E-36</v>
      </c>
      <c r="IP126" s="81">
        <f t="shared" si="335"/>
        <v>8.7410624828788085E-35</v>
      </c>
      <c r="IQ126" s="81">
        <f t="shared" si="336"/>
        <v>3.6088456707843839E-29</v>
      </c>
      <c r="IR126" s="81">
        <f t="shared" si="337"/>
        <v>1.6433019627590799E-29</v>
      </c>
      <c r="IS126" s="81">
        <f t="shared" si="338"/>
        <v>1.0871086724841615E-30</v>
      </c>
      <c r="IT126" s="81">
        <f t="shared" si="339"/>
        <v>7.6771738797098328E-36</v>
      </c>
      <c r="IU126" s="81">
        <f t="shared" si="340"/>
        <v>3.7251754892693934E-38</v>
      </c>
      <c r="IV126" s="81">
        <f t="shared" si="341"/>
        <v>5.3763628377829842E-28</v>
      </c>
      <c r="IW126" s="81">
        <f t="shared" si="342"/>
        <v>2.6938731614168507E-17</v>
      </c>
      <c r="IY126" s="81">
        <f t="shared" si="343"/>
        <v>0.48808242990739176</v>
      </c>
      <c r="IZ126" s="81">
        <f t="shared" si="344"/>
        <v>2.2476883594858255E-3</v>
      </c>
      <c r="JA126" s="81">
        <f t="shared" si="345"/>
        <v>2.1115722888073404E-3</v>
      </c>
      <c r="JB126" s="81">
        <f t="shared" si="346"/>
        <v>2.867958174987134E-3</v>
      </c>
      <c r="JC126" s="81">
        <f t="shared" si="347"/>
        <v>1.36986535213422E-2</v>
      </c>
      <c r="JD126" s="81">
        <f t="shared" si="348"/>
        <v>1.0000000233272081E-2</v>
      </c>
      <c r="JE126" s="81">
        <f t="shared" si="349"/>
        <v>1.3215794168390419E-2</v>
      </c>
      <c r="JF126" s="81">
        <f t="shared" si="350"/>
        <v>3.3656375712252933E-2</v>
      </c>
      <c r="JG126" s="81">
        <f t="shared" si="351"/>
        <v>9.9958049607307115E-2</v>
      </c>
      <c r="JH126" s="81">
        <f t="shared" si="352"/>
        <v>9.2345072179267407E-2</v>
      </c>
      <c r="JI126" s="81">
        <f t="shared" si="353"/>
        <v>3.0993119025963883E-2</v>
      </c>
      <c r="JJ126" s="81">
        <f t="shared" si="354"/>
        <v>3.4774701016201141E-3</v>
      </c>
      <c r="JK126" s="81">
        <f t="shared" si="355"/>
        <v>5.4811835737753035E-4</v>
      </c>
      <c r="JL126" s="81">
        <f t="shared" si="356"/>
        <v>1.4930591688418321E-3</v>
      </c>
      <c r="JM126" s="81">
        <f t="shared" si="357"/>
        <v>7.7188213611400413E-3</v>
      </c>
    </row>
    <row r="127" spans="2:273" x14ac:dyDescent="0.25">
      <c r="B127" s="2">
        <v>100</v>
      </c>
      <c r="C127" s="37">
        <v>0.108436</v>
      </c>
      <c r="D127" s="37">
        <v>0.10255</v>
      </c>
      <c r="E127" s="37">
        <v>0.10002900000000001</v>
      </c>
      <c r="F127" s="37">
        <v>9.4893000000000005E-2</v>
      </c>
      <c r="G127" s="37">
        <v>9.0401999999999996E-2</v>
      </c>
      <c r="H127" s="37">
        <v>8.8536000000000004E-2</v>
      </c>
      <c r="I127" s="37">
        <v>8.7379999999999999E-2</v>
      </c>
      <c r="J127" s="37">
        <v>9.6141000000000004E-2</v>
      </c>
      <c r="K127" s="37">
        <v>0.112396</v>
      </c>
      <c r="L127" s="37">
        <v>0.122088</v>
      </c>
      <c r="M127" s="37">
        <v>0.10244300000000001</v>
      </c>
      <c r="N127" s="37">
        <v>9.1774999999999995E-2</v>
      </c>
      <c r="O127" s="37">
        <v>0.10452</v>
      </c>
      <c r="P127" s="37">
        <v>0.11785</v>
      </c>
      <c r="Q127" s="37">
        <v>0.13031699999999999</v>
      </c>
      <c r="S127" s="4">
        <f t="shared" si="229"/>
        <v>0.10844182553191013</v>
      </c>
      <c r="T127" s="4">
        <f t="shared" si="230"/>
        <v>0.10268809833960064</v>
      </c>
      <c r="U127" s="4">
        <f t="shared" si="231"/>
        <v>9.8476857785261496E-2</v>
      </c>
      <c r="V127" s="4">
        <f t="shared" si="232"/>
        <v>9.5791722768153287E-2</v>
      </c>
      <c r="W127" s="4">
        <f t="shared" si="233"/>
        <v>8.9757675524879552E-2</v>
      </c>
      <c r="X127" s="4">
        <f t="shared" si="234"/>
        <v>8.9974814762360952E-2</v>
      </c>
      <c r="Y127" s="4">
        <f t="shared" si="235"/>
        <v>8.9338670843356283E-2</v>
      </c>
      <c r="Z127" s="4">
        <f t="shared" si="236"/>
        <v>9.6645360675416847E-2</v>
      </c>
      <c r="AA127" s="4">
        <f t="shared" si="237"/>
        <v>0.11296145768030263</v>
      </c>
      <c r="AB127" s="4">
        <f t="shared" si="238"/>
        <v>0.11939836449646506</v>
      </c>
      <c r="AC127" s="4">
        <f t="shared" si="239"/>
        <v>0.10064190911128817</v>
      </c>
      <c r="AD127" s="4">
        <f t="shared" si="240"/>
        <v>9.0709618411450907E-2</v>
      </c>
      <c r="AE127" s="4">
        <f t="shared" si="241"/>
        <v>0.10001868855038201</v>
      </c>
      <c r="AF127" s="4">
        <f t="shared" si="242"/>
        <v>0.11059978300917257</v>
      </c>
      <c r="AG127" s="4">
        <f t="shared" si="243"/>
        <v>0.12824675999031915</v>
      </c>
      <c r="AI127" s="4">
        <f t="shared" si="244"/>
        <v>-5.8255319101280234E-6</v>
      </c>
      <c r="AJ127" s="4">
        <f t="shared" si="245"/>
        <v>-1.3809833960064244E-4</v>
      </c>
      <c r="AK127" s="4">
        <f t="shared" si="246"/>
        <v>1.5521422147385111E-3</v>
      </c>
      <c r="AL127" s="4">
        <f t="shared" si="247"/>
        <v>-8.9872276815328167E-4</v>
      </c>
      <c r="AM127" s="4">
        <f t="shared" si="248"/>
        <v>6.4432447512044466E-4</v>
      </c>
      <c r="AN127" s="4">
        <f t="shared" si="249"/>
        <v>-1.4388147623609487E-3</v>
      </c>
      <c r="AO127" s="4">
        <f t="shared" si="250"/>
        <v>-1.9586708433562833E-3</v>
      </c>
      <c r="AP127" s="4">
        <f t="shared" si="251"/>
        <v>-5.0436067541684282E-4</v>
      </c>
      <c r="AQ127" s="4">
        <f t="shared" si="252"/>
        <v>-5.6545768030263899E-4</v>
      </c>
      <c r="AR127" s="4">
        <f t="shared" si="253"/>
        <v>2.6896355035349456E-3</v>
      </c>
      <c r="AS127" s="4">
        <f t="shared" si="254"/>
        <v>1.8010908887118315E-3</v>
      </c>
      <c r="AT127" s="4">
        <f t="shared" si="255"/>
        <v>1.0653815885490886E-3</v>
      </c>
      <c r="AU127" s="4">
        <f t="shared" si="256"/>
        <v>4.5013114496179896E-3</v>
      </c>
      <c r="AV127" s="4">
        <f t="shared" si="432"/>
        <v>7.2502169908274239E-3</v>
      </c>
      <c r="AW127" s="4">
        <f t="shared" si="432"/>
        <v>2.0702400096808404E-3</v>
      </c>
      <c r="AY127" s="2">
        <f t="shared" si="308"/>
        <v>0.10844182553112135</v>
      </c>
      <c r="AZ127" s="2">
        <f t="shared" si="359"/>
        <v>0.10245627350384172</v>
      </c>
      <c r="BA127" s="2">
        <f t="shared" si="360"/>
        <v>9.8042200185023368E-2</v>
      </c>
      <c r="BB127" s="2">
        <f t="shared" si="361"/>
        <v>9.5049446716104186E-2</v>
      </c>
      <c r="BC127" s="2">
        <f t="shared" si="362"/>
        <v>8.6322691480641575E-2</v>
      </c>
      <c r="BD127" s="2">
        <f t="shared" si="363"/>
        <v>8.6577147840924698E-2</v>
      </c>
      <c r="BE127" s="2">
        <f t="shared" si="364"/>
        <v>8.4459717262016398E-2</v>
      </c>
      <c r="BF127" s="2">
        <f t="shared" si="365"/>
        <v>8.4196747599129457E-2</v>
      </c>
      <c r="BG127" s="2">
        <f t="shared" si="366"/>
        <v>8.3698735857277745E-2</v>
      </c>
      <c r="BH127" s="2">
        <f t="shared" si="367"/>
        <v>9.0296962135216069E-2</v>
      </c>
      <c r="BI127" s="2">
        <f t="shared" si="368"/>
        <v>8.7349122508631583E-2</v>
      </c>
      <c r="BJ127" s="2">
        <f t="shared" si="369"/>
        <v>8.8240329286654248E-2</v>
      </c>
      <c r="BK127" s="2">
        <f t="shared" si="370"/>
        <v>9.9469764358942017E-2</v>
      </c>
      <c r="BL127" s="2">
        <f t="shared" si="371"/>
        <v>0.10876461370419767</v>
      </c>
      <c r="BM127" s="2">
        <f t="shared" si="372"/>
        <v>0.11611282829557083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0.10255</v>
      </c>
      <c r="CG127" s="2">
        <f t="shared" si="311"/>
        <v>0.10002900000000001</v>
      </c>
      <c r="CH127" s="2">
        <f t="shared" si="312"/>
        <v>9.4893000000000005E-2</v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>
        <f t="shared" si="320"/>
        <v>9.1774999999999995E-2</v>
      </c>
      <c r="CQ127" s="2">
        <f t="shared" si="321"/>
        <v>0.10452</v>
      </c>
      <c r="CR127" s="2">
        <f t="shared" si="322"/>
        <v>0.11785</v>
      </c>
      <c r="CS127" s="2" t="str">
        <f t="shared" si="323"/>
        <v/>
      </c>
      <c r="CU127" s="2" t="str">
        <f t="shared" si="273"/>
        <v/>
      </c>
      <c r="CV127" s="2">
        <f t="shared" si="274"/>
        <v>0.10255</v>
      </c>
      <c r="CW127" s="2">
        <f t="shared" si="275"/>
        <v>0.10002900000000001</v>
      </c>
      <c r="CX127" s="2">
        <f t="shared" si="276"/>
        <v>9.4893000000000005E-2</v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>
        <f t="shared" si="284"/>
        <v>9.1774999999999995E-2</v>
      </c>
      <c r="DG127" s="2">
        <f t="shared" si="285"/>
        <v>0.10452</v>
      </c>
      <c r="DH127" s="2">
        <f t="shared" si="286"/>
        <v>0.11785</v>
      </c>
      <c r="DI127" s="2" t="str">
        <f t="shared" si="287"/>
        <v/>
      </c>
      <c r="DK127" s="2">
        <f t="shared" si="288"/>
        <v>0.40617000000000208</v>
      </c>
      <c r="DL127" s="2">
        <f t="shared" si="433"/>
        <v>0.18746261895161295</v>
      </c>
      <c r="DM127" s="2">
        <f t="shared" si="433"/>
        <v>0.18138491495601172</v>
      </c>
      <c r="DN127" s="2">
        <f t="shared" si="433"/>
        <v>0.18825002673796792</v>
      </c>
      <c r="DO127" s="2">
        <f t="shared" si="433"/>
        <v>0.18350250049261085</v>
      </c>
      <c r="DP127" s="2">
        <f t="shared" si="433"/>
        <v>0.17410113244345565</v>
      </c>
      <c r="DQ127" s="2">
        <f t="shared" si="433"/>
        <v>0.16857415224323324</v>
      </c>
      <c r="DR127" s="2">
        <f t="shared" si="433"/>
        <v>0.16544951954022991</v>
      </c>
      <c r="DS127" s="2">
        <f t="shared" si="433"/>
        <v>0.15554695394883203</v>
      </c>
      <c r="DT127" s="2">
        <f t="shared" si="433"/>
        <v>0.16550956388579899</v>
      </c>
      <c r="DU127" s="2">
        <f t="shared" si="433"/>
        <v>0.16173483070077868</v>
      </c>
      <c r="DV127" s="2">
        <f t="shared" si="433"/>
        <v>0.15392286418621698</v>
      </c>
      <c r="DW127" s="2">
        <f t="shared" si="433"/>
        <v>0.16840323728036669</v>
      </c>
      <c r="DX127" s="2">
        <f t="shared" si="433"/>
        <v>0.17610034425770302</v>
      </c>
      <c r="DY127" s="2">
        <f t="shared" si="433"/>
        <v>0.17689351336898398</v>
      </c>
      <c r="EA127" s="2">
        <f t="shared" si="228"/>
        <v>0.10842382987371744</v>
      </c>
      <c r="EB127" s="2">
        <f t="shared" si="290"/>
        <v>0.10230030567551304</v>
      </c>
      <c r="EC127" s="2">
        <f t="shared" si="291"/>
        <v>9.7873412878511507E-2</v>
      </c>
      <c r="ED127" s="2">
        <f t="shared" si="292"/>
        <v>9.4855193554663764E-2</v>
      </c>
      <c r="EE127" s="2">
        <f t="shared" si="293"/>
        <v>8.6170762393343925E-2</v>
      </c>
      <c r="EF127" s="2">
        <f t="shared" si="294"/>
        <v>8.6426951990852846E-2</v>
      </c>
      <c r="EG127" s="2">
        <f t="shared" si="295"/>
        <v>8.4315607338466159E-2</v>
      </c>
      <c r="EH127" s="2">
        <f t="shared" si="296"/>
        <v>8.4049350677966123E-2</v>
      </c>
      <c r="EI127" s="2">
        <f t="shared" si="297"/>
        <v>8.3575258969341162E-2</v>
      </c>
      <c r="EJ127" s="2">
        <f t="shared" si="298"/>
        <v>9.0178878861133488E-2</v>
      </c>
      <c r="EK127" s="2">
        <f t="shared" si="299"/>
        <v>8.7219136963063812E-2</v>
      </c>
      <c r="EL127" s="2">
        <f t="shared" si="300"/>
        <v>8.8108045848822814E-2</v>
      </c>
      <c r="EM127" s="2">
        <f t="shared" si="301"/>
        <v>9.9312189837356277E-2</v>
      </c>
      <c r="EN127" s="2">
        <f t="shared" si="302"/>
        <v>0.10858819442598082</v>
      </c>
      <c r="EO127" s="2">
        <f t="shared" si="303"/>
        <v>0.11593010914200318</v>
      </c>
      <c r="EQ127" s="2">
        <f t="shared" si="304"/>
        <v>0.10788764636188353</v>
      </c>
      <c r="ER127" s="2">
        <f t="shared" si="434"/>
        <v>0.10224500462773711</v>
      </c>
      <c r="ES127" s="2">
        <f t="shared" si="434"/>
        <v>9.7910116716060897E-2</v>
      </c>
      <c r="ET127" s="2">
        <f t="shared" si="434"/>
        <v>9.4856790931495905E-2</v>
      </c>
      <c r="EU127" s="2">
        <f t="shared" si="434"/>
        <v>8.6304781763228144E-2</v>
      </c>
      <c r="EV127" s="2">
        <f t="shared" si="434"/>
        <v>8.6573777606999386E-2</v>
      </c>
      <c r="EW127" s="2">
        <f t="shared" si="434"/>
        <v>8.4443681597528131E-2</v>
      </c>
      <c r="EX127" s="2">
        <f t="shared" si="434"/>
        <v>8.4453423753427626E-2</v>
      </c>
      <c r="EY127" s="2">
        <f t="shared" si="434"/>
        <v>8.3706683838306498E-2</v>
      </c>
      <c r="EZ127" s="2">
        <f t="shared" si="434"/>
        <v>9.0111220572300171E-2</v>
      </c>
      <c r="FA127" s="2">
        <f t="shared" si="434"/>
        <v>8.7395386576125805E-2</v>
      </c>
      <c r="FB127" s="2">
        <f t="shared" si="434"/>
        <v>8.813033949624148E-2</v>
      </c>
      <c r="FC127" s="2">
        <f t="shared" si="434"/>
        <v>9.9268535635993096E-2</v>
      </c>
      <c r="FD127" s="2">
        <f t="shared" si="434"/>
        <v>0.10845252082105875</v>
      </c>
      <c r="FE127" s="2">
        <f t="shared" si="434"/>
        <v>0.1157456474535644</v>
      </c>
      <c r="FG127" s="2">
        <f t="shared" si="306"/>
        <v>0.99986819170186203</v>
      </c>
      <c r="FH127" s="2">
        <f t="shared" si="435"/>
        <v>0.99815670611840479</v>
      </c>
      <c r="FI127" s="2">
        <f t="shared" si="435"/>
        <v>0.99798712872932005</v>
      </c>
      <c r="FJ127" s="2">
        <f t="shared" si="435"/>
        <v>0.99792043920970497</v>
      </c>
      <c r="FK127" s="2">
        <f t="shared" si="435"/>
        <v>0.99847508918711758</v>
      </c>
      <c r="FL127" s="2">
        <f t="shared" si="435"/>
        <v>0.99832823669073112</v>
      </c>
      <c r="FM127" s="2">
        <f t="shared" si="435"/>
        <v>0.9983316838772367</v>
      </c>
      <c r="FN127" s="2">
        <f t="shared" si="435"/>
        <v>0.99836840735524879</v>
      </c>
      <c r="FO127" s="2">
        <f t="shared" si="435"/>
        <v>0.99836741987979072</v>
      </c>
      <c r="FP127" s="2">
        <f t="shared" si="435"/>
        <v>0.99839391879134975</v>
      </c>
      <c r="FQ127" s="2">
        <f t="shared" si="435"/>
        <v>0.99833131619788085</v>
      </c>
      <c r="FR127" s="2">
        <f t="shared" si="435"/>
        <v>0.99799796527802009</v>
      </c>
      <c r="FS127" s="2">
        <f t="shared" si="435"/>
        <v>0.99770733642785214</v>
      </c>
      <c r="FT127" s="2">
        <f t="shared" si="435"/>
        <v>0.99735834212733798</v>
      </c>
      <c r="FU127" s="2">
        <f t="shared" si="435"/>
        <v>0.99696549138195922</v>
      </c>
      <c r="FW127" s="2">
        <f t="shared" si="324"/>
        <v>3.9631503186044512E-2</v>
      </c>
      <c r="FX127" s="2">
        <f t="shared" si="376"/>
        <v>1.8287947811764162E-2</v>
      </c>
      <c r="FY127" s="2">
        <f t="shared" si="377"/>
        <v>1.87828645383596E-2</v>
      </c>
      <c r="FZ127" s="2">
        <f t="shared" si="378"/>
        <v>2.0614006421458417E-2</v>
      </c>
      <c r="GA127" s="2">
        <f t="shared" si="379"/>
        <v>2.6166870031401245E-2</v>
      </c>
      <c r="GB127" s="2">
        <f t="shared" si="380"/>
        <v>2.4691686070362519E-2</v>
      </c>
      <c r="GC127" s="2">
        <f t="shared" si="381"/>
        <v>2.7640484754540572E-2</v>
      </c>
      <c r="GD127" s="2">
        <f t="shared" si="382"/>
        <v>3.6094967103398906E-2</v>
      </c>
      <c r="GE127" s="2">
        <f t="shared" si="383"/>
        <v>4.5480962182880717E-2</v>
      </c>
      <c r="GF127" s="2">
        <f t="shared" si="384"/>
        <v>4.2920440648882195E-2</v>
      </c>
      <c r="GG127" s="2">
        <f t="shared" si="385"/>
        <v>3.2013769142132109E-2</v>
      </c>
      <c r="GH127" s="2">
        <f t="shared" si="386"/>
        <v>2.3319930086802415E-2</v>
      </c>
      <c r="GI127" s="2">
        <f t="shared" si="387"/>
        <v>1.896738509767203E-2</v>
      </c>
      <c r="GJ127" s="2">
        <f t="shared" si="388"/>
        <v>1.41864284328514E-2</v>
      </c>
      <c r="GK127" s="2">
        <f t="shared" si="389"/>
        <v>1.2332219028627628E-2</v>
      </c>
      <c r="GM127" s="81">
        <f t="shared" si="325"/>
        <v>2.1333303166571915E-15</v>
      </c>
      <c r="GN127" s="81">
        <f t="shared" si="390"/>
        <v>1.4789314167519576E-67</v>
      </c>
      <c r="GO127" s="81">
        <f t="shared" si="391"/>
        <v>2.0667511038370411E-84</v>
      </c>
      <c r="GP127" s="81">
        <f t="shared" si="392"/>
        <v>8.6507252678326443E-117</v>
      </c>
      <c r="GQ127" s="81">
        <f t="shared" si="393"/>
        <v>4.1408529310997355E-138</v>
      </c>
      <c r="GR127" s="81">
        <f t="shared" si="394"/>
        <v>4.9169414908822973E-147</v>
      </c>
      <c r="GS127" s="81">
        <f t="shared" si="395"/>
        <v>1.8334686383749688E-149</v>
      </c>
      <c r="GT127" s="81">
        <f t="shared" si="396"/>
        <v>2.5098354439027399E-161</v>
      </c>
      <c r="GU127" s="81">
        <f t="shared" si="397"/>
        <v>3.7627105835521016E-175</v>
      </c>
      <c r="GV127" s="81">
        <f t="shared" si="398"/>
        <v>9.6938476487398555E-168</v>
      </c>
      <c r="GW127" s="81">
        <f t="shared" si="399"/>
        <v>6.8043246203531118E-151</v>
      </c>
      <c r="GX127" s="81">
        <f t="shared" si="400"/>
        <v>3.3388365777419894E-131</v>
      </c>
      <c r="GY127" s="81">
        <f t="shared" si="401"/>
        <v>4.7468528557636938E-116</v>
      </c>
      <c r="GZ127" s="81">
        <f t="shared" si="402"/>
        <v>2.145428808052576E-149</v>
      </c>
      <c r="HA127" s="81">
        <f t="shared" si="403"/>
        <v>2.671954474085304E-175</v>
      </c>
      <c r="HC127" s="81">
        <f t="shared" si="326"/>
        <v>5.9506338103469011E-10</v>
      </c>
      <c r="HD127" s="81">
        <f t="shared" si="404"/>
        <v>5.6465441007713435E-21</v>
      </c>
      <c r="HE127" s="81">
        <f t="shared" si="405"/>
        <v>1.2208686449659297E-28</v>
      </c>
      <c r="HF127" s="81">
        <f t="shared" si="406"/>
        <v>3.0537287340539324E-38</v>
      </c>
      <c r="HG127" s="81">
        <f t="shared" si="407"/>
        <v>1.4705108430501001E-42</v>
      </c>
      <c r="HH127" s="81">
        <f t="shared" si="408"/>
        <v>1.6554879259448825E-43</v>
      </c>
      <c r="HI127" s="81">
        <f t="shared" si="409"/>
        <v>2.0558434020466337E-49</v>
      </c>
      <c r="HJ127" s="81">
        <f t="shared" si="410"/>
        <v>5.1635465250379574E-81</v>
      </c>
      <c r="HK127" s="81">
        <f t="shared" si="411"/>
        <v>1.3852702795918904E-75</v>
      </c>
      <c r="HL127" s="81">
        <f t="shared" si="412"/>
        <v>5.2978788257193728E-66</v>
      </c>
      <c r="HM127" s="81">
        <f t="shared" si="413"/>
        <v>3.9131379131681457E-54</v>
      </c>
      <c r="HN127" s="81">
        <f t="shared" si="414"/>
        <v>8.0233692491973794E-43</v>
      </c>
      <c r="HO127" s="81">
        <f t="shared" si="415"/>
        <v>2.2690119253869594E-34</v>
      </c>
      <c r="HP127" s="81">
        <f t="shared" si="416"/>
        <v>4.3168811101858914E-38</v>
      </c>
      <c r="HQ127" s="81">
        <f t="shared" si="417"/>
        <v>5.4234923872673159E-38</v>
      </c>
      <c r="HS127" s="81">
        <f t="shared" si="327"/>
        <v>0.52078037338953886</v>
      </c>
      <c r="HT127" s="81">
        <f t="shared" si="418"/>
        <v>4.4409514675317324E-3</v>
      </c>
      <c r="HU127" s="81">
        <f t="shared" si="419"/>
        <v>4.3731265286069756E-3</v>
      </c>
      <c r="HV127" s="81">
        <f t="shared" si="420"/>
        <v>5.8335183449049243E-3</v>
      </c>
      <c r="HW127" s="81">
        <f t="shared" si="421"/>
        <v>2.5711096558435998E-2</v>
      </c>
      <c r="HX127" s="81">
        <f t="shared" si="422"/>
        <v>1.9324245478818593E-2</v>
      </c>
      <c r="HY127" s="81">
        <f t="shared" si="423"/>
        <v>2.5609831699910927E-2</v>
      </c>
      <c r="HZ127" s="81">
        <f t="shared" si="424"/>
        <v>6.2454639875049768E-2</v>
      </c>
      <c r="IA127" s="81">
        <f t="shared" si="425"/>
        <v>0.1639735009901768</v>
      </c>
      <c r="IB127" s="81">
        <f t="shared" si="426"/>
        <v>0.15197051502129921</v>
      </c>
      <c r="IC127" s="81">
        <f t="shared" si="427"/>
        <v>5.468684629474841E-2</v>
      </c>
      <c r="ID127" s="81">
        <f t="shared" si="428"/>
        <v>7.1925861499488744E-3</v>
      </c>
      <c r="IE127" s="81">
        <f t="shared" si="429"/>
        <v>1.2524461321928783E-3</v>
      </c>
      <c r="IF127" s="81">
        <f t="shared" si="430"/>
        <v>2.7759689463452667E-3</v>
      </c>
      <c r="IG127" s="81">
        <f t="shared" si="431"/>
        <v>1.1769426305840373E-2</v>
      </c>
      <c r="II127" s="81">
        <f t="shared" si="328"/>
        <v>6.3716897453671213E-9</v>
      </c>
      <c r="IJ127" s="81">
        <f t="shared" si="329"/>
        <v>1.5755612582212979E-31</v>
      </c>
      <c r="IK127" s="81">
        <f t="shared" si="330"/>
        <v>4.1699253397879593E-35</v>
      </c>
      <c r="IL127" s="81">
        <f t="shared" si="331"/>
        <v>1.2376086771645018E-33</v>
      </c>
      <c r="IM127" s="81">
        <f t="shared" si="332"/>
        <v>2.8653296281387889E-32</v>
      </c>
      <c r="IN127" s="81">
        <f t="shared" si="333"/>
        <v>7.5633693175073195E-34</v>
      </c>
      <c r="IO127" s="81">
        <f t="shared" si="334"/>
        <v>3.0016234269959154E-34</v>
      </c>
      <c r="IP127" s="81">
        <f t="shared" si="335"/>
        <v>5.2703351254736732E-33</v>
      </c>
      <c r="IQ127" s="81">
        <f t="shared" si="336"/>
        <v>1.4114000131009293E-27</v>
      </c>
      <c r="IR127" s="81">
        <f t="shared" si="337"/>
        <v>6.2732475792766183E-28</v>
      </c>
      <c r="IS127" s="81">
        <f t="shared" si="338"/>
        <v>3.4919217349306414E-29</v>
      </c>
      <c r="IT127" s="81">
        <f t="shared" si="339"/>
        <v>3.225314526908388E-34</v>
      </c>
      <c r="IU127" s="81">
        <f t="shared" si="340"/>
        <v>1.6382349311116504E-36</v>
      </c>
      <c r="IV127" s="81">
        <f t="shared" si="341"/>
        <v>6.8951944420723702E-27</v>
      </c>
      <c r="IW127" s="81">
        <f t="shared" si="342"/>
        <v>1.1807731181091561E-16</v>
      </c>
      <c r="IY127" s="81">
        <f t="shared" si="343"/>
        <v>0.52078038035629415</v>
      </c>
      <c r="IZ127" s="81">
        <f t="shared" si="344"/>
        <v>4.4409514675317324E-3</v>
      </c>
      <c r="JA127" s="81">
        <f t="shared" si="345"/>
        <v>4.3731265286069756E-3</v>
      </c>
      <c r="JB127" s="81">
        <f t="shared" si="346"/>
        <v>5.8335183449049243E-3</v>
      </c>
      <c r="JC127" s="81">
        <f t="shared" si="347"/>
        <v>2.5711096558435998E-2</v>
      </c>
      <c r="JD127" s="81">
        <f t="shared" si="348"/>
        <v>1.9324245478818593E-2</v>
      </c>
      <c r="JE127" s="81">
        <f t="shared" si="349"/>
        <v>2.5609831699910927E-2</v>
      </c>
      <c r="JF127" s="81">
        <f t="shared" si="350"/>
        <v>6.2454639875049768E-2</v>
      </c>
      <c r="JG127" s="81">
        <f t="shared" si="351"/>
        <v>0.1639735009901768</v>
      </c>
      <c r="JH127" s="81">
        <f t="shared" si="352"/>
        <v>0.15197051502129921</v>
      </c>
      <c r="JI127" s="81">
        <f t="shared" si="353"/>
        <v>5.468684629474841E-2</v>
      </c>
      <c r="JJ127" s="81">
        <f t="shared" si="354"/>
        <v>7.1925861499488744E-3</v>
      </c>
      <c r="JK127" s="81">
        <f t="shared" si="355"/>
        <v>1.2524461321928783E-3</v>
      </c>
      <c r="JL127" s="81">
        <f t="shared" si="356"/>
        <v>2.7759689463452667E-3</v>
      </c>
      <c r="JM127" s="81">
        <f t="shared" si="357"/>
        <v>1.1769426305840491E-2</v>
      </c>
    </row>
    <row r="128" spans="2:273" x14ac:dyDescent="0.25">
      <c r="B128" s="2">
        <v>101</v>
      </c>
      <c r="C128" s="37">
        <v>0.107997</v>
      </c>
      <c r="D128" s="37">
        <v>0.10338700000000001</v>
      </c>
      <c r="E128" s="37">
        <v>9.6906999999999993E-2</v>
      </c>
      <c r="F128" s="37">
        <v>9.5350000000000004E-2</v>
      </c>
      <c r="G128" s="37">
        <v>9.0831999999999996E-2</v>
      </c>
      <c r="H128" s="37">
        <v>9.4265000000000002E-2</v>
      </c>
      <c r="I128" s="37">
        <v>9.2710000000000001E-2</v>
      </c>
      <c r="J128" s="37">
        <v>0.103921</v>
      </c>
      <c r="K128" s="37">
        <v>0.122445</v>
      </c>
      <c r="L128" s="37">
        <v>0.133077</v>
      </c>
      <c r="M128" s="37">
        <v>0.108379</v>
      </c>
      <c r="N128" s="37">
        <v>9.1975000000000001E-2</v>
      </c>
      <c r="O128" s="37">
        <v>0.101299</v>
      </c>
      <c r="P128" s="37">
        <v>0.11466999999999999</v>
      </c>
      <c r="Q128" s="37">
        <v>0.13455900000000001</v>
      </c>
      <c r="S128" s="4">
        <f t="shared" si="229"/>
        <v>0.10810730884062711</v>
      </c>
      <c r="T128" s="4">
        <f t="shared" si="230"/>
        <v>0.10253281324631114</v>
      </c>
      <c r="U128" s="4">
        <f t="shared" si="231"/>
        <v>9.8558189651459113E-2</v>
      </c>
      <c r="V128" s="4">
        <f t="shared" si="232"/>
        <v>9.6027514932423744E-2</v>
      </c>
      <c r="W128" s="4">
        <f t="shared" si="233"/>
        <v>9.1643114887625735E-2</v>
      </c>
      <c r="X128" s="4">
        <f t="shared" si="234"/>
        <v>9.1984286475791308E-2</v>
      </c>
      <c r="Y128" s="4">
        <f t="shared" si="235"/>
        <v>9.2355879542233357E-2</v>
      </c>
      <c r="Z128" s="4">
        <f t="shared" si="236"/>
        <v>0.10339793703167463</v>
      </c>
      <c r="AA128" s="4">
        <f t="shared" si="237"/>
        <v>0.12314958838878515</v>
      </c>
      <c r="AB128" s="4">
        <f t="shared" si="238"/>
        <v>0.12990907583744396</v>
      </c>
      <c r="AC128" s="4">
        <f t="shared" si="239"/>
        <v>0.10735224112185325</v>
      </c>
      <c r="AD128" s="4">
        <f t="shared" si="240"/>
        <v>9.2494505982588224E-2</v>
      </c>
      <c r="AE128" s="4">
        <f t="shared" si="241"/>
        <v>0.1002746618621123</v>
      </c>
      <c r="AF128" s="4">
        <f t="shared" si="242"/>
        <v>0.11160839311654422</v>
      </c>
      <c r="AG128" s="4">
        <f t="shared" si="243"/>
        <v>0.13310745620154926</v>
      </c>
      <c r="AI128" s="4">
        <f t="shared" si="244"/>
        <v>-1.1030884062711299E-4</v>
      </c>
      <c r="AJ128" s="4">
        <f t="shared" si="245"/>
        <v>8.5418675368886809E-4</v>
      </c>
      <c r="AK128" s="4">
        <f t="shared" si="246"/>
        <v>-1.6511896514591201E-3</v>
      </c>
      <c r="AL128" s="4">
        <f t="shared" si="247"/>
        <v>-6.775149324237395E-4</v>
      </c>
      <c r="AM128" s="4">
        <f t="shared" si="248"/>
        <v>-8.1111488762573847E-4</v>
      </c>
      <c r="AN128" s="4">
        <f t="shared" si="249"/>
        <v>2.280713524208694E-3</v>
      </c>
      <c r="AO128" s="4">
        <f t="shared" si="250"/>
        <v>3.5412045776664347E-4</v>
      </c>
      <c r="AP128" s="4">
        <f t="shared" si="251"/>
        <v>5.2306296832536903E-4</v>
      </c>
      <c r="AQ128" s="4">
        <f t="shared" si="252"/>
        <v>-7.0458838878514896E-4</v>
      </c>
      <c r="AR128" s="4">
        <f t="shared" si="253"/>
        <v>3.1679241625560406E-3</v>
      </c>
      <c r="AS128" s="4">
        <f t="shared" si="254"/>
        <v>1.0267588781467524E-3</v>
      </c>
      <c r="AT128" s="4">
        <f t="shared" si="255"/>
        <v>-5.1950598258822256E-4</v>
      </c>
      <c r="AU128" s="4">
        <f t="shared" si="256"/>
        <v>1.0243381378877009E-3</v>
      </c>
      <c r="AV128" s="4">
        <f t="shared" si="432"/>
        <v>3.0616068834557753E-3</v>
      </c>
      <c r="AW128" s="4">
        <f t="shared" si="432"/>
        <v>1.4515437984507495E-3</v>
      </c>
      <c r="AY128" s="2">
        <f t="shared" si="308"/>
        <v>0.10810730884042953</v>
      </c>
      <c r="AZ128" s="2">
        <f t="shared" si="359"/>
        <v>0.10212025718654136</v>
      </c>
      <c r="BA128" s="2">
        <f t="shared" si="360"/>
        <v>9.775525543042983E-2</v>
      </c>
      <c r="BB128" s="2">
        <f t="shared" si="361"/>
        <v>9.4683261256737886E-2</v>
      </c>
      <c r="BC128" s="2">
        <f t="shared" si="362"/>
        <v>8.600553256622441E-2</v>
      </c>
      <c r="BD128" s="2">
        <f t="shared" si="363"/>
        <v>8.6238312166479106E-2</v>
      </c>
      <c r="BE128" s="2">
        <f t="shared" si="364"/>
        <v>8.4163322105737959E-2</v>
      </c>
      <c r="BF128" s="2">
        <f t="shared" si="365"/>
        <v>8.3862320091454223E-2</v>
      </c>
      <c r="BG128" s="2">
        <f t="shared" si="366"/>
        <v>8.3401424940036759E-2</v>
      </c>
      <c r="BH128" s="2">
        <f t="shared" si="367"/>
        <v>8.9999672332033639E-2</v>
      </c>
      <c r="BI128" s="2">
        <f t="shared" si="368"/>
        <v>8.7035448530922793E-2</v>
      </c>
      <c r="BJ128" s="2">
        <f t="shared" si="369"/>
        <v>8.7985424130605339E-2</v>
      </c>
      <c r="BK128" s="2">
        <f t="shared" si="370"/>
        <v>9.9153782705867138E-2</v>
      </c>
      <c r="BL128" s="2">
        <f t="shared" si="371"/>
        <v>0.10847507982451908</v>
      </c>
      <c r="BM128" s="2">
        <f t="shared" si="372"/>
        <v>0.11580083322242082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0.10338700000000001</v>
      </c>
      <c r="CG128" s="2">
        <f t="shared" si="311"/>
        <v>9.6906999999999993E-2</v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>
        <f t="shared" si="321"/>
        <v>0.101299</v>
      </c>
      <c r="CR128" s="2">
        <f t="shared" si="322"/>
        <v>0.11466999999999999</v>
      </c>
      <c r="CS128" s="2" t="str">
        <f t="shared" si="323"/>
        <v/>
      </c>
      <c r="CU128" s="2" t="str">
        <f t="shared" si="273"/>
        <v/>
      </c>
      <c r="CV128" s="2">
        <f t="shared" si="274"/>
        <v>0.10338700000000001</v>
      </c>
      <c r="CW128" s="2">
        <f t="shared" si="275"/>
        <v>9.6906999999999993E-2</v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>
        <f t="shared" si="285"/>
        <v>0.101299</v>
      </c>
      <c r="DH128" s="2">
        <f t="shared" si="286"/>
        <v>0.11466999999999999</v>
      </c>
      <c r="DI128" s="2" t="str">
        <f t="shared" si="287"/>
        <v/>
      </c>
      <c r="DK128" s="2">
        <f t="shared" si="288"/>
        <v>0.40877200000000208</v>
      </c>
      <c r="DL128" s="2">
        <f t="shared" si="433"/>
        <v>0.18813991693548393</v>
      </c>
      <c r="DM128" s="2">
        <f t="shared" si="433"/>
        <v>0.18205919501466278</v>
      </c>
      <c r="DN128" s="2">
        <f t="shared" si="433"/>
        <v>0.18902415909090908</v>
      </c>
      <c r="DO128" s="2">
        <f t="shared" si="433"/>
        <v>0.18430059211822661</v>
      </c>
      <c r="DP128" s="2">
        <f t="shared" si="433"/>
        <v>0.17482485991842783</v>
      </c>
      <c r="DQ128" s="2">
        <f t="shared" si="433"/>
        <v>0.16921259340007416</v>
      </c>
      <c r="DR128" s="2">
        <f t="shared" si="433"/>
        <v>0.16603479540229885</v>
      </c>
      <c r="DS128" s="2">
        <f t="shared" si="433"/>
        <v>0.15609630077864292</v>
      </c>
      <c r="DT128" s="2">
        <f t="shared" si="433"/>
        <v>0.16606218724508709</v>
      </c>
      <c r="DU128" s="2">
        <f t="shared" si="433"/>
        <v>0.16221753281423806</v>
      </c>
      <c r="DV128" s="2">
        <f t="shared" si="433"/>
        <v>0.15439554527126098</v>
      </c>
      <c r="DW128" s="2">
        <f t="shared" si="433"/>
        <v>0.16897897876241405</v>
      </c>
      <c r="DX128" s="2">
        <f t="shared" si="433"/>
        <v>0.17670465546218483</v>
      </c>
      <c r="DY128" s="2">
        <f t="shared" si="433"/>
        <v>0.17742248228609628</v>
      </c>
      <c r="EA128" s="2">
        <f t="shared" si="228"/>
        <v>0.10808951452249407</v>
      </c>
      <c r="EB128" s="2">
        <f t="shared" si="290"/>
        <v>0.10197566458319404</v>
      </c>
      <c r="EC128" s="2">
        <f t="shared" si="291"/>
        <v>9.7599874790222557E-2</v>
      </c>
      <c r="ED128" s="2">
        <f t="shared" si="292"/>
        <v>9.450296968259761E-2</v>
      </c>
      <c r="EE128" s="2">
        <f t="shared" si="293"/>
        <v>8.5863316735705408E-2</v>
      </c>
      <c r="EF128" s="2">
        <f t="shared" si="294"/>
        <v>8.6097643919827826E-2</v>
      </c>
      <c r="EG128" s="2">
        <f t="shared" si="295"/>
        <v>8.4028843459562616E-2</v>
      </c>
      <c r="EH128" s="2">
        <f t="shared" si="296"/>
        <v>8.3722131593220367E-2</v>
      </c>
      <c r="EI128" s="2">
        <f t="shared" si="297"/>
        <v>8.3285438682322244E-2</v>
      </c>
      <c r="EJ128" s="2">
        <f t="shared" si="298"/>
        <v>8.9891642435056207E-2</v>
      </c>
      <c r="EK128" s="2">
        <f t="shared" si="299"/>
        <v>8.6913404295489868E-2</v>
      </c>
      <c r="EL128" s="2">
        <f t="shared" si="300"/>
        <v>8.7862787360594802E-2</v>
      </c>
      <c r="EM128" s="2">
        <f t="shared" si="301"/>
        <v>9.9007712213819543E-2</v>
      </c>
      <c r="EN128" s="2">
        <f t="shared" si="302"/>
        <v>0.10831249735551142</v>
      </c>
      <c r="EO128" s="2">
        <f t="shared" si="303"/>
        <v>0.11563208173223741</v>
      </c>
      <c r="EQ128" s="2">
        <f t="shared" si="304"/>
        <v>0.10766559422851411</v>
      </c>
      <c r="ER128" s="2">
        <f t="shared" si="434"/>
        <v>0.10196157841231465</v>
      </c>
      <c r="ES128" s="2">
        <f t="shared" si="434"/>
        <v>9.7614764451332298E-2</v>
      </c>
      <c r="ET128" s="2">
        <f t="shared" si="434"/>
        <v>9.4546926758207084E-2</v>
      </c>
      <c r="EU128" s="2">
        <f t="shared" si="434"/>
        <v>8.6048412240204514E-2</v>
      </c>
      <c r="EV128" s="2">
        <f t="shared" si="434"/>
        <v>8.6296423664429953E-2</v>
      </c>
      <c r="EW128" s="2">
        <f t="shared" si="434"/>
        <v>8.4189319254449849E-2</v>
      </c>
      <c r="EX128" s="2">
        <f t="shared" si="434"/>
        <v>8.4170589609266544E-2</v>
      </c>
      <c r="EY128" s="2">
        <f t="shared" si="434"/>
        <v>8.3437708463641236E-2</v>
      </c>
      <c r="EZ128" s="2">
        <f t="shared" si="434"/>
        <v>8.9815732209019172E-2</v>
      </c>
      <c r="FA128" s="2">
        <f t="shared" si="434"/>
        <v>8.7125588398772602E-2</v>
      </c>
      <c r="FB128" s="2">
        <f t="shared" si="434"/>
        <v>8.7907264159511347E-2</v>
      </c>
      <c r="FC128" s="2">
        <f t="shared" si="434"/>
        <v>9.8994979134341063E-2</v>
      </c>
      <c r="FD128" s="2">
        <f t="shared" si="434"/>
        <v>0.10816909206097666</v>
      </c>
      <c r="FE128" s="2">
        <f t="shared" si="434"/>
        <v>0.11546183010903824</v>
      </c>
      <c r="FG128" s="2">
        <f t="shared" si="306"/>
        <v>0.99987978800919841</v>
      </c>
      <c r="FH128" s="2">
        <f t="shared" si="435"/>
        <v>0.9983186232975787</v>
      </c>
      <c r="FI128" s="2">
        <f t="shared" si="435"/>
        <v>0.99816391439222252</v>
      </c>
      <c r="FJ128" s="2">
        <f t="shared" si="435"/>
        <v>0.99810307092032868</v>
      </c>
      <c r="FK128" s="2">
        <f t="shared" si="435"/>
        <v>0.99860907818179945</v>
      </c>
      <c r="FL128" s="2">
        <f t="shared" si="435"/>
        <v>0.99847510943420492</v>
      </c>
      <c r="FM128" s="2">
        <f t="shared" si="435"/>
        <v>0.99847825422982184</v>
      </c>
      <c r="FN128" s="2">
        <f t="shared" si="435"/>
        <v>0.9985117561666168</v>
      </c>
      <c r="FO128" s="2">
        <f t="shared" si="435"/>
        <v>0.99851085531958006</v>
      </c>
      <c r="FP128" s="2">
        <f t="shared" si="435"/>
        <v>0.99853502950250894</v>
      </c>
      <c r="FQ128" s="2">
        <f t="shared" si="435"/>
        <v>0.99847791880378334</v>
      </c>
      <c r="FR128" s="2">
        <f t="shared" si="435"/>
        <v>0.99817380093439079</v>
      </c>
      <c r="FS128" s="2">
        <f t="shared" si="435"/>
        <v>0.99790864408293056</v>
      </c>
      <c r="FT128" s="2">
        <f t="shared" si="435"/>
        <v>0.99759021926343339</v>
      </c>
      <c r="FU128" s="2">
        <f t="shared" si="435"/>
        <v>0.99723175611640824</v>
      </c>
      <c r="FW128" s="2">
        <f t="shared" si="324"/>
        <v>4.3289558210742984E-2</v>
      </c>
      <c r="FX128" s="2">
        <f t="shared" si="376"/>
        <v>2.0017018236706766E-2</v>
      </c>
      <c r="FY128" s="2">
        <f t="shared" si="377"/>
        <v>2.0557747973962648E-2</v>
      </c>
      <c r="FZ128" s="2">
        <f t="shared" si="378"/>
        <v>2.255794528609132E-2</v>
      </c>
      <c r="GA128" s="2">
        <f t="shared" si="379"/>
        <v>2.8619152472513034E-2</v>
      </c>
      <c r="GB128" s="2">
        <f t="shared" si="380"/>
        <v>2.7009552992977224E-2</v>
      </c>
      <c r="GC128" s="2">
        <f t="shared" si="381"/>
        <v>3.022658350971608E-2</v>
      </c>
      <c r="GD128" s="2">
        <f t="shared" si="382"/>
        <v>3.9439999459920813E-2</v>
      </c>
      <c r="GE128" s="2">
        <f t="shared" si="383"/>
        <v>4.9651018616436372E-2</v>
      </c>
      <c r="GF128" s="2">
        <f t="shared" si="384"/>
        <v>4.6867255346427023E-2</v>
      </c>
      <c r="GG128" s="2">
        <f t="shared" si="385"/>
        <v>3.4994315324123587E-2</v>
      </c>
      <c r="GH128" s="2">
        <f t="shared" si="386"/>
        <v>2.5512395435589745E-2</v>
      </c>
      <c r="GI128" s="2">
        <f t="shared" si="387"/>
        <v>2.0759335877041766E-2</v>
      </c>
      <c r="GJ128" s="2">
        <f t="shared" si="388"/>
        <v>1.5533848573980167E-2</v>
      </c>
      <c r="GK128" s="2">
        <f t="shared" si="389"/>
        <v>1.3505940039226162E-2</v>
      </c>
      <c r="GM128" s="81">
        <f t="shared" si="325"/>
        <v>7.2241452388436166E-16</v>
      </c>
      <c r="GN128" s="81">
        <f t="shared" si="390"/>
        <v>1.9902646979645084E-70</v>
      </c>
      <c r="GO128" s="81">
        <f t="shared" si="391"/>
        <v>5.877011661856981E-88</v>
      </c>
      <c r="GP128" s="81">
        <f t="shared" si="392"/>
        <v>1.2279577270343747E-121</v>
      </c>
      <c r="GQ128" s="81">
        <f t="shared" si="393"/>
        <v>1.5671469459392779E-143</v>
      </c>
      <c r="GR128" s="81">
        <f t="shared" si="394"/>
        <v>6.2638162716506114E-153</v>
      </c>
      <c r="GS128" s="81">
        <f t="shared" si="395"/>
        <v>2.3019528033716803E-155</v>
      </c>
      <c r="GT128" s="81">
        <f t="shared" si="396"/>
        <v>1.3764869999126214E-167</v>
      </c>
      <c r="GU128" s="81">
        <f t="shared" si="397"/>
        <v>6.4979399766530096E-182</v>
      </c>
      <c r="GV128" s="81">
        <f t="shared" si="398"/>
        <v>3.0176998614223605E-174</v>
      </c>
      <c r="GW128" s="81">
        <f t="shared" si="399"/>
        <v>7.3273786704439838E-157</v>
      </c>
      <c r="GX128" s="81">
        <f t="shared" si="400"/>
        <v>1.2856300680355762E-136</v>
      </c>
      <c r="GY128" s="81">
        <f t="shared" si="401"/>
        <v>4.2786487132771794E-121</v>
      </c>
      <c r="GZ128" s="81">
        <f t="shared" si="402"/>
        <v>5.9263999557821553E-156</v>
      </c>
      <c r="HA128" s="81">
        <f t="shared" si="403"/>
        <v>1.2396464461597646E-182</v>
      </c>
      <c r="HC128" s="81">
        <f t="shared" si="326"/>
        <v>1.9081142072302361E-10</v>
      </c>
      <c r="HD128" s="81">
        <f t="shared" si="404"/>
        <v>9.8298735283588024E-23</v>
      </c>
      <c r="HE128" s="81">
        <f t="shared" si="405"/>
        <v>6.0131817866789279E-31</v>
      </c>
      <c r="HF128" s="81">
        <f t="shared" si="406"/>
        <v>2.8364332180232657E-41</v>
      </c>
      <c r="HG128" s="81">
        <f t="shared" si="407"/>
        <v>1.5188457006137187E-45</v>
      </c>
      <c r="HH128" s="81">
        <f t="shared" si="408"/>
        <v>1.1506884931066383E-46</v>
      </c>
      <c r="HI128" s="81">
        <f t="shared" si="409"/>
        <v>6.7734751854877119E-53</v>
      </c>
      <c r="HJ128" s="81">
        <f t="shared" si="410"/>
        <v>1.6186248179879831E-86</v>
      </c>
      <c r="HK128" s="81">
        <f t="shared" si="411"/>
        <v>1.3746056677241409E-80</v>
      </c>
      <c r="HL128" s="81">
        <f t="shared" si="412"/>
        <v>2.363148763452163E-70</v>
      </c>
      <c r="HM128" s="81">
        <f t="shared" si="413"/>
        <v>7.3287564207714094E-58</v>
      </c>
      <c r="HN128" s="81">
        <f t="shared" si="414"/>
        <v>4.3276910770834416E-46</v>
      </c>
      <c r="HO128" s="81">
        <f t="shared" si="415"/>
        <v>2.6456735053713085E-37</v>
      </c>
      <c r="HP128" s="81">
        <f t="shared" si="416"/>
        <v>2.020182568629072E-41</v>
      </c>
      <c r="HQ128" s="81">
        <f t="shared" si="417"/>
        <v>5.1648734435796944E-41</v>
      </c>
      <c r="HS128" s="81">
        <f t="shared" si="327"/>
        <v>0.53608012906906377</v>
      </c>
      <c r="HT128" s="81">
        <f t="shared" si="418"/>
        <v>8.4226820094006685E-3</v>
      </c>
      <c r="HU128" s="81">
        <f t="shared" si="419"/>
        <v>8.6457853627419888E-3</v>
      </c>
      <c r="HV128" s="81">
        <f t="shared" si="420"/>
        <v>1.1327022877105604E-2</v>
      </c>
      <c r="HW128" s="81">
        <f t="shared" si="421"/>
        <v>4.5923639495379934E-2</v>
      </c>
      <c r="HX128" s="81">
        <f t="shared" si="422"/>
        <v>3.5497526548930382E-2</v>
      </c>
      <c r="HY128" s="81">
        <f t="shared" si="423"/>
        <v>4.6996612570176385E-2</v>
      </c>
      <c r="HZ128" s="81">
        <f t="shared" si="424"/>
        <v>0.10898863454895275</v>
      </c>
      <c r="IA128" s="81">
        <f t="shared" si="425"/>
        <v>0.25173726694059684</v>
      </c>
      <c r="IB128" s="81">
        <f t="shared" si="426"/>
        <v>0.23474728084209587</v>
      </c>
      <c r="IC128" s="81">
        <f t="shared" si="427"/>
        <v>9.1792845057793254E-2</v>
      </c>
      <c r="ID128" s="81">
        <f t="shared" si="428"/>
        <v>1.4145403953946286E-2</v>
      </c>
      <c r="IE128" s="81">
        <f t="shared" si="429"/>
        <v>2.724265538925593E-3</v>
      </c>
      <c r="IF128" s="81">
        <f t="shared" si="430"/>
        <v>5.0005117125614968E-3</v>
      </c>
      <c r="IG128" s="81">
        <f t="shared" si="431"/>
        <v>1.7604244967383335E-2</v>
      </c>
      <c r="II128" s="81">
        <f t="shared" si="328"/>
        <v>1.7111742865561202E-8</v>
      </c>
      <c r="IJ128" s="81">
        <f t="shared" si="329"/>
        <v>3.6483665830226563E-30</v>
      </c>
      <c r="IK128" s="81">
        <f t="shared" si="330"/>
        <v>1.4374990693993508E-33</v>
      </c>
      <c r="IL128" s="81">
        <f t="shared" si="331"/>
        <v>3.9667664209797347E-32</v>
      </c>
      <c r="IM128" s="81">
        <f t="shared" si="332"/>
        <v>9.8914767804129329E-31</v>
      </c>
      <c r="IN128" s="81">
        <f t="shared" si="333"/>
        <v>2.949695531463167E-32</v>
      </c>
      <c r="IO128" s="81">
        <f t="shared" si="334"/>
        <v>1.3799989712098595E-32</v>
      </c>
      <c r="IP128" s="81">
        <f t="shared" si="335"/>
        <v>2.8414572138391472E-31</v>
      </c>
      <c r="IQ128" s="81">
        <f t="shared" si="336"/>
        <v>4.9571162764684179E-26</v>
      </c>
      <c r="IR128" s="81">
        <f t="shared" si="337"/>
        <v>2.1565336846113386E-26</v>
      </c>
      <c r="IS128" s="81">
        <f t="shared" si="338"/>
        <v>1.0239909620467096E-27</v>
      </c>
      <c r="IT128" s="81">
        <f t="shared" si="339"/>
        <v>1.238527735038238E-32</v>
      </c>
      <c r="IU128" s="81">
        <f t="shared" si="340"/>
        <v>6.6092029344056318E-35</v>
      </c>
      <c r="IV128" s="81">
        <f t="shared" si="341"/>
        <v>8.3789951057496294E-26</v>
      </c>
      <c r="IW128" s="81">
        <f t="shared" si="342"/>
        <v>5.0230739429675067E-16</v>
      </c>
      <c r="IY128" s="81">
        <f t="shared" si="343"/>
        <v>0.53608014637161883</v>
      </c>
      <c r="IZ128" s="81">
        <f t="shared" si="344"/>
        <v>8.4226820094006685E-3</v>
      </c>
      <c r="JA128" s="81">
        <f t="shared" si="345"/>
        <v>8.6457853627419888E-3</v>
      </c>
      <c r="JB128" s="81">
        <f t="shared" si="346"/>
        <v>1.1327022877105604E-2</v>
      </c>
      <c r="JC128" s="81">
        <f t="shared" si="347"/>
        <v>4.5923639495379934E-2</v>
      </c>
      <c r="JD128" s="81">
        <f t="shared" si="348"/>
        <v>3.5497526548930382E-2</v>
      </c>
      <c r="JE128" s="81">
        <f t="shared" si="349"/>
        <v>4.6996612570176385E-2</v>
      </c>
      <c r="JF128" s="81">
        <f t="shared" si="350"/>
        <v>0.10898863454895275</v>
      </c>
      <c r="JG128" s="81">
        <f t="shared" si="351"/>
        <v>0.25173726694059684</v>
      </c>
      <c r="JH128" s="81">
        <f t="shared" si="352"/>
        <v>0.23474728084209587</v>
      </c>
      <c r="JI128" s="81">
        <f t="shared" si="353"/>
        <v>9.1792845057793254E-2</v>
      </c>
      <c r="JJ128" s="81">
        <f t="shared" si="354"/>
        <v>1.4145403953946286E-2</v>
      </c>
      <c r="JK128" s="81">
        <f t="shared" si="355"/>
        <v>2.724265538925593E-3</v>
      </c>
      <c r="JL128" s="81">
        <f t="shared" si="356"/>
        <v>5.0005117125614968E-3</v>
      </c>
      <c r="JM128" s="81">
        <f t="shared" si="357"/>
        <v>1.7604244967383838E-2</v>
      </c>
    </row>
    <row r="129" spans="2:273" x14ac:dyDescent="0.25">
      <c r="B129" s="2">
        <v>102</v>
      </c>
      <c r="C129" s="37">
        <v>0.108718</v>
      </c>
      <c r="D129" s="37">
        <v>0.10399</v>
      </c>
      <c r="E129" s="37">
        <v>0.102074</v>
      </c>
      <c r="F129" s="37">
        <v>9.5652000000000001E-2</v>
      </c>
      <c r="G129" s="37">
        <v>9.4515000000000002E-2</v>
      </c>
      <c r="H129" s="37">
        <v>9.3449000000000004E-2</v>
      </c>
      <c r="I129" s="37">
        <v>9.8163E-2</v>
      </c>
      <c r="J129" s="37">
        <v>0.11484800000000001</v>
      </c>
      <c r="K129" s="37">
        <v>0.132745</v>
      </c>
      <c r="L129" s="37">
        <v>0.139071</v>
      </c>
      <c r="M129" s="37">
        <v>0.119189</v>
      </c>
      <c r="N129" s="37">
        <v>9.3179999999999999E-2</v>
      </c>
      <c r="O129" s="37">
        <v>0.104505</v>
      </c>
      <c r="P129" s="37">
        <v>0.114513</v>
      </c>
      <c r="Q129" s="37">
        <v>0.138379</v>
      </c>
      <c r="S129" s="4">
        <f t="shared" si="229"/>
        <v>0.10777375505500636</v>
      </c>
      <c r="T129" s="4">
        <f t="shared" si="230"/>
        <v>0.10248769666508652</v>
      </c>
      <c r="U129" s="4">
        <f t="shared" si="231"/>
        <v>9.8879762599243456E-2</v>
      </c>
      <c r="V129" s="4">
        <f t="shared" si="232"/>
        <v>9.6633051371193684E-2</v>
      </c>
      <c r="W129" s="4">
        <f t="shared" si="233"/>
        <v>9.4441546688383782E-2</v>
      </c>
      <c r="X129" s="4">
        <f t="shared" si="234"/>
        <v>9.5085684827360836E-2</v>
      </c>
      <c r="Y129" s="4">
        <f t="shared" si="235"/>
        <v>9.6808601019391871E-2</v>
      </c>
      <c r="Z129" s="4">
        <f t="shared" si="236"/>
        <v>0.1120174333216629</v>
      </c>
      <c r="AA129" s="4">
        <f t="shared" si="237"/>
        <v>0.13244592557558571</v>
      </c>
      <c r="AB129" s="4">
        <f t="shared" si="238"/>
        <v>0.13997641160173122</v>
      </c>
      <c r="AC129" s="4">
        <f t="shared" si="239"/>
        <v>0.11601008182073273</v>
      </c>
      <c r="AD129" s="4">
        <f t="shared" si="240"/>
        <v>9.5525372729131544E-2</v>
      </c>
      <c r="AE129" s="4">
        <f t="shared" si="241"/>
        <v>0.10101025560522456</v>
      </c>
      <c r="AF129" s="4">
        <f t="shared" si="242"/>
        <v>0.11335716189987627</v>
      </c>
      <c r="AG129" s="4">
        <f t="shared" si="243"/>
        <v>0.13965971739157038</v>
      </c>
      <c r="AI129" s="4">
        <f t="shared" si="244"/>
        <v>9.4424494499363576E-4</v>
      </c>
      <c r="AJ129" s="4">
        <f t="shared" si="245"/>
        <v>1.5023033349134823E-3</v>
      </c>
      <c r="AK129" s="4">
        <f t="shared" si="246"/>
        <v>3.1942374007565416E-3</v>
      </c>
      <c r="AL129" s="4">
        <f t="shared" si="247"/>
        <v>-9.8105137119368357E-4</v>
      </c>
      <c r="AM129" s="4">
        <f t="shared" si="248"/>
        <v>7.3453311616220041E-5</v>
      </c>
      <c r="AN129" s="4">
        <f t="shared" si="249"/>
        <v>-1.636684827360832E-3</v>
      </c>
      <c r="AO129" s="4">
        <f t="shared" si="250"/>
        <v>1.3543989806081291E-3</v>
      </c>
      <c r="AP129" s="4">
        <f t="shared" si="251"/>
        <v>2.8305666783371014E-3</v>
      </c>
      <c r="AQ129" s="4">
        <f t="shared" si="252"/>
        <v>2.9907442441429177E-4</v>
      </c>
      <c r="AR129" s="4">
        <f t="shared" si="253"/>
        <v>-9.0541160173121527E-4</v>
      </c>
      <c r="AS129" s="4">
        <f t="shared" si="254"/>
        <v>3.1789181792672705E-3</v>
      </c>
      <c r="AT129" s="4">
        <f t="shared" si="255"/>
        <v>-2.3453727291315452E-3</v>
      </c>
      <c r="AU129" s="4">
        <f t="shared" si="256"/>
        <v>3.4947443947754425E-3</v>
      </c>
      <c r="AV129" s="4">
        <f t="shared" si="432"/>
        <v>1.155838100123735E-3</v>
      </c>
      <c r="AW129" s="4">
        <f t="shared" si="432"/>
        <v>-1.280717391570374E-3</v>
      </c>
      <c r="AY129" s="2">
        <f t="shared" si="308"/>
        <v>0.10777375505495869</v>
      </c>
      <c r="AZ129" s="2">
        <f t="shared" si="359"/>
        <v>0.10178530112982997</v>
      </c>
      <c r="BA129" s="2">
        <f t="shared" si="360"/>
        <v>9.7469220846846796E-2</v>
      </c>
      <c r="BB129" s="2">
        <f t="shared" si="361"/>
        <v>9.4318375937782806E-2</v>
      </c>
      <c r="BC129" s="2">
        <f t="shared" si="362"/>
        <v>8.5689550877757509E-2</v>
      </c>
      <c r="BD129" s="2">
        <f t="shared" si="363"/>
        <v>8.5900617782120992E-2</v>
      </c>
      <c r="BE129" s="2">
        <f t="shared" si="364"/>
        <v>8.3867975685348345E-2</v>
      </c>
      <c r="BF129" s="2">
        <f t="shared" si="365"/>
        <v>8.3529120605300933E-2</v>
      </c>
      <c r="BG129" s="2">
        <f t="shared" si="366"/>
        <v>8.3105036444035565E-2</v>
      </c>
      <c r="BH129" s="2">
        <f t="shared" si="367"/>
        <v>8.9703004950927756E-2</v>
      </c>
      <c r="BI129" s="2">
        <f t="shared" si="368"/>
        <v>8.6722802414952796E-2</v>
      </c>
      <c r="BJ129" s="2">
        <f t="shared" si="369"/>
        <v>8.7731413959718951E-2</v>
      </c>
      <c r="BK129" s="2">
        <f t="shared" si="370"/>
        <v>9.8838810454669607E-2</v>
      </c>
      <c r="BL129" s="2">
        <f t="shared" si="371"/>
        <v>0.10818650481725146</v>
      </c>
      <c r="BM129" s="2">
        <f t="shared" si="372"/>
        <v>0.11548987319576733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>
        <f t="shared" si="321"/>
        <v>0.104505</v>
      </c>
      <c r="CR129" s="2">
        <f t="shared" si="322"/>
        <v>0.114513</v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>
        <f t="shared" si="285"/>
        <v>0.104505</v>
      </c>
      <c r="DH129" s="2">
        <f t="shared" si="286"/>
        <v>0.114513</v>
      </c>
      <c r="DI129" s="2" t="str">
        <f t="shared" si="287"/>
        <v/>
      </c>
      <c r="DK129" s="2">
        <f t="shared" si="288"/>
        <v>0.41137400000000213</v>
      </c>
      <c r="DL129" s="2">
        <f t="shared" si="433"/>
        <v>0.18881721491935488</v>
      </c>
      <c r="DM129" s="2">
        <f t="shared" si="433"/>
        <v>0.18273347507331378</v>
      </c>
      <c r="DN129" s="2">
        <f t="shared" si="433"/>
        <v>0.1897982914438503</v>
      </c>
      <c r="DO129" s="2">
        <f t="shared" si="433"/>
        <v>0.18509868374384236</v>
      </c>
      <c r="DP129" s="2">
        <f t="shared" si="433"/>
        <v>0.17554858739340001</v>
      </c>
      <c r="DQ129" s="2">
        <f t="shared" si="433"/>
        <v>0.16985103455691508</v>
      </c>
      <c r="DR129" s="2">
        <f t="shared" si="433"/>
        <v>0.16662007126436781</v>
      </c>
      <c r="DS129" s="2">
        <f t="shared" si="433"/>
        <v>0.15664564760845381</v>
      </c>
      <c r="DT129" s="2">
        <f t="shared" si="433"/>
        <v>0.16661481060437516</v>
      </c>
      <c r="DU129" s="2">
        <f t="shared" si="433"/>
        <v>0.16270023492769747</v>
      </c>
      <c r="DV129" s="2">
        <f t="shared" si="433"/>
        <v>0.15486822635630496</v>
      </c>
      <c r="DW129" s="2">
        <f t="shared" si="433"/>
        <v>0.16955472024446142</v>
      </c>
      <c r="DX129" s="2">
        <f t="shared" si="433"/>
        <v>0.17730896666666662</v>
      </c>
      <c r="DY129" s="2">
        <f t="shared" si="433"/>
        <v>0.17795145120320857</v>
      </c>
      <c r="EA129" s="2">
        <f t="shared" si="228"/>
        <v>0.10775519917127072</v>
      </c>
      <c r="EB129" s="2">
        <f t="shared" si="290"/>
        <v>0.10165102349087504</v>
      </c>
      <c r="EC129" s="2">
        <f t="shared" si="291"/>
        <v>9.7326336701933622E-2</v>
      </c>
      <c r="ED129" s="2">
        <f t="shared" si="292"/>
        <v>9.4150745810531455E-2</v>
      </c>
      <c r="EE129" s="2">
        <f t="shared" si="293"/>
        <v>8.5555871078066892E-2</v>
      </c>
      <c r="EF129" s="2">
        <f t="shared" si="294"/>
        <v>8.5768335848802807E-2</v>
      </c>
      <c r="EG129" s="2">
        <f t="shared" si="295"/>
        <v>8.3742079580659073E-2</v>
      </c>
      <c r="EH129" s="2">
        <f t="shared" si="296"/>
        <v>8.3394912508474597E-2</v>
      </c>
      <c r="EI129" s="2">
        <f t="shared" si="297"/>
        <v>8.2995618395303325E-2</v>
      </c>
      <c r="EJ129" s="2">
        <f t="shared" si="298"/>
        <v>8.9604406008978926E-2</v>
      </c>
      <c r="EK129" s="2">
        <f t="shared" si="299"/>
        <v>8.6607671627915925E-2</v>
      </c>
      <c r="EL129" s="2">
        <f t="shared" si="300"/>
        <v>8.7617528872366804E-2</v>
      </c>
      <c r="EM129" s="2">
        <f t="shared" si="301"/>
        <v>9.8703234590282823E-2</v>
      </c>
      <c r="EN129" s="2">
        <f t="shared" si="302"/>
        <v>0.10803680028504201</v>
      </c>
      <c r="EO129" s="2">
        <f t="shared" si="303"/>
        <v>0.11533405432247165</v>
      </c>
      <c r="EQ129" s="2">
        <f t="shared" si="304"/>
        <v>0.1074435420951447</v>
      </c>
      <c r="ER129" s="2">
        <f t="shared" si="434"/>
        <v>0.10167815219689219</v>
      </c>
      <c r="ES129" s="2">
        <f t="shared" si="434"/>
        <v>9.7319412186603699E-2</v>
      </c>
      <c r="ET129" s="2">
        <f t="shared" si="434"/>
        <v>9.4237062584918277E-2</v>
      </c>
      <c r="EU129" s="2">
        <f t="shared" si="434"/>
        <v>8.5792042717180897E-2</v>
      </c>
      <c r="EV129" s="2">
        <f t="shared" si="434"/>
        <v>8.6019069721860519E-2</v>
      </c>
      <c r="EW129" s="2">
        <f t="shared" si="434"/>
        <v>8.3934956911371567E-2</v>
      </c>
      <c r="EX129" s="2">
        <f t="shared" si="434"/>
        <v>8.3887755465105462E-2</v>
      </c>
      <c r="EY129" s="2">
        <f t="shared" si="434"/>
        <v>8.3168733088975988E-2</v>
      </c>
      <c r="EZ129" s="2">
        <f t="shared" si="434"/>
        <v>8.9520243845738187E-2</v>
      </c>
      <c r="FA129" s="2">
        <f t="shared" si="434"/>
        <v>8.6855790221419385E-2</v>
      </c>
      <c r="FB129" s="2">
        <f t="shared" si="434"/>
        <v>8.7684188822781214E-2</v>
      </c>
      <c r="FC129" s="2">
        <f t="shared" si="434"/>
        <v>9.8721422632689043E-2</v>
      </c>
      <c r="FD129" s="2">
        <f t="shared" si="434"/>
        <v>0.10788566330089459</v>
      </c>
      <c r="FE129" s="2">
        <f t="shared" si="434"/>
        <v>0.11517801276451209</v>
      </c>
      <c r="FG129" s="2">
        <f t="shared" si="306"/>
        <v>0.99989036420171196</v>
      </c>
      <c r="FH129" s="2">
        <f t="shared" si="435"/>
        <v>0.9984663393281058</v>
      </c>
      <c r="FI129" s="2">
        <f t="shared" si="435"/>
        <v>0.9983251994502611</v>
      </c>
      <c r="FJ129" s="2">
        <f t="shared" si="435"/>
        <v>0.99826969131341592</v>
      </c>
      <c r="FK129" s="2">
        <f t="shared" si="435"/>
        <v>0.99873130895502726</v>
      </c>
      <c r="FL129" s="2">
        <f t="shared" si="435"/>
        <v>0.99860909665231878</v>
      </c>
      <c r="FM129" s="2">
        <f t="shared" si="435"/>
        <v>0.99861196550901465</v>
      </c>
      <c r="FN129" s="2">
        <f t="shared" si="435"/>
        <v>0.9986425277322718</v>
      </c>
      <c r="FO129" s="2">
        <f t="shared" si="435"/>
        <v>0.99864170593473101</v>
      </c>
      <c r="FP129" s="2">
        <f t="shared" si="435"/>
        <v>0.99866375878342173</v>
      </c>
      <c r="FQ129" s="2">
        <f t="shared" si="435"/>
        <v>0.99861165951488462</v>
      </c>
      <c r="FR129" s="2">
        <f t="shared" si="435"/>
        <v>0.99833421899011687</v>
      </c>
      <c r="FS129" s="2">
        <f t="shared" si="435"/>
        <v>0.99809230968789775</v>
      </c>
      <c r="FT129" s="2">
        <f t="shared" si="435"/>
        <v>0.99780178775075956</v>
      </c>
      <c r="FU129" s="2">
        <f t="shared" si="435"/>
        <v>0.997474716475098</v>
      </c>
      <c r="FW129" s="2">
        <f t="shared" si="324"/>
        <v>4.7268639298191778E-2</v>
      </c>
      <c r="FX129" s="2">
        <f t="shared" si="376"/>
        <v>2.190591920986202E-2</v>
      </c>
      <c r="FY129" s="2">
        <f t="shared" si="377"/>
        <v>2.2496503425344469E-2</v>
      </c>
      <c r="FZ129" s="2">
        <f t="shared" si="378"/>
        <v>2.4680581575489229E-2</v>
      </c>
      <c r="GA129" s="2">
        <f t="shared" si="379"/>
        <v>3.1293870415114812E-2</v>
      </c>
      <c r="GB129" s="2">
        <f t="shared" si="380"/>
        <v>2.9538413772433249E-2</v>
      </c>
      <c r="GC129" s="2">
        <f t="shared" si="381"/>
        <v>3.3046419586879899E-2</v>
      </c>
      <c r="GD129" s="2">
        <f t="shared" si="382"/>
        <v>4.3081171298630823E-2</v>
      </c>
      <c r="GE129" s="2">
        <f t="shared" si="383"/>
        <v>5.4181715867982469E-2</v>
      </c>
      <c r="GF129" s="2">
        <f t="shared" si="384"/>
        <v>5.1157605877982952E-2</v>
      </c>
      <c r="GG129" s="2">
        <f t="shared" si="385"/>
        <v>3.8241393591738296E-2</v>
      </c>
      <c r="GH129" s="2">
        <f t="shared" si="386"/>
        <v>2.7905099995473175E-2</v>
      </c>
      <c r="GI129" s="2">
        <f t="shared" si="387"/>
        <v>2.2716661696732147E-2</v>
      </c>
      <c r="GJ129" s="2">
        <f t="shared" si="388"/>
        <v>1.7007038194850728E-2</v>
      </c>
      <c r="GK129" s="2">
        <f t="shared" si="389"/>
        <v>1.4789697370813962E-2</v>
      </c>
      <c r="GM129" s="81">
        <f t="shared" si="325"/>
        <v>2.4038206505796308E-16</v>
      </c>
      <c r="GN129" s="81">
        <f t="shared" si="390"/>
        <v>2.3273783302505493E-73</v>
      </c>
      <c r="GO129" s="81">
        <f t="shared" si="391"/>
        <v>1.4086118958300236E-91</v>
      </c>
      <c r="GP129" s="81">
        <f t="shared" si="392"/>
        <v>1.3849620723717015E-126</v>
      </c>
      <c r="GQ129" s="81">
        <f t="shared" si="393"/>
        <v>4.6510679455708546E-149</v>
      </c>
      <c r="GR129" s="81">
        <f t="shared" si="394"/>
        <v>6.0936919450559202E-159</v>
      </c>
      <c r="GS129" s="81">
        <f t="shared" si="395"/>
        <v>2.2154163118484473E-161</v>
      </c>
      <c r="GT129" s="81">
        <f t="shared" si="396"/>
        <v>5.7217609978411993E-174</v>
      </c>
      <c r="GU129" s="81">
        <f t="shared" si="397"/>
        <v>8.3324214195621346E-189</v>
      </c>
      <c r="GV129" s="81">
        <f t="shared" si="398"/>
        <v>7.0445736415478658E-181</v>
      </c>
      <c r="GW129" s="81">
        <f t="shared" si="399"/>
        <v>6.0277951164903774E-163</v>
      </c>
      <c r="GX129" s="81">
        <f t="shared" si="400"/>
        <v>3.835850643819459E-142</v>
      </c>
      <c r="GY129" s="81">
        <f t="shared" si="401"/>
        <v>3.0022482866725579E-126</v>
      </c>
      <c r="GZ129" s="81">
        <f t="shared" si="402"/>
        <v>1.1794535802645485E-162</v>
      </c>
      <c r="HA129" s="81">
        <f t="shared" si="403"/>
        <v>4.0561287579775916E-190</v>
      </c>
      <c r="HC129" s="81">
        <f t="shared" si="326"/>
        <v>5.933466530155884E-11</v>
      </c>
      <c r="HD129" s="81">
        <f t="shared" si="404"/>
        <v>1.4399162556879684E-24</v>
      </c>
      <c r="HE129" s="81">
        <f t="shared" si="405"/>
        <v>2.3889267451373318E-33</v>
      </c>
      <c r="HF129" s="81">
        <f t="shared" si="406"/>
        <v>2.0002701843487847E-44</v>
      </c>
      <c r="HG129" s="81">
        <f t="shared" si="407"/>
        <v>1.2335911417607965E-48</v>
      </c>
      <c r="HH129" s="81">
        <f t="shared" si="408"/>
        <v>6.1513745767024783E-50</v>
      </c>
      <c r="HI129" s="81">
        <f t="shared" si="409"/>
        <v>1.6858811836507475E-56</v>
      </c>
      <c r="HJ129" s="81">
        <f t="shared" si="410"/>
        <v>3.3208172473999239E-92</v>
      </c>
      <c r="HK129" s="81">
        <f t="shared" si="411"/>
        <v>9.3634876281230171E-86</v>
      </c>
      <c r="HL129" s="81">
        <f t="shared" si="412"/>
        <v>7.6043541077476254E-75</v>
      </c>
      <c r="HM129" s="81">
        <f t="shared" si="413"/>
        <v>1.0239804978768892E-61</v>
      </c>
      <c r="HN129" s="81">
        <f t="shared" si="414"/>
        <v>1.7549382754111666E-49</v>
      </c>
      <c r="HO129" s="81">
        <f t="shared" si="415"/>
        <v>2.3153490324361727E-40</v>
      </c>
      <c r="HP129" s="81">
        <f t="shared" si="416"/>
        <v>6.781344498206019E-45</v>
      </c>
      <c r="HQ129" s="81">
        <f t="shared" si="417"/>
        <v>3.7350700576195031E-44</v>
      </c>
      <c r="HS129" s="81">
        <f t="shared" si="327"/>
        <v>0.53083401023161703</v>
      </c>
      <c r="HT129" s="81">
        <f t="shared" si="418"/>
        <v>1.533931905809461E-2</v>
      </c>
      <c r="HU129" s="81">
        <f t="shared" si="419"/>
        <v>1.6323787922681146E-2</v>
      </c>
      <c r="HV129" s="81">
        <f t="shared" si="420"/>
        <v>2.100461776004417E-2</v>
      </c>
      <c r="HW129" s="81">
        <f t="shared" si="421"/>
        <v>7.8079703314907378E-2</v>
      </c>
      <c r="HX129" s="81">
        <f t="shared" si="422"/>
        <v>6.2011066532833621E-2</v>
      </c>
      <c r="HY129" s="81">
        <f t="shared" si="423"/>
        <v>8.1695044798400007E-2</v>
      </c>
      <c r="HZ129" s="81">
        <f t="shared" si="424"/>
        <v>0.17845695276225904</v>
      </c>
      <c r="IA129" s="81">
        <f t="shared" si="425"/>
        <v>0.35750855915254376</v>
      </c>
      <c r="IB129" s="81">
        <f t="shared" si="426"/>
        <v>0.33694085759728137</v>
      </c>
      <c r="IC129" s="81">
        <f t="shared" si="427"/>
        <v>0.14641677890646651</v>
      </c>
      <c r="ID129" s="81">
        <f t="shared" si="428"/>
        <v>2.6464943960923533E-2</v>
      </c>
      <c r="IE129" s="81">
        <f t="shared" si="429"/>
        <v>5.6428701689250835E-3</v>
      </c>
      <c r="IF129" s="81">
        <f t="shared" si="430"/>
        <v>8.7290700618803882E-3</v>
      </c>
      <c r="IG129" s="81">
        <f t="shared" si="431"/>
        <v>2.5834276887183611E-2</v>
      </c>
      <c r="II129" s="81">
        <f t="shared" si="328"/>
        <v>4.4713175694594649E-8</v>
      </c>
      <c r="IJ129" s="81">
        <f t="shared" si="329"/>
        <v>7.8578446587162392E-29</v>
      </c>
      <c r="IK129" s="81">
        <f t="shared" si="330"/>
        <v>4.5639771925641119E-32</v>
      </c>
      <c r="IL129" s="81">
        <f t="shared" si="331"/>
        <v>1.170664974140463E-30</v>
      </c>
      <c r="IM129" s="81">
        <f t="shared" si="332"/>
        <v>3.1206336417621915E-29</v>
      </c>
      <c r="IN129" s="81">
        <f t="shared" si="333"/>
        <v>1.0495979524251056E-30</v>
      </c>
      <c r="IO129" s="81">
        <f t="shared" si="334"/>
        <v>5.7467084998036298E-31</v>
      </c>
      <c r="IP129" s="81">
        <f t="shared" si="335"/>
        <v>1.3699076997587993E-29</v>
      </c>
      <c r="IQ129" s="81">
        <f t="shared" si="336"/>
        <v>1.5636088428989172E-24</v>
      </c>
      <c r="IR129" s="81">
        <f t="shared" si="337"/>
        <v>6.6762157975610884E-25</v>
      </c>
      <c r="IS129" s="81">
        <f t="shared" si="338"/>
        <v>2.7414737823429533E-26</v>
      </c>
      <c r="IT129" s="81">
        <f t="shared" si="339"/>
        <v>4.3472525314069174E-31</v>
      </c>
      <c r="IU129" s="81">
        <f t="shared" si="340"/>
        <v>2.4461105721722058E-33</v>
      </c>
      <c r="IV129" s="81">
        <f t="shared" si="341"/>
        <v>9.6479077788934834E-25</v>
      </c>
      <c r="IW129" s="81">
        <f t="shared" si="342"/>
        <v>2.0739274146797156E-15</v>
      </c>
      <c r="IY129" s="81">
        <f t="shared" si="343"/>
        <v>0.53083405500412761</v>
      </c>
      <c r="IZ129" s="81">
        <f t="shared" si="344"/>
        <v>1.533931905809461E-2</v>
      </c>
      <c r="JA129" s="81">
        <f t="shared" si="345"/>
        <v>1.6323787922681146E-2</v>
      </c>
      <c r="JB129" s="81">
        <f t="shared" si="346"/>
        <v>2.100461776004417E-2</v>
      </c>
      <c r="JC129" s="81">
        <f t="shared" si="347"/>
        <v>7.8079703314907378E-2</v>
      </c>
      <c r="JD129" s="81">
        <f t="shared" si="348"/>
        <v>6.2011066532833621E-2</v>
      </c>
      <c r="JE129" s="81">
        <f t="shared" si="349"/>
        <v>8.1695044798400007E-2</v>
      </c>
      <c r="JF129" s="81">
        <f t="shared" si="350"/>
        <v>0.17845695276225904</v>
      </c>
      <c r="JG129" s="81">
        <f t="shared" si="351"/>
        <v>0.35750855915254376</v>
      </c>
      <c r="JH129" s="81">
        <f t="shared" si="352"/>
        <v>0.33694085759728137</v>
      </c>
      <c r="JI129" s="81">
        <f t="shared" si="353"/>
        <v>0.14641677890646651</v>
      </c>
      <c r="JJ129" s="81">
        <f t="shared" si="354"/>
        <v>2.6464943960923533E-2</v>
      </c>
      <c r="JK129" s="81">
        <f t="shared" si="355"/>
        <v>5.6428701689250835E-3</v>
      </c>
      <c r="JL129" s="81">
        <f t="shared" si="356"/>
        <v>8.7290700618803882E-3</v>
      </c>
      <c r="JM129" s="81">
        <f t="shared" si="357"/>
        <v>2.5834276887185686E-2</v>
      </c>
    </row>
    <row r="130" spans="2:273" x14ac:dyDescent="0.25">
      <c r="B130" s="2">
        <v>103</v>
      </c>
      <c r="C130" s="37">
        <v>0.108713</v>
      </c>
      <c r="D130" s="37">
        <v>0.101564</v>
      </c>
      <c r="E130" s="37">
        <v>0.100163</v>
      </c>
      <c r="F130" s="37">
        <v>9.6592999999999998E-2</v>
      </c>
      <c r="G130" s="37">
        <v>9.9728999999999998E-2</v>
      </c>
      <c r="H130" s="37">
        <v>9.6962999999999994E-2</v>
      </c>
      <c r="I130" s="37">
        <v>0.10420599999999999</v>
      </c>
      <c r="J130" s="37">
        <v>0.12200999999999999</v>
      </c>
      <c r="K130" s="37">
        <v>0.136292</v>
      </c>
      <c r="L130" s="37">
        <v>0.14404400000000001</v>
      </c>
      <c r="M130" s="37">
        <v>0.12657199999999999</v>
      </c>
      <c r="N130" s="37">
        <v>9.9709999999999993E-2</v>
      </c>
      <c r="O130" s="37">
        <v>0.103182</v>
      </c>
      <c r="P130" s="37">
        <v>0.114982</v>
      </c>
      <c r="Q130" s="37">
        <v>0.14383899999999999</v>
      </c>
      <c r="S130" s="4">
        <f t="shared" si="229"/>
        <v>0.10744124879063383</v>
      </c>
      <c r="T130" s="4">
        <f t="shared" si="230"/>
        <v>0.10259540825465981</v>
      </c>
      <c r="U130" s="4">
        <f t="shared" si="231"/>
        <v>9.9540412901382547E-2</v>
      </c>
      <c r="V130" s="4">
        <f t="shared" si="232"/>
        <v>9.7744065771363353E-2</v>
      </c>
      <c r="W130" s="4">
        <f t="shared" si="233"/>
        <v>9.8208888263435948E-2</v>
      </c>
      <c r="X130" s="4">
        <f t="shared" si="234"/>
        <v>9.943013785372079E-2</v>
      </c>
      <c r="Y130" s="4">
        <f t="shared" si="235"/>
        <v>0.10276865755517126</v>
      </c>
      <c r="Z130" s="4">
        <f t="shared" si="236"/>
        <v>0.12147958697653388</v>
      </c>
      <c r="AA130" s="4">
        <f t="shared" si="237"/>
        <v>0.13766119069179464</v>
      </c>
      <c r="AB130" s="4">
        <f t="shared" si="238"/>
        <v>0.14651989373582536</v>
      </c>
      <c r="AC130" s="4">
        <f t="shared" si="239"/>
        <v>0.1260483994640535</v>
      </c>
      <c r="AD130" s="4">
        <f t="shared" si="240"/>
        <v>0.10022869695340238</v>
      </c>
      <c r="AE130" s="4">
        <f t="shared" si="241"/>
        <v>0.10251579608182772</v>
      </c>
      <c r="AF130" s="4">
        <f t="shared" si="242"/>
        <v>0.11614592511276201</v>
      </c>
      <c r="AG130" s="4">
        <f t="shared" si="243"/>
        <v>0.14823099437711534</v>
      </c>
      <c r="AI130" s="4">
        <f t="shared" si="244"/>
        <v>1.2717512093661787E-3</v>
      </c>
      <c r="AJ130" s="4">
        <f t="shared" si="245"/>
        <v>-1.0314082546598047E-3</v>
      </c>
      <c r="AK130" s="4">
        <f t="shared" si="246"/>
        <v>6.2258709861745531E-4</v>
      </c>
      <c r="AL130" s="4">
        <f t="shared" si="247"/>
        <v>-1.1510657713633549E-3</v>
      </c>
      <c r="AM130" s="4">
        <f t="shared" si="248"/>
        <v>1.5201117365640504E-3</v>
      </c>
      <c r="AN130" s="4">
        <f t="shared" si="249"/>
        <v>-2.4671378537207966E-3</v>
      </c>
      <c r="AO130" s="4">
        <f t="shared" si="250"/>
        <v>1.4373424448287375E-3</v>
      </c>
      <c r="AP130" s="4">
        <f t="shared" si="251"/>
        <v>5.3041302346611141E-4</v>
      </c>
      <c r="AQ130" s="4">
        <f t="shared" si="252"/>
        <v>-1.3691906917946417E-3</v>
      </c>
      <c r="AR130" s="4">
        <f t="shared" si="253"/>
        <v>-2.4758937358253519E-3</v>
      </c>
      <c r="AS130" s="4">
        <f t="shared" si="254"/>
        <v>5.2360053594649458E-4</v>
      </c>
      <c r="AT130" s="4">
        <f t="shared" si="255"/>
        <v>-5.1869695340238386E-4</v>
      </c>
      <c r="AU130" s="4">
        <f t="shared" si="256"/>
        <v>6.6620391817227842E-4</v>
      </c>
      <c r="AV130" s="4">
        <f t="shared" si="432"/>
        <v>-1.1639251127620043E-3</v>
      </c>
      <c r="AW130" s="4">
        <f t="shared" si="432"/>
        <v>-4.3919943771153491E-3</v>
      </c>
      <c r="AY130" s="2">
        <f t="shared" si="308"/>
        <v>0.10744124879062275</v>
      </c>
      <c r="AZ130" s="2">
        <f t="shared" si="359"/>
        <v>0.10145135925030226</v>
      </c>
      <c r="BA130" s="2">
        <f t="shared" si="360"/>
        <v>9.718401238560552E-2</v>
      </c>
      <c r="BB130" s="2">
        <f t="shared" si="361"/>
        <v>9.3954734177773364E-2</v>
      </c>
      <c r="BC130" s="2">
        <f t="shared" si="362"/>
        <v>8.5374721278038981E-2</v>
      </c>
      <c r="BD130" s="2">
        <f t="shared" si="363"/>
        <v>8.5564041293975782E-2</v>
      </c>
      <c r="BE130" s="2">
        <f t="shared" si="364"/>
        <v>8.3573642884913549E-2</v>
      </c>
      <c r="BF130" s="2">
        <f t="shared" si="365"/>
        <v>8.3197143053871464E-2</v>
      </c>
      <c r="BG130" s="2">
        <f t="shared" si="366"/>
        <v>8.2809547821883156E-2</v>
      </c>
      <c r="BH130" s="2">
        <f t="shared" si="367"/>
        <v>8.9406895903016578E-2</v>
      </c>
      <c r="BI130" s="2">
        <f t="shared" si="368"/>
        <v>8.6411162962673677E-2</v>
      </c>
      <c r="BJ130" s="2">
        <f t="shared" si="369"/>
        <v>8.7478255240278593E-2</v>
      </c>
      <c r="BK130" s="2">
        <f t="shared" si="370"/>
        <v>9.852479974709745E-2</v>
      </c>
      <c r="BL130" s="2">
        <f t="shared" si="371"/>
        <v>0.10789881333340072</v>
      </c>
      <c r="BM130" s="2">
        <f t="shared" si="372"/>
        <v>0.11517988053272521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0.41397600000000218</v>
      </c>
      <c r="DL130" s="2">
        <f t="shared" si="433"/>
        <v>0.18949451290322583</v>
      </c>
      <c r="DM130" s="2">
        <f t="shared" si="433"/>
        <v>0.18340775513196483</v>
      </c>
      <c r="DN130" s="2">
        <f t="shared" si="433"/>
        <v>0.19057242379679146</v>
      </c>
      <c r="DO130" s="2">
        <f t="shared" si="433"/>
        <v>0.18589677536945814</v>
      </c>
      <c r="DP130" s="2">
        <f t="shared" si="433"/>
        <v>0.17627231486837222</v>
      </c>
      <c r="DQ130" s="2">
        <f t="shared" si="433"/>
        <v>0.17048947571375603</v>
      </c>
      <c r="DR130" s="2">
        <f t="shared" si="433"/>
        <v>0.16720534712643678</v>
      </c>
      <c r="DS130" s="2">
        <f t="shared" si="433"/>
        <v>0.15719499443826473</v>
      </c>
      <c r="DT130" s="2">
        <f t="shared" si="433"/>
        <v>0.16716743396366329</v>
      </c>
      <c r="DU130" s="2">
        <f t="shared" si="433"/>
        <v>0.16318293704115688</v>
      </c>
      <c r="DV130" s="2">
        <f t="shared" si="433"/>
        <v>0.15534090744134893</v>
      </c>
      <c r="DW130" s="2">
        <f t="shared" si="433"/>
        <v>0.17013046172650878</v>
      </c>
      <c r="DX130" s="2">
        <f t="shared" si="433"/>
        <v>0.17791327787114841</v>
      </c>
      <c r="DY130" s="2">
        <f t="shared" si="433"/>
        <v>0.17848042012032087</v>
      </c>
      <c r="EA130" s="2">
        <f t="shared" si="228"/>
        <v>0.10742088382004736</v>
      </c>
      <c r="EB130" s="2">
        <f t="shared" si="290"/>
        <v>0.10132638239855604</v>
      </c>
      <c r="EC130" s="2">
        <f t="shared" si="291"/>
        <v>9.7052798613644672E-2</v>
      </c>
      <c r="ED130" s="2">
        <f t="shared" si="292"/>
        <v>9.3798521938465301E-2</v>
      </c>
      <c r="EE130" s="2">
        <f t="shared" si="293"/>
        <v>8.5248425420428375E-2</v>
      </c>
      <c r="EF130" s="2">
        <f t="shared" si="294"/>
        <v>8.5439027777777787E-2</v>
      </c>
      <c r="EG130" s="2">
        <f t="shared" si="295"/>
        <v>8.3455315701755517E-2</v>
      </c>
      <c r="EH130" s="2">
        <f t="shared" si="296"/>
        <v>8.3067693423728828E-2</v>
      </c>
      <c r="EI130" s="2">
        <f t="shared" si="297"/>
        <v>8.2705798108284406E-2</v>
      </c>
      <c r="EJ130" s="2">
        <f t="shared" si="298"/>
        <v>8.9317169582901645E-2</v>
      </c>
      <c r="EK130" s="2">
        <f t="shared" si="299"/>
        <v>8.6301938960341995E-2</v>
      </c>
      <c r="EL130" s="2">
        <f t="shared" si="300"/>
        <v>8.7372270384138806E-2</v>
      </c>
      <c r="EM130" s="2">
        <f t="shared" si="301"/>
        <v>9.8398756966746104E-2</v>
      </c>
      <c r="EN130" s="2">
        <f t="shared" si="302"/>
        <v>0.10776110321457261</v>
      </c>
      <c r="EO130" s="2">
        <f t="shared" si="303"/>
        <v>0.11503602691270588</v>
      </c>
      <c r="EQ130" s="2">
        <f t="shared" si="304"/>
        <v>0.10722148996177527</v>
      </c>
      <c r="ER130" s="2">
        <f t="shared" si="434"/>
        <v>0.10139472598146973</v>
      </c>
      <c r="ES130" s="2">
        <f t="shared" si="434"/>
        <v>9.70240599218751E-2</v>
      </c>
      <c r="ET130" s="2">
        <f t="shared" si="434"/>
        <v>9.392719841162947E-2</v>
      </c>
      <c r="EU130" s="2">
        <f t="shared" si="434"/>
        <v>8.5535673194157266E-2</v>
      </c>
      <c r="EV130" s="2">
        <f t="shared" si="434"/>
        <v>8.5741715779291072E-2</v>
      </c>
      <c r="EW130" s="2">
        <f t="shared" si="434"/>
        <v>8.3680594568293298E-2</v>
      </c>
      <c r="EX130" s="2">
        <f t="shared" si="434"/>
        <v>8.3604921320944395E-2</v>
      </c>
      <c r="EY130" s="2">
        <f t="shared" si="434"/>
        <v>8.2899757714310726E-2</v>
      </c>
      <c r="EZ130" s="2">
        <f t="shared" si="434"/>
        <v>8.9224755482457188E-2</v>
      </c>
      <c r="FA130" s="2">
        <f t="shared" si="434"/>
        <v>8.6585992044066168E-2</v>
      </c>
      <c r="FB130" s="2">
        <f t="shared" si="434"/>
        <v>8.7461113486051081E-2</v>
      </c>
      <c r="FC130" s="2">
        <f t="shared" si="434"/>
        <v>9.844786613103701E-2</v>
      </c>
      <c r="FD130" s="2">
        <f t="shared" si="434"/>
        <v>0.10760223454081251</v>
      </c>
      <c r="FE130" s="2">
        <f t="shared" si="434"/>
        <v>0.11489419541998593</v>
      </c>
      <c r="FG130" s="2">
        <f t="shared" si="306"/>
        <v>0.99990000999900008</v>
      </c>
      <c r="FH130" s="2">
        <f t="shared" si="435"/>
        <v>0.99860109606752678</v>
      </c>
      <c r="FI130" s="2">
        <f t="shared" si="435"/>
        <v>0.99847233862213758</v>
      </c>
      <c r="FJ130" s="2">
        <f t="shared" si="435"/>
        <v>0.99842169942865278</v>
      </c>
      <c r="FK130" s="2">
        <f t="shared" si="435"/>
        <v>0.99884281083693804</v>
      </c>
      <c r="FL130" s="2">
        <f t="shared" si="435"/>
        <v>0.99873132580446511</v>
      </c>
      <c r="FM130" s="2">
        <f t="shared" si="435"/>
        <v>0.99873394287274531</v>
      </c>
      <c r="FN130" s="2">
        <f t="shared" si="435"/>
        <v>0.99876182268628533</v>
      </c>
      <c r="FO130" s="2">
        <f t="shared" si="435"/>
        <v>0.99876107301889205</v>
      </c>
      <c r="FP130" s="2">
        <f t="shared" si="435"/>
        <v>0.99878119022524037</v>
      </c>
      <c r="FQ130" s="2">
        <f t="shared" si="435"/>
        <v>0.99873366373459527</v>
      </c>
      <c r="FR130" s="2">
        <f t="shared" si="435"/>
        <v>0.99848056695867016</v>
      </c>
      <c r="FS130" s="2">
        <f t="shared" si="435"/>
        <v>0.99825987366646207</v>
      </c>
      <c r="FT130" s="2">
        <f t="shared" si="435"/>
        <v>0.9979948187616372</v>
      </c>
      <c r="FU130" s="2">
        <f t="shared" si="435"/>
        <v>0.99769640219899103</v>
      </c>
      <c r="FW130" s="2">
        <f t="shared" si="324"/>
        <v>5.1593744597351547E-2</v>
      </c>
      <c r="FX130" s="2">
        <f t="shared" si="376"/>
        <v>2.3968706271930807E-2</v>
      </c>
      <c r="FY130" s="2">
        <f t="shared" si="377"/>
        <v>2.4613503803475441E-2</v>
      </c>
      <c r="FZ130" s="2">
        <f t="shared" si="378"/>
        <v>2.6997434947666182E-2</v>
      </c>
      <c r="GA130" s="2">
        <f t="shared" si="379"/>
        <v>3.420976128711304E-2</v>
      </c>
      <c r="GB130" s="2">
        <f t="shared" si="380"/>
        <v>3.2296188556081018E-2</v>
      </c>
      <c r="GC130" s="2">
        <f t="shared" si="381"/>
        <v>3.6119520154185132E-2</v>
      </c>
      <c r="GD130" s="2">
        <f t="shared" si="382"/>
        <v>4.7042039755834722E-2</v>
      </c>
      <c r="GE130" s="2">
        <f t="shared" si="383"/>
        <v>5.9100132751067819E-2</v>
      </c>
      <c r="GF130" s="2">
        <f t="shared" si="384"/>
        <v>5.581770590374726E-2</v>
      </c>
      <c r="GG130" s="2">
        <f t="shared" si="385"/>
        <v>4.1776720695470879E-2</v>
      </c>
      <c r="GH130" s="2">
        <f t="shared" si="386"/>
        <v>3.0515179710724566E-2</v>
      </c>
      <c r="GI130" s="2">
        <f t="shared" si="387"/>
        <v>2.4853852981002754E-2</v>
      </c>
      <c r="GJ130" s="2">
        <f t="shared" si="388"/>
        <v>1.8617299141430121E-2</v>
      </c>
      <c r="GK130" s="2">
        <f t="shared" si="389"/>
        <v>1.6193474495940424E-2</v>
      </c>
      <c r="GM130" s="81">
        <f t="shared" si="325"/>
        <v>7.8596254028404723E-17</v>
      </c>
      <c r="GN130" s="81">
        <f t="shared" si="390"/>
        <v>2.3648782552726881E-76</v>
      </c>
      <c r="GO130" s="81">
        <f t="shared" si="391"/>
        <v>2.8456742942313814E-95</v>
      </c>
      <c r="GP130" s="81">
        <f t="shared" si="392"/>
        <v>1.241105890542673E-131</v>
      </c>
      <c r="GQ130" s="81">
        <f t="shared" si="393"/>
        <v>1.0824620859777803E-154</v>
      </c>
      <c r="GR130" s="81">
        <f t="shared" si="394"/>
        <v>4.5270274254672488E-165</v>
      </c>
      <c r="GS130" s="81">
        <f t="shared" si="395"/>
        <v>1.6343467179591577E-167</v>
      </c>
      <c r="GT130" s="81">
        <f t="shared" si="396"/>
        <v>1.8026535003524906E-180</v>
      </c>
      <c r="GU130" s="81">
        <f t="shared" si="397"/>
        <v>7.9338084904099238E-196</v>
      </c>
      <c r="GV130" s="81">
        <f t="shared" si="398"/>
        <v>1.233179862634735E-187</v>
      </c>
      <c r="GW130" s="81">
        <f t="shared" si="399"/>
        <v>3.7879866738585974E-169</v>
      </c>
      <c r="GX130" s="81">
        <f t="shared" si="400"/>
        <v>8.8679906476730358E-148</v>
      </c>
      <c r="GY130" s="81">
        <f t="shared" si="401"/>
        <v>1.6399009204477373E-131</v>
      </c>
      <c r="GZ130" s="81">
        <f t="shared" si="402"/>
        <v>1.6911242761149057E-169</v>
      </c>
      <c r="HA130" s="81">
        <f t="shared" si="403"/>
        <v>9.3597350487518375E-198</v>
      </c>
      <c r="HC130" s="81">
        <f t="shared" si="326"/>
        <v>1.7892453688115438E-11</v>
      </c>
      <c r="HD130" s="81">
        <f t="shared" si="404"/>
        <v>1.7746660730772526E-26</v>
      </c>
      <c r="HE130" s="81">
        <f t="shared" si="405"/>
        <v>7.6546279379247001E-36</v>
      </c>
      <c r="HF130" s="81">
        <f t="shared" si="406"/>
        <v>1.0708753065184698E-47</v>
      </c>
      <c r="HG130" s="81">
        <f t="shared" si="407"/>
        <v>7.8778751095899384E-52</v>
      </c>
      <c r="HH130" s="81">
        <f t="shared" si="408"/>
        <v>2.5289163286520939E-53</v>
      </c>
      <c r="HI130" s="81">
        <f t="shared" si="409"/>
        <v>3.1695954720471902E-60</v>
      </c>
      <c r="HJ130" s="81">
        <f t="shared" si="410"/>
        <v>4.4587734326091639E-98</v>
      </c>
      <c r="HK130" s="81">
        <f t="shared" si="411"/>
        <v>4.3781032759937833E-91</v>
      </c>
      <c r="HL130" s="81">
        <f t="shared" si="412"/>
        <v>1.7651799864949354E-79</v>
      </c>
      <c r="HM130" s="81">
        <f t="shared" si="413"/>
        <v>1.0672819199319343E-65</v>
      </c>
      <c r="HN130" s="81">
        <f t="shared" si="414"/>
        <v>5.3497660010022318E-53</v>
      </c>
      <c r="HO130" s="81">
        <f t="shared" si="415"/>
        <v>1.5206605618215669E-43</v>
      </c>
      <c r="HP130" s="81">
        <f t="shared" si="416"/>
        <v>1.6326546041053556E-48</v>
      </c>
      <c r="HQ130" s="81">
        <f t="shared" si="417"/>
        <v>2.0509251499650378E-47</v>
      </c>
      <c r="HS130" s="81">
        <f t="shared" si="327"/>
        <v>0.50431206619669755</v>
      </c>
      <c r="HT130" s="81">
        <f t="shared" si="418"/>
        <v>2.6835026079631424E-2</v>
      </c>
      <c r="HU130" s="81">
        <f t="shared" si="419"/>
        <v>2.9446519773934771E-2</v>
      </c>
      <c r="HV130" s="81">
        <f t="shared" si="420"/>
        <v>3.7215226267309512E-2</v>
      </c>
      <c r="HW130" s="81">
        <f t="shared" si="421"/>
        <v>0.12629563193699977</v>
      </c>
      <c r="HX130" s="81">
        <f t="shared" si="422"/>
        <v>0.10301005484452608</v>
      </c>
      <c r="HY130" s="81">
        <f t="shared" si="423"/>
        <v>0.13442183088867005</v>
      </c>
      <c r="HZ130" s="81">
        <f t="shared" si="424"/>
        <v>0.27229613817253773</v>
      </c>
      <c r="IA130" s="81">
        <f t="shared" si="425"/>
        <v>0.46116150040515524</v>
      </c>
      <c r="IB130" s="81">
        <f t="shared" si="426"/>
        <v>0.44202767270325749</v>
      </c>
      <c r="IC130" s="81">
        <f t="shared" si="427"/>
        <v>0.22115626504837618</v>
      </c>
      <c r="ID130" s="81">
        <f t="shared" si="428"/>
        <v>4.7126147972371427E-2</v>
      </c>
      <c r="IE130" s="81">
        <f t="shared" si="429"/>
        <v>1.1134926600962653E-2</v>
      </c>
      <c r="IF130" s="81">
        <f t="shared" si="430"/>
        <v>1.4769901771509565E-2</v>
      </c>
      <c r="IG130" s="81">
        <f t="shared" si="431"/>
        <v>3.7201185514033758E-2</v>
      </c>
      <c r="II130" s="81">
        <f t="shared" si="328"/>
        <v>1.1368302610314605E-7</v>
      </c>
      <c r="IJ130" s="81">
        <f t="shared" si="329"/>
        <v>1.5742044070717454E-27</v>
      </c>
      <c r="IK130" s="81">
        <f t="shared" si="330"/>
        <v>1.3345880089584695E-30</v>
      </c>
      <c r="IL130" s="81">
        <f t="shared" si="331"/>
        <v>3.1811447638582225E-29</v>
      </c>
      <c r="IM130" s="81">
        <f t="shared" si="332"/>
        <v>8.9977580849665767E-28</v>
      </c>
      <c r="IN130" s="81">
        <f t="shared" si="333"/>
        <v>3.407742405807671E-29</v>
      </c>
      <c r="IO130" s="81">
        <f t="shared" si="334"/>
        <v>2.1676692387701103E-29</v>
      </c>
      <c r="IP130" s="81">
        <f t="shared" si="335"/>
        <v>5.9062085142666087E-28</v>
      </c>
      <c r="IQ130" s="81">
        <f t="shared" si="336"/>
        <v>4.4296772648406131E-23</v>
      </c>
      <c r="IR130" s="81">
        <f t="shared" si="337"/>
        <v>1.8613937759488568E-23</v>
      </c>
      <c r="IS130" s="81">
        <f t="shared" si="338"/>
        <v>6.7010987263691173E-25</v>
      </c>
      <c r="IT130" s="81">
        <f t="shared" si="339"/>
        <v>1.3948030998914379E-29</v>
      </c>
      <c r="IU130" s="81">
        <f t="shared" si="340"/>
        <v>8.3055530872077458E-32</v>
      </c>
      <c r="IV130" s="81">
        <f t="shared" si="341"/>
        <v>1.052637864917675E-23</v>
      </c>
      <c r="IW130" s="81">
        <f t="shared" si="342"/>
        <v>8.3108585051467682E-15</v>
      </c>
      <c r="IY130" s="81">
        <f t="shared" si="343"/>
        <v>0.50431217989761623</v>
      </c>
      <c r="IZ130" s="81">
        <f t="shared" si="344"/>
        <v>2.6835026079631424E-2</v>
      </c>
      <c r="JA130" s="81">
        <f t="shared" si="345"/>
        <v>2.9446519773934771E-2</v>
      </c>
      <c r="JB130" s="81">
        <f t="shared" si="346"/>
        <v>3.7215226267309512E-2</v>
      </c>
      <c r="JC130" s="81">
        <f t="shared" si="347"/>
        <v>0.12629563193699977</v>
      </c>
      <c r="JD130" s="81">
        <f t="shared" si="348"/>
        <v>0.10301005484452608</v>
      </c>
      <c r="JE130" s="81">
        <f t="shared" si="349"/>
        <v>0.13442183088867005</v>
      </c>
      <c r="JF130" s="81">
        <f t="shared" si="350"/>
        <v>0.27229613817253773</v>
      </c>
      <c r="JG130" s="81">
        <f t="shared" si="351"/>
        <v>0.46116150040515524</v>
      </c>
      <c r="JH130" s="81">
        <f t="shared" si="352"/>
        <v>0.44202767270325749</v>
      </c>
      <c r="JI130" s="81">
        <f t="shared" si="353"/>
        <v>0.22115626504837618</v>
      </c>
      <c r="JJ130" s="81">
        <f t="shared" si="354"/>
        <v>4.7126147972371427E-2</v>
      </c>
      <c r="JK130" s="81">
        <f t="shared" si="355"/>
        <v>1.1134926600962653E-2</v>
      </c>
      <c r="JL130" s="81">
        <f t="shared" si="356"/>
        <v>1.4769901771509565E-2</v>
      </c>
      <c r="JM130" s="81">
        <f t="shared" si="357"/>
        <v>3.7201185514042071E-2</v>
      </c>
    </row>
    <row r="131" spans="2:273" x14ac:dyDescent="0.25">
      <c r="B131" s="2">
        <v>104</v>
      </c>
      <c r="C131" s="37">
        <v>0.107934</v>
      </c>
      <c r="D131" s="37">
        <v>0.10636900000000001</v>
      </c>
      <c r="E131" s="37">
        <v>9.9592E-2</v>
      </c>
      <c r="F131" s="37">
        <v>9.8579E-2</v>
      </c>
      <c r="G131" s="37">
        <v>0.103592</v>
      </c>
      <c r="H131" s="37">
        <v>0.105743</v>
      </c>
      <c r="I131" s="37">
        <v>0.110916</v>
      </c>
      <c r="J131" s="37">
        <v>0.12862699999999999</v>
      </c>
      <c r="K131" s="37">
        <v>0.134826</v>
      </c>
      <c r="L131" s="37">
        <v>0.14319399999999999</v>
      </c>
      <c r="M131" s="37">
        <v>0.135432</v>
      </c>
      <c r="N131" s="37">
        <v>0.10598399999999999</v>
      </c>
      <c r="O131" s="37">
        <v>0.103681</v>
      </c>
      <c r="P131" s="37">
        <v>0.12125</v>
      </c>
      <c r="Q131" s="37">
        <v>0.15334999999999999</v>
      </c>
      <c r="S131" s="4">
        <f t="shared" si="229"/>
        <v>0.10710988715907596</v>
      </c>
      <c r="T131" s="4">
        <f t="shared" si="230"/>
        <v>0.1029008861626369</v>
      </c>
      <c r="U131" s="4">
        <f t="shared" si="231"/>
        <v>0.10064242392386819</v>
      </c>
      <c r="V131" s="4">
        <f t="shared" si="232"/>
        <v>9.948871702351704E-2</v>
      </c>
      <c r="W131" s="4">
        <f t="shared" si="233"/>
        <v>0.10277720519786915</v>
      </c>
      <c r="X131" s="4">
        <f t="shared" si="234"/>
        <v>0.104949285543319</v>
      </c>
      <c r="Y131" s="4">
        <f t="shared" si="235"/>
        <v>0.10990033747909804</v>
      </c>
      <c r="Z131" s="4">
        <f t="shared" si="236"/>
        <v>0.12954040120112537</v>
      </c>
      <c r="AA131" s="4">
        <f t="shared" si="237"/>
        <v>0.13577519811333388</v>
      </c>
      <c r="AB131" s="4">
        <f t="shared" si="238"/>
        <v>0.1462697900829234</v>
      </c>
      <c r="AC131" s="4">
        <f t="shared" si="239"/>
        <v>0.13602346718108732</v>
      </c>
      <c r="AD131" s="4">
        <f t="shared" si="240"/>
        <v>0.10695842244258896</v>
      </c>
      <c r="AE131" s="4">
        <f t="shared" si="241"/>
        <v>0.10517074982990143</v>
      </c>
      <c r="AF131" s="4">
        <f t="shared" si="242"/>
        <v>0.12032564227369257</v>
      </c>
      <c r="AG131" s="4">
        <f t="shared" si="243"/>
        <v>0.15912444085154825</v>
      </c>
      <c r="AI131" s="4">
        <f t="shared" si="244"/>
        <v>8.2411284092404058E-4</v>
      </c>
      <c r="AJ131" s="4">
        <f t="shared" si="245"/>
        <v>3.4681138373631043E-3</v>
      </c>
      <c r="AK131" s="4">
        <f t="shared" si="246"/>
        <v>-1.0504239238681851E-3</v>
      </c>
      <c r="AL131" s="4">
        <f t="shared" si="247"/>
        <v>-9.0971702351703987E-4</v>
      </c>
      <c r="AM131" s="4">
        <f t="shared" si="248"/>
        <v>8.1479480213085542E-4</v>
      </c>
      <c r="AN131" s="4">
        <f t="shared" si="249"/>
        <v>7.9371445668099949E-4</v>
      </c>
      <c r="AO131" s="4">
        <f t="shared" si="250"/>
        <v>1.015662520901961E-3</v>
      </c>
      <c r="AP131" s="4">
        <f t="shared" si="251"/>
        <v>-9.1340120112537448E-4</v>
      </c>
      <c r="AQ131" s="4">
        <f t="shared" si="252"/>
        <v>-9.4919811333388227E-4</v>
      </c>
      <c r="AR131" s="4">
        <f t="shared" si="253"/>
        <v>-3.075790082923413E-3</v>
      </c>
      <c r="AS131" s="4">
        <f t="shared" si="254"/>
        <v>-5.9146718108732399E-4</v>
      </c>
      <c r="AT131" s="4">
        <f t="shared" si="255"/>
        <v>-9.7442244258896804E-4</v>
      </c>
      <c r="AU131" s="4">
        <f t="shared" si="256"/>
        <v>-1.4897498299014378E-3</v>
      </c>
      <c r="AV131" s="4">
        <f t="shared" si="432"/>
        <v>9.2435772630743152E-4</v>
      </c>
      <c r="AW131" s="4">
        <f t="shared" si="432"/>
        <v>-5.7744408515482681E-3</v>
      </c>
      <c r="AY131" s="2">
        <f t="shared" si="308"/>
        <v>0.10710988715907348</v>
      </c>
      <c r="AZ131" s="2">
        <f t="shared" si="359"/>
        <v>0.1011183925532671</v>
      </c>
      <c r="BA131" s="2">
        <f t="shared" si="360"/>
        <v>9.6899549823945247E-2</v>
      </c>
      <c r="BB131" s="2">
        <f t="shared" si="361"/>
        <v>9.3592287812809594E-2</v>
      </c>
      <c r="BC131" s="2">
        <f t="shared" si="362"/>
        <v>8.5061027471785178E-2</v>
      </c>
      <c r="BD131" s="2">
        <f t="shared" si="363"/>
        <v>8.5228567752386047E-2</v>
      </c>
      <c r="BE131" s="2">
        <f t="shared" si="364"/>
        <v>8.3280295911232344E-2</v>
      </c>
      <c r="BF131" s="2">
        <f t="shared" si="365"/>
        <v>8.2866390460804212E-2</v>
      </c>
      <c r="BG131" s="2">
        <f t="shared" si="366"/>
        <v>8.2514942581367101E-2</v>
      </c>
      <c r="BH131" s="2">
        <f t="shared" si="367"/>
        <v>8.9111283888136578E-2</v>
      </c>
      <c r="BI131" s="2">
        <f t="shared" si="368"/>
        <v>8.6100516593419843E-2</v>
      </c>
      <c r="BJ131" s="2">
        <f t="shared" si="369"/>
        <v>8.7225910266772344E-2</v>
      </c>
      <c r="BK131" s="2">
        <f t="shared" si="370"/>
        <v>9.8211708880245219E-2</v>
      </c>
      <c r="BL131" s="2">
        <f t="shared" si="371"/>
        <v>0.10761193416741488</v>
      </c>
      <c r="BM131" s="2">
        <f t="shared" si="372"/>
        <v>0.11487079255124691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0.41657800000000217</v>
      </c>
      <c r="DL131" s="2">
        <f t="shared" si="433"/>
        <v>0.19017181088709684</v>
      </c>
      <c r="DM131" s="2">
        <f t="shared" si="433"/>
        <v>0.18408203519061583</v>
      </c>
      <c r="DN131" s="2">
        <f t="shared" si="433"/>
        <v>0.19134655614973262</v>
      </c>
      <c r="DO131" s="2">
        <f t="shared" si="433"/>
        <v>0.1866948669950739</v>
      </c>
      <c r="DP131" s="2">
        <f t="shared" si="433"/>
        <v>0.17699604234334443</v>
      </c>
      <c r="DQ131" s="2">
        <f t="shared" si="433"/>
        <v>0.17112791687059697</v>
      </c>
      <c r="DR131" s="2">
        <f t="shared" si="433"/>
        <v>0.16779062298850575</v>
      </c>
      <c r="DS131" s="2">
        <f t="shared" si="433"/>
        <v>0.15774434126807563</v>
      </c>
      <c r="DT131" s="2">
        <f t="shared" si="433"/>
        <v>0.16772005732295137</v>
      </c>
      <c r="DU131" s="2">
        <f t="shared" si="433"/>
        <v>0.16366563915461627</v>
      </c>
      <c r="DV131" s="2">
        <f t="shared" si="433"/>
        <v>0.15581358852639293</v>
      </c>
      <c r="DW131" s="2">
        <f t="shared" si="433"/>
        <v>0.17070620320855615</v>
      </c>
      <c r="DX131" s="2">
        <f t="shared" si="433"/>
        <v>0.1785175890756302</v>
      </c>
      <c r="DY131" s="2">
        <f t="shared" si="433"/>
        <v>0.17900938903743319</v>
      </c>
      <c r="EA131" s="2">
        <f t="shared" si="228"/>
        <v>0.107086568468824</v>
      </c>
      <c r="EB131" s="2">
        <f t="shared" si="290"/>
        <v>0.10100174130623703</v>
      </c>
      <c r="EC131" s="2">
        <f t="shared" si="291"/>
        <v>9.6779260525355723E-2</v>
      </c>
      <c r="ED131" s="2">
        <f t="shared" si="292"/>
        <v>9.3446298066399147E-2</v>
      </c>
      <c r="EE131" s="2">
        <f t="shared" si="293"/>
        <v>8.4940979762789859E-2</v>
      </c>
      <c r="EF131" s="2">
        <f t="shared" si="294"/>
        <v>8.5109719706752768E-2</v>
      </c>
      <c r="EG131" s="2">
        <f t="shared" si="295"/>
        <v>8.3168551822851988E-2</v>
      </c>
      <c r="EH131" s="2">
        <f t="shared" si="296"/>
        <v>8.2740474338983072E-2</v>
      </c>
      <c r="EI131" s="2">
        <f t="shared" si="297"/>
        <v>8.2415977821265501E-2</v>
      </c>
      <c r="EJ131" s="2">
        <f t="shared" si="298"/>
        <v>8.9029933156824365E-2</v>
      </c>
      <c r="EK131" s="2">
        <f t="shared" si="299"/>
        <v>8.5996206292768052E-2</v>
      </c>
      <c r="EL131" s="2">
        <f t="shared" si="300"/>
        <v>8.7127011895910794E-2</v>
      </c>
      <c r="EM131" s="2">
        <f t="shared" si="301"/>
        <v>9.8094279343209384E-2</v>
      </c>
      <c r="EN131" s="2">
        <f t="shared" si="302"/>
        <v>0.10748540614410321</v>
      </c>
      <c r="EO131" s="2">
        <f t="shared" si="303"/>
        <v>0.11473799950294011</v>
      </c>
      <c r="EQ131" s="2">
        <f t="shared" si="304"/>
        <v>0.10699943782840586</v>
      </c>
      <c r="ER131" s="2">
        <f t="shared" si="434"/>
        <v>0.10111129976604728</v>
      </c>
      <c r="ES131" s="2">
        <f t="shared" si="434"/>
        <v>9.6728707657146487E-2</v>
      </c>
      <c r="ET131" s="2">
        <f t="shared" si="434"/>
        <v>9.3617334238340649E-2</v>
      </c>
      <c r="EU131" s="2">
        <f t="shared" si="434"/>
        <v>8.5279303671133649E-2</v>
      </c>
      <c r="EV131" s="2">
        <f t="shared" si="434"/>
        <v>8.5464361836721625E-2</v>
      </c>
      <c r="EW131" s="2">
        <f t="shared" si="434"/>
        <v>8.3426232225215016E-2</v>
      </c>
      <c r="EX131" s="2">
        <f t="shared" si="434"/>
        <v>8.3322087176783327E-2</v>
      </c>
      <c r="EY131" s="2">
        <f t="shared" si="434"/>
        <v>8.2630782339645464E-2</v>
      </c>
      <c r="EZ131" s="2">
        <f t="shared" si="434"/>
        <v>8.8929267119176189E-2</v>
      </c>
      <c r="FA131" s="2">
        <f t="shared" si="434"/>
        <v>8.6316193866712965E-2</v>
      </c>
      <c r="FB131" s="2">
        <f t="shared" si="434"/>
        <v>8.7238038149320948E-2</v>
      </c>
      <c r="FC131" s="2">
        <f t="shared" si="434"/>
        <v>9.817430962938499E-2</v>
      </c>
      <c r="FD131" s="2">
        <f t="shared" si="434"/>
        <v>0.10731880578073043</v>
      </c>
      <c r="FE131" s="2">
        <f t="shared" si="434"/>
        <v>0.11461037807545976</v>
      </c>
      <c r="FG131" s="2">
        <f t="shared" si="306"/>
        <v>0.99990880723294362</v>
      </c>
      <c r="FH131" s="2">
        <f t="shared" si="435"/>
        <v>0.99872402739296207</v>
      </c>
      <c r="FI131" s="2">
        <f t="shared" si="435"/>
        <v>0.99860656896280919</v>
      </c>
      <c r="FJ131" s="2">
        <f t="shared" si="435"/>
        <v>0.99856037284533472</v>
      </c>
      <c r="FK131" s="2">
        <f t="shared" si="435"/>
        <v>0.9989445234713733</v>
      </c>
      <c r="FL131" s="2">
        <f t="shared" si="435"/>
        <v>0.99884282620723941</v>
      </c>
      <c r="FM131" s="2">
        <f t="shared" si="435"/>
        <v>0.99884521353429145</v>
      </c>
      <c r="FN131" s="2">
        <f t="shared" si="435"/>
        <v>0.99887064583002205</v>
      </c>
      <c r="FO131" s="2">
        <f t="shared" si="435"/>
        <v>0.99886996197618994</v>
      </c>
      <c r="FP131" s="2">
        <f t="shared" si="435"/>
        <v>0.99888831305472037</v>
      </c>
      <c r="FQ131" s="2">
        <f t="shared" si="435"/>
        <v>0.99884495890053782</v>
      </c>
      <c r="FR131" s="2">
        <f t="shared" si="435"/>
        <v>0.99861407530731749</v>
      </c>
      <c r="FS131" s="2">
        <f t="shared" si="435"/>
        <v>0.99841274289344906</v>
      </c>
      <c r="FT131" s="2">
        <f t="shared" si="435"/>
        <v>0.99817093026525883</v>
      </c>
      <c r="FU131" s="2">
        <f t="shared" si="435"/>
        <v>0.997898667913523</v>
      </c>
      <c r="FW131" s="2">
        <f t="shared" si="324"/>
        <v>5.6291216827681283E-2</v>
      </c>
      <c r="FX131" s="2">
        <f t="shared" si="376"/>
        <v>2.6220529954605068E-2</v>
      </c>
      <c r="FY131" s="2">
        <f t="shared" si="377"/>
        <v>2.6924234175670584E-2</v>
      </c>
      <c r="FZ131" s="2">
        <f t="shared" si="378"/>
        <v>2.9525195563123007E-2</v>
      </c>
      <c r="GA131" s="2">
        <f t="shared" si="379"/>
        <v>3.7386862155362965E-2</v>
      </c>
      <c r="GB131" s="2">
        <f t="shared" si="380"/>
        <v>3.5302069627663621E-2</v>
      </c>
      <c r="GC131" s="2">
        <f t="shared" si="381"/>
        <v>3.9466734752236082E-2</v>
      </c>
      <c r="GD131" s="2">
        <f t="shared" si="382"/>
        <v>5.1347528537220466E-2</v>
      </c>
      <c r="GE131" s="2">
        <f t="shared" si="383"/>
        <v>6.4434608916567965E-2</v>
      </c>
      <c r="GF131" s="2">
        <f t="shared" si="384"/>
        <v>6.0875073548779517E-2</v>
      </c>
      <c r="GG131" s="2">
        <f t="shared" si="385"/>
        <v>4.5623376384434498E-2</v>
      </c>
      <c r="GH131" s="2">
        <f t="shared" si="386"/>
        <v>3.3361012731566185E-2</v>
      </c>
      <c r="GI131" s="2">
        <f t="shared" si="387"/>
        <v>2.7186518557005431E-2</v>
      </c>
      <c r="GJ131" s="2">
        <f t="shared" si="388"/>
        <v>2.037686240441685E-2</v>
      </c>
      <c r="GK131" s="2">
        <f t="shared" si="389"/>
        <v>1.7728094797021299E-2</v>
      </c>
      <c r="GM131" s="81">
        <f t="shared" si="325"/>
        <v>2.5251250215749045E-17</v>
      </c>
      <c r="GN131" s="81">
        <f t="shared" si="390"/>
        <v>2.0879928642745768E-79</v>
      </c>
      <c r="GO131" s="81">
        <f t="shared" si="391"/>
        <v>4.8454165121921649E-99</v>
      </c>
      <c r="GP131" s="81">
        <f t="shared" si="392"/>
        <v>8.8366899848316925E-137</v>
      </c>
      <c r="GQ131" s="81">
        <f t="shared" si="393"/>
        <v>1.9755320342165605E-160</v>
      </c>
      <c r="GR131" s="81">
        <f t="shared" si="394"/>
        <v>2.5682120930637141E-171</v>
      </c>
      <c r="GS131" s="81">
        <f t="shared" si="395"/>
        <v>9.2418134223230796E-174</v>
      </c>
      <c r="GT131" s="81">
        <f t="shared" si="396"/>
        <v>4.3044163090671366E-187</v>
      </c>
      <c r="GU131" s="81">
        <f t="shared" si="397"/>
        <v>5.6092108525636933E-203</v>
      </c>
      <c r="GV131" s="81">
        <f t="shared" si="398"/>
        <v>1.6187721003338729E-194</v>
      </c>
      <c r="GW131" s="81">
        <f t="shared" si="399"/>
        <v>1.8184138580521491E-175</v>
      </c>
      <c r="GX131" s="81">
        <f t="shared" si="400"/>
        <v>1.5885470874472853E-153</v>
      </c>
      <c r="GY131" s="81">
        <f t="shared" si="401"/>
        <v>6.9728776773988605E-137</v>
      </c>
      <c r="GZ131" s="81">
        <f t="shared" si="402"/>
        <v>1.7468966059303934E-176</v>
      </c>
      <c r="HA131" s="81">
        <f t="shared" si="403"/>
        <v>1.5231635726104382E-205</v>
      </c>
      <c r="HC131" s="81">
        <f t="shared" si="326"/>
        <v>5.2321757820269244E-12</v>
      </c>
      <c r="HD131" s="81">
        <f t="shared" si="404"/>
        <v>1.8401434400933945E-28</v>
      </c>
      <c r="HE131" s="81">
        <f t="shared" si="405"/>
        <v>1.9780157034135062E-38</v>
      </c>
      <c r="HF131" s="81">
        <f t="shared" si="406"/>
        <v>4.3519696834506883E-51</v>
      </c>
      <c r="HG131" s="81">
        <f t="shared" si="407"/>
        <v>3.9554691450088188E-55</v>
      </c>
      <c r="HH131" s="81">
        <f t="shared" si="408"/>
        <v>7.9948957844562298E-57</v>
      </c>
      <c r="HI131" s="81">
        <f t="shared" si="409"/>
        <v>4.5010371112486301E-64</v>
      </c>
      <c r="HJ131" s="81">
        <f t="shared" si="410"/>
        <v>3.9176987879166708E-104</v>
      </c>
      <c r="HK131" s="81">
        <f t="shared" si="411"/>
        <v>1.4050718369877513E-96</v>
      </c>
      <c r="HL131" s="81">
        <f t="shared" si="412"/>
        <v>2.9556060297214057E-84</v>
      </c>
      <c r="HM131" s="81">
        <f t="shared" si="413"/>
        <v>8.2978405395885799E-70</v>
      </c>
      <c r="HN131" s="81">
        <f t="shared" si="414"/>
        <v>1.2258557624329613E-56</v>
      </c>
      <c r="HO131" s="81">
        <f t="shared" si="415"/>
        <v>7.4944639819470152E-47</v>
      </c>
      <c r="HP131" s="81">
        <f t="shared" si="416"/>
        <v>2.8188893005783988E-52</v>
      </c>
      <c r="HQ131" s="81">
        <f t="shared" si="417"/>
        <v>8.5500993045322012E-51</v>
      </c>
      <c r="HS131" s="81">
        <f t="shared" si="327"/>
        <v>0.45861517628039655</v>
      </c>
      <c r="HT131" s="81">
        <f t="shared" si="418"/>
        <v>4.5111763275135754E-2</v>
      </c>
      <c r="HU131" s="81">
        <f t="shared" si="419"/>
        <v>5.0771514968518838E-2</v>
      </c>
      <c r="HV131" s="81">
        <f t="shared" si="420"/>
        <v>6.3020392779106815E-2</v>
      </c>
      <c r="HW131" s="81">
        <f t="shared" si="421"/>
        <v>0.19386794617475656</v>
      </c>
      <c r="HX131" s="81">
        <f t="shared" si="422"/>
        <v>0.16247199290949721</v>
      </c>
      <c r="HY131" s="81">
        <f t="shared" si="423"/>
        <v>0.20867752055485081</v>
      </c>
      <c r="HZ131" s="81">
        <f t="shared" si="424"/>
        <v>0.38189444486062279</v>
      </c>
      <c r="IA131" s="81">
        <f t="shared" si="425"/>
        <v>0.52820566826626725</v>
      </c>
      <c r="IB131" s="81">
        <f t="shared" si="426"/>
        <v>0.51886042832354029</v>
      </c>
      <c r="IC131" s="81">
        <f t="shared" si="427"/>
        <v>0.31393524551052004</v>
      </c>
      <c r="ID131" s="81">
        <f t="shared" si="428"/>
        <v>7.9889893615825644E-2</v>
      </c>
      <c r="IE131" s="81">
        <f t="shared" si="429"/>
        <v>2.0941572966446539E-2</v>
      </c>
      <c r="IF131" s="81">
        <f t="shared" si="430"/>
        <v>2.4230272613930438E-2</v>
      </c>
      <c r="IG131" s="81">
        <f t="shared" si="431"/>
        <v>5.2573877329839772E-2</v>
      </c>
      <c r="II131" s="81">
        <f t="shared" si="328"/>
        <v>2.8125032449650246E-7</v>
      </c>
      <c r="IJ131" s="81">
        <f t="shared" si="329"/>
        <v>2.9334805929101561E-26</v>
      </c>
      <c r="IK131" s="81">
        <f t="shared" si="330"/>
        <v>3.5944371999274657E-29</v>
      </c>
      <c r="IL131" s="81">
        <f t="shared" si="331"/>
        <v>7.9597979189972801E-28</v>
      </c>
      <c r="IM131" s="81">
        <f t="shared" si="332"/>
        <v>2.3711097222467672E-26</v>
      </c>
      <c r="IN131" s="81">
        <f t="shared" si="333"/>
        <v>1.0095404728214797E-27</v>
      </c>
      <c r="IO131" s="81">
        <f t="shared" si="334"/>
        <v>7.4065702857222548E-28</v>
      </c>
      <c r="IP131" s="81">
        <f t="shared" si="335"/>
        <v>2.2772738895229401E-26</v>
      </c>
      <c r="IQ131" s="81">
        <f t="shared" si="336"/>
        <v>1.1271670730093673E-21</v>
      </c>
      <c r="IR131" s="81">
        <f t="shared" si="337"/>
        <v>4.6741813378946502E-22</v>
      </c>
      <c r="IS131" s="81">
        <f t="shared" si="338"/>
        <v>1.4955500341559405E-23</v>
      </c>
      <c r="IT131" s="81">
        <f t="shared" si="339"/>
        <v>4.0908570220730207E-28</v>
      </c>
      <c r="IU131" s="81">
        <f t="shared" si="340"/>
        <v>2.5872518999732216E-30</v>
      </c>
      <c r="IV131" s="81">
        <f t="shared" si="341"/>
        <v>1.0882756228799902E-22</v>
      </c>
      <c r="IW131" s="81">
        <f t="shared" si="342"/>
        <v>3.2324701309579836E-14</v>
      </c>
      <c r="IY131" s="81">
        <f t="shared" si="343"/>
        <v>0.45861545753595323</v>
      </c>
      <c r="IZ131" s="81">
        <f t="shared" si="344"/>
        <v>4.5111763275135754E-2</v>
      </c>
      <c r="JA131" s="81">
        <f t="shared" si="345"/>
        <v>5.0771514968518838E-2</v>
      </c>
      <c r="JB131" s="81">
        <f t="shared" si="346"/>
        <v>6.3020392779106815E-2</v>
      </c>
      <c r="JC131" s="81">
        <f t="shared" si="347"/>
        <v>0.19386794617475656</v>
      </c>
      <c r="JD131" s="81">
        <f t="shared" si="348"/>
        <v>0.16247199290949721</v>
      </c>
      <c r="JE131" s="81">
        <f t="shared" si="349"/>
        <v>0.20867752055485081</v>
      </c>
      <c r="JF131" s="81">
        <f t="shared" si="350"/>
        <v>0.38189444486062279</v>
      </c>
      <c r="JG131" s="81">
        <f t="shared" si="351"/>
        <v>0.52820566826626725</v>
      </c>
      <c r="JH131" s="81">
        <f t="shared" si="352"/>
        <v>0.51886042832354029</v>
      </c>
      <c r="JI131" s="81">
        <f t="shared" si="353"/>
        <v>0.31393524551052004</v>
      </c>
      <c r="JJ131" s="81">
        <f t="shared" si="354"/>
        <v>7.9889893615825644E-2</v>
      </c>
      <c r="JK131" s="81">
        <f t="shared" si="355"/>
        <v>2.0941572966446539E-2</v>
      </c>
      <c r="JL131" s="81">
        <f t="shared" si="356"/>
        <v>2.4230272613930438E-2</v>
      </c>
      <c r="JM131" s="81">
        <f t="shared" si="357"/>
        <v>5.2573877329872093E-2</v>
      </c>
    </row>
    <row r="132" spans="2:273" x14ac:dyDescent="0.25">
      <c r="B132" s="2">
        <v>105</v>
      </c>
      <c r="C132" s="37">
        <v>0.105313</v>
      </c>
      <c r="D132" s="37">
        <v>0.105405</v>
      </c>
      <c r="E132" s="37">
        <v>0.100078</v>
      </c>
      <c r="F132" s="37">
        <v>0.102232</v>
      </c>
      <c r="G132" s="37">
        <v>0.10875</v>
      </c>
      <c r="H132" s="37">
        <v>0.11208799999999999</v>
      </c>
      <c r="I132" s="37">
        <v>0.117005</v>
      </c>
      <c r="J132" s="37">
        <v>0.13226299999999999</v>
      </c>
      <c r="K132" s="37">
        <v>0.12618599999999999</v>
      </c>
      <c r="L132" s="37">
        <v>0.13772499999999999</v>
      </c>
      <c r="M132" s="37">
        <v>0.141678</v>
      </c>
      <c r="N132" s="37">
        <v>0.115957</v>
      </c>
      <c r="O132" s="37">
        <v>0.104999</v>
      </c>
      <c r="P132" s="37">
        <v>0.12416000000000001</v>
      </c>
      <c r="Q132" s="37">
        <v>0.16375000000000001</v>
      </c>
      <c r="S132" s="4">
        <f t="shared" si="229"/>
        <v>0.10677978042059801</v>
      </c>
      <c r="T132" s="4">
        <f t="shared" si="230"/>
        <v>0.10344214306093959</v>
      </c>
      <c r="U132" s="4">
        <f t="shared" si="231"/>
        <v>0.10226562353766989</v>
      </c>
      <c r="V132" s="4">
        <f t="shared" si="232"/>
        <v>0.10194516834119999</v>
      </c>
      <c r="W132" s="4">
        <f t="shared" si="233"/>
        <v>0.10760567586264348</v>
      </c>
      <c r="X132" s="4">
        <f t="shared" si="234"/>
        <v>0.11117284683762103</v>
      </c>
      <c r="Y132" s="4">
        <f t="shared" si="235"/>
        <v>0.11719244993556659</v>
      </c>
      <c r="Z132" s="4">
        <f t="shared" si="236"/>
        <v>0.13300262941334434</v>
      </c>
      <c r="AA132" s="4">
        <f t="shared" si="237"/>
        <v>0.12623721778406438</v>
      </c>
      <c r="AB132" s="4">
        <f t="shared" si="238"/>
        <v>0.1379637105119666</v>
      </c>
      <c r="AC132" s="4">
        <f t="shared" si="239"/>
        <v>0.14349696140327545</v>
      </c>
      <c r="AD132" s="4">
        <f t="shared" si="240"/>
        <v>0.11582155238736985</v>
      </c>
      <c r="AE132" s="4">
        <f t="shared" si="241"/>
        <v>0.10941074059738022</v>
      </c>
      <c r="AF132" s="4">
        <f t="shared" si="242"/>
        <v>0.12626914325098221</v>
      </c>
      <c r="AG132" s="4">
        <f t="shared" si="243"/>
        <v>0.17258055559780119</v>
      </c>
      <c r="AI132" s="4">
        <f t="shared" si="244"/>
        <v>-1.4667804205980017E-3</v>
      </c>
      <c r="AJ132" s="4">
        <f t="shared" si="245"/>
        <v>1.9628569390604117E-3</v>
      </c>
      <c r="AK132" s="4">
        <f t="shared" si="246"/>
        <v>-2.1876235376698944E-3</v>
      </c>
      <c r="AL132" s="4">
        <f t="shared" si="247"/>
        <v>2.8683165880001582E-4</v>
      </c>
      <c r="AM132" s="4">
        <f t="shared" si="248"/>
        <v>1.1443241373565172E-3</v>
      </c>
      <c r="AN132" s="4">
        <f t="shared" si="249"/>
        <v>9.1515316237895938E-4</v>
      </c>
      <c r="AO132" s="4">
        <f t="shared" si="250"/>
        <v>-1.8744993556658873E-4</v>
      </c>
      <c r="AP132" s="4">
        <f t="shared" si="251"/>
        <v>-7.3962941334435039E-4</v>
      </c>
      <c r="AQ132" s="4">
        <f t="shared" si="252"/>
        <v>-5.1217784064389038E-5</v>
      </c>
      <c r="AR132" s="4">
        <f t="shared" si="253"/>
        <v>-2.3871051196661108E-4</v>
      </c>
      <c r="AS132" s="4">
        <f t="shared" si="254"/>
        <v>-1.8189614032754486E-3</v>
      </c>
      <c r="AT132" s="4">
        <f t="shared" si="255"/>
        <v>1.3544761263015181E-4</v>
      </c>
      <c r="AU132" s="4">
        <f t="shared" si="256"/>
        <v>-4.4117405973802259E-3</v>
      </c>
      <c r="AV132" s="4">
        <f t="shared" si="432"/>
        <v>-2.1091432509822011E-3</v>
      </c>
      <c r="AW132" s="4">
        <f t="shared" si="432"/>
        <v>-8.8305555978011874E-3</v>
      </c>
      <c r="AY132" s="2">
        <f t="shared" si="308"/>
        <v>0.10677978042059748</v>
      </c>
      <c r="AZ132" s="2">
        <f t="shared" si="359"/>
        <v>0.10078636907073743</v>
      </c>
      <c r="BA132" s="2">
        <f t="shared" si="360"/>
        <v>9.6615756306260861E-2</v>
      </c>
      <c r="BB132" s="2">
        <f t="shared" si="361"/>
        <v>9.3230997008729707E-2</v>
      </c>
      <c r="BC132" s="2">
        <f t="shared" si="362"/>
        <v>8.4748462050550005E-2</v>
      </c>
      <c r="BD132" s="2">
        <f t="shared" si="363"/>
        <v>8.4894190729765298E-2</v>
      </c>
      <c r="BE132" s="2">
        <f t="shared" si="364"/>
        <v>8.298791421923965E-2</v>
      </c>
      <c r="BF132" s="2">
        <f t="shared" si="365"/>
        <v>8.2536874977723565E-2</v>
      </c>
      <c r="BG132" s="2">
        <f t="shared" si="366"/>
        <v>8.2221210167578954E-2</v>
      </c>
      <c r="BH132" s="2">
        <f t="shared" si="367"/>
        <v>8.8816110097799925E-2</v>
      </c>
      <c r="BI132" s="2">
        <f t="shared" si="368"/>
        <v>8.579085731464399E-2</v>
      </c>
      <c r="BJ132" s="2">
        <f t="shared" si="369"/>
        <v>8.6974347028819649E-2</v>
      </c>
      <c r="BK132" s="2">
        <f t="shared" si="370"/>
        <v>9.7899502234374047E-2</v>
      </c>
      <c r="BL132" s="2">
        <f t="shared" si="371"/>
        <v>0.10732579994739394</v>
      </c>
      <c r="BM132" s="2">
        <f t="shared" si="372"/>
        <v>0.11456255138214269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0.41918000000000216</v>
      </c>
      <c r="DL132" s="2">
        <f t="shared" si="433"/>
        <v>0.19084910887096779</v>
      </c>
      <c r="DM132" s="2">
        <f t="shared" si="433"/>
        <v>0.18475631524926689</v>
      </c>
      <c r="DN132" s="2">
        <f t="shared" si="433"/>
        <v>0.1921206885026738</v>
      </c>
      <c r="DO132" s="2">
        <f t="shared" si="433"/>
        <v>0.18749295862068965</v>
      </c>
      <c r="DP132" s="2">
        <f t="shared" si="433"/>
        <v>0.17771976981831661</v>
      </c>
      <c r="DQ132" s="2">
        <f t="shared" si="433"/>
        <v>0.17176635802743789</v>
      </c>
      <c r="DR132" s="2">
        <f t="shared" si="433"/>
        <v>0.16837589885057472</v>
      </c>
      <c r="DS132" s="2">
        <f t="shared" si="433"/>
        <v>0.15829368809788652</v>
      </c>
      <c r="DT132" s="2">
        <f t="shared" si="433"/>
        <v>0.16827268068223947</v>
      </c>
      <c r="DU132" s="2">
        <f t="shared" si="433"/>
        <v>0.16414834126807568</v>
      </c>
      <c r="DV132" s="2">
        <f t="shared" si="433"/>
        <v>0.15628626961143693</v>
      </c>
      <c r="DW132" s="2">
        <f t="shared" si="433"/>
        <v>0.17128194469060351</v>
      </c>
      <c r="DX132" s="2">
        <f t="shared" si="433"/>
        <v>0.17912190028011199</v>
      </c>
      <c r="DY132" s="2">
        <f t="shared" si="433"/>
        <v>0.17953835795454548</v>
      </c>
      <c r="EA132" s="2">
        <f t="shared" si="228"/>
        <v>0.10675225311760063</v>
      </c>
      <c r="EB132" s="2">
        <f t="shared" si="290"/>
        <v>0.10067710021391801</v>
      </c>
      <c r="EC132" s="2">
        <f t="shared" si="291"/>
        <v>9.6505722437066788E-2</v>
      </c>
      <c r="ED132" s="2">
        <f t="shared" si="292"/>
        <v>9.3094074194332993E-2</v>
      </c>
      <c r="EE132" s="2">
        <f t="shared" si="293"/>
        <v>8.4633534105151342E-2</v>
      </c>
      <c r="EF132" s="2">
        <f t="shared" si="294"/>
        <v>8.4780411635727748E-2</v>
      </c>
      <c r="EG132" s="2">
        <f t="shared" si="295"/>
        <v>8.2881787943948432E-2</v>
      </c>
      <c r="EH132" s="2">
        <f t="shared" si="296"/>
        <v>8.2413255254237316E-2</v>
      </c>
      <c r="EI132" s="2">
        <f t="shared" si="297"/>
        <v>8.2126157534246569E-2</v>
      </c>
      <c r="EJ132" s="2">
        <f t="shared" si="298"/>
        <v>8.8742696730747084E-2</v>
      </c>
      <c r="EK132" s="2">
        <f t="shared" si="299"/>
        <v>8.5690473625194108E-2</v>
      </c>
      <c r="EL132" s="2">
        <f t="shared" si="300"/>
        <v>8.6881753407682782E-2</v>
      </c>
      <c r="EM132" s="2">
        <f t="shared" si="301"/>
        <v>9.778980171967265E-2</v>
      </c>
      <c r="EN132" s="2">
        <f t="shared" si="302"/>
        <v>0.10720970907363381</v>
      </c>
      <c r="EO132" s="2">
        <f t="shared" si="303"/>
        <v>0.11443997209317436</v>
      </c>
      <c r="EQ132" s="2">
        <f t="shared" si="304"/>
        <v>0.10677738569503645</v>
      </c>
      <c r="ER132" s="2">
        <f t="shared" si="434"/>
        <v>0.10082787355062482</v>
      </c>
      <c r="ES132" s="2">
        <f t="shared" si="434"/>
        <v>9.6433355392417888E-2</v>
      </c>
      <c r="ET132" s="2">
        <f t="shared" si="434"/>
        <v>9.3307470065051829E-2</v>
      </c>
      <c r="EU132" s="2">
        <f t="shared" si="434"/>
        <v>8.5022934148110019E-2</v>
      </c>
      <c r="EV132" s="2">
        <f t="shared" si="434"/>
        <v>8.5187007894152192E-2</v>
      </c>
      <c r="EW132" s="2">
        <f t="shared" si="434"/>
        <v>8.3171869882136734E-2</v>
      </c>
      <c r="EX132" s="2">
        <f t="shared" si="434"/>
        <v>8.3039253032622246E-2</v>
      </c>
      <c r="EY132" s="2">
        <f t="shared" si="434"/>
        <v>8.2361806964980203E-2</v>
      </c>
      <c r="EZ132" s="2">
        <f t="shared" si="434"/>
        <v>8.863377875589519E-2</v>
      </c>
      <c r="FA132" s="2">
        <f t="shared" si="434"/>
        <v>8.6046395689359761E-2</v>
      </c>
      <c r="FB132" s="2">
        <f t="shared" si="434"/>
        <v>8.7014962812590815E-2</v>
      </c>
      <c r="FC132" s="2">
        <f t="shared" si="434"/>
        <v>9.7900753127732956E-2</v>
      </c>
      <c r="FD132" s="2">
        <f t="shared" si="434"/>
        <v>0.10703537702064836</v>
      </c>
      <c r="FE132" s="2">
        <f t="shared" si="434"/>
        <v>0.11432656073093361</v>
      </c>
      <c r="FG132" s="2">
        <f t="shared" si="306"/>
        <v>0.99991683054062408</v>
      </c>
      <c r="FH132" s="2">
        <f t="shared" si="435"/>
        <v>0.99883616848624923</v>
      </c>
      <c r="FI132" s="2">
        <f t="shared" si="435"/>
        <v>0.99872901995935659</v>
      </c>
      <c r="FJ132" s="2">
        <f t="shared" si="435"/>
        <v>0.99868687809508128</v>
      </c>
      <c r="FK132" s="2">
        <f t="shared" si="435"/>
        <v>0.9990373045592057</v>
      </c>
      <c r="FL132" s="2">
        <f t="shared" si="435"/>
        <v>0.99894453749210965</v>
      </c>
      <c r="FM132" s="2">
        <f t="shared" si="435"/>
        <v>0.99894671520324196</v>
      </c>
      <c r="FN132" s="2">
        <f t="shared" si="435"/>
        <v>0.99896991439494842</v>
      </c>
      <c r="FO132" s="2">
        <f t="shared" si="435"/>
        <v>0.99896929058883321</v>
      </c>
      <c r="FP132" s="2">
        <f t="shared" si="435"/>
        <v>0.99898603027306487</v>
      </c>
      <c r="FQ132" s="2">
        <f t="shared" si="435"/>
        <v>0.99894648292729327</v>
      </c>
      <c r="FR132" s="2">
        <f t="shared" si="435"/>
        <v>0.99873586750139787</v>
      </c>
      <c r="FS132" s="2">
        <f t="shared" si="435"/>
        <v>0.9985522021124712</v>
      </c>
      <c r="FT132" s="2">
        <f t="shared" si="435"/>
        <v>0.99833160006651134</v>
      </c>
      <c r="FU132" s="2">
        <f t="shared" si="435"/>
        <v>0.99808320795584249</v>
      </c>
      <c r="FW132" s="2">
        <f t="shared" si="324"/>
        <v>6.1388697539595256E-2</v>
      </c>
      <c r="FX132" s="2">
        <f t="shared" si="376"/>
        <v>2.8677693155681541E-2</v>
      </c>
      <c r="FY132" s="2">
        <f t="shared" si="377"/>
        <v>2.9445348438854432E-2</v>
      </c>
      <c r="FZ132" s="2">
        <f t="shared" si="378"/>
        <v>3.2281777315070079E-2</v>
      </c>
      <c r="GA132" s="2">
        <f t="shared" si="379"/>
        <v>4.0846544992561629E-2</v>
      </c>
      <c r="GB132" s="2">
        <f t="shared" si="380"/>
        <v>3.8576562482917354E-2</v>
      </c>
      <c r="GC132" s="2">
        <f t="shared" si="381"/>
        <v>4.311026406539363E-2</v>
      </c>
      <c r="GD132" s="2">
        <f t="shared" si="382"/>
        <v>5.6023907682168597E-2</v>
      </c>
      <c r="GE132" s="2">
        <f t="shared" si="383"/>
        <v>7.0214651924242713E-2</v>
      </c>
      <c r="GF132" s="2">
        <f t="shared" si="384"/>
        <v>6.6358459817418822E-2</v>
      </c>
      <c r="GG132" s="2">
        <f t="shared" si="385"/>
        <v>4.9805809149493743E-2</v>
      </c>
      <c r="GH132" s="2">
        <f t="shared" si="386"/>
        <v>3.6462265237873118E-2</v>
      </c>
      <c r="GI132" s="2">
        <f t="shared" si="387"/>
        <v>2.9731442041059052E-2</v>
      </c>
      <c r="GJ132" s="2">
        <f t="shared" si="388"/>
        <v>2.2298947320448986E-2</v>
      </c>
      <c r="GK132" s="2">
        <f t="shared" si="389"/>
        <v>1.9405279107464753E-2</v>
      </c>
      <c r="GM132" s="81">
        <f t="shared" si="325"/>
        <v>7.9715418489010913E-18</v>
      </c>
      <c r="GN132" s="81">
        <f t="shared" si="390"/>
        <v>1.6018462747002204E-82</v>
      </c>
      <c r="GO132" s="81">
        <f t="shared" si="391"/>
        <v>6.9538059499901795E-103</v>
      </c>
      <c r="GP132" s="81">
        <f t="shared" si="392"/>
        <v>4.9988941041272301E-142</v>
      </c>
      <c r="GQ132" s="81">
        <f t="shared" si="393"/>
        <v>2.8272320989925566E-166</v>
      </c>
      <c r="GR132" s="81">
        <f t="shared" si="394"/>
        <v>1.1125719190571856E-177</v>
      </c>
      <c r="GS132" s="81">
        <f t="shared" si="395"/>
        <v>4.005796723435855E-180</v>
      </c>
      <c r="GT132" s="81">
        <f t="shared" si="396"/>
        <v>7.7898763671411036E-194</v>
      </c>
      <c r="GU132" s="81">
        <f t="shared" si="397"/>
        <v>2.9445998160119926E-210</v>
      </c>
      <c r="GV132" s="81">
        <f t="shared" si="398"/>
        <v>1.5934094874180973E-201</v>
      </c>
      <c r="GW132" s="81">
        <f t="shared" si="399"/>
        <v>6.6681579931121119E-182</v>
      </c>
      <c r="GX132" s="81">
        <f t="shared" si="400"/>
        <v>2.204855406733893E-159</v>
      </c>
      <c r="GY132" s="81">
        <f t="shared" si="401"/>
        <v>2.3079307195489472E-142</v>
      </c>
      <c r="GZ132" s="81">
        <f t="shared" si="402"/>
        <v>1.3000156415923123E-183</v>
      </c>
      <c r="HA132" s="81">
        <f t="shared" si="403"/>
        <v>1.7480519090115285E-213</v>
      </c>
      <c r="HC132" s="81">
        <f t="shared" si="326"/>
        <v>1.4836761630884798E-12</v>
      </c>
      <c r="HD132" s="81">
        <f t="shared" si="404"/>
        <v>1.6051226169286349E-30</v>
      </c>
      <c r="HE132" s="81">
        <f t="shared" si="405"/>
        <v>4.1217701269933017E-41</v>
      </c>
      <c r="HF132" s="81">
        <f t="shared" si="406"/>
        <v>1.3424394308462454E-54</v>
      </c>
      <c r="HG132" s="81">
        <f t="shared" si="407"/>
        <v>1.5613894603224202E-58</v>
      </c>
      <c r="HH132" s="81">
        <f t="shared" si="408"/>
        <v>1.9434712201961814E-60</v>
      </c>
      <c r="HI132" s="81">
        <f t="shared" si="409"/>
        <v>4.8275441228458696E-68</v>
      </c>
      <c r="HJ132" s="81">
        <f t="shared" si="410"/>
        <v>2.2525153119917403E-110</v>
      </c>
      <c r="HK132" s="81">
        <f t="shared" si="411"/>
        <v>3.0949428960926433E-102</v>
      </c>
      <c r="HL132" s="81">
        <f t="shared" si="412"/>
        <v>3.5695424558600667E-89</v>
      </c>
      <c r="HM132" s="81">
        <f t="shared" si="413"/>
        <v>4.8119846255538739E-74</v>
      </c>
      <c r="HN132" s="81">
        <f t="shared" si="414"/>
        <v>2.1112655708247348E-60</v>
      </c>
      <c r="HO132" s="81">
        <f t="shared" si="415"/>
        <v>2.771410037244185E-50</v>
      </c>
      <c r="HP132" s="81">
        <f t="shared" si="416"/>
        <v>3.4899750604595838E-56</v>
      </c>
      <c r="HQ132" s="81">
        <f t="shared" si="417"/>
        <v>2.7059840594491084E-54</v>
      </c>
      <c r="HS132" s="81">
        <f t="shared" si="327"/>
        <v>0.39842854090021551</v>
      </c>
      <c r="HT132" s="81">
        <f t="shared" si="418"/>
        <v>7.288743999767984E-2</v>
      </c>
      <c r="HU132" s="81">
        <f t="shared" si="419"/>
        <v>8.3683967937254342E-2</v>
      </c>
      <c r="HV132" s="81">
        <f t="shared" si="420"/>
        <v>0.10198848330198197</v>
      </c>
      <c r="HW132" s="81">
        <f t="shared" si="421"/>
        <v>0.2807356105365002</v>
      </c>
      <c r="HX132" s="81">
        <f t="shared" si="422"/>
        <v>0.24224656964503233</v>
      </c>
      <c r="HY132" s="81">
        <f t="shared" si="423"/>
        <v>0.30329738527257061</v>
      </c>
      <c r="HZ132" s="81">
        <f t="shared" si="424"/>
        <v>0.48226360192131201</v>
      </c>
      <c r="IA132" s="81">
        <f t="shared" si="425"/>
        <v>0.52492816895270444</v>
      </c>
      <c r="IB132" s="81">
        <f t="shared" si="426"/>
        <v>0.53284349817420495</v>
      </c>
      <c r="IC132" s="81">
        <f t="shared" si="427"/>
        <v>0.41361142920632199</v>
      </c>
      <c r="ID132" s="81">
        <f t="shared" si="428"/>
        <v>0.12885401552510792</v>
      </c>
      <c r="IE132" s="81">
        <f t="shared" si="429"/>
        <v>3.7555335315581688E-2</v>
      </c>
      <c r="IF132" s="81">
        <f t="shared" si="430"/>
        <v>3.8551321867435207E-2</v>
      </c>
      <c r="IG132" s="81">
        <f t="shared" si="431"/>
        <v>7.2931364344541963E-2</v>
      </c>
      <c r="II132" s="81">
        <f t="shared" si="328"/>
        <v>6.7709177299936733E-7</v>
      </c>
      <c r="IJ132" s="81">
        <f t="shared" si="329"/>
        <v>5.0848982780769266E-25</v>
      </c>
      <c r="IK132" s="81">
        <f t="shared" si="330"/>
        <v>8.9167680120734751E-28</v>
      </c>
      <c r="IL132" s="81">
        <f t="shared" si="331"/>
        <v>1.8340130447769503E-26</v>
      </c>
      <c r="IM132" s="81">
        <f t="shared" si="332"/>
        <v>5.7109982503469308E-25</v>
      </c>
      <c r="IN132" s="81">
        <f t="shared" si="333"/>
        <v>2.7290425405907089E-26</v>
      </c>
      <c r="IO132" s="81">
        <f t="shared" si="334"/>
        <v>2.292502447588191E-26</v>
      </c>
      <c r="IP132" s="81">
        <f t="shared" si="335"/>
        <v>7.8529798302176091E-25</v>
      </c>
      <c r="IQ132" s="81">
        <f t="shared" si="336"/>
        <v>2.5763607567112653E-20</v>
      </c>
      <c r="IR132" s="81">
        <f t="shared" si="337"/>
        <v>1.0572077531638074E-20</v>
      </c>
      <c r="IS132" s="81">
        <f t="shared" si="338"/>
        <v>3.0476815800333426E-22</v>
      </c>
      <c r="IT132" s="81">
        <f t="shared" si="339"/>
        <v>1.0968182096138905E-26</v>
      </c>
      <c r="IU132" s="81">
        <f t="shared" si="340"/>
        <v>7.394344178293152E-29</v>
      </c>
      <c r="IV132" s="81">
        <f t="shared" si="341"/>
        <v>1.0661613742393262E-21</v>
      </c>
      <c r="IW132" s="81">
        <f t="shared" si="342"/>
        <v>1.2203035668428675E-13</v>
      </c>
      <c r="IY132" s="81">
        <f t="shared" si="343"/>
        <v>0.3984292179934722</v>
      </c>
      <c r="IZ132" s="81">
        <f t="shared" si="344"/>
        <v>7.288743999767984E-2</v>
      </c>
      <c r="JA132" s="81">
        <f t="shared" si="345"/>
        <v>8.3683967937254342E-2</v>
      </c>
      <c r="JB132" s="81">
        <f t="shared" si="346"/>
        <v>0.10198848330198197</v>
      </c>
      <c r="JC132" s="81">
        <f t="shared" si="347"/>
        <v>0.2807356105365002</v>
      </c>
      <c r="JD132" s="81">
        <f t="shared" si="348"/>
        <v>0.24224656964503233</v>
      </c>
      <c r="JE132" s="81">
        <f t="shared" si="349"/>
        <v>0.30329738527257061</v>
      </c>
      <c r="JF132" s="81">
        <f t="shared" si="350"/>
        <v>0.48226360192131201</v>
      </c>
      <c r="JG132" s="81">
        <f t="shared" si="351"/>
        <v>0.52492816895270444</v>
      </c>
      <c r="JH132" s="81">
        <f t="shared" si="352"/>
        <v>0.53284349817420495</v>
      </c>
      <c r="JI132" s="81">
        <f t="shared" si="353"/>
        <v>0.41361142920632199</v>
      </c>
      <c r="JJ132" s="81">
        <f t="shared" si="354"/>
        <v>0.12885401552510792</v>
      </c>
      <c r="JK132" s="81">
        <f t="shared" si="355"/>
        <v>3.7555335315581688E-2</v>
      </c>
      <c r="JL132" s="81">
        <f t="shared" si="356"/>
        <v>3.8551321867435207E-2</v>
      </c>
      <c r="JM132" s="81">
        <f t="shared" si="357"/>
        <v>7.293136434466399E-2</v>
      </c>
    </row>
    <row r="133" spans="2:273" x14ac:dyDescent="0.25">
      <c r="B133" s="2">
        <v>106</v>
      </c>
      <c r="C133" s="37">
        <v>0.10838100000000001</v>
      </c>
      <c r="D133" s="37">
        <v>0.104182</v>
      </c>
      <c r="E133" s="37">
        <v>0.100345</v>
      </c>
      <c r="F133" s="37">
        <v>0.104876</v>
      </c>
      <c r="G133" s="37">
        <v>0.110607</v>
      </c>
      <c r="H133" s="37">
        <v>0.116344</v>
      </c>
      <c r="I133" s="37">
        <v>0.121937</v>
      </c>
      <c r="J133" s="37">
        <v>0.12896199999999999</v>
      </c>
      <c r="K133" s="37">
        <v>0.11787400000000001</v>
      </c>
      <c r="L133" s="37">
        <v>0.12606700000000001</v>
      </c>
      <c r="M133" s="37">
        <v>0.14296700000000001</v>
      </c>
      <c r="N133" s="37">
        <v>0.12784999999999999</v>
      </c>
      <c r="O133" s="37">
        <v>0.114715</v>
      </c>
      <c r="P133" s="37">
        <v>0.13139999999999999</v>
      </c>
      <c r="Q133" s="37">
        <v>0.18137400000000001</v>
      </c>
      <c r="S133" s="4">
        <f t="shared" si="229"/>
        <v>0.10645105260919935</v>
      </c>
      <c r="T133" s="4">
        <f t="shared" si="230"/>
        <v>0.10423573008147846</v>
      </c>
      <c r="U133" s="4">
        <f t="shared" si="231"/>
        <v>0.10442610062761615</v>
      </c>
      <c r="V133" s="4">
        <f t="shared" si="232"/>
        <v>0.10507684092080206</v>
      </c>
      <c r="W133" s="4">
        <f t="shared" si="233"/>
        <v>0.11167191608939914</v>
      </c>
      <c r="X133" s="4">
        <f t="shared" si="234"/>
        <v>0.1170401618496045</v>
      </c>
      <c r="Y133" s="4">
        <f t="shared" si="235"/>
        <v>0.1228105071399123</v>
      </c>
      <c r="Z133" s="4">
        <f t="shared" si="236"/>
        <v>0.12930825314580424</v>
      </c>
      <c r="AA133" s="4">
        <f t="shared" si="237"/>
        <v>0.11217456166789892</v>
      </c>
      <c r="AB133" s="4">
        <f t="shared" si="238"/>
        <v>0.12399642387338644</v>
      </c>
      <c r="AC133" s="4">
        <f t="shared" si="239"/>
        <v>0.1455919881454566</v>
      </c>
      <c r="AD133" s="4">
        <f t="shared" si="240"/>
        <v>0.12641844398268567</v>
      </c>
      <c r="AE133" s="4">
        <f t="shared" si="241"/>
        <v>0.11564660858168661</v>
      </c>
      <c r="AF133" s="4">
        <f t="shared" si="242"/>
        <v>0.13432093557031582</v>
      </c>
      <c r="AG133" s="4">
        <f t="shared" si="243"/>
        <v>0.18873295789902672</v>
      </c>
      <c r="AI133" s="4">
        <f t="shared" si="244"/>
        <v>1.929947390800657E-3</v>
      </c>
      <c r="AJ133" s="4">
        <f t="shared" si="245"/>
        <v>-5.3730081478464697E-5</v>
      </c>
      <c r="AK133" s="4">
        <f t="shared" si="246"/>
        <v>-4.0811006276161438E-3</v>
      </c>
      <c r="AL133" s="4">
        <f t="shared" si="247"/>
        <v>-2.0084092080206728E-4</v>
      </c>
      <c r="AM133" s="4">
        <f t="shared" si="248"/>
        <v>-1.06491608939914E-3</v>
      </c>
      <c r="AN133" s="4">
        <f t="shared" si="249"/>
        <v>-6.9616184960449856E-4</v>
      </c>
      <c r="AO133" s="4">
        <f t="shared" si="250"/>
        <v>-8.7350713991229956E-4</v>
      </c>
      <c r="AP133" s="4">
        <f t="shared" si="251"/>
        <v>-3.4625314580424837E-4</v>
      </c>
      <c r="AQ133" s="4">
        <f t="shared" si="252"/>
        <v>5.6994383321010839E-3</v>
      </c>
      <c r="AR133" s="4">
        <f t="shared" si="253"/>
        <v>2.0705761266135714E-3</v>
      </c>
      <c r="AS133" s="4">
        <f t="shared" si="254"/>
        <v>-2.624988145456586E-3</v>
      </c>
      <c r="AT133" s="4">
        <f t="shared" si="255"/>
        <v>1.4315560173143171E-3</v>
      </c>
      <c r="AU133" s="4">
        <f t="shared" si="256"/>
        <v>-9.3160858168661598E-4</v>
      </c>
      <c r="AV133" s="4">
        <f t="shared" si="432"/>
        <v>-2.9209355703158357E-3</v>
      </c>
      <c r="AW133" s="4">
        <f t="shared" si="432"/>
        <v>-7.3589578990267135E-3</v>
      </c>
      <c r="AY133" s="2">
        <f t="shared" si="308"/>
        <v>0.10645105260919924</v>
      </c>
      <c r="AZ133" s="2">
        <f t="shared" si="359"/>
        <v>0.10045526382843398</v>
      </c>
      <c r="BA133" s="2">
        <f t="shared" si="360"/>
        <v>9.6332557896235307E-2</v>
      </c>
      <c r="BB133" s="2">
        <f t="shared" si="361"/>
        <v>9.2870830202318455E-2</v>
      </c>
      <c r="BC133" s="2">
        <f t="shared" si="362"/>
        <v>8.4437026560424025E-2</v>
      </c>
      <c r="BD133" s="2">
        <f t="shared" si="363"/>
        <v>8.456091242064169E-2</v>
      </c>
      <c r="BE133" s="2">
        <f t="shared" si="364"/>
        <v>8.2696484456005512E-2</v>
      </c>
      <c r="BF133" s="2">
        <f t="shared" si="365"/>
        <v>8.2208617895732472E-2</v>
      </c>
      <c r="BG133" s="2">
        <f t="shared" si="366"/>
        <v>8.1928345836218053E-2</v>
      </c>
      <c r="BH133" s="2">
        <f t="shared" si="367"/>
        <v>8.8521317939931399E-2</v>
      </c>
      <c r="BI133" s="2">
        <f t="shared" si="368"/>
        <v>8.5482186703190466E-2</v>
      </c>
      <c r="BJ133" s="2">
        <f t="shared" si="369"/>
        <v>8.672353909869554E-2</v>
      </c>
      <c r="BK133" s="2">
        <f t="shared" si="370"/>
        <v>9.758815022097965E-2</v>
      </c>
      <c r="BL133" s="2">
        <f t="shared" si="371"/>
        <v>0.1070403468318273</v>
      </c>
      <c r="BM133" s="2">
        <f t="shared" si="372"/>
        <v>0.11425510379194526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0.42178200000000221</v>
      </c>
      <c r="DL133" s="2">
        <f t="shared" si="433"/>
        <v>0.19152640685483874</v>
      </c>
      <c r="DM133" s="2">
        <f t="shared" si="433"/>
        <v>0.18543059530791789</v>
      </c>
      <c r="DN133" s="2">
        <f t="shared" si="433"/>
        <v>0.19289482085561499</v>
      </c>
      <c r="DO133" s="2">
        <f t="shared" si="433"/>
        <v>0.18829105024630544</v>
      </c>
      <c r="DP133" s="2">
        <f t="shared" si="433"/>
        <v>0.17844349729328879</v>
      </c>
      <c r="DQ133" s="2">
        <f t="shared" si="433"/>
        <v>0.17240479918427881</v>
      </c>
      <c r="DR133" s="2">
        <f t="shared" si="433"/>
        <v>0.16896117471264369</v>
      </c>
      <c r="DS133" s="2">
        <f t="shared" si="433"/>
        <v>0.15884303492769741</v>
      </c>
      <c r="DT133" s="2">
        <f t="shared" si="433"/>
        <v>0.16882530404152757</v>
      </c>
      <c r="DU133" s="2">
        <f t="shared" si="433"/>
        <v>0.16463104338153506</v>
      </c>
      <c r="DV133" s="2">
        <f t="shared" si="433"/>
        <v>0.15675895069648091</v>
      </c>
      <c r="DW133" s="2">
        <f t="shared" si="433"/>
        <v>0.17185768617265088</v>
      </c>
      <c r="DX133" s="2">
        <f t="shared" si="433"/>
        <v>0.17972621148459378</v>
      </c>
      <c r="DY133" s="2">
        <f t="shared" si="433"/>
        <v>0.18006732687165777</v>
      </c>
      <c r="EA133" s="2">
        <f t="shared" si="228"/>
        <v>0.10641793776637727</v>
      </c>
      <c r="EB133" s="2">
        <f t="shared" si="290"/>
        <v>0.10035245912159901</v>
      </c>
      <c r="EC133" s="2">
        <f t="shared" si="291"/>
        <v>9.6232184348777838E-2</v>
      </c>
      <c r="ED133" s="2">
        <f t="shared" si="292"/>
        <v>9.2741850322266825E-2</v>
      </c>
      <c r="EE133" s="2">
        <f t="shared" si="293"/>
        <v>8.4326088447512812E-2</v>
      </c>
      <c r="EF133" s="2">
        <f t="shared" si="294"/>
        <v>8.4451103564702729E-2</v>
      </c>
      <c r="EG133" s="2">
        <f t="shared" si="295"/>
        <v>8.2595024065044889E-2</v>
      </c>
      <c r="EH133" s="2">
        <f t="shared" si="296"/>
        <v>8.2086036169491547E-2</v>
      </c>
      <c r="EI133" s="2">
        <f t="shared" si="297"/>
        <v>8.1836337247227664E-2</v>
      </c>
      <c r="EJ133" s="2">
        <f t="shared" si="298"/>
        <v>8.8455460304669803E-2</v>
      </c>
      <c r="EK133" s="2">
        <f t="shared" si="299"/>
        <v>8.5384740957620164E-2</v>
      </c>
      <c r="EL133" s="2">
        <f t="shared" si="300"/>
        <v>8.6636494919454785E-2</v>
      </c>
      <c r="EM133" s="2">
        <f t="shared" si="301"/>
        <v>9.7485324096135931E-2</v>
      </c>
      <c r="EN133" s="2">
        <f t="shared" si="302"/>
        <v>0.10693401200316441</v>
      </c>
      <c r="EO133" s="2">
        <f t="shared" si="303"/>
        <v>0.11414194468340859</v>
      </c>
      <c r="EQ133" s="2">
        <f t="shared" si="304"/>
        <v>0.10655533356166703</v>
      </c>
      <c r="ER133" s="2">
        <f t="shared" si="434"/>
        <v>0.10054444733520237</v>
      </c>
      <c r="ES133" s="2">
        <f t="shared" si="434"/>
        <v>9.6138003127689289E-2</v>
      </c>
      <c r="ET133" s="2">
        <f t="shared" si="434"/>
        <v>9.2997605891763008E-2</v>
      </c>
      <c r="EU133" s="2">
        <f t="shared" si="434"/>
        <v>8.4766564625086388E-2</v>
      </c>
      <c r="EV133" s="2">
        <f t="shared" si="434"/>
        <v>8.4909653951582759E-2</v>
      </c>
      <c r="EW133" s="2">
        <f t="shared" si="434"/>
        <v>8.2917507539058452E-2</v>
      </c>
      <c r="EX133" s="2">
        <f t="shared" si="434"/>
        <v>8.2756418888461178E-2</v>
      </c>
      <c r="EY133" s="2">
        <f t="shared" si="434"/>
        <v>8.2092831590314941E-2</v>
      </c>
      <c r="EZ133" s="2">
        <f t="shared" si="434"/>
        <v>8.8338290392614205E-2</v>
      </c>
      <c r="FA133" s="2">
        <f t="shared" si="434"/>
        <v>8.5776597512006544E-2</v>
      </c>
      <c r="FB133" s="2">
        <f t="shared" si="434"/>
        <v>8.6791887475860668E-2</v>
      </c>
      <c r="FC133" s="2">
        <f t="shared" si="434"/>
        <v>9.7627196626080937E-2</v>
      </c>
      <c r="FD133" s="2">
        <f t="shared" si="434"/>
        <v>0.10675194826056628</v>
      </c>
      <c r="FE133" s="2">
        <f t="shared" si="434"/>
        <v>0.11404274338640745</v>
      </c>
      <c r="FG133" s="2">
        <f t="shared" si="306"/>
        <v>0.99992414799646001</v>
      </c>
      <c r="FH133" s="2">
        <f t="shared" si="435"/>
        <v>0.99893846433818512</v>
      </c>
      <c r="FI133" s="2">
        <f t="shared" si="435"/>
        <v>0.99884072278149694</v>
      </c>
      <c r="FJ133" s="2">
        <f t="shared" si="435"/>
        <v>0.99880228020418127</v>
      </c>
      <c r="FK133" s="2">
        <f t="shared" si="435"/>
        <v>0.99912193694511731</v>
      </c>
      <c r="FL133" s="2">
        <f t="shared" si="435"/>
        <v>0.99903731734864465</v>
      </c>
      <c r="FM133" s="2">
        <f t="shared" si="435"/>
        <v>0.99903930381336759</v>
      </c>
      <c r="FN133" s="2">
        <f t="shared" si="435"/>
        <v>0.99906046560674366</v>
      </c>
      <c r="FO133" s="2">
        <f t="shared" si="435"/>
        <v>0.99905989658563044</v>
      </c>
      <c r="FP133" s="2">
        <f t="shared" si="435"/>
        <v>0.9990751661061068</v>
      </c>
      <c r="FQ133" s="2">
        <f t="shared" si="435"/>
        <v>0.99903909193590945</v>
      </c>
      <c r="FR133" s="2">
        <f t="shared" si="435"/>
        <v>0.99884696920732674</v>
      </c>
      <c r="FS133" s="2">
        <f t="shared" si="435"/>
        <v>0.99867942440456414</v>
      </c>
      <c r="FT133" s="2">
        <f t="shared" si="435"/>
        <v>0.99847817777108561</v>
      </c>
      <c r="FU133" s="2">
        <f t="shared" si="435"/>
        <v>0.99825156999411213</v>
      </c>
      <c r="FW133" s="2">
        <f t="shared" si="324"/>
        <v>6.6915052514042395E-2</v>
      </c>
      <c r="FX133" s="2">
        <f t="shared" si="376"/>
        <v>3.1357705635653425E-2</v>
      </c>
      <c r="FY133" s="2">
        <f t="shared" si="377"/>
        <v>3.2194722674957141E-2</v>
      </c>
      <c r="FZ133" s="2">
        <f t="shared" si="378"/>
        <v>3.5286366007803271E-2</v>
      </c>
      <c r="GA133" s="2">
        <f t="shared" si="379"/>
        <v>4.4611540768564807E-2</v>
      </c>
      <c r="GB133" s="2">
        <f t="shared" si="380"/>
        <v>4.2141517464582272E-2</v>
      </c>
      <c r="GC133" s="2">
        <f t="shared" si="381"/>
        <v>4.7073675721503137E-2</v>
      </c>
      <c r="GD133" s="2">
        <f t="shared" si="382"/>
        <v>6.1098749269190053E-2</v>
      </c>
      <c r="GE133" s="2">
        <f t="shared" si="383"/>
        <v>7.6470807642609093E-2</v>
      </c>
      <c r="GF133" s="2">
        <f t="shared" si="384"/>
        <v>7.2297743716996876E-2</v>
      </c>
      <c r="GG133" s="2">
        <f t="shared" si="385"/>
        <v>5.4349823381546147E-2</v>
      </c>
      <c r="GH133" s="2">
        <f t="shared" si="386"/>
        <v>3.9839929370852262E-2</v>
      </c>
      <c r="GI133" s="2">
        <f t="shared" si="387"/>
        <v>3.2506634739942024E-2</v>
      </c>
      <c r="GJ133" s="2">
        <f t="shared" si="388"/>
        <v>2.4397820983665025E-2</v>
      </c>
      <c r="GK133" s="2">
        <f t="shared" si="389"/>
        <v>2.123770449150704E-2</v>
      </c>
      <c r="GM133" s="81">
        <f t="shared" si="325"/>
        <v>2.472734195040396E-18</v>
      </c>
      <c r="GN133" s="81">
        <f t="shared" si="390"/>
        <v>1.0677702921028205E-85</v>
      </c>
      <c r="GO133" s="81">
        <f t="shared" si="391"/>
        <v>8.4111108953361447E-107</v>
      </c>
      <c r="GP133" s="81">
        <f t="shared" si="392"/>
        <v>2.2467556868576546E-147</v>
      </c>
      <c r="GQ133" s="81">
        <f t="shared" si="393"/>
        <v>3.1727786062363494E-172</v>
      </c>
      <c r="GR133" s="81">
        <f t="shared" si="394"/>
        <v>3.6804368467718418E-184</v>
      </c>
      <c r="GS133" s="81">
        <f t="shared" si="395"/>
        <v>1.3308655081659327E-186</v>
      </c>
      <c r="GT133" s="81">
        <f t="shared" si="396"/>
        <v>1.0684549946795829E-200</v>
      </c>
      <c r="GU133" s="81">
        <f t="shared" si="397"/>
        <v>1.147758241542083E-217</v>
      </c>
      <c r="GV133" s="81">
        <f t="shared" si="398"/>
        <v>1.1761063222643723E-208</v>
      </c>
      <c r="GW133" s="81">
        <f t="shared" si="399"/>
        <v>1.8678530631232473E-188</v>
      </c>
      <c r="GX133" s="81">
        <f t="shared" si="400"/>
        <v>2.3711523443090057E-165</v>
      </c>
      <c r="GY133" s="81">
        <f t="shared" si="401"/>
        <v>5.9462482716699841E-148</v>
      </c>
      <c r="GZ133" s="81">
        <f t="shared" si="402"/>
        <v>6.9696789527556037E-191</v>
      </c>
      <c r="HA133" s="81">
        <f t="shared" si="403"/>
        <v>1.4147538210477311E-221</v>
      </c>
      <c r="HC133" s="81">
        <f t="shared" si="326"/>
        <v>4.0797481725800865E-13</v>
      </c>
      <c r="HD133" s="81">
        <f t="shared" si="404"/>
        <v>1.1777501704213352E-32</v>
      </c>
      <c r="HE133" s="81">
        <f t="shared" si="405"/>
        <v>6.925524570057107E-44</v>
      </c>
      <c r="HF133" s="81">
        <f t="shared" si="406"/>
        <v>3.1429191644246252E-58</v>
      </c>
      <c r="HG133" s="81">
        <f t="shared" si="407"/>
        <v>4.8453409507889431E-62</v>
      </c>
      <c r="HH133" s="81">
        <f t="shared" si="408"/>
        <v>3.6324845203252287E-64</v>
      </c>
      <c r="HI133" s="81">
        <f t="shared" si="409"/>
        <v>3.9103907687960755E-72</v>
      </c>
      <c r="HJ133" s="81">
        <f t="shared" si="410"/>
        <v>8.4742923924027255E-117</v>
      </c>
      <c r="HK133" s="81">
        <f t="shared" si="411"/>
        <v>4.6787261879793901E-108</v>
      </c>
      <c r="HL133" s="81">
        <f t="shared" si="412"/>
        <v>3.1093273395776002E-94</v>
      </c>
      <c r="HM133" s="81">
        <f t="shared" si="413"/>
        <v>2.0812941490756405E-78</v>
      </c>
      <c r="HN133" s="81">
        <f t="shared" si="414"/>
        <v>2.7328468725908794E-64</v>
      </c>
      <c r="HO133" s="81">
        <f t="shared" si="415"/>
        <v>7.6890934930211463E-54</v>
      </c>
      <c r="HP133" s="81">
        <f t="shared" si="416"/>
        <v>3.0980343455480165E-60</v>
      </c>
      <c r="HQ133" s="81">
        <f t="shared" si="417"/>
        <v>6.5009690554300885E-58</v>
      </c>
      <c r="HS133" s="81">
        <f t="shared" si="327"/>
        <v>0.33013832628846534</v>
      </c>
      <c r="HT133" s="81">
        <f t="shared" si="418"/>
        <v>0.11315131069065633</v>
      </c>
      <c r="HU133" s="81">
        <f t="shared" si="419"/>
        <v>0.13176944836480695</v>
      </c>
      <c r="HV133" s="81">
        <f t="shared" si="420"/>
        <v>0.1575352816211672</v>
      </c>
      <c r="HW133" s="81">
        <f t="shared" si="421"/>
        <v>0.37944110725074304</v>
      </c>
      <c r="HX133" s="81">
        <f t="shared" si="422"/>
        <v>0.3384444272764382</v>
      </c>
      <c r="HY133" s="81">
        <f t="shared" si="423"/>
        <v>0.40721773095617242</v>
      </c>
      <c r="HZ133" s="81">
        <f t="shared" si="424"/>
        <v>0.53510384245577214</v>
      </c>
      <c r="IA133" s="81">
        <f t="shared" si="425"/>
        <v>0.44361404112511427</v>
      </c>
      <c r="IB133" s="81">
        <f t="shared" si="426"/>
        <v>0.46916561024748515</v>
      </c>
      <c r="IC133" s="81">
        <f t="shared" si="427"/>
        <v>0.49747268762989394</v>
      </c>
      <c r="ID133" s="81">
        <f t="shared" si="428"/>
        <v>0.19722000343033591</v>
      </c>
      <c r="IE133" s="81">
        <f t="shared" si="429"/>
        <v>6.424368647716952E-2</v>
      </c>
      <c r="IF133" s="81">
        <f t="shared" si="430"/>
        <v>5.9506594222657611E-2</v>
      </c>
      <c r="IG133" s="81">
        <f t="shared" si="431"/>
        <v>9.9328992029407703E-2</v>
      </c>
      <c r="II133" s="81">
        <f t="shared" si="328"/>
        <v>1.5862817683722323E-6</v>
      </c>
      <c r="IJ133" s="81">
        <f t="shared" si="329"/>
        <v>8.1992050727219044E-24</v>
      </c>
      <c r="IK133" s="81">
        <f t="shared" si="330"/>
        <v>2.0374682678710602E-26</v>
      </c>
      <c r="IL133" s="81">
        <f t="shared" si="331"/>
        <v>3.8913439050694409E-25</v>
      </c>
      <c r="IM133" s="81">
        <f t="shared" si="332"/>
        <v>1.2572860403623736E-23</v>
      </c>
      <c r="IN133" s="81">
        <f t="shared" si="333"/>
        <v>6.7320016509827738E-25</v>
      </c>
      <c r="IO133" s="81">
        <f t="shared" si="334"/>
        <v>6.4282206828199994E-25</v>
      </c>
      <c r="IP133" s="81">
        <f t="shared" si="335"/>
        <v>2.4221014127495829E-23</v>
      </c>
      <c r="IQ133" s="81">
        <f t="shared" si="336"/>
        <v>5.2900546931659445E-19</v>
      </c>
      <c r="IR133" s="81">
        <f t="shared" si="337"/>
        <v>2.1539391406636021E-19</v>
      </c>
      <c r="IS133" s="81">
        <f t="shared" si="338"/>
        <v>5.6711935818455269E-21</v>
      </c>
      <c r="IT133" s="81">
        <f t="shared" si="339"/>
        <v>2.6883808990814578E-25</v>
      </c>
      <c r="IU133" s="81">
        <f t="shared" si="340"/>
        <v>1.9389450450726962E-27</v>
      </c>
      <c r="IV133" s="81">
        <f t="shared" si="341"/>
        <v>9.8978727907664227E-21</v>
      </c>
      <c r="IW133" s="81">
        <f t="shared" si="342"/>
        <v>4.4715174573580672E-13</v>
      </c>
      <c r="IY133" s="81">
        <f t="shared" si="343"/>
        <v>0.33013991257064168</v>
      </c>
      <c r="IZ133" s="81">
        <f t="shared" si="344"/>
        <v>0.11315131069065633</v>
      </c>
      <c r="JA133" s="81">
        <f t="shared" si="345"/>
        <v>0.13176944836480695</v>
      </c>
      <c r="JB133" s="81">
        <f t="shared" si="346"/>
        <v>0.1575352816211672</v>
      </c>
      <c r="JC133" s="81">
        <f t="shared" si="347"/>
        <v>0.37944110725074304</v>
      </c>
      <c r="JD133" s="81">
        <f t="shared" si="348"/>
        <v>0.3384444272764382</v>
      </c>
      <c r="JE133" s="81">
        <f t="shared" si="349"/>
        <v>0.40721773095617242</v>
      </c>
      <c r="JF133" s="81">
        <f t="shared" si="350"/>
        <v>0.53510384245577214</v>
      </c>
      <c r="JG133" s="81">
        <f t="shared" si="351"/>
        <v>0.44361404112511427</v>
      </c>
      <c r="JH133" s="81">
        <f t="shared" si="352"/>
        <v>0.46916561024748515</v>
      </c>
      <c r="JI133" s="81">
        <f t="shared" si="353"/>
        <v>0.49747268762989394</v>
      </c>
      <c r="JJ133" s="81">
        <f t="shared" si="354"/>
        <v>0.19722000343033591</v>
      </c>
      <c r="JK133" s="81">
        <f t="shared" si="355"/>
        <v>6.424368647716952E-2</v>
      </c>
      <c r="JL133" s="81">
        <f t="shared" si="356"/>
        <v>5.9506594222657611E-2</v>
      </c>
      <c r="JM133" s="81">
        <f t="shared" si="357"/>
        <v>9.932899202985486E-2</v>
      </c>
    </row>
    <row r="134" spans="2:273" x14ac:dyDescent="0.25">
      <c r="B134" s="2">
        <v>107</v>
      </c>
      <c r="C134" s="37">
        <v>0.106935</v>
      </c>
      <c r="D134" s="37">
        <v>0.103352</v>
      </c>
      <c r="E134" s="37">
        <v>0.107622</v>
      </c>
      <c r="F134" s="37">
        <v>0.108699</v>
      </c>
      <c r="G134" s="37">
        <v>0.111709</v>
      </c>
      <c r="H134" s="37">
        <v>0.119403</v>
      </c>
      <c r="I134" s="37">
        <v>0.12334299999999999</v>
      </c>
      <c r="J134" s="37">
        <v>0.117197</v>
      </c>
      <c r="K134" s="37">
        <v>0.103325</v>
      </c>
      <c r="L134" s="37">
        <v>0.11215899999999999</v>
      </c>
      <c r="M134" s="37">
        <v>0.14038500000000001</v>
      </c>
      <c r="N134" s="37">
        <v>0.13786899999999999</v>
      </c>
      <c r="O134" s="37">
        <v>0.124558</v>
      </c>
      <c r="P134" s="37">
        <v>0.141734</v>
      </c>
      <c r="Q134" s="37">
        <v>0.20700399999999999</v>
      </c>
      <c r="S134" s="4">
        <f t="shared" si="229"/>
        <v>0.10612384210551801</v>
      </c>
      <c r="T134" s="4">
        <f t="shared" si="230"/>
        <v>0.10525573424977973</v>
      </c>
      <c r="U134" s="4">
        <f t="shared" si="231"/>
        <v>0.10701645201853172</v>
      </c>
      <c r="V134" s="4">
        <f t="shared" si="232"/>
        <v>0.10864301794379445</v>
      </c>
      <c r="W134" s="4">
        <f t="shared" si="233"/>
        <v>0.11360087082142245</v>
      </c>
      <c r="X134" s="4">
        <f t="shared" si="234"/>
        <v>0.12089842544258</v>
      </c>
      <c r="Y134" s="4">
        <f t="shared" si="235"/>
        <v>0.12448291015002207</v>
      </c>
      <c r="Z134" s="4">
        <f t="shared" si="236"/>
        <v>0.11881539739565668</v>
      </c>
      <c r="AA134" s="4">
        <f t="shared" si="237"/>
        <v>9.8590131280679671E-2</v>
      </c>
      <c r="AB134" s="4">
        <f t="shared" si="238"/>
        <v>0.10930881279244423</v>
      </c>
      <c r="AC134" s="4">
        <f t="shared" si="239"/>
        <v>0.14046769936358186</v>
      </c>
      <c r="AD134" s="4">
        <f t="shared" si="240"/>
        <v>0.13751370453914427</v>
      </c>
      <c r="AE134" s="4">
        <f t="shared" si="241"/>
        <v>0.124121582475757</v>
      </c>
      <c r="AF134" s="4">
        <f t="shared" si="242"/>
        <v>0.14472679391698359</v>
      </c>
      <c r="AG134" s="4">
        <f t="shared" si="243"/>
        <v>0.20756258200831251</v>
      </c>
      <c r="AI134" s="4">
        <f t="shared" si="244"/>
        <v>8.1115789448199527E-4</v>
      </c>
      <c r="AJ134" s="4">
        <f t="shared" si="245"/>
        <v>-1.9037342497797288E-3</v>
      </c>
      <c r="AK134" s="4">
        <f t="shared" si="246"/>
        <v>6.0554798146827959E-4</v>
      </c>
      <c r="AL134" s="4">
        <f t="shared" si="247"/>
        <v>5.598205620555019E-5</v>
      </c>
      <c r="AM134" s="4">
        <f t="shared" si="248"/>
        <v>-1.8918708214224478E-3</v>
      </c>
      <c r="AN134" s="4">
        <f t="shared" si="249"/>
        <v>-1.495425442580009E-3</v>
      </c>
      <c r="AO134" s="4">
        <f t="shared" si="250"/>
        <v>-1.1399101500220721E-3</v>
      </c>
      <c r="AP134" s="4">
        <f t="shared" si="251"/>
        <v>-1.6183973956566816E-3</v>
      </c>
      <c r="AQ134" s="4">
        <f t="shared" si="252"/>
        <v>4.7348687193203287E-3</v>
      </c>
      <c r="AR134" s="4">
        <f t="shared" si="253"/>
        <v>2.8501872075557683E-3</v>
      </c>
      <c r="AS134" s="4">
        <f t="shared" si="254"/>
        <v>-8.2699363581850704E-5</v>
      </c>
      <c r="AT134" s="4">
        <f t="shared" si="255"/>
        <v>3.5529546085572017E-4</v>
      </c>
      <c r="AU134" s="4">
        <f t="shared" si="256"/>
        <v>4.3641752424300462E-4</v>
      </c>
      <c r="AV134" s="4">
        <f t="shared" si="432"/>
        <v>-2.9927939169835938E-3</v>
      </c>
      <c r="AW134" s="4">
        <f t="shared" si="432"/>
        <v>-5.5858200831251925E-4</v>
      </c>
      <c r="AY134" s="2">
        <f t="shared" si="308"/>
        <v>0.10612384210551798</v>
      </c>
      <c r="AZ134" s="2">
        <f t="shared" si="359"/>
        <v>0.10012505884029986</v>
      </c>
      <c r="BA134" s="2">
        <f t="shared" si="360"/>
        <v>9.6049883140106651E-2</v>
      </c>
      <c r="BB134" s="2">
        <f t="shared" si="361"/>
        <v>9.2511764069333605E-2</v>
      </c>
      <c r="BC134" s="2">
        <f t="shared" si="362"/>
        <v>8.4126731586479875E-2</v>
      </c>
      <c r="BD134" s="2">
        <f t="shared" si="363"/>
        <v>8.4228743758815283E-2</v>
      </c>
      <c r="BE134" s="2">
        <f t="shared" si="364"/>
        <v>8.2406000418597858E-2</v>
      </c>
      <c r="BF134" s="2">
        <f t="shared" si="365"/>
        <v>8.1881649639607784E-2</v>
      </c>
      <c r="BG134" s="2">
        <f t="shared" si="366"/>
        <v>8.1636350510938746E-2</v>
      </c>
      <c r="BH134" s="2">
        <f t="shared" si="367"/>
        <v>8.8226852787457399E-2</v>
      </c>
      <c r="BI134" s="2">
        <f t="shared" si="368"/>
        <v>8.5174513890036274E-2</v>
      </c>
      <c r="BJ134" s="2">
        <f t="shared" si="369"/>
        <v>8.6473465537267979E-2</v>
      </c>
      <c r="BK134" s="2">
        <f t="shared" si="370"/>
        <v>9.7277629250317896E-2</v>
      </c>
      <c r="BL134" s="2">
        <f t="shared" si="371"/>
        <v>0.10675551421357148</v>
      </c>
      <c r="BM134" s="2">
        <f t="shared" si="372"/>
        <v>0.11394840101776202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0.42438400000000226</v>
      </c>
      <c r="DL134" s="2">
        <f t="shared" si="433"/>
        <v>0.19220370483870972</v>
      </c>
      <c r="DM134" s="2">
        <f t="shared" si="433"/>
        <v>0.18610487536656894</v>
      </c>
      <c r="DN134" s="2">
        <f t="shared" si="433"/>
        <v>0.19366895320855615</v>
      </c>
      <c r="DO134" s="2">
        <f t="shared" si="433"/>
        <v>0.18908914187192119</v>
      </c>
      <c r="DP134" s="2">
        <f t="shared" si="433"/>
        <v>0.17916722476826097</v>
      </c>
      <c r="DQ134" s="2">
        <f t="shared" si="433"/>
        <v>0.17304324034111979</v>
      </c>
      <c r="DR134" s="2">
        <f t="shared" si="433"/>
        <v>0.16954645057471265</v>
      </c>
      <c r="DS134" s="2">
        <f t="shared" si="433"/>
        <v>0.15939238175750833</v>
      </c>
      <c r="DT134" s="2">
        <f t="shared" si="433"/>
        <v>0.16937792740081567</v>
      </c>
      <c r="DU134" s="2">
        <f t="shared" si="433"/>
        <v>0.16511374549499447</v>
      </c>
      <c r="DV134" s="2">
        <f t="shared" si="433"/>
        <v>0.15723163178152488</v>
      </c>
      <c r="DW134" s="2">
        <f t="shared" si="433"/>
        <v>0.17243342765469824</v>
      </c>
      <c r="DX134" s="2">
        <f t="shared" si="433"/>
        <v>0.18033052268907557</v>
      </c>
      <c r="DY134" s="2">
        <f t="shared" si="433"/>
        <v>0.18059629578877007</v>
      </c>
      <c r="EA134" s="2">
        <f t="shared" si="228"/>
        <v>0.1060836224151539</v>
      </c>
      <c r="EB134" s="2">
        <f t="shared" si="290"/>
        <v>0.10002781802928001</v>
      </c>
      <c r="EC134" s="2">
        <f t="shared" si="291"/>
        <v>9.5958646260488889E-2</v>
      </c>
      <c r="ED134" s="2">
        <f t="shared" si="292"/>
        <v>9.2389626450200671E-2</v>
      </c>
      <c r="EE134" s="2">
        <f t="shared" si="293"/>
        <v>8.4018642789874295E-2</v>
      </c>
      <c r="EF134" s="2">
        <f t="shared" si="294"/>
        <v>8.4121795493677709E-2</v>
      </c>
      <c r="EG134" s="2">
        <f t="shared" si="295"/>
        <v>8.2308260186141347E-2</v>
      </c>
      <c r="EH134" s="2">
        <f t="shared" si="296"/>
        <v>8.1758817084745777E-2</v>
      </c>
      <c r="EI134" s="2">
        <f t="shared" si="297"/>
        <v>8.1546516960208745E-2</v>
      </c>
      <c r="EJ134" s="2">
        <f t="shared" si="298"/>
        <v>8.8168223878592522E-2</v>
      </c>
      <c r="EK134" s="2">
        <f t="shared" si="299"/>
        <v>8.5079008290046221E-2</v>
      </c>
      <c r="EL134" s="2">
        <f t="shared" si="300"/>
        <v>8.6391236431226787E-2</v>
      </c>
      <c r="EM134" s="2">
        <f t="shared" si="301"/>
        <v>9.7180846472599197E-2</v>
      </c>
      <c r="EN134" s="2">
        <f t="shared" si="302"/>
        <v>0.10665831493269501</v>
      </c>
      <c r="EO134" s="2">
        <f t="shared" si="303"/>
        <v>0.11384391727364282</v>
      </c>
      <c r="EQ134" s="2">
        <f t="shared" si="304"/>
        <v>0.10633328142829762</v>
      </c>
      <c r="ER134" s="2">
        <f t="shared" si="434"/>
        <v>0.10026102111977991</v>
      </c>
      <c r="ES134" s="2">
        <f t="shared" si="434"/>
        <v>9.584265086296069E-2</v>
      </c>
      <c r="ET134" s="2">
        <f t="shared" si="434"/>
        <v>9.2687741718474201E-2</v>
      </c>
      <c r="EU134" s="2">
        <f t="shared" si="434"/>
        <v>8.4510195102062757E-2</v>
      </c>
      <c r="EV134" s="2">
        <f t="shared" si="434"/>
        <v>8.4632300009013312E-2</v>
      </c>
      <c r="EW134" s="2">
        <f t="shared" si="434"/>
        <v>8.266314519598017E-2</v>
      </c>
      <c r="EX134" s="2">
        <f t="shared" si="434"/>
        <v>8.247358474430011E-2</v>
      </c>
      <c r="EY134" s="2">
        <f t="shared" si="434"/>
        <v>8.1823856215649679E-2</v>
      </c>
      <c r="EZ134" s="2">
        <f t="shared" si="434"/>
        <v>8.8042802029333206E-2</v>
      </c>
      <c r="FA134" s="2">
        <f t="shared" si="434"/>
        <v>8.5506799334653327E-2</v>
      </c>
      <c r="FB134" s="2">
        <f t="shared" si="434"/>
        <v>8.6568812139130535E-2</v>
      </c>
      <c r="FC134" s="2">
        <f t="shared" si="434"/>
        <v>9.7353640124428903E-2</v>
      </c>
      <c r="FD134" s="2">
        <f t="shared" si="434"/>
        <v>0.10646851950048419</v>
      </c>
      <c r="FE134" s="2">
        <f t="shared" si="434"/>
        <v>0.11375892604188129</v>
      </c>
      <c r="FG134" s="2">
        <f t="shared" si="306"/>
        <v>0.99993082168887792</v>
      </c>
      <c r="FH134" s="2">
        <f t="shared" si="435"/>
        <v>0.99903177753456718</v>
      </c>
      <c r="FI134" s="2">
        <f t="shared" si="435"/>
        <v>0.99894261875397061</v>
      </c>
      <c r="FJ134" s="2">
        <f t="shared" si="435"/>
        <v>0.99890755143452492</v>
      </c>
      <c r="FK134" s="2">
        <f t="shared" si="435"/>
        <v>0.99919913510146197</v>
      </c>
      <c r="FL134" s="2">
        <f t="shared" si="435"/>
        <v>0.99912194861120052</v>
      </c>
      <c r="FM134" s="2">
        <f t="shared" si="435"/>
        <v>0.99912376059520069</v>
      </c>
      <c r="FN134" s="2">
        <f t="shared" si="435"/>
        <v>0.99914306360746274</v>
      </c>
      <c r="FO134" s="2">
        <f t="shared" si="435"/>
        <v>0.9991425445682004</v>
      </c>
      <c r="FP134" s="2">
        <f t="shared" si="435"/>
        <v>0.9991564728218395</v>
      </c>
      <c r="FQ134" s="2">
        <f t="shared" si="435"/>
        <v>0.99912356732798602</v>
      </c>
      <c r="FR134" s="2">
        <f t="shared" si="435"/>
        <v>0.99894831672127293</v>
      </c>
      <c r="FS134" s="2">
        <f t="shared" si="435"/>
        <v>0.99879548078205127</v>
      </c>
      <c r="FT134" s="2">
        <f t="shared" si="435"/>
        <v>0.99861189575914056</v>
      </c>
      <c r="FU134" s="2">
        <f t="shared" si="435"/>
        <v>0.99840516752914088</v>
      </c>
      <c r="FW134" s="2">
        <f t="shared" si="324"/>
        <v>7.2900263379462413E-2</v>
      </c>
      <c r="FX134" s="2">
        <f t="shared" si="376"/>
        <v>3.4279334045792573E-2</v>
      </c>
      <c r="FY134" s="2">
        <f t="shared" si="377"/>
        <v>3.5191503510149637E-2</v>
      </c>
      <c r="FZ134" s="2">
        <f t="shared" si="378"/>
        <v>3.8559460473309715E-2</v>
      </c>
      <c r="GA134" s="2">
        <f t="shared" si="379"/>
        <v>4.8705949347099063E-2</v>
      </c>
      <c r="GB134" s="2">
        <f t="shared" si="380"/>
        <v>4.6020149201899084E-2</v>
      </c>
      <c r="GC134" s="2">
        <f t="shared" si="381"/>
        <v>5.1381903843526193E-2</v>
      </c>
      <c r="GD134" s="2">
        <f t="shared" si="382"/>
        <v>6.6600854520216371E-2</v>
      </c>
      <c r="GE134" s="2">
        <f t="shared" si="383"/>
        <v>8.323448867604312E-2</v>
      </c>
      <c r="GF134" s="2">
        <f t="shared" si="384"/>
        <v>7.8723788915387213E-2</v>
      </c>
      <c r="GG134" s="2">
        <f t="shared" si="385"/>
        <v>5.9282543959928678E-2</v>
      </c>
      <c r="GH134" s="2">
        <f t="shared" si="386"/>
        <v>4.3516350767205718E-2</v>
      </c>
      <c r="GI134" s="2">
        <f t="shared" si="387"/>
        <v>3.553138335581265E-2</v>
      </c>
      <c r="GJ134" s="2">
        <f t="shared" si="388"/>
        <v>2.6688856968956069E-2</v>
      </c>
      <c r="GK134" s="2">
        <f t="shared" si="389"/>
        <v>2.3239063640895816E-2</v>
      </c>
      <c r="GM134" s="81">
        <f t="shared" si="325"/>
        <v>7.5367749199970279E-19</v>
      </c>
      <c r="GN134" s="81">
        <f t="shared" si="390"/>
        <v>6.1843481665001472E-89</v>
      </c>
      <c r="GO134" s="81">
        <f t="shared" si="391"/>
        <v>8.5746744873503089E-111</v>
      </c>
      <c r="GP134" s="81">
        <f t="shared" si="392"/>
        <v>8.0228697364139873E-153</v>
      </c>
      <c r="GQ134" s="81">
        <f t="shared" si="393"/>
        <v>2.7919920146125397E-178</v>
      </c>
      <c r="GR134" s="81">
        <f t="shared" si="394"/>
        <v>9.2969312552388822E-191</v>
      </c>
      <c r="GS134" s="81">
        <f t="shared" si="395"/>
        <v>3.3891289777823536E-193</v>
      </c>
      <c r="GT134" s="81">
        <f t="shared" si="396"/>
        <v>1.1106740197786267E-207</v>
      </c>
      <c r="GU134" s="81">
        <f t="shared" si="397"/>
        <v>3.3217702630208468E-225</v>
      </c>
      <c r="GV134" s="81">
        <f t="shared" si="398"/>
        <v>6.50936488029858E-216</v>
      </c>
      <c r="GW134" s="81">
        <f t="shared" si="399"/>
        <v>3.9966701420140399E-195</v>
      </c>
      <c r="GX134" s="81">
        <f t="shared" si="400"/>
        <v>1.9757528109505097E-171</v>
      </c>
      <c r="GY134" s="81">
        <f t="shared" si="401"/>
        <v>1.1925222887026407E-153</v>
      </c>
      <c r="GZ134" s="81">
        <f t="shared" si="402"/>
        <v>2.6918651612272989E-198</v>
      </c>
      <c r="HA134" s="81">
        <f t="shared" si="403"/>
        <v>8.0745905003385205E-230</v>
      </c>
      <c r="HC134" s="81">
        <f t="shared" si="326"/>
        <v>1.0878222819687631E-13</v>
      </c>
      <c r="HD134" s="81">
        <f t="shared" si="404"/>
        <v>7.2686702738450137E-35</v>
      </c>
      <c r="HE134" s="81">
        <f t="shared" si="405"/>
        <v>9.382216842490446E-47</v>
      </c>
      <c r="HF134" s="81">
        <f t="shared" si="406"/>
        <v>5.5843384648193906E-62</v>
      </c>
      <c r="HG134" s="81">
        <f t="shared" si="407"/>
        <v>1.1819928660276966E-65</v>
      </c>
      <c r="HH134" s="81">
        <f t="shared" si="408"/>
        <v>5.2199390028903248E-68</v>
      </c>
      <c r="HI134" s="81">
        <f t="shared" si="409"/>
        <v>2.3920582105070974E-76</v>
      </c>
      <c r="HJ134" s="81">
        <f t="shared" si="410"/>
        <v>2.08601706117659E-123</v>
      </c>
      <c r="HK134" s="81">
        <f t="shared" si="411"/>
        <v>4.8540524635740532E-114</v>
      </c>
      <c r="HL134" s="81">
        <f t="shared" si="412"/>
        <v>1.9533915767816668E-99</v>
      </c>
      <c r="HM134" s="81">
        <f t="shared" si="413"/>
        <v>6.7138488906409822E-83</v>
      </c>
      <c r="HN134" s="81">
        <f t="shared" si="414"/>
        <v>2.6584546542956159E-68</v>
      </c>
      <c r="HO134" s="81">
        <f t="shared" si="415"/>
        <v>1.6004007241957175E-57</v>
      </c>
      <c r="HP134" s="81">
        <f t="shared" si="416"/>
        <v>1.9716609396510466E-64</v>
      </c>
      <c r="HQ134" s="81">
        <f t="shared" si="417"/>
        <v>1.185493012445365E-61</v>
      </c>
      <c r="HS134" s="81">
        <f t="shared" si="327"/>
        <v>0.26056317779975019</v>
      </c>
      <c r="HT134" s="81">
        <f t="shared" si="418"/>
        <v>0.16853534750005239</v>
      </c>
      <c r="HU134" s="81">
        <f t="shared" si="419"/>
        <v>0.19773273625369733</v>
      </c>
      <c r="HV134" s="81">
        <f t="shared" si="420"/>
        <v>0.23142023562865333</v>
      </c>
      <c r="HW134" s="81">
        <f t="shared" si="421"/>
        <v>0.4715140731558819</v>
      </c>
      <c r="HX134" s="81">
        <f t="shared" si="422"/>
        <v>0.43702001332182361</v>
      </c>
      <c r="HY134" s="81">
        <f t="shared" si="423"/>
        <v>0.49586995207179879</v>
      </c>
      <c r="HZ134" s="81">
        <f t="shared" si="424"/>
        <v>0.50934623721412597</v>
      </c>
      <c r="IA134" s="81">
        <f t="shared" si="425"/>
        <v>0.31391801708535438</v>
      </c>
      <c r="IB134" s="81">
        <f t="shared" si="426"/>
        <v>0.34857915559757024</v>
      </c>
      <c r="IC134" s="81">
        <f t="shared" si="427"/>
        <v>0.53632705181010076</v>
      </c>
      <c r="ID134" s="81">
        <f t="shared" si="428"/>
        <v>0.28469961449710424</v>
      </c>
      <c r="IE134" s="81">
        <f t="shared" si="429"/>
        <v>0.10481574798296332</v>
      </c>
      <c r="IF134" s="81">
        <f t="shared" si="430"/>
        <v>8.9144025330629303E-2</v>
      </c>
      <c r="IG134" s="81">
        <f t="shared" si="431"/>
        <v>0.13284637499270682</v>
      </c>
      <c r="II134" s="81">
        <f t="shared" si="328"/>
        <v>3.6167126692713209E-6</v>
      </c>
      <c r="IJ134" s="81">
        <f t="shared" si="329"/>
        <v>1.2298896767500069E-22</v>
      </c>
      <c r="IK134" s="81">
        <f t="shared" si="330"/>
        <v>4.2884076829125173E-25</v>
      </c>
      <c r="IL134" s="81">
        <f t="shared" si="331"/>
        <v>7.603435400183787E-24</v>
      </c>
      <c r="IM134" s="81">
        <f t="shared" si="332"/>
        <v>2.5301023665564546E-22</v>
      </c>
      <c r="IN134" s="81">
        <f t="shared" si="333"/>
        <v>1.5154607369716064E-23</v>
      </c>
      <c r="IO134" s="81">
        <f t="shared" si="334"/>
        <v>1.6329826324653964E-23</v>
      </c>
      <c r="IP134" s="81">
        <f t="shared" si="335"/>
        <v>6.6821645772514165E-22</v>
      </c>
      <c r="IQ134" s="81">
        <f t="shared" si="336"/>
        <v>9.758545409714855E-18</v>
      </c>
      <c r="IR134" s="81">
        <f t="shared" si="337"/>
        <v>3.9532907845012607E-18</v>
      </c>
      <c r="IS134" s="81">
        <f t="shared" si="338"/>
        <v>9.6369622902875416E-20</v>
      </c>
      <c r="IT134" s="81">
        <f t="shared" si="339"/>
        <v>6.0242221474274525E-24</v>
      </c>
      <c r="IU134" s="81">
        <f t="shared" si="340"/>
        <v>4.6649976068769661E-26</v>
      </c>
      <c r="IV134" s="81">
        <f t="shared" si="341"/>
        <v>8.707774459343854E-20</v>
      </c>
      <c r="IW134" s="81">
        <f t="shared" si="342"/>
        <v>1.5903957498268001E-12</v>
      </c>
      <c r="IY134" s="81">
        <f t="shared" si="343"/>
        <v>0.26056679451252829</v>
      </c>
      <c r="IZ134" s="81">
        <f t="shared" si="344"/>
        <v>0.16853534750005239</v>
      </c>
      <c r="JA134" s="81">
        <f t="shared" si="345"/>
        <v>0.19773273625369733</v>
      </c>
      <c r="JB134" s="81">
        <f t="shared" si="346"/>
        <v>0.23142023562865333</v>
      </c>
      <c r="JC134" s="81">
        <f t="shared" si="347"/>
        <v>0.4715140731558819</v>
      </c>
      <c r="JD134" s="81">
        <f t="shared" si="348"/>
        <v>0.43702001332182361</v>
      </c>
      <c r="JE134" s="81">
        <f t="shared" si="349"/>
        <v>0.49586995207179879</v>
      </c>
      <c r="JF134" s="81">
        <f t="shared" si="350"/>
        <v>0.50934623721412597</v>
      </c>
      <c r="JG134" s="81">
        <f t="shared" si="351"/>
        <v>0.31391801708535438</v>
      </c>
      <c r="JH134" s="81">
        <f t="shared" si="352"/>
        <v>0.34857915559757024</v>
      </c>
      <c r="JI134" s="81">
        <f t="shared" si="353"/>
        <v>0.53632705181010076</v>
      </c>
      <c r="JJ134" s="81">
        <f t="shared" si="354"/>
        <v>0.28469961449710424</v>
      </c>
      <c r="JK134" s="81">
        <f t="shared" si="355"/>
        <v>0.10481574798296332</v>
      </c>
      <c r="JL134" s="81">
        <f t="shared" si="356"/>
        <v>8.9144025330629303E-2</v>
      </c>
      <c r="JM134" s="81">
        <f t="shared" si="357"/>
        <v>0.13284637499429722</v>
      </c>
    </row>
    <row r="135" spans="2:273" x14ac:dyDescent="0.25">
      <c r="B135" s="2">
        <v>108</v>
      </c>
      <c r="C135" s="37">
        <v>0.10512100000000001</v>
      </c>
      <c r="D135" s="37">
        <v>0.108012</v>
      </c>
      <c r="E135" s="37">
        <v>0.110456</v>
      </c>
      <c r="F135" s="37">
        <v>0.111516</v>
      </c>
      <c r="G135" s="37">
        <v>0.110913</v>
      </c>
      <c r="H135" s="37">
        <v>0.12041399999999999</v>
      </c>
      <c r="I135" s="37">
        <v>0.11988</v>
      </c>
      <c r="J135" s="37">
        <v>0.10717400000000001</v>
      </c>
      <c r="K135" s="37">
        <v>9.146E-2</v>
      </c>
      <c r="L135" s="37">
        <v>9.9306000000000005E-2</v>
      </c>
      <c r="M135" s="37">
        <v>0.131824</v>
      </c>
      <c r="N135" s="37">
        <v>0.14607700000000001</v>
      </c>
      <c r="O135" s="37">
        <v>0.134654</v>
      </c>
      <c r="P135" s="37">
        <v>0.15651799999999999</v>
      </c>
      <c r="Q135" s="37">
        <v>0.229156</v>
      </c>
      <c r="S135" s="4">
        <f t="shared" si="229"/>
        <v>0.10579830212873101</v>
      </c>
      <c r="T135" s="4">
        <f t="shared" si="230"/>
        <v>0.10640635971848697</v>
      </c>
      <c r="U135" s="4">
        <f t="shared" si="231"/>
        <v>0.10973200239737847</v>
      </c>
      <c r="V135" s="4">
        <f t="shared" si="232"/>
        <v>0.11210391291057477</v>
      </c>
      <c r="W135" s="4">
        <f t="shared" si="233"/>
        <v>0.11222908014202122</v>
      </c>
      <c r="X135" s="4">
        <f t="shared" si="234"/>
        <v>0.12099898409603305</v>
      </c>
      <c r="Y135" s="4">
        <f t="shared" si="235"/>
        <v>0.12070012237831122</v>
      </c>
      <c r="Z135" s="4">
        <f t="shared" si="236"/>
        <v>0.10532250489306332</v>
      </c>
      <c r="AA135" s="4">
        <f t="shared" si="237"/>
        <v>8.8983062200250998E-2</v>
      </c>
      <c r="AB135" s="4">
        <f t="shared" si="238"/>
        <v>9.8091697505271705E-2</v>
      </c>
      <c r="AC135" s="4">
        <f t="shared" si="239"/>
        <v>0.12890931677002954</v>
      </c>
      <c r="AD135" s="4">
        <f t="shared" si="240"/>
        <v>0.14680872993692548</v>
      </c>
      <c r="AE135" s="4">
        <f t="shared" si="241"/>
        <v>0.1346916948679977</v>
      </c>
      <c r="AF135" s="4">
        <f t="shared" si="242"/>
        <v>0.15754740937220074</v>
      </c>
      <c r="AG135" s="4">
        <f t="shared" si="243"/>
        <v>0.22885559919029844</v>
      </c>
      <c r="AI135" s="4">
        <f t="shared" si="244"/>
        <v>-6.7730212873100271E-4</v>
      </c>
      <c r="AJ135" s="4">
        <f t="shared" si="245"/>
        <v>1.6056402815130266E-3</v>
      </c>
      <c r="AK135" s="4">
        <f t="shared" si="246"/>
        <v>7.2399760262152613E-4</v>
      </c>
      <c r="AL135" s="4">
        <f t="shared" si="247"/>
        <v>-5.8791291057476436E-4</v>
      </c>
      <c r="AM135" s="4">
        <f t="shared" si="248"/>
        <v>-1.3160801420212254E-3</v>
      </c>
      <c r="AN135" s="4">
        <f t="shared" si="249"/>
        <v>-5.8498409603305324E-4</v>
      </c>
      <c r="AO135" s="4">
        <f t="shared" si="250"/>
        <v>-8.2012237831122214E-4</v>
      </c>
      <c r="AP135" s="4">
        <f t="shared" si="251"/>
        <v>1.8514951069366903E-3</v>
      </c>
      <c r="AQ135" s="4">
        <f t="shared" si="252"/>
        <v>2.4769377997490016E-3</v>
      </c>
      <c r="AR135" s="4">
        <f t="shared" si="253"/>
        <v>1.2143024947283004E-3</v>
      </c>
      <c r="AS135" s="4">
        <f t="shared" si="254"/>
        <v>2.9146832299704606E-3</v>
      </c>
      <c r="AT135" s="4">
        <f t="shared" si="255"/>
        <v>-7.3172993692546817E-4</v>
      </c>
      <c r="AU135" s="4">
        <f t="shared" si="256"/>
        <v>-3.7694867997706272E-5</v>
      </c>
      <c r="AV135" s="4">
        <f t="shared" si="432"/>
        <v>-1.0294093722007513E-3</v>
      </c>
      <c r="AW135" s="4">
        <f t="shared" si="432"/>
        <v>3.0040080970156202E-4</v>
      </c>
      <c r="AY135" s="2">
        <f t="shared" si="308"/>
        <v>0.10579830212873101</v>
      </c>
      <c r="AZ135" s="2">
        <f t="shared" si="359"/>
        <v>9.9795743128331102E-2</v>
      </c>
      <c r="BA135" s="2">
        <f t="shared" si="360"/>
        <v>9.5767662641577544E-2</v>
      </c>
      <c r="BB135" s="2">
        <f t="shared" si="361"/>
        <v>9.215378351620046E-2</v>
      </c>
      <c r="BC135" s="2">
        <f t="shared" si="362"/>
        <v>8.381759684641929E-2</v>
      </c>
      <c r="BD135" s="2">
        <f t="shared" si="363"/>
        <v>8.3897704545097318E-2</v>
      </c>
      <c r="BE135" s="2">
        <f t="shared" si="364"/>
        <v>8.2116463020024871E-2</v>
      </c>
      <c r="BF135" s="2">
        <f t="shared" si="365"/>
        <v>8.1556009731528906E-2</v>
      </c>
      <c r="BG135" s="2">
        <f t="shared" si="366"/>
        <v>8.1345230616654871E-2</v>
      </c>
      <c r="BH135" s="2">
        <f t="shared" si="367"/>
        <v>8.7932661753148109E-2</v>
      </c>
      <c r="BI135" s="2">
        <f t="shared" si="368"/>
        <v>8.4867855540069398E-2</v>
      </c>
      <c r="BJ135" s="2">
        <f t="shared" si="369"/>
        <v>8.622411081559217E-2</v>
      </c>
      <c r="BK135" s="2">
        <f t="shared" si="370"/>
        <v>9.6967921716965597E-2</v>
      </c>
      <c r="BL135" s="2">
        <f t="shared" si="371"/>
        <v>0.1064712444316893</v>
      </c>
      <c r="BM135" s="2">
        <f t="shared" si="372"/>
        <v>0.11364239861496069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0.42698600000000225</v>
      </c>
      <c r="DL135" s="2">
        <f t="shared" si="433"/>
        <v>0.19288100282258069</v>
      </c>
      <c r="DM135" s="2">
        <f t="shared" si="433"/>
        <v>0.18677915542521994</v>
      </c>
      <c r="DN135" s="2">
        <f t="shared" si="433"/>
        <v>0.19444308556149734</v>
      </c>
      <c r="DO135" s="2">
        <f t="shared" si="433"/>
        <v>0.18988723349753694</v>
      </c>
      <c r="DP135" s="2">
        <f t="shared" si="433"/>
        <v>0.17989095224323318</v>
      </c>
      <c r="DQ135" s="2">
        <f t="shared" si="433"/>
        <v>0.1736816814979607</v>
      </c>
      <c r="DR135" s="2">
        <f t="shared" si="433"/>
        <v>0.17013172643678159</v>
      </c>
      <c r="DS135" s="2">
        <f t="shared" si="433"/>
        <v>0.15994172858731923</v>
      </c>
      <c r="DT135" s="2">
        <f t="shared" si="433"/>
        <v>0.16993055076010377</v>
      </c>
      <c r="DU135" s="2">
        <f t="shared" si="433"/>
        <v>0.16559644760845388</v>
      </c>
      <c r="DV135" s="2">
        <f t="shared" si="433"/>
        <v>0.15770431286656889</v>
      </c>
      <c r="DW135" s="2">
        <f t="shared" si="433"/>
        <v>0.17300916913674561</v>
      </c>
      <c r="DX135" s="2">
        <f t="shared" si="433"/>
        <v>0.18093483389355736</v>
      </c>
      <c r="DY135" s="2">
        <f t="shared" si="433"/>
        <v>0.18112526470588236</v>
      </c>
      <c r="EA135" s="2">
        <f t="shared" si="228"/>
        <v>0.10574930706393054</v>
      </c>
      <c r="EB135" s="2">
        <f t="shared" si="290"/>
        <v>9.9703176936961013E-2</v>
      </c>
      <c r="EC135" s="2">
        <f t="shared" si="291"/>
        <v>9.568510817219994E-2</v>
      </c>
      <c r="ED135" s="2">
        <f t="shared" si="292"/>
        <v>9.2037402578134517E-2</v>
      </c>
      <c r="EE135" s="2">
        <f t="shared" si="293"/>
        <v>8.3711197132235765E-2</v>
      </c>
      <c r="EF135" s="2">
        <f t="shared" si="294"/>
        <v>8.3792487422652689E-2</v>
      </c>
      <c r="EG135" s="2">
        <f t="shared" si="295"/>
        <v>8.2021496307237804E-2</v>
      </c>
      <c r="EH135" s="2">
        <f t="shared" si="296"/>
        <v>8.1431598000000022E-2</v>
      </c>
      <c r="EI135" s="2">
        <f t="shared" si="297"/>
        <v>8.1256696673189827E-2</v>
      </c>
      <c r="EJ135" s="2">
        <f t="shared" si="298"/>
        <v>8.7880987452515255E-2</v>
      </c>
      <c r="EK135" s="2">
        <f t="shared" si="299"/>
        <v>8.4773275622472291E-2</v>
      </c>
      <c r="EL135" s="2">
        <f t="shared" si="300"/>
        <v>8.6145977942998775E-2</v>
      </c>
      <c r="EM135" s="2">
        <f t="shared" si="301"/>
        <v>9.6876368849062477E-2</v>
      </c>
      <c r="EN135" s="2">
        <f t="shared" si="302"/>
        <v>0.10638261786222561</v>
      </c>
      <c r="EO135" s="2">
        <f t="shared" si="303"/>
        <v>0.11354588986387706</v>
      </c>
      <c r="EQ135" s="2">
        <f t="shared" si="304"/>
        <v>0.10611122929492819</v>
      </c>
      <c r="ER135" s="2">
        <f t="shared" si="434"/>
        <v>9.9977594904357453E-2</v>
      </c>
      <c r="ES135" s="2">
        <f t="shared" si="434"/>
        <v>9.5547298598232078E-2</v>
      </c>
      <c r="ET135" s="2">
        <f t="shared" si="434"/>
        <v>9.2377877545185394E-2</v>
      </c>
      <c r="EU135" s="2">
        <f t="shared" si="434"/>
        <v>8.425382557903914E-2</v>
      </c>
      <c r="EV135" s="2">
        <f t="shared" si="434"/>
        <v>8.4354946066443864E-2</v>
      </c>
      <c r="EW135" s="2">
        <f t="shared" si="434"/>
        <v>8.2408782852901902E-2</v>
      </c>
      <c r="EX135" s="2">
        <f t="shared" si="434"/>
        <v>8.2190750600139029E-2</v>
      </c>
      <c r="EY135" s="2">
        <f t="shared" si="434"/>
        <v>8.1554880840984417E-2</v>
      </c>
      <c r="EZ135" s="2">
        <f t="shared" si="434"/>
        <v>8.7747313666052207E-2</v>
      </c>
      <c r="FA135" s="2">
        <f t="shared" si="434"/>
        <v>8.5237001157300124E-2</v>
      </c>
      <c r="FB135" s="2">
        <f t="shared" si="434"/>
        <v>8.6345736802400402E-2</v>
      </c>
      <c r="FC135" s="2">
        <f t="shared" si="434"/>
        <v>9.7080083622776869E-2</v>
      </c>
      <c r="FD135" s="2">
        <f t="shared" si="434"/>
        <v>0.10618509074040211</v>
      </c>
      <c r="FE135" s="2">
        <f t="shared" si="434"/>
        <v>0.11347510869735514</v>
      </c>
      <c r="FG135" s="2">
        <f t="shared" si="306"/>
        <v>0.99993690824637249</v>
      </c>
      <c r="FH135" s="2">
        <f t="shared" si="435"/>
        <v>0.99911689538221327</v>
      </c>
      <c r="FI135" s="2">
        <f t="shared" si="435"/>
        <v>0.99903556711329744</v>
      </c>
      <c r="FJ135" s="2">
        <f t="shared" si="435"/>
        <v>0.99900357928726968</v>
      </c>
      <c r="FK135" s="2">
        <f t="shared" si="435"/>
        <v>0.99926955105881388</v>
      </c>
      <c r="FL135" s="2">
        <f t="shared" si="435"/>
        <v>0.99919914574270052</v>
      </c>
      <c r="FM135" s="2">
        <f t="shared" si="435"/>
        <v>0.99920079854686406</v>
      </c>
      <c r="FN135" s="2">
        <f t="shared" si="435"/>
        <v>0.99921840578829324</v>
      </c>
      <c r="FO135" s="2">
        <f t="shared" si="435"/>
        <v>0.99921793234744516</v>
      </c>
      <c r="FP135" s="2">
        <f t="shared" si="435"/>
        <v>0.99923063696714154</v>
      </c>
      <c r="FQ135" s="2">
        <f t="shared" si="435"/>
        <v>0.99920062225788386</v>
      </c>
      <c r="FR135" s="2">
        <f t="shared" si="435"/>
        <v>0.99904076468573322</v>
      </c>
      <c r="FS135" s="2">
        <f t="shared" si="435"/>
        <v>0.99890134897689054</v>
      </c>
      <c r="FT135" s="2">
        <f t="shared" si="435"/>
        <v>0.99873387924456258</v>
      </c>
      <c r="FU135" s="2">
        <f t="shared" si="435"/>
        <v>0.99854529136330905</v>
      </c>
      <c r="FW135" s="2">
        <f t="shared" si="324"/>
        <v>7.9375280248563912E-2</v>
      </c>
      <c r="FX135" s="2">
        <f t="shared" si="376"/>
        <v>3.7462645586582133E-2</v>
      </c>
      <c r="FY135" s="2">
        <f t="shared" si="377"/>
        <v>3.8456149478265478E-2</v>
      </c>
      <c r="FZ135" s="2">
        <f t="shared" si="378"/>
        <v>4.2122904260081001E-2</v>
      </c>
      <c r="GA135" s="2">
        <f t="shared" si="379"/>
        <v>5.3155231744808608E-2</v>
      </c>
      <c r="GB135" s="2">
        <f t="shared" si="380"/>
        <v>5.0237040687414289E-2</v>
      </c>
      <c r="GC135" s="2">
        <f t="shared" si="381"/>
        <v>5.6061228645819604E-2</v>
      </c>
      <c r="GD135" s="2">
        <f t="shared" si="382"/>
        <v>7.2560147399817573E-2</v>
      </c>
      <c r="GE135" s="2">
        <f t="shared" si="383"/>
        <v>9.0537755456408436E-2</v>
      </c>
      <c r="GF135" s="2">
        <f t="shared" si="384"/>
        <v>8.5668256590799796E-2</v>
      </c>
      <c r="GG135" s="2">
        <f t="shared" si="385"/>
        <v>6.4632353867293837E-2</v>
      </c>
      <c r="GH135" s="2">
        <f t="shared" si="386"/>
        <v>4.7515242793260512E-2</v>
      </c>
      <c r="GI135" s="2">
        <f t="shared" si="387"/>
        <v>3.8826290458284778E-2</v>
      </c>
      <c r="GJ135" s="2">
        <f t="shared" si="388"/>
        <v>2.918859225107209E-2</v>
      </c>
      <c r="GK135" s="2">
        <f t="shared" si="389"/>
        <v>2.5424124094608327E-2</v>
      </c>
      <c r="GM135" s="81">
        <f t="shared" si="325"/>
        <v>2.257169142758673E-19</v>
      </c>
      <c r="GN135" s="81">
        <f t="shared" si="390"/>
        <v>3.1121705502508925E-92</v>
      </c>
      <c r="GO135" s="81">
        <f t="shared" si="391"/>
        <v>7.3673259818365801E-115</v>
      </c>
      <c r="GP135" s="81">
        <f t="shared" si="392"/>
        <v>2.2760945280171751E-158</v>
      </c>
      <c r="GQ135" s="81">
        <f t="shared" si="393"/>
        <v>1.926549171745041E-184</v>
      </c>
      <c r="GR135" s="81">
        <f t="shared" si="394"/>
        <v>1.7932631075358857E-197</v>
      </c>
      <c r="GS135" s="81">
        <f t="shared" si="395"/>
        <v>6.6152467990068879E-200</v>
      </c>
      <c r="GT135" s="81">
        <f t="shared" si="396"/>
        <v>8.7501858807073597E-215</v>
      </c>
      <c r="GU135" s="81">
        <f t="shared" si="397"/>
        <v>7.1380476019153379E-233</v>
      </c>
      <c r="GV135" s="81">
        <f t="shared" si="398"/>
        <v>2.7014633345490126E-223</v>
      </c>
      <c r="GW135" s="81">
        <f t="shared" si="399"/>
        <v>6.5323284818981518E-202</v>
      </c>
      <c r="GX135" s="81">
        <f t="shared" si="400"/>
        <v>1.2755407677866359E-177</v>
      </c>
      <c r="GY135" s="81">
        <f t="shared" si="401"/>
        <v>1.8616034251665573E-159</v>
      </c>
      <c r="GZ135" s="81">
        <f t="shared" si="402"/>
        <v>7.4896934133472163E-206</v>
      </c>
      <c r="HA135" s="81">
        <f t="shared" si="403"/>
        <v>3.249883811273807E-238</v>
      </c>
      <c r="HC135" s="81">
        <f t="shared" si="326"/>
        <v>2.8125855694441494E-14</v>
      </c>
      <c r="HD135" s="81">
        <f t="shared" si="404"/>
        <v>3.7729735676200959E-37</v>
      </c>
      <c r="HE135" s="81">
        <f t="shared" si="405"/>
        <v>1.0247397659966876E-49</v>
      </c>
      <c r="HF135" s="81">
        <f t="shared" si="406"/>
        <v>7.5297925286385462E-66</v>
      </c>
      <c r="HG135" s="81">
        <f t="shared" si="407"/>
        <v>2.2665336521020711E-69</v>
      </c>
      <c r="HH135" s="81">
        <f t="shared" si="408"/>
        <v>5.7668779243524175E-72</v>
      </c>
      <c r="HI135" s="81">
        <f t="shared" si="409"/>
        <v>1.1049949623290646E-80</v>
      </c>
      <c r="HJ135" s="81">
        <f t="shared" si="410"/>
        <v>3.3596369801963513E-130</v>
      </c>
      <c r="HK135" s="81">
        <f t="shared" si="411"/>
        <v>3.4559354184813249E-120</v>
      </c>
      <c r="HL135" s="81">
        <f t="shared" si="412"/>
        <v>8.8504167114774857E-105</v>
      </c>
      <c r="HM135" s="81">
        <f t="shared" si="413"/>
        <v>1.6151729162724649E-87</v>
      </c>
      <c r="HN135" s="81">
        <f t="shared" si="414"/>
        <v>1.9433886111828418E-72</v>
      </c>
      <c r="HO135" s="81">
        <f t="shared" si="415"/>
        <v>2.4987883302275096E-61</v>
      </c>
      <c r="HP135" s="81">
        <f t="shared" si="416"/>
        <v>8.9955168124169316E-69</v>
      </c>
      <c r="HQ135" s="81">
        <f t="shared" si="417"/>
        <v>1.6408163658388965E-65</v>
      </c>
      <c r="HS135" s="81">
        <f t="shared" si="327"/>
        <v>0.19568383413161072</v>
      </c>
      <c r="HT135" s="81">
        <f t="shared" si="418"/>
        <v>0.24002284953292721</v>
      </c>
      <c r="HU135" s="81">
        <f t="shared" si="419"/>
        <v>0.28122800844301443</v>
      </c>
      <c r="HV135" s="81">
        <f t="shared" si="420"/>
        <v>0.32101774425447482</v>
      </c>
      <c r="HW135" s="81">
        <f t="shared" si="421"/>
        <v>0.52926326185347694</v>
      </c>
      <c r="HX135" s="81">
        <f t="shared" si="422"/>
        <v>0.51256941027517522</v>
      </c>
      <c r="HY135" s="81">
        <f t="shared" si="423"/>
        <v>0.53645556504706204</v>
      </c>
      <c r="HZ135" s="81">
        <f t="shared" si="424"/>
        <v>0.4076669225635125</v>
      </c>
      <c r="IA135" s="81">
        <f t="shared" si="425"/>
        <v>0.18404635719453416</v>
      </c>
      <c r="IB135" s="81">
        <f t="shared" si="426"/>
        <v>0.2160819548216355</v>
      </c>
      <c r="IC135" s="81">
        <f t="shared" si="427"/>
        <v>0.50936777061487148</v>
      </c>
      <c r="ID135" s="81">
        <f t="shared" si="428"/>
        <v>0.38345616303861807</v>
      </c>
      <c r="IE135" s="81">
        <f t="shared" si="429"/>
        <v>0.16286521880194041</v>
      </c>
      <c r="IF135" s="81">
        <f t="shared" si="430"/>
        <v>0.12964756151258766</v>
      </c>
      <c r="IG135" s="81">
        <f t="shared" si="431"/>
        <v>0.17451645934238924</v>
      </c>
      <c r="II135" s="81">
        <f t="shared" si="328"/>
        <v>8.0255067220653411E-6</v>
      </c>
      <c r="IJ135" s="81">
        <f t="shared" si="329"/>
        <v>1.7162522451280537E-21</v>
      </c>
      <c r="IK135" s="81">
        <f t="shared" si="330"/>
        <v>8.3145604798010293E-24</v>
      </c>
      <c r="IL135" s="81">
        <f t="shared" si="331"/>
        <v>1.368203552128753E-22</v>
      </c>
      <c r="IM135" s="81">
        <f t="shared" si="332"/>
        <v>4.6542106704864218E-21</v>
      </c>
      <c r="IN135" s="81">
        <f t="shared" si="333"/>
        <v>3.113383473461577E-22</v>
      </c>
      <c r="IO135" s="81">
        <f t="shared" si="334"/>
        <v>3.7584225554727775E-22</v>
      </c>
      <c r="IP135" s="81">
        <f t="shared" si="335"/>
        <v>1.6490741762672041E-20</v>
      </c>
      <c r="IQ135" s="81">
        <f t="shared" si="336"/>
        <v>1.6174157210227939E-16</v>
      </c>
      <c r="IR135" s="81">
        <f t="shared" si="337"/>
        <v>6.5369296052551573E-17</v>
      </c>
      <c r="IS135" s="81">
        <f t="shared" si="338"/>
        <v>1.4955244285444442E-18</v>
      </c>
      <c r="IT135" s="81">
        <f t="shared" si="339"/>
        <v>1.2341983323579893E-22</v>
      </c>
      <c r="IU135" s="81">
        <f t="shared" si="340"/>
        <v>1.0298496816512338E-24</v>
      </c>
      <c r="IV135" s="81">
        <f t="shared" si="341"/>
        <v>7.2599090097160292E-19</v>
      </c>
      <c r="IW135" s="81">
        <f t="shared" si="342"/>
        <v>5.4907145566275689E-12</v>
      </c>
      <c r="IY135" s="81">
        <f t="shared" si="343"/>
        <v>0.19569185963836092</v>
      </c>
      <c r="IZ135" s="81">
        <f t="shared" si="344"/>
        <v>0.24002284953292721</v>
      </c>
      <c r="JA135" s="81">
        <f t="shared" si="345"/>
        <v>0.28122800844301443</v>
      </c>
      <c r="JB135" s="81">
        <f t="shared" si="346"/>
        <v>0.32101774425447482</v>
      </c>
      <c r="JC135" s="81">
        <f t="shared" si="347"/>
        <v>0.52926326185347694</v>
      </c>
      <c r="JD135" s="81">
        <f t="shared" si="348"/>
        <v>0.51256941027517522</v>
      </c>
      <c r="JE135" s="81">
        <f t="shared" si="349"/>
        <v>0.53645556504706204</v>
      </c>
      <c r="JF135" s="81">
        <f t="shared" si="350"/>
        <v>0.4076669225635125</v>
      </c>
      <c r="JG135" s="81">
        <f t="shared" si="351"/>
        <v>0.18404635719453433</v>
      </c>
      <c r="JH135" s="81">
        <f t="shared" si="352"/>
        <v>0.21608195482163556</v>
      </c>
      <c r="JI135" s="81">
        <f t="shared" si="353"/>
        <v>0.50936777061487148</v>
      </c>
      <c r="JJ135" s="81">
        <f t="shared" si="354"/>
        <v>0.38345616303861807</v>
      </c>
      <c r="JK135" s="81">
        <f t="shared" si="355"/>
        <v>0.16286521880194041</v>
      </c>
      <c r="JL135" s="81">
        <f t="shared" si="356"/>
        <v>0.12964756151258766</v>
      </c>
      <c r="JM135" s="81">
        <f t="shared" si="357"/>
        <v>0.17451645934787996</v>
      </c>
    </row>
    <row r="136" spans="2:273" x14ac:dyDescent="0.25">
      <c r="B136" s="2">
        <v>109</v>
      </c>
      <c r="C136" s="37">
        <v>0.107131</v>
      </c>
      <c r="D136" s="37">
        <v>0.10466399999999999</v>
      </c>
      <c r="E136" s="37">
        <v>0.11597399999999999</v>
      </c>
      <c r="F136" s="37">
        <v>0.113218</v>
      </c>
      <c r="G136" s="37">
        <v>0.10773000000000001</v>
      </c>
      <c r="H136" s="37">
        <v>0.11748599999999999</v>
      </c>
      <c r="I136" s="37">
        <v>0.11126900000000001</v>
      </c>
      <c r="J136" s="37">
        <v>9.2696000000000001E-2</v>
      </c>
      <c r="K136" s="37">
        <v>8.2770999999999997E-2</v>
      </c>
      <c r="L136" s="37">
        <v>9.1456999999999997E-2</v>
      </c>
      <c r="M136" s="37">
        <v>0.113984</v>
      </c>
      <c r="N136" s="37">
        <v>0.147234</v>
      </c>
      <c r="O136" s="37">
        <v>0.149899</v>
      </c>
      <c r="P136" s="37">
        <v>0.17304600000000001</v>
      </c>
      <c r="Q136" s="37">
        <v>0.26124000000000003</v>
      </c>
      <c r="S136" s="4">
        <f t="shared" si="229"/>
        <v>0.10547460111387741</v>
      </c>
      <c r="T136" s="4">
        <f t="shared" si="230"/>
        <v>0.10749553406637605</v>
      </c>
      <c r="U136" s="4">
        <f t="shared" si="231"/>
        <v>0.11202039577873914</v>
      </c>
      <c r="V136" s="4">
        <f t="shared" si="232"/>
        <v>0.1146008586887782</v>
      </c>
      <c r="W136" s="4">
        <f t="shared" si="233"/>
        <v>0.10742578679848105</v>
      </c>
      <c r="X136" s="4">
        <f t="shared" si="234"/>
        <v>0.11652444396836779</v>
      </c>
      <c r="Y136" s="4">
        <f t="shared" si="235"/>
        <v>0.11207773197409462</v>
      </c>
      <c r="Z136" s="4">
        <f t="shared" si="236"/>
        <v>9.3546743572954366E-2</v>
      </c>
      <c r="AA136" s="4">
        <f t="shared" si="237"/>
        <v>8.3790094234670751E-2</v>
      </c>
      <c r="AB136" s="4">
        <f t="shared" si="238"/>
        <v>9.1562917871764501E-2</v>
      </c>
      <c r="AC136" s="4">
        <f t="shared" si="239"/>
        <v>0.11441818711861258</v>
      </c>
      <c r="AD136" s="4">
        <f t="shared" si="240"/>
        <v>0.15125908618052414</v>
      </c>
      <c r="AE136" s="4">
        <f t="shared" si="241"/>
        <v>0.14652288248820747</v>
      </c>
      <c r="AF136" s="4">
        <f t="shared" si="242"/>
        <v>0.17255623346546578</v>
      </c>
      <c r="AG136" s="4">
        <f t="shared" si="243"/>
        <v>0.25216767006026636</v>
      </c>
      <c r="AI136" s="4">
        <f t="shared" si="244"/>
        <v>1.6563988861225953E-3</v>
      </c>
      <c r="AJ136" s="4">
        <f t="shared" si="245"/>
        <v>-2.8315340663760541E-3</v>
      </c>
      <c r="AK136" s="4">
        <f t="shared" si="246"/>
        <v>3.9536042212608563E-3</v>
      </c>
      <c r="AL136" s="4">
        <f t="shared" si="247"/>
        <v>-1.3828586887782018E-3</v>
      </c>
      <c r="AM136" s="4">
        <f t="shared" si="248"/>
        <v>3.0421320151895193E-4</v>
      </c>
      <c r="AN136" s="4">
        <f t="shared" si="249"/>
        <v>9.6155603163219916E-4</v>
      </c>
      <c r="AO136" s="4">
        <f t="shared" si="250"/>
        <v>-8.087319740946175E-4</v>
      </c>
      <c r="AP136" s="4">
        <f t="shared" si="251"/>
        <v>-8.5074357295436553E-4</v>
      </c>
      <c r="AQ136" s="4">
        <f t="shared" si="252"/>
        <v>-1.0190942346707532E-3</v>
      </c>
      <c r="AR136" s="4">
        <f t="shared" si="253"/>
        <v>-1.0591787176450485E-4</v>
      </c>
      <c r="AS136" s="4">
        <f t="shared" si="254"/>
        <v>-4.3418711861258064E-4</v>
      </c>
      <c r="AT136" s="4">
        <f t="shared" si="255"/>
        <v>-4.0250861805241345E-3</v>
      </c>
      <c r="AU136" s="4">
        <f t="shared" si="256"/>
        <v>3.3761175117925368E-3</v>
      </c>
      <c r="AV136" s="4">
        <f t="shared" si="432"/>
        <v>4.8976653453422503E-4</v>
      </c>
      <c r="AW136" s="4">
        <f t="shared" si="432"/>
        <v>9.0723299397336699E-3</v>
      </c>
      <c r="AY136" s="2">
        <f t="shared" si="308"/>
        <v>0.10547460111387741</v>
      </c>
      <c r="AZ136" s="2">
        <f t="shared" si="359"/>
        <v>9.94673127647306E-2</v>
      </c>
      <c r="BA136" s="2">
        <f t="shared" si="360"/>
        <v>9.548582864922199E-2</v>
      </c>
      <c r="BB136" s="2">
        <f t="shared" si="361"/>
        <v>9.1796881691171145E-2</v>
      </c>
      <c r="BC136" s="2">
        <f t="shared" si="362"/>
        <v>8.3509651284182945E-2</v>
      </c>
      <c r="BD136" s="2">
        <f t="shared" si="363"/>
        <v>8.3567823577460967E-2</v>
      </c>
      <c r="BE136" s="2">
        <f t="shared" si="364"/>
        <v>8.1827880256307439E-2</v>
      </c>
      <c r="BF136" s="2">
        <f t="shared" si="365"/>
        <v>8.1231746709175309E-2</v>
      </c>
      <c r="BG136" s="2">
        <f t="shared" si="366"/>
        <v>8.10549978798277E-2</v>
      </c>
      <c r="BH136" s="2">
        <f t="shared" si="367"/>
        <v>8.7638693493443956E-2</v>
      </c>
      <c r="BI136" s="2">
        <f t="shared" si="368"/>
        <v>8.4562235817008766E-2</v>
      </c>
      <c r="BJ136" s="2">
        <f t="shared" si="369"/>
        <v>8.5975464748765482E-2</v>
      </c>
      <c r="BK136" s="2">
        <f t="shared" si="370"/>
        <v>9.665901600128933E-2</v>
      </c>
      <c r="BL136" s="2">
        <f t="shared" si="371"/>
        <v>0.10618748249173414</v>
      </c>
      <c r="BM136" s="2">
        <f t="shared" si="372"/>
        <v>0.11333705631825454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0.42958800000000225</v>
      </c>
      <c r="DL136" s="2">
        <f t="shared" si="433"/>
        <v>0.19355830080645164</v>
      </c>
      <c r="DM136" s="2">
        <f t="shared" si="433"/>
        <v>0.187453435483871</v>
      </c>
      <c r="DN136" s="2">
        <f t="shared" si="433"/>
        <v>0.19521721791443852</v>
      </c>
      <c r="DO136" s="2">
        <f t="shared" si="433"/>
        <v>0.19068532512315273</v>
      </c>
      <c r="DP136" s="2">
        <f t="shared" si="433"/>
        <v>0.18061467971820538</v>
      </c>
      <c r="DQ136" s="2">
        <f t="shared" si="433"/>
        <v>0.17432012265480162</v>
      </c>
      <c r="DR136" s="2">
        <f t="shared" si="433"/>
        <v>0.17071700229885056</v>
      </c>
      <c r="DS136" s="2">
        <f t="shared" si="433"/>
        <v>0.16049107541713012</v>
      </c>
      <c r="DT136" s="2">
        <f t="shared" si="433"/>
        <v>0.17048317411939184</v>
      </c>
      <c r="DU136" s="2">
        <f t="shared" si="433"/>
        <v>0.16607914972191326</v>
      </c>
      <c r="DV136" s="2">
        <f t="shared" si="433"/>
        <v>0.15817699395161289</v>
      </c>
      <c r="DW136" s="2">
        <f t="shared" si="433"/>
        <v>0.17358491061879297</v>
      </c>
      <c r="DX136" s="2">
        <f t="shared" si="433"/>
        <v>0.18153914509803915</v>
      </c>
      <c r="DY136" s="2">
        <f t="shared" si="433"/>
        <v>0.18165423362299465</v>
      </c>
      <c r="EA136" s="2">
        <f t="shared" si="228"/>
        <v>0.10541499171270718</v>
      </c>
      <c r="EB136" s="2">
        <f t="shared" si="290"/>
        <v>9.9378535844641999E-2</v>
      </c>
      <c r="EC136" s="2">
        <f t="shared" si="291"/>
        <v>9.541157008391099E-2</v>
      </c>
      <c r="ED136" s="2">
        <f t="shared" si="292"/>
        <v>9.1685178706068363E-2</v>
      </c>
      <c r="EE136" s="2">
        <f t="shared" si="293"/>
        <v>8.3403751474597249E-2</v>
      </c>
      <c r="EF136" s="2">
        <f t="shared" si="294"/>
        <v>8.346317935162767E-2</v>
      </c>
      <c r="EG136" s="2">
        <f t="shared" si="295"/>
        <v>8.1734732428334261E-2</v>
      </c>
      <c r="EH136" s="2">
        <f t="shared" si="296"/>
        <v>8.1104378915254252E-2</v>
      </c>
      <c r="EI136" s="2">
        <f t="shared" si="297"/>
        <v>8.0966876386170908E-2</v>
      </c>
      <c r="EJ136" s="2">
        <f t="shared" si="298"/>
        <v>8.759375102643796E-2</v>
      </c>
      <c r="EK136" s="2">
        <f t="shared" si="299"/>
        <v>8.4467542954898348E-2</v>
      </c>
      <c r="EL136" s="2">
        <f t="shared" si="300"/>
        <v>8.5900719454770763E-2</v>
      </c>
      <c r="EM136" s="2">
        <f t="shared" si="301"/>
        <v>9.6571891225525758E-2</v>
      </c>
      <c r="EN136" s="2">
        <f t="shared" si="302"/>
        <v>0.1061069207917562</v>
      </c>
      <c r="EO136" s="2">
        <f t="shared" si="303"/>
        <v>0.11324786245411129</v>
      </c>
      <c r="EQ136" s="2">
        <f t="shared" si="304"/>
        <v>0.10588917716155878</v>
      </c>
      <c r="ER136" s="2">
        <f t="shared" si="434"/>
        <v>9.9694168688934992E-2</v>
      </c>
      <c r="ES136" s="2">
        <f t="shared" si="434"/>
        <v>9.5251946333503479E-2</v>
      </c>
      <c r="ET136" s="2">
        <f t="shared" si="434"/>
        <v>9.2068013371896573E-2</v>
      </c>
      <c r="EU136" s="2">
        <f t="shared" si="434"/>
        <v>8.399745605601551E-2</v>
      </c>
      <c r="EV136" s="2">
        <f t="shared" si="434"/>
        <v>8.4077592123874431E-2</v>
      </c>
      <c r="EW136" s="2">
        <f t="shared" si="434"/>
        <v>8.215442050982362E-2</v>
      </c>
      <c r="EX136" s="2">
        <f t="shared" si="434"/>
        <v>8.1907916455977961E-2</v>
      </c>
      <c r="EY136" s="2">
        <f t="shared" si="434"/>
        <v>8.1285905466319169E-2</v>
      </c>
      <c r="EZ136" s="2">
        <f t="shared" si="434"/>
        <v>8.7451825302771208E-2</v>
      </c>
      <c r="FA136" s="2">
        <f t="shared" si="434"/>
        <v>8.4967202979946907E-2</v>
      </c>
      <c r="FB136" s="2">
        <f t="shared" si="434"/>
        <v>8.6122661465670269E-2</v>
      </c>
      <c r="FC136" s="2">
        <f t="shared" si="434"/>
        <v>9.680652712112485E-2</v>
      </c>
      <c r="FD136" s="2">
        <f t="shared" si="434"/>
        <v>0.10590166198032004</v>
      </c>
      <c r="FE136" s="2">
        <f t="shared" si="434"/>
        <v>0.11319129135282897</v>
      </c>
      <c r="FG136" s="2">
        <f t="shared" si="306"/>
        <v>0.99994245931738701</v>
      </c>
      <c r="FH136" s="2">
        <f t="shared" si="435"/>
        <v>0.99919453642884659</v>
      </c>
      <c r="FI136" s="2">
        <f t="shared" si="435"/>
        <v>0.99912035210689221</v>
      </c>
      <c r="FJ136" s="2">
        <f t="shared" si="435"/>
        <v>0.99909117382880352</v>
      </c>
      <c r="FK136" s="2">
        <f t="shared" si="435"/>
        <v>0.99933377982901306</v>
      </c>
      <c r="FL136" s="2">
        <f t="shared" si="435"/>
        <v>0.99926956076510676</v>
      </c>
      <c r="FM136" s="2">
        <f t="shared" si="435"/>
        <v>0.99927106835266122</v>
      </c>
      <c r="FN136" s="2">
        <f t="shared" si="435"/>
        <v>0.99928712858148172</v>
      </c>
      <c r="FO136" s="2">
        <f t="shared" si="435"/>
        <v>0.99928669673888326</v>
      </c>
      <c r="FP136" s="2">
        <f t="shared" si="435"/>
        <v>0.999298285071615</v>
      </c>
      <c r="FQ136" s="2">
        <f t="shared" si="435"/>
        <v>0.99927090755258341</v>
      </c>
      <c r="FR136" s="2">
        <f t="shared" si="435"/>
        <v>0.99912509315173659</v>
      </c>
      <c r="FS136" s="2">
        <f t="shared" si="435"/>
        <v>0.99899792148794486</v>
      </c>
      <c r="FT136" s="2">
        <f t="shared" si="435"/>
        <v>0.99884515549176767</v>
      </c>
      <c r="FU136" s="2">
        <f t="shared" si="435"/>
        <v>0.99867312011647646</v>
      </c>
      <c r="FW136" s="2">
        <f t="shared" si="324"/>
        <v>8.6371830025294263E-2</v>
      </c>
      <c r="FX136" s="2">
        <f t="shared" si="376"/>
        <v>4.0929043050024649E-2</v>
      </c>
      <c r="FY136" s="2">
        <f t="shared" si="377"/>
        <v>4.2010463033648165E-2</v>
      </c>
      <c r="FZ136" s="2">
        <f t="shared" si="378"/>
        <v>4.5999905141217316E-2</v>
      </c>
      <c r="GA136" s="2">
        <f t="shared" si="379"/>
        <v>5.7986180877306004E-2</v>
      </c>
      <c r="GB136" s="2">
        <f t="shared" si="380"/>
        <v>5.4818128395413328E-2</v>
      </c>
      <c r="GC136" s="2">
        <f t="shared" si="381"/>
        <v>6.1139231938261526E-2</v>
      </c>
      <c r="GD136" s="2">
        <f t="shared" si="382"/>
        <v>7.9007529524103504E-2</v>
      </c>
      <c r="GE136" s="2">
        <f t="shared" si="383"/>
        <v>9.8413044778604894E-2</v>
      </c>
      <c r="GF136" s="2">
        <f t="shared" si="384"/>
        <v>9.3163369133878807E-2</v>
      </c>
      <c r="GG136" s="2">
        <f t="shared" si="385"/>
        <v>7.0428800045842843E-2</v>
      </c>
      <c r="GH136" s="2">
        <f t="shared" si="386"/>
        <v>5.1861684157132035E-2</v>
      </c>
      <c r="GI136" s="2">
        <f t="shared" si="387"/>
        <v>4.2413305328554959E-2</v>
      </c>
      <c r="GJ136" s="2">
        <f t="shared" si="388"/>
        <v>3.1914780954285904E-2</v>
      </c>
      <c r="GK136" s="2">
        <f t="shared" si="389"/>
        <v>2.7808786287177999E-2</v>
      </c>
      <c r="GM136" s="81">
        <f t="shared" si="325"/>
        <v>6.6421800598961916E-20</v>
      </c>
      <c r="GN136" s="81">
        <f t="shared" si="390"/>
        <v>1.3607576147482582E-95</v>
      </c>
      <c r="GO136" s="81">
        <f t="shared" si="391"/>
        <v>5.3348824546342008E-119</v>
      </c>
      <c r="GP136" s="81">
        <f t="shared" si="392"/>
        <v>5.1301784893802917E-164</v>
      </c>
      <c r="GQ136" s="81">
        <f t="shared" si="393"/>
        <v>1.0423971179497873E-190</v>
      </c>
      <c r="GR136" s="81">
        <f t="shared" si="394"/>
        <v>2.6412406355297597E-204</v>
      </c>
      <c r="GS136" s="81">
        <f t="shared" si="395"/>
        <v>9.8970013613792917E-207</v>
      </c>
      <c r="GT136" s="81">
        <f t="shared" si="396"/>
        <v>5.224491480370377E-222</v>
      </c>
      <c r="GU136" s="81">
        <f t="shared" si="397"/>
        <v>1.1388743628328197E-240</v>
      </c>
      <c r="GV136" s="81">
        <f t="shared" si="398"/>
        <v>8.4066655564547884E-231</v>
      </c>
      <c r="GW136" s="81">
        <f t="shared" si="399"/>
        <v>8.1554403395324773E-209</v>
      </c>
      <c r="GX136" s="81">
        <f t="shared" si="400"/>
        <v>6.3802796598281791E-184</v>
      </c>
      <c r="GY136" s="81">
        <f t="shared" si="401"/>
        <v>2.2620352120102553E-165</v>
      </c>
      <c r="GZ136" s="81">
        <f t="shared" si="402"/>
        <v>1.5012022445394919E-213</v>
      </c>
      <c r="HA136" s="81">
        <f t="shared" si="403"/>
        <v>9.2239674445806237E-247</v>
      </c>
      <c r="HC136" s="81">
        <f t="shared" si="326"/>
        <v>7.051306514819188E-15</v>
      </c>
      <c r="HD136" s="81">
        <f t="shared" si="404"/>
        <v>1.6470683786991467E-39</v>
      </c>
      <c r="HE136" s="81">
        <f t="shared" si="405"/>
        <v>9.0229965374535742E-53</v>
      </c>
      <c r="HF136" s="81">
        <f t="shared" si="406"/>
        <v>7.7044567375237394E-70</v>
      </c>
      <c r="HG136" s="81">
        <f t="shared" si="407"/>
        <v>3.4162317718539016E-73</v>
      </c>
      <c r="HH136" s="81">
        <f t="shared" si="408"/>
        <v>4.897892676530889E-76</v>
      </c>
      <c r="HI136" s="81">
        <f t="shared" si="409"/>
        <v>3.8544887344945259E-85</v>
      </c>
      <c r="HJ136" s="81">
        <f t="shared" si="410"/>
        <v>3.5400529895948582E-137</v>
      </c>
      <c r="HK136" s="81">
        <f t="shared" si="411"/>
        <v>1.6884760449696426E-126</v>
      </c>
      <c r="HL136" s="81">
        <f t="shared" si="412"/>
        <v>2.8918354668825163E-110</v>
      </c>
      <c r="HM136" s="81">
        <f t="shared" si="413"/>
        <v>2.8977297765481689E-92</v>
      </c>
      <c r="HN136" s="81">
        <f t="shared" si="414"/>
        <v>1.0675383813820487E-76</v>
      </c>
      <c r="HO136" s="81">
        <f t="shared" si="415"/>
        <v>2.9264955792870895E-65</v>
      </c>
      <c r="HP136" s="81">
        <f t="shared" si="416"/>
        <v>2.9419595348468638E-73</v>
      </c>
      <c r="HQ136" s="81">
        <f t="shared" si="417"/>
        <v>1.723596330707602E-69</v>
      </c>
      <c r="HS136" s="81">
        <f t="shared" si="327"/>
        <v>0.13972867373068287</v>
      </c>
      <c r="HT136" s="81">
        <f t="shared" si="418"/>
        <v>0.32479639768062779</v>
      </c>
      <c r="HU136" s="81">
        <f t="shared" si="419"/>
        <v>0.37555315694123564</v>
      </c>
      <c r="HV136" s="81">
        <f t="shared" si="420"/>
        <v>0.41582804993385042</v>
      </c>
      <c r="HW136" s="81">
        <f t="shared" si="421"/>
        <v>0.52724429799827965</v>
      </c>
      <c r="HX136" s="81">
        <f t="shared" si="422"/>
        <v>0.53608355120268558</v>
      </c>
      <c r="HY136" s="81">
        <f t="shared" si="423"/>
        <v>0.50559146903902996</v>
      </c>
      <c r="HZ136" s="81">
        <f t="shared" si="424"/>
        <v>0.2703217176009135</v>
      </c>
      <c r="IA136" s="81">
        <f t="shared" si="425"/>
        <v>8.8823655018676867E-2</v>
      </c>
      <c r="IB136" s="81">
        <f t="shared" si="426"/>
        <v>0.11095992429589141</v>
      </c>
      <c r="IC136" s="81">
        <f t="shared" si="427"/>
        <v>0.41998617298420604</v>
      </c>
      <c r="ID136" s="81">
        <f t="shared" si="428"/>
        <v>0.47461744734128497</v>
      </c>
      <c r="IE136" s="81">
        <f t="shared" si="429"/>
        <v>0.24003290102632763</v>
      </c>
      <c r="IF136" s="81">
        <f t="shared" si="430"/>
        <v>0.1830684310275045</v>
      </c>
      <c r="IG136" s="81">
        <f t="shared" si="431"/>
        <v>0.22523107656079061</v>
      </c>
      <c r="II136" s="81">
        <f t="shared" si="328"/>
        <v>1.7333277998550654E-5</v>
      </c>
      <c r="IJ136" s="81">
        <f t="shared" si="329"/>
        <v>2.2280939942277262E-20</v>
      </c>
      <c r="IK136" s="81">
        <f t="shared" si="330"/>
        <v>1.4850396644702093E-22</v>
      </c>
      <c r="IL136" s="81">
        <f t="shared" si="331"/>
        <v>2.2674681140509611E-21</v>
      </c>
      <c r="IM136" s="81">
        <f t="shared" si="332"/>
        <v>7.8267582436942547E-20</v>
      </c>
      <c r="IN136" s="81">
        <f t="shared" si="333"/>
        <v>5.837551505816828E-21</v>
      </c>
      <c r="IO136" s="81">
        <f t="shared" si="334"/>
        <v>7.837697352918378E-21</v>
      </c>
      <c r="IP136" s="81">
        <f t="shared" si="335"/>
        <v>3.6407908814947069E-19</v>
      </c>
      <c r="IQ136" s="81">
        <f t="shared" si="336"/>
        <v>2.4088764302615362E-15</v>
      </c>
      <c r="IR136" s="81">
        <f t="shared" si="337"/>
        <v>9.7391281051242291E-16</v>
      </c>
      <c r="IS136" s="81">
        <f t="shared" si="338"/>
        <v>2.1196490597490637E-17</v>
      </c>
      <c r="IT136" s="81">
        <f t="shared" si="339"/>
        <v>2.3118743089699395E-21</v>
      </c>
      <c r="IU136" s="81">
        <f t="shared" si="340"/>
        <v>2.0861737709161589E-23</v>
      </c>
      <c r="IV136" s="81">
        <f t="shared" si="341"/>
        <v>5.7362372519486477E-18</v>
      </c>
      <c r="IW136" s="81">
        <f t="shared" si="342"/>
        <v>1.8400801765936796E-11</v>
      </c>
      <c r="IY136" s="81">
        <f t="shared" si="343"/>
        <v>0.13974600700868847</v>
      </c>
      <c r="IZ136" s="81">
        <f t="shared" si="344"/>
        <v>0.32479639768062779</v>
      </c>
      <c r="JA136" s="81">
        <f t="shared" si="345"/>
        <v>0.37555315694123564</v>
      </c>
      <c r="JB136" s="81">
        <f t="shared" si="346"/>
        <v>0.41582804993385042</v>
      </c>
      <c r="JC136" s="81">
        <f t="shared" si="347"/>
        <v>0.52724429799827965</v>
      </c>
      <c r="JD136" s="81">
        <f t="shared" si="348"/>
        <v>0.53608355120268558</v>
      </c>
      <c r="JE136" s="81">
        <f t="shared" si="349"/>
        <v>0.50559146903902996</v>
      </c>
      <c r="JF136" s="81">
        <f t="shared" si="350"/>
        <v>0.2703217176009135</v>
      </c>
      <c r="JG136" s="81">
        <f t="shared" si="351"/>
        <v>8.8823655018679282E-2</v>
      </c>
      <c r="JH136" s="81">
        <f t="shared" si="352"/>
        <v>0.11095992429589238</v>
      </c>
      <c r="JI136" s="81">
        <f t="shared" si="353"/>
        <v>0.41998617298420604</v>
      </c>
      <c r="JJ136" s="81">
        <f t="shared" si="354"/>
        <v>0.47461744734128497</v>
      </c>
      <c r="JK136" s="81">
        <f t="shared" si="355"/>
        <v>0.24003290102632763</v>
      </c>
      <c r="JL136" s="81">
        <f t="shared" si="356"/>
        <v>0.1830684310275045</v>
      </c>
      <c r="JM136" s="81">
        <f t="shared" si="357"/>
        <v>0.22523107657919142</v>
      </c>
    </row>
    <row r="137" spans="2:273" x14ac:dyDescent="0.25">
      <c r="B137" s="2">
        <v>110</v>
      </c>
      <c r="C137" s="37">
        <v>0.10503800000000001</v>
      </c>
      <c r="D137" s="37">
        <v>0.10933</v>
      </c>
      <c r="E137" s="37">
        <v>0.112777</v>
      </c>
      <c r="F137" s="37">
        <v>0.116079</v>
      </c>
      <c r="G137" s="37">
        <v>0.100582</v>
      </c>
      <c r="H137" s="37">
        <v>0.108921</v>
      </c>
      <c r="I137" s="37">
        <v>0.10231800000000001</v>
      </c>
      <c r="J137" s="37">
        <v>8.6350999999999997E-2</v>
      </c>
      <c r="K137" s="37">
        <v>8.2020999999999997E-2</v>
      </c>
      <c r="L137" s="37">
        <v>8.7165999999999993E-2</v>
      </c>
      <c r="M137" s="37">
        <v>0.102927</v>
      </c>
      <c r="N137" s="37">
        <v>0.14896999999999999</v>
      </c>
      <c r="O137" s="37">
        <v>0.15842200000000001</v>
      </c>
      <c r="P137" s="37">
        <v>0.19033600000000001</v>
      </c>
      <c r="Q137" s="37">
        <v>0.28649599999999997</v>
      </c>
      <c r="S137" s="4">
        <f t="shared" si="229"/>
        <v>0.10515292293626753</v>
      </c>
      <c r="T137" s="4">
        <f t="shared" si="230"/>
        <v>0.10823391139621812</v>
      </c>
      <c r="U137" s="4">
        <f t="shared" si="231"/>
        <v>0.11314705034433516</v>
      </c>
      <c r="V137" s="4">
        <f t="shared" si="232"/>
        <v>0.11515285034279577</v>
      </c>
      <c r="W137" s="4">
        <f t="shared" si="233"/>
        <v>0.1004710959086406</v>
      </c>
      <c r="X137" s="4">
        <f t="shared" si="234"/>
        <v>0.10844891559255011</v>
      </c>
      <c r="Y137" s="4">
        <f t="shared" si="235"/>
        <v>0.1014285459445366</v>
      </c>
      <c r="Z137" s="4">
        <f t="shared" si="236"/>
        <v>8.5974104694239217E-2</v>
      </c>
      <c r="AA137" s="4">
        <f t="shared" si="237"/>
        <v>8.1537855344466226E-2</v>
      </c>
      <c r="AB137" s="4">
        <f t="shared" si="238"/>
        <v>8.8549669274428089E-2</v>
      </c>
      <c r="AC137" s="4">
        <f t="shared" si="239"/>
        <v>0.10124262315459182</v>
      </c>
      <c r="AD137" s="4">
        <f t="shared" si="240"/>
        <v>0.14835534170598869</v>
      </c>
      <c r="AE137" s="4">
        <f t="shared" si="241"/>
        <v>0.15778084868237391</v>
      </c>
      <c r="AF137" s="4">
        <f t="shared" si="242"/>
        <v>0.18909679268527088</v>
      </c>
      <c r="AG137" s="4">
        <f t="shared" si="243"/>
        <v>0.27678094466643377</v>
      </c>
      <c r="AI137" s="4">
        <f t="shared" si="244"/>
        <v>-1.1492293626752526E-4</v>
      </c>
      <c r="AJ137" s="4">
        <f t="shared" si="245"/>
        <v>1.0960886037818807E-3</v>
      </c>
      <c r="AK137" s="4">
        <f t="shared" si="246"/>
        <v>-3.7005034433515438E-4</v>
      </c>
      <c r="AL137" s="4">
        <f t="shared" si="247"/>
        <v>9.2614965720423659E-4</v>
      </c>
      <c r="AM137" s="4">
        <f t="shared" si="248"/>
        <v>1.1090409135940116E-4</v>
      </c>
      <c r="AN137" s="4">
        <f t="shared" si="249"/>
        <v>4.7208440744989089E-4</v>
      </c>
      <c r="AO137" s="4">
        <f t="shared" si="250"/>
        <v>8.894540554634095E-4</v>
      </c>
      <c r="AP137" s="4">
        <f t="shared" si="251"/>
        <v>3.768953057607799E-4</v>
      </c>
      <c r="AQ137" s="4">
        <f t="shared" si="252"/>
        <v>4.8314465553377095E-4</v>
      </c>
      <c r="AR137" s="4">
        <f t="shared" si="253"/>
        <v>-1.3836692744280954E-3</v>
      </c>
      <c r="AS137" s="4">
        <f t="shared" si="254"/>
        <v>1.6843768454081892E-3</v>
      </c>
      <c r="AT137" s="4">
        <f t="shared" si="255"/>
        <v>6.1465829401130545E-4</v>
      </c>
      <c r="AU137" s="4">
        <f t="shared" si="256"/>
        <v>6.4115131762609856E-4</v>
      </c>
      <c r="AV137" s="4">
        <f t="shared" si="432"/>
        <v>1.2392073147291238E-3</v>
      </c>
      <c r="AW137" s="4">
        <f t="shared" si="432"/>
        <v>9.7150553335662027E-3</v>
      </c>
      <c r="AY137" s="2">
        <f t="shared" si="308"/>
        <v>0.10515292293626753</v>
      </c>
      <c r="AZ137" s="2">
        <f t="shared" si="359"/>
        <v>9.9139770932469659E-2</v>
      </c>
      <c r="BA137" s="2">
        <f t="shared" si="360"/>
        <v>9.520431465768292E-2</v>
      </c>
      <c r="BB137" s="2">
        <f t="shared" si="361"/>
        <v>9.1441060009557026E-2</v>
      </c>
      <c r="BC137" s="2">
        <f t="shared" si="362"/>
        <v>8.3202933152405664E-2</v>
      </c>
      <c r="BD137" s="2">
        <f t="shared" si="363"/>
        <v>8.3239138773604726E-2</v>
      </c>
      <c r="BE137" s="2">
        <f t="shared" si="364"/>
        <v>8.154026716646344E-2</v>
      </c>
      <c r="BF137" s="2">
        <f t="shared" si="365"/>
        <v>8.0908917981034723E-2</v>
      </c>
      <c r="BG137" s="2">
        <f t="shared" si="366"/>
        <v>8.0765669086005215E-2</v>
      </c>
      <c r="BH137" s="2">
        <f t="shared" si="367"/>
        <v>8.7344898044302677E-2</v>
      </c>
      <c r="BI137" s="2">
        <f t="shared" si="368"/>
        <v>8.4257686322026196E-2</v>
      </c>
      <c r="BJ137" s="2">
        <f t="shared" si="369"/>
        <v>8.5727522437931539E-2</v>
      </c>
      <c r="BK137" s="2">
        <f t="shared" si="370"/>
        <v>9.6350906483904403E-2</v>
      </c>
      <c r="BL137" s="2">
        <f t="shared" si="371"/>
        <v>0.10590417579507687</v>
      </c>
      <c r="BM137" s="2">
        <f t="shared" si="372"/>
        <v>0.1130323379164794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0.43219000000000229</v>
      </c>
      <c r="DL137" s="2">
        <f t="shared" si="433"/>
        <v>0.19423559879032262</v>
      </c>
      <c r="DM137" s="2">
        <f t="shared" si="433"/>
        <v>0.188127715542522</v>
      </c>
      <c r="DN137" s="2">
        <f t="shared" si="433"/>
        <v>0.19599135026737968</v>
      </c>
      <c r="DO137" s="2">
        <f t="shared" si="433"/>
        <v>0.19148341674876848</v>
      </c>
      <c r="DP137" s="2">
        <f t="shared" si="433"/>
        <v>0.18133840719317756</v>
      </c>
      <c r="DQ137" s="2">
        <f t="shared" si="433"/>
        <v>0.17495856381164257</v>
      </c>
      <c r="DR137" s="2">
        <f t="shared" si="433"/>
        <v>0.17130227816091953</v>
      </c>
      <c r="DS137" s="2">
        <f t="shared" si="433"/>
        <v>0.16104042224694104</v>
      </c>
      <c r="DT137" s="2">
        <f t="shared" si="433"/>
        <v>0.17103579747867997</v>
      </c>
      <c r="DU137" s="2">
        <f t="shared" si="433"/>
        <v>0.16656185183537267</v>
      </c>
      <c r="DV137" s="2">
        <f t="shared" si="433"/>
        <v>0.15864967503665686</v>
      </c>
      <c r="DW137" s="2">
        <f t="shared" si="433"/>
        <v>0.17416065210084034</v>
      </c>
      <c r="DX137" s="2">
        <f t="shared" si="433"/>
        <v>0.18214345630252093</v>
      </c>
      <c r="DY137" s="2">
        <f t="shared" si="433"/>
        <v>0.18218320254010698</v>
      </c>
      <c r="EA137" s="2">
        <f t="shared" si="228"/>
        <v>0.10508067636148383</v>
      </c>
      <c r="EB137" s="2">
        <f t="shared" si="290"/>
        <v>9.9053894752322999E-2</v>
      </c>
      <c r="EC137" s="2">
        <f t="shared" si="291"/>
        <v>9.5138031995622055E-2</v>
      </c>
      <c r="ED137" s="2">
        <f t="shared" si="292"/>
        <v>9.1332954834002195E-2</v>
      </c>
      <c r="EE137" s="2">
        <f t="shared" si="293"/>
        <v>8.3096305816958732E-2</v>
      </c>
      <c r="EF137" s="2">
        <f t="shared" si="294"/>
        <v>8.313387128060265E-2</v>
      </c>
      <c r="EG137" s="2">
        <f t="shared" si="295"/>
        <v>8.1447968549430719E-2</v>
      </c>
      <c r="EH137" s="2">
        <f t="shared" si="296"/>
        <v>8.0777159830508483E-2</v>
      </c>
      <c r="EI137" s="2">
        <f t="shared" si="297"/>
        <v>8.0677056099151989E-2</v>
      </c>
      <c r="EJ137" s="2">
        <f t="shared" si="298"/>
        <v>8.730651460036068E-2</v>
      </c>
      <c r="EK137" s="2">
        <f t="shared" si="299"/>
        <v>8.4161810287324418E-2</v>
      </c>
      <c r="EL137" s="2">
        <f t="shared" si="300"/>
        <v>8.5655460966542765E-2</v>
      </c>
      <c r="EM137" s="2">
        <f t="shared" si="301"/>
        <v>9.6267413601989038E-2</v>
      </c>
      <c r="EN137" s="2">
        <f t="shared" si="302"/>
        <v>0.1058312237212868</v>
      </c>
      <c r="EO137" s="2">
        <f t="shared" si="303"/>
        <v>0.11294983504434553</v>
      </c>
      <c r="EQ137" s="2">
        <f t="shared" si="304"/>
        <v>0.10566712502818937</v>
      </c>
      <c r="ER137" s="2">
        <f t="shared" si="434"/>
        <v>9.9410742473512531E-2</v>
      </c>
      <c r="ES137" s="2">
        <f t="shared" si="434"/>
        <v>9.495659406877488E-2</v>
      </c>
      <c r="ET137" s="2">
        <f t="shared" si="434"/>
        <v>9.1758149198607752E-2</v>
      </c>
      <c r="EU137" s="2">
        <f t="shared" si="434"/>
        <v>8.3741086532991893E-2</v>
      </c>
      <c r="EV137" s="2">
        <f t="shared" si="434"/>
        <v>8.3800238181304998E-2</v>
      </c>
      <c r="EW137" s="2">
        <f t="shared" si="434"/>
        <v>8.1900058166745338E-2</v>
      </c>
      <c r="EX137" s="2">
        <f t="shared" si="434"/>
        <v>8.1625082311816879E-2</v>
      </c>
      <c r="EY137" s="2">
        <f t="shared" si="434"/>
        <v>8.1016930091653894E-2</v>
      </c>
      <c r="EZ137" s="2">
        <f t="shared" si="434"/>
        <v>8.7156336939490209E-2</v>
      </c>
      <c r="FA137" s="2">
        <f t="shared" si="434"/>
        <v>8.4697404802593704E-2</v>
      </c>
      <c r="FB137" s="2">
        <f t="shared" si="434"/>
        <v>8.5899586128940136E-2</v>
      </c>
      <c r="FC137" s="2">
        <f t="shared" si="434"/>
        <v>9.653297061947283E-2</v>
      </c>
      <c r="FD137" s="2">
        <f t="shared" si="434"/>
        <v>0.10561823322023796</v>
      </c>
      <c r="FE137" s="2">
        <f t="shared" si="434"/>
        <v>0.11290747400830281</v>
      </c>
      <c r="FG137" s="2">
        <f t="shared" si="306"/>
        <v>0.99994752200805914</v>
      </c>
      <c r="FH137" s="2">
        <f t="shared" si="435"/>
        <v>0.99926535642669578</v>
      </c>
      <c r="FI137" s="2">
        <f t="shared" si="435"/>
        <v>0.99919768948825294</v>
      </c>
      <c r="FJ137" s="2">
        <f t="shared" si="435"/>
        <v>0.99917107439420727</v>
      </c>
      <c r="FK137" s="2">
        <f t="shared" si="435"/>
        <v>0.99939236436296786</v>
      </c>
      <c r="FL137" s="2">
        <f t="shared" si="435"/>
        <v>0.99933378868239531</v>
      </c>
      <c r="FM137" s="2">
        <f t="shared" si="435"/>
        <v>0.9993351637951573</v>
      </c>
      <c r="FN137" s="2">
        <f t="shared" si="435"/>
        <v>0.99934981275627688</v>
      </c>
      <c r="FO137" s="2">
        <f t="shared" si="435"/>
        <v>0.9993494188617188</v>
      </c>
      <c r="FP137" s="2">
        <f t="shared" si="435"/>
        <v>0.99935998886277055</v>
      </c>
      <c r="FQ137" s="2">
        <f t="shared" si="435"/>
        <v>0.99933501712492756</v>
      </c>
      <c r="FR137" s="2">
        <f t="shared" si="435"/>
        <v>0.99920201404014719</v>
      </c>
      <c r="FS137" s="2">
        <f t="shared" si="435"/>
        <v>0.9990860129470106</v>
      </c>
      <c r="FT137" s="2">
        <f t="shared" si="435"/>
        <v>0.99894666225707185</v>
      </c>
      <c r="FU137" s="2">
        <f t="shared" si="435"/>
        <v>0.99878972986339742</v>
      </c>
      <c r="FW137" s="2">
        <f t="shared" si="324"/>
        <v>9.3922175053182469E-2</v>
      </c>
      <c r="FX137" s="2">
        <f t="shared" si="376"/>
        <v>4.4701288622021398E-2</v>
      </c>
      <c r="FY137" s="2">
        <f t="shared" si="377"/>
        <v>4.5877610472635104E-2</v>
      </c>
      <c r="FZ137" s="2">
        <f t="shared" si="378"/>
        <v>5.021503927675848E-2</v>
      </c>
      <c r="GA137" s="2">
        <f t="shared" si="379"/>
        <v>6.3226866492856235E-2</v>
      </c>
      <c r="GB137" s="2">
        <f t="shared" si="380"/>
        <v>5.9790664414779947E-2</v>
      </c>
      <c r="GC137" s="2">
        <f t="shared" si="381"/>
        <v>6.6644723992962687E-2</v>
      </c>
      <c r="GD137" s="2">
        <f t="shared" si="382"/>
        <v>8.597469103401266E-2</v>
      </c>
      <c r="GE137" s="2">
        <f t="shared" si="383"/>
        <v>0.10689284096510861</v>
      </c>
      <c r="GF137" s="2">
        <f t="shared" si="384"/>
        <v>0.1012416195873289</v>
      </c>
      <c r="GG137" s="2">
        <f t="shared" si="385"/>
        <v>7.6702462396231755E-2</v>
      </c>
      <c r="GH137" s="2">
        <f t="shared" si="386"/>
        <v>5.6582096145602598E-2</v>
      </c>
      <c r="GI137" s="2">
        <f t="shared" si="387"/>
        <v>4.6315742391377666E-2</v>
      </c>
      <c r="GJ137" s="2">
        <f t="shared" si="388"/>
        <v>3.4886443283942865E-2</v>
      </c>
      <c r="GK137" s="2">
        <f t="shared" si="389"/>
        <v>3.041013919946416E-2</v>
      </c>
      <c r="GM137" s="81">
        <f t="shared" si="325"/>
        <v>1.9205374849857835E-20</v>
      </c>
      <c r="GN137" s="81">
        <f t="shared" si="390"/>
        <v>5.1694095395427547E-99</v>
      </c>
      <c r="GO137" s="81">
        <f t="shared" si="391"/>
        <v>3.2557989949752974E-123</v>
      </c>
      <c r="GP137" s="81">
        <f t="shared" si="392"/>
        <v>9.1865302102505113E-170</v>
      </c>
      <c r="GQ137" s="81">
        <f t="shared" si="393"/>
        <v>4.4225153884005819E-197</v>
      </c>
      <c r="GR137" s="81">
        <f t="shared" si="394"/>
        <v>2.9704834460857251E-211</v>
      </c>
      <c r="GS137" s="81">
        <f t="shared" si="395"/>
        <v>1.1348975230199875E-213</v>
      </c>
      <c r="GT137" s="81">
        <f t="shared" si="396"/>
        <v>2.3640837238729345E-229</v>
      </c>
      <c r="GU137" s="81">
        <f t="shared" si="397"/>
        <v>1.349133049078478E-248</v>
      </c>
      <c r="GV137" s="81">
        <f t="shared" si="398"/>
        <v>1.9615920927775237E-238</v>
      </c>
      <c r="GW137" s="81">
        <f t="shared" si="399"/>
        <v>7.7773618021571164E-216</v>
      </c>
      <c r="GX137" s="81">
        <f t="shared" si="400"/>
        <v>2.4726578677972514E-190</v>
      </c>
      <c r="GY137" s="81">
        <f t="shared" si="401"/>
        <v>2.1394281935871367E-171</v>
      </c>
      <c r="GZ137" s="81">
        <f t="shared" si="402"/>
        <v>2.167570963231747E-221</v>
      </c>
      <c r="HA137" s="81">
        <f t="shared" si="403"/>
        <v>1.8461434957924824E-255</v>
      </c>
      <c r="HC137" s="81">
        <f t="shared" si="326"/>
        <v>1.7141247690658255E-15</v>
      </c>
      <c r="HD137" s="81">
        <f t="shared" si="404"/>
        <v>6.0466185797697811E-42</v>
      </c>
      <c r="HE137" s="81">
        <f t="shared" si="405"/>
        <v>6.404613774455717E-56</v>
      </c>
      <c r="HF137" s="81">
        <f t="shared" si="406"/>
        <v>5.9817159991322196E-74</v>
      </c>
      <c r="HG137" s="81">
        <f t="shared" si="407"/>
        <v>4.0471829909810449E-77</v>
      </c>
      <c r="HH137" s="81">
        <f t="shared" si="408"/>
        <v>3.1978058236741481E-80</v>
      </c>
      <c r="HI137" s="81">
        <f t="shared" si="409"/>
        <v>1.0152515179403254E-89</v>
      </c>
      <c r="HJ137" s="81">
        <f t="shared" si="410"/>
        <v>2.4403618459395423E-144</v>
      </c>
      <c r="HK137" s="81">
        <f t="shared" si="411"/>
        <v>5.6607940239829061E-133</v>
      </c>
      <c r="HL137" s="81">
        <f t="shared" si="412"/>
        <v>6.8140294033844551E-116</v>
      </c>
      <c r="HM137" s="81">
        <f t="shared" si="413"/>
        <v>3.8767836416293661E-97</v>
      </c>
      <c r="HN137" s="81">
        <f t="shared" si="414"/>
        <v>4.4063571343918636E-81</v>
      </c>
      <c r="HO137" s="81">
        <f t="shared" si="415"/>
        <v>2.570732880482061E-69</v>
      </c>
      <c r="HP137" s="81">
        <f t="shared" si="416"/>
        <v>6.8966075319199454E-78</v>
      </c>
      <c r="HQ137" s="81">
        <f t="shared" si="417"/>
        <v>1.3740497465886809E-73</v>
      </c>
      <c r="HS137" s="81">
        <f t="shared" si="327"/>
        <v>9.4812204407680345E-2</v>
      </c>
      <c r="HT137" s="81">
        <f t="shared" si="418"/>
        <v>0.41369273468939005</v>
      </c>
      <c r="HU137" s="81">
        <f t="shared" si="419"/>
        <v>0.4647432470171019</v>
      </c>
      <c r="HV137" s="81">
        <f t="shared" si="420"/>
        <v>0.49578742428212547</v>
      </c>
      <c r="HW137" s="81">
        <f t="shared" si="421"/>
        <v>0.45898647903783807</v>
      </c>
      <c r="HX137" s="81">
        <f t="shared" si="422"/>
        <v>0.49156777145225483</v>
      </c>
      <c r="HY137" s="81">
        <f t="shared" si="423"/>
        <v>0.40837741427003993</v>
      </c>
      <c r="HZ137" s="81">
        <f t="shared" si="424"/>
        <v>0.14706009146896309</v>
      </c>
      <c r="IA137" s="81">
        <f t="shared" si="425"/>
        <v>3.5171186229881968E-2</v>
      </c>
      <c r="IB137" s="81">
        <f t="shared" si="426"/>
        <v>4.7016260492893494E-2</v>
      </c>
      <c r="IC137" s="81">
        <f t="shared" si="427"/>
        <v>0.29731921501863429</v>
      </c>
      <c r="ID137" s="81">
        <f t="shared" si="428"/>
        <v>0.53039700095659248</v>
      </c>
      <c r="IE137" s="81">
        <f t="shared" si="429"/>
        <v>0.33287741806599047</v>
      </c>
      <c r="IF137" s="81">
        <f t="shared" si="430"/>
        <v>0.25076826359338306</v>
      </c>
      <c r="IG137" s="81">
        <f t="shared" si="431"/>
        <v>0.28558832515780375</v>
      </c>
      <c r="II137" s="81">
        <f t="shared" si="328"/>
        <v>3.643882992533207E-5</v>
      </c>
      <c r="IJ137" s="81">
        <f t="shared" si="329"/>
        <v>2.6911727528267739E-19</v>
      </c>
      <c r="IK137" s="81">
        <f t="shared" si="330"/>
        <v>2.4434941142968797E-21</v>
      </c>
      <c r="IL137" s="81">
        <f t="shared" si="331"/>
        <v>3.4610025931467898E-20</v>
      </c>
      <c r="IM137" s="81">
        <f t="shared" si="332"/>
        <v>1.2032945467063642E-18</v>
      </c>
      <c r="IN137" s="81">
        <f t="shared" si="333"/>
        <v>9.9899615387780362E-20</v>
      </c>
      <c r="IO137" s="81">
        <f t="shared" si="334"/>
        <v>1.4810108317436512E-19</v>
      </c>
      <c r="IP137" s="81">
        <f t="shared" si="335"/>
        <v>7.1915374249657894E-18</v>
      </c>
      <c r="IQ137" s="81">
        <f t="shared" si="336"/>
        <v>3.224136401946153E-14</v>
      </c>
      <c r="IR137" s="81">
        <f t="shared" si="337"/>
        <v>1.3075060102849877E-14</v>
      </c>
      <c r="IS137" s="81">
        <f t="shared" si="338"/>
        <v>2.7439984359475539E-16</v>
      </c>
      <c r="IT137" s="81">
        <f t="shared" si="339"/>
        <v>3.9596989895590141E-20</v>
      </c>
      <c r="IU137" s="81">
        <f t="shared" si="340"/>
        <v>3.8779354279193851E-22</v>
      </c>
      <c r="IV137" s="81">
        <f t="shared" si="341"/>
        <v>4.2954548896443813E-17</v>
      </c>
      <c r="IW137" s="81">
        <f t="shared" si="342"/>
        <v>5.9860510499561499E-11</v>
      </c>
      <c r="IY137" s="81">
        <f t="shared" si="343"/>
        <v>9.4848643237607402E-2</v>
      </c>
      <c r="IZ137" s="81">
        <f t="shared" si="344"/>
        <v>0.41369273468939005</v>
      </c>
      <c r="JA137" s="81">
        <f t="shared" si="345"/>
        <v>0.4647432470171019</v>
      </c>
      <c r="JB137" s="81">
        <f t="shared" si="346"/>
        <v>0.49578742428212547</v>
      </c>
      <c r="JC137" s="81">
        <f t="shared" si="347"/>
        <v>0.45898647903783807</v>
      </c>
      <c r="JD137" s="81">
        <f t="shared" si="348"/>
        <v>0.49156777145225483</v>
      </c>
      <c r="JE137" s="81">
        <f t="shared" si="349"/>
        <v>0.40837741427003993</v>
      </c>
      <c r="JF137" s="81">
        <f t="shared" si="350"/>
        <v>0.14706009146896309</v>
      </c>
      <c r="JG137" s="81">
        <f t="shared" si="351"/>
        <v>3.5171186229914206E-2</v>
      </c>
      <c r="JH137" s="81">
        <f t="shared" si="352"/>
        <v>4.7016260492906567E-2</v>
      </c>
      <c r="JI137" s="81">
        <f t="shared" si="353"/>
        <v>0.29731921501863456</v>
      </c>
      <c r="JJ137" s="81">
        <f t="shared" si="354"/>
        <v>0.53039700095659248</v>
      </c>
      <c r="JK137" s="81">
        <f t="shared" si="355"/>
        <v>0.33287741806599047</v>
      </c>
      <c r="JL137" s="81">
        <f t="shared" si="356"/>
        <v>0.25076826359338311</v>
      </c>
      <c r="JM137" s="81">
        <f t="shared" si="357"/>
        <v>0.28558832521766425</v>
      </c>
    </row>
    <row r="138" spans="2:273" x14ac:dyDescent="0.25">
      <c r="B138" s="2">
        <v>111</v>
      </c>
      <c r="C138" s="37">
        <v>0.103829</v>
      </c>
      <c r="D138" s="37">
        <v>0.109072</v>
      </c>
      <c r="E138" s="37">
        <v>0.108851</v>
      </c>
      <c r="F138" s="37">
        <v>0.11264399999999999</v>
      </c>
      <c r="G138" s="37">
        <v>9.7393999999999994E-2</v>
      </c>
      <c r="H138" s="37">
        <v>0.100245</v>
      </c>
      <c r="I138" s="37">
        <v>9.6128000000000005E-2</v>
      </c>
      <c r="J138" s="37">
        <v>7.9662999999999998E-2</v>
      </c>
      <c r="K138" s="37">
        <v>7.3164999999999994E-2</v>
      </c>
      <c r="L138" s="37">
        <v>8.3779000000000006E-2</v>
      </c>
      <c r="M138" s="37">
        <v>9.3770999999999993E-2</v>
      </c>
      <c r="N138" s="37">
        <v>0.13967199999999999</v>
      </c>
      <c r="O138" s="37">
        <v>0.165047</v>
      </c>
      <c r="P138" s="37">
        <v>0.208505</v>
      </c>
      <c r="Q138" s="37">
        <v>0.31130799999999997</v>
      </c>
      <c r="S138" s="4">
        <f t="shared" si="229"/>
        <v>0.1048334669400522</v>
      </c>
      <c r="T138" s="4">
        <f t="shared" si="230"/>
        <v>0.10829682779999215</v>
      </c>
      <c r="U138" s="4">
        <f t="shared" si="231"/>
        <v>0.11246732374355738</v>
      </c>
      <c r="V138" s="4">
        <f t="shared" si="232"/>
        <v>0.11312624510570882</v>
      </c>
      <c r="W138" s="4">
        <f t="shared" si="233"/>
        <v>9.3432816568396332E-2</v>
      </c>
      <c r="X138" s="4">
        <f t="shared" si="234"/>
        <v>9.9244433728845366E-2</v>
      </c>
      <c r="Y138" s="4">
        <f t="shared" si="235"/>
        <v>9.2048933726403478E-2</v>
      </c>
      <c r="Z138" s="4">
        <f t="shared" si="236"/>
        <v>8.2223787058792561E-2</v>
      </c>
      <c r="AA138" s="4">
        <f t="shared" si="237"/>
        <v>8.0648108177762259E-2</v>
      </c>
      <c r="AB138" s="4">
        <f t="shared" si="238"/>
        <v>8.7343343627284145E-2</v>
      </c>
      <c r="AC138" s="4">
        <f t="shared" si="239"/>
        <v>9.1974331297012366E-2</v>
      </c>
      <c r="AD138" s="4">
        <f t="shared" si="240"/>
        <v>0.1379256130147655</v>
      </c>
      <c r="AE138" s="4">
        <f t="shared" si="241"/>
        <v>0.16561554456828376</v>
      </c>
      <c r="AF138" s="4">
        <f t="shared" si="242"/>
        <v>0.20583619355433702</v>
      </c>
      <c r="AG138" s="4">
        <f t="shared" si="243"/>
        <v>0.30159162583634069</v>
      </c>
      <c r="AI138" s="4">
        <f t="shared" si="244"/>
        <v>-1.0044669400521983E-3</v>
      </c>
      <c r="AJ138" s="4">
        <f t="shared" si="245"/>
        <v>7.7517220000784814E-4</v>
      </c>
      <c r="AK138" s="4">
        <f t="shared" si="246"/>
        <v>-3.6163237435573731E-3</v>
      </c>
      <c r="AL138" s="4">
        <f t="shared" si="247"/>
        <v>-4.8224510570882284E-4</v>
      </c>
      <c r="AM138" s="4">
        <f t="shared" si="248"/>
        <v>3.9611834316036626E-3</v>
      </c>
      <c r="AN138" s="4">
        <f t="shared" si="249"/>
        <v>1.0005662711546348E-3</v>
      </c>
      <c r="AO138" s="4">
        <f t="shared" si="250"/>
        <v>4.0790662735965266E-3</v>
      </c>
      <c r="AP138" s="4">
        <f t="shared" si="251"/>
        <v>-2.560787058792563E-3</v>
      </c>
      <c r="AQ138" s="4">
        <f t="shared" si="252"/>
        <v>-7.4831081777622654E-3</v>
      </c>
      <c r="AR138" s="4">
        <f t="shared" si="253"/>
        <v>-3.5643436272841389E-3</v>
      </c>
      <c r="AS138" s="4">
        <f t="shared" si="254"/>
        <v>1.7966687029876277E-3</v>
      </c>
      <c r="AT138" s="4">
        <f t="shared" si="255"/>
        <v>1.7463869852344938E-3</v>
      </c>
      <c r="AU138" s="4">
        <f t="shared" si="256"/>
        <v>-5.6854456828375755E-4</v>
      </c>
      <c r="AV138" s="4">
        <f t="shared" si="432"/>
        <v>2.6688064456629745E-3</v>
      </c>
      <c r="AW138" s="4">
        <f t="shared" si="432"/>
        <v>9.7163741636592804E-3</v>
      </c>
      <c r="AY138" s="2">
        <f t="shared" si="308"/>
        <v>0.1048334669400522</v>
      </c>
      <c r="AZ138" s="2">
        <f t="shared" si="359"/>
        <v>9.8813127999282394E-2</v>
      </c>
      <c r="BA138" s="2">
        <f t="shared" si="360"/>
        <v>9.4923055024487821E-2</v>
      </c>
      <c r="BB138" s="2">
        <f t="shared" si="361"/>
        <v>9.1086328186308851E-2</v>
      </c>
      <c r="BC138" s="2">
        <f t="shared" si="362"/>
        <v>8.2897490070559784E-2</v>
      </c>
      <c r="BD138" s="2">
        <f t="shared" si="363"/>
        <v>8.2911697273923668E-2</v>
      </c>
      <c r="BE138" s="2">
        <f t="shared" si="364"/>
        <v>8.1253645775827624E-2</v>
      </c>
      <c r="BF138" s="2">
        <f t="shared" si="365"/>
        <v>8.0587589599865075E-2</v>
      </c>
      <c r="BG138" s="2">
        <f t="shared" si="366"/>
        <v>8.047726578432414E-2</v>
      </c>
      <c r="BH138" s="2">
        <f t="shared" si="367"/>
        <v>8.7051226692354391E-2</v>
      </c>
      <c r="BI138" s="2">
        <f t="shared" si="368"/>
        <v>8.3954245993052859E-2</v>
      </c>
      <c r="BJ138" s="2">
        <f t="shared" si="369"/>
        <v>8.5480284215530264E-2</v>
      </c>
      <c r="BK138" s="2">
        <f t="shared" si="370"/>
        <v>9.6043593569317909E-2</v>
      </c>
      <c r="BL138" s="2">
        <f t="shared" si="371"/>
        <v>0.10562127387793721</v>
      </c>
      <c r="BM138" s="2">
        <f t="shared" si="372"/>
        <v>0.11272821114108207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0.43479200000000234</v>
      </c>
      <c r="DL138" s="2">
        <f t="shared" si="433"/>
        <v>0.1949128967741936</v>
      </c>
      <c r="DM138" s="2">
        <f t="shared" si="433"/>
        <v>0.18880199560117303</v>
      </c>
      <c r="DN138" s="2">
        <f t="shared" si="433"/>
        <v>0.19676548262032087</v>
      </c>
      <c r="DO138" s="2">
        <f t="shared" si="433"/>
        <v>0.19228150837438424</v>
      </c>
      <c r="DP138" s="2">
        <f t="shared" si="433"/>
        <v>0.18206213466814974</v>
      </c>
      <c r="DQ138" s="2">
        <f t="shared" si="433"/>
        <v>0.17559700496848352</v>
      </c>
      <c r="DR138" s="2">
        <f t="shared" si="433"/>
        <v>0.1718875540229885</v>
      </c>
      <c r="DS138" s="2">
        <f t="shared" si="433"/>
        <v>0.16158976907675193</v>
      </c>
      <c r="DT138" s="2">
        <f t="shared" si="433"/>
        <v>0.17158842083796805</v>
      </c>
      <c r="DU138" s="2">
        <f t="shared" si="433"/>
        <v>0.16704455394883205</v>
      </c>
      <c r="DV138" s="2">
        <f t="shared" si="433"/>
        <v>0.15912235612170084</v>
      </c>
      <c r="DW138" s="2">
        <f t="shared" si="433"/>
        <v>0.1747363935828877</v>
      </c>
      <c r="DX138" s="2">
        <f t="shared" si="433"/>
        <v>0.18274776750700272</v>
      </c>
      <c r="DY138" s="2">
        <f t="shared" si="433"/>
        <v>0.18271217145721927</v>
      </c>
      <c r="EA138" s="2">
        <f t="shared" si="228"/>
        <v>0.10474636101026046</v>
      </c>
      <c r="EB138" s="2">
        <f t="shared" si="290"/>
        <v>9.8729253660003985E-2</v>
      </c>
      <c r="EC138" s="2">
        <f t="shared" si="291"/>
        <v>9.4864493907333106E-2</v>
      </c>
      <c r="ED138" s="2">
        <f t="shared" si="292"/>
        <v>9.098073096193604E-2</v>
      </c>
      <c r="EE138" s="2">
        <f t="shared" si="293"/>
        <v>8.2788860159320216E-2</v>
      </c>
      <c r="EF138" s="2">
        <f t="shared" si="294"/>
        <v>8.2804563209577617E-2</v>
      </c>
      <c r="EG138" s="2">
        <f t="shared" si="295"/>
        <v>8.1161204670527176E-2</v>
      </c>
      <c r="EH138" s="2">
        <f t="shared" si="296"/>
        <v>8.0449940745762727E-2</v>
      </c>
      <c r="EI138" s="2">
        <f t="shared" si="297"/>
        <v>8.038723581213307E-2</v>
      </c>
      <c r="EJ138" s="2">
        <f t="shared" si="298"/>
        <v>8.7019278174283413E-2</v>
      </c>
      <c r="EK138" s="2">
        <f t="shared" si="299"/>
        <v>8.3856077619750474E-2</v>
      </c>
      <c r="EL138" s="2">
        <f t="shared" si="300"/>
        <v>8.5410202478314767E-2</v>
      </c>
      <c r="EM138" s="2">
        <f t="shared" si="301"/>
        <v>9.5962935978452304E-2</v>
      </c>
      <c r="EN138" s="2">
        <f t="shared" si="302"/>
        <v>0.1055555266508174</v>
      </c>
      <c r="EO138" s="2">
        <f t="shared" si="303"/>
        <v>0.11265180763457977</v>
      </c>
      <c r="EQ138" s="2">
        <f t="shared" si="304"/>
        <v>0.10544507289481996</v>
      </c>
      <c r="ER138" s="2">
        <f t="shared" si="434"/>
        <v>9.9127316258090084E-2</v>
      </c>
      <c r="ES138" s="2">
        <f t="shared" si="434"/>
        <v>9.4661241804046281E-2</v>
      </c>
      <c r="ET138" s="2">
        <f t="shared" si="434"/>
        <v>9.1448285025318932E-2</v>
      </c>
      <c r="EU138" s="2">
        <f t="shared" si="434"/>
        <v>8.3484717009968262E-2</v>
      </c>
      <c r="EV138" s="2">
        <f t="shared" si="434"/>
        <v>8.3522884238735551E-2</v>
      </c>
      <c r="EW138" s="2">
        <f t="shared" si="434"/>
        <v>8.1645695823667069E-2</v>
      </c>
      <c r="EX138" s="2">
        <f t="shared" si="434"/>
        <v>8.1342248167655812E-2</v>
      </c>
      <c r="EY138" s="2">
        <f t="shared" si="434"/>
        <v>8.0747954716988646E-2</v>
      </c>
      <c r="EZ138" s="2">
        <f t="shared" si="434"/>
        <v>8.686084857620921E-2</v>
      </c>
      <c r="FA138" s="2">
        <f t="shared" si="434"/>
        <v>8.4427606625240487E-2</v>
      </c>
      <c r="FB138" s="2">
        <f t="shared" si="434"/>
        <v>8.5676510792210003E-2</v>
      </c>
      <c r="FC138" s="2">
        <f t="shared" si="434"/>
        <v>9.6259414117820796E-2</v>
      </c>
      <c r="FD138" s="2">
        <f t="shared" si="434"/>
        <v>0.10533480446015589</v>
      </c>
      <c r="FE138" s="2">
        <f t="shared" si="434"/>
        <v>0.11262365666377666</v>
      </c>
      <c r="FG138" s="2">
        <f t="shared" si="306"/>
        <v>0.99995213928152571</v>
      </c>
      <c r="FH138" s="2">
        <f t="shared" si="435"/>
        <v>0.99932995378584621</v>
      </c>
      <c r="FI138" s="2">
        <f t="shared" si="435"/>
        <v>0.99926823245789964</v>
      </c>
      <c r="FJ138" s="2">
        <f t="shared" si="435"/>
        <v>0.99924395571929769</v>
      </c>
      <c r="FK138" s="2">
        <f t="shared" si="435"/>
        <v>0.99944580008215544</v>
      </c>
      <c r="FL138" s="2">
        <f t="shared" si="435"/>
        <v>0.99939237243829526</v>
      </c>
      <c r="FM138" s="2">
        <f t="shared" si="435"/>
        <v>0.99939362670293186</v>
      </c>
      <c r="FN138" s="2">
        <f t="shared" si="435"/>
        <v>0.9994069882602501</v>
      </c>
      <c r="FO138" s="2">
        <f t="shared" si="435"/>
        <v>0.99940662898302413</v>
      </c>
      <c r="FP138" s="2">
        <f t="shared" si="435"/>
        <v>0.99941627003334388</v>
      </c>
      <c r="FQ138" s="2">
        <f t="shared" si="435"/>
        <v>0.9993934929224394</v>
      </c>
      <c r="FR138" s="2">
        <f t="shared" si="435"/>
        <v>0.99927217705151627</v>
      </c>
      <c r="FS138" s="2">
        <f t="shared" si="435"/>
        <v>0.99916636685907045</v>
      </c>
      <c r="FT138" s="2">
        <f t="shared" si="435"/>
        <v>0.99903925551693473</v>
      </c>
      <c r="FU138" s="2">
        <f t="shared" si="435"/>
        <v>0.9988961029621527</v>
      </c>
      <c r="FW138" s="2">
        <f t="shared" si="324"/>
        <v>0.10205881702633214</v>
      </c>
      <c r="FX138" s="2">
        <f t="shared" si="376"/>
        <v>4.8803513416293944E-2</v>
      </c>
      <c r="FY138" s="2">
        <f t="shared" si="377"/>
        <v>5.0082126611394329E-2</v>
      </c>
      <c r="FZ138" s="2">
        <f t="shared" si="378"/>
        <v>5.4794236436727366E-2</v>
      </c>
      <c r="GA138" s="2">
        <f t="shared" si="379"/>
        <v>6.890654960075504E-2</v>
      </c>
      <c r="GB138" s="2">
        <f t="shared" si="380"/>
        <v>6.5183151152947066E-2</v>
      </c>
      <c r="GC138" s="2">
        <f t="shared" si="381"/>
        <v>7.2607636867130662E-2</v>
      </c>
      <c r="GD138" s="2">
        <f t="shared" si="382"/>
        <v>9.3493872097639166E-2</v>
      </c>
      <c r="GE138" s="2">
        <f t="shared" si="383"/>
        <v>0.11600928557814359</v>
      </c>
      <c r="GF138" s="2">
        <f t="shared" si="384"/>
        <v>0.1099354222186722</v>
      </c>
      <c r="GG138" s="2">
        <f t="shared" si="385"/>
        <v>8.3484780612998577E-2</v>
      </c>
      <c r="GH138" s="2">
        <f t="shared" si="386"/>
        <v>6.1704195304046631E-2</v>
      </c>
      <c r="GI138" s="2">
        <f t="shared" si="387"/>
        <v>5.0558284036897633E-2</v>
      </c>
      <c r="GJ138" s="2">
        <f t="shared" si="388"/>
        <v>3.8123907673242571E-2</v>
      </c>
      <c r="GK138" s="2">
        <f t="shared" si="389"/>
        <v>3.3246512120834217E-2</v>
      </c>
      <c r="GM138" s="81">
        <f t="shared" si="325"/>
        <v>5.4563000450871744E-21</v>
      </c>
      <c r="GN138" s="81">
        <f t="shared" si="390"/>
        <v>1.7062356454304836E-102</v>
      </c>
      <c r="GO138" s="81">
        <f t="shared" si="391"/>
        <v>1.674570238988226E-127</v>
      </c>
      <c r="GP138" s="81">
        <f t="shared" si="392"/>
        <v>1.3069015077038275E-175</v>
      </c>
      <c r="GQ138" s="81">
        <f t="shared" si="393"/>
        <v>1.4712437144964362E-203</v>
      </c>
      <c r="GR138" s="81">
        <f t="shared" si="394"/>
        <v>2.5509231518148493E-218</v>
      </c>
      <c r="GS138" s="81">
        <f t="shared" si="395"/>
        <v>9.9747294576781627E-221</v>
      </c>
      <c r="GT138" s="81">
        <f t="shared" si="396"/>
        <v>8.107182599297682E-237</v>
      </c>
      <c r="GU138" s="81">
        <f t="shared" si="397"/>
        <v>1.1866225023866391E-256</v>
      </c>
      <c r="GV138" s="81">
        <f t="shared" si="398"/>
        <v>3.4320220802483563E-246</v>
      </c>
      <c r="GW138" s="81">
        <f t="shared" si="399"/>
        <v>5.6652448119127026E-223</v>
      </c>
      <c r="GX138" s="81">
        <f t="shared" si="400"/>
        <v>7.4244250761078384E-197</v>
      </c>
      <c r="GY138" s="81">
        <f t="shared" si="401"/>
        <v>1.5749876330553753E-177</v>
      </c>
      <c r="GZ138" s="81">
        <f t="shared" si="402"/>
        <v>2.2545569964731107E-229</v>
      </c>
      <c r="HA138" s="81">
        <f t="shared" si="403"/>
        <v>2.6055914962271018E-264</v>
      </c>
      <c r="HC138" s="81">
        <f t="shared" si="326"/>
        <v>4.0403344521947738E-16</v>
      </c>
      <c r="HD138" s="81">
        <f t="shared" si="404"/>
        <v>1.8666482862938292E-44</v>
      </c>
      <c r="HE138" s="81">
        <f t="shared" si="405"/>
        <v>3.664526618004804E-59</v>
      </c>
      <c r="HF138" s="81">
        <f t="shared" si="406"/>
        <v>3.5238158307932742E-78</v>
      </c>
      <c r="HG138" s="81">
        <f t="shared" si="407"/>
        <v>3.7684483390273274E-81</v>
      </c>
      <c r="HH138" s="81">
        <f t="shared" si="408"/>
        <v>1.6049143034945833E-84</v>
      </c>
      <c r="HI138" s="81">
        <f t="shared" si="409"/>
        <v>2.0191319423553156E-94</v>
      </c>
      <c r="HJ138" s="81">
        <f t="shared" si="410"/>
        <v>1.1005532660769883E-151</v>
      </c>
      <c r="HK138" s="81">
        <f t="shared" si="411"/>
        <v>1.3022641716013396E-139</v>
      </c>
      <c r="HL138" s="81">
        <f t="shared" si="412"/>
        <v>1.1578203753533021E-121</v>
      </c>
      <c r="HM138" s="81">
        <f t="shared" si="413"/>
        <v>3.8676283655388133E-102</v>
      </c>
      <c r="HN138" s="81">
        <f t="shared" si="414"/>
        <v>1.366560432323107E-85</v>
      </c>
      <c r="HO138" s="81">
        <f t="shared" si="415"/>
        <v>1.6936823708647619E-73</v>
      </c>
      <c r="HP138" s="81">
        <f t="shared" si="416"/>
        <v>1.1587682824363208E-82</v>
      </c>
      <c r="HQ138" s="81">
        <f t="shared" si="417"/>
        <v>8.3126467949200282E-78</v>
      </c>
      <c r="HS138" s="81">
        <f t="shared" si="327"/>
        <v>6.1112659815663134E-2</v>
      </c>
      <c r="HT138" s="81">
        <f t="shared" si="418"/>
        <v>0.49010252831686679</v>
      </c>
      <c r="HU138" s="81">
        <f t="shared" si="419"/>
        <v>0.52481004083722615</v>
      </c>
      <c r="HV138" s="81">
        <f t="shared" si="420"/>
        <v>0.53557115630553631</v>
      </c>
      <c r="HW138" s="81">
        <f t="shared" si="421"/>
        <v>0.34494055649344713</v>
      </c>
      <c r="HX138" s="81">
        <f t="shared" si="422"/>
        <v>0.38975427463992945</v>
      </c>
      <c r="HY138" s="81">
        <f t="shared" si="423"/>
        <v>0.27926117896863384</v>
      </c>
      <c r="HZ138" s="81">
        <f t="shared" si="424"/>
        <v>6.5267969855396013E-2</v>
      </c>
      <c r="IA138" s="81">
        <f t="shared" si="425"/>
        <v>1.1413764799561084E-2</v>
      </c>
      <c r="IB138" s="81">
        <f t="shared" si="426"/>
        <v>1.6412912079609678E-2</v>
      </c>
      <c r="IC138" s="81">
        <f t="shared" si="427"/>
        <v>0.17933190990845821</v>
      </c>
      <c r="ID138" s="81">
        <f t="shared" si="428"/>
        <v>0.5258647463749816</v>
      </c>
      <c r="IE138" s="81">
        <f t="shared" si="429"/>
        <v>0.42904322918352628</v>
      </c>
      <c r="IF138" s="81">
        <f t="shared" si="430"/>
        <v>0.33217281082012856</v>
      </c>
      <c r="IG138" s="81">
        <f t="shared" si="431"/>
        <v>0.35553522367831608</v>
      </c>
      <c r="II138" s="81">
        <f t="shared" si="328"/>
        <v>7.4567456029016205E-5</v>
      </c>
      <c r="IJ138" s="81">
        <f t="shared" si="329"/>
        <v>3.0243016601454747E-18</v>
      </c>
      <c r="IK138" s="81">
        <f t="shared" si="330"/>
        <v>3.7040735973574853E-20</v>
      </c>
      <c r="IL138" s="81">
        <f t="shared" si="331"/>
        <v>4.8658125251844218E-19</v>
      </c>
      <c r="IM138" s="81">
        <f t="shared" si="332"/>
        <v>1.6913941700934022E-17</v>
      </c>
      <c r="IN138" s="81">
        <f t="shared" si="333"/>
        <v>1.560482869842505E-18</v>
      </c>
      <c r="IO138" s="81">
        <f t="shared" si="334"/>
        <v>2.5359786650579023E-18</v>
      </c>
      <c r="IP138" s="81">
        <f t="shared" si="335"/>
        <v>1.271043105183215E-16</v>
      </c>
      <c r="IQ138" s="81">
        <f t="shared" si="336"/>
        <v>3.8785904099984709E-13</v>
      </c>
      <c r="IR138" s="81">
        <f t="shared" si="337"/>
        <v>1.5819621397394375E-13</v>
      </c>
      <c r="IS138" s="81">
        <f t="shared" si="338"/>
        <v>3.2448068016777937E-15</v>
      </c>
      <c r="IT138" s="81">
        <f t="shared" si="339"/>
        <v>6.2016087954225032E-19</v>
      </c>
      <c r="IU138" s="81">
        <f t="shared" si="340"/>
        <v>6.6152306329769788E-21</v>
      </c>
      <c r="IV138" s="81">
        <f t="shared" si="341"/>
        <v>3.048545210845765E-16</v>
      </c>
      <c r="IW138" s="81">
        <f t="shared" si="342"/>
        <v>1.8903936376887108E-10</v>
      </c>
      <c r="IY138" s="81">
        <f t="shared" si="343"/>
        <v>6.1187227271692554E-2</v>
      </c>
      <c r="IZ138" s="81">
        <f t="shared" si="344"/>
        <v>0.49010252831686679</v>
      </c>
      <c r="JA138" s="81">
        <f t="shared" si="345"/>
        <v>0.52481004083722615</v>
      </c>
      <c r="JB138" s="81">
        <f t="shared" si="346"/>
        <v>0.53557115630553631</v>
      </c>
      <c r="JC138" s="81">
        <f t="shared" si="347"/>
        <v>0.34494055649344713</v>
      </c>
      <c r="JD138" s="81">
        <f t="shared" si="348"/>
        <v>0.38975427463992945</v>
      </c>
      <c r="JE138" s="81">
        <f t="shared" si="349"/>
        <v>0.27926117896863384</v>
      </c>
      <c r="JF138" s="81">
        <f t="shared" si="350"/>
        <v>6.5267969855396138E-2</v>
      </c>
      <c r="JG138" s="81">
        <f t="shared" si="351"/>
        <v>1.1413764799948944E-2</v>
      </c>
      <c r="JH138" s="81">
        <f t="shared" si="352"/>
        <v>1.6412912079767875E-2</v>
      </c>
      <c r="JI138" s="81">
        <f t="shared" si="353"/>
        <v>0.17933190990846146</v>
      </c>
      <c r="JJ138" s="81">
        <f t="shared" si="354"/>
        <v>0.5258647463749816</v>
      </c>
      <c r="JK138" s="81">
        <f t="shared" si="355"/>
        <v>0.42904322918352628</v>
      </c>
      <c r="JL138" s="81">
        <f t="shared" si="356"/>
        <v>0.33217281082012884</v>
      </c>
      <c r="JM138" s="81">
        <f t="shared" si="357"/>
        <v>0.35553522386735542</v>
      </c>
    </row>
    <row r="139" spans="2:273" x14ac:dyDescent="0.25">
      <c r="B139" s="2">
        <v>112</v>
      </c>
      <c r="C139" s="37">
        <v>0.10012600000000001</v>
      </c>
      <c r="D139" s="37">
        <v>0.105818</v>
      </c>
      <c r="E139" s="37">
        <v>0.11211699999999999</v>
      </c>
      <c r="F139" s="37">
        <v>0.107808</v>
      </c>
      <c r="G139" s="37">
        <v>8.6636000000000005E-2</v>
      </c>
      <c r="H139" s="37">
        <v>9.3252000000000002E-2</v>
      </c>
      <c r="I139" s="37">
        <v>8.9848999999999998E-2</v>
      </c>
      <c r="J139" s="37">
        <v>8.1913E-2</v>
      </c>
      <c r="K139" s="37">
        <v>8.1281000000000006E-2</v>
      </c>
      <c r="L139" s="37">
        <v>8.2506999999999997E-2</v>
      </c>
      <c r="M139" s="37">
        <v>8.1304000000000001E-2</v>
      </c>
      <c r="N139" s="37">
        <v>0.12515200000000001</v>
      </c>
      <c r="O139" s="37">
        <v>0.164775</v>
      </c>
      <c r="P139" s="37">
        <v>0.220336</v>
      </c>
      <c r="Q139" s="37">
        <v>0.32659700000000003</v>
      </c>
      <c r="S139" s="4">
        <f t="shared" si="229"/>
        <v>0.10451644772392665</v>
      </c>
      <c r="T139" s="4">
        <f t="shared" si="230"/>
        <v>0.10746211058500599</v>
      </c>
      <c r="U139" s="4">
        <f t="shared" si="231"/>
        <v>0.10983303799754163</v>
      </c>
      <c r="V139" s="4">
        <f t="shared" si="232"/>
        <v>0.10873581591971659</v>
      </c>
      <c r="W139" s="4">
        <f t="shared" si="233"/>
        <v>8.7960343257108872E-2</v>
      </c>
      <c r="X139" s="4">
        <f t="shared" si="234"/>
        <v>9.1428669768434584E-2</v>
      </c>
      <c r="Y139" s="4">
        <f t="shared" si="235"/>
        <v>8.5747670794275088E-2</v>
      </c>
      <c r="Z139" s="4">
        <f t="shared" si="236"/>
        <v>8.0679716670922649E-2</v>
      </c>
      <c r="AA139" s="4">
        <f t="shared" si="237"/>
        <v>8.0219301775973653E-2</v>
      </c>
      <c r="AB139" s="4">
        <f t="shared" si="238"/>
        <v>8.6813307405651394E-2</v>
      </c>
      <c r="AC139" s="4">
        <f t="shared" si="239"/>
        <v>8.676887458761369E-2</v>
      </c>
      <c r="AD139" s="4">
        <f t="shared" si="240"/>
        <v>0.12289609621045031</v>
      </c>
      <c r="AE139" s="4">
        <f t="shared" si="241"/>
        <v>0.1669304353481067</v>
      </c>
      <c r="AF139" s="4">
        <f t="shared" si="242"/>
        <v>0.22039762422170792</v>
      </c>
      <c r="AG139" s="4">
        <f t="shared" si="243"/>
        <v>0.32479111701050623</v>
      </c>
      <c r="AI139" s="4">
        <f t="shared" si="244"/>
        <v>-4.3904477239266465E-3</v>
      </c>
      <c r="AJ139" s="4">
        <f t="shared" si="245"/>
        <v>-1.6441105850059923E-3</v>
      </c>
      <c r="AK139" s="4">
        <f t="shared" si="246"/>
        <v>2.2839620024583673E-3</v>
      </c>
      <c r="AL139" s="4">
        <f t="shared" si="247"/>
        <v>-9.2781591971659305E-4</v>
      </c>
      <c r="AM139" s="4">
        <f t="shared" si="248"/>
        <v>-1.3243432571088676E-3</v>
      </c>
      <c r="AN139" s="4">
        <f t="shared" si="249"/>
        <v>1.8233302315654176E-3</v>
      </c>
      <c r="AO139" s="4">
        <f t="shared" si="250"/>
        <v>4.1013292057249101E-3</v>
      </c>
      <c r="AP139" s="4">
        <f t="shared" si="251"/>
        <v>1.2332833290773504E-3</v>
      </c>
      <c r="AQ139" s="4">
        <f t="shared" si="252"/>
        <v>1.0616982240263528E-3</v>
      </c>
      <c r="AR139" s="4">
        <f t="shared" si="253"/>
        <v>-4.3063074056513967E-3</v>
      </c>
      <c r="AS139" s="4">
        <f t="shared" si="254"/>
        <v>-5.4648745876136884E-3</v>
      </c>
      <c r="AT139" s="4">
        <f t="shared" si="255"/>
        <v>2.2559037895497069E-3</v>
      </c>
      <c r="AU139" s="4">
        <f t="shared" si="256"/>
        <v>-2.1554353481066935E-3</v>
      </c>
      <c r="AV139" s="4">
        <f t="shared" ref="AV139:AW154" si="436">IF(OR($B139 &lt; P$230, $B139 &gt; P$233), 0, P139-AF139)</f>
        <v>-6.1624221707912152E-5</v>
      </c>
      <c r="AW139" s="4">
        <f t="shared" si="436"/>
        <v>1.8058829894938011E-3</v>
      </c>
      <c r="AY139" s="2">
        <f t="shared" si="308"/>
        <v>0.10451644772392665</v>
      </c>
      <c r="AZ139" s="2">
        <f t="shared" si="359"/>
        <v>9.8487401598910368E-2</v>
      </c>
      <c r="BA139" s="2">
        <f t="shared" si="360"/>
        <v>9.4641984604939722E-2</v>
      </c>
      <c r="BB139" s="2">
        <f t="shared" si="361"/>
        <v>9.0732704267734179E-2</v>
      </c>
      <c r="BC139" s="2">
        <f t="shared" si="362"/>
        <v>8.2593379043459494E-2</v>
      </c>
      <c r="BD139" s="2">
        <f t="shared" si="363"/>
        <v>8.2585555510724218E-2</v>
      </c>
      <c r="BE139" s="2">
        <f t="shared" si="364"/>
        <v>8.09680450117191E-2</v>
      </c>
      <c r="BF139" s="2">
        <f t="shared" si="365"/>
        <v>8.02678359335805E-2</v>
      </c>
      <c r="BG139" s="2">
        <f t="shared" si="366"/>
        <v>8.0189813928424891E-2</v>
      </c>
      <c r="BH139" s="2">
        <f t="shared" si="367"/>
        <v>8.6757631884813793E-2</v>
      </c>
      <c r="BI139" s="2">
        <f t="shared" si="368"/>
        <v>8.3651960950205689E-2</v>
      </c>
      <c r="BJ139" s="2">
        <f t="shared" si="369"/>
        <v>8.5233755588030355E-2</v>
      </c>
      <c r="BK139" s="2">
        <f t="shared" si="370"/>
        <v>9.5737083713956006E-2</v>
      </c>
      <c r="BL139" s="2">
        <f t="shared" si="371"/>
        <v>0.10533872816089657</v>
      </c>
      <c r="BM139" s="2">
        <f t="shared" si="372"/>
        <v>0.11242464756805613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>
        <f t="shared" si="317"/>
        <v>8.1281000000000006E-2</v>
      </c>
      <c r="CN139" s="2">
        <f t="shared" si="318"/>
        <v>8.2506999999999997E-2</v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>
        <f t="shared" si="281"/>
        <v>8.1281000000000006E-2</v>
      </c>
      <c r="DD139" s="2">
        <f t="shared" si="282"/>
        <v>8.2506999999999997E-2</v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0.43739400000000234</v>
      </c>
      <c r="DL139" s="2">
        <f t="shared" ref="DL139:DY154" si="437">BP$228*$B139+BP$229</f>
        <v>0.19559019475806455</v>
      </c>
      <c r="DM139" s="2">
        <f t="shared" si="437"/>
        <v>0.18947627565982406</v>
      </c>
      <c r="DN139" s="2">
        <f t="shared" si="437"/>
        <v>0.19753961497326206</v>
      </c>
      <c r="DO139" s="2">
        <f t="shared" si="437"/>
        <v>0.19307960000000002</v>
      </c>
      <c r="DP139" s="2">
        <f t="shared" si="437"/>
        <v>0.18278586214312192</v>
      </c>
      <c r="DQ139" s="2">
        <f t="shared" si="437"/>
        <v>0.17623544612532444</v>
      </c>
      <c r="DR139" s="2">
        <f t="shared" si="437"/>
        <v>0.17247282988505747</v>
      </c>
      <c r="DS139" s="2">
        <f t="shared" si="437"/>
        <v>0.16213911590656283</v>
      </c>
      <c r="DT139" s="2">
        <f t="shared" si="437"/>
        <v>0.17214104419725615</v>
      </c>
      <c r="DU139" s="2">
        <f t="shared" si="437"/>
        <v>0.16752725606229146</v>
      </c>
      <c r="DV139" s="2">
        <f t="shared" si="437"/>
        <v>0.15959503720674484</v>
      </c>
      <c r="DW139" s="2">
        <f t="shared" si="437"/>
        <v>0.17531213506493507</v>
      </c>
      <c r="DX139" s="2">
        <f t="shared" si="437"/>
        <v>0.18335207871148454</v>
      </c>
      <c r="DY139" s="2">
        <f t="shared" si="437"/>
        <v>0.18324114037433156</v>
      </c>
      <c r="EA139" s="2">
        <f t="shared" si="228"/>
        <v>0.1044120456590371</v>
      </c>
      <c r="EB139" s="2">
        <f t="shared" si="290"/>
        <v>9.8404612567684985E-2</v>
      </c>
      <c r="EC139" s="2">
        <f t="shared" si="291"/>
        <v>9.4590955819044156E-2</v>
      </c>
      <c r="ED139" s="2">
        <f t="shared" si="292"/>
        <v>9.0628507089869886E-2</v>
      </c>
      <c r="EE139" s="2">
        <f t="shared" si="293"/>
        <v>8.2481414501681699E-2</v>
      </c>
      <c r="EF139" s="2">
        <f t="shared" si="294"/>
        <v>8.2475255138552597E-2</v>
      </c>
      <c r="EG139" s="2">
        <f t="shared" si="295"/>
        <v>8.0874440791623634E-2</v>
      </c>
      <c r="EH139" s="2">
        <f t="shared" si="296"/>
        <v>8.0122721661016971E-2</v>
      </c>
      <c r="EI139" s="2">
        <f t="shared" si="297"/>
        <v>8.0097415525114152E-2</v>
      </c>
      <c r="EJ139" s="2">
        <f t="shared" si="298"/>
        <v>8.6732041748206132E-2</v>
      </c>
      <c r="EK139" s="2">
        <f t="shared" si="299"/>
        <v>8.3550344952176531E-2</v>
      </c>
      <c r="EL139" s="2">
        <f t="shared" si="300"/>
        <v>8.5164943990086756E-2</v>
      </c>
      <c r="EM139" s="2">
        <f t="shared" si="301"/>
        <v>9.5658458354915585E-2</v>
      </c>
      <c r="EN139" s="2">
        <f t="shared" si="302"/>
        <v>0.105279829580348</v>
      </c>
      <c r="EO139" s="2">
        <f t="shared" si="303"/>
        <v>0.112353780224814</v>
      </c>
      <c r="EQ139" s="2">
        <f t="shared" si="304"/>
        <v>0.10522302076145054</v>
      </c>
      <c r="ER139" s="2">
        <f t="shared" ref="ER139:FE154" si="438">CV$228*$B139+CV$229</f>
        <v>9.8843890042667623E-2</v>
      </c>
      <c r="ES139" s="2">
        <f t="shared" si="438"/>
        <v>9.4365889539317682E-2</v>
      </c>
      <c r="ET139" s="2">
        <f t="shared" si="438"/>
        <v>9.1138420852030125E-2</v>
      </c>
      <c r="EU139" s="2">
        <f t="shared" si="438"/>
        <v>8.3228347486944632E-2</v>
      </c>
      <c r="EV139" s="2">
        <f t="shared" si="438"/>
        <v>8.3245530296166104E-2</v>
      </c>
      <c r="EW139" s="2">
        <f t="shared" si="438"/>
        <v>8.1391333480588787E-2</v>
      </c>
      <c r="EX139" s="2">
        <f t="shared" si="438"/>
        <v>8.105941402349473E-2</v>
      </c>
      <c r="EY139" s="2">
        <f t="shared" si="438"/>
        <v>8.0478979342323384E-2</v>
      </c>
      <c r="EZ139" s="2">
        <f t="shared" si="438"/>
        <v>8.6565360212928211E-2</v>
      </c>
      <c r="FA139" s="2">
        <f t="shared" si="438"/>
        <v>8.4157808447887283E-2</v>
      </c>
      <c r="FB139" s="2">
        <f t="shared" si="438"/>
        <v>8.545343545547987E-2</v>
      </c>
      <c r="FC139" s="2">
        <f t="shared" si="438"/>
        <v>9.5985857616168763E-2</v>
      </c>
      <c r="FD139" s="2">
        <f t="shared" si="438"/>
        <v>0.10505137570007381</v>
      </c>
      <c r="FE139" s="2">
        <f t="shared" si="438"/>
        <v>0.11233983931925051</v>
      </c>
      <c r="FG139" s="2">
        <f t="shared" si="306"/>
        <v>0.99995635032215358</v>
      </c>
      <c r="FH139" s="2">
        <f t="shared" ref="FH139:FU154" si="439">POWER(10,($B139-D$231)/D$229)/(1+POWER(10,($B139-D$231)/D$229))</f>
        <v>0.99938887455981962</v>
      </c>
      <c r="FI139" s="2">
        <f t="shared" si="439"/>
        <v>0.9993325770959488</v>
      </c>
      <c r="FJ139" s="2">
        <f t="shared" si="439"/>
        <v>0.9993104335484535</v>
      </c>
      <c r="FK139" s="2">
        <f t="shared" si="439"/>
        <v>0.99949453901966578</v>
      </c>
      <c r="FL139" s="2">
        <f t="shared" si="439"/>
        <v>0.99944580744772904</v>
      </c>
      <c r="FM139" s="2">
        <f t="shared" si="439"/>
        <v>0.99944695147287332</v>
      </c>
      <c r="FN139" s="2">
        <f t="shared" si="439"/>
        <v>0.99945913864409153</v>
      </c>
      <c r="FO139" s="2">
        <f t="shared" si="439"/>
        <v>0.99945881094515998</v>
      </c>
      <c r="FP139" s="2">
        <f t="shared" si="439"/>
        <v>0.99946760459830819</v>
      </c>
      <c r="FQ139" s="2">
        <f t="shared" si="439"/>
        <v>0.99944682945059216</v>
      </c>
      <c r="FR139" s="2">
        <f t="shared" si="439"/>
        <v>0.99933617507015038</v>
      </c>
      <c r="FS139" s="2">
        <f t="shared" si="439"/>
        <v>0.99923966176809942</v>
      </c>
      <c r="FT139" s="2">
        <f t="shared" si="439"/>
        <v>0.99912371654088261</v>
      </c>
      <c r="FU139" s="2">
        <f t="shared" si="439"/>
        <v>0.998993136138283</v>
      </c>
      <c r="FW139" s="2">
        <f t="shared" si="324"/>
        <v>0.11081414162587333</v>
      </c>
      <c r="FX139" s="2">
        <f t="shared" si="376"/>
        <v>5.3261209286953791E-2</v>
      </c>
      <c r="FY139" s="2">
        <f t="shared" si="377"/>
        <v>5.4649900639704194E-2</v>
      </c>
      <c r="FZ139" s="2">
        <f t="shared" si="378"/>
        <v>5.9764742259825074E-2</v>
      </c>
      <c r="GA139" s="2">
        <f t="shared" si="379"/>
        <v>7.5055561367255413E-2</v>
      </c>
      <c r="GB139" s="2">
        <f t="shared" si="380"/>
        <v>7.1025243791353609E-2</v>
      </c>
      <c r="GC139" s="2">
        <f t="shared" si="381"/>
        <v>7.9058878995098988E-2</v>
      </c>
      <c r="GD139" s="2">
        <f t="shared" si="382"/>
        <v>0.10159756994222326</v>
      </c>
      <c r="GE139" s="2">
        <f t="shared" si="383"/>
        <v>0.12579372272480616</v>
      </c>
      <c r="GF139" s="2">
        <f t="shared" si="384"/>
        <v>0.11927670048241398</v>
      </c>
      <c r="GG139" s="2">
        <f t="shared" si="385"/>
        <v>9.0807833495032839E-2</v>
      </c>
      <c r="GH139" s="2">
        <f t="shared" si="386"/>
        <v>6.7256916972940547E-2</v>
      </c>
      <c r="GI139" s="2">
        <f t="shared" si="387"/>
        <v>5.5166964205121606E-2</v>
      </c>
      <c r="GJ139" s="2">
        <f t="shared" si="388"/>
        <v>4.1648843826707756E-2</v>
      </c>
      <c r="GK139" s="2">
        <f t="shared" si="389"/>
        <v>3.6337520732487985E-2</v>
      </c>
      <c r="GM139" s="81">
        <f t="shared" si="325"/>
        <v>1.5231224032479062E-21</v>
      </c>
      <c r="GN139" s="81">
        <f t="shared" si="390"/>
        <v>4.8929452542317289E-106</v>
      </c>
      <c r="GO139" s="81">
        <f t="shared" si="391"/>
        <v>7.2586814320180509E-132</v>
      </c>
      <c r="GP139" s="81">
        <f t="shared" si="392"/>
        <v>1.4770738996914861E-181</v>
      </c>
      <c r="GQ139" s="81">
        <f t="shared" si="393"/>
        <v>3.8377374755214589E-210</v>
      </c>
      <c r="GR139" s="81">
        <f t="shared" si="394"/>
        <v>1.6726872678479072E-225</v>
      </c>
      <c r="GS139" s="81">
        <f t="shared" si="395"/>
        <v>6.7194429663730074E-228</v>
      </c>
      <c r="GT139" s="81">
        <f t="shared" si="396"/>
        <v>2.1069862621553659E-244</v>
      </c>
      <c r="GU139" s="81">
        <f t="shared" si="397"/>
        <v>7.7489995596082869E-265</v>
      </c>
      <c r="GV139" s="81">
        <f t="shared" si="398"/>
        <v>4.5024019411282941E-254</v>
      </c>
      <c r="GW139" s="81">
        <f t="shared" si="399"/>
        <v>3.152120035100805E-230</v>
      </c>
      <c r="GX139" s="81">
        <f t="shared" si="400"/>
        <v>1.7271572542956921E-203</v>
      </c>
      <c r="GY139" s="81">
        <f t="shared" si="401"/>
        <v>9.0247014327749685E-184</v>
      </c>
      <c r="GZ139" s="81">
        <f t="shared" si="402"/>
        <v>1.6892657597662204E-237</v>
      </c>
      <c r="HA139" s="81">
        <f t="shared" si="403"/>
        <v>2.5932000868034759E-273</v>
      </c>
      <c r="HC139" s="81">
        <f t="shared" si="326"/>
        <v>9.2339492619075675E-17</v>
      </c>
      <c r="HD139" s="81">
        <f t="shared" si="404"/>
        <v>4.845505605340423E-47</v>
      </c>
      <c r="HE139" s="81">
        <f t="shared" si="405"/>
        <v>1.6900719762207783E-62</v>
      </c>
      <c r="HF139" s="81">
        <f t="shared" si="406"/>
        <v>1.5750154893809277E-82</v>
      </c>
      <c r="HG139" s="81">
        <f t="shared" si="407"/>
        <v>2.7577923273710039E-85</v>
      </c>
      <c r="HH139" s="81">
        <f t="shared" si="408"/>
        <v>6.1914516095223964E-89</v>
      </c>
      <c r="HI139" s="81">
        <f t="shared" si="409"/>
        <v>3.031970344110671E-99</v>
      </c>
      <c r="HJ139" s="81">
        <f t="shared" si="410"/>
        <v>3.2468832787870376E-159</v>
      </c>
      <c r="HK139" s="81">
        <f t="shared" si="411"/>
        <v>2.0556408525074658E-146</v>
      </c>
      <c r="HL139" s="81">
        <f t="shared" si="412"/>
        <v>1.4186403763337095E-127</v>
      </c>
      <c r="HM139" s="81">
        <f t="shared" si="413"/>
        <v>2.8771546050362099E-107</v>
      </c>
      <c r="HN139" s="81">
        <f t="shared" si="414"/>
        <v>3.1842933760357378E-90</v>
      </c>
      <c r="HO139" s="81">
        <f t="shared" si="415"/>
        <v>8.3685501506803013E-78</v>
      </c>
      <c r="HP139" s="81">
        <f t="shared" si="416"/>
        <v>1.3953919217638049E-87</v>
      </c>
      <c r="HQ139" s="81">
        <f t="shared" si="417"/>
        <v>3.8161600067193782E-82</v>
      </c>
      <c r="HS139" s="81">
        <f t="shared" si="327"/>
        <v>3.7410448613260754E-2</v>
      </c>
      <c r="HT139" s="81">
        <f t="shared" si="418"/>
        <v>0.53308257115889424</v>
      </c>
      <c r="HU139" s="81">
        <f t="shared" si="419"/>
        <v>0.53246663284577278</v>
      </c>
      <c r="HV139" s="81">
        <f t="shared" si="420"/>
        <v>0.51633523285622995</v>
      </c>
      <c r="HW139" s="81">
        <f t="shared" si="421"/>
        <v>0.22184182727268767</v>
      </c>
      <c r="HX139" s="81">
        <f t="shared" si="422"/>
        <v>0.26448192360181283</v>
      </c>
      <c r="HY139" s="81">
        <f t="shared" si="423"/>
        <v>0.16034589681981393</v>
      </c>
      <c r="HZ139" s="81">
        <f t="shared" si="424"/>
        <v>2.3571031655453125E-2</v>
      </c>
      <c r="IA139" s="81">
        <f t="shared" si="425"/>
        <v>3.0365002906833859E-3</v>
      </c>
      <c r="IB139" s="81">
        <f t="shared" si="426"/>
        <v>4.7201756533815338E-3</v>
      </c>
      <c r="IC139" s="81">
        <f t="shared" si="427"/>
        <v>9.1718207455424888E-2</v>
      </c>
      <c r="ID139" s="81">
        <f t="shared" si="428"/>
        <v>0.45553289983772527</v>
      </c>
      <c r="IE139" s="81">
        <f t="shared" si="429"/>
        <v>0.5059491580911486</v>
      </c>
      <c r="IF139" s="81">
        <f t="shared" si="430"/>
        <v>0.42228905599080913</v>
      </c>
      <c r="IG139" s="81">
        <f t="shared" si="431"/>
        <v>0.4334119462537776</v>
      </c>
      <c r="II139" s="81">
        <f t="shared" si="328"/>
        <v>1.4854569170670581E-4</v>
      </c>
      <c r="IJ139" s="81">
        <f t="shared" si="329"/>
        <v>3.1623183277580357E-17</v>
      </c>
      <c r="IK139" s="81">
        <f t="shared" si="330"/>
        <v>5.1732726300971679E-19</v>
      </c>
      <c r="IL139" s="81">
        <f t="shared" si="331"/>
        <v>6.3012397586921805E-18</v>
      </c>
      <c r="IM139" s="81">
        <f t="shared" si="332"/>
        <v>2.1738625431069571E-16</v>
      </c>
      <c r="IN139" s="81">
        <f t="shared" si="333"/>
        <v>2.2250820099994549E-17</v>
      </c>
      <c r="IO139" s="81">
        <f t="shared" si="334"/>
        <v>3.9353595810639926E-17</v>
      </c>
      <c r="IP139" s="81">
        <f t="shared" si="335"/>
        <v>2.0102872083998279E-15</v>
      </c>
      <c r="IQ139" s="81">
        <f t="shared" si="336"/>
        <v>4.1942901271703236E-12</v>
      </c>
      <c r="IR139" s="81">
        <f t="shared" si="337"/>
        <v>1.7251815832404492E-12</v>
      </c>
      <c r="IS139" s="81">
        <f t="shared" si="338"/>
        <v>3.5052444082620376E-14</v>
      </c>
      <c r="IT139" s="81">
        <f t="shared" si="339"/>
        <v>8.8821634855243782E-18</v>
      </c>
      <c r="IU139" s="81">
        <f t="shared" si="340"/>
        <v>1.035634346979986E-19</v>
      </c>
      <c r="IV139" s="81">
        <f t="shared" si="341"/>
        <v>2.0506617242341957E-15</v>
      </c>
      <c r="IW139" s="81">
        <f t="shared" si="342"/>
        <v>5.7954275894748664E-10</v>
      </c>
      <c r="IY139" s="81">
        <f t="shared" si="343"/>
        <v>3.755899430496755E-2</v>
      </c>
      <c r="IZ139" s="81">
        <f t="shared" si="344"/>
        <v>0.53308257115889424</v>
      </c>
      <c r="JA139" s="81">
        <f t="shared" si="345"/>
        <v>0.53246663284577278</v>
      </c>
      <c r="JB139" s="81">
        <f t="shared" si="346"/>
        <v>0.51633523285622995</v>
      </c>
      <c r="JC139" s="81">
        <f t="shared" si="347"/>
        <v>0.22184182727268789</v>
      </c>
      <c r="JD139" s="81">
        <f t="shared" si="348"/>
        <v>0.26448192360181283</v>
      </c>
      <c r="JE139" s="81">
        <f t="shared" si="349"/>
        <v>0.16034589681981395</v>
      </c>
      <c r="JF139" s="81">
        <f t="shared" si="350"/>
        <v>2.3571031655455134E-2</v>
      </c>
      <c r="JG139" s="81">
        <f t="shared" si="351"/>
        <v>3.0365002948776762E-3</v>
      </c>
      <c r="JH139" s="81">
        <f t="shared" si="352"/>
        <v>4.7201756551067155E-3</v>
      </c>
      <c r="JI139" s="81">
        <f t="shared" si="353"/>
        <v>9.1718207455459944E-2</v>
      </c>
      <c r="JJ139" s="81">
        <f t="shared" si="354"/>
        <v>0.45553289983772527</v>
      </c>
      <c r="JK139" s="81">
        <f t="shared" si="355"/>
        <v>0.5059491580911486</v>
      </c>
      <c r="JL139" s="81">
        <f t="shared" si="356"/>
        <v>0.42228905599081118</v>
      </c>
      <c r="JM139" s="81">
        <f t="shared" si="357"/>
        <v>0.43341194683332035</v>
      </c>
    </row>
    <row r="140" spans="2:273" x14ac:dyDescent="0.25">
      <c r="B140" s="2">
        <v>113</v>
      </c>
      <c r="C140" s="37">
        <v>0.104368</v>
      </c>
      <c r="D140" s="37">
        <v>0.104904</v>
      </c>
      <c r="E140" s="37">
        <v>0.10467700000000001</v>
      </c>
      <c r="F140" s="37">
        <v>0.103183</v>
      </c>
      <c r="G140" s="37">
        <v>8.4912000000000001E-2</v>
      </c>
      <c r="H140" s="37">
        <v>8.4332000000000004E-2</v>
      </c>
      <c r="I140" s="37">
        <v>8.2738000000000006E-2</v>
      </c>
      <c r="J140" s="37">
        <v>7.6428999999999997E-2</v>
      </c>
      <c r="K140" s="37">
        <v>7.8397999999999995E-2</v>
      </c>
      <c r="L140" s="37">
        <v>8.3389000000000005E-2</v>
      </c>
      <c r="M140" s="37">
        <v>8.2343E-2</v>
      </c>
      <c r="N140" s="37">
        <v>0.10956100000000001</v>
      </c>
      <c r="O140" s="37">
        <v>0.157198</v>
      </c>
      <c r="P140" s="37">
        <v>0.22742899999999999</v>
      </c>
      <c r="Q140" s="37">
        <v>0.33979999999999999</v>
      </c>
      <c r="S140" s="4">
        <f t="shared" si="229"/>
        <v>0.10420209463371558</v>
      </c>
      <c r="T140" s="4">
        <f t="shared" si="230"/>
        <v>0.10576139020789435</v>
      </c>
      <c r="U140" s="4">
        <f t="shared" si="231"/>
        <v>0.10582413780590376</v>
      </c>
      <c r="V140" s="4">
        <f t="shared" si="232"/>
        <v>0.10310981370551291</v>
      </c>
      <c r="W140" s="4">
        <f t="shared" si="233"/>
        <v>8.4552748823639404E-2</v>
      </c>
      <c r="X140" s="4">
        <f t="shared" si="234"/>
        <v>8.6220873603774631E-2</v>
      </c>
      <c r="Y140" s="4">
        <f t="shared" si="235"/>
        <v>8.2394017221224636E-2</v>
      </c>
      <c r="Z140" s="4">
        <f t="shared" si="236"/>
        <v>8.0030075933676684E-2</v>
      </c>
      <c r="AA140" s="4">
        <f t="shared" si="237"/>
        <v>7.9907300748020313E-2</v>
      </c>
      <c r="AB140" s="4">
        <f t="shared" si="238"/>
        <v>8.6472378864836608E-2</v>
      </c>
      <c r="AC140" s="4">
        <f t="shared" si="239"/>
        <v>8.4341578613318188E-2</v>
      </c>
      <c r="AD140" s="4">
        <f t="shared" si="240"/>
        <v>0.10784028756576391</v>
      </c>
      <c r="AE140" s="4">
        <f t="shared" si="241"/>
        <v>0.16003756296371319</v>
      </c>
      <c r="AF140" s="4">
        <f t="shared" si="242"/>
        <v>0.22916722328970163</v>
      </c>
      <c r="AG140" s="4">
        <f t="shared" si="243"/>
        <v>0.34324778613923129</v>
      </c>
      <c r="AI140" s="4">
        <f t="shared" si="244"/>
        <v>1.6590536628442731E-4</v>
      </c>
      <c r="AJ140" s="4">
        <f t="shared" si="245"/>
        <v>-8.5739020789435405E-4</v>
      </c>
      <c r="AK140" s="4">
        <f t="shared" si="246"/>
        <v>-1.1471378059037529E-3</v>
      </c>
      <c r="AL140" s="4">
        <f t="shared" si="247"/>
        <v>7.3186294487090353E-5</v>
      </c>
      <c r="AM140" s="4">
        <f t="shared" si="248"/>
        <v>3.5925117636059767E-4</v>
      </c>
      <c r="AN140" s="4">
        <f t="shared" si="249"/>
        <v>-1.8888736037746268E-3</v>
      </c>
      <c r="AO140" s="4">
        <f t="shared" si="250"/>
        <v>3.439827787753702E-4</v>
      </c>
      <c r="AP140" s="4">
        <f t="shared" si="251"/>
        <v>-3.6010759336766868E-3</v>
      </c>
      <c r="AQ140" s="4">
        <f t="shared" si="252"/>
        <v>-1.5093007480203174E-3</v>
      </c>
      <c r="AR140" s="4">
        <f t="shared" si="253"/>
        <v>-3.0833788648366028E-3</v>
      </c>
      <c r="AS140" s="4">
        <f t="shared" si="254"/>
        <v>-1.9985786133181888E-3</v>
      </c>
      <c r="AT140" s="4">
        <f t="shared" si="255"/>
        <v>1.7207124342360908E-3</v>
      </c>
      <c r="AU140" s="4">
        <f t="shared" si="256"/>
        <v>-2.8395629637131825E-3</v>
      </c>
      <c r="AV140" s="4">
        <f t="shared" si="436"/>
        <v>-1.7382232897016348E-3</v>
      </c>
      <c r="AW140" s="4">
        <f t="shared" si="436"/>
        <v>-3.4477861392313014E-3</v>
      </c>
      <c r="AY140" s="2">
        <f t="shared" si="308"/>
        <v>0.10420209463371558</v>
      </c>
      <c r="AZ140" s="2">
        <f t="shared" si="359"/>
        <v>9.8162616712055825E-2</v>
      </c>
      <c r="BA140" s="2">
        <f t="shared" si="360"/>
        <v>9.4361038408264819E-2</v>
      </c>
      <c r="BB140" s="2">
        <f t="shared" si="361"/>
        <v>9.0380214652518207E-2</v>
      </c>
      <c r="BC140" s="2">
        <f t="shared" si="362"/>
        <v>8.2290666422557987E-2</v>
      </c>
      <c r="BD140" s="2">
        <f t="shared" si="363"/>
        <v>8.2260779227249559E-2</v>
      </c>
      <c r="BE140" s="2">
        <f t="shared" si="364"/>
        <v>8.0683500579045414E-2</v>
      </c>
      <c r="BF140" s="2">
        <f t="shared" si="365"/>
        <v>7.9949739211538515E-2</v>
      </c>
      <c r="BG140" s="2">
        <f t="shared" si="366"/>
        <v>7.9903343443369163E-2</v>
      </c>
      <c r="BH140" s="2">
        <f t="shared" si="367"/>
        <v>8.6464067181628829E-2</v>
      </c>
      <c r="BI140" s="2">
        <f t="shared" si="368"/>
        <v>8.3350884271342143E-2</v>
      </c>
      <c r="BJ140" s="2">
        <f t="shared" si="369"/>
        <v>8.4987947169459635E-2</v>
      </c>
      <c r="BK140" s="2">
        <f t="shared" si="370"/>
        <v>9.5431389452677817E-2</v>
      </c>
      <c r="BL140" s="2">
        <f t="shared" si="371"/>
        <v>0.10505649170983247</v>
      </c>
      <c r="BM140" s="2">
        <f t="shared" si="372"/>
        <v>0.11212162253276042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>
        <f t="shared" si="316"/>
        <v>7.6428999999999997E-2</v>
      </c>
      <c r="CM140" s="2">
        <f t="shared" si="317"/>
        <v>7.8397999999999995E-2</v>
      </c>
      <c r="CN140" s="2">
        <f t="shared" si="318"/>
        <v>8.3389000000000005E-2</v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>
        <f t="shared" si="280"/>
        <v>7.6428999999999997E-2</v>
      </c>
      <c r="DC140" s="2">
        <f t="shared" si="281"/>
        <v>7.8397999999999995E-2</v>
      </c>
      <c r="DD140" s="2">
        <f t="shared" si="282"/>
        <v>8.3389000000000005E-2</v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0.43999600000000233</v>
      </c>
      <c r="DL140" s="2">
        <f t="shared" si="437"/>
        <v>0.19626749274193553</v>
      </c>
      <c r="DM140" s="2">
        <f t="shared" si="437"/>
        <v>0.19015055571847508</v>
      </c>
      <c r="DN140" s="2">
        <f t="shared" si="437"/>
        <v>0.19831374732620322</v>
      </c>
      <c r="DO140" s="2">
        <f t="shared" si="437"/>
        <v>0.19387769162561577</v>
      </c>
      <c r="DP140" s="2">
        <f t="shared" si="437"/>
        <v>0.18350958961809413</v>
      </c>
      <c r="DQ140" s="2">
        <f t="shared" si="437"/>
        <v>0.17687388728216535</v>
      </c>
      <c r="DR140" s="2">
        <f t="shared" si="437"/>
        <v>0.17305810574712643</v>
      </c>
      <c r="DS140" s="2">
        <f t="shared" si="437"/>
        <v>0.16268846273637372</v>
      </c>
      <c r="DT140" s="2">
        <f t="shared" si="437"/>
        <v>0.17269366755654425</v>
      </c>
      <c r="DU140" s="2">
        <f t="shared" si="437"/>
        <v>0.16800995817575087</v>
      </c>
      <c r="DV140" s="2">
        <f t="shared" si="437"/>
        <v>0.16006771829178884</v>
      </c>
      <c r="DW140" s="2">
        <f t="shared" si="437"/>
        <v>0.17588787654698243</v>
      </c>
      <c r="DX140" s="2">
        <f t="shared" si="437"/>
        <v>0.18395638991596633</v>
      </c>
      <c r="DY140" s="2">
        <f t="shared" si="437"/>
        <v>0.18377010929144388</v>
      </c>
      <c r="EA140" s="2">
        <f t="shared" si="228"/>
        <v>0.10407773030781373</v>
      </c>
      <c r="EB140" s="2">
        <f t="shared" si="290"/>
        <v>9.8079971475365985E-2</v>
      </c>
      <c r="EC140" s="2">
        <f t="shared" si="291"/>
        <v>9.4317417730755221E-2</v>
      </c>
      <c r="ED140" s="2">
        <f t="shared" si="292"/>
        <v>9.0276283217803732E-2</v>
      </c>
      <c r="EE140" s="2">
        <f t="shared" si="293"/>
        <v>8.2173968844043183E-2</v>
      </c>
      <c r="EF140" s="2">
        <f t="shared" si="294"/>
        <v>8.2145947067527578E-2</v>
      </c>
      <c r="EG140" s="2">
        <f t="shared" si="295"/>
        <v>8.0587676912720091E-2</v>
      </c>
      <c r="EH140" s="2">
        <f t="shared" si="296"/>
        <v>7.9795502576271202E-2</v>
      </c>
      <c r="EI140" s="2">
        <f t="shared" si="297"/>
        <v>7.9807595238095247E-2</v>
      </c>
      <c r="EJ140" s="2">
        <f t="shared" si="298"/>
        <v>8.6444805322128851E-2</v>
      </c>
      <c r="EK140" s="2">
        <f t="shared" si="299"/>
        <v>8.3244612284602587E-2</v>
      </c>
      <c r="EL140" s="2">
        <f t="shared" si="300"/>
        <v>8.4919685501858744E-2</v>
      </c>
      <c r="EM140" s="2">
        <f t="shared" si="301"/>
        <v>9.5353980731378851E-2</v>
      </c>
      <c r="EN140" s="2">
        <f t="shared" si="302"/>
        <v>0.10500413250987858</v>
      </c>
      <c r="EO140" s="2">
        <f t="shared" si="303"/>
        <v>0.11205575281504823</v>
      </c>
      <c r="EQ140" s="2">
        <f t="shared" si="304"/>
        <v>0.10500096862808111</v>
      </c>
      <c r="ER140" s="2">
        <f t="shared" si="438"/>
        <v>9.8560463827245176E-2</v>
      </c>
      <c r="ES140" s="2">
        <f t="shared" si="438"/>
        <v>9.4070537274589083E-2</v>
      </c>
      <c r="ET140" s="2">
        <f t="shared" si="438"/>
        <v>9.0828556678741318E-2</v>
      </c>
      <c r="EU140" s="2">
        <f t="shared" si="438"/>
        <v>8.2971977963921015E-2</v>
      </c>
      <c r="EV140" s="2">
        <f t="shared" si="438"/>
        <v>8.296817635359667E-2</v>
      </c>
      <c r="EW140" s="2">
        <f t="shared" si="438"/>
        <v>8.1136971137510505E-2</v>
      </c>
      <c r="EX140" s="2">
        <f t="shared" si="438"/>
        <v>8.0776579879333663E-2</v>
      </c>
      <c r="EY140" s="2">
        <f t="shared" si="438"/>
        <v>8.0210003967658122E-2</v>
      </c>
      <c r="EZ140" s="2">
        <f t="shared" si="438"/>
        <v>8.6269871849647212E-2</v>
      </c>
      <c r="FA140" s="2">
        <f t="shared" si="438"/>
        <v>8.3888010270534066E-2</v>
      </c>
      <c r="FB140" s="2">
        <f t="shared" si="438"/>
        <v>8.5230360118749737E-2</v>
      </c>
      <c r="FC140" s="2">
        <f t="shared" si="438"/>
        <v>9.5712301114516743E-2</v>
      </c>
      <c r="FD140" s="2">
        <f t="shared" si="438"/>
        <v>0.10476794693999172</v>
      </c>
      <c r="FE140" s="2">
        <f t="shared" si="438"/>
        <v>0.11205602197472433</v>
      </c>
      <c r="FG140" s="2">
        <f t="shared" si="306"/>
        <v>0.99996019086777477</v>
      </c>
      <c r="FH140" s="2">
        <f t="shared" si="439"/>
        <v>0.99944261700251968</v>
      </c>
      <c r="FI140" s="2">
        <f t="shared" si="439"/>
        <v>0.99939126732864758</v>
      </c>
      <c r="FJ140" s="2">
        <f t="shared" si="439"/>
        <v>0.99937106976178536</v>
      </c>
      <c r="FK140" s="2">
        <f t="shared" si="439"/>
        <v>0.99953899360376397</v>
      </c>
      <c r="FL140" s="2">
        <f t="shared" si="439"/>
        <v>0.99949454573780394</v>
      </c>
      <c r="FM140" s="2">
        <f t="shared" si="439"/>
        <v>0.99949558920279336</v>
      </c>
      <c r="FN140" s="2">
        <f t="shared" si="439"/>
        <v>0.99950670510494999</v>
      </c>
      <c r="FO140" s="2">
        <f t="shared" si="439"/>
        <v>0.99950640621151565</v>
      </c>
      <c r="FP140" s="2">
        <f t="shared" si="439"/>
        <v>0.99951442687614889</v>
      </c>
      <c r="FQ140" s="2">
        <f t="shared" si="439"/>
        <v>0.99949547790631754</v>
      </c>
      <c r="FR140" s="2">
        <f t="shared" si="439"/>
        <v>0.99939454910451986</v>
      </c>
      <c r="FS140" s="2">
        <f t="shared" si="439"/>
        <v>0.99930651689585415</v>
      </c>
      <c r="FT140" s="2">
        <f t="shared" si="439"/>
        <v>0.99920075836265221</v>
      </c>
      <c r="FU140" s="2">
        <f t="shared" si="439"/>
        <v>0.999081647884692</v>
      </c>
      <c r="FW140" s="2">
        <f t="shared" si="324"/>
        <v>0.12022000024288187</v>
      </c>
      <c r="FX140" s="2">
        <f t="shared" si="376"/>
        <v>5.8101199034538926E-2</v>
      </c>
      <c r="FY140" s="2">
        <f t="shared" si="377"/>
        <v>5.9608139138570909E-2</v>
      </c>
      <c r="FZ140" s="2">
        <f t="shared" si="378"/>
        <v>6.5155053106449937E-2</v>
      </c>
      <c r="GA140" s="2">
        <f t="shared" si="379"/>
        <v>8.1705141213309851E-2</v>
      </c>
      <c r="GB140" s="2">
        <f t="shared" si="380"/>
        <v>7.7347615367881151E-2</v>
      </c>
      <c r="GC140" s="2">
        <f t="shared" si="381"/>
        <v>8.603014570358819E-2</v>
      </c>
      <c r="GD140" s="2">
        <f t="shared" si="382"/>
        <v>0.11031818684032992</v>
      </c>
      <c r="GE140" s="2">
        <f t="shared" si="383"/>
        <v>0.1362761785812758</v>
      </c>
      <c r="GF140" s="2">
        <f t="shared" si="384"/>
        <v>0.12929640990332206</v>
      </c>
      <c r="GG140" s="2">
        <f t="shared" si="385"/>
        <v>9.8704065520016648E-2</v>
      </c>
      <c r="GH140" s="2">
        <f t="shared" si="386"/>
        <v>7.3270304740186087E-2</v>
      </c>
      <c r="GI140" s="2">
        <f t="shared" si="387"/>
        <v>6.0169128674721892E-2</v>
      </c>
      <c r="GJ140" s="2">
        <f t="shared" si="388"/>
        <v>4.5484283958603759E-2</v>
      </c>
      <c r="GK140" s="2">
        <f t="shared" si="389"/>
        <v>3.9704105387925813E-2</v>
      </c>
      <c r="GM140" s="81">
        <f t="shared" si="325"/>
        <v>4.177633591891837E-22</v>
      </c>
      <c r="GN140" s="81">
        <f t="shared" si="390"/>
        <v>1.2190754379994593E-109</v>
      </c>
      <c r="GO140" s="81">
        <f t="shared" si="391"/>
        <v>2.6516514780573551E-136</v>
      </c>
      <c r="GP140" s="81">
        <f t="shared" si="392"/>
        <v>1.3262503433611239E-187</v>
      </c>
      <c r="GQ140" s="81">
        <f t="shared" si="393"/>
        <v>7.8494226587701134E-217</v>
      </c>
      <c r="GR140" s="81">
        <f t="shared" si="394"/>
        <v>8.3748206692681609E-233</v>
      </c>
      <c r="GS140" s="81">
        <f t="shared" si="395"/>
        <v>3.4693608908749288E-235</v>
      </c>
      <c r="GT140" s="81">
        <f t="shared" si="396"/>
        <v>4.1498714398224648E-252</v>
      </c>
      <c r="GU140" s="81">
        <f t="shared" si="397"/>
        <v>3.7570808429977404E-273</v>
      </c>
      <c r="GV140" s="81">
        <f t="shared" si="398"/>
        <v>4.4288178594346135E-262</v>
      </c>
      <c r="GW140" s="81">
        <f t="shared" si="399"/>
        <v>1.3396176942619317E-237</v>
      </c>
      <c r="GX140" s="81">
        <f t="shared" si="400"/>
        <v>3.1129142564203256E-210</v>
      </c>
      <c r="GY140" s="81">
        <f t="shared" si="401"/>
        <v>4.0249475659912421E-190</v>
      </c>
      <c r="GZ140" s="81">
        <f t="shared" si="402"/>
        <v>9.1175666947670896E-246</v>
      </c>
      <c r="HA140" s="81">
        <f t="shared" si="403"/>
        <v>1.8199121025497133E-282</v>
      </c>
      <c r="HC140" s="81">
        <f t="shared" si="326"/>
        <v>2.0461919101224353E-17</v>
      </c>
      <c r="HD140" s="81">
        <f t="shared" si="404"/>
        <v>1.0576008374222699E-49</v>
      </c>
      <c r="HE140" s="81">
        <f t="shared" si="405"/>
        <v>6.28255235353245E-66</v>
      </c>
      <c r="HF140" s="81">
        <f t="shared" si="406"/>
        <v>5.3410022706722226E-87</v>
      </c>
      <c r="HG140" s="81">
        <f t="shared" si="407"/>
        <v>1.5861197246369023E-89</v>
      </c>
      <c r="HH140" s="81">
        <f t="shared" si="408"/>
        <v>1.8359427506826099E-93</v>
      </c>
      <c r="HI140" s="81">
        <f t="shared" si="409"/>
        <v>3.4374825697724445E-104</v>
      </c>
      <c r="HJ140" s="81">
        <f t="shared" si="410"/>
        <v>6.2662600552501772E-167</v>
      </c>
      <c r="HK140" s="81">
        <f t="shared" si="411"/>
        <v>2.2264339388151379E-153</v>
      </c>
      <c r="HL140" s="81">
        <f t="shared" si="412"/>
        <v>1.2533877999058266E-133</v>
      </c>
      <c r="HM140" s="81">
        <f t="shared" si="413"/>
        <v>1.5959297535651475E-112</v>
      </c>
      <c r="HN140" s="81">
        <f t="shared" si="414"/>
        <v>5.5746280338399907E-95</v>
      </c>
      <c r="HO140" s="81">
        <f t="shared" si="415"/>
        <v>3.1009222536557101E-82</v>
      </c>
      <c r="HP140" s="81">
        <f t="shared" si="416"/>
        <v>1.2042386538001569E-92</v>
      </c>
      <c r="HQ140" s="81">
        <f t="shared" si="417"/>
        <v>1.3293708690107849E-86</v>
      </c>
      <c r="HS140" s="81">
        <f t="shared" si="327"/>
        <v>2.1747487324641157E-2</v>
      </c>
      <c r="HT140" s="81">
        <f t="shared" si="418"/>
        <v>0.52570777150024084</v>
      </c>
      <c r="HU140" s="81">
        <f t="shared" si="419"/>
        <v>0.47869115060697426</v>
      </c>
      <c r="HV140" s="81">
        <f t="shared" si="420"/>
        <v>0.43858228861517617</v>
      </c>
      <c r="HW140" s="81">
        <f t="shared" si="421"/>
        <v>0.12139902369401454</v>
      </c>
      <c r="HX140" s="81">
        <f t="shared" si="422"/>
        <v>0.15254161022517529</v>
      </c>
      <c r="HY140" s="81">
        <f t="shared" si="423"/>
        <v>7.6921408654354609E-2</v>
      </c>
      <c r="HZ140" s="81">
        <f t="shared" si="424"/>
        <v>6.923078328363059E-3</v>
      </c>
      <c r="IA140" s="81">
        <f t="shared" si="425"/>
        <v>6.628703685835919E-4</v>
      </c>
      <c r="IB140" s="81">
        <f t="shared" si="426"/>
        <v>1.1191796390156773E-3</v>
      </c>
      <c r="IC140" s="81">
        <f t="shared" si="427"/>
        <v>3.9674121763749209E-2</v>
      </c>
      <c r="ID140" s="81">
        <f t="shared" si="428"/>
        <v>0.34065963592670201</v>
      </c>
      <c r="IE140" s="81">
        <f t="shared" si="429"/>
        <v>0.53676873693548088</v>
      </c>
      <c r="IF140" s="81">
        <f t="shared" si="430"/>
        <v>0.50829961777229071</v>
      </c>
      <c r="IG140" s="81">
        <f t="shared" si="431"/>
        <v>0.51383576261012609</v>
      </c>
      <c r="II140" s="81">
        <f t="shared" si="328"/>
        <v>2.8808369635077117E-4</v>
      </c>
      <c r="IJ140" s="81">
        <f t="shared" si="329"/>
        <v>3.0768504788185155E-16</v>
      </c>
      <c r="IK140" s="81">
        <f t="shared" si="330"/>
        <v>6.6572209745384481E-18</v>
      </c>
      <c r="IL140" s="81">
        <f t="shared" si="331"/>
        <v>7.5169310332946003E-17</v>
      </c>
      <c r="IM140" s="81">
        <f t="shared" si="332"/>
        <v>2.5548676078957795E-15</v>
      </c>
      <c r="IN140" s="81">
        <f t="shared" si="333"/>
        <v>2.8963933719152751E-16</v>
      </c>
      <c r="IO140" s="81">
        <f t="shared" si="334"/>
        <v>5.5349292599584244E-16</v>
      </c>
      <c r="IP140" s="81">
        <f t="shared" si="335"/>
        <v>2.8455579356304307E-14</v>
      </c>
      <c r="IQ140" s="81">
        <f t="shared" si="336"/>
        <v>4.0779076263743233E-11</v>
      </c>
      <c r="IR140" s="81">
        <f t="shared" si="337"/>
        <v>1.6959949167336397E-11</v>
      </c>
      <c r="IS140" s="81">
        <f t="shared" si="338"/>
        <v>3.459520511807903E-13</v>
      </c>
      <c r="IT140" s="81">
        <f t="shared" si="339"/>
        <v>1.1634186930883446E-16</v>
      </c>
      <c r="IU140" s="81">
        <f t="shared" si="340"/>
        <v>1.4880232384778592E-18</v>
      </c>
      <c r="IV140" s="81">
        <f t="shared" si="341"/>
        <v>1.3074681696790336E-14</v>
      </c>
      <c r="IW140" s="81">
        <f t="shared" si="342"/>
        <v>1.7248618910821985E-9</v>
      </c>
      <c r="IY140" s="81">
        <f t="shared" si="343"/>
        <v>2.2035571020991948E-2</v>
      </c>
      <c r="IZ140" s="81">
        <f t="shared" si="344"/>
        <v>0.52570777150024117</v>
      </c>
      <c r="JA140" s="81">
        <f t="shared" si="345"/>
        <v>0.47869115060697426</v>
      </c>
      <c r="JB140" s="81">
        <f t="shared" si="346"/>
        <v>0.43858228861517623</v>
      </c>
      <c r="JC140" s="81">
        <f t="shared" si="347"/>
        <v>0.12139902369401709</v>
      </c>
      <c r="JD140" s="81">
        <f t="shared" si="348"/>
        <v>0.15254161022517557</v>
      </c>
      <c r="JE140" s="81">
        <f t="shared" si="349"/>
        <v>7.6921408654355164E-2</v>
      </c>
      <c r="JF140" s="81">
        <f t="shared" si="350"/>
        <v>6.9230783283915145E-3</v>
      </c>
      <c r="JG140" s="81">
        <f t="shared" si="351"/>
        <v>6.6287040936266819E-4</v>
      </c>
      <c r="JH140" s="81">
        <f t="shared" si="352"/>
        <v>1.1191796559756263E-3</v>
      </c>
      <c r="JI140" s="81">
        <f t="shared" si="353"/>
        <v>3.9674121764095162E-2</v>
      </c>
      <c r="JJ140" s="81">
        <f t="shared" si="354"/>
        <v>0.34065963592670212</v>
      </c>
      <c r="JK140" s="81">
        <f t="shared" si="355"/>
        <v>0.53676873693548088</v>
      </c>
      <c r="JL140" s="81">
        <f t="shared" si="356"/>
        <v>0.50829961777230381</v>
      </c>
      <c r="JM140" s="81">
        <f t="shared" si="357"/>
        <v>0.51383576433498801</v>
      </c>
    </row>
    <row r="141" spans="2:273" x14ac:dyDescent="0.25">
      <c r="B141" s="2">
        <v>114</v>
      </c>
      <c r="C141" s="37">
        <v>0.104347</v>
      </c>
      <c r="D141" s="37">
        <v>0.105779</v>
      </c>
      <c r="E141" s="37">
        <v>0.101948</v>
      </c>
      <c r="F141" s="37">
        <v>9.5659999999999995E-2</v>
      </c>
      <c r="G141" s="37">
        <v>8.1849000000000005E-2</v>
      </c>
      <c r="H141" s="37">
        <v>8.3396999999999999E-2</v>
      </c>
      <c r="I141" s="37">
        <v>7.8697000000000003E-2</v>
      </c>
      <c r="J141" s="37">
        <v>7.5068999999999997E-2</v>
      </c>
      <c r="K141" s="37">
        <v>8.0896999999999997E-2</v>
      </c>
      <c r="L141" s="37">
        <v>8.3898E-2</v>
      </c>
      <c r="M141" s="37">
        <v>8.2288E-2</v>
      </c>
      <c r="N141" s="37">
        <v>9.8934999999999995E-2</v>
      </c>
      <c r="O141" s="37">
        <v>0.15015200000000001</v>
      </c>
      <c r="P141" s="37">
        <v>0.22512499999999999</v>
      </c>
      <c r="Q141" s="37">
        <v>0.34326299999999998</v>
      </c>
      <c r="S141" s="4">
        <f t="shared" si="229"/>
        <v>0.10389065090970367</v>
      </c>
      <c r="T141" s="4">
        <f t="shared" si="230"/>
        <v>0.10352205340848317</v>
      </c>
      <c r="U141" s="4">
        <f t="shared" si="231"/>
        <v>0.10151654951510496</v>
      </c>
      <c r="V141" s="4">
        <f t="shared" si="232"/>
        <v>9.7723109501013525E-2</v>
      </c>
      <c r="W141" s="4">
        <f t="shared" si="233"/>
        <v>8.2772794761718019E-2</v>
      </c>
      <c r="X141" s="4">
        <f t="shared" si="234"/>
        <v>8.3392691945309128E-2</v>
      </c>
      <c r="Y141" s="4">
        <f t="shared" si="235"/>
        <v>8.0891510075893666E-2</v>
      </c>
      <c r="Z141" s="4">
        <f t="shared" si="236"/>
        <v>7.9645478641170109E-2</v>
      </c>
      <c r="AA141" s="4">
        <f t="shared" si="237"/>
        <v>7.9618299707424414E-2</v>
      </c>
      <c r="AB141" s="4">
        <f t="shared" si="238"/>
        <v>8.6171456623332837E-2</v>
      </c>
      <c r="AC141" s="4">
        <f t="shared" si="239"/>
        <v>8.3307367809837843E-2</v>
      </c>
      <c r="AD141" s="4">
        <f t="shared" si="240"/>
        <v>9.632192495362206E-2</v>
      </c>
      <c r="AE141" s="4">
        <f t="shared" si="241"/>
        <v>0.14619720817665147</v>
      </c>
      <c r="AF141" s="4">
        <f t="shared" si="242"/>
        <v>0.22803541293978233</v>
      </c>
      <c r="AG141" s="4">
        <f t="shared" si="243"/>
        <v>0.35197238883954118</v>
      </c>
      <c r="AI141" s="4">
        <f t="shared" si="244"/>
        <v>4.5634909029632076E-4</v>
      </c>
      <c r="AJ141" s="4">
        <f t="shared" si="245"/>
        <v>2.2569465915168313E-3</v>
      </c>
      <c r="AK141" s="4">
        <f t="shared" si="246"/>
        <v>4.3145048489504068E-4</v>
      </c>
      <c r="AL141" s="4">
        <f t="shared" si="247"/>
        <v>-2.0631095010135297E-3</v>
      </c>
      <c r="AM141" s="4">
        <f t="shared" si="248"/>
        <v>-9.2379476171801367E-4</v>
      </c>
      <c r="AN141" s="4">
        <f t="shared" si="249"/>
        <v>4.3080546908713657E-6</v>
      </c>
      <c r="AO141" s="4">
        <f t="shared" si="250"/>
        <v>-2.1945100758936631E-3</v>
      </c>
      <c r="AP141" s="4">
        <f t="shared" si="251"/>
        <v>-4.5764786411701119E-3</v>
      </c>
      <c r="AQ141" s="4">
        <f t="shared" si="252"/>
        <v>1.2787002925755825E-3</v>
      </c>
      <c r="AR141" s="4">
        <f t="shared" si="253"/>
        <v>-2.2734566233328368E-3</v>
      </c>
      <c r="AS141" s="4">
        <f t="shared" si="254"/>
        <v>-1.0193678098378428E-3</v>
      </c>
      <c r="AT141" s="4">
        <f t="shared" si="255"/>
        <v>2.6130750463779356E-3</v>
      </c>
      <c r="AU141" s="4">
        <f t="shared" si="256"/>
        <v>3.9547918233485413E-3</v>
      </c>
      <c r="AV141" s="4">
        <f t="shared" si="436"/>
        <v>-2.9104129397823364E-3</v>
      </c>
      <c r="AW141" s="4">
        <f t="shared" si="436"/>
        <v>-8.7093888395411989E-3</v>
      </c>
      <c r="AY141" s="2">
        <f t="shared" si="308"/>
        <v>0.10389065090970367</v>
      </c>
      <c r="AZ141" s="2">
        <f t="shared" si="359"/>
        <v>9.783880573799375E-2</v>
      </c>
      <c r="BA141" s="2">
        <f t="shared" si="360"/>
        <v>9.4080151279011232E-2</v>
      </c>
      <c r="BB141" s="2">
        <f t="shared" si="361"/>
        <v>9.0028894090461789E-2</v>
      </c>
      <c r="BC141" s="2">
        <f t="shared" si="362"/>
        <v>8.1989427790244901E-2</v>
      </c>
      <c r="BD141" s="2">
        <f t="shared" si="363"/>
        <v>8.1937443427775036E-2</v>
      </c>
      <c r="BE141" s="2">
        <f t="shared" si="364"/>
        <v>8.0400054782067812E-2</v>
      </c>
      <c r="BF141" s="2">
        <f t="shared" si="365"/>
        <v>7.9633388923490839E-2</v>
      </c>
      <c r="BG141" s="2">
        <f t="shared" si="366"/>
        <v>7.9617887708803514E-2</v>
      </c>
      <c r="BH141" s="2">
        <f t="shared" si="367"/>
        <v>8.6170487253197717E-2</v>
      </c>
      <c r="BI141" s="2">
        <f t="shared" si="368"/>
        <v>8.3051075680554975E-2</v>
      </c>
      <c r="BJ141" s="2">
        <f t="shared" si="369"/>
        <v>8.4742874598091614E-2</v>
      </c>
      <c r="BK141" s="2">
        <f t="shared" si="370"/>
        <v>9.5126529416675015E-2</v>
      </c>
      <c r="BL141" s="2">
        <f t="shared" si="371"/>
        <v>0.10477451900942686</v>
      </c>
      <c r="BM141" s="2">
        <f t="shared" si="372"/>
        <v>0.1118191150567297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>
        <f t="shared" si="316"/>
        <v>7.5068999999999997E-2</v>
      </c>
      <c r="CM141" s="2">
        <f t="shared" si="317"/>
        <v>8.0896999999999997E-2</v>
      </c>
      <c r="CN141" s="2">
        <f t="shared" si="318"/>
        <v>8.3898E-2</v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>
        <f t="shared" si="280"/>
        <v>7.5068999999999997E-2</v>
      </c>
      <c r="DC141" s="2">
        <f t="shared" si="281"/>
        <v>8.0896999999999997E-2</v>
      </c>
      <c r="DD141" s="2">
        <f t="shared" si="282"/>
        <v>8.3898E-2</v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0.44259800000000238</v>
      </c>
      <c r="DL141" s="2">
        <f t="shared" si="437"/>
        <v>0.19694479072580651</v>
      </c>
      <c r="DM141" s="2">
        <f t="shared" si="437"/>
        <v>0.19082483577712611</v>
      </c>
      <c r="DN141" s="2">
        <f t="shared" si="437"/>
        <v>0.19908787967914438</v>
      </c>
      <c r="DO141" s="2">
        <f t="shared" si="437"/>
        <v>0.19467578325123153</v>
      </c>
      <c r="DP141" s="2">
        <f t="shared" si="437"/>
        <v>0.18423331709306634</v>
      </c>
      <c r="DQ141" s="2">
        <f t="shared" si="437"/>
        <v>0.1775123284390063</v>
      </c>
      <c r="DR141" s="2">
        <f t="shared" si="437"/>
        <v>0.1736433816091954</v>
      </c>
      <c r="DS141" s="2">
        <f t="shared" si="437"/>
        <v>0.16323780956618464</v>
      </c>
      <c r="DT141" s="2">
        <f t="shared" si="437"/>
        <v>0.17324629091583235</v>
      </c>
      <c r="DU141" s="2">
        <f t="shared" si="437"/>
        <v>0.16849266028921026</v>
      </c>
      <c r="DV141" s="2">
        <f t="shared" si="437"/>
        <v>0.16054039937683282</v>
      </c>
      <c r="DW141" s="2">
        <f t="shared" si="437"/>
        <v>0.1764636180290298</v>
      </c>
      <c r="DX141" s="2">
        <f t="shared" si="437"/>
        <v>0.18456070112044812</v>
      </c>
      <c r="DY141" s="2">
        <f t="shared" si="437"/>
        <v>0.18429907820855618</v>
      </c>
      <c r="EA141" s="2">
        <f t="shared" si="228"/>
        <v>0.10374341495659037</v>
      </c>
      <c r="EB141" s="2">
        <f t="shared" si="290"/>
        <v>9.7755330383046971E-2</v>
      </c>
      <c r="EC141" s="2">
        <f t="shared" si="291"/>
        <v>9.4043879642466272E-2</v>
      </c>
      <c r="ED141" s="2">
        <f t="shared" si="292"/>
        <v>8.9924059345737578E-2</v>
      </c>
      <c r="EE141" s="2">
        <f t="shared" si="293"/>
        <v>8.1866523186404652E-2</v>
      </c>
      <c r="EF141" s="2">
        <f t="shared" si="294"/>
        <v>8.1816638996502558E-2</v>
      </c>
      <c r="EG141" s="2">
        <f t="shared" si="295"/>
        <v>8.0300913033816534E-2</v>
      </c>
      <c r="EH141" s="2">
        <f t="shared" si="296"/>
        <v>7.9468283491525432E-2</v>
      </c>
      <c r="EI141" s="2">
        <f t="shared" si="297"/>
        <v>7.9517774951076314E-2</v>
      </c>
      <c r="EJ141" s="2">
        <f t="shared" si="298"/>
        <v>8.615756889605157E-2</v>
      </c>
      <c r="EK141" s="2">
        <f t="shared" si="299"/>
        <v>8.2938879617028644E-2</v>
      </c>
      <c r="EL141" s="2">
        <f t="shared" si="300"/>
        <v>8.4674427013630746E-2</v>
      </c>
      <c r="EM141" s="2">
        <f t="shared" si="301"/>
        <v>9.5049503107842132E-2</v>
      </c>
      <c r="EN141" s="2">
        <f t="shared" si="302"/>
        <v>0.10472843543940918</v>
      </c>
      <c r="EO141" s="2">
        <f t="shared" si="303"/>
        <v>0.11175772540528248</v>
      </c>
      <c r="EQ141" s="2">
        <f t="shared" si="304"/>
        <v>0.1047789164947117</v>
      </c>
      <c r="ER141" s="2">
        <f t="shared" si="438"/>
        <v>9.8277037611822715E-2</v>
      </c>
      <c r="ES141" s="2">
        <f t="shared" si="438"/>
        <v>9.3775185009860484E-2</v>
      </c>
      <c r="ET141" s="2">
        <f t="shared" si="438"/>
        <v>9.0518692505452497E-2</v>
      </c>
      <c r="EU141" s="2">
        <f t="shared" si="438"/>
        <v>8.2715608440897384E-2</v>
      </c>
      <c r="EV141" s="2">
        <f t="shared" si="438"/>
        <v>8.2690822411027237E-2</v>
      </c>
      <c r="EW141" s="2">
        <f t="shared" si="438"/>
        <v>8.0882608794432237E-2</v>
      </c>
      <c r="EX141" s="2">
        <f t="shared" si="438"/>
        <v>8.0493745735172595E-2</v>
      </c>
      <c r="EY141" s="2">
        <f t="shared" si="438"/>
        <v>7.994102859299286E-2</v>
      </c>
      <c r="EZ141" s="2">
        <f t="shared" si="438"/>
        <v>8.5974383486366213E-2</v>
      </c>
      <c r="FA141" s="2">
        <f t="shared" si="438"/>
        <v>8.3618212093180863E-2</v>
      </c>
      <c r="FB141" s="2">
        <f t="shared" si="438"/>
        <v>8.5007284782019604E-2</v>
      </c>
      <c r="FC141" s="2">
        <f t="shared" si="438"/>
        <v>9.5438744612864723E-2</v>
      </c>
      <c r="FD141" s="2">
        <f t="shared" si="438"/>
        <v>0.10448451817990964</v>
      </c>
      <c r="FE141" s="2">
        <f t="shared" si="438"/>
        <v>0.11177220463019819</v>
      </c>
      <c r="FG141" s="2">
        <f t="shared" si="306"/>
        <v>0.99996369351273184</v>
      </c>
      <c r="FH141" s="2">
        <f t="shared" si="439"/>
        <v>0.99949163573257993</v>
      </c>
      <c r="FI141" s="2">
        <f t="shared" si="439"/>
        <v>0.99944479946787401</v>
      </c>
      <c r="FJ141" s="2">
        <f t="shared" si="439"/>
        <v>0.9994263770618047</v>
      </c>
      <c r="FK141" s="2">
        <f t="shared" si="439"/>
        <v>0.99957954011426808</v>
      </c>
      <c r="FL141" s="2">
        <f t="shared" si="439"/>
        <v>0.99953899973132387</v>
      </c>
      <c r="FM141" s="2">
        <f t="shared" si="439"/>
        <v>0.99953995146727137</v>
      </c>
      <c r="FN141" s="2">
        <f t="shared" si="439"/>
        <v>0.99955009018055796</v>
      </c>
      <c r="FO141" s="2">
        <f t="shared" si="439"/>
        <v>0.99954981756283379</v>
      </c>
      <c r="FP141" s="2">
        <f t="shared" si="439"/>
        <v>0.99955713312618477</v>
      </c>
      <c r="FQ141" s="2">
        <f t="shared" si="439"/>
        <v>0.99953984995466738</v>
      </c>
      <c r="FR141" s="2">
        <f t="shared" si="439"/>
        <v>0.99944779280282625</v>
      </c>
      <c r="FS141" s="2">
        <f t="shared" si="439"/>
        <v>0.9993674972974288</v>
      </c>
      <c r="FT141" s="2">
        <f t="shared" si="439"/>
        <v>0.9992710316990695</v>
      </c>
      <c r="FU141" s="2">
        <f t="shared" si="439"/>
        <v>0.99916238523300582</v>
      </c>
      <c r="FW141" s="2">
        <f t="shared" si="324"/>
        <v>0.13030722646775736</v>
      </c>
      <c r="FX141" s="2">
        <f t="shared" si="376"/>
        <v>6.3351580696720547E-2</v>
      </c>
      <c r="FY141" s="2">
        <f t="shared" si="377"/>
        <v>6.4985301832523781E-2</v>
      </c>
      <c r="FZ141" s="2">
        <f t="shared" si="378"/>
        <v>7.0994818688191269E-2</v>
      </c>
      <c r="GA141" s="2">
        <f t="shared" si="379"/>
        <v>8.8887228749470554E-2</v>
      </c>
      <c r="GB141" s="2">
        <f t="shared" si="380"/>
        <v>8.4181779167095225E-2</v>
      </c>
      <c r="GC141" s="2">
        <f t="shared" si="381"/>
        <v>9.3553680315721713E-2</v>
      </c>
      <c r="GD141" s="2">
        <f t="shared" si="382"/>
        <v>0.11968761535171819</v>
      </c>
      <c r="GE141" s="2">
        <f t="shared" si="383"/>
        <v>0.14748477584706893</v>
      </c>
      <c r="GF141" s="2">
        <f t="shared" si="384"/>
        <v>0.14002399516078795</v>
      </c>
      <c r="GG141" s="2">
        <f t="shared" si="385"/>
        <v>0.10720595588798564</v>
      </c>
      <c r="GH141" s="2">
        <f t="shared" si="386"/>
        <v>7.9775360598774409E-2</v>
      </c>
      <c r="GI141" s="2">
        <f t="shared" si="387"/>
        <v>6.5593367583730619E-2</v>
      </c>
      <c r="GJ141" s="2">
        <f t="shared" si="388"/>
        <v>4.965462911524255E-2</v>
      </c>
      <c r="GK141" s="2">
        <f t="shared" si="389"/>
        <v>4.3368559099848727E-2</v>
      </c>
      <c r="GM141" s="81">
        <f t="shared" si="325"/>
        <v>1.1258559227837144E-22</v>
      </c>
      <c r="GN141" s="81">
        <f t="shared" si="390"/>
        <v>2.6388548656277815E-113</v>
      </c>
      <c r="GO141" s="81">
        <f t="shared" si="391"/>
        <v>8.1634820900982142E-141</v>
      </c>
      <c r="GP141" s="81">
        <f t="shared" si="392"/>
        <v>9.4603851876482205E-194</v>
      </c>
      <c r="GQ141" s="81">
        <f t="shared" si="393"/>
        <v>1.258834320114442E-223</v>
      </c>
      <c r="GR141" s="81">
        <f t="shared" si="394"/>
        <v>3.2016665576566812E-240</v>
      </c>
      <c r="GS141" s="81">
        <f t="shared" si="395"/>
        <v>1.3729233853948205E-242</v>
      </c>
      <c r="GT141" s="81">
        <f t="shared" si="396"/>
        <v>6.19420354461142E-260</v>
      </c>
      <c r="GU141" s="81">
        <f t="shared" si="397"/>
        <v>1.3524587782258664E-281</v>
      </c>
      <c r="GV141" s="81">
        <f t="shared" si="398"/>
        <v>3.2664607976337766E-270</v>
      </c>
      <c r="GW141" s="81">
        <f t="shared" si="399"/>
        <v>4.3486014854713093E-245</v>
      </c>
      <c r="GX141" s="81">
        <f t="shared" si="400"/>
        <v>4.3467516578790595E-217</v>
      </c>
      <c r="GY141" s="81">
        <f t="shared" si="401"/>
        <v>1.397188356574753E-196</v>
      </c>
      <c r="GZ141" s="81">
        <f t="shared" si="402"/>
        <v>3.5448650478649824E-254</v>
      </c>
      <c r="HA141" s="81">
        <f t="shared" si="403"/>
        <v>9.0062821242838998E-292</v>
      </c>
      <c r="HC141" s="81">
        <f t="shared" si="326"/>
        <v>4.3963029023670187E-18</v>
      </c>
      <c r="HD141" s="81">
        <f t="shared" si="404"/>
        <v>1.940847975361371E-52</v>
      </c>
      <c r="HE141" s="81">
        <f t="shared" si="405"/>
        <v>1.8823192904474798E-69</v>
      </c>
      <c r="HF141" s="81">
        <f t="shared" si="406"/>
        <v>1.3740750964528468E-91</v>
      </c>
      <c r="HG141" s="81">
        <f t="shared" si="407"/>
        <v>7.1692366898734568E-94</v>
      </c>
      <c r="HH141" s="81">
        <f t="shared" si="408"/>
        <v>4.1844465441403379E-98</v>
      </c>
      <c r="HI141" s="81">
        <f t="shared" si="409"/>
        <v>2.9423780022034939E-109</v>
      </c>
      <c r="HJ141" s="81">
        <f t="shared" si="410"/>
        <v>7.9108749255195279E-175</v>
      </c>
      <c r="HK141" s="81">
        <f t="shared" si="411"/>
        <v>1.6545338185279393E-160</v>
      </c>
      <c r="HL141" s="81">
        <f t="shared" si="412"/>
        <v>7.9849006275166213E-140</v>
      </c>
      <c r="HM141" s="81">
        <f t="shared" si="413"/>
        <v>6.6006118869380476E-118</v>
      </c>
      <c r="HN141" s="81">
        <f t="shared" si="414"/>
        <v>7.3319931612737266E-100</v>
      </c>
      <c r="HO141" s="81">
        <f t="shared" si="415"/>
        <v>8.6165766703542954E-87</v>
      </c>
      <c r="HP141" s="81">
        <f t="shared" si="416"/>
        <v>7.4477602945509044E-98</v>
      </c>
      <c r="HQ141" s="81">
        <f t="shared" si="417"/>
        <v>3.5138355018767083E-91</v>
      </c>
      <c r="HS141" s="81">
        <f t="shared" si="327"/>
        <v>1.2005496819143409E-2</v>
      </c>
      <c r="HT141" s="81">
        <f t="shared" si="418"/>
        <v>0.46490983865842156</v>
      </c>
      <c r="HU141" s="81">
        <f t="shared" si="419"/>
        <v>0.37706448912725177</v>
      </c>
      <c r="HV141" s="81">
        <f t="shared" si="420"/>
        <v>0.3249584845499302</v>
      </c>
      <c r="HW141" s="81">
        <f t="shared" si="421"/>
        <v>5.6342280771793672E-2</v>
      </c>
      <c r="HX141" s="81">
        <f t="shared" si="422"/>
        <v>7.4465279428051992E-2</v>
      </c>
      <c r="HY141" s="81">
        <f t="shared" si="423"/>
        <v>3.0754461526784946E-2</v>
      </c>
      <c r="HZ141" s="81">
        <f t="shared" si="424"/>
        <v>1.6547740035599467E-3</v>
      </c>
      <c r="IA141" s="81">
        <f t="shared" si="425"/>
        <v>1.1886783830889329E-4</v>
      </c>
      <c r="IB141" s="81">
        <f t="shared" si="426"/>
        <v>2.1900952193378177E-4</v>
      </c>
      <c r="IC141" s="81">
        <f t="shared" si="427"/>
        <v>1.4501122254717369E-2</v>
      </c>
      <c r="ID141" s="81">
        <f t="shared" si="428"/>
        <v>0.21804142143933086</v>
      </c>
      <c r="IE141" s="81">
        <f t="shared" si="429"/>
        <v>0.50432180179700947</v>
      </c>
      <c r="IF141" s="81">
        <f t="shared" si="430"/>
        <v>0.5682163348329996</v>
      </c>
      <c r="IG141" s="81">
        <f t="shared" si="431"/>
        <v>0.58464670815768838</v>
      </c>
      <c r="II141" s="81">
        <f t="shared" si="328"/>
        <v>5.4392943232266255E-4</v>
      </c>
      <c r="IJ141" s="81">
        <f t="shared" si="329"/>
        <v>2.7858198910120541E-15</v>
      </c>
      <c r="IK141" s="81">
        <f t="shared" si="330"/>
        <v>7.8938539158395385E-17</v>
      </c>
      <c r="IL141" s="81">
        <f t="shared" si="331"/>
        <v>8.2609187319814825E-16</v>
      </c>
      <c r="IM141" s="81">
        <f t="shared" si="332"/>
        <v>2.7459467285510697E-14</v>
      </c>
      <c r="IN141" s="81">
        <f t="shared" si="333"/>
        <v>3.4421484303401044E-15</v>
      </c>
      <c r="IO141" s="81">
        <f t="shared" si="334"/>
        <v>7.0561844860692065E-15</v>
      </c>
      <c r="IP141" s="81">
        <f t="shared" si="335"/>
        <v>3.6053440796463656E-13</v>
      </c>
      <c r="IQ141" s="81">
        <f t="shared" si="336"/>
        <v>3.5652522614819089E-10</v>
      </c>
      <c r="IR141" s="81">
        <f t="shared" si="337"/>
        <v>1.5032743217888378E-10</v>
      </c>
      <c r="IS141" s="81">
        <f t="shared" si="338"/>
        <v>3.1198249144110755E-12</v>
      </c>
      <c r="IT141" s="81">
        <f t="shared" si="339"/>
        <v>1.3937662417594314E-15</v>
      </c>
      <c r="IU141" s="81">
        <f t="shared" si="340"/>
        <v>1.9623744419692088E-17</v>
      </c>
      <c r="IV141" s="81">
        <f t="shared" si="341"/>
        <v>7.9017485471556922E-14</v>
      </c>
      <c r="IW141" s="81">
        <f t="shared" si="342"/>
        <v>4.9839539496269535E-9</v>
      </c>
      <c r="IY141" s="81">
        <f t="shared" si="343"/>
        <v>1.2549426251466076E-2</v>
      </c>
      <c r="IZ141" s="81">
        <f t="shared" si="344"/>
        <v>0.46490983865842433</v>
      </c>
      <c r="JA141" s="81">
        <f t="shared" si="345"/>
        <v>0.37706448912725182</v>
      </c>
      <c r="JB141" s="81">
        <f t="shared" si="346"/>
        <v>0.32495848454993104</v>
      </c>
      <c r="JC141" s="81">
        <f t="shared" si="347"/>
        <v>5.6342280771821129E-2</v>
      </c>
      <c r="JD141" s="81">
        <f t="shared" si="348"/>
        <v>7.4465279428055434E-2</v>
      </c>
      <c r="JE141" s="81">
        <f t="shared" si="349"/>
        <v>3.0754461526792003E-2</v>
      </c>
      <c r="JF141" s="81">
        <f t="shared" si="350"/>
        <v>1.654774003920481E-3</v>
      </c>
      <c r="JG141" s="81">
        <f t="shared" si="351"/>
        <v>1.1886819483411943E-4</v>
      </c>
      <c r="JH141" s="81">
        <f t="shared" si="352"/>
        <v>2.1900967226121394E-4</v>
      </c>
      <c r="JI141" s="81">
        <f t="shared" si="353"/>
        <v>1.4501122257837194E-2</v>
      </c>
      <c r="JJ141" s="81">
        <f t="shared" si="354"/>
        <v>0.21804142143933225</v>
      </c>
      <c r="JK141" s="81">
        <f t="shared" si="355"/>
        <v>0.50432180179700947</v>
      </c>
      <c r="JL141" s="81">
        <f t="shared" si="356"/>
        <v>0.56821633483307865</v>
      </c>
      <c r="JM141" s="81">
        <f t="shared" si="357"/>
        <v>0.58464671314164229</v>
      </c>
    </row>
    <row r="142" spans="2:273" x14ac:dyDescent="0.25">
      <c r="B142" s="2">
        <v>115</v>
      </c>
      <c r="C142" s="37">
        <v>0.103718</v>
      </c>
      <c r="D142" s="37">
        <v>0.100323</v>
      </c>
      <c r="E142" s="37">
        <v>9.8840999999999998E-2</v>
      </c>
      <c r="F142" s="37">
        <v>9.2106999999999994E-2</v>
      </c>
      <c r="G142" s="37">
        <v>8.2399E-2</v>
      </c>
      <c r="H142" s="37">
        <v>8.2524E-2</v>
      </c>
      <c r="I142" s="37">
        <v>8.0213999999999994E-2</v>
      </c>
      <c r="J142" s="37">
        <v>7.9876000000000003E-2</v>
      </c>
      <c r="K142" s="37">
        <v>7.8981999999999997E-2</v>
      </c>
      <c r="L142" s="37">
        <v>8.7207000000000007E-2</v>
      </c>
      <c r="M142" s="37">
        <v>8.3307999999999993E-2</v>
      </c>
      <c r="N142" s="37">
        <v>8.7403999999999996E-2</v>
      </c>
      <c r="O142" s="37">
        <v>0.13036300000000001</v>
      </c>
      <c r="P142" s="37">
        <v>0.21326300000000001</v>
      </c>
      <c r="Q142" s="37">
        <v>0.33373799999999998</v>
      </c>
      <c r="S142" s="4">
        <f t="shared" si="229"/>
        <v>0.10358237243657331</v>
      </c>
      <c r="T142" s="4">
        <f t="shared" si="230"/>
        <v>0.10123024103603204</v>
      </c>
      <c r="U142" s="4">
        <f t="shared" si="231"/>
        <v>9.7901178498403629E-2</v>
      </c>
      <c r="V142" s="4">
        <f t="shared" si="232"/>
        <v>9.3614868947396582E-2</v>
      </c>
      <c r="W142" s="4">
        <f t="shared" si="233"/>
        <v>8.1911471377439482E-2</v>
      </c>
      <c r="X142" s="4">
        <f t="shared" si="234"/>
        <v>8.205186221280994E-2</v>
      </c>
      <c r="Y142" s="4">
        <f t="shared" si="235"/>
        <v>8.0230542635556248E-2</v>
      </c>
      <c r="Z142" s="4">
        <f t="shared" si="236"/>
        <v>7.932028027882021E-2</v>
      </c>
      <c r="AA142" s="4">
        <f t="shared" si="237"/>
        <v>7.9333517218231384E-2</v>
      </c>
      <c r="AB142" s="4">
        <f t="shared" si="238"/>
        <v>8.5876936585487729E-2</v>
      </c>
      <c r="AC142" s="4">
        <f t="shared" si="239"/>
        <v>8.2806369030758761E-2</v>
      </c>
      <c r="AD142" s="4">
        <f t="shared" si="240"/>
        <v>8.9353735243404481E-2</v>
      </c>
      <c r="AE142" s="4">
        <f t="shared" si="241"/>
        <v>0.12944531768536441</v>
      </c>
      <c r="AF142" s="4">
        <f t="shared" si="242"/>
        <v>0.21458706549413034</v>
      </c>
      <c r="AG142" s="4">
        <f t="shared" si="243"/>
        <v>0.34489045629837456</v>
      </c>
      <c r="AI142" s="4">
        <f t="shared" si="244"/>
        <v>1.3562756342669346E-4</v>
      </c>
      <c r="AJ142" s="4">
        <f t="shared" si="245"/>
        <v>-9.0724103603204154E-4</v>
      </c>
      <c r="AK142" s="4">
        <f t="shared" si="246"/>
        <v>9.3982150159636901E-4</v>
      </c>
      <c r="AL142" s="4">
        <f t="shared" si="247"/>
        <v>-1.5078689473965873E-3</v>
      </c>
      <c r="AM142" s="4">
        <f t="shared" si="248"/>
        <v>4.8752862256051799E-4</v>
      </c>
      <c r="AN142" s="4">
        <f t="shared" si="249"/>
        <v>4.7213778719006061E-4</v>
      </c>
      <c r="AO142" s="4">
        <f t="shared" si="250"/>
        <v>-1.6542635556254792E-5</v>
      </c>
      <c r="AP142" s="4">
        <f t="shared" si="251"/>
        <v>5.5571972117979263E-4</v>
      </c>
      <c r="AQ142" s="4">
        <f t="shared" si="252"/>
        <v>-3.5151721823138693E-4</v>
      </c>
      <c r="AR142" s="4">
        <f t="shared" si="253"/>
        <v>1.3300634145122781E-3</v>
      </c>
      <c r="AS142" s="4">
        <f t="shared" si="254"/>
        <v>5.0163096924123185E-4</v>
      </c>
      <c r="AT142" s="4">
        <f t="shared" si="255"/>
        <v>-1.9497352434044851E-3</v>
      </c>
      <c r="AU142" s="4">
        <f t="shared" si="256"/>
        <v>9.1768231463559835E-4</v>
      </c>
      <c r="AV142" s="4">
        <f t="shared" si="436"/>
        <v>-1.3240654941303331E-3</v>
      </c>
      <c r="AW142" s="4">
        <f t="shared" si="436"/>
        <v>-1.115245629837458E-2</v>
      </c>
      <c r="AY142" s="2">
        <f t="shared" si="308"/>
        <v>0.10358237243657331</v>
      </c>
      <c r="AZ142" s="2">
        <f t="shared" si="359"/>
        <v>9.7516008546152999E-2</v>
      </c>
      <c r="BA142" s="2">
        <f t="shared" si="360"/>
        <v>9.3799257608583056E-2</v>
      </c>
      <c r="BB142" s="2">
        <f t="shared" si="361"/>
        <v>8.9678785645514097E-2</v>
      </c>
      <c r="BC142" s="2">
        <f t="shared" si="362"/>
        <v>8.1689747745254684E-2</v>
      </c>
      <c r="BD142" s="2">
        <f t="shared" si="363"/>
        <v>8.1615632237786687E-2</v>
      </c>
      <c r="BE142" s="2">
        <f t="shared" si="364"/>
        <v>8.011775627733371E-2</v>
      </c>
      <c r="BF142" s="2">
        <f t="shared" si="365"/>
        <v>7.9318881048544315E-2</v>
      </c>
      <c r="BG142" s="2">
        <f t="shared" si="366"/>
        <v>7.9333482949899142E-2</v>
      </c>
      <c r="BH142" s="2">
        <f t="shared" si="367"/>
        <v>8.5876847926614402E-2</v>
      </c>
      <c r="BI142" s="2">
        <f t="shared" si="368"/>
        <v>8.2752601131598505E-2</v>
      </c>
      <c r="BJ142" s="2">
        <f t="shared" si="369"/>
        <v>8.4498558427684695E-2</v>
      </c>
      <c r="BK142" s="2">
        <f t="shared" si="370"/>
        <v>9.4822528334367912E-2</v>
      </c>
      <c r="BL142" s="2">
        <f t="shared" si="371"/>
        <v>0.10449276575065626</v>
      </c>
      <c r="BM142" s="2">
        <f t="shared" si="372"/>
        <v>0.11151710778522793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0.103718</v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>
        <f t="shared" si="316"/>
        <v>7.9876000000000003E-2</v>
      </c>
      <c r="CM142" s="2">
        <f t="shared" si="317"/>
        <v>7.8981999999999997E-2</v>
      </c>
      <c r="CN142" s="2">
        <f t="shared" si="318"/>
        <v>8.7207000000000007E-2</v>
      </c>
      <c r="CO142" s="2">
        <f t="shared" si="319"/>
        <v>8.3307999999999993E-2</v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>
        <f t="shared" si="273"/>
        <v>0.103718</v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>
        <f t="shared" si="280"/>
        <v>7.9876000000000003E-2</v>
      </c>
      <c r="DC142" s="2">
        <f t="shared" si="281"/>
        <v>7.8981999999999997E-2</v>
      </c>
      <c r="DD142" s="2">
        <f t="shared" si="282"/>
        <v>8.7207000000000007E-2</v>
      </c>
      <c r="DE142" s="2">
        <f t="shared" si="283"/>
        <v>8.3307999999999993E-2</v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0.44520000000000243</v>
      </c>
      <c r="DL142" s="2">
        <f t="shared" si="437"/>
        <v>0.19762208870967746</v>
      </c>
      <c r="DM142" s="2">
        <f t="shared" si="437"/>
        <v>0.19149911583577714</v>
      </c>
      <c r="DN142" s="2">
        <f t="shared" si="437"/>
        <v>0.19986201203208559</v>
      </c>
      <c r="DO142" s="2">
        <f t="shared" si="437"/>
        <v>0.19547387487684731</v>
      </c>
      <c r="DP142" s="2">
        <f t="shared" si="437"/>
        <v>0.18495704456803852</v>
      </c>
      <c r="DQ142" s="2">
        <f t="shared" si="437"/>
        <v>0.17815076959584725</v>
      </c>
      <c r="DR142" s="2">
        <f t="shared" si="437"/>
        <v>0.17422865747126437</v>
      </c>
      <c r="DS142" s="2">
        <f t="shared" si="437"/>
        <v>0.16378715639599553</v>
      </c>
      <c r="DT142" s="2">
        <f t="shared" si="437"/>
        <v>0.17379891427512045</v>
      </c>
      <c r="DU142" s="2">
        <f t="shared" si="437"/>
        <v>0.16897536240266967</v>
      </c>
      <c r="DV142" s="2">
        <f t="shared" si="437"/>
        <v>0.16101308046187679</v>
      </c>
      <c r="DW142" s="2">
        <f t="shared" si="437"/>
        <v>0.17703935951107716</v>
      </c>
      <c r="DX142" s="2">
        <f t="shared" si="437"/>
        <v>0.18516501232492993</v>
      </c>
      <c r="DY142" s="2">
        <f t="shared" si="437"/>
        <v>0.18482804712566847</v>
      </c>
      <c r="EA142" s="2">
        <f t="shared" si="228"/>
        <v>0.10340909960536701</v>
      </c>
      <c r="EB142" s="2">
        <f t="shared" si="290"/>
        <v>9.743068929072797E-2</v>
      </c>
      <c r="EC142" s="2">
        <f t="shared" si="291"/>
        <v>9.3770341554177322E-2</v>
      </c>
      <c r="ED142" s="2">
        <f t="shared" si="292"/>
        <v>8.9571835473671424E-2</v>
      </c>
      <c r="EE142" s="2">
        <f t="shared" si="293"/>
        <v>8.1559077528766136E-2</v>
      </c>
      <c r="EF142" s="2">
        <f t="shared" si="294"/>
        <v>8.1487330925477539E-2</v>
      </c>
      <c r="EG142" s="2">
        <f t="shared" si="295"/>
        <v>8.0014149154913006E-2</v>
      </c>
      <c r="EH142" s="2">
        <f t="shared" si="296"/>
        <v>7.9141064406779676E-2</v>
      </c>
      <c r="EI142" s="2">
        <f t="shared" si="297"/>
        <v>7.9227954664057409E-2</v>
      </c>
      <c r="EJ142" s="2">
        <f t="shared" si="298"/>
        <v>8.5870332469974289E-2</v>
      </c>
      <c r="EK142" s="2">
        <f t="shared" si="299"/>
        <v>8.2633146949454714E-2</v>
      </c>
      <c r="EL142" s="2">
        <f t="shared" si="300"/>
        <v>8.4429168525402748E-2</v>
      </c>
      <c r="EM142" s="2">
        <f t="shared" si="301"/>
        <v>9.4745025484305412E-2</v>
      </c>
      <c r="EN142" s="2">
        <f t="shared" si="302"/>
        <v>0.10445273836893978</v>
      </c>
      <c r="EO142" s="2">
        <f t="shared" si="303"/>
        <v>0.11145969799551671</v>
      </c>
      <c r="EQ142" s="2">
        <f t="shared" si="304"/>
        <v>0.10455686436134229</v>
      </c>
      <c r="ER142" s="2">
        <f t="shared" si="438"/>
        <v>9.7993611396400254E-2</v>
      </c>
      <c r="ES142" s="2">
        <f t="shared" si="438"/>
        <v>9.3479832745131886E-2</v>
      </c>
      <c r="ET142" s="2">
        <f t="shared" si="438"/>
        <v>9.0208828332163676E-2</v>
      </c>
      <c r="EU142" s="2">
        <f t="shared" si="438"/>
        <v>8.2459238917873767E-2</v>
      </c>
      <c r="EV142" s="2">
        <f t="shared" si="438"/>
        <v>8.241346846845779E-2</v>
      </c>
      <c r="EW142" s="2">
        <f t="shared" si="438"/>
        <v>8.0628246451353955E-2</v>
      </c>
      <c r="EX142" s="2">
        <f t="shared" si="438"/>
        <v>8.0210911591011513E-2</v>
      </c>
      <c r="EY142" s="2">
        <f t="shared" si="438"/>
        <v>7.9672053218327599E-2</v>
      </c>
      <c r="EZ142" s="2">
        <f t="shared" si="438"/>
        <v>8.5678895123085214E-2</v>
      </c>
      <c r="FA142" s="2">
        <f t="shared" si="438"/>
        <v>8.3348413915827646E-2</v>
      </c>
      <c r="FB142" s="2">
        <f t="shared" si="438"/>
        <v>8.4784209445289457E-2</v>
      </c>
      <c r="FC142" s="2">
        <f t="shared" si="438"/>
        <v>9.516518811121269E-2</v>
      </c>
      <c r="FD142" s="2">
        <f t="shared" si="438"/>
        <v>0.10420108941982756</v>
      </c>
      <c r="FE142" s="2">
        <f t="shared" si="438"/>
        <v>0.11148838728567204</v>
      </c>
      <c r="FG142" s="2">
        <f t="shared" si="306"/>
        <v>0.99996688798429367</v>
      </c>
      <c r="FH142" s="2">
        <f t="shared" si="439"/>
        <v>0.99953634553825488</v>
      </c>
      <c r="FI142" s="2">
        <f t="shared" si="439"/>
        <v>0.99949362635950778</v>
      </c>
      <c r="FJ142" s="2">
        <f t="shared" si="439"/>
        <v>0.99947682325657172</v>
      </c>
      <c r="FK142" s="2">
        <f t="shared" si="439"/>
        <v>0.99961652183957372</v>
      </c>
      <c r="FL142" s="2">
        <f t="shared" si="439"/>
        <v>0.99957954570312246</v>
      </c>
      <c r="FM142" s="2">
        <f t="shared" si="439"/>
        <v>0.99958041376697127</v>
      </c>
      <c r="FN142" s="2">
        <f t="shared" si="439"/>
        <v>0.99958966112377423</v>
      </c>
      <c r="FO142" s="2">
        <f t="shared" si="439"/>
        <v>0.99958941247376243</v>
      </c>
      <c r="FP142" s="2">
        <f t="shared" si="439"/>
        <v>0.99959608487113227</v>
      </c>
      <c r="FQ142" s="2">
        <f t="shared" si="439"/>
        <v>0.99958032117887974</v>
      </c>
      <c r="FR142" s="2">
        <f t="shared" si="439"/>
        <v>0.9994963565794559</v>
      </c>
      <c r="FS142" s="2">
        <f t="shared" si="439"/>
        <v>0.99942311857393085</v>
      </c>
      <c r="FT142" s="2">
        <f t="shared" si="439"/>
        <v>0.99933513036239563</v>
      </c>
      <c r="FU142" s="2">
        <f t="shared" si="439"/>
        <v>0.99923602994792438</v>
      </c>
      <c r="FW142" s="2">
        <f t="shared" si="324"/>
        <v>0.14110508682290288</v>
      </c>
      <c r="FX142" s="2">
        <f t="shared" si="376"/>
        <v>6.9041641222321426E-2</v>
      </c>
      <c r="FY142" s="2">
        <f t="shared" si="377"/>
        <v>7.0811005269277E-2</v>
      </c>
      <c r="FZ142" s="2">
        <f t="shared" si="378"/>
        <v>7.7314707350559064E-2</v>
      </c>
      <c r="GA142" s="2">
        <f t="shared" si="379"/>
        <v>9.6634204275754282E-2</v>
      </c>
      <c r="GB142" s="2">
        <f t="shared" si="380"/>
        <v>9.1559863061564009E-2</v>
      </c>
      <c r="GC142" s="2">
        <f t="shared" si="381"/>
        <v>0.1016619807472593</v>
      </c>
      <c r="GD142" s="2">
        <f t="shared" si="382"/>
        <v>0.12973675841677187</v>
      </c>
      <c r="GE142" s="2">
        <f t="shared" si="383"/>
        <v>0.15944508645912289</v>
      </c>
      <c r="GF142" s="2">
        <f t="shared" si="384"/>
        <v>0.15148678291948647</v>
      </c>
      <c r="GG142" s="2">
        <f t="shared" si="385"/>
        <v>0.11634562598559833</v>
      </c>
      <c r="GH142" s="2">
        <f t="shared" si="386"/>
        <v>8.6803850456049547E-2</v>
      </c>
      <c r="GI142" s="2">
        <f t="shared" si="387"/>
        <v>7.1469415337480927E-2</v>
      </c>
      <c r="GJ142" s="2">
        <f t="shared" si="388"/>
        <v>5.418563704310591E-2</v>
      </c>
      <c r="GK142" s="2">
        <f t="shared" si="389"/>
        <v>4.7354542346772423E-2</v>
      </c>
      <c r="GM142" s="81">
        <f t="shared" si="325"/>
        <v>2.981194025831195E-23</v>
      </c>
      <c r="GN142" s="81">
        <f t="shared" si="390"/>
        <v>4.962735765137067E-117</v>
      </c>
      <c r="GO142" s="81">
        <f t="shared" si="391"/>
        <v>2.1180241105284619E-145</v>
      </c>
      <c r="GP142" s="81">
        <f t="shared" si="392"/>
        <v>5.3610325586102659E-200</v>
      </c>
      <c r="GQ142" s="81">
        <f t="shared" si="393"/>
        <v>1.5829405262978971E-230</v>
      </c>
      <c r="GR142" s="81">
        <f t="shared" si="394"/>
        <v>9.3457271229322815E-248</v>
      </c>
      <c r="GS142" s="81">
        <f t="shared" si="395"/>
        <v>4.1640933799272585E-250</v>
      </c>
      <c r="GT142" s="81">
        <f t="shared" si="396"/>
        <v>7.0066599903529827E-268</v>
      </c>
      <c r="GU142" s="81">
        <f t="shared" si="397"/>
        <v>3.6146230968706738E-290</v>
      </c>
      <c r="GV142" s="81">
        <f t="shared" si="398"/>
        <v>1.8063837202405998E-278</v>
      </c>
      <c r="GW142" s="81">
        <f t="shared" si="399"/>
        <v>1.0782157076223001E-252</v>
      </c>
      <c r="GX142" s="81">
        <f t="shared" si="400"/>
        <v>4.7024180984511852E-224</v>
      </c>
      <c r="GY142" s="81">
        <f t="shared" si="401"/>
        <v>3.7749648037265577E-203</v>
      </c>
      <c r="GZ142" s="81">
        <f t="shared" si="402"/>
        <v>9.9278692835615163E-263</v>
      </c>
      <c r="HA142" s="81">
        <f t="shared" si="403"/>
        <v>3.1428067754885721E-301</v>
      </c>
      <c r="HC142" s="81">
        <f t="shared" si="326"/>
        <v>9.1580941292915091E-19</v>
      </c>
      <c r="HD142" s="81">
        <f t="shared" si="404"/>
        <v>2.9945440327834129E-55</v>
      </c>
      <c r="HE142" s="81">
        <f t="shared" si="405"/>
        <v>4.5452807084710087E-73</v>
      </c>
      <c r="HF142" s="81">
        <f t="shared" si="406"/>
        <v>2.6818387023234943E-96</v>
      </c>
      <c r="HG142" s="81">
        <f t="shared" si="407"/>
        <v>2.5465982969306323E-98</v>
      </c>
      <c r="HH142" s="81">
        <f t="shared" si="408"/>
        <v>7.3302089190505076E-103</v>
      </c>
      <c r="HI142" s="81">
        <f t="shared" si="409"/>
        <v>1.9014584011407028E-114</v>
      </c>
      <c r="HJ142" s="81">
        <f t="shared" si="410"/>
        <v>6.5328701153039402E-183</v>
      </c>
      <c r="HK142" s="81">
        <f t="shared" si="411"/>
        <v>8.4359563852769929E-168</v>
      </c>
      <c r="HL142" s="81">
        <f t="shared" si="412"/>
        <v>3.6678714092340267E-146</v>
      </c>
      <c r="HM142" s="81">
        <f t="shared" si="413"/>
        <v>2.0354622952018764E-123</v>
      </c>
      <c r="HN142" s="81">
        <f t="shared" si="414"/>
        <v>7.2446500166223533E-105</v>
      </c>
      <c r="HO142" s="81">
        <f t="shared" si="415"/>
        <v>1.7954122683843967E-91</v>
      </c>
      <c r="HP142" s="81">
        <f t="shared" si="416"/>
        <v>3.3007846913579509E-103</v>
      </c>
      <c r="HQ142" s="81">
        <f t="shared" si="417"/>
        <v>7.0472064020057577E-96</v>
      </c>
      <c r="HS142" s="81">
        <f t="shared" si="327"/>
        <v>6.2941358611608095E-3</v>
      </c>
      <c r="HT142" s="81">
        <f t="shared" si="418"/>
        <v>0.36545687107478797</v>
      </c>
      <c r="HU142" s="81">
        <f t="shared" si="419"/>
        <v>0.25807979461426389</v>
      </c>
      <c r="HV142" s="81">
        <f t="shared" si="420"/>
        <v>0.20852180462172512</v>
      </c>
      <c r="HW142" s="81">
        <f t="shared" si="421"/>
        <v>2.2144179420936709E-2</v>
      </c>
      <c r="HX142" s="81">
        <f t="shared" si="422"/>
        <v>3.0703460269904129E-2</v>
      </c>
      <c r="HY142" s="81">
        <f t="shared" si="423"/>
        <v>1.0240569562933356E-2</v>
      </c>
      <c r="HZ142" s="81">
        <f t="shared" si="424"/>
        <v>3.2223946210015723E-4</v>
      </c>
      <c r="IA142" s="81">
        <f t="shared" si="425"/>
        <v>1.7525273711584616E-5</v>
      </c>
      <c r="IB142" s="81">
        <f t="shared" si="426"/>
        <v>3.5404304674552401E-5</v>
      </c>
      <c r="IC142" s="81">
        <f t="shared" si="427"/>
        <v>4.4789863163247944E-3</v>
      </c>
      <c r="ID142" s="81">
        <f t="shared" si="428"/>
        <v>0.11877954716513973</v>
      </c>
      <c r="IE142" s="81">
        <f t="shared" si="429"/>
        <v>0.41415591592408441</v>
      </c>
      <c r="IF142" s="81">
        <f t="shared" si="430"/>
        <v>0.57680930670588648</v>
      </c>
      <c r="IG142" s="81">
        <f t="shared" si="431"/>
        <v>0.62569626995213423</v>
      </c>
      <c r="II142" s="81">
        <f t="shared" si="328"/>
        <v>9.9986570525511555E-4</v>
      </c>
      <c r="IJ142" s="81">
        <f t="shared" si="329"/>
        <v>2.3473259576871788E-14</v>
      </c>
      <c r="IK142" s="81">
        <f t="shared" si="330"/>
        <v>8.6254726235770871E-16</v>
      </c>
      <c r="IL142" s="81">
        <f t="shared" si="331"/>
        <v>8.3641445354487635E-15</v>
      </c>
      <c r="IM142" s="81">
        <f t="shared" si="332"/>
        <v>2.6992657171708018E-13</v>
      </c>
      <c r="IN142" s="81">
        <f t="shared" si="333"/>
        <v>3.7350979115650045E-14</v>
      </c>
      <c r="IO142" s="81">
        <f t="shared" si="334"/>
        <v>8.1546238041422669E-14</v>
      </c>
      <c r="IP142" s="81">
        <f t="shared" si="335"/>
        <v>4.0894200730035513E-12</v>
      </c>
      <c r="IQ142" s="81">
        <f t="shared" si="336"/>
        <v>2.8035454430038806E-9</v>
      </c>
      <c r="IR142" s="81">
        <f t="shared" si="337"/>
        <v>1.2015962074185367E-9</v>
      </c>
      <c r="IS142" s="81">
        <f t="shared" si="338"/>
        <v>2.5710791034266818E-11</v>
      </c>
      <c r="IT142" s="81">
        <f t="shared" si="339"/>
        <v>1.5272766356999398E-14</v>
      </c>
      <c r="IU142" s="81">
        <f t="shared" si="340"/>
        <v>2.3754868220732666E-16</v>
      </c>
      <c r="IV142" s="81">
        <f t="shared" si="341"/>
        <v>4.5267983959411844E-13</v>
      </c>
      <c r="IW142" s="81">
        <f t="shared" si="342"/>
        <v>1.3981731423645154E-8</v>
      </c>
      <c r="IY142" s="81">
        <f t="shared" si="343"/>
        <v>7.2940015664159259E-3</v>
      </c>
      <c r="IZ142" s="81">
        <f t="shared" si="344"/>
        <v>0.36545687107481145</v>
      </c>
      <c r="JA142" s="81">
        <f t="shared" si="345"/>
        <v>0.25807979461426478</v>
      </c>
      <c r="JB142" s="81">
        <f t="shared" si="346"/>
        <v>0.20852180462173348</v>
      </c>
      <c r="JC142" s="81">
        <f t="shared" si="347"/>
        <v>2.2144179421206635E-2</v>
      </c>
      <c r="JD142" s="81">
        <f t="shared" si="348"/>
        <v>3.0703460269941481E-2</v>
      </c>
      <c r="JE142" s="81">
        <f t="shared" si="349"/>
        <v>1.0240569563014902E-2</v>
      </c>
      <c r="JF142" s="81">
        <f t="shared" si="350"/>
        <v>3.2223946618957727E-4</v>
      </c>
      <c r="JG142" s="81">
        <f t="shared" si="351"/>
        <v>1.7528077257027621E-5</v>
      </c>
      <c r="JH142" s="81">
        <f t="shared" si="352"/>
        <v>3.5405506270759823E-5</v>
      </c>
      <c r="JI142" s="81">
        <f t="shared" si="353"/>
        <v>4.4789863420355855E-3</v>
      </c>
      <c r="JJ142" s="81">
        <f t="shared" si="354"/>
        <v>0.11877954716515501</v>
      </c>
      <c r="JK142" s="81">
        <f t="shared" si="355"/>
        <v>0.41415591592408463</v>
      </c>
      <c r="JL142" s="81">
        <f t="shared" si="356"/>
        <v>0.57680930670633912</v>
      </c>
      <c r="JM142" s="81">
        <f t="shared" si="357"/>
        <v>0.62569628393386567</v>
      </c>
    </row>
    <row r="143" spans="2:273" x14ac:dyDescent="0.25">
      <c r="B143" s="2">
        <v>116</v>
      </c>
      <c r="C143" s="37">
        <v>0.10306800000000001</v>
      </c>
      <c r="D143" s="37">
        <v>0.100935</v>
      </c>
      <c r="E143" s="37">
        <v>9.4329999999999997E-2</v>
      </c>
      <c r="F143" s="37">
        <v>9.1564999999999994E-2</v>
      </c>
      <c r="G143" s="37">
        <v>8.1494999999999998E-2</v>
      </c>
      <c r="H143" s="37">
        <v>7.7437000000000006E-2</v>
      </c>
      <c r="I143" s="37">
        <v>7.7487E-2</v>
      </c>
      <c r="J143" s="37">
        <v>7.7869999999999995E-2</v>
      </c>
      <c r="K143" s="37">
        <v>7.8060000000000004E-2</v>
      </c>
      <c r="L143" s="37">
        <v>8.4115999999999996E-2</v>
      </c>
      <c r="M143" s="37">
        <v>8.2098000000000004E-2</v>
      </c>
      <c r="N143" s="37">
        <v>8.3391000000000007E-2</v>
      </c>
      <c r="O143" s="37">
        <v>0.115839</v>
      </c>
      <c r="P143" s="37">
        <v>0.19210099999999999</v>
      </c>
      <c r="Q143" s="37">
        <v>0.31839499999999998</v>
      </c>
      <c r="S143" s="4">
        <f t="shared" si="229"/>
        <v>0.10327752604627582</v>
      </c>
      <c r="T143" s="4">
        <f t="shared" si="230"/>
        <v>9.9296731857389894E-2</v>
      </c>
      <c r="U143" s="4">
        <f t="shared" si="231"/>
        <v>9.5425639274031276E-2</v>
      </c>
      <c r="V143" s="4">
        <f t="shared" si="232"/>
        <v>9.1020974358574869E-2</v>
      </c>
      <c r="W143" s="4">
        <f t="shared" si="233"/>
        <v>8.1442806622732664E-2</v>
      </c>
      <c r="X143" s="4">
        <f t="shared" si="234"/>
        <v>8.1401629073223666E-2</v>
      </c>
      <c r="Y143" s="4">
        <f t="shared" si="235"/>
        <v>7.985725566342676E-2</v>
      </c>
      <c r="Z143" s="4">
        <f t="shared" si="236"/>
        <v>7.9006441351796658E-2</v>
      </c>
      <c r="AA143" s="4">
        <f t="shared" si="237"/>
        <v>7.9050176922616552E-2</v>
      </c>
      <c r="AB143" s="4">
        <f t="shared" si="238"/>
        <v>8.5583116214432001E-2</v>
      </c>
      <c r="AC143" s="4">
        <f t="shared" si="239"/>
        <v>8.2464654216108588E-2</v>
      </c>
      <c r="AD143" s="4">
        <f t="shared" si="240"/>
        <v>8.592820687935987E-2</v>
      </c>
      <c r="AE143" s="4">
        <f t="shared" si="241"/>
        <v>0.11439447282698005</v>
      </c>
      <c r="AF143" s="4">
        <f t="shared" si="242"/>
        <v>0.19060631435740316</v>
      </c>
      <c r="AG143" s="4">
        <f t="shared" si="243"/>
        <v>0.31803848887035518</v>
      </c>
      <c r="AI143" s="4">
        <f t="shared" si="244"/>
        <v>-2.0952604627581806E-4</v>
      </c>
      <c r="AJ143" s="4">
        <f t="shared" si="245"/>
        <v>1.6382681426101026E-3</v>
      </c>
      <c r="AK143" s="4">
        <f t="shared" si="246"/>
        <v>-1.0956392740312793E-3</v>
      </c>
      <c r="AL143" s="4">
        <f t="shared" si="247"/>
        <v>5.4402564142512488E-4</v>
      </c>
      <c r="AM143" s="4">
        <f t="shared" si="248"/>
        <v>5.2193377267334418E-5</v>
      </c>
      <c r="AN143" s="4">
        <f t="shared" si="249"/>
        <v>-3.9646290732236605E-3</v>
      </c>
      <c r="AO143" s="4">
        <f t="shared" si="250"/>
        <v>-2.3702556634267596E-3</v>
      </c>
      <c r="AP143" s="4">
        <f t="shared" si="251"/>
        <v>-1.1364413517966632E-3</v>
      </c>
      <c r="AQ143" s="4">
        <f t="shared" si="252"/>
        <v>-9.9017692261654799E-4</v>
      </c>
      <c r="AR143" s="4">
        <f t="shared" si="253"/>
        <v>-1.4671162144320044E-3</v>
      </c>
      <c r="AS143" s="4">
        <f t="shared" si="254"/>
        <v>-3.666542161085834E-4</v>
      </c>
      <c r="AT143" s="4">
        <f t="shared" si="255"/>
        <v>-2.5372068793598629E-3</v>
      </c>
      <c r="AU143" s="4">
        <f t="shared" si="256"/>
        <v>1.4445271730199466E-3</v>
      </c>
      <c r="AV143" s="4">
        <f t="shared" si="436"/>
        <v>1.4946856425968325E-3</v>
      </c>
      <c r="AW143" s="4">
        <f t="shared" si="436"/>
        <v>3.565111296447987E-4</v>
      </c>
      <c r="AY143" s="2">
        <f t="shared" si="308"/>
        <v>0.10327752604627582</v>
      </c>
      <c r="AZ143" s="2">
        <f t="shared" si="359"/>
        <v>9.7194272495229939E-2</v>
      </c>
      <c r="BA143" s="2">
        <f t="shared" si="360"/>
        <v>9.3518291082741067E-2</v>
      </c>
      <c r="BB143" s="2">
        <f t="shared" si="361"/>
        <v>8.9329940607802791E-2</v>
      </c>
      <c r="BC143" s="2">
        <f t="shared" si="362"/>
        <v>8.1391719565485937E-2</v>
      </c>
      <c r="BD143" s="2">
        <f t="shared" si="363"/>
        <v>8.1295438651201424E-2</v>
      </c>
      <c r="BE143" s="2">
        <f t="shared" si="364"/>
        <v>7.9836659741821553E-2</v>
      </c>
      <c r="BF143" s="2">
        <f t="shared" si="365"/>
        <v>7.9006317092613493E-2</v>
      </c>
      <c r="BG143" s="2">
        <f t="shared" si="366"/>
        <v>7.9050167529626417E-2</v>
      </c>
      <c r="BH143" s="2">
        <f t="shared" si="367"/>
        <v>8.5583106282755672E-2</v>
      </c>
      <c r="BI143" s="2">
        <f t="shared" si="368"/>
        <v>8.2455532267954434E-2</v>
      </c>
      <c r="BJ143" s="2">
        <f t="shared" si="369"/>
        <v>8.4255023983748512E-2</v>
      </c>
      <c r="BK143" s="2">
        <f t="shared" si="370"/>
        <v>9.4519417005556286E-2</v>
      </c>
      <c r="BL143" s="2">
        <f t="shared" si="371"/>
        <v>0.10421118863397119</v>
      </c>
      <c r="BM143" s="2">
        <f t="shared" si="372"/>
        <v>0.11121558693389813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0.10306800000000001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>
        <f t="shared" si="313"/>
        <v>8.1494999999999998E-2</v>
      </c>
      <c r="CJ143" s="2" t="str">
        <f t="shared" si="314"/>
        <v/>
      </c>
      <c r="CK143" s="2">
        <f t="shared" si="315"/>
        <v>7.7487E-2</v>
      </c>
      <c r="CL143" s="2">
        <f t="shared" si="316"/>
        <v>7.7869999999999995E-2</v>
      </c>
      <c r="CM143" s="2">
        <f t="shared" si="317"/>
        <v>7.8060000000000004E-2</v>
      </c>
      <c r="CN143" s="2">
        <f t="shared" si="318"/>
        <v>8.4115999999999996E-2</v>
      </c>
      <c r="CO143" s="2">
        <f t="shared" si="319"/>
        <v>8.2098000000000004E-2</v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>
        <f t="shared" si="273"/>
        <v>0.10306800000000001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>
        <f t="shared" si="277"/>
        <v>8.1494999999999998E-2</v>
      </c>
      <c r="CZ143" s="2" t="str">
        <f t="shared" si="278"/>
        <v/>
      </c>
      <c r="DA143" s="2">
        <f t="shared" si="279"/>
        <v>7.7487E-2</v>
      </c>
      <c r="DB143" s="2">
        <f t="shared" si="280"/>
        <v>7.7869999999999995E-2</v>
      </c>
      <c r="DC143" s="2">
        <f t="shared" si="281"/>
        <v>7.8060000000000004E-2</v>
      </c>
      <c r="DD143" s="2">
        <f t="shared" si="282"/>
        <v>8.4115999999999996E-2</v>
      </c>
      <c r="DE143" s="2">
        <f t="shared" si="283"/>
        <v>8.2098000000000004E-2</v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0.44780200000000242</v>
      </c>
      <c r="DL143" s="2">
        <f t="shared" si="437"/>
        <v>0.19829938669354844</v>
      </c>
      <c r="DM143" s="2">
        <f t="shared" si="437"/>
        <v>0.19217339589442817</v>
      </c>
      <c r="DN143" s="2">
        <f t="shared" si="437"/>
        <v>0.20063614438502675</v>
      </c>
      <c r="DO143" s="2">
        <f t="shared" si="437"/>
        <v>0.19627196650246306</v>
      </c>
      <c r="DP143" s="2">
        <f t="shared" si="437"/>
        <v>0.1856807720430107</v>
      </c>
      <c r="DQ143" s="2">
        <f t="shared" si="437"/>
        <v>0.17878921075268817</v>
      </c>
      <c r="DR143" s="2">
        <f t="shared" si="437"/>
        <v>0.17481393333333334</v>
      </c>
      <c r="DS143" s="2">
        <f t="shared" si="437"/>
        <v>0.16433650322580645</v>
      </c>
      <c r="DT143" s="2">
        <f t="shared" si="437"/>
        <v>0.17435153763440853</v>
      </c>
      <c r="DU143" s="2">
        <f t="shared" si="437"/>
        <v>0.16945806451612905</v>
      </c>
      <c r="DV143" s="2">
        <f t="shared" si="437"/>
        <v>0.16148576154692079</v>
      </c>
      <c r="DW143" s="2">
        <f t="shared" si="437"/>
        <v>0.1776151009931245</v>
      </c>
      <c r="DX143" s="2">
        <f t="shared" si="437"/>
        <v>0.18576932352941172</v>
      </c>
      <c r="DY143" s="2">
        <f t="shared" si="437"/>
        <v>0.18535701604278076</v>
      </c>
      <c r="EA143" s="2">
        <f t="shared" si="228"/>
        <v>0.10307478425414365</v>
      </c>
      <c r="EB143" s="2">
        <f t="shared" si="290"/>
        <v>9.7106048198408956E-2</v>
      </c>
      <c r="EC143" s="2">
        <f t="shared" si="291"/>
        <v>9.3496803465888373E-2</v>
      </c>
      <c r="ED143" s="2">
        <f t="shared" si="292"/>
        <v>8.921961160160527E-2</v>
      </c>
      <c r="EE143" s="2">
        <f t="shared" si="293"/>
        <v>8.1251631871127605E-2</v>
      </c>
      <c r="EF143" s="2">
        <f t="shared" si="294"/>
        <v>8.1158022854452519E-2</v>
      </c>
      <c r="EG143" s="2">
        <f t="shared" si="295"/>
        <v>7.9727385276009449E-2</v>
      </c>
      <c r="EH143" s="2">
        <f t="shared" si="296"/>
        <v>7.8813845322033921E-2</v>
      </c>
      <c r="EI143" s="2">
        <f t="shared" si="297"/>
        <v>7.8938134377038477E-2</v>
      </c>
      <c r="EJ143" s="2">
        <f t="shared" si="298"/>
        <v>8.5583096043897008E-2</v>
      </c>
      <c r="EK143" s="2">
        <f t="shared" si="299"/>
        <v>8.232741428188077E-2</v>
      </c>
      <c r="EL143" s="2">
        <f t="shared" si="300"/>
        <v>8.4183910037174736E-2</v>
      </c>
      <c r="EM143" s="2">
        <f t="shared" si="301"/>
        <v>9.4440547860768692E-2</v>
      </c>
      <c r="EN143" s="2">
        <f t="shared" si="302"/>
        <v>0.10417704129847039</v>
      </c>
      <c r="EO143" s="2">
        <f t="shared" si="303"/>
        <v>0.11116167058575094</v>
      </c>
      <c r="EQ143" s="2">
        <f t="shared" si="304"/>
        <v>0.10433481222797288</v>
      </c>
      <c r="ER143" s="2">
        <f t="shared" si="438"/>
        <v>9.7710185180977793E-2</v>
      </c>
      <c r="ES143" s="2">
        <f t="shared" si="438"/>
        <v>9.3184480480403287E-2</v>
      </c>
      <c r="ET143" s="2">
        <f t="shared" si="438"/>
        <v>8.9898964158874856E-2</v>
      </c>
      <c r="EU143" s="2">
        <f t="shared" si="438"/>
        <v>8.2202869394850137E-2</v>
      </c>
      <c r="EV143" s="2">
        <f t="shared" si="438"/>
        <v>8.2136114525888343E-2</v>
      </c>
      <c r="EW143" s="2">
        <f t="shared" si="438"/>
        <v>8.0373884108275673E-2</v>
      </c>
      <c r="EX143" s="2">
        <f t="shared" si="438"/>
        <v>7.9928077446850446E-2</v>
      </c>
      <c r="EY143" s="2">
        <f t="shared" si="438"/>
        <v>7.9403077843662351E-2</v>
      </c>
      <c r="EZ143" s="2">
        <f t="shared" si="438"/>
        <v>8.5383406759804228E-2</v>
      </c>
      <c r="FA143" s="2">
        <f t="shared" si="438"/>
        <v>8.3078615738474443E-2</v>
      </c>
      <c r="FB143" s="2">
        <f t="shared" si="438"/>
        <v>8.4561134108559324E-2</v>
      </c>
      <c r="FC143" s="2">
        <f t="shared" si="438"/>
        <v>9.4891631609560656E-2</v>
      </c>
      <c r="FD143" s="2">
        <f t="shared" si="438"/>
        <v>0.10391766065974549</v>
      </c>
      <c r="FE143" s="2">
        <f t="shared" si="438"/>
        <v>0.11120456994114587</v>
      </c>
      <c r="FG143" s="2">
        <f t="shared" si="306"/>
        <v>0.99996980139477931</v>
      </c>
      <c r="FH143" s="2">
        <f t="shared" si="439"/>
        <v>0.9995771248533184</v>
      </c>
      <c r="FI143" s="2">
        <f t="shared" si="439"/>
        <v>0.9995381611736972</v>
      </c>
      <c r="FJ143" s="2">
        <f t="shared" si="439"/>
        <v>0.99952283517334495</v>
      </c>
      <c r="FK143" s="2">
        <f t="shared" si="439"/>
        <v>0.99965025195986401</v>
      </c>
      <c r="FL143" s="2">
        <f t="shared" si="439"/>
        <v>0.99961652693704661</v>
      </c>
      <c r="FM143" s="2">
        <f t="shared" si="439"/>
        <v>0.99961731867920611</v>
      </c>
      <c r="FN143" s="2">
        <f t="shared" si="439"/>
        <v>0.99962575298474476</v>
      </c>
      <c r="FO143" s="2">
        <f t="shared" si="439"/>
        <v>0.99962552619685763</v>
      </c>
      <c r="FP143" s="2">
        <f t="shared" si="439"/>
        <v>0.99963161193172445</v>
      </c>
      <c r="FQ143" s="2">
        <f t="shared" si="439"/>
        <v>0.99961723423162696</v>
      </c>
      <c r="FR143" s="2">
        <f t="shared" si="439"/>
        <v>0.99954065138518533</v>
      </c>
      <c r="FS143" s="2">
        <f t="shared" si="439"/>
        <v>0.99947385117944942</v>
      </c>
      <c r="FT143" s="2">
        <f t="shared" si="439"/>
        <v>0.99939359620832313</v>
      </c>
      <c r="FU143" s="2">
        <f t="shared" si="439"/>
        <v>0.99930320419219443</v>
      </c>
      <c r="FW143" s="2">
        <f t="shared" si="324"/>
        <v>0.15264066753260852</v>
      </c>
      <c r="FX143" s="2">
        <f t="shared" si="376"/>
        <v>7.5201734494830474E-2</v>
      </c>
      <c r="FY143" s="2">
        <f t="shared" si="377"/>
        <v>7.7115889311370658E-2</v>
      </c>
      <c r="FZ143" s="2">
        <f t="shared" si="378"/>
        <v>8.4146228690400809E-2</v>
      </c>
      <c r="GA143" s="2">
        <f t="shared" si="379"/>
        <v>0.10497857291671961</v>
      </c>
      <c r="GB143" s="2">
        <f t="shared" si="380"/>
        <v>9.951433062136486E-2</v>
      </c>
      <c r="GC143" s="2">
        <f t="shared" si="381"/>
        <v>0.11038744702486361</v>
      </c>
      <c r="GD143" s="2">
        <f t="shared" si="382"/>
        <v>0.14049498366678265</v>
      </c>
      <c r="GE143" s="2">
        <f t="shared" si="383"/>
        <v>0.17217942904817113</v>
      </c>
      <c r="GF143" s="2">
        <f t="shared" si="384"/>
        <v>0.16370931475470207</v>
      </c>
      <c r="GG143" s="2">
        <f t="shared" si="385"/>
        <v>0.12615438236452961</v>
      </c>
      <c r="GH143" s="2">
        <f t="shared" si="386"/>
        <v>9.4388059673601005E-2</v>
      </c>
      <c r="GI143" s="2">
        <f t="shared" si="387"/>
        <v>7.7828012760835688E-2</v>
      </c>
      <c r="GJ143" s="2">
        <f t="shared" si="388"/>
        <v>5.9104387632663798E-2</v>
      </c>
      <c r="GK143" s="2">
        <f t="shared" si="389"/>
        <v>5.1687081393920677E-2</v>
      </c>
      <c r="GM143" s="81">
        <f t="shared" si="325"/>
        <v>7.7562307259059342E-24</v>
      </c>
      <c r="GN143" s="81">
        <f t="shared" si="390"/>
        <v>8.108560043087251E-121</v>
      </c>
      <c r="GO143" s="81">
        <f t="shared" si="391"/>
        <v>4.631046533843696E-150</v>
      </c>
      <c r="GP143" s="81">
        <f t="shared" si="392"/>
        <v>2.4134641380380134E-206</v>
      </c>
      <c r="GQ143" s="81">
        <f t="shared" si="393"/>
        <v>1.5607116963717534E-237</v>
      </c>
      <c r="GR143" s="81">
        <f t="shared" si="394"/>
        <v>2.0829711578596582E-255</v>
      </c>
      <c r="GS143" s="81">
        <f t="shared" si="395"/>
        <v>9.6798541804508456E-258</v>
      </c>
      <c r="GT143" s="81">
        <f t="shared" si="396"/>
        <v>6.0063183310871296E-276</v>
      </c>
      <c r="GU143" s="81">
        <f t="shared" si="397"/>
        <v>7.1724002516428583E-299</v>
      </c>
      <c r="GV143" s="81">
        <f t="shared" si="398"/>
        <v>7.490011701331661E-287</v>
      </c>
      <c r="GW143" s="81">
        <f t="shared" si="399"/>
        <v>2.0419535618714669E-260</v>
      </c>
      <c r="GX143" s="81">
        <f t="shared" si="400"/>
        <v>3.9412402877434383E-231</v>
      </c>
      <c r="GY143" s="81">
        <f t="shared" si="401"/>
        <v>7.9383482347227039E-210</v>
      </c>
      <c r="GZ143" s="81">
        <f t="shared" si="402"/>
        <v>2.0028295243850118E-271</v>
      </c>
      <c r="HA143" s="81">
        <f t="shared" si="403"/>
        <v>0</v>
      </c>
      <c r="HC143" s="81">
        <f t="shared" si="326"/>
        <v>1.8496645743207256E-19</v>
      </c>
      <c r="HD143" s="81">
        <f t="shared" si="404"/>
        <v>3.8843920693230463E-58</v>
      </c>
      <c r="HE143" s="81">
        <f t="shared" si="405"/>
        <v>8.8455233479002164E-77</v>
      </c>
      <c r="HF143" s="81">
        <f t="shared" si="406"/>
        <v>3.9707737963032408E-101</v>
      </c>
      <c r="HG143" s="81">
        <f t="shared" si="407"/>
        <v>7.1086541303448366E-103</v>
      </c>
      <c r="HH143" s="81">
        <f t="shared" si="408"/>
        <v>9.8692059329732106E-108</v>
      </c>
      <c r="HI143" s="81">
        <f t="shared" si="409"/>
        <v>9.2767192236265908E-120</v>
      </c>
      <c r="HJ143" s="81">
        <f t="shared" si="410"/>
        <v>3.5288784179012876E-191</v>
      </c>
      <c r="HK143" s="81">
        <f t="shared" si="411"/>
        <v>2.9510468661482411E-175</v>
      </c>
      <c r="HL143" s="81">
        <f t="shared" si="412"/>
        <v>1.2148132606031202E-152</v>
      </c>
      <c r="HM143" s="81">
        <f t="shared" si="413"/>
        <v>4.6799338827855431E-129</v>
      </c>
      <c r="HN143" s="81">
        <f t="shared" si="414"/>
        <v>5.3776043993745595E-110</v>
      </c>
      <c r="HO143" s="81">
        <f t="shared" si="415"/>
        <v>2.8051937049042742E-96</v>
      </c>
      <c r="HP143" s="81">
        <f t="shared" si="416"/>
        <v>1.0482626765870698E-108</v>
      </c>
      <c r="HQ143" s="81">
        <f t="shared" si="417"/>
        <v>1.0723550373805496E-100</v>
      </c>
      <c r="HS143" s="81">
        <f t="shared" si="327"/>
        <v>3.1341999343219035E-3</v>
      </c>
      <c r="HT143" s="81">
        <f t="shared" si="418"/>
        <v>0.25368091514764862</v>
      </c>
      <c r="HU143" s="81">
        <f t="shared" si="419"/>
        <v>0.15261669445908899</v>
      </c>
      <c r="HV143" s="81">
        <f t="shared" si="420"/>
        <v>0.11534221499336886</v>
      </c>
      <c r="HW143" s="81">
        <f t="shared" si="421"/>
        <v>7.3685411930772002E-3</v>
      </c>
      <c r="HX143" s="81">
        <f t="shared" si="422"/>
        <v>1.0686117114846112E-2</v>
      </c>
      <c r="HY143" s="81">
        <f t="shared" si="423"/>
        <v>2.8408098635419087E-3</v>
      </c>
      <c r="HZ143" s="81">
        <f t="shared" si="424"/>
        <v>5.1178955154421082E-5</v>
      </c>
      <c r="IA143" s="81">
        <f t="shared" si="425"/>
        <v>2.1254971220502195E-6</v>
      </c>
      <c r="IB143" s="81">
        <f t="shared" si="426"/>
        <v>4.731030050879651E-6</v>
      </c>
      <c r="IC143" s="81">
        <f t="shared" si="427"/>
        <v>1.1698446487851525E-3</v>
      </c>
      <c r="ID143" s="81">
        <f t="shared" si="428"/>
        <v>5.4895707483247659E-2</v>
      </c>
      <c r="IE143" s="81">
        <f t="shared" si="429"/>
        <v>0.29432070859971293</v>
      </c>
      <c r="IF143" s="81">
        <f t="shared" si="430"/>
        <v>0.52003698975948587</v>
      </c>
      <c r="IG143" s="81">
        <f t="shared" si="431"/>
        <v>0.61450259431606447</v>
      </c>
      <c r="II143" s="81">
        <f t="shared" si="328"/>
        <v>1.7894323623165024E-3</v>
      </c>
      <c r="IJ143" s="81">
        <f t="shared" si="329"/>
        <v>1.840763764838655E-13</v>
      </c>
      <c r="IK143" s="81">
        <f t="shared" si="330"/>
        <v>8.6857331765959187E-15</v>
      </c>
      <c r="IL143" s="81">
        <f t="shared" si="331"/>
        <v>7.8028908512691473E-14</v>
      </c>
      <c r="IM143" s="81">
        <f t="shared" si="332"/>
        <v>2.4270355870963193E-12</v>
      </c>
      <c r="IN143" s="81">
        <f t="shared" si="333"/>
        <v>3.7009984026838183E-13</v>
      </c>
      <c r="IO143" s="81">
        <f t="shared" si="334"/>
        <v>8.5440799354173632E-13</v>
      </c>
      <c r="IP143" s="81">
        <f t="shared" si="335"/>
        <v>4.1532369969531347E-11</v>
      </c>
      <c r="IQ143" s="81">
        <f t="shared" si="336"/>
        <v>1.9833197322974923E-8</v>
      </c>
      <c r="IR143" s="81">
        <f t="shared" si="337"/>
        <v>8.6632239287883121E-9</v>
      </c>
      <c r="IS143" s="81">
        <f t="shared" si="338"/>
        <v>1.9365658229977699E-10</v>
      </c>
      <c r="IT143" s="81">
        <f t="shared" si="339"/>
        <v>1.5309483473730046E-13</v>
      </c>
      <c r="IU143" s="81">
        <f t="shared" si="340"/>
        <v>2.6396999980381336E-15</v>
      </c>
      <c r="IV143" s="81">
        <f t="shared" si="341"/>
        <v>2.458428918862232E-12</v>
      </c>
      <c r="IW143" s="81">
        <f t="shared" si="342"/>
        <v>3.8083142534161565E-8</v>
      </c>
      <c r="IY143" s="81">
        <f t="shared" si="343"/>
        <v>4.9236322966384055E-3</v>
      </c>
      <c r="IZ143" s="81">
        <f t="shared" si="344"/>
        <v>0.2536809151478327</v>
      </c>
      <c r="JA143" s="81">
        <f t="shared" si="345"/>
        <v>0.15261669445909767</v>
      </c>
      <c r="JB143" s="81">
        <f t="shared" si="346"/>
        <v>0.11534221499344689</v>
      </c>
      <c r="JC143" s="81">
        <f t="shared" si="347"/>
        <v>7.3685411955042362E-3</v>
      </c>
      <c r="JD143" s="81">
        <f t="shared" si="348"/>
        <v>1.0686117115216212E-2</v>
      </c>
      <c r="JE143" s="81">
        <f t="shared" si="349"/>
        <v>2.8408098643963168E-3</v>
      </c>
      <c r="JF143" s="81">
        <f t="shared" si="350"/>
        <v>5.1178996686791053E-5</v>
      </c>
      <c r="JG143" s="81">
        <f t="shared" si="351"/>
        <v>2.1453303193731942E-6</v>
      </c>
      <c r="JH143" s="81">
        <f t="shared" si="352"/>
        <v>4.7396932748084392E-6</v>
      </c>
      <c r="JI143" s="81">
        <f t="shared" si="353"/>
        <v>1.1698448424417348E-3</v>
      </c>
      <c r="JJ143" s="81">
        <f t="shared" si="354"/>
        <v>5.4895707483400752E-2</v>
      </c>
      <c r="JK143" s="81">
        <f t="shared" si="355"/>
        <v>0.2943207085997156</v>
      </c>
      <c r="JL143" s="81">
        <f t="shared" si="356"/>
        <v>0.52003698976194435</v>
      </c>
      <c r="JM143" s="81">
        <f t="shared" si="357"/>
        <v>0.61450263239920699</v>
      </c>
    </row>
    <row r="144" spans="2:273" x14ac:dyDescent="0.25">
      <c r="B144" s="2">
        <v>117</v>
      </c>
      <c r="C144" s="37">
        <v>0.102823</v>
      </c>
      <c r="D144" s="37">
        <v>9.8025000000000001E-2</v>
      </c>
      <c r="E144" s="37">
        <v>9.3399999999999997E-2</v>
      </c>
      <c r="F144" s="37">
        <v>8.5425000000000001E-2</v>
      </c>
      <c r="G144" s="37">
        <v>7.7243000000000006E-2</v>
      </c>
      <c r="H144" s="37">
        <v>7.9591999999999996E-2</v>
      </c>
      <c r="I144" s="37">
        <v>7.9728999999999994E-2</v>
      </c>
      <c r="J144" s="37">
        <v>7.7197000000000002E-2</v>
      </c>
      <c r="K144" s="37">
        <v>7.5454999999999994E-2</v>
      </c>
      <c r="L144" s="37">
        <v>8.5117999999999999E-2</v>
      </c>
      <c r="M144" s="37">
        <v>8.3476999999999996E-2</v>
      </c>
      <c r="N144" s="37">
        <v>8.4630999999999998E-2</v>
      </c>
      <c r="O144" s="37">
        <v>0.101081</v>
      </c>
      <c r="P144" s="37">
        <v>0.16416900000000001</v>
      </c>
      <c r="Q144" s="37">
        <v>0.28173900000000002</v>
      </c>
      <c r="S144" s="4">
        <f t="shared" si="229"/>
        <v>0.10297638732971069</v>
      </c>
      <c r="T144" s="4">
        <f t="shared" si="230"/>
        <v>9.7897255708908268E-2</v>
      </c>
      <c r="U144" s="4">
        <f t="shared" si="231"/>
        <v>9.3979868533225791E-2</v>
      </c>
      <c r="V144" s="4">
        <f t="shared" si="232"/>
        <v>8.9588942013330702E-2</v>
      </c>
      <c r="W144" s="4">
        <f t="shared" si="233"/>
        <v>8.1104997538239118E-2</v>
      </c>
      <c r="X144" s="4">
        <f t="shared" si="234"/>
        <v>8.0997883930901071E-2</v>
      </c>
      <c r="Y144" s="4">
        <f t="shared" si="235"/>
        <v>7.9559809385978494E-2</v>
      </c>
      <c r="Z144" s="4">
        <f t="shared" si="236"/>
        <v>7.8695811501657928E-2</v>
      </c>
      <c r="AA144" s="4">
        <f t="shared" si="237"/>
        <v>7.8768025306851522E-2</v>
      </c>
      <c r="AB144" s="4">
        <f t="shared" si="238"/>
        <v>8.5289243912127777E-2</v>
      </c>
      <c r="AC144" s="4">
        <f t="shared" si="239"/>
        <v>8.2161195068161927E-2</v>
      </c>
      <c r="AD144" s="4">
        <f t="shared" si="240"/>
        <v>8.4483743937310674E-2</v>
      </c>
      <c r="AE144" s="4">
        <f t="shared" si="241"/>
        <v>0.1037816733548699</v>
      </c>
      <c r="AF144" s="4">
        <f t="shared" si="242"/>
        <v>0.16228161608889941</v>
      </c>
      <c r="AG144" s="4">
        <f t="shared" si="243"/>
        <v>0.27381131118616858</v>
      </c>
      <c r="AI144" s="4">
        <f t="shared" si="244"/>
        <v>-1.5338732971069413E-4</v>
      </c>
      <c r="AJ144" s="4">
        <f t="shared" si="245"/>
        <v>1.2774429109173313E-4</v>
      </c>
      <c r="AK144" s="4">
        <f t="shared" si="246"/>
        <v>-5.7986853322579412E-4</v>
      </c>
      <c r="AL144" s="4">
        <f t="shared" si="247"/>
        <v>-4.1639420133307015E-3</v>
      </c>
      <c r="AM144" s="4">
        <f t="shared" si="248"/>
        <v>-3.861997538239112E-3</v>
      </c>
      <c r="AN144" s="4">
        <f t="shared" si="249"/>
        <v>-1.4058839309010751E-3</v>
      </c>
      <c r="AO144" s="4">
        <f t="shared" si="250"/>
        <v>1.6919061402149993E-4</v>
      </c>
      <c r="AP144" s="4">
        <f t="shared" si="251"/>
        <v>-1.4988115016579262E-3</v>
      </c>
      <c r="AQ144" s="4">
        <f t="shared" si="252"/>
        <v>-3.3130253068515275E-3</v>
      </c>
      <c r="AR144" s="4">
        <f t="shared" si="253"/>
        <v>-1.7124391212777756E-4</v>
      </c>
      <c r="AS144" s="4">
        <f t="shared" si="254"/>
        <v>1.3158049318380688E-3</v>
      </c>
      <c r="AT144" s="4">
        <f t="shared" si="255"/>
        <v>1.4725606268932434E-4</v>
      </c>
      <c r="AU144" s="4">
        <f t="shared" si="256"/>
        <v>-2.700673354869898E-3</v>
      </c>
      <c r="AV144" s="4">
        <f t="shared" si="436"/>
        <v>1.8873839111006041E-3</v>
      </c>
      <c r="AW144" s="4">
        <f t="shared" si="436"/>
        <v>7.927688813831435E-3</v>
      </c>
      <c r="AY144" s="2">
        <f t="shared" si="308"/>
        <v>0.10297638732971069</v>
      </c>
      <c r="AZ144" s="2">
        <f t="shared" si="359"/>
        <v>9.6873652405597893E-2</v>
      </c>
      <c r="BA144" s="2">
        <f t="shared" si="360"/>
        <v>9.3237184471876566E-2</v>
      </c>
      <c r="BB144" s="2">
        <f t="shared" si="361"/>
        <v>8.898241833753831E-2</v>
      </c>
      <c r="BC144" s="2">
        <f t="shared" si="362"/>
        <v>8.1095444723194604E-2</v>
      </c>
      <c r="BD144" s="2">
        <f t="shared" si="363"/>
        <v>8.0976964139901242E-2</v>
      </c>
      <c r="BE144" s="2">
        <f t="shared" si="364"/>
        <v>7.9556825439780265E-2</v>
      </c>
      <c r="BF144" s="2">
        <f t="shared" si="365"/>
        <v>7.8695802915289728E-2</v>
      </c>
      <c r="BG144" s="2">
        <f t="shared" si="366"/>
        <v>7.8767981138786025E-2</v>
      </c>
      <c r="BH144" s="2">
        <f t="shared" si="367"/>
        <v>8.5289220805563545E-2</v>
      </c>
      <c r="BI144" s="2">
        <f t="shared" si="368"/>
        <v>8.2159945741694301E-2</v>
      </c>
      <c r="BJ144" s="2">
        <f t="shared" si="369"/>
        <v>8.4012301174493237E-2</v>
      </c>
      <c r="BK144" s="2">
        <f t="shared" si="370"/>
        <v>9.4217232237710155E-2</v>
      </c>
      <c r="BL144" s="2">
        <f t="shared" si="371"/>
        <v>0.10392974519020577</v>
      </c>
      <c r="BM144" s="2">
        <f t="shared" si="372"/>
        <v>0.11091454224242178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0.102823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>
        <f t="shared" si="313"/>
        <v>7.7243000000000006E-2</v>
      </c>
      <c r="CJ144" s="2">
        <f t="shared" si="314"/>
        <v>7.9591999999999996E-2</v>
      </c>
      <c r="CK144" s="2">
        <f t="shared" si="315"/>
        <v>7.9728999999999994E-2</v>
      </c>
      <c r="CL144" s="2">
        <f t="shared" si="316"/>
        <v>7.7197000000000002E-2</v>
      </c>
      <c r="CM144" s="2">
        <f t="shared" si="317"/>
        <v>7.5454999999999994E-2</v>
      </c>
      <c r="CN144" s="2">
        <f t="shared" si="318"/>
        <v>8.5117999999999999E-2</v>
      </c>
      <c r="CO144" s="2">
        <f t="shared" si="319"/>
        <v>8.3476999999999996E-2</v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>
        <f t="shared" si="273"/>
        <v>0.102823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>
        <f t="shared" si="277"/>
        <v>7.7243000000000006E-2</v>
      </c>
      <c r="CZ144" s="2">
        <f t="shared" si="278"/>
        <v>7.9591999999999996E-2</v>
      </c>
      <c r="DA144" s="2">
        <f t="shared" si="279"/>
        <v>7.9728999999999994E-2</v>
      </c>
      <c r="DB144" s="2">
        <f t="shared" si="280"/>
        <v>7.7197000000000002E-2</v>
      </c>
      <c r="DC144" s="2">
        <f t="shared" si="281"/>
        <v>7.5454999999999994E-2</v>
      </c>
      <c r="DD144" s="2">
        <f t="shared" si="282"/>
        <v>8.5117999999999999E-2</v>
      </c>
      <c r="DE144" s="2">
        <f t="shared" si="283"/>
        <v>8.3476999999999996E-2</v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0.45040400000000241</v>
      </c>
      <c r="DL144" s="2">
        <f t="shared" si="437"/>
        <v>0.19897668467741941</v>
      </c>
      <c r="DM144" s="2">
        <f t="shared" si="437"/>
        <v>0.1928476759530792</v>
      </c>
      <c r="DN144" s="2">
        <f t="shared" si="437"/>
        <v>0.20141027673796791</v>
      </c>
      <c r="DO144" s="2">
        <f t="shared" si="437"/>
        <v>0.19707005812807882</v>
      </c>
      <c r="DP144" s="2">
        <f t="shared" si="437"/>
        <v>0.18640449951798288</v>
      </c>
      <c r="DQ144" s="2">
        <f t="shared" si="437"/>
        <v>0.17942765190952911</v>
      </c>
      <c r="DR144" s="2">
        <f t="shared" si="437"/>
        <v>0.17539920919540231</v>
      </c>
      <c r="DS144" s="2">
        <f t="shared" si="437"/>
        <v>0.16488585005561734</v>
      </c>
      <c r="DT144" s="2">
        <f t="shared" si="437"/>
        <v>0.17490416099369666</v>
      </c>
      <c r="DU144" s="2">
        <f t="shared" si="437"/>
        <v>0.16994076662958846</v>
      </c>
      <c r="DV144" s="2">
        <f t="shared" si="437"/>
        <v>0.16195844263196479</v>
      </c>
      <c r="DW144" s="2">
        <f t="shared" si="437"/>
        <v>0.17819084247517186</v>
      </c>
      <c r="DX144" s="2">
        <f t="shared" si="437"/>
        <v>0.18637363473389351</v>
      </c>
      <c r="DY144" s="2">
        <f t="shared" si="437"/>
        <v>0.18588598495989306</v>
      </c>
      <c r="EA144" s="2">
        <f t="shared" si="228"/>
        <v>0.10274046890292028</v>
      </c>
      <c r="EB144" s="2">
        <f t="shared" si="290"/>
        <v>9.6781407106089956E-2</v>
      </c>
      <c r="EC144" s="2">
        <f t="shared" si="291"/>
        <v>9.3223265377599424E-2</v>
      </c>
      <c r="ED144" s="2">
        <f t="shared" si="292"/>
        <v>8.8867387729539116E-2</v>
      </c>
      <c r="EE144" s="2">
        <f t="shared" si="293"/>
        <v>8.0944186213489089E-2</v>
      </c>
      <c r="EF144" s="2">
        <f t="shared" si="294"/>
        <v>8.0828714783427499E-2</v>
      </c>
      <c r="EG144" s="2">
        <f t="shared" si="295"/>
        <v>7.9440621397105921E-2</v>
      </c>
      <c r="EH144" s="2">
        <f t="shared" si="296"/>
        <v>7.8486626237288151E-2</v>
      </c>
      <c r="EI144" s="2">
        <f t="shared" si="297"/>
        <v>7.8648314090019572E-2</v>
      </c>
      <c r="EJ144" s="2">
        <f t="shared" si="298"/>
        <v>8.5295859617819728E-2</v>
      </c>
      <c r="EK144" s="2">
        <f t="shared" si="299"/>
        <v>8.2021681614306841E-2</v>
      </c>
      <c r="EL144" s="2">
        <f t="shared" si="300"/>
        <v>8.3938651548946724E-2</v>
      </c>
      <c r="EM144" s="2">
        <f t="shared" si="301"/>
        <v>9.4136070237231959E-2</v>
      </c>
      <c r="EN144" s="2">
        <f t="shared" si="302"/>
        <v>0.10390134422800099</v>
      </c>
      <c r="EO144" s="2">
        <f t="shared" si="303"/>
        <v>0.11086364317598518</v>
      </c>
      <c r="EQ144" s="2">
        <f t="shared" si="304"/>
        <v>0.10411276009460346</v>
      </c>
      <c r="ER144" s="2">
        <f t="shared" si="438"/>
        <v>9.7426758965555332E-2</v>
      </c>
      <c r="ES144" s="2">
        <f t="shared" si="438"/>
        <v>9.2889128215674688E-2</v>
      </c>
      <c r="ET144" s="2">
        <f t="shared" si="438"/>
        <v>8.9589099985586049E-2</v>
      </c>
      <c r="EU144" s="2">
        <f t="shared" si="438"/>
        <v>8.1946499871826506E-2</v>
      </c>
      <c r="EV144" s="2">
        <f t="shared" si="438"/>
        <v>8.185876058331891E-2</v>
      </c>
      <c r="EW144" s="2">
        <f t="shared" si="438"/>
        <v>8.0119521765197391E-2</v>
      </c>
      <c r="EX144" s="2">
        <f t="shared" si="438"/>
        <v>7.9645243302689378E-2</v>
      </c>
      <c r="EY144" s="2">
        <f t="shared" si="438"/>
        <v>7.9134102468997075E-2</v>
      </c>
      <c r="EZ144" s="2">
        <f t="shared" si="438"/>
        <v>8.5087918396523229E-2</v>
      </c>
      <c r="FA144" s="2">
        <f t="shared" si="438"/>
        <v>8.2808817561121226E-2</v>
      </c>
      <c r="FB144" s="2">
        <f t="shared" si="438"/>
        <v>8.4338058771829191E-2</v>
      </c>
      <c r="FC144" s="2">
        <f t="shared" si="438"/>
        <v>9.4618075107908636E-2</v>
      </c>
      <c r="FD144" s="2">
        <f t="shared" si="438"/>
        <v>0.10363423189966341</v>
      </c>
      <c r="FE144" s="2">
        <f t="shared" si="438"/>
        <v>0.11092075259661971</v>
      </c>
      <c r="FG144" s="2">
        <f t="shared" si="306"/>
        <v>0.99997245847152327</v>
      </c>
      <c r="FH144" s="2">
        <f t="shared" si="439"/>
        <v>0.99961431893194552</v>
      </c>
      <c r="FI144" s="2">
        <f t="shared" si="439"/>
        <v>0.99957878086737428</v>
      </c>
      <c r="FJ144" s="2">
        <f t="shared" si="439"/>
        <v>0.99956480223400823</v>
      </c>
      <c r="FK144" s="2">
        <f t="shared" si="439"/>
        <v>0.99968101617993277</v>
      </c>
      <c r="FL144" s="2">
        <f t="shared" si="439"/>
        <v>0.99965025660912843</v>
      </c>
      <c r="FM144" s="2">
        <f t="shared" si="439"/>
        <v>0.99965097873523989</v>
      </c>
      <c r="FN144" s="2">
        <f t="shared" si="439"/>
        <v>0.99965867142564968</v>
      </c>
      <c r="FO144" s="2">
        <f t="shared" si="439"/>
        <v>0.99965846457901164</v>
      </c>
      <c r="FP144" s="2">
        <f t="shared" si="439"/>
        <v>0.99966401519797921</v>
      </c>
      <c r="FQ144" s="2">
        <f t="shared" si="439"/>
        <v>0.99965090171294491</v>
      </c>
      <c r="FR144" s="2">
        <f t="shared" si="439"/>
        <v>0.99958105215133775</v>
      </c>
      <c r="FS144" s="2">
        <f t="shared" si="439"/>
        <v>0.99952012435651205</v>
      </c>
      <c r="FT144" s="2">
        <f t="shared" si="439"/>
        <v>0.99944692365849164</v>
      </c>
      <c r="FU144" s="2">
        <f t="shared" si="439"/>
        <v>0.99936447570616516</v>
      </c>
      <c r="FW144" s="2">
        <f t="shared" si="324"/>
        <v>0.16493820197939538</v>
      </c>
      <c r="FX144" s="2">
        <f t="shared" si="376"/>
        <v>8.1863118435680671E-2</v>
      </c>
      <c r="FY144" s="2">
        <f t="shared" si="377"/>
        <v>8.3931441125110265E-2</v>
      </c>
      <c r="FZ144" s="2">
        <f t="shared" si="378"/>
        <v>9.1521508150987363E-2</v>
      </c>
      <c r="GA144" s="2">
        <f t="shared" si="379"/>
        <v>0.11395258811799712</v>
      </c>
      <c r="GB144" s="2">
        <f t="shared" si="380"/>
        <v>0.10807764425474074</v>
      </c>
      <c r="GC144" s="2">
        <f t="shared" si="381"/>
        <v>0.11976196603615126</v>
      </c>
      <c r="GD144" s="2">
        <f t="shared" si="382"/>
        <v>0.15198951360421295</v>
      </c>
      <c r="GE144" s="2">
        <f t="shared" si="383"/>
        <v>0.18570612126483707</v>
      </c>
      <c r="GF144" s="2">
        <f t="shared" si="384"/>
        <v>0.17671262784870467</v>
      </c>
      <c r="GG144" s="2">
        <f t="shared" si="385"/>
        <v>0.1366621939253779</v>
      </c>
      <c r="GH144" s="2">
        <f t="shared" si="386"/>
        <v>0.10256049358241404</v>
      </c>
      <c r="GI144" s="2">
        <f t="shared" si="387"/>
        <v>8.4700726166871521E-2</v>
      </c>
      <c r="GJ144" s="2">
        <f t="shared" si="388"/>
        <v>6.4439221548306072E-2</v>
      </c>
      <c r="GK144" s="2">
        <f t="shared" si="389"/>
        <v>5.6392546391793058E-2</v>
      </c>
      <c r="GM144" s="81">
        <f t="shared" si="325"/>
        <v>1.9827246877922656E-24</v>
      </c>
      <c r="GN144" s="81">
        <f t="shared" si="390"/>
        <v>1.1510114702310565E-124</v>
      </c>
      <c r="GO144" s="81">
        <f t="shared" si="391"/>
        <v>8.5332936030527904E-155</v>
      </c>
      <c r="GP144" s="81">
        <f t="shared" si="392"/>
        <v>8.6314282136787821E-213</v>
      </c>
      <c r="GQ144" s="81">
        <f t="shared" si="393"/>
        <v>1.2065348592304278E-244</v>
      </c>
      <c r="GR144" s="81">
        <f t="shared" si="394"/>
        <v>3.5447325790155285E-263</v>
      </c>
      <c r="GS144" s="81">
        <f t="shared" si="395"/>
        <v>1.7245999585552418E-265</v>
      </c>
      <c r="GT144" s="81">
        <f t="shared" si="396"/>
        <v>3.9018853408309443E-284</v>
      </c>
      <c r="GU144" s="81">
        <f t="shared" si="397"/>
        <v>1.0566366990240021E-307</v>
      </c>
      <c r="GV144" s="81">
        <f t="shared" si="398"/>
        <v>2.3285846746239489E-295</v>
      </c>
      <c r="GW144" s="81">
        <f t="shared" si="399"/>
        <v>2.9537057099575741E-268</v>
      </c>
      <c r="GX144" s="81">
        <f t="shared" si="400"/>
        <v>2.5591546329242606E-238</v>
      </c>
      <c r="GY144" s="81">
        <f t="shared" si="401"/>
        <v>1.2992805483205949E-216</v>
      </c>
      <c r="GZ144" s="81">
        <f t="shared" si="402"/>
        <v>2.9104470749981833E-280</v>
      </c>
      <c r="HA144" s="81">
        <f t="shared" si="403"/>
        <v>0</v>
      </c>
      <c r="HC144" s="81">
        <f t="shared" si="326"/>
        <v>3.6219763290271723E-20</v>
      </c>
      <c r="HD144" s="81">
        <f t="shared" si="404"/>
        <v>4.2359760977040063E-61</v>
      </c>
      <c r="HE144" s="81">
        <f t="shared" si="405"/>
        <v>1.3872923966062146E-80</v>
      </c>
      <c r="HF144" s="81">
        <f t="shared" si="406"/>
        <v>4.4598966365942313E-106</v>
      </c>
      <c r="HG144" s="81">
        <f t="shared" si="407"/>
        <v>1.5593489876498125E-107</v>
      </c>
      <c r="HH144" s="81">
        <f t="shared" si="408"/>
        <v>1.0212321998566852E-112</v>
      </c>
      <c r="HI144" s="81">
        <f t="shared" si="409"/>
        <v>3.4167309182813349E-125</v>
      </c>
      <c r="HJ144" s="81">
        <f t="shared" si="410"/>
        <v>1.2468464226903218E-199</v>
      </c>
      <c r="HK144" s="81">
        <f t="shared" si="411"/>
        <v>7.0825863090474123E-183</v>
      </c>
      <c r="HL144" s="81">
        <f t="shared" si="412"/>
        <v>2.9009931631546201E-159</v>
      </c>
      <c r="HM144" s="81">
        <f t="shared" si="413"/>
        <v>8.0223981996240087E-135</v>
      </c>
      <c r="HN144" s="81">
        <f t="shared" si="414"/>
        <v>2.9986389119957386E-115</v>
      </c>
      <c r="HO144" s="81">
        <f t="shared" si="415"/>
        <v>3.2863639865085893E-101</v>
      </c>
      <c r="HP144" s="81">
        <f t="shared" si="416"/>
        <v>2.3854416660823618E-114</v>
      </c>
      <c r="HQ144" s="81">
        <f t="shared" si="417"/>
        <v>1.2380352465906818E-105</v>
      </c>
      <c r="HS144" s="81">
        <f t="shared" si="327"/>
        <v>1.4825609360280087E-3</v>
      </c>
      <c r="HT144" s="81">
        <f t="shared" si="418"/>
        <v>0.15479092666126765</v>
      </c>
      <c r="HU144" s="81">
        <f t="shared" si="419"/>
        <v>7.7704001933826289E-2</v>
      </c>
      <c r="HV144" s="81">
        <f t="shared" si="420"/>
        <v>5.4848639872654946E-2</v>
      </c>
      <c r="HW144" s="81">
        <f t="shared" si="421"/>
        <v>2.0768567135158733E-3</v>
      </c>
      <c r="HX144" s="81">
        <f t="shared" si="422"/>
        <v>3.1403608094707149E-3</v>
      </c>
      <c r="HY144" s="81">
        <f t="shared" si="423"/>
        <v>6.5710278787673619E-4</v>
      </c>
      <c r="HZ144" s="81">
        <f t="shared" si="424"/>
        <v>6.6346133148257383E-6</v>
      </c>
      <c r="IA144" s="81">
        <f t="shared" si="425"/>
        <v>2.1209126142056127E-7</v>
      </c>
      <c r="IB144" s="81">
        <f t="shared" si="426"/>
        <v>5.2273748836790498E-7</v>
      </c>
      <c r="IC144" s="81">
        <f t="shared" si="427"/>
        <v>2.5859236612714139E-4</v>
      </c>
      <c r="ID144" s="81">
        <f t="shared" si="428"/>
        <v>2.1493652151292411E-2</v>
      </c>
      <c r="IE144" s="81">
        <f t="shared" si="429"/>
        <v>0.1797462299919223</v>
      </c>
      <c r="IF144" s="81">
        <f t="shared" si="430"/>
        <v>0.40844132970328317</v>
      </c>
      <c r="IG144" s="81">
        <f t="shared" si="431"/>
        <v>0.54001353972111565</v>
      </c>
      <c r="II144" s="81">
        <f t="shared" si="328"/>
        <v>3.1177992310279698E-3</v>
      </c>
      <c r="IJ144" s="81">
        <f t="shared" si="329"/>
        <v>1.3435708961177413E-12</v>
      </c>
      <c r="IK144" s="81">
        <f t="shared" si="330"/>
        <v>8.0611153790383884E-14</v>
      </c>
      <c r="IL144" s="81">
        <f t="shared" si="331"/>
        <v>6.7076359672660269E-13</v>
      </c>
      <c r="IM144" s="81">
        <f t="shared" si="332"/>
        <v>1.9963477260188051E-11</v>
      </c>
      <c r="IN144" s="81">
        <f t="shared" si="333"/>
        <v>3.3491102840459715E-12</v>
      </c>
      <c r="IO144" s="81">
        <f t="shared" si="334"/>
        <v>8.1172950984463215E-12</v>
      </c>
      <c r="IP144" s="81">
        <f t="shared" si="335"/>
        <v>3.7775126930604751E-10</v>
      </c>
      <c r="IQ144" s="81">
        <f t="shared" si="336"/>
        <v>1.2625952543581827E-7</v>
      </c>
      <c r="IR144" s="81">
        <f t="shared" si="337"/>
        <v>5.6351919319491144E-8</v>
      </c>
      <c r="IS144" s="81">
        <f t="shared" si="338"/>
        <v>1.3333646663089323E-9</v>
      </c>
      <c r="IT144" s="81">
        <f t="shared" si="339"/>
        <v>1.4039904912742343E-12</v>
      </c>
      <c r="IU144" s="81">
        <f t="shared" si="340"/>
        <v>2.6929212987589424E-14</v>
      </c>
      <c r="IV144" s="81">
        <f t="shared" si="341"/>
        <v>1.2657484569846108E-11</v>
      </c>
      <c r="IW144" s="81">
        <f t="shared" si="342"/>
        <v>1.0071833082061029E-7</v>
      </c>
      <c r="IY144" s="81">
        <f t="shared" si="343"/>
        <v>4.6003601670559788E-3</v>
      </c>
      <c r="IZ144" s="81">
        <f t="shared" si="344"/>
        <v>0.15479092666261121</v>
      </c>
      <c r="JA144" s="81">
        <f t="shared" si="345"/>
        <v>7.7704001933906905E-2</v>
      </c>
      <c r="JB144" s="81">
        <f t="shared" si="346"/>
        <v>5.4848639873325708E-2</v>
      </c>
      <c r="JC144" s="81">
        <f t="shared" si="347"/>
        <v>2.0768567334793504E-3</v>
      </c>
      <c r="JD144" s="81">
        <f t="shared" si="348"/>
        <v>3.1403608128198254E-3</v>
      </c>
      <c r="JE144" s="81">
        <f t="shared" si="349"/>
        <v>6.5710279599403133E-4</v>
      </c>
      <c r="JF144" s="81">
        <f t="shared" si="350"/>
        <v>6.6349910660950443E-6</v>
      </c>
      <c r="JG144" s="81">
        <f t="shared" si="351"/>
        <v>3.3835078685637953E-7</v>
      </c>
      <c r="JH144" s="81">
        <f t="shared" si="352"/>
        <v>5.7908940768739614E-7</v>
      </c>
      <c r="JI144" s="81">
        <f t="shared" si="353"/>
        <v>2.5859369949180768E-4</v>
      </c>
      <c r="JJ144" s="81">
        <f t="shared" si="354"/>
        <v>2.1493652152696403E-2</v>
      </c>
      <c r="JK144" s="81">
        <f t="shared" si="355"/>
        <v>0.17974622999194922</v>
      </c>
      <c r="JL144" s="81">
        <f t="shared" si="356"/>
        <v>0.40844132971594066</v>
      </c>
      <c r="JM144" s="81">
        <f t="shared" si="357"/>
        <v>0.54001364043944644</v>
      </c>
    </row>
    <row r="145" spans="2:273" x14ac:dyDescent="0.25">
      <c r="B145" s="2">
        <v>118</v>
      </c>
      <c r="C145" s="37">
        <v>0.101131</v>
      </c>
      <c r="D145" s="37">
        <v>9.9485000000000004E-2</v>
      </c>
      <c r="E145" s="37">
        <v>9.0396000000000004E-2</v>
      </c>
      <c r="F145" s="37">
        <v>9.0154999999999999E-2</v>
      </c>
      <c r="G145" s="37">
        <v>7.9243999999999995E-2</v>
      </c>
      <c r="H145" s="37">
        <v>7.7145000000000005E-2</v>
      </c>
      <c r="I145" s="37">
        <v>7.8544000000000003E-2</v>
      </c>
      <c r="J145" s="37">
        <v>7.4360999999999997E-2</v>
      </c>
      <c r="K145" s="37">
        <v>7.7107999999999996E-2</v>
      </c>
      <c r="L145" s="37">
        <v>8.3726999999999996E-2</v>
      </c>
      <c r="M145" s="37">
        <v>7.9717999999999997E-2</v>
      </c>
      <c r="N145" s="37">
        <v>8.1001000000000004E-2</v>
      </c>
      <c r="O145" s="37">
        <v>9.5302999999999999E-2</v>
      </c>
      <c r="P145" s="37">
        <v>0.136327</v>
      </c>
      <c r="Q145" s="37">
        <v>0.23381399999999999</v>
      </c>
      <c r="S145" s="4">
        <f t="shared" si="229"/>
        <v>0.10267923792228928</v>
      </c>
      <c r="T145" s="4">
        <f t="shared" si="230"/>
        <v>9.6980497332154858E-2</v>
      </c>
      <c r="U145" s="4">
        <f t="shared" si="231"/>
        <v>9.3196803233978831E-2</v>
      </c>
      <c r="V145" s="4">
        <f t="shared" si="232"/>
        <v>8.881707595814399E-2</v>
      </c>
      <c r="W145" s="4">
        <f t="shared" si="233"/>
        <v>8.0802478515074647E-2</v>
      </c>
      <c r="X145" s="4">
        <f t="shared" si="234"/>
        <v>8.0663644593195485E-2</v>
      </c>
      <c r="Y145" s="4">
        <f t="shared" si="235"/>
        <v>7.9278660917236246E-2</v>
      </c>
      <c r="Z145" s="4">
        <f t="shared" si="236"/>
        <v>7.838744884083701E-2</v>
      </c>
      <c r="AA145" s="4">
        <f t="shared" si="237"/>
        <v>7.8487201680151497E-2</v>
      </c>
      <c r="AB145" s="4">
        <f t="shared" si="238"/>
        <v>8.4995277709599637E-2</v>
      </c>
      <c r="AC145" s="4">
        <f t="shared" si="239"/>
        <v>8.1866063631348782E-2</v>
      </c>
      <c r="AD145" s="4">
        <f t="shared" si="240"/>
        <v>8.3878603627578902E-2</v>
      </c>
      <c r="AE145" s="4">
        <f t="shared" si="241"/>
        <v>9.7744884345927582E-2</v>
      </c>
      <c r="AF145" s="4">
        <f t="shared" si="242"/>
        <v>0.1370058176709365</v>
      </c>
      <c r="AG145" s="4">
        <f t="shared" si="243"/>
        <v>0.22202666004270907</v>
      </c>
      <c r="AI145" s="4">
        <f t="shared" si="244"/>
        <v>-1.5482379222892806E-3</v>
      </c>
      <c r="AJ145" s="4">
        <f t="shared" si="245"/>
        <v>2.504502667845146E-3</v>
      </c>
      <c r="AK145" s="4">
        <f t="shared" si="246"/>
        <v>-2.8008032339788269E-3</v>
      </c>
      <c r="AL145" s="4">
        <f t="shared" si="247"/>
        <v>1.337924041856009E-3</v>
      </c>
      <c r="AM145" s="4">
        <f t="shared" si="248"/>
        <v>-1.5584785150746516E-3</v>
      </c>
      <c r="AN145" s="4">
        <f t="shared" si="249"/>
        <v>-3.5186445931954802E-3</v>
      </c>
      <c r="AO145" s="4">
        <f t="shared" si="250"/>
        <v>-7.3466091723624338E-4</v>
      </c>
      <c r="AP145" s="4">
        <f t="shared" si="251"/>
        <v>-4.026448840837013E-3</v>
      </c>
      <c r="AQ145" s="4">
        <f t="shared" si="252"/>
        <v>-1.3792016801515011E-3</v>
      </c>
      <c r="AR145" s="4">
        <f t="shared" si="253"/>
        <v>-1.2682777095996411E-3</v>
      </c>
      <c r="AS145" s="4">
        <f t="shared" si="254"/>
        <v>-2.1480636313487844E-3</v>
      </c>
      <c r="AT145" s="4">
        <f t="shared" si="255"/>
        <v>-2.877603627578898E-3</v>
      </c>
      <c r="AU145" s="4">
        <f t="shared" si="256"/>
        <v>-2.4418843459275835E-3</v>
      </c>
      <c r="AV145" s="4">
        <f t="shared" si="436"/>
        <v>-6.7881767093649903E-4</v>
      </c>
      <c r="AW145" s="4">
        <f t="shared" si="436"/>
        <v>1.1787339957290921E-2</v>
      </c>
      <c r="AY145" s="2">
        <f t="shared" si="308"/>
        <v>0.10267923792228928</v>
      </c>
      <c r="AZ145" s="2">
        <f t="shared" si="359"/>
        <v>9.6554210468983909E-2</v>
      </c>
      <c r="BA145" s="2">
        <f t="shared" si="360"/>
        <v>9.2955869471827129E-2</v>
      </c>
      <c r="BB145" s="2">
        <f t="shared" si="361"/>
        <v>8.8636286021992167E-2</v>
      </c>
      <c r="BC145" s="2">
        <f t="shared" si="362"/>
        <v>8.0801032226888669E-2</v>
      </c>
      <c r="BD145" s="2">
        <f t="shared" si="363"/>
        <v>8.066031809974035E-2</v>
      </c>
      <c r="BE145" s="2">
        <f t="shared" si="364"/>
        <v>7.9278318671734599E-2</v>
      </c>
      <c r="BF145" s="2">
        <f t="shared" si="365"/>
        <v>7.838744733105886E-2</v>
      </c>
      <c r="BG145" s="2">
        <f t="shared" si="366"/>
        <v>7.8486963883967323E-2</v>
      </c>
      <c r="BH145" s="2">
        <f t="shared" si="367"/>
        <v>8.499515158356713E-2</v>
      </c>
      <c r="BI145" s="2">
        <f t="shared" si="368"/>
        <v>8.1865922374676686E-2</v>
      </c>
      <c r="BJ145" s="2">
        <f t="shared" si="369"/>
        <v>8.3770424245477343E-2</v>
      </c>
      <c r="BK145" s="2">
        <f t="shared" si="370"/>
        <v>9.3916016731948701E-2</v>
      </c>
      <c r="BL145" s="2">
        <f t="shared" si="371"/>
        <v>0.10364839362161851</v>
      </c>
      <c r="BM145" s="2">
        <f t="shared" si="372"/>
        <v>0.11061396693261503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0.101131</v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>
        <f t="shared" si="313"/>
        <v>7.9243999999999995E-2</v>
      </c>
      <c r="CJ145" s="2">
        <f t="shared" si="314"/>
        <v>7.7145000000000005E-2</v>
      </c>
      <c r="CK145" s="2">
        <f t="shared" si="315"/>
        <v>7.8544000000000003E-2</v>
      </c>
      <c r="CL145" s="2">
        <f t="shared" si="316"/>
        <v>7.4360999999999997E-2</v>
      </c>
      <c r="CM145" s="2">
        <f t="shared" si="317"/>
        <v>7.7107999999999996E-2</v>
      </c>
      <c r="CN145" s="2">
        <f t="shared" si="318"/>
        <v>8.3726999999999996E-2</v>
      </c>
      <c r="CO145" s="2">
        <f t="shared" si="319"/>
        <v>7.9717999999999997E-2</v>
      </c>
      <c r="CP145" s="2">
        <f t="shared" si="320"/>
        <v>8.1001000000000004E-2</v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>
        <f t="shared" si="273"/>
        <v>0.101131</v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>
        <f t="shared" si="277"/>
        <v>7.9243999999999995E-2</v>
      </c>
      <c r="CZ145" s="2">
        <f t="shared" si="278"/>
        <v>7.7145000000000005E-2</v>
      </c>
      <c r="DA145" s="2">
        <f t="shared" si="279"/>
        <v>7.8544000000000003E-2</v>
      </c>
      <c r="DB145" s="2">
        <f t="shared" si="280"/>
        <v>7.4360999999999997E-2</v>
      </c>
      <c r="DC145" s="2">
        <f t="shared" si="281"/>
        <v>7.7107999999999996E-2</v>
      </c>
      <c r="DD145" s="2">
        <f t="shared" si="282"/>
        <v>8.3726999999999996E-2</v>
      </c>
      <c r="DE145" s="2">
        <f t="shared" si="283"/>
        <v>7.9717999999999997E-2</v>
      </c>
      <c r="DF145" s="2">
        <f t="shared" si="284"/>
        <v>8.1001000000000004E-2</v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0.45300600000000246</v>
      </c>
      <c r="DL145" s="2">
        <f t="shared" si="437"/>
        <v>0.19965398266129036</v>
      </c>
      <c r="DM145" s="2">
        <f t="shared" si="437"/>
        <v>0.19352195601173022</v>
      </c>
      <c r="DN145" s="2">
        <f t="shared" si="437"/>
        <v>0.20218440909090912</v>
      </c>
      <c r="DO145" s="2">
        <f t="shared" si="437"/>
        <v>0.1978681497536946</v>
      </c>
      <c r="DP145" s="2">
        <f t="shared" si="437"/>
        <v>0.18712822699295509</v>
      </c>
      <c r="DQ145" s="2">
        <f t="shared" si="437"/>
        <v>0.18006609306637006</v>
      </c>
      <c r="DR145" s="2">
        <f t="shared" si="437"/>
        <v>0.17598448505747127</v>
      </c>
      <c r="DS145" s="2">
        <f t="shared" si="437"/>
        <v>0.16543519688542824</v>
      </c>
      <c r="DT145" s="2">
        <f t="shared" si="437"/>
        <v>0.17545678435298473</v>
      </c>
      <c r="DU145" s="2">
        <f t="shared" si="437"/>
        <v>0.17042346874304787</v>
      </c>
      <c r="DV145" s="2">
        <f t="shared" si="437"/>
        <v>0.16243112371700877</v>
      </c>
      <c r="DW145" s="2">
        <f t="shared" si="437"/>
        <v>0.17876658395721923</v>
      </c>
      <c r="DX145" s="2">
        <f t="shared" si="437"/>
        <v>0.1869779459383753</v>
      </c>
      <c r="DY145" s="2">
        <f t="shared" si="437"/>
        <v>0.18641495387700535</v>
      </c>
      <c r="EA145" s="2">
        <f t="shared" si="228"/>
        <v>0.10240615355169692</v>
      </c>
      <c r="EB145" s="2">
        <f t="shared" si="290"/>
        <v>9.6456766013770956E-2</v>
      </c>
      <c r="EC145" s="2">
        <f t="shared" si="291"/>
        <v>9.2949727289310488E-2</v>
      </c>
      <c r="ED145" s="2">
        <f t="shared" si="292"/>
        <v>8.8515163857472962E-2</v>
      </c>
      <c r="EE145" s="2">
        <f t="shared" si="293"/>
        <v>8.0636740555850572E-2</v>
      </c>
      <c r="EF145" s="2">
        <f t="shared" si="294"/>
        <v>8.049940671240248E-2</v>
      </c>
      <c r="EG145" s="2">
        <f t="shared" si="295"/>
        <v>7.9153857518202364E-2</v>
      </c>
      <c r="EH145" s="2">
        <f t="shared" si="296"/>
        <v>7.8159407152542382E-2</v>
      </c>
      <c r="EI145" s="2">
        <f t="shared" si="297"/>
        <v>7.8358493803000653E-2</v>
      </c>
      <c r="EJ145" s="2">
        <f t="shared" si="298"/>
        <v>8.5008623191742447E-2</v>
      </c>
      <c r="EK145" s="2">
        <f t="shared" si="299"/>
        <v>8.1715948946732897E-2</v>
      </c>
      <c r="EL145" s="2">
        <f t="shared" si="300"/>
        <v>8.3693393060718727E-2</v>
      </c>
      <c r="EM145" s="2">
        <f t="shared" si="301"/>
        <v>9.3831592613695239E-2</v>
      </c>
      <c r="EN145" s="2">
        <f t="shared" si="302"/>
        <v>0.10362564715753159</v>
      </c>
      <c r="EO145" s="2">
        <f t="shared" si="303"/>
        <v>0.11056561576621941</v>
      </c>
      <c r="EQ145" s="2">
        <f t="shared" si="304"/>
        <v>0.10389070796123404</v>
      </c>
      <c r="ER145" s="2">
        <f t="shared" si="438"/>
        <v>9.7143332750132871E-2</v>
      </c>
      <c r="ES145" s="2">
        <f t="shared" si="438"/>
        <v>9.2593775950946075E-2</v>
      </c>
      <c r="ET145" s="2">
        <f t="shared" si="438"/>
        <v>8.9279235812297228E-2</v>
      </c>
      <c r="EU145" s="2">
        <f t="shared" si="438"/>
        <v>8.1690130348802889E-2</v>
      </c>
      <c r="EV145" s="2">
        <f t="shared" si="438"/>
        <v>8.1581406640749476E-2</v>
      </c>
      <c r="EW145" s="2">
        <f t="shared" si="438"/>
        <v>7.9865159422119109E-2</v>
      </c>
      <c r="EX145" s="2">
        <f t="shared" si="438"/>
        <v>7.9362409158528296E-2</v>
      </c>
      <c r="EY145" s="2">
        <f t="shared" si="438"/>
        <v>7.8865127094331827E-2</v>
      </c>
      <c r="EZ145" s="2">
        <f t="shared" si="438"/>
        <v>8.479243003324223E-2</v>
      </c>
      <c r="FA145" s="2">
        <f t="shared" si="438"/>
        <v>8.2539019383768009E-2</v>
      </c>
      <c r="FB145" s="2">
        <f t="shared" si="438"/>
        <v>8.4114983435099058E-2</v>
      </c>
      <c r="FC145" s="2">
        <f t="shared" si="438"/>
        <v>9.4344518606256617E-2</v>
      </c>
      <c r="FD145" s="2">
        <f t="shared" si="438"/>
        <v>0.10335080313958134</v>
      </c>
      <c r="FE145" s="2">
        <f t="shared" si="438"/>
        <v>0.11063693525209356</v>
      </c>
      <c r="FG145" s="2">
        <f t="shared" si="306"/>
        <v>0.99997488176662641</v>
      </c>
      <c r="FH145" s="2">
        <f t="shared" si="439"/>
        <v>0.99964824274825259</v>
      </c>
      <c r="FI145" s="2">
        <f t="shared" si="439"/>
        <v>0.99961582934689275</v>
      </c>
      <c r="FJ145" s="2">
        <f t="shared" si="439"/>
        <v>0.99960307972100837</v>
      </c>
      <c r="FK145" s="2">
        <f t="shared" si="439"/>
        <v>0.99970907513309681</v>
      </c>
      <c r="FL145" s="2">
        <f t="shared" si="439"/>
        <v>0.99968102042037332</v>
      </c>
      <c r="FM145" s="2">
        <f t="shared" si="439"/>
        <v>0.99968167904770855</v>
      </c>
      <c r="FN145" s="2">
        <f t="shared" si="439"/>
        <v>0.99968869529092941</v>
      </c>
      <c r="FO145" s="2">
        <f t="shared" si="439"/>
        <v>0.99968850663321818</v>
      </c>
      <c r="FP145" s="2">
        <f t="shared" si="439"/>
        <v>0.99969356915967689</v>
      </c>
      <c r="FQ145" s="2">
        <f t="shared" si="439"/>
        <v>0.99968160879822554</v>
      </c>
      <c r="FR145" s="2">
        <f t="shared" si="439"/>
        <v>0.9996179009356273</v>
      </c>
      <c r="FS145" s="2">
        <f t="shared" si="439"/>
        <v>0.99956232973147008</v>
      </c>
      <c r="FT145" s="2">
        <f t="shared" si="439"/>
        <v>0.99949556383330662</v>
      </c>
      <c r="FU145" s="2">
        <f t="shared" si="439"/>
        <v>0.99942036254245725</v>
      </c>
      <c r="FW145" s="2">
        <f t="shared" si="324"/>
        <v>0.17801834687280899</v>
      </c>
      <c r="FX145" s="2">
        <f t="shared" si="376"/>
        <v>8.9057745822397061E-2</v>
      </c>
      <c r="FY145" s="2">
        <f t="shared" si="377"/>
        <v>9.1289771308142212E-2</v>
      </c>
      <c r="FZ145" s="2">
        <f t="shared" si="378"/>
        <v>9.9473008410382868E-2</v>
      </c>
      <c r="GA145" s="2">
        <f t="shared" si="379"/>
        <v>0.12358781126545929</v>
      </c>
      <c r="GB145" s="2">
        <f t="shared" si="380"/>
        <v>0.11728186642539716</v>
      </c>
      <c r="GC145" s="2">
        <f t="shared" si="381"/>
        <v>0.12981643111908023</v>
      </c>
      <c r="GD145" s="2">
        <f t="shared" si="382"/>
        <v>0.16424475613201714</v>
      </c>
      <c r="GE145" s="2">
        <f t="shared" si="383"/>
        <v>0.20003870114611128</v>
      </c>
      <c r="GF145" s="2">
        <f t="shared" si="384"/>
        <v>0.19051349492916897</v>
      </c>
      <c r="GG145" s="2">
        <f t="shared" si="385"/>
        <v>0.14789710410192192</v>
      </c>
      <c r="GH145" s="2">
        <f t="shared" si="386"/>
        <v>0.11135351847876093</v>
      </c>
      <c r="GI145" s="2">
        <f t="shared" si="387"/>
        <v>9.2119717990118269E-2</v>
      </c>
      <c r="GJ145" s="2">
        <f t="shared" si="388"/>
        <v>7.021964727158525E-2</v>
      </c>
      <c r="GK145" s="2">
        <f t="shared" si="389"/>
        <v>6.1498605086993431E-2</v>
      </c>
      <c r="GM145" s="81">
        <f t="shared" si="325"/>
        <v>4.9799336530568816E-25</v>
      </c>
      <c r="GN145" s="81">
        <f t="shared" si="390"/>
        <v>1.419467508359965E-128</v>
      </c>
      <c r="GO145" s="81">
        <f t="shared" si="391"/>
        <v>1.3250742039454903E-159</v>
      </c>
      <c r="GP145" s="81">
        <f t="shared" si="392"/>
        <v>2.4522834384321709E-219</v>
      </c>
      <c r="GQ145" s="81">
        <f t="shared" si="393"/>
        <v>7.3132990448003118E-252</v>
      </c>
      <c r="GR145" s="81">
        <f t="shared" si="394"/>
        <v>4.6058606215460171E-271</v>
      </c>
      <c r="GS145" s="81">
        <f t="shared" si="395"/>
        <v>2.354920573910643E-273</v>
      </c>
      <c r="GT145" s="81">
        <f t="shared" si="396"/>
        <v>1.9209088743856602E-292</v>
      </c>
      <c r="GU145" s="81">
        <f t="shared" si="397"/>
        <v>0</v>
      </c>
      <c r="GV145" s="81">
        <f t="shared" si="398"/>
        <v>5.4279505018448152E-304</v>
      </c>
      <c r="GW145" s="81">
        <f t="shared" si="399"/>
        <v>3.2633741063876403E-276</v>
      </c>
      <c r="GX145" s="81">
        <f t="shared" si="400"/>
        <v>1.28738639331688E-245</v>
      </c>
      <c r="GY145" s="81">
        <f t="shared" si="401"/>
        <v>1.6551132436890401E-223</v>
      </c>
      <c r="GZ145" s="81">
        <f t="shared" si="402"/>
        <v>3.0464888372823391E-289</v>
      </c>
      <c r="HA145" s="81">
        <f t="shared" si="403"/>
        <v>0</v>
      </c>
      <c r="HC145" s="81">
        <f t="shared" si="326"/>
        <v>6.8763441667182298E-21</v>
      </c>
      <c r="HD145" s="81">
        <f t="shared" si="404"/>
        <v>3.8833634168842475E-64</v>
      </c>
      <c r="HE145" s="81">
        <f t="shared" si="405"/>
        <v>1.7534013880326206E-84</v>
      </c>
      <c r="HF145" s="81">
        <f t="shared" si="406"/>
        <v>3.7998754330589067E-111</v>
      </c>
      <c r="HG145" s="81">
        <f t="shared" si="407"/>
        <v>2.687933512129714E-112</v>
      </c>
      <c r="HH145" s="81">
        <f t="shared" si="408"/>
        <v>8.1214365741107564E-118</v>
      </c>
      <c r="HI145" s="81">
        <f t="shared" si="409"/>
        <v>9.5000560704667421E-131</v>
      </c>
      <c r="HJ145" s="81">
        <f t="shared" si="410"/>
        <v>2.8815347820214918E-208</v>
      </c>
      <c r="HK145" s="81">
        <f t="shared" si="411"/>
        <v>1.1662001354818191E-190</v>
      </c>
      <c r="HL145" s="81">
        <f t="shared" si="412"/>
        <v>4.9947888680885101E-166</v>
      </c>
      <c r="HM145" s="81">
        <f t="shared" si="413"/>
        <v>1.0252912345624372E-140</v>
      </c>
      <c r="HN145" s="81">
        <f t="shared" si="414"/>
        <v>1.2560647018862822E-120</v>
      </c>
      <c r="HO145" s="81">
        <f t="shared" si="415"/>
        <v>2.8867463060112872E-106</v>
      </c>
      <c r="HP145" s="81">
        <f t="shared" si="416"/>
        <v>3.8895442991885404E-120</v>
      </c>
      <c r="HQ145" s="81">
        <f t="shared" si="417"/>
        <v>1.0843960540603326E-110</v>
      </c>
      <c r="HS145" s="81">
        <f t="shared" si="327"/>
        <v>6.6628197621933412E-4</v>
      </c>
      <c r="HT145" s="81">
        <f t="shared" si="418"/>
        <v>8.2787255151627978E-2</v>
      </c>
      <c r="HU145" s="81">
        <f t="shared" si="419"/>
        <v>3.400115491552725E-2</v>
      </c>
      <c r="HV145" s="81">
        <f t="shared" si="420"/>
        <v>2.2395120288778051E-2</v>
      </c>
      <c r="HW145" s="81">
        <f t="shared" si="421"/>
        <v>4.9622688139958255E-4</v>
      </c>
      <c r="HX145" s="81">
        <f t="shared" si="422"/>
        <v>7.7981622643539812E-4</v>
      </c>
      <c r="HY145" s="81">
        <f t="shared" si="423"/>
        <v>1.2685629629411146E-4</v>
      </c>
      <c r="HZ145" s="81">
        <f t="shared" si="424"/>
        <v>7.0228786932994725E-7</v>
      </c>
      <c r="IA145" s="81">
        <f t="shared" si="425"/>
        <v>1.7409883357115931E-8</v>
      </c>
      <c r="IB145" s="81">
        <f t="shared" si="426"/>
        <v>4.7755900770848794E-8</v>
      </c>
      <c r="IC145" s="81">
        <f t="shared" si="427"/>
        <v>4.8414910829792659E-5</v>
      </c>
      <c r="ID145" s="81">
        <f t="shared" si="428"/>
        <v>7.1278864788484097E-3</v>
      </c>
      <c r="IE145" s="81">
        <f t="shared" si="429"/>
        <v>9.3924288178987014E-2</v>
      </c>
      <c r="IF145" s="81">
        <f t="shared" si="430"/>
        <v>0.27520785129001557</v>
      </c>
      <c r="IG145" s="81">
        <f t="shared" si="431"/>
        <v>0.41516276979812056</v>
      </c>
      <c r="II145" s="81">
        <f t="shared" si="328"/>
        <v>5.2881816762024147E-3</v>
      </c>
      <c r="IJ145" s="81">
        <f t="shared" si="329"/>
        <v>9.1284701767390583E-12</v>
      </c>
      <c r="IK145" s="81">
        <f t="shared" si="330"/>
        <v>6.8958506223568557E-13</v>
      </c>
      <c r="IL145" s="81">
        <f t="shared" si="331"/>
        <v>5.3138186328536975E-12</v>
      </c>
      <c r="IM145" s="81">
        <f t="shared" si="332"/>
        <v>1.5023965728459371E-10</v>
      </c>
      <c r="IN145" s="81">
        <f t="shared" si="333"/>
        <v>2.7681428718343973E-11</v>
      </c>
      <c r="IO145" s="81">
        <f t="shared" si="334"/>
        <v>6.9936896388955793E-11</v>
      </c>
      <c r="IP145" s="81">
        <f t="shared" si="335"/>
        <v>3.0776228172642338E-9</v>
      </c>
      <c r="IQ145" s="81">
        <f t="shared" si="336"/>
        <v>7.2353244093741939E-7</v>
      </c>
      <c r="IR145" s="81">
        <f t="shared" si="337"/>
        <v>3.3080289494180607E-7</v>
      </c>
      <c r="IS145" s="81">
        <f t="shared" si="338"/>
        <v>8.3934885202732022E-9</v>
      </c>
      <c r="IT145" s="81">
        <f t="shared" si="339"/>
        <v>1.1780928701560467E-11</v>
      </c>
      <c r="IU145" s="81">
        <f t="shared" si="340"/>
        <v>2.5223166877631769E-13</v>
      </c>
      <c r="IV145" s="81">
        <f t="shared" si="341"/>
        <v>6.1785610270809523E-11</v>
      </c>
      <c r="IW145" s="81">
        <f t="shared" si="342"/>
        <v>2.5864776790614516E-7</v>
      </c>
      <c r="IY145" s="81">
        <f t="shared" si="343"/>
        <v>5.9544636524217487E-3</v>
      </c>
      <c r="IZ145" s="81">
        <f t="shared" si="344"/>
        <v>8.2787255160756454E-2</v>
      </c>
      <c r="JA145" s="81">
        <f t="shared" si="345"/>
        <v>3.4001154916216837E-2</v>
      </c>
      <c r="JB145" s="81">
        <f t="shared" si="346"/>
        <v>2.239512029409187E-2</v>
      </c>
      <c r="JC145" s="81">
        <f t="shared" si="347"/>
        <v>4.9622703163923986E-4</v>
      </c>
      <c r="JD145" s="81">
        <f t="shared" si="348"/>
        <v>7.7981625411682688E-4</v>
      </c>
      <c r="JE145" s="81">
        <f t="shared" si="349"/>
        <v>1.2685636623100785E-4</v>
      </c>
      <c r="JF145" s="81">
        <f t="shared" si="350"/>
        <v>7.053654921472115E-7</v>
      </c>
      <c r="JG145" s="81">
        <f t="shared" si="351"/>
        <v>7.4094232429453535E-7</v>
      </c>
      <c r="JH145" s="81">
        <f t="shared" si="352"/>
        <v>3.7855879571265487E-7</v>
      </c>
      <c r="JI145" s="81">
        <f t="shared" si="353"/>
        <v>4.8423304318312934E-5</v>
      </c>
      <c r="JJ145" s="81">
        <f t="shared" si="354"/>
        <v>7.1278864906293383E-3</v>
      </c>
      <c r="JK145" s="81">
        <f t="shared" si="355"/>
        <v>9.3924288179239243E-2</v>
      </c>
      <c r="JL145" s="81">
        <f t="shared" si="356"/>
        <v>0.2752078513518012</v>
      </c>
      <c r="JM145" s="81">
        <f t="shared" si="357"/>
        <v>0.41516302844588848</v>
      </c>
    </row>
    <row r="146" spans="2:273" x14ac:dyDescent="0.25">
      <c r="B146" s="2">
        <v>119</v>
      </c>
      <c r="C146" s="37">
        <v>0.10297099999999999</v>
      </c>
      <c r="D146" s="37">
        <v>9.3193999999999999E-2</v>
      </c>
      <c r="E146" s="37">
        <v>9.0876999999999999E-2</v>
      </c>
      <c r="F146" s="37">
        <v>8.8718000000000005E-2</v>
      </c>
      <c r="G146" s="37">
        <v>7.7856999999999996E-2</v>
      </c>
      <c r="H146" s="37">
        <v>7.8008999999999995E-2</v>
      </c>
      <c r="I146" s="37">
        <v>7.8122999999999998E-2</v>
      </c>
      <c r="J146" s="37">
        <v>7.9588000000000006E-2</v>
      </c>
      <c r="K146" s="37">
        <v>7.5332999999999997E-2</v>
      </c>
      <c r="L146" s="37">
        <v>8.3640999999999993E-2</v>
      </c>
      <c r="M146" s="37">
        <v>7.8467999999999996E-2</v>
      </c>
      <c r="N146" s="37">
        <v>7.9674999999999996E-2</v>
      </c>
      <c r="O146" s="37">
        <v>9.0371000000000007E-2</v>
      </c>
      <c r="P146" s="37">
        <v>0.117523</v>
      </c>
      <c r="Q146" s="37">
        <v>0.17411699999999999</v>
      </c>
      <c r="S146" s="4">
        <f t="shared" si="229"/>
        <v>0.10238636224180733</v>
      </c>
      <c r="T146" s="4">
        <f t="shared" si="230"/>
        <v>9.6387227738880227E-2</v>
      </c>
      <c r="U146" s="4">
        <f t="shared" si="231"/>
        <v>9.2739141998834859E-2</v>
      </c>
      <c r="V146" s="4">
        <f t="shared" si="232"/>
        <v>8.8336246820719291E-2</v>
      </c>
      <c r="W146" s="4">
        <f t="shared" si="233"/>
        <v>8.0508774971177408E-2</v>
      </c>
      <c r="X146" s="4">
        <f t="shared" si="234"/>
        <v>8.0346043231753553E-2</v>
      </c>
      <c r="Y146" s="4">
        <f t="shared" si="235"/>
        <v>7.9001240284042804E-2</v>
      </c>
      <c r="Z146" s="4">
        <f t="shared" si="236"/>
        <v>7.8081367888272191E-2</v>
      </c>
      <c r="AA146" s="4">
        <f t="shared" si="237"/>
        <v>7.8208306550836618E-2</v>
      </c>
      <c r="AB146" s="4">
        <f t="shared" si="238"/>
        <v>8.4701489181478989E-2</v>
      </c>
      <c r="AC146" s="4">
        <f t="shared" si="239"/>
        <v>8.157357780959712E-2</v>
      </c>
      <c r="AD146" s="4">
        <f t="shared" si="240"/>
        <v>8.3549586101109713E-2</v>
      </c>
      <c r="AE146" s="4">
        <f t="shared" si="241"/>
        <v>9.4883444251422949E-2</v>
      </c>
      <c r="AF146" s="4">
        <f t="shared" si="242"/>
        <v>0.11929966098693469</v>
      </c>
      <c r="AG146" s="4">
        <f t="shared" si="243"/>
        <v>0.17524493220092563</v>
      </c>
      <c r="AI146" s="4">
        <f t="shared" si="244"/>
        <v>5.846377581926604E-4</v>
      </c>
      <c r="AJ146" s="4">
        <f t="shared" si="245"/>
        <v>-3.1932277388802277E-3</v>
      </c>
      <c r="AK146" s="4">
        <f t="shared" si="246"/>
        <v>-1.8621419988348598E-3</v>
      </c>
      <c r="AL146" s="4">
        <f t="shared" si="247"/>
        <v>3.8175317928071384E-4</v>
      </c>
      <c r="AM146" s="4">
        <f t="shared" si="248"/>
        <v>-2.6517749711774119E-3</v>
      </c>
      <c r="AN146" s="4">
        <f t="shared" si="249"/>
        <v>-2.3370432317535578E-3</v>
      </c>
      <c r="AO146" s="4">
        <f t="shared" si="250"/>
        <v>-8.7824028404280552E-4</v>
      </c>
      <c r="AP146" s="4">
        <f t="shared" si="251"/>
        <v>1.5066321117278153E-3</v>
      </c>
      <c r="AQ146" s="4">
        <f t="shared" si="252"/>
        <v>-2.8753065508366205E-3</v>
      </c>
      <c r="AR146" s="4">
        <f t="shared" si="253"/>
        <v>-1.0604891814789963E-3</v>
      </c>
      <c r="AS146" s="4">
        <f t="shared" si="254"/>
        <v>-3.1055778095971237E-3</v>
      </c>
      <c r="AT146" s="4">
        <f t="shared" si="255"/>
        <v>-3.8745861011097171E-3</v>
      </c>
      <c r="AU146" s="4">
        <f t="shared" si="256"/>
        <v>-4.5124442514229424E-3</v>
      </c>
      <c r="AV146" s="4">
        <f t="shared" si="436"/>
        <v>-1.7766609869346861E-3</v>
      </c>
      <c r="AW146" s="4">
        <f t="shared" si="436"/>
        <v>-1.1279322009256354E-3</v>
      </c>
      <c r="AY146" s="2">
        <f t="shared" si="308"/>
        <v>0.10238636224180733</v>
      </c>
      <c r="AZ146" s="2">
        <f t="shared" si="359"/>
        <v>9.6236016077703115E-2</v>
      </c>
      <c r="BA146" s="2">
        <f t="shared" si="360"/>
        <v>9.2674276603896558E-2</v>
      </c>
      <c r="BB146" s="2">
        <f t="shared" si="361"/>
        <v>8.8291618325362392E-2</v>
      </c>
      <c r="BC146" s="2">
        <f t="shared" si="362"/>
        <v>8.0508597764582052E-2</v>
      </c>
      <c r="BD146" s="2">
        <f t="shared" si="363"/>
        <v>8.0345617106896916E-2</v>
      </c>
      <c r="BE146" s="2">
        <f t="shared" si="364"/>
        <v>7.9001209089852475E-2</v>
      </c>
      <c r="BF146" s="2">
        <f t="shared" si="365"/>
        <v>7.8081360475588737E-2</v>
      </c>
      <c r="BG146" s="2">
        <f t="shared" si="366"/>
        <v>7.8207155278243151E-2</v>
      </c>
      <c r="BH146" s="2">
        <f t="shared" si="367"/>
        <v>8.4700860562021571E-2</v>
      </c>
      <c r="BI146" s="2">
        <f t="shared" si="368"/>
        <v>8.1573546148138276E-2</v>
      </c>
      <c r="BJ146" s="2">
        <f t="shared" si="369"/>
        <v>8.3529431466602647E-2</v>
      </c>
      <c r="BK146" s="2">
        <f t="shared" si="370"/>
        <v>9.3615818905033787E-2</v>
      </c>
      <c r="BL146" s="2">
        <f t="shared" si="371"/>
        <v>0.10336709266584082</v>
      </c>
      <c r="BM146" s="2">
        <f t="shared" si="372"/>
        <v>0.11031385766785837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0.10297099999999999</v>
      </c>
      <c r="CF146" s="2" t="str">
        <f t="shared" si="310"/>
        <v/>
      </c>
      <c r="CG146" s="2" t="str">
        <f t="shared" si="311"/>
        <v/>
      </c>
      <c r="CH146" s="2">
        <f t="shared" si="312"/>
        <v>8.8718000000000005E-2</v>
      </c>
      <c r="CI146" s="2">
        <f t="shared" si="313"/>
        <v>7.7856999999999996E-2</v>
      </c>
      <c r="CJ146" s="2">
        <f t="shared" si="314"/>
        <v>7.8008999999999995E-2</v>
      </c>
      <c r="CK146" s="2">
        <f t="shared" si="315"/>
        <v>7.8122999999999998E-2</v>
      </c>
      <c r="CL146" s="2">
        <f t="shared" si="316"/>
        <v>7.9588000000000006E-2</v>
      </c>
      <c r="CM146" s="2">
        <f t="shared" si="317"/>
        <v>7.5332999999999997E-2</v>
      </c>
      <c r="CN146" s="2">
        <f t="shared" si="318"/>
        <v>8.3640999999999993E-2</v>
      </c>
      <c r="CO146" s="2">
        <f t="shared" si="319"/>
        <v>7.8467999999999996E-2</v>
      </c>
      <c r="CP146" s="2">
        <f t="shared" si="320"/>
        <v>7.9674999999999996E-2</v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>
        <f t="shared" si="273"/>
        <v>0.10297099999999999</v>
      </c>
      <c r="CV146" s="2" t="str">
        <f t="shared" si="274"/>
        <v/>
      </c>
      <c r="CW146" s="2" t="str">
        <f t="shared" si="275"/>
        <v/>
      </c>
      <c r="CX146" s="2">
        <f t="shared" si="276"/>
        <v>8.8718000000000005E-2</v>
      </c>
      <c r="CY146" s="2">
        <f t="shared" si="277"/>
        <v>7.7856999999999996E-2</v>
      </c>
      <c r="CZ146" s="2">
        <f t="shared" si="278"/>
        <v>7.8008999999999995E-2</v>
      </c>
      <c r="DA146" s="2">
        <f t="shared" si="279"/>
        <v>7.8122999999999998E-2</v>
      </c>
      <c r="DB146" s="2">
        <f t="shared" si="280"/>
        <v>7.9588000000000006E-2</v>
      </c>
      <c r="DC146" s="2">
        <f t="shared" si="281"/>
        <v>7.5332999999999997E-2</v>
      </c>
      <c r="DD146" s="2">
        <f t="shared" si="282"/>
        <v>8.3640999999999993E-2</v>
      </c>
      <c r="DE146" s="2">
        <f t="shared" si="283"/>
        <v>7.8467999999999996E-2</v>
      </c>
      <c r="DF146" s="2">
        <f t="shared" si="284"/>
        <v>7.9674999999999996E-2</v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0.45560800000000251</v>
      </c>
      <c r="DL146" s="2">
        <f t="shared" si="437"/>
        <v>0.20033128064516134</v>
      </c>
      <c r="DM146" s="2">
        <f t="shared" si="437"/>
        <v>0.19419623607038125</v>
      </c>
      <c r="DN146" s="2">
        <f t="shared" si="437"/>
        <v>0.20295854144385028</v>
      </c>
      <c r="DO146" s="2">
        <f t="shared" si="437"/>
        <v>0.19866624137931035</v>
      </c>
      <c r="DP146" s="2">
        <f t="shared" si="437"/>
        <v>0.1878519544679273</v>
      </c>
      <c r="DQ146" s="2">
        <f t="shared" si="437"/>
        <v>0.18070453422321098</v>
      </c>
      <c r="DR146" s="2">
        <f t="shared" si="437"/>
        <v>0.17656976091954024</v>
      </c>
      <c r="DS146" s="2">
        <f t="shared" si="437"/>
        <v>0.16598454371523913</v>
      </c>
      <c r="DT146" s="2">
        <f t="shared" si="437"/>
        <v>0.17600940771227283</v>
      </c>
      <c r="DU146" s="2">
        <f t="shared" si="437"/>
        <v>0.17090617085650728</v>
      </c>
      <c r="DV146" s="2">
        <f t="shared" si="437"/>
        <v>0.16290380480205274</v>
      </c>
      <c r="DW146" s="2">
        <f t="shared" si="437"/>
        <v>0.17934232543926659</v>
      </c>
      <c r="DX146" s="2">
        <f t="shared" si="437"/>
        <v>0.18758225714285709</v>
      </c>
      <c r="DY146" s="2">
        <f t="shared" si="437"/>
        <v>0.18694392279411765</v>
      </c>
      <c r="EA146" s="2">
        <f t="shared" si="228"/>
        <v>0.10207183820047355</v>
      </c>
      <c r="EB146" s="2">
        <f t="shared" si="290"/>
        <v>9.6132124921451956E-2</v>
      </c>
      <c r="EC146" s="2">
        <f t="shared" si="291"/>
        <v>9.2676189201021539E-2</v>
      </c>
      <c r="ED146" s="2">
        <f t="shared" si="292"/>
        <v>8.8162939985406807E-2</v>
      </c>
      <c r="EE146" s="2">
        <f t="shared" si="293"/>
        <v>8.0329294898212056E-2</v>
      </c>
      <c r="EF146" s="2">
        <f t="shared" si="294"/>
        <v>8.017009864137746E-2</v>
      </c>
      <c r="EG146" s="2">
        <f t="shared" si="295"/>
        <v>7.8867093639298821E-2</v>
      </c>
      <c r="EH146" s="2">
        <f t="shared" si="296"/>
        <v>7.7832188067796626E-2</v>
      </c>
      <c r="EI146" s="2">
        <f t="shared" si="297"/>
        <v>7.8068673515981735E-2</v>
      </c>
      <c r="EJ146" s="2">
        <f t="shared" si="298"/>
        <v>8.4721386765665166E-2</v>
      </c>
      <c r="EK146" s="2">
        <f t="shared" si="299"/>
        <v>8.1410216279158953E-2</v>
      </c>
      <c r="EL146" s="2">
        <f t="shared" si="300"/>
        <v>8.3448134572490729E-2</v>
      </c>
      <c r="EM146" s="2">
        <f t="shared" si="301"/>
        <v>9.3527114990158505E-2</v>
      </c>
      <c r="EN146" s="2">
        <f t="shared" si="302"/>
        <v>0.10334995008706219</v>
      </c>
      <c r="EO146" s="2">
        <f t="shared" si="303"/>
        <v>0.11026758835645364</v>
      </c>
      <c r="EQ146" s="2">
        <f t="shared" si="304"/>
        <v>0.10366865582786464</v>
      </c>
      <c r="ER146" s="2">
        <f t="shared" si="438"/>
        <v>9.6859906534710424E-2</v>
      </c>
      <c r="ES146" s="2">
        <f t="shared" si="438"/>
        <v>9.2298423686217476E-2</v>
      </c>
      <c r="ET146" s="2">
        <f t="shared" si="438"/>
        <v>8.8969371639008421E-2</v>
      </c>
      <c r="EU146" s="2">
        <f t="shared" si="438"/>
        <v>8.1433760825779258E-2</v>
      </c>
      <c r="EV146" s="2">
        <f t="shared" si="438"/>
        <v>8.1304052698180029E-2</v>
      </c>
      <c r="EW146" s="2">
        <f t="shared" si="438"/>
        <v>7.961079707904084E-2</v>
      </c>
      <c r="EX146" s="2">
        <f t="shared" si="438"/>
        <v>7.9079575014367215E-2</v>
      </c>
      <c r="EY146" s="2">
        <f t="shared" si="438"/>
        <v>7.8596151719666565E-2</v>
      </c>
      <c r="EZ146" s="2">
        <f t="shared" si="438"/>
        <v>8.4496941669961231E-2</v>
      </c>
      <c r="FA146" s="2">
        <f t="shared" si="438"/>
        <v>8.2269221206414805E-2</v>
      </c>
      <c r="FB146" s="2">
        <f t="shared" si="438"/>
        <v>8.3891908098368925E-2</v>
      </c>
      <c r="FC146" s="2">
        <f t="shared" si="438"/>
        <v>9.4070962104604583E-2</v>
      </c>
      <c r="FD146" s="2">
        <f t="shared" si="438"/>
        <v>0.10306737437949925</v>
      </c>
      <c r="FE146" s="2">
        <f t="shared" si="438"/>
        <v>0.1103531179075674</v>
      </c>
      <c r="FG146" s="2">
        <f t="shared" si="306"/>
        <v>0.99997709184826777</v>
      </c>
      <c r="FH146" s="2">
        <f t="shared" si="439"/>
        <v>0.99967918364405328</v>
      </c>
      <c r="FI146" s="2">
        <f t="shared" si="439"/>
        <v>0.99964962035637206</v>
      </c>
      <c r="FJ146" s="2">
        <f t="shared" si="439"/>
        <v>0.99963799176017676</v>
      </c>
      <c r="FK146" s="2">
        <f t="shared" si="439"/>
        <v>0.99973466657587884</v>
      </c>
      <c r="FL146" s="2">
        <f t="shared" si="439"/>
        <v>0.99970907900064154</v>
      </c>
      <c r="FM146" s="2">
        <f t="shared" si="439"/>
        <v>0.99970967970959501</v>
      </c>
      <c r="FN146" s="2">
        <f t="shared" si="439"/>
        <v>0.99971607895397874</v>
      </c>
      <c r="FO146" s="2">
        <f t="shared" si="439"/>
        <v>0.99971590688667211</v>
      </c>
      <c r="FP146" s="2">
        <f t="shared" si="439"/>
        <v>0.99972052421672075</v>
      </c>
      <c r="FQ146" s="2">
        <f t="shared" si="439"/>
        <v>0.99970961563771554</v>
      </c>
      <c r="FR146" s="2">
        <f t="shared" si="439"/>
        <v>0.99965150979514295</v>
      </c>
      <c r="FS146" s="2">
        <f t="shared" si="439"/>
        <v>0.99960082459869659</v>
      </c>
      <c r="FT146" s="2">
        <f t="shared" si="439"/>
        <v>0.99953992832797056</v>
      </c>
      <c r="FU146" s="2">
        <f t="shared" si="439"/>
        <v>0.9994713373930727</v>
      </c>
      <c r="FW146" s="2">
        <f t="shared" si="324"/>
        <v>0.19189741899148019</v>
      </c>
      <c r="FX146" s="2">
        <f t="shared" si="376"/>
        <v>9.6818003554219947E-2</v>
      </c>
      <c r="FY146" s="2">
        <f t="shared" si="377"/>
        <v>9.9223336962378533E-2</v>
      </c>
      <c r="FZ146" s="2">
        <f t="shared" si="378"/>
        <v>0.10803319282304462</v>
      </c>
      <c r="GA146" s="2">
        <f t="shared" si="379"/>
        <v>0.13391460566459054</v>
      </c>
      <c r="GB146" s="2">
        <f t="shared" si="380"/>
        <v>0.12715819617612967</v>
      </c>
      <c r="GC146" s="2">
        <f t="shared" si="381"/>
        <v>0.14058019587147513</v>
      </c>
      <c r="GD146" s="2">
        <f t="shared" si="382"/>
        <v>0.17728158326044899</v>
      </c>
      <c r="GE146" s="2">
        <f t="shared" si="383"/>
        <v>0.21518513597844019</v>
      </c>
      <c r="GF146" s="2">
        <f t="shared" si="384"/>
        <v>0.2051236390675594</v>
      </c>
      <c r="GG146" s="2">
        <f t="shared" si="385"/>
        <v>0.15988458147859405</v>
      </c>
      <c r="GH146" s="2">
        <f t="shared" si="386"/>
        <v>0.12079893952771928</v>
      </c>
      <c r="GI146" s="2">
        <f t="shared" si="387"/>
        <v>0.10011746382400305</v>
      </c>
      <c r="GJ146" s="2">
        <f t="shared" si="388"/>
        <v>7.6476211468441496E-2</v>
      </c>
      <c r="GK146" s="2">
        <f t="shared" si="389"/>
        <v>6.7034147573744943E-2</v>
      </c>
      <c r="GM146" s="81">
        <f t="shared" si="325"/>
        <v>1.228944982092636E-25</v>
      </c>
      <c r="GN146" s="81">
        <f t="shared" si="390"/>
        <v>1.5208201824552143E-132</v>
      </c>
      <c r="GO146" s="81">
        <f t="shared" si="391"/>
        <v>1.7339896346401834E-164</v>
      </c>
      <c r="GP146" s="81">
        <f t="shared" si="392"/>
        <v>5.5347980900105375E-226</v>
      </c>
      <c r="GQ146" s="81">
        <f t="shared" si="393"/>
        <v>3.4756845167621781E-259</v>
      </c>
      <c r="GR146" s="81">
        <f t="shared" si="394"/>
        <v>4.569433536411699E-279</v>
      </c>
      <c r="GS146" s="81">
        <f t="shared" si="395"/>
        <v>2.4645052738426686E-281</v>
      </c>
      <c r="GT146" s="81">
        <f t="shared" si="396"/>
        <v>7.1664238395705334E-301</v>
      </c>
      <c r="GU146" s="81">
        <f t="shared" si="397"/>
        <v>0</v>
      </c>
      <c r="GV146" s="81">
        <f t="shared" si="398"/>
        <v>0</v>
      </c>
      <c r="GW146" s="81">
        <f t="shared" si="399"/>
        <v>2.7538611052620012E-284</v>
      </c>
      <c r="GX146" s="81">
        <f t="shared" si="400"/>
        <v>5.0172650529258407E-253</v>
      </c>
      <c r="GY146" s="81">
        <f t="shared" si="401"/>
        <v>1.6409716541919007E-230</v>
      </c>
      <c r="GZ146" s="81">
        <f t="shared" si="402"/>
        <v>2.2969957153957088E-298</v>
      </c>
      <c r="HA146" s="81">
        <f t="shared" si="403"/>
        <v>0</v>
      </c>
      <c r="HC146" s="81">
        <f t="shared" si="326"/>
        <v>1.2656797328797929E-21</v>
      </c>
      <c r="HD146" s="81">
        <f t="shared" si="404"/>
        <v>2.9927721746960902E-67</v>
      </c>
      <c r="HE146" s="81">
        <f t="shared" si="405"/>
        <v>1.7858774643726928E-88</v>
      </c>
      <c r="HF146" s="81">
        <f t="shared" si="406"/>
        <v>2.4558252021093696E-116</v>
      </c>
      <c r="HG146" s="81">
        <f t="shared" si="407"/>
        <v>3.6408590435737961E-117</v>
      </c>
      <c r="HH146" s="81">
        <f t="shared" si="408"/>
        <v>4.9636093612797904E-123</v>
      </c>
      <c r="HI146" s="81">
        <f t="shared" si="409"/>
        <v>1.9940289133562409E-136</v>
      </c>
      <c r="HJ146" s="81">
        <f t="shared" si="410"/>
        <v>4.3557304946283634E-217</v>
      </c>
      <c r="HK146" s="81">
        <f t="shared" si="411"/>
        <v>1.3173819901024491E-198</v>
      </c>
      <c r="HL146" s="81">
        <f t="shared" si="412"/>
        <v>6.2003017261268992E-173</v>
      </c>
      <c r="HM146" s="81">
        <f t="shared" si="413"/>
        <v>9.7692243493902059E-147</v>
      </c>
      <c r="HN146" s="81">
        <f t="shared" si="414"/>
        <v>3.9522259381194285E-126</v>
      </c>
      <c r="HO146" s="81">
        <f t="shared" si="415"/>
        <v>1.9012040587191646E-111</v>
      </c>
      <c r="HP146" s="81">
        <f t="shared" si="416"/>
        <v>4.5440848311084234E-126</v>
      </c>
      <c r="HQ146" s="81">
        <f t="shared" si="417"/>
        <v>7.2059608439198464E-116</v>
      </c>
      <c r="HS146" s="81">
        <f t="shared" si="327"/>
        <v>2.8452834792389188E-4</v>
      </c>
      <c r="HT146" s="81">
        <f t="shared" si="418"/>
        <v>3.8749637819420001E-2</v>
      </c>
      <c r="HU146" s="81">
        <f t="shared" si="419"/>
        <v>1.2778847001649876E-2</v>
      </c>
      <c r="HV146" s="81">
        <f t="shared" si="420"/>
        <v>7.8498397196411253E-3</v>
      </c>
      <c r="HW146" s="81">
        <f t="shared" si="421"/>
        <v>1.0059055442318722E-4</v>
      </c>
      <c r="HX146" s="81">
        <f t="shared" si="422"/>
        <v>1.6376848884161317E-4</v>
      </c>
      <c r="HY146" s="81">
        <f t="shared" si="423"/>
        <v>2.0455931556180827E-5</v>
      </c>
      <c r="HZ146" s="81">
        <f t="shared" si="424"/>
        <v>6.0700926312991676E-8</v>
      </c>
      <c r="IA146" s="81">
        <f t="shared" si="425"/>
        <v>1.1752841922062617E-9</v>
      </c>
      <c r="IB146" s="81">
        <f t="shared" si="426"/>
        <v>3.6064433390714891E-9</v>
      </c>
      <c r="IC146" s="81">
        <f t="shared" si="427"/>
        <v>7.681728746743841E-6</v>
      </c>
      <c r="ID146" s="81">
        <f t="shared" si="428"/>
        <v>2.0030965985521117E-3</v>
      </c>
      <c r="IE146" s="81">
        <f t="shared" si="429"/>
        <v>4.1893183802066955E-2</v>
      </c>
      <c r="IF146" s="81">
        <f t="shared" si="430"/>
        <v>0.15728171749669595</v>
      </c>
      <c r="IG146" s="81">
        <f t="shared" si="431"/>
        <v>0.2741843684576955</v>
      </c>
      <c r="II146" s="81">
        <f t="shared" si="328"/>
        <v>8.7303853651686282E-3</v>
      </c>
      <c r="IJ146" s="81">
        <f t="shared" si="329"/>
        <v>5.7736597439896116E-11</v>
      </c>
      <c r="IK146" s="81">
        <f t="shared" si="330"/>
        <v>5.4378570172188759E-12</v>
      </c>
      <c r="IL146" s="81">
        <f t="shared" si="331"/>
        <v>3.8798543158376366E-11</v>
      </c>
      <c r="IM146" s="81">
        <f t="shared" si="332"/>
        <v>1.0346354880166498E-9</v>
      </c>
      <c r="IN146" s="81">
        <f t="shared" si="333"/>
        <v>2.0900540896707993E-10</v>
      </c>
      <c r="IO146" s="81">
        <f t="shared" si="334"/>
        <v>5.4654117645802993E-10</v>
      </c>
      <c r="IP146" s="81">
        <f t="shared" si="335"/>
        <v>2.2465962874598144E-8</v>
      </c>
      <c r="IQ146" s="81">
        <f t="shared" si="336"/>
        <v>3.7336212549500147E-6</v>
      </c>
      <c r="IR146" s="81">
        <f t="shared" si="337"/>
        <v>1.7530833200449921E-6</v>
      </c>
      <c r="IS146" s="81">
        <f t="shared" si="338"/>
        <v>4.8317025111936932E-8</v>
      </c>
      <c r="IT146" s="81">
        <f t="shared" si="339"/>
        <v>9.0461450692325901E-11</v>
      </c>
      <c r="IU146" s="81">
        <f t="shared" si="340"/>
        <v>2.1693341722343992E-12</v>
      </c>
      <c r="IV146" s="81">
        <f t="shared" si="341"/>
        <v>2.8596106417782879E-10</v>
      </c>
      <c r="IW146" s="81">
        <f t="shared" si="342"/>
        <v>6.4499397965184568E-7</v>
      </c>
      <c r="IY146" s="81">
        <f t="shared" si="343"/>
        <v>9.0149137130925202E-3</v>
      </c>
      <c r="IZ146" s="81">
        <f t="shared" si="344"/>
        <v>3.8749637877156601E-2</v>
      </c>
      <c r="JA146" s="81">
        <f t="shared" si="345"/>
        <v>1.2778847007087733E-2</v>
      </c>
      <c r="JB146" s="81">
        <f t="shared" si="346"/>
        <v>7.8498397584396678E-3</v>
      </c>
      <c r="JC146" s="81">
        <f t="shared" si="347"/>
        <v>1.0059158905867524E-4</v>
      </c>
      <c r="JD146" s="81">
        <f t="shared" si="348"/>
        <v>1.6376869784702212E-4</v>
      </c>
      <c r="JE146" s="81">
        <f t="shared" si="349"/>
        <v>2.0456478097357285E-5</v>
      </c>
      <c r="JF146" s="81">
        <f t="shared" si="350"/>
        <v>8.316688918758982E-8</v>
      </c>
      <c r="JG146" s="81">
        <f t="shared" si="351"/>
        <v>3.7347965391422211E-6</v>
      </c>
      <c r="JH146" s="81">
        <f t="shared" si="352"/>
        <v>1.7566897633840637E-6</v>
      </c>
      <c r="JI146" s="81">
        <f t="shared" si="353"/>
        <v>7.7300457718557784E-6</v>
      </c>
      <c r="JJ146" s="81">
        <f t="shared" si="354"/>
        <v>2.0030966890135626E-3</v>
      </c>
      <c r="JK146" s="81">
        <f t="shared" si="355"/>
        <v>4.1893183804236289E-2</v>
      </c>
      <c r="JL146" s="81">
        <f t="shared" si="356"/>
        <v>0.15728171778265701</v>
      </c>
      <c r="JM146" s="81">
        <f t="shared" si="357"/>
        <v>0.27418501345167517</v>
      </c>
    </row>
    <row r="147" spans="2:273" x14ac:dyDescent="0.25">
      <c r="B147" s="2">
        <v>120</v>
      </c>
      <c r="C147" s="37">
        <v>0.10301</v>
      </c>
      <c r="D147" s="37">
        <v>9.5480999999999996E-2</v>
      </c>
      <c r="E147" s="37">
        <v>9.1420000000000001E-2</v>
      </c>
      <c r="F147" s="37">
        <v>8.9557999999999999E-2</v>
      </c>
      <c r="G147" s="37">
        <v>7.6060000000000003E-2</v>
      </c>
      <c r="H147" s="37">
        <v>8.0163999999999999E-2</v>
      </c>
      <c r="I147" s="37">
        <v>7.8361E-2</v>
      </c>
      <c r="J147" s="37">
        <v>7.8119999999999995E-2</v>
      </c>
      <c r="K147" s="37">
        <v>7.8049999999999994E-2</v>
      </c>
      <c r="L147" s="37">
        <v>8.4778000000000006E-2</v>
      </c>
      <c r="M147" s="37">
        <v>8.2482E-2</v>
      </c>
      <c r="N147" s="37">
        <v>8.2161999999999999E-2</v>
      </c>
      <c r="O147" s="37">
        <v>9.1813000000000006E-2</v>
      </c>
      <c r="P147" s="37">
        <v>0.10469100000000001</v>
      </c>
      <c r="Q147" s="37">
        <v>0.13301299999999999</v>
      </c>
      <c r="S147" s="4">
        <f t="shared" si="229"/>
        <v>0.10209804367484643</v>
      </c>
      <c r="T147" s="4">
        <f t="shared" si="230"/>
        <v>9.5964679663028199E-2</v>
      </c>
      <c r="U147" s="4">
        <f t="shared" si="231"/>
        <v>9.2406784249998208E-2</v>
      </c>
      <c r="V147" s="4">
        <f t="shared" si="232"/>
        <v>8.7957595763556426E-2</v>
      </c>
      <c r="W147" s="4">
        <f t="shared" si="233"/>
        <v>8.0218281660591195E-2</v>
      </c>
      <c r="X147" s="4">
        <f t="shared" si="234"/>
        <v>8.0033028221224212E-2</v>
      </c>
      <c r="Y147" s="4">
        <f t="shared" si="235"/>
        <v>7.8725573294370382E-2</v>
      </c>
      <c r="Z147" s="4">
        <f t="shared" si="236"/>
        <v>7.777769758087702E-2</v>
      </c>
      <c r="AA147" s="4">
        <f t="shared" si="237"/>
        <v>7.7933594197746051E-2</v>
      </c>
      <c r="AB147" s="4">
        <f t="shared" si="238"/>
        <v>8.4409131110251084E-2</v>
      </c>
      <c r="AC147" s="4">
        <f t="shared" si="239"/>
        <v>8.1283000924541202E-2</v>
      </c>
      <c r="AD147" s="4">
        <f t="shared" si="240"/>
        <v>8.3292406613830652E-2</v>
      </c>
      <c r="AE147" s="4">
        <f t="shared" si="241"/>
        <v>9.3662216756517813E-2</v>
      </c>
      <c r="AF147" s="4">
        <f t="shared" si="242"/>
        <v>0.10938244660266393</v>
      </c>
      <c r="AG147" s="4">
        <f t="shared" si="243"/>
        <v>0.14179373592329586</v>
      </c>
      <c r="AI147" s="4">
        <f t="shared" si="244"/>
        <v>9.1195632515357616E-4</v>
      </c>
      <c r="AJ147" s="4">
        <f t="shared" si="245"/>
        <v>-4.8367966302820253E-4</v>
      </c>
      <c r="AK147" s="4">
        <f t="shared" si="246"/>
        <v>-9.8678424999820713E-4</v>
      </c>
      <c r="AL147" s="4">
        <f t="shared" si="247"/>
        <v>1.6004042364435728E-3</v>
      </c>
      <c r="AM147" s="4">
        <f t="shared" si="248"/>
        <v>-4.1582816605911926E-3</v>
      </c>
      <c r="AN147" s="4">
        <f t="shared" si="249"/>
        <v>1.3097177877578747E-4</v>
      </c>
      <c r="AO147" s="4">
        <f t="shared" si="250"/>
        <v>-3.6457329437038222E-4</v>
      </c>
      <c r="AP147" s="4">
        <f t="shared" si="251"/>
        <v>3.423024191229751E-4</v>
      </c>
      <c r="AQ147" s="4">
        <f t="shared" si="252"/>
        <v>1.1640580225394381E-4</v>
      </c>
      <c r="AR147" s="4">
        <f t="shared" si="253"/>
        <v>3.6886888974892174E-4</v>
      </c>
      <c r="AS147" s="4">
        <f t="shared" si="254"/>
        <v>1.1989990754587981E-3</v>
      </c>
      <c r="AT147" s="4">
        <f t="shared" si="255"/>
        <v>-1.1304066138306534E-3</v>
      </c>
      <c r="AU147" s="4">
        <f t="shared" si="256"/>
        <v>-1.8492167565178075E-3</v>
      </c>
      <c r="AV147" s="4">
        <f t="shared" si="436"/>
        <v>-4.6914466026639207E-3</v>
      </c>
      <c r="AW147" s="4">
        <f t="shared" si="436"/>
        <v>-8.7807359232958682E-3</v>
      </c>
      <c r="AY147" s="2">
        <f t="shared" si="308"/>
        <v>0.10209804367484643</v>
      </c>
      <c r="AZ147" s="2">
        <f t="shared" si="359"/>
        <v>9.5919145554289459E-2</v>
      </c>
      <c r="BA147" s="2">
        <f t="shared" si="360"/>
        <v>9.2392335183497667E-2</v>
      </c>
      <c r="BB147" s="2">
        <f t="shared" si="361"/>
        <v>8.7948496910410373E-2</v>
      </c>
      <c r="BC147" s="2">
        <f t="shared" si="362"/>
        <v>8.0218262624646486E-2</v>
      </c>
      <c r="BD147" s="2">
        <f t="shared" si="363"/>
        <v>8.0032983959255594E-2</v>
      </c>
      <c r="BE147" s="2">
        <f t="shared" si="364"/>
        <v>7.8725569865514156E-2</v>
      </c>
      <c r="BF147" s="2">
        <f t="shared" si="365"/>
        <v>7.7777651935534473E-2</v>
      </c>
      <c r="BG147" s="2">
        <f t="shared" si="366"/>
        <v>7.7928593144862793E-2</v>
      </c>
      <c r="BH147" s="2">
        <f t="shared" si="367"/>
        <v>8.4406311842025655E-2</v>
      </c>
      <c r="BI147" s="2">
        <f t="shared" si="368"/>
        <v>8.1282903010590407E-2</v>
      </c>
      <c r="BJ147" s="2">
        <f t="shared" si="369"/>
        <v>8.3289364740120914E-2</v>
      </c>
      <c r="BK147" s="2">
        <f t="shared" si="370"/>
        <v>9.3316692632699677E-2</v>
      </c>
      <c r="BL147" s="2">
        <f t="shared" si="371"/>
        <v>0.10308580148588083</v>
      </c>
      <c r="BM147" s="2">
        <f t="shared" si="372"/>
        <v>0.11001421451018459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>
        <f t="shared" si="311"/>
        <v>9.1420000000000001E-2</v>
      </c>
      <c r="CH147" s="2">
        <f t="shared" si="312"/>
        <v>8.9557999999999999E-2</v>
      </c>
      <c r="CI147" s="2">
        <f t="shared" si="313"/>
        <v>7.6060000000000003E-2</v>
      </c>
      <c r="CJ147" s="2">
        <f t="shared" si="314"/>
        <v>8.0163999999999999E-2</v>
      </c>
      <c r="CK147" s="2">
        <f t="shared" si="315"/>
        <v>7.8361E-2</v>
      </c>
      <c r="CL147" s="2">
        <f t="shared" si="316"/>
        <v>7.8119999999999995E-2</v>
      </c>
      <c r="CM147" s="2">
        <f t="shared" si="317"/>
        <v>7.8049999999999994E-2</v>
      </c>
      <c r="CN147" s="2">
        <f t="shared" si="318"/>
        <v>8.4778000000000006E-2</v>
      </c>
      <c r="CO147" s="2">
        <f t="shared" si="319"/>
        <v>8.2482E-2</v>
      </c>
      <c r="CP147" s="2">
        <f t="shared" si="320"/>
        <v>8.2161999999999999E-2</v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>
        <f t="shared" si="275"/>
        <v>9.1420000000000001E-2</v>
      </c>
      <c r="CX147" s="2">
        <f t="shared" si="276"/>
        <v>8.9557999999999999E-2</v>
      </c>
      <c r="CY147" s="2">
        <f t="shared" si="277"/>
        <v>7.6060000000000003E-2</v>
      </c>
      <c r="CZ147" s="2">
        <f t="shared" si="278"/>
        <v>8.0163999999999999E-2</v>
      </c>
      <c r="DA147" s="2">
        <f t="shared" si="279"/>
        <v>7.8361E-2</v>
      </c>
      <c r="DB147" s="2">
        <f t="shared" si="280"/>
        <v>7.8119999999999995E-2</v>
      </c>
      <c r="DC147" s="2">
        <f t="shared" si="281"/>
        <v>7.8049999999999994E-2</v>
      </c>
      <c r="DD147" s="2">
        <f t="shared" si="282"/>
        <v>8.4778000000000006E-2</v>
      </c>
      <c r="DE147" s="2">
        <f t="shared" si="283"/>
        <v>8.2482E-2</v>
      </c>
      <c r="DF147" s="2">
        <f t="shared" si="284"/>
        <v>8.2161999999999999E-2</v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0.4582100000000025</v>
      </c>
      <c r="DL147" s="2">
        <f t="shared" si="437"/>
        <v>0.20100857862903232</v>
      </c>
      <c r="DM147" s="2">
        <f t="shared" si="437"/>
        <v>0.19487051612903228</v>
      </c>
      <c r="DN147" s="2">
        <f t="shared" si="437"/>
        <v>0.20373267379679144</v>
      </c>
      <c r="DO147" s="2">
        <f t="shared" si="437"/>
        <v>0.19946433300492611</v>
      </c>
      <c r="DP147" s="2">
        <f t="shared" si="437"/>
        <v>0.18857568194289948</v>
      </c>
      <c r="DQ147" s="2">
        <f t="shared" si="437"/>
        <v>0.1813429753800519</v>
      </c>
      <c r="DR147" s="2">
        <f t="shared" si="437"/>
        <v>0.17715503678160921</v>
      </c>
      <c r="DS147" s="2">
        <f t="shared" si="437"/>
        <v>0.16653389054505002</v>
      </c>
      <c r="DT147" s="2">
        <f t="shared" si="437"/>
        <v>0.17656203107156093</v>
      </c>
      <c r="DU147" s="2">
        <f t="shared" si="437"/>
        <v>0.17138887296996666</v>
      </c>
      <c r="DV147" s="2">
        <f t="shared" si="437"/>
        <v>0.16337648588709675</v>
      </c>
      <c r="DW147" s="2">
        <f t="shared" si="437"/>
        <v>0.17991806692131396</v>
      </c>
      <c r="DX147" s="2">
        <f t="shared" si="437"/>
        <v>0.18818656834733888</v>
      </c>
      <c r="DY147" s="2">
        <f t="shared" si="437"/>
        <v>0.18747289171122997</v>
      </c>
      <c r="EA147" s="2">
        <f t="shared" si="228"/>
        <v>0.10173752284925019</v>
      </c>
      <c r="EB147" s="2">
        <f t="shared" si="290"/>
        <v>9.5807483829132942E-2</v>
      </c>
      <c r="EC147" s="2">
        <f t="shared" si="291"/>
        <v>9.2402651112732603E-2</v>
      </c>
      <c r="ED147" s="2">
        <f t="shared" si="292"/>
        <v>8.7810716113340653E-2</v>
      </c>
      <c r="EE147" s="2">
        <f t="shared" si="293"/>
        <v>8.0021849240573539E-2</v>
      </c>
      <c r="EF147" s="2">
        <f t="shared" si="294"/>
        <v>7.9840790570352441E-2</v>
      </c>
      <c r="EG147" s="2">
        <f t="shared" si="295"/>
        <v>7.8580329760395279E-2</v>
      </c>
      <c r="EH147" s="2">
        <f t="shared" si="296"/>
        <v>7.750496898305087E-2</v>
      </c>
      <c r="EI147" s="2">
        <f t="shared" si="297"/>
        <v>7.7778853228962816E-2</v>
      </c>
      <c r="EJ147" s="2">
        <f t="shared" si="298"/>
        <v>8.4434150339587885E-2</v>
      </c>
      <c r="EK147" s="2">
        <f t="shared" si="299"/>
        <v>8.110448361158501E-2</v>
      </c>
      <c r="EL147" s="2">
        <f t="shared" si="300"/>
        <v>8.3202876084262717E-2</v>
      </c>
      <c r="EM147" s="2">
        <f t="shared" si="301"/>
        <v>9.3222637366621786E-2</v>
      </c>
      <c r="EN147" s="2">
        <f t="shared" si="302"/>
        <v>0.10307425301659279</v>
      </c>
      <c r="EO147" s="2">
        <f t="shared" si="303"/>
        <v>0.10996956094668789</v>
      </c>
      <c r="EQ147" s="2">
        <f t="shared" si="304"/>
        <v>0.10344660369449521</v>
      </c>
      <c r="ER147" s="2">
        <f t="shared" si="438"/>
        <v>9.6576480319287977E-2</v>
      </c>
      <c r="ES147" s="2">
        <f t="shared" si="438"/>
        <v>9.2003071421488877E-2</v>
      </c>
      <c r="ET147" s="2">
        <f t="shared" si="438"/>
        <v>8.86595074657196E-2</v>
      </c>
      <c r="EU147" s="2">
        <f t="shared" si="438"/>
        <v>8.1177391302755642E-2</v>
      </c>
      <c r="EV147" s="2">
        <f t="shared" si="438"/>
        <v>8.1026698755610596E-2</v>
      </c>
      <c r="EW147" s="2">
        <f t="shared" si="438"/>
        <v>7.9356434735962558E-2</v>
      </c>
      <c r="EX147" s="2">
        <f t="shared" si="438"/>
        <v>7.8796740870206147E-2</v>
      </c>
      <c r="EY147" s="2">
        <f t="shared" si="438"/>
        <v>7.8327176345001304E-2</v>
      </c>
      <c r="EZ147" s="2">
        <f t="shared" si="438"/>
        <v>8.4201453306680246E-2</v>
      </c>
      <c r="FA147" s="2">
        <f t="shared" si="438"/>
        <v>8.1999423029061602E-2</v>
      </c>
      <c r="FB147" s="2">
        <f t="shared" si="438"/>
        <v>8.3668832761638778E-2</v>
      </c>
      <c r="FC147" s="2">
        <f t="shared" si="438"/>
        <v>9.3797405602952549E-2</v>
      </c>
      <c r="FD147" s="2">
        <f t="shared" si="438"/>
        <v>0.10278394561941717</v>
      </c>
      <c r="FE147" s="2">
        <f t="shared" si="438"/>
        <v>0.11006930056304123</v>
      </c>
      <c r="FG147" s="2">
        <f t="shared" si="306"/>
        <v>0.99997910747519814</v>
      </c>
      <c r="FH147" s="2">
        <f t="shared" si="439"/>
        <v>0.99970740374642098</v>
      </c>
      <c r="FI147" s="2">
        <f t="shared" si="439"/>
        <v>0.99968044011521473</v>
      </c>
      <c r="FJ147" s="2">
        <f t="shared" si="439"/>
        <v>0.9996698340446345</v>
      </c>
      <c r="FK147" s="2">
        <f t="shared" si="439"/>
        <v>0.99975800739148601</v>
      </c>
      <c r="FL147" s="2">
        <f t="shared" si="439"/>
        <v>0.99973467010330219</v>
      </c>
      <c r="FM147" s="2">
        <f t="shared" si="439"/>
        <v>0.99973521798439891</v>
      </c>
      <c r="FN147" s="2">
        <f t="shared" si="439"/>
        <v>0.99974105445953643</v>
      </c>
      <c r="FO147" s="2">
        <f t="shared" si="439"/>
        <v>0.99974089752444439</v>
      </c>
      <c r="FP147" s="2">
        <f t="shared" si="439"/>
        <v>0.9997451087883229</v>
      </c>
      <c r="FQ147" s="2">
        <f t="shared" si="439"/>
        <v>0.99973515954716452</v>
      </c>
      <c r="FR147" s="2">
        <f t="shared" si="439"/>
        <v>0.99968216340982297</v>
      </c>
      <c r="FS147" s="2">
        <f t="shared" si="439"/>
        <v>0.99963593492010971</v>
      </c>
      <c r="FT147" s="2">
        <f t="shared" si="439"/>
        <v>0.99958039266196952</v>
      </c>
      <c r="FU147" s="2">
        <f t="shared" si="439"/>
        <v>0.99951783154329299</v>
      </c>
      <c r="FW147" s="2">
        <f t="shared" si="324"/>
        <v>0.2065866085319995</v>
      </c>
      <c r="FX147" s="2">
        <f t="shared" si="376"/>
        <v>0.10517639544668637</v>
      </c>
      <c r="FY147" s="2">
        <f t="shared" si="377"/>
        <v>0.10776460695414602</v>
      </c>
      <c r="FZ147" s="2">
        <f t="shared" si="378"/>
        <v>0.1172341269552773</v>
      </c>
      <c r="GA147" s="2">
        <f t="shared" si="379"/>
        <v>0.14496156508842534</v>
      </c>
      <c r="GB147" s="2">
        <f t="shared" si="380"/>
        <v>0.1377364398343135</v>
      </c>
      <c r="GC147" s="2">
        <f t="shared" si="381"/>
        <v>0.15208046385341273</v>
      </c>
      <c r="GD147" s="2">
        <f t="shared" si="382"/>
        <v>0.19111656963207979</v>
      </c>
      <c r="GE147" s="2">
        <f t="shared" si="383"/>
        <v>0.23114704141791809</v>
      </c>
      <c r="GF147" s="2">
        <f t="shared" si="384"/>
        <v>0.2205489432759879</v>
      </c>
      <c r="GG147" s="2">
        <f t="shared" si="385"/>
        <v>0.17264681544521202</v>
      </c>
      <c r="GH147" s="2">
        <f t="shared" si="386"/>
        <v>0.13092751334703953</v>
      </c>
      <c r="GI147" s="2">
        <f t="shared" si="387"/>
        <v>0.10872641117032365</v>
      </c>
      <c r="GJ147" s="2">
        <f t="shared" si="388"/>
        <v>8.324032737920227E-2</v>
      </c>
      <c r="GK147" s="2">
        <f t="shared" si="389"/>
        <v>7.3029177157675124E-2</v>
      </c>
      <c r="GM147" s="81">
        <f t="shared" si="325"/>
        <v>2.9798020820583885E-26</v>
      </c>
      <c r="GN147" s="81">
        <f t="shared" si="390"/>
        <v>1.4155778240120045E-136</v>
      </c>
      <c r="GO147" s="81">
        <f t="shared" si="391"/>
        <v>1.9121966065549113E-169</v>
      </c>
      <c r="GP147" s="81">
        <f t="shared" si="392"/>
        <v>9.9236874239818642E-233</v>
      </c>
      <c r="GQ147" s="81">
        <f t="shared" si="393"/>
        <v>1.2951448090722803E-266</v>
      </c>
      <c r="GR147" s="81">
        <f t="shared" si="394"/>
        <v>3.4612700341545014E-287</v>
      </c>
      <c r="GS147" s="81">
        <f t="shared" si="395"/>
        <v>1.9767247990729558E-289</v>
      </c>
      <c r="GT147" s="81">
        <f t="shared" si="396"/>
        <v>0</v>
      </c>
      <c r="GU147" s="81">
        <f t="shared" si="397"/>
        <v>0</v>
      </c>
      <c r="GV147" s="81">
        <f t="shared" si="398"/>
        <v>0</v>
      </c>
      <c r="GW147" s="81">
        <f t="shared" si="399"/>
        <v>1.7749662349136324E-292</v>
      </c>
      <c r="GX147" s="81">
        <f t="shared" si="400"/>
        <v>1.5148443909519519E-260</v>
      </c>
      <c r="GY147" s="81">
        <f t="shared" si="401"/>
        <v>1.2662509653350014E-237</v>
      </c>
      <c r="GZ147" s="81">
        <f t="shared" si="402"/>
        <v>1.2474932154860864E-307</v>
      </c>
      <c r="HA147" s="81">
        <f t="shared" si="403"/>
        <v>0</v>
      </c>
      <c r="HC147" s="81">
        <f t="shared" si="326"/>
        <v>2.2586001637639266E-22</v>
      </c>
      <c r="HD147" s="81">
        <f t="shared" si="404"/>
        <v>1.9388234581883431E-70</v>
      </c>
      <c r="HE147" s="81">
        <f t="shared" si="405"/>
        <v>1.4657768206664521E-92</v>
      </c>
      <c r="HF147" s="81">
        <f t="shared" si="406"/>
        <v>1.2039222450816918E-121</v>
      </c>
      <c r="HG147" s="81">
        <f t="shared" si="407"/>
        <v>3.8751704168609627E-122</v>
      </c>
      <c r="HH147" s="81">
        <f t="shared" si="408"/>
        <v>2.3313616242674763E-128</v>
      </c>
      <c r="HI147" s="81">
        <f t="shared" si="409"/>
        <v>3.1594978466772233E-142</v>
      </c>
      <c r="HJ147" s="81">
        <f t="shared" si="410"/>
        <v>4.3064209217970409E-226</v>
      </c>
      <c r="HK147" s="81">
        <f t="shared" si="411"/>
        <v>1.0209400488568105E-206</v>
      </c>
      <c r="HL147" s="81">
        <f t="shared" si="412"/>
        <v>5.5491474202461931E-180</v>
      </c>
      <c r="HM147" s="81">
        <f t="shared" si="413"/>
        <v>6.9396017160386836E-153</v>
      </c>
      <c r="HN147" s="81">
        <f t="shared" si="414"/>
        <v>9.3412183428715718E-132</v>
      </c>
      <c r="HO147" s="81">
        <f t="shared" si="415"/>
        <v>9.3878020074513232E-117</v>
      </c>
      <c r="HP147" s="81">
        <f t="shared" si="416"/>
        <v>3.8036401267339794E-132</v>
      </c>
      <c r="HQ147" s="81">
        <f t="shared" si="417"/>
        <v>3.632739280890855E-121</v>
      </c>
      <c r="HS147" s="81">
        <f t="shared" si="327"/>
        <v>1.1547045703671731E-4</v>
      </c>
      <c r="HT147" s="81">
        <f t="shared" si="418"/>
        <v>1.5863628440338621E-2</v>
      </c>
      <c r="HU147" s="81">
        <f t="shared" si="419"/>
        <v>4.125857328303186E-3</v>
      </c>
      <c r="HV147" s="81">
        <f t="shared" si="420"/>
        <v>2.3630037563911865E-3</v>
      </c>
      <c r="HW147" s="81">
        <f t="shared" si="421"/>
        <v>1.731084277928947E-5</v>
      </c>
      <c r="HX147" s="81">
        <f t="shared" si="422"/>
        <v>2.9107887350919517E-5</v>
      </c>
      <c r="HY147" s="81">
        <f t="shared" si="423"/>
        <v>2.7565538023197726E-6</v>
      </c>
      <c r="HZ147" s="81">
        <f t="shared" si="424"/>
        <v>4.2830013449681609E-9</v>
      </c>
      <c r="IA147" s="81">
        <f t="shared" si="425"/>
        <v>6.5221048821484356E-11</v>
      </c>
      <c r="IB147" s="81">
        <f t="shared" si="426"/>
        <v>2.2505118271286651E-10</v>
      </c>
      <c r="IC147" s="81">
        <f t="shared" si="427"/>
        <v>1.0331848532219933E-6</v>
      </c>
      <c r="ID147" s="81">
        <f t="shared" si="428"/>
        <v>4.7739703697839648E-4</v>
      </c>
      <c r="IE147" s="81">
        <f t="shared" si="429"/>
        <v>1.5935131599457787E-2</v>
      </c>
      <c r="IF147" s="81">
        <f t="shared" si="430"/>
        <v>7.5626690765472487E-2</v>
      </c>
      <c r="IG147" s="81">
        <f t="shared" si="431"/>
        <v>0.15341244054927436</v>
      </c>
      <c r="II147" s="81">
        <f t="shared" si="328"/>
        <v>1.4026411333764815E-2</v>
      </c>
      <c r="IJ147" s="81">
        <f t="shared" si="329"/>
        <v>3.3998946281633063E-10</v>
      </c>
      <c r="IK147" s="81">
        <f t="shared" si="330"/>
        <v>3.9533286928761392E-11</v>
      </c>
      <c r="IL147" s="81">
        <f t="shared" si="331"/>
        <v>2.6112547980985939E-10</v>
      </c>
      <c r="IM147" s="81">
        <f t="shared" si="332"/>
        <v>6.5210719802424824E-9</v>
      </c>
      <c r="IN147" s="81">
        <f t="shared" si="333"/>
        <v>1.4418021296260814E-9</v>
      </c>
      <c r="IO147" s="81">
        <f t="shared" si="334"/>
        <v>3.874744122356755E-9</v>
      </c>
      <c r="IP147" s="81">
        <f t="shared" si="335"/>
        <v>1.4698102447561394E-7</v>
      </c>
      <c r="IQ147" s="81">
        <f t="shared" si="336"/>
        <v>1.7356289975398631E-5</v>
      </c>
      <c r="IR147" s="81">
        <f t="shared" si="337"/>
        <v>8.3901370250508884E-6</v>
      </c>
      <c r="IS147" s="81">
        <f t="shared" si="338"/>
        <v>2.5440233925050567E-7</v>
      </c>
      <c r="IT147" s="81">
        <f t="shared" si="339"/>
        <v>6.3574079951840662E-10</v>
      </c>
      <c r="IU147" s="81">
        <f t="shared" si="340"/>
        <v>1.7133778883453638E-11</v>
      </c>
      <c r="IV147" s="81">
        <f t="shared" si="341"/>
        <v>1.2549845108797765E-9</v>
      </c>
      <c r="IW147" s="81">
        <f t="shared" si="342"/>
        <v>1.5619725455320778E-6</v>
      </c>
      <c r="IY147" s="81">
        <f t="shared" si="343"/>
        <v>1.4141881790801532E-2</v>
      </c>
      <c r="IZ147" s="81">
        <f t="shared" si="344"/>
        <v>1.5863628780328085E-2</v>
      </c>
      <c r="JA147" s="81">
        <f t="shared" si="345"/>
        <v>4.1258573678364732E-3</v>
      </c>
      <c r="JB147" s="81">
        <f t="shared" si="346"/>
        <v>2.3630040175166662E-3</v>
      </c>
      <c r="JC147" s="81">
        <f t="shared" si="347"/>
        <v>1.7317363851269711E-5</v>
      </c>
      <c r="JD147" s="81">
        <f t="shared" si="348"/>
        <v>2.9109329153049142E-5</v>
      </c>
      <c r="JE147" s="81">
        <f t="shared" si="349"/>
        <v>2.7604285464421295E-6</v>
      </c>
      <c r="JF147" s="81">
        <f t="shared" si="350"/>
        <v>1.512640258205821E-7</v>
      </c>
      <c r="JG147" s="81">
        <f t="shared" si="351"/>
        <v>1.7356355196447451E-5</v>
      </c>
      <c r="JH147" s="81">
        <f t="shared" si="352"/>
        <v>8.3903620762336018E-6</v>
      </c>
      <c r="JI147" s="81">
        <f t="shared" si="353"/>
        <v>1.287587192472499E-6</v>
      </c>
      <c r="JJ147" s="81">
        <f t="shared" si="354"/>
        <v>4.7739767271919601E-4</v>
      </c>
      <c r="JK147" s="81">
        <f t="shared" si="355"/>
        <v>1.5935131616591568E-2</v>
      </c>
      <c r="JL147" s="81">
        <f t="shared" si="356"/>
        <v>7.5626692020456993E-2</v>
      </c>
      <c r="JM147" s="81">
        <f t="shared" si="357"/>
        <v>0.15341400252181989</v>
      </c>
    </row>
    <row r="148" spans="2:273" x14ac:dyDescent="0.25">
      <c r="B148" s="2">
        <v>121</v>
      </c>
      <c r="C148" s="37">
        <v>0.101035</v>
      </c>
      <c r="D148" s="37">
        <v>9.2906000000000002E-2</v>
      </c>
      <c r="E148" s="37">
        <v>9.0945999999999999E-2</v>
      </c>
      <c r="F148" s="37">
        <v>8.8744000000000003E-2</v>
      </c>
      <c r="G148" s="37">
        <v>8.1584000000000004E-2</v>
      </c>
      <c r="H148" s="37">
        <v>7.6507000000000006E-2</v>
      </c>
      <c r="I148" s="37">
        <v>7.2366E-2</v>
      </c>
      <c r="J148" s="37">
        <v>7.8826999999999994E-2</v>
      </c>
      <c r="K148" s="37">
        <v>7.6856999999999995E-2</v>
      </c>
      <c r="L148" s="37">
        <v>8.4304000000000004E-2</v>
      </c>
      <c r="M148" s="37">
        <v>7.8555E-2</v>
      </c>
      <c r="N148" s="37">
        <v>7.9119999999999996E-2</v>
      </c>
      <c r="O148" s="37">
        <v>9.1620999999999994E-2</v>
      </c>
      <c r="P148" s="37">
        <v>0.10323300000000001</v>
      </c>
      <c r="Q148" s="37">
        <v>0.110374</v>
      </c>
      <c r="S148" s="4">
        <f t="shared" si="229"/>
        <v>0.10181456023021705</v>
      </c>
      <c r="T148" s="4">
        <f t="shared" si="230"/>
        <v>9.5615291638020669E-2</v>
      </c>
      <c r="U148" s="4">
        <f t="shared" si="231"/>
        <v>9.2112630189878572E-2</v>
      </c>
      <c r="V148" s="4">
        <f t="shared" si="232"/>
        <v>8.7608538939275699E-2</v>
      </c>
      <c r="W148" s="4">
        <f t="shared" si="233"/>
        <v>7.9930162356393775E-2</v>
      </c>
      <c r="X148" s="4">
        <f t="shared" si="234"/>
        <v>7.9722552362015822E-2</v>
      </c>
      <c r="Y148" s="4">
        <f t="shared" si="235"/>
        <v>7.8451484216178216E-2</v>
      </c>
      <c r="Z148" s="4">
        <f t="shared" si="236"/>
        <v>7.747668037695471E-2</v>
      </c>
      <c r="AA148" s="4">
        <f t="shared" si="237"/>
        <v>7.7670802810208342E-2</v>
      </c>
      <c r="AB148" s="4">
        <f t="shared" si="238"/>
        <v>8.4122847878488796E-2</v>
      </c>
      <c r="AC148" s="4">
        <f t="shared" si="239"/>
        <v>8.0994521353228516E-2</v>
      </c>
      <c r="AD148" s="4">
        <f t="shared" si="240"/>
        <v>8.3050642074594491E-2</v>
      </c>
      <c r="AE148" s="4">
        <f t="shared" si="241"/>
        <v>9.3095972901560839E-2</v>
      </c>
      <c r="AF148" s="4">
        <f t="shared" si="242"/>
        <v>0.10484864767101762</v>
      </c>
      <c r="AG148" s="4">
        <f t="shared" si="243"/>
        <v>0.1226381019903946</v>
      </c>
      <c r="AI148" s="4">
        <f t="shared" si="244"/>
        <v>-7.7956023021705234E-4</v>
      </c>
      <c r="AJ148" s="4">
        <f t="shared" si="245"/>
        <v>-2.7092916380206666E-3</v>
      </c>
      <c r="AK148" s="4">
        <f t="shared" si="246"/>
        <v>-1.166630189878573E-3</v>
      </c>
      <c r="AL148" s="4">
        <f t="shared" si="247"/>
        <v>1.1354610607243049E-3</v>
      </c>
      <c r="AM148" s="4">
        <f t="shared" si="248"/>
        <v>1.6538376436062291E-3</v>
      </c>
      <c r="AN148" s="4">
        <f t="shared" si="249"/>
        <v>-3.2155523620158166E-3</v>
      </c>
      <c r="AO148" s="4">
        <f t="shared" si="250"/>
        <v>-6.0854842161782163E-3</v>
      </c>
      <c r="AP148" s="4">
        <f t="shared" si="251"/>
        <v>1.3503196230452846E-3</v>
      </c>
      <c r="AQ148" s="4">
        <f t="shared" si="252"/>
        <v>-8.1380281020834722E-4</v>
      </c>
      <c r="AR148" s="4">
        <f t="shared" si="253"/>
        <v>1.8115212151120774E-4</v>
      </c>
      <c r="AS148" s="4">
        <f t="shared" si="254"/>
        <v>-2.4395213532285159E-3</v>
      </c>
      <c r="AT148" s="4">
        <f t="shared" si="255"/>
        <v>-3.9306420745944953E-3</v>
      </c>
      <c r="AU148" s="4">
        <f t="shared" si="256"/>
        <v>-1.4749729015608448E-3</v>
      </c>
      <c r="AV148" s="4">
        <f t="shared" si="436"/>
        <v>-1.6156476710176143E-3</v>
      </c>
      <c r="AW148" s="4">
        <f t="shared" si="436"/>
        <v>-1.2264101990394599E-2</v>
      </c>
      <c r="AY148" s="2">
        <f t="shared" si="308"/>
        <v>0.10181456023021705</v>
      </c>
      <c r="AZ148" s="2">
        <f t="shared" si="359"/>
        <v>9.5603681761296438E-2</v>
      </c>
      <c r="BA148" s="2">
        <f t="shared" si="360"/>
        <v>9.2109973367365081E-2</v>
      </c>
      <c r="BB148" s="2">
        <f t="shared" si="361"/>
        <v>8.7607009810482153E-2</v>
      </c>
      <c r="BC148" s="2">
        <f t="shared" si="362"/>
        <v>7.9930152373625801E-2</v>
      </c>
      <c r="BD148" s="2">
        <f t="shared" si="363"/>
        <v>7.972254647972335E-2</v>
      </c>
      <c r="BE148" s="2">
        <f t="shared" si="364"/>
        <v>7.8451476697670622E-2</v>
      </c>
      <c r="BF148" s="2">
        <f t="shared" si="365"/>
        <v>7.7476428650021453E-2</v>
      </c>
      <c r="BG148" s="2">
        <f t="shared" si="366"/>
        <v>7.7651312450311205E-2</v>
      </c>
      <c r="BH148" s="2">
        <f t="shared" si="367"/>
        <v>8.4111472020660563E-2</v>
      </c>
      <c r="BI148" s="2">
        <f t="shared" si="368"/>
        <v>8.099407949926421E-2</v>
      </c>
      <c r="BJ148" s="2">
        <f t="shared" si="369"/>
        <v>8.3050269118836548E-2</v>
      </c>
      <c r="BK148" s="2">
        <f t="shared" si="370"/>
        <v>9.301869689897363E-2</v>
      </c>
      <c r="BL148" s="2">
        <f t="shared" si="371"/>
        <v>0.10280447958967537</v>
      </c>
      <c r="BM148" s="2">
        <f t="shared" si="372"/>
        <v>0.10971504087074879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9.2906000000000002E-2</v>
      </c>
      <c r="CG148" s="2">
        <f t="shared" si="311"/>
        <v>9.0945999999999999E-2</v>
      </c>
      <c r="CH148" s="2">
        <f t="shared" si="312"/>
        <v>8.8744000000000003E-2</v>
      </c>
      <c r="CI148" s="2">
        <f t="shared" si="313"/>
        <v>8.1584000000000004E-2</v>
      </c>
      <c r="CJ148" s="2">
        <f t="shared" si="314"/>
        <v>7.6507000000000006E-2</v>
      </c>
      <c r="CK148" s="2">
        <f t="shared" si="315"/>
        <v>7.2366E-2</v>
      </c>
      <c r="CL148" s="2">
        <f t="shared" si="316"/>
        <v>7.8826999999999994E-2</v>
      </c>
      <c r="CM148" s="2">
        <f t="shared" si="317"/>
        <v>7.6856999999999995E-2</v>
      </c>
      <c r="CN148" s="2">
        <f t="shared" si="318"/>
        <v>8.4304000000000004E-2</v>
      </c>
      <c r="CO148" s="2">
        <f t="shared" si="319"/>
        <v>7.8555E-2</v>
      </c>
      <c r="CP148" s="2">
        <f t="shared" si="320"/>
        <v>7.9119999999999996E-2</v>
      </c>
      <c r="CQ148" s="2">
        <f t="shared" si="321"/>
        <v>9.1620999999999994E-2</v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>
        <f t="shared" si="274"/>
        <v>9.2906000000000002E-2</v>
      </c>
      <c r="CW148" s="2">
        <f t="shared" si="275"/>
        <v>9.0945999999999999E-2</v>
      </c>
      <c r="CX148" s="2">
        <f t="shared" si="276"/>
        <v>8.8744000000000003E-2</v>
      </c>
      <c r="CY148" s="2">
        <f t="shared" si="277"/>
        <v>8.1584000000000004E-2</v>
      </c>
      <c r="CZ148" s="2">
        <f t="shared" si="278"/>
        <v>7.6507000000000006E-2</v>
      </c>
      <c r="DA148" s="2">
        <f t="shared" si="279"/>
        <v>7.2366E-2</v>
      </c>
      <c r="DB148" s="2">
        <f t="shared" si="280"/>
        <v>7.8826999999999994E-2</v>
      </c>
      <c r="DC148" s="2">
        <f t="shared" si="281"/>
        <v>7.6856999999999995E-2</v>
      </c>
      <c r="DD148" s="2">
        <f t="shared" si="282"/>
        <v>8.4304000000000004E-2</v>
      </c>
      <c r="DE148" s="2">
        <f t="shared" si="283"/>
        <v>7.8555E-2</v>
      </c>
      <c r="DF148" s="2">
        <f t="shared" si="284"/>
        <v>7.9119999999999996E-2</v>
      </c>
      <c r="DG148" s="2">
        <f t="shared" si="285"/>
        <v>9.1620999999999994E-2</v>
      </c>
      <c r="DH148" s="2" t="str">
        <f t="shared" si="286"/>
        <v/>
      </c>
      <c r="DI148" s="2" t="str">
        <f t="shared" si="287"/>
        <v/>
      </c>
      <c r="DK148" s="2">
        <f t="shared" si="288"/>
        <v>0.4608120000000025</v>
      </c>
      <c r="DL148" s="2">
        <f t="shared" si="437"/>
        <v>0.20168587661290327</v>
      </c>
      <c r="DM148" s="2">
        <f t="shared" si="437"/>
        <v>0.19554479618768331</v>
      </c>
      <c r="DN148" s="2">
        <f t="shared" si="437"/>
        <v>0.20450680614973263</v>
      </c>
      <c r="DO148" s="2">
        <f t="shared" si="437"/>
        <v>0.20026242463054189</v>
      </c>
      <c r="DP148" s="2">
        <f t="shared" si="437"/>
        <v>0.18929940941787166</v>
      </c>
      <c r="DQ148" s="2">
        <f t="shared" si="437"/>
        <v>0.18198141653689284</v>
      </c>
      <c r="DR148" s="2">
        <f t="shared" si="437"/>
        <v>0.17774031264367818</v>
      </c>
      <c r="DS148" s="2">
        <f t="shared" si="437"/>
        <v>0.16708323737486094</v>
      </c>
      <c r="DT148" s="2">
        <f t="shared" si="437"/>
        <v>0.17711465443084903</v>
      </c>
      <c r="DU148" s="2">
        <f t="shared" si="437"/>
        <v>0.17187157508342607</v>
      </c>
      <c r="DV148" s="2">
        <f t="shared" si="437"/>
        <v>0.16384916697214075</v>
      </c>
      <c r="DW148" s="2">
        <f t="shared" si="437"/>
        <v>0.18049380840336132</v>
      </c>
      <c r="DX148" s="2">
        <f t="shared" si="437"/>
        <v>0.18879087955182067</v>
      </c>
      <c r="DY148" s="2">
        <f t="shared" si="437"/>
        <v>0.18800186062834226</v>
      </c>
      <c r="EA148" s="2">
        <f t="shared" si="228"/>
        <v>0.10140320749802684</v>
      </c>
      <c r="EB148" s="2">
        <f t="shared" si="290"/>
        <v>9.5482842736813928E-2</v>
      </c>
      <c r="EC148" s="2">
        <f t="shared" si="291"/>
        <v>9.2129113024443654E-2</v>
      </c>
      <c r="ED148" s="2">
        <f t="shared" si="292"/>
        <v>8.7458492241274499E-2</v>
      </c>
      <c r="EE148" s="2">
        <f t="shared" si="293"/>
        <v>7.9714403582935023E-2</v>
      </c>
      <c r="EF148" s="2">
        <f t="shared" si="294"/>
        <v>7.9511482499327421E-2</v>
      </c>
      <c r="EG148" s="2">
        <f t="shared" si="295"/>
        <v>7.8293565881491736E-2</v>
      </c>
      <c r="EH148" s="2">
        <f t="shared" si="296"/>
        <v>7.7177749898305101E-2</v>
      </c>
      <c r="EI148" s="2">
        <f t="shared" si="297"/>
        <v>7.7489032941943897E-2</v>
      </c>
      <c r="EJ148" s="2">
        <f t="shared" si="298"/>
        <v>8.4146913913510604E-2</v>
      </c>
      <c r="EK148" s="2">
        <f t="shared" si="299"/>
        <v>8.0798750944011066E-2</v>
      </c>
      <c r="EL148" s="2">
        <f t="shared" si="300"/>
        <v>8.2957617596034705E-2</v>
      </c>
      <c r="EM148" s="2">
        <f t="shared" si="301"/>
        <v>9.2918159743085066E-2</v>
      </c>
      <c r="EN148" s="2">
        <f t="shared" si="302"/>
        <v>0.10279855594612337</v>
      </c>
      <c r="EO148" s="2">
        <f t="shared" si="303"/>
        <v>0.10967153353692212</v>
      </c>
      <c r="EQ148" s="2">
        <f t="shared" si="304"/>
        <v>0.1032245515611258</v>
      </c>
      <c r="ER148" s="2">
        <f t="shared" si="438"/>
        <v>9.6293054103865516E-2</v>
      </c>
      <c r="ES148" s="2">
        <f t="shared" si="438"/>
        <v>9.1707719156760265E-2</v>
      </c>
      <c r="ET148" s="2">
        <f t="shared" si="438"/>
        <v>8.834964329243078E-2</v>
      </c>
      <c r="EU148" s="2">
        <f t="shared" si="438"/>
        <v>8.0921021779732011E-2</v>
      </c>
      <c r="EV148" s="2">
        <f t="shared" si="438"/>
        <v>8.0749344813041163E-2</v>
      </c>
      <c r="EW148" s="2">
        <f t="shared" si="438"/>
        <v>7.9102072392884276E-2</v>
      </c>
      <c r="EX148" s="2">
        <f t="shared" si="438"/>
        <v>7.851390672604508E-2</v>
      </c>
      <c r="EY148" s="2">
        <f t="shared" si="438"/>
        <v>7.8058200970336042E-2</v>
      </c>
      <c r="EZ148" s="2">
        <f t="shared" si="438"/>
        <v>8.3905964943399247E-2</v>
      </c>
      <c r="FA148" s="2">
        <f t="shared" si="438"/>
        <v>8.1729624851708385E-2</v>
      </c>
      <c r="FB148" s="2">
        <f t="shared" si="438"/>
        <v>8.3445757424908645E-2</v>
      </c>
      <c r="FC148" s="2">
        <f t="shared" si="438"/>
        <v>9.3523849101300516E-2</v>
      </c>
      <c r="FD148" s="2">
        <f t="shared" si="438"/>
        <v>0.10250051685933509</v>
      </c>
      <c r="FE148" s="2">
        <f t="shared" si="438"/>
        <v>0.10978548321851508</v>
      </c>
      <c r="FG148" s="2">
        <f t="shared" si="306"/>
        <v>0.99998094575589147</v>
      </c>
      <c r="FH148" s="2">
        <f t="shared" si="439"/>
        <v>0.99973314217484655</v>
      </c>
      <c r="FI148" s="2">
        <f t="shared" si="439"/>
        <v>0.99970854972631029</v>
      </c>
      <c r="FJ148" s="2">
        <f t="shared" si="439"/>
        <v>0.99969887632196874</v>
      </c>
      <c r="FK148" s="2">
        <f t="shared" si="439"/>
        <v>0.99977929541858901</v>
      </c>
      <c r="FL148" s="2">
        <f t="shared" si="439"/>
        <v>0.99975801060868452</v>
      </c>
      <c r="FM148" s="2">
        <f t="shared" si="439"/>
        <v>0.99975851030549112</v>
      </c>
      <c r="FN148" s="2">
        <f t="shared" si="439"/>
        <v>0.99976383347938169</v>
      </c>
      <c r="FO148" s="2">
        <f t="shared" si="439"/>
        <v>0.99976369034635237</v>
      </c>
      <c r="FP148" s="2">
        <f t="shared" si="439"/>
        <v>0.99976753123836271</v>
      </c>
      <c r="FQ148" s="2">
        <f t="shared" si="439"/>
        <v>0.99975845700761623</v>
      </c>
      <c r="FR148" s="2">
        <f t="shared" si="439"/>
        <v>0.99971012147782123</v>
      </c>
      <c r="FS148" s="2">
        <f t="shared" si="439"/>
        <v>0.99966795806435049</v>
      </c>
      <c r="FT148" s="2">
        <f t="shared" si="439"/>
        <v>0.99961729942979438</v>
      </c>
      <c r="FU148" s="2">
        <f t="shared" si="439"/>
        <v>0.99956023848394249</v>
      </c>
      <c r="FW148" s="2">
        <f t="shared" si="324"/>
        <v>0.22209118942353306</v>
      </c>
      <c r="FX148" s="2">
        <f t="shared" si="376"/>
        <v>0.11416516430057197</v>
      </c>
      <c r="FY148" s="2">
        <f t="shared" si="377"/>
        <v>0.11694566537296001</v>
      </c>
      <c r="FZ148" s="2">
        <f t="shared" si="378"/>
        <v>0.12710701543719802</v>
      </c>
      <c r="GA148" s="2">
        <f t="shared" si="379"/>
        <v>0.15675487960286286</v>
      </c>
      <c r="GB148" s="2">
        <f t="shared" si="380"/>
        <v>0.1490444169300266</v>
      </c>
      <c r="GC148" s="2">
        <f t="shared" si="381"/>
        <v>0.16434161868525687</v>
      </c>
      <c r="GD148" s="2">
        <f t="shared" si="382"/>
        <v>0.20576120666415201</v>
      </c>
      <c r="GE148" s="2">
        <f t="shared" si="383"/>
        <v>0.24791893765983758</v>
      </c>
      <c r="GF148" s="2">
        <f t="shared" si="384"/>
        <v>0.23678867908817625</v>
      </c>
      <c r="GG148" s="2">
        <f t="shared" si="385"/>
        <v>0.18620196715409523</v>
      </c>
      <c r="GH148" s="2">
        <f t="shared" si="386"/>
        <v>0.14176839487079812</v>
      </c>
      <c r="GI148" s="2">
        <f t="shared" si="387"/>
        <v>0.11797857601820637</v>
      </c>
      <c r="GJ148" s="2">
        <f t="shared" si="388"/>
        <v>9.0544055868681403E-2</v>
      </c>
      <c r="GK148" s="2">
        <f t="shared" si="389"/>
        <v>7.9514662129759245E-2</v>
      </c>
      <c r="GM148" s="81">
        <f t="shared" si="325"/>
        <v>7.0988320813936903E-27</v>
      </c>
      <c r="GN148" s="81">
        <f t="shared" si="390"/>
        <v>1.1446958531014083E-140</v>
      </c>
      <c r="GO148" s="81">
        <f t="shared" si="391"/>
        <v>1.7770327545708039E-174</v>
      </c>
      <c r="GP148" s="81">
        <f t="shared" si="392"/>
        <v>1.413454187655703E-239</v>
      </c>
      <c r="GQ148" s="81">
        <f t="shared" si="393"/>
        <v>3.7839447401078968E-274</v>
      </c>
      <c r="GR148" s="81">
        <f t="shared" si="394"/>
        <v>2.0018316258773315E-295</v>
      </c>
      <c r="GS148" s="81">
        <f t="shared" si="395"/>
        <v>1.2151310731218701E-297</v>
      </c>
      <c r="GT148" s="81">
        <f t="shared" si="396"/>
        <v>0</v>
      </c>
      <c r="GU148" s="81">
        <f t="shared" si="397"/>
        <v>0</v>
      </c>
      <c r="GV148" s="81">
        <f t="shared" si="398"/>
        <v>0</v>
      </c>
      <c r="GW148" s="81">
        <f t="shared" si="399"/>
        <v>8.7379294010219242E-301</v>
      </c>
      <c r="GX148" s="81">
        <f t="shared" si="400"/>
        <v>3.5433094376630808E-268</v>
      </c>
      <c r="GY148" s="81">
        <f t="shared" si="401"/>
        <v>7.6046765507296527E-245</v>
      </c>
      <c r="GZ148" s="81">
        <f t="shared" si="402"/>
        <v>0</v>
      </c>
      <c r="HA148" s="81">
        <f t="shared" si="403"/>
        <v>0</v>
      </c>
      <c r="HC148" s="81">
        <f t="shared" si="326"/>
        <v>3.907504650816597E-23</v>
      </c>
      <c r="HD148" s="81">
        <f t="shared" si="404"/>
        <v>1.055821690558474E-73</v>
      </c>
      <c r="HE148" s="81">
        <f t="shared" si="405"/>
        <v>9.6943695280855562E-97</v>
      </c>
      <c r="HF148" s="81">
        <f t="shared" si="406"/>
        <v>4.4767453224876631E-127</v>
      </c>
      <c r="HG148" s="81">
        <f t="shared" si="407"/>
        <v>3.2409424526080599E-127</v>
      </c>
      <c r="HH148" s="81">
        <f t="shared" si="408"/>
        <v>8.4151235744080927E-134</v>
      </c>
      <c r="HI148" s="81">
        <f t="shared" si="409"/>
        <v>3.779009368712121E-148</v>
      </c>
      <c r="HJ148" s="81">
        <f t="shared" si="410"/>
        <v>2.7847286138079889E-235</v>
      </c>
      <c r="HK148" s="81">
        <f t="shared" si="411"/>
        <v>5.427896391653059E-215</v>
      </c>
      <c r="HL148" s="81">
        <f t="shared" si="412"/>
        <v>3.5805552754542793E-187</v>
      </c>
      <c r="HM148" s="81">
        <f t="shared" si="413"/>
        <v>3.6750473711949696E-159</v>
      </c>
      <c r="HN148" s="81">
        <f t="shared" si="414"/>
        <v>1.6583951452313627E-137</v>
      </c>
      <c r="HO148" s="81">
        <f t="shared" si="415"/>
        <v>3.475385040732134E-122</v>
      </c>
      <c r="HP148" s="81">
        <f t="shared" si="416"/>
        <v>2.2811090710143103E-138</v>
      </c>
      <c r="HQ148" s="81">
        <f t="shared" si="417"/>
        <v>1.3893284852122024E-126</v>
      </c>
      <c r="HS148" s="81">
        <f t="shared" si="327"/>
        <v>4.4539022301086476E-5</v>
      </c>
      <c r="HT148" s="81">
        <f t="shared" si="418"/>
        <v>5.6805997706383627E-3</v>
      </c>
      <c r="HU148" s="81">
        <f t="shared" si="419"/>
        <v>1.1450384859004587E-3</v>
      </c>
      <c r="HV148" s="81">
        <f t="shared" si="420"/>
        <v>6.1131375396111527E-4</v>
      </c>
      <c r="HW148" s="81">
        <f t="shared" si="421"/>
        <v>2.5300762221414719E-6</v>
      </c>
      <c r="HX148" s="81">
        <f t="shared" si="422"/>
        <v>4.3806913939430101E-6</v>
      </c>
      <c r="HY148" s="81">
        <f t="shared" si="423"/>
        <v>3.1047670131150421E-7</v>
      </c>
      <c r="HZ148" s="81">
        <f t="shared" si="424"/>
        <v>2.4660548379399712E-10</v>
      </c>
      <c r="IA148" s="81">
        <f t="shared" si="425"/>
        <v>2.9740300950559936E-12</v>
      </c>
      <c r="IB148" s="81">
        <f t="shared" si="426"/>
        <v>1.1599956099570207E-11</v>
      </c>
      <c r="IC148" s="81">
        <f t="shared" si="427"/>
        <v>1.1780170154957098E-7</v>
      </c>
      <c r="ID148" s="81">
        <f t="shared" si="428"/>
        <v>9.6570906424611305E-5</v>
      </c>
      <c r="IE148" s="81">
        <f t="shared" si="429"/>
        <v>5.1692857814573711E-3</v>
      </c>
      <c r="IF148" s="81">
        <f t="shared" si="430"/>
        <v>3.0427479089150937E-2</v>
      </c>
      <c r="IG148" s="81">
        <f t="shared" si="431"/>
        <v>7.1990630977316131E-2</v>
      </c>
      <c r="II148" s="81">
        <f t="shared" si="328"/>
        <v>2.1924739626479988E-2</v>
      </c>
      <c r="IJ148" s="81">
        <f t="shared" si="329"/>
        <v>1.8641943357637465E-9</v>
      </c>
      <c r="IK148" s="81">
        <f t="shared" si="330"/>
        <v>2.6500052891771756E-10</v>
      </c>
      <c r="IL148" s="81">
        <f t="shared" si="331"/>
        <v>1.6201987478161421E-9</v>
      </c>
      <c r="IM148" s="81">
        <f t="shared" si="332"/>
        <v>3.7623888642049099E-8</v>
      </c>
      <c r="IN148" s="81">
        <f t="shared" si="333"/>
        <v>9.0888928910185938E-9</v>
      </c>
      <c r="IO148" s="81">
        <f t="shared" si="334"/>
        <v>2.4926431036308857E-8</v>
      </c>
      <c r="IP148" s="81">
        <f t="shared" si="335"/>
        <v>8.6212397009979001E-7</v>
      </c>
      <c r="IQ148" s="81">
        <f t="shared" si="336"/>
        <v>7.2715778133887983E-5</v>
      </c>
      <c r="IR148" s="81">
        <f t="shared" si="337"/>
        <v>3.6278282445307845E-5</v>
      </c>
      <c r="IS148" s="81">
        <f t="shared" si="338"/>
        <v>1.2255127189075849E-6</v>
      </c>
      <c r="IT148" s="81">
        <f t="shared" si="339"/>
        <v>4.0897902532479949E-9</v>
      </c>
      <c r="IU148" s="81">
        <f t="shared" si="340"/>
        <v>1.2428947413120781E-10</v>
      </c>
      <c r="IV148" s="81">
        <f t="shared" si="341"/>
        <v>5.2229656425940035E-9</v>
      </c>
      <c r="IW148" s="81">
        <f t="shared" si="342"/>
        <v>3.6735681422830896E-6</v>
      </c>
      <c r="IY148" s="81">
        <f t="shared" si="343"/>
        <v>2.1969278648781076E-2</v>
      </c>
      <c r="IZ148" s="81">
        <f t="shared" si="344"/>
        <v>5.6806016348326981E-3</v>
      </c>
      <c r="JA148" s="81">
        <f t="shared" si="345"/>
        <v>1.1450387509009876E-3</v>
      </c>
      <c r="JB148" s="81">
        <f t="shared" si="346"/>
        <v>6.1131537415986311E-4</v>
      </c>
      <c r="JC148" s="81">
        <f t="shared" si="347"/>
        <v>2.5677001107835209E-6</v>
      </c>
      <c r="JD148" s="81">
        <f t="shared" si="348"/>
        <v>4.389780286834029E-6</v>
      </c>
      <c r="JE148" s="81">
        <f t="shared" si="349"/>
        <v>3.3540313234781304E-7</v>
      </c>
      <c r="JF148" s="81">
        <f t="shared" si="350"/>
        <v>8.6237057558358398E-7</v>
      </c>
      <c r="JG148" s="81">
        <f t="shared" si="351"/>
        <v>7.2715781107918076E-5</v>
      </c>
      <c r="JH148" s="81">
        <f t="shared" si="352"/>
        <v>3.6278294045263941E-5</v>
      </c>
      <c r="JI148" s="81">
        <f t="shared" si="353"/>
        <v>1.3433144204571559E-6</v>
      </c>
      <c r="JJ148" s="81">
        <f t="shared" si="354"/>
        <v>9.6574996214864549E-5</v>
      </c>
      <c r="JK148" s="81">
        <f t="shared" si="355"/>
        <v>5.1692859057468456E-3</v>
      </c>
      <c r="JL148" s="81">
        <f t="shared" si="356"/>
        <v>3.042748431211658E-2</v>
      </c>
      <c r="JM148" s="81">
        <f t="shared" si="357"/>
        <v>7.199430454545841E-2</v>
      </c>
    </row>
    <row r="149" spans="2:273" x14ac:dyDescent="0.25">
      <c r="B149" s="2">
        <v>122</v>
      </c>
      <c r="C149" s="37">
        <v>0.101242</v>
      </c>
      <c r="D149" s="37">
        <v>9.3112E-2</v>
      </c>
      <c r="E149" s="37">
        <v>9.1852000000000003E-2</v>
      </c>
      <c r="F149" s="37">
        <v>8.4735000000000005E-2</v>
      </c>
      <c r="G149" s="37">
        <v>7.8793000000000002E-2</v>
      </c>
      <c r="H149" s="37">
        <v>7.8837000000000004E-2</v>
      </c>
      <c r="I149" s="37">
        <v>7.6581999999999997E-2</v>
      </c>
      <c r="J149" s="37">
        <v>7.4943999999999997E-2</v>
      </c>
      <c r="K149" s="37">
        <v>7.7396999999999994E-2</v>
      </c>
      <c r="L149" s="37">
        <v>8.3486000000000005E-2</v>
      </c>
      <c r="M149" s="37">
        <v>7.9159999999999994E-2</v>
      </c>
      <c r="N149" s="37">
        <v>8.4685999999999997E-2</v>
      </c>
      <c r="O149" s="37">
        <v>9.4094999999999998E-2</v>
      </c>
      <c r="P149" s="37">
        <v>0.100241</v>
      </c>
      <c r="Q149" s="37">
        <v>0.105888</v>
      </c>
      <c r="S149" s="4">
        <f t="shared" si="229"/>
        <v>0.10153617970442003</v>
      </c>
      <c r="T149" s="4">
        <f t="shared" si="230"/>
        <v>9.5292215307677661E-2</v>
      </c>
      <c r="U149" s="4">
        <f t="shared" si="231"/>
        <v>9.1827521000039103E-2</v>
      </c>
      <c r="V149" s="4">
        <f t="shared" si="232"/>
        <v>8.7267463401609777E-2</v>
      </c>
      <c r="W149" s="4">
        <f t="shared" si="233"/>
        <v>7.9644438416970692E-2</v>
      </c>
      <c r="X149" s="4">
        <f t="shared" si="234"/>
        <v>7.9414448627417214E-2</v>
      </c>
      <c r="Y149" s="4">
        <f t="shared" si="235"/>
        <v>7.8179047524007603E-2</v>
      </c>
      <c r="Z149" s="4">
        <f t="shared" si="236"/>
        <v>7.717903300768042E-2</v>
      </c>
      <c r="AA149" s="4">
        <f t="shared" si="237"/>
        <v>7.7443480951237625E-2</v>
      </c>
      <c r="AB149" s="4">
        <f t="shared" si="238"/>
        <v>8.3857604538865871E-2</v>
      </c>
      <c r="AC149" s="4">
        <f t="shared" si="239"/>
        <v>8.070899613620118E-2</v>
      </c>
      <c r="AD149" s="4">
        <f t="shared" si="240"/>
        <v>8.2812239044225883E-2</v>
      </c>
      <c r="AE149" s="4">
        <f t="shared" si="241"/>
        <v>9.2736038677349544E-2</v>
      </c>
      <c r="AF149" s="4">
        <f t="shared" si="242"/>
        <v>0.10306530337597491</v>
      </c>
      <c r="AG149" s="4">
        <f t="shared" si="243"/>
        <v>0.11375318133504585</v>
      </c>
      <c r="AI149" s="4">
        <f t="shared" si="244"/>
        <v>-2.9417970442002783E-4</v>
      </c>
      <c r="AJ149" s="4">
        <f t="shared" si="245"/>
        <v>-2.1802153076776604E-3</v>
      </c>
      <c r="AK149" s="4">
        <f t="shared" si="246"/>
        <v>2.4478999960900194E-5</v>
      </c>
      <c r="AL149" s="4">
        <f t="shared" si="247"/>
        <v>-2.5324634016097719E-3</v>
      </c>
      <c r="AM149" s="4">
        <f t="shared" si="248"/>
        <v>-8.5143841697069012E-4</v>
      </c>
      <c r="AN149" s="4">
        <f t="shared" si="249"/>
        <v>-5.774486274172097E-4</v>
      </c>
      <c r="AO149" s="4">
        <f t="shared" si="250"/>
        <v>-1.5970475240076054E-3</v>
      </c>
      <c r="AP149" s="4">
        <f t="shared" si="251"/>
        <v>-2.2350330076804231E-3</v>
      </c>
      <c r="AQ149" s="4">
        <f t="shared" si="252"/>
        <v>-4.6480951237631851E-5</v>
      </c>
      <c r="AR149" s="4">
        <f t="shared" si="253"/>
        <v>-3.716045388658662E-4</v>
      </c>
      <c r="AS149" s="4">
        <f t="shared" si="254"/>
        <v>-1.5489961362011861E-3</v>
      </c>
      <c r="AT149" s="4">
        <f t="shared" si="255"/>
        <v>1.8737609557741147E-3</v>
      </c>
      <c r="AU149" s="4">
        <f t="shared" si="256"/>
        <v>1.3589613226504538E-3</v>
      </c>
      <c r="AV149" s="4">
        <f t="shared" si="436"/>
        <v>-2.8243033759749181E-3</v>
      </c>
      <c r="AW149" s="4">
        <f t="shared" si="436"/>
        <v>-7.865181335045851E-3</v>
      </c>
      <c r="AY149" s="2">
        <f t="shared" si="308"/>
        <v>0.10153617970442003</v>
      </c>
      <c r="AZ149" s="2">
        <f t="shared" si="359"/>
        <v>9.528971357054751E-2</v>
      </c>
      <c r="BA149" s="2">
        <f t="shared" si="360"/>
        <v>9.1827118289489459E-2</v>
      </c>
      <c r="BB149" s="2">
        <f t="shared" si="361"/>
        <v>8.7267250631138923E-2</v>
      </c>
      <c r="BC149" s="2">
        <f t="shared" si="362"/>
        <v>7.9644395275328947E-2</v>
      </c>
      <c r="BD149" s="2">
        <f t="shared" si="363"/>
        <v>7.9414436062297311E-2</v>
      </c>
      <c r="BE149" s="2">
        <f t="shared" si="364"/>
        <v>7.817900665459053E-2</v>
      </c>
      <c r="BF149" s="2">
        <f t="shared" si="365"/>
        <v>7.7177792603566317E-2</v>
      </c>
      <c r="BG149" s="2">
        <f t="shared" si="366"/>
        <v>7.7375344089598008E-2</v>
      </c>
      <c r="BH149" s="2">
        <f t="shared" si="367"/>
        <v>8.3816310563655641E-2</v>
      </c>
      <c r="BI149" s="2">
        <f t="shared" si="368"/>
        <v>8.0707161177246897E-2</v>
      </c>
      <c r="BJ149" s="2">
        <f t="shared" si="369"/>
        <v>8.2812192224839543E-2</v>
      </c>
      <c r="BK149" s="2">
        <f t="shared" si="370"/>
        <v>9.2721895335965199E-2</v>
      </c>
      <c r="BL149" s="2">
        <f t="shared" si="371"/>
        <v>0.10252308678297478</v>
      </c>
      <c r="BM149" s="2">
        <f t="shared" si="372"/>
        <v>0.10941634344878751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9.3112E-2</v>
      </c>
      <c r="CG149" s="2">
        <f t="shared" si="311"/>
        <v>9.1852000000000003E-2</v>
      </c>
      <c r="CH149" s="2">
        <f t="shared" si="312"/>
        <v>8.4735000000000005E-2</v>
      </c>
      <c r="CI149" s="2">
        <f t="shared" si="313"/>
        <v>7.8793000000000002E-2</v>
      </c>
      <c r="CJ149" s="2">
        <f t="shared" si="314"/>
        <v>7.8837000000000004E-2</v>
      </c>
      <c r="CK149" s="2">
        <f t="shared" si="315"/>
        <v>7.6581999999999997E-2</v>
      </c>
      <c r="CL149" s="2">
        <f t="shared" si="316"/>
        <v>7.4943999999999997E-2</v>
      </c>
      <c r="CM149" s="2">
        <f t="shared" si="317"/>
        <v>7.7396999999999994E-2</v>
      </c>
      <c r="CN149" s="2">
        <f t="shared" si="318"/>
        <v>8.3486000000000005E-2</v>
      </c>
      <c r="CO149" s="2">
        <f t="shared" si="319"/>
        <v>7.9159999999999994E-2</v>
      </c>
      <c r="CP149" s="2">
        <f t="shared" si="320"/>
        <v>8.4685999999999997E-2</v>
      </c>
      <c r="CQ149" s="2">
        <f t="shared" si="321"/>
        <v>9.4094999999999998E-2</v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>
        <f t="shared" si="274"/>
        <v>9.3112E-2</v>
      </c>
      <c r="CW149" s="2">
        <f t="shared" si="275"/>
        <v>9.1852000000000003E-2</v>
      </c>
      <c r="CX149" s="2">
        <f t="shared" si="276"/>
        <v>8.4735000000000005E-2</v>
      </c>
      <c r="CY149" s="2">
        <f t="shared" si="277"/>
        <v>7.8793000000000002E-2</v>
      </c>
      <c r="CZ149" s="2">
        <f t="shared" si="278"/>
        <v>7.8837000000000004E-2</v>
      </c>
      <c r="DA149" s="2">
        <f t="shared" si="279"/>
        <v>7.6581999999999997E-2</v>
      </c>
      <c r="DB149" s="2">
        <f t="shared" si="280"/>
        <v>7.4943999999999997E-2</v>
      </c>
      <c r="DC149" s="2">
        <f t="shared" si="281"/>
        <v>7.7396999999999994E-2</v>
      </c>
      <c r="DD149" s="2">
        <f t="shared" si="282"/>
        <v>8.3486000000000005E-2</v>
      </c>
      <c r="DE149" s="2">
        <f t="shared" si="283"/>
        <v>7.9159999999999994E-2</v>
      </c>
      <c r="DF149" s="2">
        <f t="shared" si="284"/>
        <v>8.4685999999999997E-2</v>
      </c>
      <c r="DG149" s="2">
        <f t="shared" si="285"/>
        <v>9.4094999999999998E-2</v>
      </c>
      <c r="DH149" s="2" t="str">
        <f t="shared" si="286"/>
        <v/>
      </c>
      <c r="DI149" s="2" t="str">
        <f t="shared" si="287"/>
        <v/>
      </c>
      <c r="DK149" s="2">
        <f t="shared" si="288"/>
        <v>0.46341400000000255</v>
      </c>
      <c r="DL149" s="2">
        <f t="shared" si="437"/>
        <v>0.20236317459677422</v>
      </c>
      <c r="DM149" s="2">
        <f t="shared" si="437"/>
        <v>0.19621907624633433</v>
      </c>
      <c r="DN149" s="2">
        <f t="shared" si="437"/>
        <v>0.20528093850267382</v>
      </c>
      <c r="DO149" s="2">
        <f t="shared" si="437"/>
        <v>0.20106051625615765</v>
      </c>
      <c r="DP149" s="2">
        <f t="shared" si="437"/>
        <v>0.19002313689284384</v>
      </c>
      <c r="DQ149" s="2">
        <f t="shared" si="437"/>
        <v>0.18261985769373379</v>
      </c>
      <c r="DR149" s="2">
        <f t="shared" si="437"/>
        <v>0.17832558850574715</v>
      </c>
      <c r="DS149" s="2">
        <f t="shared" si="437"/>
        <v>0.16763258420467184</v>
      </c>
      <c r="DT149" s="2">
        <f t="shared" si="437"/>
        <v>0.17766727779013713</v>
      </c>
      <c r="DU149" s="2">
        <f t="shared" si="437"/>
        <v>0.17235427719688545</v>
      </c>
      <c r="DV149" s="2">
        <f t="shared" si="437"/>
        <v>0.16432184805718472</v>
      </c>
      <c r="DW149" s="2">
        <f t="shared" si="437"/>
        <v>0.18106954988540869</v>
      </c>
      <c r="DX149" s="2">
        <f t="shared" si="437"/>
        <v>0.18939519075630246</v>
      </c>
      <c r="DY149" s="2">
        <f t="shared" si="437"/>
        <v>0.18853082954545458</v>
      </c>
      <c r="EA149" s="2">
        <f t="shared" ref="EA149:EA212" si="440">CE$228*$B149+CE$229</f>
        <v>0.10106889214680348</v>
      </c>
      <c r="EB149" s="2">
        <f t="shared" si="290"/>
        <v>9.5158201644494927E-2</v>
      </c>
      <c r="EC149" s="2">
        <f t="shared" si="291"/>
        <v>9.1855574936154705E-2</v>
      </c>
      <c r="ED149" s="2">
        <f t="shared" si="292"/>
        <v>8.7106268369208331E-2</v>
      </c>
      <c r="EE149" s="2">
        <f t="shared" si="293"/>
        <v>7.9406957925296492E-2</v>
      </c>
      <c r="EF149" s="2">
        <f t="shared" si="294"/>
        <v>7.9182174428302401E-2</v>
      </c>
      <c r="EG149" s="2">
        <f t="shared" si="295"/>
        <v>7.8006802002588194E-2</v>
      </c>
      <c r="EH149" s="2">
        <f t="shared" si="296"/>
        <v>7.6850530813559331E-2</v>
      </c>
      <c r="EI149" s="2">
        <f t="shared" si="297"/>
        <v>7.7199212654924992E-2</v>
      </c>
      <c r="EJ149" s="2">
        <f t="shared" si="298"/>
        <v>8.3859677487433323E-2</v>
      </c>
      <c r="EK149" s="2">
        <f t="shared" si="299"/>
        <v>8.0493018276437137E-2</v>
      </c>
      <c r="EL149" s="2">
        <f t="shared" si="300"/>
        <v>8.2712359107806707E-2</v>
      </c>
      <c r="EM149" s="2">
        <f t="shared" si="301"/>
        <v>9.2613682119548346E-2</v>
      </c>
      <c r="EN149" s="2">
        <f t="shared" si="302"/>
        <v>0.10252285887565397</v>
      </c>
      <c r="EO149" s="2">
        <f t="shared" si="303"/>
        <v>0.10937350612715635</v>
      </c>
      <c r="EQ149" s="2">
        <f t="shared" si="304"/>
        <v>0.10300249942775638</v>
      </c>
      <c r="ER149" s="2">
        <f t="shared" si="438"/>
        <v>9.6009627888443055E-2</v>
      </c>
      <c r="ES149" s="2">
        <f t="shared" si="438"/>
        <v>9.1412366892031666E-2</v>
      </c>
      <c r="ET149" s="2">
        <f t="shared" si="438"/>
        <v>8.8039779119141959E-2</v>
      </c>
      <c r="EU149" s="2">
        <f t="shared" si="438"/>
        <v>8.066465225670838E-2</v>
      </c>
      <c r="EV149" s="2">
        <f t="shared" si="438"/>
        <v>8.0471990870471716E-2</v>
      </c>
      <c r="EW149" s="2">
        <f t="shared" si="438"/>
        <v>7.8847710049806008E-2</v>
      </c>
      <c r="EX149" s="2">
        <f t="shared" si="438"/>
        <v>7.8231072581883998E-2</v>
      </c>
      <c r="EY149" s="2">
        <f t="shared" si="438"/>
        <v>7.778922559567078E-2</v>
      </c>
      <c r="EZ149" s="2">
        <f t="shared" si="438"/>
        <v>8.3610476580118248E-2</v>
      </c>
      <c r="FA149" s="2">
        <f t="shared" si="438"/>
        <v>8.1459826674355168E-2</v>
      </c>
      <c r="FB149" s="2">
        <f t="shared" si="438"/>
        <v>8.3222682088178512E-2</v>
      </c>
      <c r="FC149" s="2">
        <f t="shared" si="438"/>
        <v>9.3250292599648496E-2</v>
      </c>
      <c r="FD149" s="2">
        <f t="shared" si="438"/>
        <v>0.10221708809925301</v>
      </c>
      <c r="FE149" s="2">
        <f t="shared" si="438"/>
        <v>0.10950166587398892</v>
      </c>
      <c r="FG149" s="2">
        <f t="shared" si="306"/>
        <v>0.99998262229370238</v>
      </c>
      <c r="FH149" s="2">
        <f t="shared" si="439"/>
        <v>0.99975661705611651</v>
      </c>
      <c r="FI149" s="2">
        <f t="shared" si="439"/>
        <v>0.99973418737463915</v>
      </c>
      <c r="FJ149" s="2">
        <f t="shared" si="439"/>
        <v>0.99972536466501538</v>
      </c>
      <c r="FK149" s="2">
        <f t="shared" si="439"/>
        <v>0.99979871112050589</v>
      </c>
      <c r="FL149" s="2">
        <f t="shared" si="439"/>
        <v>0.99977929835283386</v>
      </c>
      <c r="FM149" s="2">
        <f t="shared" si="439"/>
        <v>0.99977975410112552</v>
      </c>
      <c r="FN149" s="2">
        <f t="shared" si="439"/>
        <v>0.99978460909746003</v>
      </c>
      <c r="FO149" s="2">
        <f t="shared" si="439"/>
        <v>0.99978447855315866</v>
      </c>
      <c r="FP149" s="2">
        <f t="shared" si="439"/>
        <v>0.99978798163279647</v>
      </c>
      <c r="FQ149" s="2">
        <f t="shared" si="439"/>
        <v>0.99977970549081996</v>
      </c>
      <c r="FR149" s="2">
        <f t="shared" si="439"/>
        <v>0.99973562090237889</v>
      </c>
      <c r="FS149" s="2">
        <f t="shared" si="439"/>
        <v>0.99969716530792097</v>
      </c>
      <c r="FT149" s="2">
        <f t="shared" si="439"/>
        <v>0.99965096117838537</v>
      </c>
      <c r="FU149" s="2">
        <f t="shared" si="439"/>
        <v>0.99959891721102756</v>
      </c>
      <c r="FW149" s="2">
        <f t="shared" si="324"/>
        <v>0.23840975119141289</v>
      </c>
      <c r="FX149" s="2">
        <f t="shared" si="376"/>
        <v>0.12381585003495131</v>
      </c>
      <c r="FY149" s="2">
        <f t="shared" si="377"/>
        <v>0.12679775036927274</v>
      </c>
      <c r="FZ149" s="2">
        <f t="shared" si="378"/>
        <v>0.13768167299726528</v>
      </c>
      <c r="GA149" s="2">
        <f t="shared" si="379"/>
        <v>0.16931764441563052</v>
      </c>
      <c r="GB149" s="2">
        <f t="shared" si="380"/>
        <v>0.1611073050487935</v>
      </c>
      <c r="GC149" s="2">
        <f t="shared" si="381"/>
        <v>0.17738450239732279</v>
      </c>
      <c r="GD149" s="2">
        <f t="shared" si="382"/>
        <v>0.22122111243036452</v>
      </c>
      <c r="GE149" s="2">
        <f t="shared" si="383"/>
        <v>0.26548757285878566</v>
      </c>
      <c r="GF149" s="2">
        <f t="shared" si="384"/>
        <v>0.25383478217099492</v>
      </c>
      <c r="GG149" s="2">
        <f t="shared" si="385"/>
        <v>0.20056339009961091</v>
      </c>
      <c r="GH149" s="2">
        <f t="shared" si="386"/>
        <v>0.15334852044104075</v>
      </c>
      <c r="GI149" s="2">
        <f t="shared" si="387"/>
        <v>0.12790507458592384</v>
      </c>
      <c r="GJ149" s="2">
        <f t="shared" si="388"/>
        <v>9.8419833915988228E-2</v>
      </c>
      <c r="GK149" s="2">
        <f t="shared" si="389"/>
        <v>8.6522343099287954E-2</v>
      </c>
      <c r="GM149" s="81">
        <f t="shared" si="325"/>
        <v>1.6616109990517198E-27</v>
      </c>
      <c r="GN149" s="81">
        <f t="shared" si="390"/>
        <v>8.0416298558748771E-145</v>
      </c>
      <c r="GO149" s="81">
        <f t="shared" si="391"/>
        <v>1.3916575731752974E-179</v>
      </c>
      <c r="GP149" s="81">
        <f t="shared" si="392"/>
        <v>1.5992820913467405E-246</v>
      </c>
      <c r="GQ149" s="81">
        <f t="shared" si="393"/>
        <v>8.6679686838720124E-282</v>
      </c>
      <c r="GR149" s="81">
        <f t="shared" si="394"/>
        <v>8.8396702784176182E-304</v>
      </c>
      <c r="GS149" s="81">
        <f t="shared" si="395"/>
        <v>5.7247706182061107E-306</v>
      </c>
      <c r="GT149" s="81">
        <f t="shared" si="396"/>
        <v>0</v>
      </c>
      <c r="GU149" s="81">
        <f t="shared" si="397"/>
        <v>0</v>
      </c>
      <c r="GV149" s="81">
        <f t="shared" si="398"/>
        <v>0</v>
      </c>
      <c r="GW149" s="81">
        <f t="shared" si="399"/>
        <v>0</v>
      </c>
      <c r="GX149" s="81">
        <f t="shared" si="400"/>
        <v>6.4207767088886919E-276</v>
      </c>
      <c r="GY149" s="81">
        <f t="shared" si="401"/>
        <v>3.5545202391963402E-252</v>
      </c>
      <c r="GZ149" s="81">
        <f t="shared" si="402"/>
        <v>0</v>
      </c>
      <c r="HA149" s="81">
        <f t="shared" si="403"/>
        <v>0</v>
      </c>
      <c r="HC149" s="81">
        <f t="shared" si="326"/>
        <v>6.5538997756954084E-24</v>
      </c>
      <c r="HD149" s="81">
        <f t="shared" si="404"/>
        <v>4.8330364386021147E-77</v>
      </c>
      <c r="HE149" s="81">
        <f t="shared" si="405"/>
        <v>5.1665083667094552E-101</v>
      </c>
      <c r="HF149" s="81">
        <f t="shared" si="406"/>
        <v>1.2626413422876626E-132</v>
      </c>
      <c r="HG149" s="81">
        <f t="shared" si="407"/>
        <v>2.1297952958266649E-132</v>
      </c>
      <c r="HH149" s="81">
        <f t="shared" si="408"/>
        <v>2.3342220856740108E-139</v>
      </c>
      <c r="HI149" s="81">
        <f t="shared" si="409"/>
        <v>3.4119574900979528E-154</v>
      </c>
      <c r="HJ149" s="81">
        <f t="shared" si="410"/>
        <v>1.1777502904892106E-244</v>
      </c>
      <c r="HK149" s="81">
        <f t="shared" si="411"/>
        <v>1.9796980931963508E-223</v>
      </c>
      <c r="HL149" s="81">
        <f t="shared" si="412"/>
        <v>1.6656299623699925E-194</v>
      </c>
      <c r="HM149" s="81">
        <f t="shared" si="413"/>
        <v>1.4509018545141373E-165</v>
      </c>
      <c r="HN149" s="81">
        <f t="shared" si="414"/>
        <v>2.2114980369203756E-143</v>
      </c>
      <c r="HO149" s="81">
        <f t="shared" si="415"/>
        <v>9.6457331911157908E-128</v>
      </c>
      <c r="HP149" s="81">
        <f t="shared" si="416"/>
        <v>9.8011146655564528E-145</v>
      </c>
      <c r="HQ149" s="81">
        <f t="shared" si="417"/>
        <v>4.030831890418195E-132</v>
      </c>
      <c r="HS149" s="81">
        <f t="shared" si="327"/>
        <v>1.6329413653022682E-5</v>
      </c>
      <c r="HT149" s="81">
        <f t="shared" si="418"/>
        <v>1.7800515095902616E-3</v>
      </c>
      <c r="HU149" s="81">
        <f t="shared" si="419"/>
        <v>2.7335508533629513E-4</v>
      </c>
      <c r="HV149" s="81">
        <f t="shared" si="420"/>
        <v>1.3601148043391572E-4</v>
      </c>
      <c r="HW149" s="81">
        <f t="shared" si="421"/>
        <v>3.1409536245042554E-7</v>
      </c>
      <c r="HX149" s="81">
        <f t="shared" si="422"/>
        <v>5.5836344598579408E-7</v>
      </c>
      <c r="HY149" s="81">
        <f t="shared" si="423"/>
        <v>2.9226081336744839E-8</v>
      </c>
      <c r="HZ149" s="81">
        <f t="shared" si="424"/>
        <v>1.1581488006328247E-11</v>
      </c>
      <c r="IA149" s="81">
        <f t="shared" si="425"/>
        <v>1.1138817013794819E-13</v>
      </c>
      <c r="IB149" s="81">
        <f t="shared" si="426"/>
        <v>4.9366173598373768E-13</v>
      </c>
      <c r="IC149" s="81">
        <f t="shared" si="427"/>
        <v>1.1384499065485512E-8</v>
      </c>
      <c r="ID149" s="81">
        <f t="shared" si="428"/>
        <v>1.6591249355877436E-5</v>
      </c>
      <c r="IE149" s="81">
        <f t="shared" si="429"/>
        <v>1.4309261163901513E-3</v>
      </c>
      <c r="IF149" s="81">
        <f t="shared" si="430"/>
        <v>1.0206977532126212E-2</v>
      </c>
      <c r="IG149" s="81">
        <f t="shared" si="431"/>
        <v>2.8128702313479474E-2</v>
      </c>
      <c r="II149" s="81">
        <f t="shared" si="328"/>
        <v>3.3331587594828904E-2</v>
      </c>
      <c r="IJ149" s="81">
        <f t="shared" si="329"/>
        <v>9.518850977911612E-9</v>
      </c>
      <c r="IK149" s="81">
        <f t="shared" si="330"/>
        <v>1.638094857126449E-9</v>
      </c>
      <c r="IL149" s="81">
        <f t="shared" si="331"/>
        <v>9.2691514267078757E-9</v>
      </c>
      <c r="IM149" s="81">
        <f t="shared" si="332"/>
        <v>1.987545124602036E-7</v>
      </c>
      <c r="IN149" s="81">
        <f t="shared" si="333"/>
        <v>5.2367515949530542E-8</v>
      </c>
      <c r="IO149" s="81">
        <f t="shared" si="334"/>
        <v>1.4553939384807733E-7</v>
      </c>
      <c r="IP149" s="81">
        <f t="shared" si="335"/>
        <v>4.5354199759988525E-6</v>
      </c>
      <c r="IQ149" s="81">
        <f t="shared" si="336"/>
        <v>2.7468420909942801E-4</v>
      </c>
      <c r="IR149" s="81">
        <f t="shared" si="337"/>
        <v>1.4178195582278263E-4</v>
      </c>
      <c r="IS149" s="81">
        <f t="shared" si="338"/>
        <v>5.4027829088126989E-6</v>
      </c>
      <c r="IT149" s="81">
        <f t="shared" si="339"/>
        <v>2.408838395645452E-8</v>
      </c>
      <c r="IU149" s="81">
        <f t="shared" si="340"/>
        <v>8.2819235524249385E-10</v>
      </c>
      <c r="IV149" s="81">
        <f t="shared" si="341"/>
        <v>2.0614952994856738E-8</v>
      </c>
      <c r="IW149" s="81">
        <f t="shared" si="342"/>
        <v>8.3912801731180802E-6</v>
      </c>
      <c r="IY149" s="81">
        <f t="shared" si="343"/>
        <v>3.3347917008481928E-2</v>
      </c>
      <c r="IZ149" s="81">
        <f t="shared" si="344"/>
        <v>1.7800610284412395E-3</v>
      </c>
      <c r="JA149" s="81">
        <f t="shared" si="345"/>
        <v>2.7335672343115227E-4</v>
      </c>
      <c r="JB149" s="81">
        <f t="shared" si="346"/>
        <v>1.3602074958534243E-4</v>
      </c>
      <c r="JC149" s="81">
        <f t="shared" si="347"/>
        <v>5.1284987491062909E-7</v>
      </c>
      <c r="JD149" s="81">
        <f t="shared" si="348"/>
        <v>6.107309619353246E-7</v>
      </c>
      <c r="JE149" s="81">
        <f t="shared" si="349"/>
        <v>1.7476547518482216E-7</v>
      </c>
      <c r="JF149" s="81">
        <f t="shared" si="350"/>
        <v>4.5354315574868591E-6</v>
      </c>
      <c r="JG149" s="81">
        <f t="shared" si="351"/>
        <v>2.7468420921081618E-4</v>
      </c>
      <c r="JH149" s="81">
        <f t="shared" si="352"/>
        <v>1.4178195631644436E-4</v>
      </c>
      <c r="JI149" s="81">
        <f t="shared" si="353"/>
        <v>5.4141674078781841E-6</v>
      </c>
      <c r="JJ149" s="81">
        <f t="shared" si="354"/>
        <v>1.6615337739833888E-5</v>
      </c>
      <c r="JK149" s="81">
        <f t="shared" si="355"/>
        <v>1.4309269445825065E-3</v>
      </c>
      <c r="JL149" s="81">
        <f t="shared" si="356"/>
        <v>1.0206998147079207E-2</v>
      </c>
      <c r="JM149" s="81">
        <f t="shared" si="357"/>
        <v>2.8137093593652591E-2</v>
      </c>
    </row>
    <row r="150" spans="2:273" x14ac:dyDescent="0.25">
      <c r="B150" s="2">
        <v>123</v>
      </c>
      <c r="C150" s="37">
        <v>0.100643</v>
      </c>
      <c r="D150" s="37">
        <v>9.5911999999999997E-2</v>
      </c>
      <c r="E150" s="37">
        <v>9.2259999999999995E-2</v>
      </c>
      <c r="F150" s="37">
        <v>8.6136000000000004E-2</v>
      </c>
      <c r="G150" s="37">
        <v>7.8893000000000005E-2</v>
      </c>
      <c r="H150" s="37">
        <v>7.5482999999999995E-2</v>
      </c>
      <c r="I150" s="37">
        <v>7.8546000000000005E-2</v>
      </c>
      <c r="J150" s="37">
        <v>7.4418999999999999E-2</v>
      </c>
      <c r="K150" s="37">
        <v>7.7580999999999997E-2</v>
      </c>
      <c r="L150" s="37">
        <v>8.2170999999999994E-2</v>
      </c>
      <c r="M150" s="37">
        <v>8.1769999999999995E-2</v>
      </c>
      <c r="N150" s="37">
        <v>8.1017000000000006E-2</v>
      </c>
      <c r="O150" s="37">
        <v>9.035E-2</v>
      </c>
      <c r="P150" s="37">
        <v>0.10226300000000001</v>
      </c>
      <c r="Q150" s="37">
        <v>0.103753</v>
      </c>
      <c r="S150" s="4">
        <f t="shared" si="229"/>
        <v>0.10126315443397568</v>
      </c>
      <c r="T150" s="4">
        <f t="shared" si="230"/>
        <v>9.4977792089068813E-2</v>
      </c>
      <c r="U150" s="4">
        <f t="shared" si="231"/>
        <v>9.1543747632633579E-2</v>
      </c>
      <c r="V150" s="4">
        <f t="shared" si="232"/>
        <v>8.6929348607662299E-2</v>
      </c>
      <c r="W150" s="4">
        <f t="shared" si="233"/>
        <v>7.9361317454664737E-2</v>
      </c>
      <c r="X150" s="4">
        <f t="shared" si="234"/>
        <v>7.910884746919794E-2</v>
      </c>
      <c r="Y150" s="4">
        <f t="shared" si="235"/>
        <v>7.7908441280998816E-2</v>
      </c>
      <c r="Z150" s="4">
        <f t="shared" si="236"/>
        <v>7.6887299439531834E-2</v>
      </c>
      <c r="AA150" s="4">
        <f t="shared" si="237"/>
        <v>7.7314305959904586E-2</v>
      </c>
      <c r="AB150" s="4">
        <f t="shared" si="238"/>
        <v>8.3655615581651799E-2</v>
      </c>
      <c r="AC150" s="4">
        <f t="shared" si="239"/>
        <v>8.0429183428140524E-2</v>
      </c>
      <c r="AD150" s="4">
        <f t="shared" si="240"/>
        <v>8.2575238988052357E-2</v>
      </c>
      <c r="AE150" s="4">
        <f t="shared" si="241"/>
        <v>9.2428471997182404E-2</v>
      </c>
      <c r="AF150" s="4">
        <f t="shared" si="242"/>
        <v>0.10235866445094416</v>
      </c>
      <c r="AG150" s="4">
        <f t="shared" si="243"/>
        <v>0.11032500652519543</v>
      </c>
      <c r="AI150" s="4">
        <f t="shared" si="244"/>
        <v>-6.2015443397568648E-4</v>
      </c>
      <c r="AJ150" s="4">
        <f t="shared" si="245"/>
        <v>9.3420791093118405E-4</v>
      </c>
      <c r="AK150" s="4">
        <f t="shared" si="246"/>
        <v>7.1625236736641562E-4</v>
      </c>
      <c r="AL150" s="4">
        <f t="shared" si="247"/>
        <v>-7.9334860766229476E-4</v>
      </c>
      <c r="AM150" s="4">
        <f t="shared" si="248"/>
        <v>-4.6831745466473229E-4</v>
      </c>
      <c r="AN150" s="4">
        <f t="shared" si="249"/>
        <v>-3.6258474691979459E-3</v>
      </c>
      <c r="AO150" s="4">
        <f t="shared" si="250"/>
        <v>6.3755871900118832E-4</v>
      </c>
      <c r="AP150" s="4">
        <f t="shared" si="251"/>
        <v>-2.4682994395318347E-3</v>
      </c>
      <c r="AQ150" s="4">
        <f t="shared" si="252"/>
        <v>2.6669404009541098E-4</v>
      </c>
      <c r="AR150" s="4">
        <f t="shared" si="253"/>
        <v>-1.4846155816518047E-3</v>
      </c>
      <c r="AS150" s="4">
        <f t="shared" si="254"/>
        <v>1.3408165718594711E-3</v>
      </c>
      <c r="AT150" s="4">
        <f t="shared" si="255"/>
        <v>-1.5582389880523517E-3</v>
      </c>
      <c r="AU150" s="4">
        <f t="shared" si="256"/>
        <v>-2.0784719971824045E-3</v>
      </c>
      <c r="AV150" s="4">
        <f t="shared" si="436"/>
        <v>-9.5664450944152324E-5</v>
      </c>
      <c r="AW150" s="4">
        <f t="shared" si="436"/>
        <v>-6.572006525195434E-3</v>
      </c>
      <c r="AY150" s="2">
        <f t="shared" si="308"/>
        <v>0.10126315443397568</v>
      </c>
      <c r="AZ150" s="2">
        <f t="shared" si="359"/>
        <v>9.4977335171405289E-2</v>
      </c>
      <c r="BA150" s="2">
        <f t="shared" si="360"/>
        <v>9.1543696295683194E-2</v>
      </c>
      <c r="BB150" s="2">
        <f t="shared" si="361"/>
        <v>8.692931756235886E-2</v>
      </c>
      <c r="BC150" s="2">
        <f t="shared" si="362"/>
        <v>7.9361120442526328E-2</v>
      </c>
      <c r="BD150" s="2">
        <f t="shared" si="363"/>
        <v>7.9108785947592061E-2</v>
      </c>
      <c r="BE150" s="2">
        <f t="shared" si="364"/>
        <v>7.7908236846990483E-2</v>
      </c>
      <c r="BF150" s="2">
        <f t="shared" si="365"/>
        <v>7.6881838343401468E-2</v>
      </c>
      <c r="BG150" s="2">
        <f t="shared" si="366"/>
        <v>7.7100713653155975E-2</v>
      </c>
      <c r="BH150" s="2">
        <f t="shared" si="367"/>
        <v>8.3520800199455542E-2</v>
      </c>
      <c r="BI150" s="2">
        <f t="shared" si="368"/>
        <v>8.0422230896893751E-2</v>
      </c>
      <c r="BJ150" s="2">
        <f t="shared" si="369"/>
        <v>8.2575183561010193E-2</v>
      </c>
      <c r="BK150" s="2">
        <f t="shared" si="370"/>
        <v>9.2426355639072061E-2</v>
      </c>
      <c r="BL150" s="2">
        <f t="shared" si="371"/>
        <v>0.10224158315954569</v>
      </c>
      <c r="BM150" s="2">
        <f t="shared" si="372"/>
        <v>0.10911813215356782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9.5911999999999997E-2</v>
      </c>
      <c r="CG150" s="2">
        <f t="shared" si="311"/>
        <v>9.2259999999999995E-2</v>
      </c>
      <c r="CH150" s="2">
        <f t="shared" si="312"/>
        <v>8.6136000000000004E-2</v>
      </c>
      <c r="CI150" s="2">
        <f t="shared" si="313"/>
        <v>7.8893000000000005E-2</v>
      </c>
      <c r="CJ150" s="2">
        <f t="shared" si="314"/>
        <v>7.5482999999999995E-2</v>
      </c>
      <c r="CK150" s="2">
        <f t="shared" si="315"/>
        <v>7.8546000000000005E-2</v>
      </c>
      <c r="CL150" s="2">
        <f t="shared" si="316"/>
        <v>7.4418999999999999E-2</v>
      </c>
      <c r="CM150" s="2">
        <f t="shared" si="317"/>
        <v>7.7580999999999997E-2</v>
      </c>
      <c r="CN150" s="2">
        <f t="shared" si="318"/>
        <v>8.2170999999999994E-2</v>
      </c>
      <c r="CO150" s="2">
        <f t="shared" si="319"/>
        <v>8.1769999999999995E-2</v>
      </c>
      <c r="CP150" s="2">
        <f t="shared" si="320"/>
        <v>8.1017000000000006E-2</v>
      </c>
      <c r="CQ150" s="2">
        <f t="shared" si="321"/>
        <v>9.035E-2</v>
      </c>
      <c r="CR150" s="2">
        <f t="shared" si="322"/>
        <v>0.10226300000000001</v>
      </c>
      <c r="CS150" s="2">
        <f t="shared" si="323"/>
        <v>0.103753</v>
      </c>
      <c r="CU150" s="2" t="str">
        <f t="shared" si="273"/>
        <v/>
      </c>
      <c r="CV150" s="2">
        <f t="shared" si="274"/>
        <v>9.5911999999999997E-2</v>
      </c>
      <c r="CW150" s="2">
        <f t="shared" si="275"/>
        <v>9.2259999999999995E-2</v>
      </c>
      <c r="CX150" s="2">
        <f t="shared" si="276"/>
        <v>8.6136000000000004E-2</v>
      </c>
      <c r="CY150" s="2">
        <f t="shared" si="277"/>
        <v>7.8893000000000005E-2</v>
      </c>
      <c r="CZ150" s="2">
        <f t="shared" si="278"/>
        <v>7.5482999999999995E-2</v>
      </c>
      <c r="DA150" s="2">
        <f t="shared" si="279"/>
        <v>7.8546000000000005E-2</v>
      </c>
      <c r="DB150" s="2">
        <f t="shared" si="280"/>
        <v>7.4418999999999999E-2</v>
      </c>
      <c r="DC150" s="2">
        <f t="shared" si="281"/>
        <v>7.7580999999999997E-2</v>
      </c>
      <c r="DD150" s="2">
        <f t="shared" si="282"/>
        <v>8.2170999999999994E-2</v>
      </c>
      <c r="DE150" s="2">
        <f t="shared" si="283"/>
        <v>8.1769999999999995E-2</v>
      </c>
      <c r="DF150" s="2">
        <f t="shared" si="284"/>
        <v>8.1017000000000006E-2</v>
      </c>
      <c r="DG150" s="2">
        <f t="shared" si="285"/>
        <v>9.035E-2</v>
      </c>
      <c r="DH150" s="2">
        <f t="shared" si="286"/>
        <v>0.10226300000000001</v>
      </c>
      <c r="DI150" s="2">
        <f t="shared" si="287"/>
        <v>0.103753</v>
      </c>
      <c r="DK150" s="2">
        <f t="shared" si="288"/>
        <v>0.46601600000000259</v>
      </c>
      <c r="DL150" s="2">
        <f t="shared" si="437"/>
        <v>0.20304047258064523</v>
      </c>
      <c r="DM150" s="2">
        <f t="shared" si="437"/>
        <v>0.19689335630498533</v>
      </c>
      <c r="DN150" s="2">
        <f t="shared" si="437"/>
        <v>0.20605507085561497</v>
      </c>
      <c r="DO150" s="2">
        <f t="shared" si="437"/>
        <v>0.2018586078817734</v>
      </c>
      <c r="DP150" s="2">
        <f t="shared" si="437"/>
        <v>0.19074686436781604</v>
      </c>
      <c r="DQ150" s="2">
        <f t="shared" si="437"/>
        <v>0.18325829885057471</v>
      </c>
      <c r="DR150" s="2">
        <f t="shared" si="437"/>
        <v>0.17891086436781611</v>
      </c>
      <c r="DS150" s="2">
        <f t="shared" si="437"/>
        <v>0.16818193103448276</v>
      </c>
      <c r="DT150" s="2">
        <f t="shared" si="437"/>
        <v>0.17821990114942521</v>
      </c>
      <c r="DU150" s="2">
        <f t="shared" si="437"/>
        <v>0.17283697931034486</v>
      </c>
      <c r="DV150" s="2">
        <f t="shared" si="437"/>
        <v>0.1647945291422287</v>
      </c>
      <c r="DW150" s="2">
        <f t="shared" si="437"/>
        <v>0.18164529136745605</v>
      </c>
      <c r="DX150" s="2">
        <f t="shared" si="437"/>
        <v>0.18999950196078425</v>
      </c>
      <c r="DY150" s="2">
        <f t="shared" si="437"/>
        <v>0.18905979846256687</v>
      </c>
      <c r="EA150" s="2">
        <f t="shared" si="440"/>
        <v>0.10073457679558011</v>
      </c>
      <c r="EB150" s="2">
        <f t="shared" si="290"/>
        <v>9.4833560552175927E-2</v>
      </c>
      <c r="EC150" s="2">
        <f t="shared" si="291"/>
        <v>9.1582036847865755E-2</v>
      </c>
      <c r="ED150" s="2">
        <f t="shared" si="292"/>
        <v>8.6754044497142177E-2</v>
      </c>
      <c r="EE150" s="2">
        <f t="shared" si="293"/>
        <v>7.9099512267657976E-2</v>
      </c>
      <c r="EF150" s="2">
        <f t="shared" si="294"/>
        <v>7.8852866357277368E-2</v>
      </c>
      <c r="EG150" s="2">
        <f t="shared" si="295"/>
        <v>7.7720038123684651E-2</v>
      </c>
      <c r="EH150" s="2">
        <f t="shared" si="296"/>
        <v>7.6523311728813576E-2</v>
      </c>
      <c r="EI150" s="2">
        <f t="shared" si="297"/>
        <v>7.690939236790606E-2</v>
      </c>
      <c r="EJ150" s="2">
        <f t="shared" si="298"/>
        <v>8.3572441061356056E-2</v>
      </c>
      <c r="EK150" s="2">
        <f t="shared" si="299"/>
        <v>8.0187285608863193E-2</v>
      </c>
      <c r="EL150" s="2">
        <f t="shared" si="300"/>
        <v>8.2467100619578709E-2</v>
      </c>
      <c r="EM150" s="2">
        <f t="shared" si="301"/>
        <v>9.2309204496011613E-2</v>
      </c>
      <c r="EN150" s="2">
        <f t="shared" si="302"/>
        <v>0.10224716180518457</v>
      </c>
      <c r="EO150" s="2">
        <f t="shared" si="303"/>
        <v>0.10907547871739059</v>
      </c>
      <c r="EQ150" s="2">
        <f t="shared" si="304"/>
        <v>0.10278044729438697</v>
      </c>
      <c r="ER150" s="2">
        <f t="shared" si="438"/>
        <v>9.5726201673020594E-2</v>
      </c>
      <c r="ES150" s="2">
        <f t="shared" si="438"/>
        <v>9.1117014627303067E-2</v>
      </c>
      <c r="ET150" s="2">
        <f t="shared" si="438"/>
        <v>8.7729914945853152E-2</v>
      </c>
      <c r="EU150" s="2">
        <f t="shared" si="438"/>
        <v>8.0408282733684749E-2</v>
      </c>
      <c r="EV150" s="2">
        <f t="shared" si="438"/>
        <v>8.0194636927902269E-2</v>
      </c>
      <c r="EW150" s="2">
        <f t="shared" si="438"/>
        <v>7.8593347706727712E-2</v>
      </c>
      <c r="EX150" s="2">
        <f t="shared" si="438"/>
        <v>7.794823843772293E-2</v>
      </c>
      <c r="EY150" s="2">
        <f t="shared" si="438"/>
        <v>7.7520250221005532E-2</v>
      </c>
      <c r="EZ150" s="2">
        <f t="shared" si="438"/>
        <v>8.3314988216837249E-2</v>
      </c>
      <c r="FA150" s="2">
        <f t="shared" si="438"/>
        <v>8.1190028497001965E-2</v>
      </c>
      <c r="FB150" s="2">
        <f t="shared" si="438"/>
        <v>8.2999606751448379E-2</v>
      </c>
      <c r="FC150" s="2">
        <f t="shared" si="438"/>
        <v>9.2976736097996476E-2</v>
      </c>
      <c r="FD150" s="2">
        <f t="shared" si="438"/>
        <v>0.10193365933917094</v>
      </c>
      <c r="FE150" s="2">
        <f t="shared" si="438"/>
        <v>0.10921784852946276</v>
      </c>
      <c r="FG150" s="2">
        <f t="shared" si="306"/>
        <v>0.99998415131926011</v>
      </c>
      <c r="FH150" s="2">
        <f t="shared" si="439"/>
        <v>0.99977802736350641</v>
      </c>
      <c r="FI150" s="2">
        <f t="shared" si="439"/>
        <v>0.99975757033433554</v>
      </c>
      <c r="FJ150" s="2">
        <f t="shared" si="439"/>
        <v>0.99974952354487723</v>
      </c>
      <c r="FK150" s="2">
        <f t="shared" si="439"/>
        <v>0.99981641910861441</v>
      </c>
      <c r="FL150" s="2">
        <f t="shared" si="439"/>
        <v>0.99979871379667296</v>
      </c>
      <c r="FM150" s="2">
        <f t="shared" si="439"/>
        <v>0.99979912946018212</v>
      </c>
      <c r="FN150" s="2">
        <f t="shared" si="439"/>
        <v>0.99980355743919269</v>
      </c>
      <c r="FO150" s="2">
        <f t="shared" si="439"/>
        <v>0.9998034383768607</v>
      </c>
      <c r="FP150" s="2">
        <f t="shared" si="439"/>
        <v>0.99980663334365139</v>
      </c>
      <c r="FQ150" s="2">
        <f t="shared" si="439"/>
        <v>0.99979908512533788</v>
      </c>
      <c r="FR150" s="2">
        <f t="shared" si="439"/>
        <v>0.99975887778816619</v>
      </c>
      <c r="FS150" s="2">
        <f t="shared" si="439"/>
        <v>0.99972380411872841</v>
      </c>
      <c r="FT150" s="2">
        <f t="shared" si="439"/>
        <v>0.99968166303468342</v>
      </c>
      <c r="FU150" s="2">
        <f t="shared" si="439"/>
        <v>0.99963419523938501</v>
      </c>
      <c r="FW150" s="2">
        <f t="shared" si="324"/>
        <v>0.25553348075739823</v>
      </c>
      <c r="FX150" s="2">
        <f t="shared" si="376"/>
        <v>0.13415878216125801</v>
      </c>
      <c r="FY150" s="2">
        <f t="shared" si="377"/>
        <v>0.13735072718018163</v>
      </c>
      <c r="FZ150" s="2">
        <f t="shared" si="378"/>
        <v>0.14898593069802704</v>
      </c>
      <c r="GA150" s="2">
        <f t="shared" si="379"/>
        <v>0.18266912103816699</v>
      </c>
      <c r="GB150" s="2">
        <f t="shared" si="380"/>
        <v>0.17394693056308011</v>
      </c>
      <c r="GC150" s="2">
        <f t="shared" si="381"/>
        <v>0.19122565370262037</v>
      </c>
      <c r="GD150" s="2">
        <f t="shared" si="382"/>
        <v>0.23749526164171481</v>
      </c>
      <c r="GE150" s="2">
        <f t="shared" si="383"/>
        <v>0.28383134639562912</v>
      </c>
      <c r="GF150" s="2">
        <f t="shared" si="384"/>
        <v>0.27167120612074458</v>
      </c>
      <c r="GG150" s="2">
        <f t="shared" si="385"/>
        <v>0.21573883893066992</v>
      </c>
      <c r="GH150" s="2">
        <f t="shared" si="386"/>
        <v>0.16569193196277343</v>
      </c>
      <c r="GI150" s="2">
        <f t="shared" si="387"/>
        <v>0.13853558924050008</v>
      </c>
      <c r="GJ150" s="2">
        <f t="shared" si="388"/>
        <v>0.10690014572958358</v>
      </c>
      <c r="GK150" s="2">
        <f t="shared" si="389"/>
        <v>9.4084490559686734E-2</v>
      </c>
      <c r="GM150" s="81">
        <f t="shared" si="325"/>
        <v>3.8213190764321458E-28</v>
      </c>
      <c r="GN150" s="81">
        <f t="shared" si="390"/>
        <v>4.9078685062493283E-149</v>
      </c>
      <c r="GO150" s="81">
        <f t="shared" si="391"/>
        <v>9.1841876013399141E-185</v>
      </c>
      <c r="GP150" s="81">
        <f t="shared" si="392"/>
        <v>1.4374757013965788E-253</v>
      </c>
      <c r="GQ150" s="81">
        <f t="shared" si="393"/>
        <v>1.5568030961861366E-289</v>
      </c>
      <c r="GR150" s="81">
        <f t="shared" si="394"/>
        <v>0</v>
      </c>
      <c r="GS150" s="81">
        <f t="shared" si="395"/>
        <v>0</v>
      </c>
      <c r="GT150" s="81">
        <f t="shared" si="396"/>
        <v>0</v>
      </c>
      <c r="GU150" s="81">
        <f t="shared" si="397"/>
        <v>0</v>
      </c>
      <c r="GV150" s="81">
        <f t="shared" si="398"/>
        <v>0</v>
      </c>
      <c r="GW150" s="81">
        <f t="shared" si="399"/>
        <v>0</v>
      </c>
      <c r="GX150" s="81">
        <f t="shared" si="400"/>
        <v>9.013655222160527E-284</v>
      </c>
      <c r="GY150" s="81">
        <f t="shared" si="401"/>
        <v>1.2930570658644409E-259</v>
      </c>
      <c r="GZ150" s="81">
        <f t="shared" si="402"/>
        <v>0</v>
      </c>
      <c r="HA150" s="81">
        <f t="shared" si="403"/>
        <v>0</v>
      </c>
      <c r="HC150" s="81">
        <f t="shared" si="326"/>
        <v>1.0657024446889481E-24</v>
      </c>
      <c r="HD150" s="81">
        <f t="shared" si="404"/>
        <v>1.8595886649459715E-80</v>
      </c>
      <c r="HE150" s="81">
        <f t="shared" si="405"/>
        <v>2.2186637358677734E-105</v>
      </c>
      <c r="HF150" s="81">
        <f t="shared" si="406"/>
        <v>2.701111915706035E-138</v>
      </c>
      <c r="HG150" s="81">
        <f t="shared" si="407"/>
        <v>1.0997230775085676E-137</v>
      </c>
      <c r="HH150" s="81">
        <f t="shared" si="408"/>
        <v>4.9756195503043095E-145</v>
      </c>
      <c r="HI150" s="81">
        <f t="shared" si="409"/>
        <v>2.3253476096892446E-160</v>
      </c>
      <c r="HJ150" s="81">
        <f t="shared" si="410"/>
        <v>3.257773787410362E-254</v>
      </c>
      <c r="HK150" s="81">
        <f t="shared" si="411"/>
        <v>4.9533176875758775E-232</v>
      </c>
      <c r="HL150" s="81">
        <f t="shared" si="412"/>
        <v>5.5860446929612528E-202</v>
      </c>
      <c r="HM150" s="81">
        <f t="shared" si="413"/>
        <v>4.2702471803319902E-172</v>
      </c>
      <c r="HN150" s="81">
        <f t="shared" si="414"/>
        <v>2.2150880351535973E-149</v>
      </c>
      <c r="HO150" s="81">
        <f t="shared" si="415"/>
        <v>2.0070170186398465E-133</v>
      </c>
      <c r="HP150" s="81">
        <f t="shared" si="416"/>
        <v>3.0170154917185015E-151</v>
      </c>
      <c r="HQ150" s="81">
        <f t="shared" si="417"/>
        <v>8.87145213258208E-138</v>
      </c>
      <c r="HS150" s="81">
        <f t="shared" si="327"/>
        <v>5.6909513540602763E-6</v>
      </c>
      <c r="HT150" s="81">
        <f t="shared" si="418"/>
        <v>4.884002516565521E-4</v>
      </c>
      <c r="HU150" s="81">
        <f t="shared" si="419"/>
        <v>5.6172738555039646E-5</v>
      </c>
      <c r="HV150" s="81">
        <f t="shared" si="420"/>
        <v>2.6041082795728275E-5</v>
      </c>
      <c r="HW150" s="81">
        <f t="shared" si="421"/>
        <v>3.3118344640747195E-8</v>
      </c>
      <c r="HX150" s="81">
        <f t="shared" si="422"/>
        <v>6.0272919865604618E-8</v>
      </c>
      <c r="HY150" s="81">
        <f t="shared" si="423"/>
        <v>2.2986883538881024E-9</v>
      </c>
      <c r="HZ150" s="81">
        <f t="shared" si="424"/>
        <v>4.4344595512068918E-13</v>
      </c>
      <c r="IA150" s="81">
        <f t="shared" si="425"/>
        <v>3.4253818818287166E-15</v>
      </c>
      <c r="IB150" s="81">
        <f t="shared" si="426"/>
        <v>1.733960845865662E-14</v>
      </c>
      <c r="IC150" s="81">
        <f t="shared" si="427"/>
        <v>9.3228628859805326E-10</v>
      </c>
      <c r="ID150" s="81">
        <f t="shared" si="428"/>
        <v>2.4218373949744188E-6</v>
      </c>
      <c r="IE150" s="81">
        <f t="shared" si="429"/>
        <v>3.3826141242300229E-4</v>
      </c>
      <c r="IF150" s="81">
        <f t="shared" si="430"/>
        <v>2.8484761587652956E-3</v>
      </c>
      <c r="IG150" s="81">
        <f t="shared" si="431"/>
        <v>9.1048407142665534E-3</v>
      </c>
      <c r="II150" s="81">
        <f t="shared" si="328"/>
        <v>4.9265344857761961E-2</v>
      </c>
      <c r="IJ150" s="81">
        <f t="shared" si="329"/>
        <v>4.5269769629828299E-8</v>
      </c>
      <c r="IK150" s="81">
        <f t="shared" si="330"/>
        <v>9.3391420503084456E-9</v>
      </c>
      <c r="IL150" s="81">
        <f t="shared" si="331"/>
        <v>4.890353560077347E-8</v>
      </c>
      <c r="IM150" s="81">
        <f t="shared" si="332"/>
        <v>9.6158451048613059E-7</v>
      </c>
      <c r="IN150" s="81">
        <f t="shared" si="333"/>
        <v>2.7584122328971264E-7</v>
      </c>
      <c r="IO150" s="81">
        <f t="shared" si="334"/>
        <v>7.7148243459219373E-7</v>
      </c>
      <c r="IP150" s="81">
        <f t="shared" si="335"/>
        <v>2.1408838093771821E-5</v>
      </c>
      <c r="IQ150" s="81">
        <f t="shared" si="336"/>
        <v>9.3587704526636791E-4</v>
      </c>
      <c r="IR150" s="81">
        <f t="shared" si="337"/>
        <v>5.0102500546890462E-4</v>
      </c>
      <c r="IS150" s="81">
        <f t="shared" si="338"/>
        <v>2.1805258410847166E-5</v>
      </c>
      <c r="IT150" s="81">
        <f t="shared" si="339"/>
        <v>1.2992481441581568E-7</v>
      </c>
      <c r="IU150" s="81">
        <f t="shared" si="340"/>
        <v>5.0700532465294551E-9</v>
      </c>
      <c r="IV150" s="81">
        <f t="shared" si="341"/>
        <v>7.717506567862121E-8</v>
      </c>
      <c r="IW150" s="81">
        <f t="shared" si="342"/>
        <v>1.861764547038675E-5</v>
      </c>
      <c r="IY150" s="81">
        <f t="shared" si="343"/>
        <v>4.9271035809116022E-2</v>
      </c>
      <c r="IZ150" s="81">
        <f t="shared" si="344"/>
        <v>4.8844552142618197E-4</v>
      </c>
      <c r="JA150" s="81">
        <f t="shared" si="345"/>
        <v>5.6182077697089951E-5</v>
      </c>
      <c r="JB150" s="81">
        <f t="shared" si="346"/>
        <v>2.6089986331329047E-5</v>
      </c>
      <c r="JC150" s="81">
        <f t="shared" si="347"/>
        <v>9.9470285512687777E-7</v>
      </c>
      <c r="JD150" s="81">
        <f t="shared" si="348"/>
        <v>3.3611414315531726E-7</v>
      </c>
      <c r="JE150" s="81">
        <f t="shared" si="349"/>
        <v>7.7378112294608183E-7</v>
      </c>
      <c r="JF150" s="81">
        <f t="shared" si="350"/>
        <v>2.1408838537217777E-5</v>
      </c>
      <c r="JG150" s="81">
        <f t="shared" si="351"/>
        <v>9.3587704526979334E-4</v>
      </c>
      <c r="JH150" s="81">
        <f t="shared" si="352"/>
        <v>5.0102500548624427E-4</v>
      </c>
      <c r="JI150" s="81">
        <f t="shared" si="353"/>
        <v>2.1806190697135763E-5</v>
      </c>
      <c r="JJ150" s="81">
        <f t="shared" si="354"/>
        <v>2.5517622093902343E-6</v>
      </c>
      <c r="JK150" s="81">
        <f t="shared" si="355"/>
        <v>3.3826648247624883E-4</v>
      </c>
      <c r="JL150" s="81">
        <f t="shared" si="356"/>
        <v>2.8485533338309743E-3</v>
      </c>
      <c r="JM150" s="81">
        <f t="shared" si="357"/>
        <v>9.1234583597369408E-3</v>
      </c>
    </row>
    <row r="151" spans="2:273" x14ac:dyDescent="0.25">
      <c r="B151" s="2">
        <v>124</v>
      </c>
      <c r="C151" s="37">
        <v>0.101119</v>
      </c>
      <c r="D151" s="37">
        <v>9.4028E-2</v>
      </c>
      <c r="E151" s="37">
        <v>9.0822E-2</v>
      </c>
      <c r="F151" s="37">
        <v>8.5114999999999996E-2</v>
      </c>
      <c r="G151" s="37">
        <v>7.9062999999999994E-2</v>
      </c>
      <c r="H151" s="37">
        <v>7.9588000000000006E-2</v>
      </c>
      <c r="I151" s="37">
        <v>7.5164999999999996E-2</v>
      </c>
      <c r="J151" s="37">
        <v>7.6949000000000004E-2</v>
      </c>
      <c r="K151" s="37">
        <v>7.7188000000000007E-2</v>
      </c>
      <c r="L151" s="37">
        <v>8.344E-2</v>
      </c>
      <c r="M151" s="37">
        <v>7.6144000000000003E-2</v>
      </c>
      <c r="N151" s="37">
        <v>7.8910999999999995E-2</v>
      </c>
      <c r="O151" s="37">
        <v>9.2149999999999996E-2</v>
      </c>
      <c r="P151" s="37">
        <v>9.9270999999999998E-2</v>
      </c>
      <c r="Q151" s="37">
        <v>0.10316699999999999</v>
      </c>
      <c r="S151" s="4">
        <f t="shared" si="229"/>
        <v>0.10099571574148186</v>
      </c>
      <c r="T151" s="4">
        <f t="shared" si="230"/>
        <v>9.4666724674117325E-2</v>
      </c>
      <c r="U151" s="4">
        <f t="shared" si="231"/>
        <v>9.1259644287345551E-2</v>
      </c>
      <c r="V151" s="4">
        <f t="shared" si="232"/>
        <v>8.6593346950661454E-2</v>
      </c>
      <c r="W151" s="4">
        <f t="shared" si="233"/>
        <v>7.9081279050311148E-2</v>
      </c>
      <c r="X151" s="4">
        <f t="shared" si="234"/>
        <v>7.8806009137280114E-2</v>
      </c>
      <c r="Y151" s="4">
        <f t="shared" si="235"/>
        <v>7.7640168669444787E-2</v>
      </c>
      <c r="Z151" s="4">
        <f t="shared" si="236"/>
        <v>7.661013091803702E-2</v>
      </c>
      <c r="AA151" s="4">
        <f t="shared" si="237"/>
        <v>7.7427361933053385E-2</v>
      </c>
      <c r="AB151" s="4">
        <f t="shared" si="238"/>
        <v>8.362057295465937E-2</v>
      </c>
      <c r="AC151" s="4">
        <f t="shared" si="239"/>
        <v>8.0163396978892368E-2</v>
      </c>
      <c r="AD151" s="4">
        <f t="shared" si="240"/>
        <v>8.2339539527352679E-2</v>
      </c>
      <c r="AE151" s="4">
        <f t="shared" si="241"/>
        <v>9.2132420135836099E-2</v>
      </c>
      <c r="AF151" s="4">
        <f t="shared" si="242"/>
        <v>0.10198060670029557</v>
      </c>
      <c r="AG151" s="4">
        <f t="shared" si="243"/>
        <v>0.10912620183804686</v>
      </c>
      <c r="AI151" s="4">
        <f t="shared" si="244"/>
        <v>1.2328425851813873E-4</v>
      </c>
      <c r="AJ151" s="4">
        <f t="shared" si="245"/>
        <v>-6.387246741173247E-4</v>
      </c>
      <c r="AK151" s="4">
        <f t="shared" si="246"/>
        <v>-4.3764428734555105E-4</v>
      </c>
      <c r="AL151" s="4">
        <f t="shared" si="247"/>
        <v>-1.4783469506614577E-3</v>
      </c>
      <c r="AM151" s="4">
        <f t="shared" si="248"/>
        <v>-1.8279050311154066E-5</v>
      </c>
      <c r="AN151" s="4">
        <f t="shared" si="249"/>
        <v>7.8199086271989182E-4</v>
      </c>
      <c r="AO151" s="4">
        <f t="shared" si="250"/>
        <v>-2.4751686694447911E-3</v>
      </c>
      <c r="AP151" s="4">
        <f t="shared" si="251"/>
        <v>3.388690819629836E-4</v>
      </c>
      <c r="AQ151" s="4">
        <f t="shared" si="252"/>
        <v>-2.3936193305337805E-4</v>
      </c>
      <c r="AR151" s="4">
        <f t="shared" si="253"/>
        <v>-1.8057295465936929E-4</v>
      </c>
      <c r="AS151" s="4">
        <f t="shared" si="254"/>
        <v>-4.0193969788923645E-3</v>
      </c>
      <c r="AT151" s="4">
        <f t="shared" si="255"/>
        <v>-3.4285395273526836E-3</v>
      </c>
      <c r="AU151" s="4">
        <f t="shared" si="256"/>
        <v>1.7579864163896897E-5</v>
      </c>
      <c r="AV151" s="4">
        <f t="shared" si="436"/>
        <v>-2.7096067002955748E-3</v>
      </c>
      <c r="AW151" s="4">
        <f t="shared" si="436"/>
        <v>-5.9592018380468653E-3</v>
      </c>
      <c r="AY151" s="2">
        <f t="shared" si="308"/>
        <v>0.10099571574148186</v>
      </c>
      <c r="AZ151" s="2">
        <f t="shared" si="359"/>
        <v>9.4666645198932323E-2</v>
      </c>
      <c r="BA151" s="2">
        <f t="shared" si="360"/>
        <v>9.125963328588102E-2</v>
      </c>
      <c r="BB151" s="2">
        <f t="shared" si="361"/>
        <v>8.6593312185375651E-2</v>
      </c>
      <c r="BC151" s="2">
        <f t="shared" si="362"/>
        <v>7.9080455721788637E-2</v>
      </c>
      <c r="BD151" s="2">
        <f t="shared" si="363"/>
        <v>7.8805729222600138E-2</v>
      </c>
      <c r="BE151" s="2">
        <f t="shared" si="364"/>
        <v>7.7639242937359951E-2</v>
      </c>
      <c r="BF151" s="2">
        <f t="shared" si="365"/>
        <v>7.6588650368477937E-2</v>
      </c>
      <c r="BG151" s="2">
        <f t="shared" si="366"/>
        <v>7.6827440210799736E-2</v>
      </c>
      <c r="BH151" s="2">
        <f t="shared" si="367"/>
        <v>8.3224917321007147E-2</v>
      </c>
      <c r="BI151" s="2">
        <f t="shared" si="368"/>
        <v>8.0139366909943568E-2</v>
      </c>
      <c r="BJ151" s="2">
        <f t="shared" si="369"/>
        <v>8.233929371030696E-2</v>
      </c>
      <c r="BK151" s="2">
        <f t="shared" si="370"/>
        <v>9.2132148843850931E-2</v>
      </c>
      <c r="BL151" s="2">
        <f t="shared" si="371"/>
        <v>0.10195992913274785</v>
      </c>
      <c r="BM151" s="2">
        <f t="shared" si="372"/>
        <v>0.10882042000326256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9.4028E-2</v>
      </c>
      <c r="CG151" s="2">
        <f t="shared" si="311"/>
        <v>9.0822E-2</v>
      </c>
      <c r="CH151" s="2">
        <f t="shared" si="312"/>
        <v>8.5114999999999996E-2</v>
      </c>
      <c r="CI151" s="2">
        <f t="shared" si="313"/>
        <v>7.9062999999999994E-2</v>
      </c>
      <c r="CJ151" s="2">
        <f t="shared" si="314"/>
        <v>7.9588000000000006E-2</v>
      </c>
      <c r="CK151" s="2">
        <f t="shared" si="315"/>
        <v>7.5164999999999996E-2</v>
      </c>
      <c r="CL151" s="2">
        <f t="shared" si="316"/>
        <v>7.6949000000000004E-2</v>
      </c>
      <c r="CM151" s="2">
        <f t="shared" si="317"/>
        <v>7.7188000000000007E-2</v>
      </c>
      <c r="CN151" s="2">
        <f t="shared" si="318"/>
        <v>8.344E-2</v>
      </c>
      <c r="CO151" s="2">
        <f t="shared" si="319"/>
        <v>7.6144000000000003E-2</v>
      </c>
      <c r="CP151" s="2">
        <f t="shared" si="320"/>
        <v>7.8910999999999995E-2</v>
      </c>
      <c r="CQ151" s="2">
        <f t="shared" si="321"/>
        <v>9.2149999999999996E-2</v>
      </c>
      <c r="CR151" s="2">
        <f t="shared" si="322"/>
        <v>9.9270999999999998E-2</v>
      </c>
      <c r="CS151" s="2">
        <f t="shared" si="323"/>
        <v>0.10316699999999999</v>
      </c>
      <c r="CU151" s="2" t="str">
        <f t="shared" si="273"/>
        <v/>
      </c>
      <c r="CV151" s="2">
        <f t="shared" si="274"/>
        <v>9.4028E-2</v>
      </c>
      <c r="CW151" s="2">
        <f t="shared" si="275"/>
        <v>9.0822E-2</v>
      </c>
      <c r="CX151" s="2">
        <f t="shared" si="276"/>
        <v>8.5114999999999996E-2</v>
      </c>
      <c r="CY151" s="2">
        <f t="shared" si="277"/>
        <v>7.9062999999999994E-2</v>
      </c>
      <c r="CZ151" s="2">
        <f t="shared" si="278"/>
        <v>7.9588000000000006E-2</v>
      </c>
      <c r="DA151" s="2">
        <f t="shared" si="279"/>
        <v>7.5164999999999996E-2</v>
      </c>
      <c r="DB151" s="2">
        <f t="shared" si="280"/>
        <v>7.6949000000000004E-2</v>
      </c>
      <c r="DC151" s="2">
        <f t="shared" si="281"/>
        <v>7.7188000000000007E-2</v>
      </c>
      <c r="DD151" s="2">
        <f t="shared" si="282"/>
        <v>8.344E-2</v>
      </c>
      <c r="DE151" s="2">
        <f t="shared" si="283"/>
        <v>7.6144000000000003E-2</v>
      </c>
      <c r="DF151" s="2">
        <f t="shared" si="284"/>
        <v>7.8910999999999995E-2</v>
      </c>
      <c r="DG151" s="2">
        <f t="shared" si="285"/>
        <v>9.2149999999999996E-2</v>
      </c>
      <c r="DH151" s="2">
        <f t="shared" si="286"/>
        <v>9.9270999999999998E-2</v>
      </c>
      <c r="DI151" s="2">
        <f t="shared" si="287"/>
        <v>0.10316699999999999</v>
      </c>
      <c r="DK151" s="2">
        <f t="shared" si="288"/>
        <v>0.46861800000000259</v>
      </c>
      <c r="DL151" s="2">
        <f t="shared" si="437"/>
        <v>0.20371777056451618</v>
      </c>
      <c r="DM151" s="2">
        <f t="shared" si="437"/>
        <v>0.19756763636363639</v>
      </c>
      <c r="DN151" s="2">
        <f t="shared" si="437"/>
        <v>0.20682920320855616</v>
      </c>
      <c r="DO151" s="2">
        <f t="shared" si="437"/>
        <v>0.20265669950738918</v>
      </c>
      <c r="DP151" s="2">
        <f t="shared" si="437"/>
        <v>0.19147059184278825</v>
      </c>
      <c r="DQ151" s="2">
        <f t="shared" si="437"/>
        <v>0.18389674000741565</v>
      </c>
      <c r="DR151" s="2">
        <f t="shared" si="437"/>
        <v>0.17949614022988508</v>
      </c>
      <c r="DS151" s="2">
        <f t="shared" si="437"/>
        <v>0.16873127786429365</v>
      </c>
      <c r="DT151" s="2">
        <f t="shared" si="437"/>
        <v>0.17877252450871334</v>
      </c>
      <c r="DU151" s="2">
        <f t="shared" si="437"/>
        <v>0.17331968142380427</v>
      </c>
      <c r="DV151" s="2">
        <f t="shared" si="437"/>
        <v>0.1652672102272727</v>
      </c>
      <c r="DW151" s="2">
        <f t="shared" si="437"/>
        <v>0.18222103284950342</v>
      </c>
      <c r="DX151" s="2">
        <f t="shared" si="437"/>
        <v>0.19060381316526603</v>
      </c>
      <c r="DY151" s="2">
        <f t="shared" si="437"/>
        <v>0.18958876737967917</v>
      </c>
      <c r="EA151" s="2">
        <f t="shared" si="440"/>
        <v>0.10040026144435675</v>
      </c>
      <c r="EB151" s="2">
        <f t="shared" si="290"/>
        <v>9.4508919459856927E-2</v>
      </c>
      <c r="EC151" s="2">
        <f t="shared" si="291"/>
        <v>9.1308498759576806E-2</v>
      </c>
      <c r="ED151" s="2">
        <f t="shared" si="292"/>
        <v>8.6401820625076023E-2</v>
      </c>
      <c r="EE151" s="2">
        <f t="shared" si="293"/>
        <v>7.8792066610019446E-2</v>
      </c>
      <c r="EF151" s="2">
        <f t="shared" si="294"/>
        <v>7.8523558286252348E-2</v>
      </c>
      <c r="EG151" s="2">
        <f t="shared" si="295"/>
        <v>7.7433274244781108E-2</v>
      </c>
      <c r="EH151" s="2">
        <f t="shared" si="296"/>
        <v>7.619609264406782E-2</v>
      </c>
      <c r="EI151" s="2">
        <f t="shared" si="297"/>
        <v>7.6619572080887155E-2</v>
      </c>
      <c r="EJ151" s="2">
        <f t="shared" si="298"/>
        <v>8.3285204635278776E-2</v>
      </c>
      <c r="EK151" s="2">
        <f t="shared" si="299"/>
        <v>7.9881552941289263E-2</v>
      </c>
      <c r="EL151" s="2">
        <f t="shared" si="300"/>
        <v>8.2221842131350698E-2</v>
      </c>
      <c r="EM151" s="2">
        <f t="shared" si="301"/>
        <v>9.2004726872474893E-2</v>
      </c>
      <c r="EN151" s="2">
        <f t="shared" si="302"/>
        <v>0.10197146473471516</v>
      </c>
      <c r="EO151" s="2">
        <f t="shared" si="303"/>
        <v>0.10877745130762483</v>
      </c>
      <c r="EQ151" s="2">
        <f t="shared" si="304"/>
        <v>0.10255839516101756</v>
      </c>
      <c r="ER151" s="2">
        <f t="shared" si="438"/>
        <v>9.5442775457598134E-2</v>
      </c>
      <c r="ES151" s="2">
        <f t="shared" si="438"/>
        <v>9.0821662362574468E-2</v>
      </c>
      <c r="ET151" s="2">
        <f t="shared" si="438"/>
        <v>8.7420050772564345E-2</v>
      </c>
      <c r="EU151" s="2">
        <f t="shared" si="438"/>
        <v>8.0151913210661133E-2</v>
      </c>
      <c r="EV151" s="2">
        <f t="shared" si="438"/>
        <v>7.9917282985332835E-2</v>
      </c>
      <c r="EW151" s="2">
        <f t="shared" si="438"/>
        <v>7.8338985363649444E-2</v>
      </c>
      <c r="EX151" s="2">
        <f t="shared" si="438"/>
        <v>7.7665404293561863E-2</v>
      </c>
      <c r="EY151" s="2">
        <f t="shared" si="438"/>
        <v>7.7251274846340257E-2</v>
      </c>
      <c r="EZ151" s="2">
        <f t="shared" si="438"/>
        <v>8.301949985355625E-2</v>
      </c>
      <c r="FA151" s="2">
        <f t="shared" si="438"/>
        <v>8.0920230319648762E-2</v>
      </c>
      <c r="FB151" s="2">
        <f t="shared" si="438"/>
        <v>8.2776531414718246E-2</v>
      </c>
      <c r="FC151" s="2">
        <f t="shared" si="438"/>
        <v>9.2703179596344443E-2</v>
      </c>
      <c r="FD151" s="2">
        <f t="shared" si="438"/>
        <v>0.10165023057908887</v>
      </c>
      <c r="FE151" s="2">
        <f t="shared" si="438"/>
        <v>0.10893403118493661</v>
      </c>
      <c r="FG151" s="2">
        <f t="shared" si="306"/>
        <v>0.99998554581121912</v>
      </c>
      <c r="FH151" s="2">
        <f t="shared" si="439"/>
        <v>0.99979755459547859</v>
      </c>
      <c r="FI151" s="2">
        <f t="shared" si="439"/>
        <v>0.99977889680073984</v>
      </c>
      <c r="FJ151" s="2">
        <f t="shared" si="439"/>
        <v>0.99977155772323667</v>
      </c>
      <c r="FK151" s="2">
        <f t="shared" si="439"/>
        <v>0.99983256953263189</v>
      </c>
      <c r="FL151" s="2">
        <f t="shared" si="439"/>
        <v>0.99981642154939432</v>
      </c>
      <c r="FM151" s="2">
        <f t="shared" si="439"/>
        <v>0.99981680065243472</v>
      </c>
      <c r="FN151" s="2">
        <f t="shared" si="439"/>
        <v>0.99982083915847075</v>
      </c>
      <c r="FO151" s="2">
        <f t="shared" si="439"/>
        <v>0.99982073056857834</v>
      </c>
      <c r="FP151" s="2">
        <f t="shared" si="439"/>
        <v>0.99982364451289785</v>
      </c>
      <c r="FQ151" s="2">
        <f t="shared" si="439"/>
        <v>0.99981676021714672</v>
      </c>
      <c r="FR151" s="2">
        <f t="shared" si="439"/>
        <v>0.99978008926354089</v>
      </c>
      <c r="FS151" s="2">
        <f t="shared" si="439"/>
        <v>0.99974810024076544</v>
      </c>
      <c r="FT151" s="2">
        <f t="shared" si="439"/>
        <v>0.99970966510472437</v>
      </c>
      <c r="FU151" s="2">
        <f t="shared" si="439"/>
        <v>0.99966637135477465</v>
      </c>
      <c r="FW151" s="2">
        <f t="shared" si="324"/>
        <v>0.27344552557784502</v>
      </c>
      <c r="FX151" s="2">
        <f t="shared" si="376"/>
        <v>0.1452225068578257</v>
      </c>
      <c r="FY151" s="2">
        <f t="shared" si="377"/>
        <v>0.1486324962887331</v>
      </c>
      <c r="FZ151" s="2">
        <f t="shared" si="378"/>
        <v>0.16104498108025575</v>
      </c>
      <c r="GA151" s="2">
        <f t="shared" si="379"/>
        <v>0.1968239640166114</v>
      </c>
      <c r="GB151" s="2">
        <f t="shared" si="380"/>
        <v>0.18758101589177306</v>
      </c>
      <c r="GC151" s="2">
        <f t="shared" si="381"/>
        <v>0.20587652202456436</v>
      </c>
      <c r="GD151" s="2">
        <f t="shared" si="382"/>
        <v>0.25457526392269025</v>
      </c>
      <c r="GE151" s="2">
        <f t="shared" si="383"/>
        <v>0.30291986556724981</v>
      </c>
      <c r="GF151" s="2">
        <f t="shared" si="384"/>
        <v>0.29027338755433763</v>
      </c>
      <c r="GG151" s="2">
        <f t="shared" si="385"/>
        <v>0.23172968940664132</v>
      </c>
      <c r="GH151" s="2">
        <f t="shared" si="386"/>
        <v>0.17881905036383547</v>
      </c>
      <c r="GI151" s="2">
        <f t="shared" si="387"/>
        <v>0.14989776980375158</v>
      </c>
      <c r="GJ151" s="2">
        <f t="shared" si="388"/>
        <v>0.11601713240698631</v>
      </c>
      <c r="GK151" s="2">
        <f t="shared" si="389"/>
        <v>0.1022336076164949</v>
      </c>
      <c r="GM151" s="81">
        <f t="shared" si="325"/>
        <v>8.6345021811546039E-29</v>
      </c>
      <c r="GN151" s="81">
        <f t="shared" si="390"/>
        <v>2.6021600307247139E-153</v>
      </c>
      <c r="GO151" s="81">
        <f t="shared" si="391"/>
        <v>5.1076127420910669E-190</v>
      </c>
      <c r="GP151" s="81">
        <f t="shared" si="392"/>
        <v>1.0263738609834504E-260</v>
      </c>
      <c r="GQ151" s="81">
        <f t="shared" si="393"/>
        <v>2.1922579284127476E-297</v>
      </c>
      <c r="GR151" s="81">
        <f t="shared" si="394"/>
        <v>0</v>
      </c>
      <c r="GS151" s="81">
        <f t="shared" si="395"/>
        <v>0</v>
      </c>
      <c r="GT151" s="81">
        <f t="shared" si="396"/>
        <v>0</v>
      </c>
      <c r="GU151" s="81">
        <f t="shared" si="397"/>
        <v>0</v>
      </c>
      <c r="GV151" s="81">
        <f t="shared" si="398"/>
        <v>0</v>
      </c>
      <c r="GW151" s="81">
        <f t="shared" si="399"/>
        <v>0</v>
      </c>
      <c r="GX151" s="81">
        <f t="shared" si="400"/>
        <v>9.8027239390157115E-292</v>
      </c>
      <c r="GY151" s="81">
        <f t="shared" si="401"/>
        <v>3.6609023015785209E-267</v>
      </c>
      <c r="GZ151" s="81">
        <f t="shared" si="402"/>
        <v>0</v>
      </c>
      <c r="HA151" s="81">
        <f t="shared" si="403"/>
        <v>0</v>
      </c>
      <c r="HC151" s="81">
        <f t="shared" si="326"/>
        <v>1.6799792920544936E-25</v>
      </c>
      <c r="HD151" s="81">
        <f t="shared" si="404"/>
        <v>6.0141163462347324E-84</v>
      </c>
      <c r="HE151" s="81">
        <f t="shared" si="405"/>
        <v>7.6770454664252242E-110</v>
      </c>
      <c r="HF151" s="81">
        <f t="shared" si="406"/>
        <v>4.3827019361457786E-144</v>
      </c>
      <c r="HG151" s="81">
        <f t="shared" si="407"/>
        <v>4.4617070983467807E-143</v>
      </c>
      <c r="HH151" s="81">
        <f t="shared" si="408"/>
        <v>8.150202667099247E-151</v>
      </c>
      <c r="HI151" s="81">
        <f t="shared" si="409"/>
        <v>1.196255881591361E-166</v>
      </c>
      <c r="HJ151" s="81">
        <f t="shared" si="410"/>
        <v>5.8935881342981873E-264</v>
      </c>
      <c r="HK151" s="81">
        <f t="shared" si="411"/>
        <v>8.5019246302316552E-241</v>
      </c>
      <c r="HL151" s="81">
        <f t="shared" si="412"/>
        <v>1.3505855351800994E-209</v>
      </c>
      <c r="HM151" s="81">
        <f t="shared" si="413"/>
        <v>9.3691771896550868E-179</v>
      </c>
      <c r="HN151" s="81">
        <f t="shared" si="414"/>
        <v>1.6664552486446129E-155</v>
      </c>
      <c r="HO151" s="81">
        <f t="shared" si="415"/>
        <v>3.1306979460604069E-139</v>
      </c>
      <c r="HP151" s="81">
        <f t="shared" si="416"/>
        <v>6.6533869434625106E-158</v>
      </c>
      <c r="HQ151" s="81">
        <f t="shared" si="417"/>
        <v>1.4811423838438376E-143</v>
      </c>
      <c r="HS151" s="81">
        <f t="shared" si="327"/>
        <v>1.8853708056145381E-6</v>
      </c>
      <c r="HT151" s="81">
        <f t="shared" si="418"/>
        <v>1.1740304950891253E-4</v>
      </c>
      <c r="HU151" s="81">
        <f t="shared" si="419"/>
        <v>9.9409441583405346E-6</v>
      </c>
      <c r="HV151" s="81">
        <f t="shared" si="420"/>
        <v>4.2922472141549695E-6</v>
      </c>
      <c r="HW151" s="81">
        <f t="shared" si="421"/>
        <v>2.9652372839378482E-9</v>
      </c>
      <c r="HX151" s="81">
        <f t="shared" si="422"/>
        <v>5.5090192734530017E-9</v>
      </c>
      <c r="HY151" s="81">
        <f t="shared" si="423"/>
        <v>1.5101045359171931E-10</v>
      </c>
      <c r="HZ151" s="81">
        <f t="shared" si="424"/>
        <v>1.3837399656233215E-14</v>
      </c>
      <c r="IA151" s="81">
        <f t="shared" si="425"/>
        <v>8.6459761475341012E-17</v>
      </c>
      <c r="IB151" s="81">
        <f t="shared" si="426"/>
        <v>5.0250673351316192E-16</v>
      </c>
      <c r="IC151" s="81">
        <f t="shared" si="427"/>
        <v>6.4672275231244502E-11</v>
      </c>
      <c r="ID151" s="81">
        <f t="shared" si="428"/>
        <v>3.003997551186182E-7</v>
      </c>
      <c r="IE151" s="81">
        <f t="shared" si="429"/>
        <v>6.8337013456853382E-5</v>
      </c>
      <c r="IF151" s="81">
        <f t="shared" si="430"/>
        <v>6.6050008019326279E-4</v>
      </c>
      <c r="IG151" s="81">
        <f t="shared" si="431"/>
        <v>2.4328054262777259E-3</v>
      </c>
      <c r="II151" s="81">
        <f t="shared" si="328"/>
        <v>7.0761297837856701E-2</v>
      </c>
      <c r="IJ151" s="81">
        <f t="shared" si="329"/>
        <v>2.0055468639509059E-7</v>
      </c>
      <c r="IK151" s="81">
        <f t="shared" si="330"/>
        <v>4.911635711189953E-8</v>
      </c>
      <c r="IL151" s="81">
        <f t="shared" si="331"/>
        <v>2.379879064646592E-7</v>
      </c>
      <c r="IM151" s="81">
        <f t="shared" si="332"/>
        <v>4.2618457303916554E-6</v>
      </c>
      <c r="IN151" s="81">
        <f t="shared" si="333"/>
        <v>1.3286690697599385E-6</v>
      </c>
      <c r="IO151" s="81">
        <f t="shared" si="334"/>
        <v>3.7139412904773901E-6</v>
      </c>
      <c r="IP151" s="81">
        <f t="shared" si="335"/>
        <v>9.0719229641906331E-5</v>
      </c>
      <c r="IQ151" s="81">
        <f t="shared" si="336"/>
        <v>2.8762067464811001E-3</v>
      </c>
      <c r="IR151" s="81">
        <f t="shared" si="337"/>
        <v>1.6012607339928433E-3</v>
      </c>
      <c r="IS151" s="81">
        <f t="shared" si="338"/>
        <v>8.0593301582477299E-5</v>
      </c>
      <c r="IT151" s="81">
        <f t="shared" si="339"/>
        <v>6.4188757582619422E-7</v>
      </c>
      <c r="IU151" s="81">
        <f t="shared" si="340"/>
        <v>2.8520413292296322E-8</v>
      </c>
      <c r="IV151" s="81">
        <f t="shared" si="341"/>
        <v>2.740620309901801E-7</v>
      </c>
      <c r="IW151" s="81">
        <f t="shared" si="342"/>
        <v>4.0124675645297635E-5</v>
      </c>
      <c r="IY151" s="81">
        <f t="shared" si="343"/>
        <v>7.0763183208662317E-2</v>
      </c>
      <c r="IZ151" s="81">
        <f t="shared" si="344"/>
        <v>1.1760360419530761E-4</v>
      </c>
      <c r="JA151" s="81">
        <f t="shared" si="345"/>
        <v>9.9900605154524336E-6</v>
      </c>
      <c r="JB151" s="81">
        <f t="shared" si="346"/>
        <v>4.5302351206196289E-6</v>
      </c>
      <c r="JC151" s="81">
        <f t="shared" si="347"/>
        <v>4.2648109676755934E-6</v>
      </c>
      <c r="JD151" s="81">
        <f t="shared" si="348"/>
        <v>1.3341780890333914E-6</v>
      </c>
      <c r="JE151" s="81">
        <f t="shared" si="349"/>
        <v>3.7140923009309817E-6</v>
      </c>
      <c r="JF151" s="81">
        <f t="shared" si="350"/>
        <v>9.0719229655743732E-5</v>
      </c>
      <c r="JG151" s="81">
        <f t="shared" si="351"/>
        <v>2.8762067464811864E-3</v>
      </c>
      <c r="JH151" s="81">
        <f t="shared" si="352"/>
        <v>1.6012607339933457E-3</v>
      </c>
      <c r="JI151" s="81">
        <f t="shared" si="353"/>
        <v>8.0593366254752525E-5</v>
      </c>
      <c r="JJ151" s="81">
        <f t="shared" si="354"/>
        <v>9.4228733094481237E-7</v>
      </c>
      <c r="JK151" s="81">
        <f t="shared" si="355"/>
        <v>6.8365533870145683E-5</v>
      </c>
      <c r="JL151" s="81">
        <f t="shared" si="356"/>
        <v>6.6077414222425292E-4</v>
      </c>
      <c r="JM151" s="81">
        <f t="shared" si="357"/>
        <v>2.4729301019230238E-3</v>
      </c>
    </row>
    <row r="152" spans="2:273" x14ac:dyDescent="0.25">
      <c r="B152" s="2">
        <v>125</v>
      </c>
      <c r="C152" s="37">
        <v>0.102379</v>
      </c>
      <c r="D152" s="37">
        <v>9.3172000000000005E-2</v>
      </c>
      <c r="E152" s="37">
        <v>9.1492000000000004E-2</v>
      </c>
      <c r="F152" s="37">
        <v>8.6526000000000006E-2</v>
      </c>
      <c r="G152" s="37">
        <v>8.0710000000000004E-2</v>
      </c>
      <c r="H152" s="37">
        <v>7.9030000000000003E-2</v>
      </c>
      <c r="I152" s="37">
        <v>7.7671000000000004E-2</v>
      </c>
      <c r="J152" s="37">
        <v>7.7542E-2</v>
      </c>
      <c r="K152" s="37">
        <v>7.8059000000000003E-2</v>
      </c>
      <c r="L152" s="37">
        <v>8.7797E-2</v>
      </c>
      <c r="M152" s="37">
        <v>8.0013000000000001E-2</v>
      </c>
      <c r="N152" s="37">
        <v>8.3020999999999998E-2</v>
      </c>
      <c r="O152" s="37">
        <v>8.9161000000000004E-2</v>
      </c>
      <c r="P152" s="37">
        <v>9.7517999999999994E-2</v>
      </c>
      <c r="Q152" s="37">
        <v>0.106167</v>
      </c>
      <c r="S152" s="4">
        <f t="shared" si="229"/>
        <v>0.10073406821460859</v>
      </c>
      <c r="T152" s="4">
        <f t="shared" si="230"/>
        <v>9.4357793402905871E-2</v>
      </c>
      <c r="U152" s="4">
        <f t="shared" si="231"/>
        <v>9.0974882642788871E-2</v>
      </c>
      <c r="V152" s="4">
        <f t="shared" si="232"/>
        <v>8.6259476652751826E-2</v>
      </c>
      <c r="W152" s="4">
        <f t="shared" si="233"/>
        <v>7.8805667719257205E-2</v>
      </c>
      <c r="X152" s="4">
        <f t="shared" si="234"/>
        <v>7.8506558038929447E-2</v>
      </c>
      <c r="Y152" s="4">
        <f t="shared" si="235"/>
        <v>7.7375891767764785E-2</v>
      </c>
      <c r="Z152" s="4">
        <f t="shared" si="236"/>
        <v>7.6373770327020585E-2</v>
      </c>
      <c r="AA152" s="4">
        <f t="shared" si="237"/>
        <v>7.8063127641981644E-2</v>
      </c>
      <c r="AB152" s="4">
        <f t="shared" si="238"/>
        <v>8.3971396210922811E-2</v>
      </c>
      <c r="AC152" s="4">
        <f t="shared" si="239"/>
        <v>7.9934394141190676E-2</v>
      </c>
      <c r="AD152" s="4">
        <f t="shared" si="240"/>
        <v>8.2105622793464034E-2</v>
      </c>
      <c r="AE152" s="4">
        <f t="shared" si="241"/>
        <v>9.1839441360886689E-2</v>
      </c>
      <c r="AF152" s="4">
        <f t="shared" si="242"/>
        <v>0.10168159304767468</v>
      </c>
      <c r="AG152" s="4">
        <f t="shared" si="243"/>
        <v>0.10865212752149703</v>
      </c>
      <c r="AI152" s="4">
        <f t="shared" si="244"/>
        <v>1.6449317853914069E-3</v>
      </c>
      <c r="AJ152" s="4">
        <f t="shared" si="245"/>
        <v>-1.1857934029058659E-3</v>
      </c>
      <c r="AK152" s="4">
        <f t="shared" si="246"/>
        <v>5.1711735721113317E-4</v>
      </c>
      <c r="AL152" s="4">
        <f t="shared" si="247"/>
        <v>2.6652334724817928E-4</v>
      </c>
      <c r="AM152" s="4">
        <f t="shared" si="248"/>
        <v>1.9043322807427987E-3</v>
      </c>
      <c r="AN152" s="4">
        <f t="shared" si="249"/>
        <v>5.2344196107055596E-4</v>
      </c>
      <c r="AO152" s="4">
        <f t="shared" si="250"/>
        <v>2.9510823223521943E-4</v>
      </c>
      <c r="AP152" s="4">
        <f t="shared" si="251"/>
        <v>1.168229672979415E-3</v>
      </c>
      <c r="AQ152" s="4">
        <f t="shared" si="252"/>
        <v>-4.1276419816410614E-6</v>
      </c>
      <c r="AR152" s="4">
        <f t="shared" si="253"/>
        <v>3.8256037890771893E-3</v>
      </c>
      <c r="AS152" s="4">
        <f t="shared" si="254"/>
        <v>7.8605858809324691E-5</v>
      </c>
      <c r="AT152" s="4">
        <f t="shared" si="255"/>
        <v>9.1537720653596388E-4</v>
      </c>
      <c r="AU152" s="4">
        <f t="shared" si="256"/>
        <v>-2.6784413608866853E-3</v>
      </c>
      <c r="AV152" s="4">
        <f t="shared" si="436"/>
        <v>-4.1635930476746907E-3</v>
      </c>
      <c r="AW152" s="4">
        <f t="shared" si="436"/>
        <v>-2.4851275214970298E-3</v>
      </c>
      <c r="AY152" s="2">
        <f t="shared" si="308"/>
        <v>0.10073406821460859</v>
      </c>
      <c r="AZ152" s="2">
        <f t="shared" si="359"/>
        <v>9.4357745665372195E-2</v>
      </c>
      <c r="BA152" s="2">
        <f t="shared" si="360"/>
        <v>9.0974855171778918E-2</v>
      </c>
      <c r="BB152" s="2">
        <f t="shared" si="361"/>
        <v>8.6259338062912222E-2</v>
      </c>
      <c r="BC152" s="2">
        <f t="shared" si="362"/>
        <v>7.8802525323442063E-2</v>
      </c>
      <c r="BD152" s="2">
        <f t="shared" si="363"/>
        <v>7.8505396549812867E-2</v>
      </c>
      <c r="BE152" s="2">
        <f t="shared" si="364"/>
        <v>7.7372097498477524E-2</v>
      </c>
      <c r="BF152" s="2">
        <f t="shared" si="365"/>
        <v>7.6298300452097276E-2</v>
      </c>
      <c r="BG152" s="2">
        <f t="shared" si="366"/>
        <v>7.6555535153283047E-2</v>
      </c>
      <c r="BH152" s="2">
        <f t="shared" si="367"/>
        <v>8.2928642379308332E-2</v>
      </c>
      <c r="BI152" s="2">
        <f t="shared" si="368"/>
        <v>7.9858640855689264E-2</v>
      </c>
      <c r="BJ152" s="2">
        <f t="shared" si="369"/>
        <v>8.2104573421559579E-2</v>
      </c>
      <c r="BK152" s="2">
        <f t="shared" si="370"/>
        <v>9.1839348453103931E-2</v>
      </c>
      <c r="BL152" s="2">
        <f t="shared" si="371"/>
        <v>0.10167808551243097</v>
      </c>
      <c r="BM152" s="2">
        <f t="shared" si="372"/>
        <v>0.10852322299420995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9.3172000000000005E-2</v>
      </c>
      <c r="CG152" s="2">
        <f t="shared" si="311"/>
        <v>9.1492000000000004E-2</v>
      </c>
      <c r="CH152" s="2">
        <f t="shared" si="312"/>
        <v>8.6526000000000006E-2</v>
      </c>
      <c r="CI152" s="2">
        <f t="shared" si="313"/>
        <v>8.0710000000000004E-2</v>
      </c>
      <c r="CJ152" s="2">
        <f t="shared" si="314"/>
        <v>7.9030000000000003E-2</v>
      </c>
      <c r="CK152" s="2">
        <f t="shared" si="315"/>
        <v>7.7671000000000004E-2</v>
      </c>
      <c r="CL152" s="2">
        <f t="shared" si="316"/>
        <v>7.7542E-2</v>
      </c>
      <c r="CM152" s="2">
        <f t="shared" si="317"/>
        <v>7.8059000000000003E-2</v>
      </c>
      <c r="CN152" s="2">
        <f t="shared" si="318"/>
        <v>8.7797E-2</v>
      </c>
      <c r="CO152" s="2">
        <f t="shared" si="319"/>
        <v>8.0013000000000001E-2</v>
      </c>
      <c r="CP152" s="2">
        <f t="shared" si="320"/>
        <v>8.3020999999999998E-2</v>
      </c>
      <c r="CQ152" s="2">
        <f t="shared" si="321"/>
        <v>8.9161000000000004E-2</v>
      </c>
      <c r="CR152" s="2">
        <f t="shared" si="322"/>
        <v>9.7517999999999994E-2</v>
      </c>
      <c r="CS152" s="2">
        <f t="shared" si="323"/>
        <v>0.106167</v>
      </c>
      <c r="CU152" s="2" t="str">
        <f t="shared" si="273"/>
        <v/>
      </c>
      <c r="CV152" s="2">
        <f t="shared" si="274"/>
        <v>9.3172000000000005E-2</v>
      </c>
      <c r="CW152" s="2">
        <f t="shared" si="275"/>
        <v>9.1492000000000004E-2</v>
      </c>
      <c r="CX152" s="2">
        <f t="shared" si="276"/>
        <v>8.6526000000000006E-2</v>
      </c>
      <c r="CY152" s="2">
        <f t="shared" si="277"/>
        <v>8.0710000000000004E-2</v>
      </c>
      <c r="CZ152" s="2">
        <f t="shared" si="278"/>
        <v>7.9030000000000003E-2</v>
      </c>
      <c r="DA152" s="2">
        <f t="shared" si="279"/>
        <v>7.7671000000000004E-2</v>
      </c>
      <c r="DB152" s="2">
        <f t="shared" si="280"/>
        <v>7.7542E-2</v>
      </c>
      <c r="DC152" s="2">
        <f t="shared" si="281"/>
        <v>7.8059000000000003E-2</v>
      </c>
      <c r="DD152" s="2">
        <f t="shared" si="282"/>
        <v>8.7797E-2</v>
      </c>
      <c r="DE152" s="2">
        <f t="shared" si="283"/>
        <v>8.0013000000000001E-2</v>
      </c>
      <c r="DF152" s="2">
        <f t="shared" si="284"/>
        <v>8.3020999999999998E-2</v>
      </c>
      <c r="DG152" s="2">
        <f t="shared" si="285"/>
        <v>8.9161000000000004E-2</v>
      </c>
      <c r="DH152" s="2">
        <f t="shared" si="286"/>
        <v>9.7517999999999994E-2</v>
      </c>
      <c r="DI152" s="2">
        <f t="shared" si="287"/>
        <v>0.106167</v>
      </c>
      <c r="DK152" s="2">
        <f t="shared" si="288"/>
        <v>0.47122000000000258</v>
      </c>
      <c r="DL152" s="2">
        <f t="shared" si="437"/>
        <v>0.20439506854838713</v>
      </c>
      <c r="DM152" s="2">
        <f t="shared" si="437"/>
        <v>0.19824191642228739</v>
      </c>
      <c r="DN152" s="2">
        <f t="shared" si="437"/>
        <v>0.20760333556149735</v>
      </c>
      <c r="DO152" s="2">
        <f t="shared" si="437"/>
        <v>0.20345479113300494</v>
      </c>
      <c r="DP152" s="2">
        <f t="shared" si="437"/>
        <v>0.19219431931776043</v>
      </c>
      <c r="DQ152" s="2">
        <f t="shared" si="437"/>
        <v>0.1845351811642566</v>
      </c>
      <c r="DR152" s="2">
        <f t="shared" si="437"/>
        <v>0.18008141609195405</v>
      </c>
      <c r="DS152" s="2">
        <f t="shared" si="437"/>
        <v>0.16928062469410454</v>
      </c>
      <c r="DT152" s="2">
        <f t="shared" si="437"/>
        <v>0.17932514786800141</v>
      </c>
      <c r="DU152" s="2">
        <f t="shared" si="437"/>
        <v>0.17380238353726365</v>
      </c>
      <c r="DV152" s="2">
        <f t="shared" si="437"/>
        <v>0.1657398913123167</v>
      </c>
      <c r="DW152" s="2">
        <f t="shared" si="437"/>
        <v>0.18279677433155078</v>
      </c>
      <c r="DX152" s="2">
        <f t="shared" si="437"/>
        <v>0.19120812436974782</v>
      </c>
      <c r="DY152" s="2">
        <f t="shared" si="437"/>
        <v>0.19011773629679146</v>
      </c>
      <c r="EA152" s="2">
        <f t="shared" si="440"/>
        <v>0.10006594609313338</v>
      </c>
      <c r="EB152" s="2">
        <f t="shared" si="290"/>
        <v>9.4184278367537913E-2</v>
      </c>
      <c r="EC152" s="2">
        <f t="shared" si="291"/>
        <v>9.1034960671287857E-2</v>
      </c>
      <c r="ED152" s="2">
        <f t="shared" si="292"/>
        <v>8.6049596753009869E-2</v>
      </c>
      <c r="EE152" s="2">
        <f t="shared" si="293"/>
        <v>7.8484620952380929E-2</v>
      </c>
      <c r="EF152" s="2">
        <f t="shared" si="294"/>
        <v>7.8194250215227329E-2</v>
      </c>
      <c r="EG152" s="2">
        <f t="shared" si="295"/>
        <v>7.7146510365877552E-2</v>
      </c>
      <c r="EH152" s="2">
        <f t="shared" si="296"/>
        <v>7.586887355932205E-2</v>
      </c>
      <c r="EI152" s="2">
        <f t="shared" si="297"/>
        <v>7.6329751793868222E-2</v>
      </c>
      <c r="EJ152" s="2">
        <f t="shared" si="298"/>
        <v>8.2997968209201495E-2</v>
      </c>
      <c r="EK152" s="2">
        <f t="shared" si="299"/>
        <v>7.957582027371532E-2</v>
      </c>
      <c r="EL152" s="2">
        <f t="shared" si="300"/>
        <v>8.1976583643122686E-2</v>
      </c>
      <c r="EM152" s="2">
        <f t="shared" si="301"/>
        <v>9.1700249248938159E-2</v>
      </c>
      <c r="EN152" s="2">
        <f t="shared" si="302"/>
        <v>0.10169576766424576</v>
      </c>
      <c r="EO152" s="2">
        <f t="shared" si="303"/>
        <v>0.10847942389785906</v>
      </c>
      <c r="EQ152" s="2">
        <f t="shared" si="304"/>
        <v>0.10233634302764813</v>
      </c>
      <c r="ER152" s="2">
        <f t="shared" si="438"/>
        <v>9.5159349242175673E-2</v>
      </c>
      <c r="ES152" s="2">
        <f t="shared" si="438"/>
        <v>9.0526310097845869E-2</v>
      </c>
      <c r="ET152" s="2">
        <f t="shared" si="438"/>
        <v>8.7110186599275524E-2</v>
      </c>
      <c r="EU152" s="2">
        <f t="shared" si="438"/>
        <v>7.9895543687637516E-2</v>
      </c>
      <c r="EV152" s="2">
        <f t="shared" si="438"/>
        <v>7.9639929042763402E-2</v>
      </c>
      <c r="EW152" s="2">
        <f t="shared" si="438"/>
        <v>7.8084623020571162E-2</v>
      </c>
      <c r="EX152" s="2">
        <f t="shared" si="438"/>
        <v>7.7382570149400781E-2</v>
      </c>
      <c r="EY152" s="2">
        <f t="shared" si="438"/>
        <v>7.6982299471675009E-2</v>
      </c>
      <c r="EZ152" s="2">
        <f t="shared" si="438"/>
        <v>8.2724011490275251E-2</v>
      </c>
      <c r="FA152" s="2">
        <f t="shared" si="438"/>
        <v>8.0650432142295544E-2</v>
      </c>
      <c r="FB152" s="2">
        <f t="shared" si="438"/>
        <v>8.2553456077988113E-2</v>
      </c>
      <c r="FC152" s="2">
        <f t="shared" si="438"/>
        <v>9.2429623094692409E-2</v>
      </c>
      <c r="FD152" s="2">
        <f t="shared" si="438"/>
        <v>0.10136680181900679</v>
      </c>
      <c r="FE152" s="2">
        <f t="shared" si="438"/>
        <v>0.10865021384041046</v>
      </c>
      <c r="FG152" s="2">
        <f t="shared" si="306"/>
        <v>0.99998681760639219</v>
      </c>
      <c r="FH152" s="2">
        <f t="shared" si="439"/>
        <v>0.99981536430778284</v>
      </c>
      <c r="FI152" s="2">
        <f t="shared" si="439"/>
        <v>0.9997983475625738</v>
      </c>
      <c r="FJ152" s="2">
        <f t="shared" si="439"/>
        <v>0.99979165397957714</v>
      </c>
      <c r="FK152" s="2">
        <f t="shared" si="439"/>
        <v>0.9998472993493257</v>
      </c>
      <c r="FL152" s="2">
        <f t="shared" si="439"/>
        <v>0.99983257175872153</v>
      </c>
      <c r="FM152" s="2">
        <f t="shared" si="439"/>
        <v>0.99983291751596193</v>
      </c>
      <c r="FN152" s="2">
        <f t="shared" si="439"/>
        <v>0.99983660079467751</v>
      </c>
      <c r="FO152" s="2">
        <f t="shared" si="439"/>
        <v>0.99983650175639505</v>
      </c>
      <c r="FP152" s="2">
        <f t="shared" si="439"/>
        <v>0.99983915938835943</v>
      </c>
      <c r="FQ152" s="2">
        <f t="shared" si="439"/>
        <v>0.99983288063735198</v>
      </c>
      <c r="FR152" s="2">
        <f t="shared" si="439"/>
        <v>0.99979943514377645</v>
      </c>
      <c r="FS152" s="2">
        <f t="shared" si="439"/>
        <v>0.99977025959707766</v>
      </c>
      <c r="FT152" s="2">
        <f t="shared" si="439"/>
        <v>0.99973520466391796</v>
      </c>
      <c r="FU152" s="2">
        <f t="shared" si="439"/>
        <v>0.99969571812682612</v>
      </c>
      <c r="FW152" s="2">
        <f t="shared" si="324"/>
        <v>0.29212047134358582</v>
      </c>
      <c r="FX152" s="2">
        <f t="shared" si="376"/>
        <v>0.15703315141713994</v>
      </c>
      <c r="FY152" s="2">
        <f t="shared" si="377"/>
        <v>0.16066834033462166</v>
      </c>
      <c r="FZ152" s="2">
        <f t="shared" si="378"/>
        <v>0.17388066914220088</v>
      </c>
      <c r="GA152" s="2">
        <f t="shared" si="379"/>
        <v>0.21179143073722351</v>
      </c>
      <c r="GB152" s="2">
        <f t="shared" si="380"/>
        <v>0.20202239802310928</v>
      </c>
      <c r="GC152" s="2">
        <f t="shared" si="381"/>
        <v>0.22134267743489103</v>
      </c>
      <c r="GD152" s="2">
        <f t="shared" si="382"/>
        <v>0.27244472164617045</v>
      </c>
      <c r="GE152" s="2">
        <f t="shared" si="383"/>
        <v>0.32271366846614169</v>
      </c>
      <c r="GF152" s="2">
        <f t="shared" si="384"/>
        <v>0.30960785601294183</v>
      </c>
      <c r="GG152" s="2">
        <f t="shared" si="385"/>
        <v>0.24853019642308474</v>
      </c>
      <c r="GH152" s="2">
        <f t="shared" si="386"/>
        <v>0.19274591046002126</v>
      </c>
      <c r="GI152" s="2">
        <f t="shared" si="387"/>
        <v>0.16201657418394785</v>
      </c>
      <c r="GJ152" s="2">
        <f t="shared" si="388"/>
        <v>0.12580213718556868</v>
      </c>
      <c r="GK152" s="2">
        <f t="shared" si="389"/>
        <v>0.11100207335505893</v>
      </c>
      <c r="GM152" s="81">
        <f t="shared" si="325"/>
        <v>1.91690229819597E-29</v>
      </c>
      <c r="GN152" s="81">
        <f t="shared" si="390"/>
        <v>1.1985738950936006E-157</v>
      </c>
      <c r="GO152" s="81">
        <f t="shared" si="391"/>
        <v>2.3936551996868122E-195</v>
      </c>
      <c r="GP152" s="81">
        <f t="shared" si="392"/>
        <v>5.8215404610549035E-268</v>
      </c>
      <c r="GQ152" s="81">
        <f t="shared" si="393"/>
        <v>2.4204109762425685E-305</v>
      </c>
      <c r="GR152" s="81">
        <f t="shared" si="394"/>
        <v>0</v>
      </c>
      <c r="GS152" s="81">
        <f t="shared" si="395"/>
        <v>0</v>
      </c>
      <c r="GT152" s="81">
        <f t="shared" si="396"/>
        <v>0</v>
      </c>
      <c r="GU152" s="81">
        <f t="shared" si="397"/>
        <v>0</v>
      </c>
      <c r="GV152" s="81">
        <f t="shared" si="398"/>
        <v>0</v>
      </c>
      <c r="GW152" s="81">
        <f t="shared" si="399"/>
        <v>0</v>
      </c>
      <c r="GX152" s="81">
        <f t="shared" si="400"/>
        <v>8.2589098221721975E-300</v>
      </c>
      <c r="GY152" s="81">
        <f t="shared" si="401"/>
        <v>8.0665854546904487E-275</v>
      </c>
      <c r="GZ152" s="81">
        <f t="shared" si="402"/>
        <v>0</v>
      </c>
      <c r="HA152" s="81">
        <f t="shared" si="403"/>
        <v>0</v>
      </c>
      <c r="HC152" s="81">
        <f t="shared" si="326"/>
        <v>2.567437066865592E-26</v>
      </c>
      <c r="HD152" s="81">
        <f t="shared" si="404"/>
        <v>1.6348436861910753E-87</v>
      </c>
      <c r="HE152" s="81">
        <f t="shared" si="405"/>
        <v>2.1404103310467747E-114</v>
      </c>
      <c r="HF152" s="81">
        <f t="shared" si="406"/>
        <v>5.3934964347095941E-150</v>
      </c>
      <c r="HG152" s="81">
        <f t="shared" si="407"/>
        <v>1.4222786999622132E-148</v>
      </c>
      <c r="HH152" s="81">
        <f t="shared" si="408"/>
        <v>1.0258863341206912E-156</v>
      </c>
      <c r="HI152" s="81">
        <f t="shared" si="409"/>
        <v>4.6452158667684187E-173</v>
      </c>
      <c r="HJ152" s="81">
        <f t="shared" si="410"/>
        <v>6.9730684682871702E-274</v>
      </c>
      <c r="HK152" s="81">
        <f t="shared" si="411"/>
        <v>1.0010517759566059E-249</v>
      </c>
      <c r="HL152" s="81">
        <f t="shared" si="412"/>
        <v>2.3541058122675862E-217</v>
      </c>
      <c r="HM152" s="81">
        <f t="shared" si="413"/>
        <v>1.5324181372326162E-185</v>
      </c>
      <c r="HN152" s="81">
        <f t="shared" si="414"/>
        <v>9.4164530006386973E-162</v>
      </c>
      <c r="HO152" s="81">
        <f t="shared" si="415"/>
        <v>3.6609767472215479E-145</v>
      </c>
      <c r="HP152" s="81">
        <f t="shared" si="416"/>
        <v>1.0511442404553617E-164</v>
      </c>
      <c r="HQ152" s="81">
        <f t="shared" si="417"/>
        <v>1.8758290520198176E-149</v>
      </c>
      <c r="HS152" s="81">
        <f t="shared" si="327"/>
        <v>5.9375817592773702E-7</v>
      </c>
      <c r="HT152" s="81">
        <f t="shared" si="418"/>
        <v>2.4737134089287492E-5</v>
      </c>
      <c r="HU152" s="81">
        <f t="shared" si="419"/>
        <v>1.5154776994328654E-6</v>
      </c>
      <c r="HV152" s="81">
        <f t="shared" si="420"/>
        <v>6.0915315079741261E-7</v>
      </c>
      <c r="HW152" s="81">
        <f t="shared" si="421"/>
        <v>2.2537444551236107E-10</v>
      </c>
      <c r="HX152" s="81">
        <f t="shared" si="422"/>
        <v>4.2623276484835902E-10</v>
      </c>
      <c r="HY152" s="81">
        <f t="shared" si="423"/>
        <v>8.2830096039862383E-12</v>
      </c>
      <c r="HZ152" s="81">
        <f t="shared" si="424"/>
        <v>3.5176150661237977E-16</v>
      </c>
      <c r="IA152" s="81">
        <f t="shared" si="425"/>
        <v>1.7907338325182146E-18</v>
      </c>
      <c r="IB152" s="81">
        <f t="shared" si="426"/>
        <v>1.201188020544347E-17</v>
      </c>
      <c r="IC152" s="81">
        <f t="shared" si="427"/>
        <v>3.7990588937509335E-12</v>
      </c>
      <c r="ID152" s="81">
        <f t="shared" si="428"/>
        <v>3.1659788917893962E-8</v>
      </c>
      <c r="IE152" s="81">
        <f t="shared" si="429"/>
        <v>1.1805050471683951E-5</v>
      </c>
      <c r="IF152" s="81">
        <f t="shared" si="430"/>
        <v>1.2717958200988849E-4</v>
      </c>
      <c r="IG152" s="81">
        <f t="shared" si="431"/>
        <v>5.3530410600168639E-4</v>
      </c>
      <c r="II152" s="81">
        <f t="shared" si="328"/>
        <v>9.8719593666091149E-2</v>
      </c>
      <c r="IJ152" s="81">
        <f t="shared" si="329"/>
        <v>8.2782201657487625E-7</v>
      </c>
      <c r="IK152" s="81">
        <f t="shared" si="330"/>
        <v>2.3833174334237534E-7</v>
      </c>
      <c r="IL152" s="81">
        <f t="shared" si="331"/>
        <v>1.0685151739432793E-6</v>
      </c>
      <c r="IM152" s="81">
        <f t="shared" si="332"/>
        <v>1.7309492348296755E-5</v>
      </c>
      <c r="IN152" s="81">
        <f t="shared" si="333"/>
        <v>5.8541515252997201E-6</v>
      </c>
      <c r="IO152" s="81">
        <f t="shared" si="334"/>
        <v>1.6242876918505493E-5</v>
      </c>
      <c r="IP152" s="81">
        <f t="shared" si="335"/>
        <v>3.452485999906233E-4</v>
      </c>
      <c r="IQ152" s="81">
        <f t="shared" si="336"/>
        <v>7.9700813717047975E-3</v>
      </c>
      <c r="IR152" s="81">
        <f t="shared" si="337"/>
        <v>4.6278730018274091E-3</v>
      </c>
      <c r="IS152" s="81">
        <f t="shared" si="338"/>
        <v>2.7288274655705398E-4</v>
      </c>
      <c r="IT152" s="81">
        <f t="shared" si="339"/>
        <v>2.9055390794546521E-6</v>
      </c>
      <c r="IU152" s="81">
        <f t="shared" si="340"/>
        <v>1.4745137594909232E-7</v>
      </c>
      <c r="IV152" s="81">
        <f t="shared" si="341"/>
        <v>9.2331723057553988E-7</v>
      </c>
      <c r="IW152" s="81">
        <f t="shared" si="342"/>
        <v>8.4008950507636235E-5</v>
      </c>
      <c r="IY152" s="81">
        <f t="shared" si="343"/>
        <v>9.8720187424267081E-2</v>
      </c>
      <c r="IZ152" s="81">
        <f t="shared" si="344"/>
        <v>2.5564956105862367E-5</v>
      </c>
      <c r="JA152" s="81">
        <f t="shared" si="345"/>
        <v>1.7538094427752408E-6</v>
      </c>
      <c r="JB152" s="81">
        <f t="shared" si="346"/>
        <v>1.6776683247406919E-6</v>
      </c>
      <c r="JC152" s="81">
        <f t="shared" si="347"/>
        <v>1.7309717722742268E-5</v>
      </c>
      <c r="JD152" s="81">
        <f t="shared" si="348"/>
        <v>5.8545777580645683E-6</v>
      </c>
      <c r="JE152" s="81">
        <f t="shared" si="349"/>
        <v>1.6242885201515097E-5</v>
      </c>
      <c r="JF152" s="81">
        <f t="shared" si="350"/>
        <v>3.4524859999097507E-4</v>
      </c>
      <c r="JG152" s="81">
        <f t="shared" si="351"/>
        <v>7.9700813717047993E-3</v>
      </c>
      <c r="JH152" s="81">
        <f t="shared" si="352"/>
        <v>4.6278730018274213E-3</v>
      </c>
      <c r="JI152" s="81">
        <f t="shared" si="353"/>
        <v>2.7288275035611286E-4</v>
      </c>
      <c r="JJ152" s="81">
        <f t="shared" si="354"/>
        <v>2.937198868372546E-6</v>
      </c>
      <c r="JK152" s="81">
        <f t="shared" si="355"/>
        <v>1.1952501847633044E-5</v>
      </c>
      <c r="JL152" s="81">
        <f t="shared" si="356"/>
        <v>1.2810289924046405E-4</v>
      </c>
      <c r="JM152" s="81">
        <f t="shared" si="357"/>
        <v>6.1931305650932264E-4</v>
      </c>
    </row>
    <row r="153" spans="2:273" x14ac:dyDescent="0.25">
      <c r="B153" s="2">
        <v>126</v>
      </c>
      <c r="C153" s="37">
        <v>0.10270700000000001</v>
      </c>
      <c r="D153" s="37">
        <v>9.2999999999999999E-2</v>
      </c>
      <c r="E153" s="37">
        <v>8.7177000000000004E-2</v>
      </c>
      <c r="F153" s="37">
        <v>8.4569000000000005E-2</v>
      </c>
      <c r="G153" s="37">
        <v>7.8118999999999994E-2</v>
      </c>
      <c r="H153" s="37">
        <v>7.8298000000000006E-2</v>
      </c>
      <c r="I153" s="37">
        <v>7.4984999999999996E-2</v>
      </c>
      <c r="J153" s="37">
        <v>7.7007999999999993E-2</v>
      </c>
      <c r="K153" s="37">
        <v>7.9599000000000003E-2</v>
      </c>
      <c r="L153" s="37">
        <v>8.5764999999999994E-2</v>
      </c>
      <c r="M153" s="37">
        <v>7.9773999999999998E-2</v>
      </c>
      <c r="N153" s="37">
        <v>8.1276000000000001E-2</v>
      </c>
      <c r="O153" s="37">
        <v>8.8298000000000001E-2</v>
      </c>
      <c r="P153" s="37">
        <v>9.8489999999999994E-2</v>
      </c>
      <c r="Q153" s="37">
        <v>0.10689700000000001</v>
      </c>
      <c r="S153" s="4">
        <f t="shared" si="229"/>
        <v>0.10047838398765335</v>
      </c>
      <c r="T153" s="4">
        <f t="shared" si="230"/>
        <v>9.4050883184312317E-2</v>
      </c>
      <c r="U153" s="4">
        <f t="shared" si="231"/>
        <v>9.068940326141639E-2</v>
      </c>
      <c r="V153" s="4">
        <f t="shared" si="232"/>
        <v>8.5928041173545466E-2</v>
      </c>
      <c r="W153" s="4">
        <f t="shared" si="233"/>
        <v>7.8538399998325542E-2</v>
      </c>
      <c r="X153" s="4">
        <f t="shared" si="234"/>
        <v>7.8212308017236193E-2</v>
      </c>
      <c r="Y153" s="4">
        <f t="shared" si="235"/>
        <v>7.7120943525684757E-2</v>
      </c>
      <c r="Z153" s="4">
        <f t="shared" si="236"/>
        <v>7.6247582914238582E-2</v>
      </c>
      <c r="AA153" s="4">
        <f t="shared" si="237"/>
        <v>7.9666468766598192E-2</v>
      </c>
      <c r="AB153" s="4">
        <f t="shared" si="238"/>
        <v>8.5095503945457215E-2</v>
      </c>
      <c r="AC153" s="4">
        <f t="shared" si="239"/>
        <v>7.979786327251219E-2</v>
      </c>
      <c r="AD153" s="4">
        <f t="shared" si="240"/>
        <v>8.1875167700515145E-2</v>
      </c>
      <c r="AE153" s="4">
        <f t="shared" si="241"/>
        <v>9.1548334763235109E-2</v>
      </c>
      <c r="AF153" s="4">
        <f t="shared" si="242"/>
        <v>0.10139819142937276</v>
      </c>
      <c r="AG153" s="4">
        <f t="shared" si="243"/>
        <v>0.10839104756643296</v>
      </c>
      <c r="AI153" s="4">
        <f t="shared" si="244"/>
        <v>2.2286160123466542E-3</v>
      </c>
      <c r="AJ153" s="4">
        <f t="shared" si="245"/>
        <v>-1.0508831843123179E-3</v>
      </c>
      <c r="AK153" s="4">
        <f t="shared" si="246"/>
        <v>-3.5124032614163858E-3</v>
      </c>
      <c r="AL153" s="4">
        <f t="shared" si="247"/>
        <v>-1.3590411735454611E-3</v>
      </c>
      <c r="AM153" s="4">
        <f t="shared" si="248"/>
        <v>-4.1939999832554808E-4</v>
      </c>
      <c r="AN153" s="4">
        <f t="shared" si="249"/>
        <v>8.5691982763813623E-5</v>
      </c>
      <c r="AO153" s="4">
        <f t="shared" si="250"/>
        <v>-2.1359435256847609E-3</v>
      </c>
      <c r="AP153" s="4">
        <f t="shared" si="251"/>
        <v>7.604170857614112E-4</v>
      </c>
      <c r="AQ153" s="4">
        <f t="shared" si="252"/>
        <v>-6.746876659818879E-5</v>
      </c>
      <c r="AR153" s="4">
        <f t="shared" si="253"/>
        <v>6.6949605454277861E-4</v>
      </c>
      <c r="AS153" s="4">
        <f t="shared" si="254"/>
        <v>-2.3863272512192335E-5</v>
      </c>
      <c r="AT153" s="4">
        <f t="shared" si="255"/>
        <v>-5.9916770051514356E-4</v>
      </c>
      <c r="AU153" s="4">
        <f t="shared" si="256"/>
        <v>-3.2503347632351076E-3</v>
      </c>
      <c r="AV153" s="4">
        <f t="shared" si="436"/>
        <v>-2.908191429372764E-3</v>
      </c>
      <c r="AW153" s="4">
        <f t="shared" si="436"/>
        <v>-1.4940475664329544E-3</v>
      </c>
      <c r="AY153" s="2">
        <f t="shared" si="308"/>
        <v>0.10047838398765335</v>
      </c>
      <c r="AZ153" s="2">
        <f t="shared" si="359"/>
        <v>9.4050740682414175E-2</v>
      </c>
      <c r="BA153" s="2">
        <f t="shared" si="360"/>
        <v>9.0689288455108971E-2</v>
      </c>
      <c r="BB153" s="2">
        <f t="shared" si="361"/>
        <v>8.5927499108021443E-2</v>
      </c>
      <c r="BC153" s="2">
        <f t="shared" si="362"/>
        <v>7.8527447222109234E-2</v>
      </c>
      <c r="BD153" s="2">
        <f t="shared" si="363"/>
        <v>7.8207913643413285E-2</v>
      </c>
      <c r="BE153" s="2">
        <f t="shared" si="364"/>
        <v>7.7106868243473306E-2</v>
      </c>
      <c r="BF153" s="2">
        <f t="shared" si="365"/>
        <v>7.6010844974202671E-2</v>
      </c>
      <c r="BG153" s="2">
        <f t="shared" si="366"/>
        <v>7.6285001135526387E-2</v>
      </c>
      <c r="BH153" s="2">
        <f t="shared" si="367"/>
        <v>8.2631960250987291E-2</v>
      </c>
      <c r="BI153" s="2">
        <f t="shared" si="368"/>
        <v>7.9580115670073726E-2</v>
      </c>
      <c r="BJ153" s="2">
        <f t="shared" si="369"/>
        <v>8.187107258516732E-2</v>
      </c>
      <c r="BK153" s="2">
        <f t="shared" si="370"/>
        <v>9.1548029406196385E-2</v>
      </c>
      <c r="BL153" s="2">
        <f t="shared" si="371"/>
        <v>0.10139601363076058</v>
      </c>
      <c r="BM153" s="2">
        <f t="shared" si="372"/>
        <v>0.10822655993367436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9.2999999999999999E-2</v>
      </c>
      <c r="CG153" s="2">
        <f t="shared" si="311"/>
        <v>8.7177000000000004E-2</v>
      </c>
      <c r="CH153" s="2">
        <f t="shared" si="312"/>
        <v>8.4569000000000005E-2</v>
      </c>
      <c r="CI153" s="2">
        <f t="shared" si="313"/>
        <v>7.8118999999999994E-2</v>
      </c>
      <c r="CJ153" s="2">
        <f t="shared" si="314"/>
        <v>7.8298000000000006E-2</v>
      </c>
      <c r="CK153" s="2">
        <f t="shared" si="315"/>
        <v>7.4984999999999996E-2</v>
      </c>
      <c r="CL153" s="2">
        <f t="shared" si="316"/>
        <v>7.7007999999999993E-2</v>
      </c>
      <c r="CM153" s="2" t="str">
        <f t="shared" si="317"/>
        <v/>
      </c>
      <c r="CN153" s="2" t="str">
        <f t="shared" si="318"/>
        <v/>
      </c>
      <c r="CO153" s="2">
        <f t="shared" si="319"/>
        <v>7.9773999999999998E-2</v>
      </c>
      <c r="CP153" s="2">
        <f t="shared" si="320"/>
        <v>8.1276000000000001E-2</v>
      </c>
      <c r="CQ153" s="2">
        <f t="shared" si="321"/>
        <v>8.8298000000000001E-2</v>
      </c>
      <c r="CR153" s="2">
        <f t="shared" si="322"/>
        <v>9.8489999999999994E-2</v>
      </c>
      <c r="CS153" s="2">
        <f t="shared" si="323"/>
        <v>0.10689700000000001</v>
      </c>
      <c r="CU153" s="2" t="str">
        <f t="shared" si="273"/>
        <v/>
      </c>
      <c r="CV153" s="2">
        <f t="shared" si="274"/>
        <v>9.2999999999999999E-2</v>
      </c>
      <c r="CW153" s="2">
        <f t="shared" si="275"/>
        <v>8.7177000000000004E-2</v>
      </c>
      <c r="CX153" s="2">
        <f t="shared" si="276"/>
        <v>8.4569000000000005E-2</v>
      </c>
      <c r="CY153" s="2">
        <f t="shared" si="277"/>
        <v>7.8118999999999994E-2</v>
      </c>
      <c r="CZ153" s="2">
        <f t="shared" si="278"/>
        <v>7.8298000000000006E-2</v>
      </c>
      <c r="DA153" s="2">
        <f t="shared" si="279"/>
        <v>7.4984999999999996E-2</v>
      </c>
      <c r="DB153" s="2">
        <f t="shared" si="280"/>
        <v>7.7007999999999993E-2</v>
      </c>
      <c r="DC153" s="2" t="str">
        <f t="shared" si="281"/>
        <v/>
      </c>
      <c r="DD153" s="2" t="str">
        <f t="shared" si="282"/>
        <v/>
      </c>
      <c r="DE153" s="2">
        <f t="shared" si="283"/>
        <v>7.9773999999999998E-2</v>
      </c>
      <c r="DF153" s="2">
        <f t="shared" si="284"/>
        <v>8.1276000000000001E-2</v>
      </c>
      <c r="DG153" s="2">
        <f t="shared" si="285"/>
        <v>8.8298000000000001E-2</v>
      </c>
      <c r="DH153" s="2">
        <f t="shared" si="286"/>
        <v>9.8489999999999994E-2</v>
      </c>
      <c r="DI153" s="2">
        <f t="shared" si="287"/>
        <v>0.10689700000000001</v>
      </c>
      <c r="DK153" s="2">
        <f t="shared" si="288"/>
        <v>0.47382200000000263</v>
      </c>
      <c r="DL153" s="2">
        <f t="shared" si="437"/>
        <v>0.2050723665322581</v>
      </c>
      <c r="DM153" s="2">
        <f t="shared" si="437"/>
        <v>0.19891619648093845</v>
      </c>
      <c r="DN153" s="2">
        <f t="shared" si="437"/>
        <v>0.20837746791443851</v>
      </c>
      <c r="DO153" s="2">
        <f t="shared" si="437"/>
        <v>0.20425288275862069</v>
      </c>
      <c r="DP153" s="2">
        <f t="shared" si="437"/>
        <v>0.19291804679273261</v>
      </c>
      <c r="DQ153" s="2">
        <f t="shared" si="437"/>
        <v>0.18517362232109752</v>
      </c>
      <c r="DR153" s="2">
        <f t="shared" si="437"/>
        <v>0.18066669195402299</v>
      </c>
      <c r="DS153" s="2">
        <f t="shared" si="437"/>
        <v>0.16982997152391544</v>
      </c>
      <c r="DT153" s="2">
        <f t="shared" si="437"/>
        <v>0.17987777122728954</v>
      </c>
      <c r="DU153" s="2">
        <f t="shared" si="437"/>
        <v>0.17428508565072307</v>
      </c>
      <c r="DV153" s="2">
        <f t="shared" si="437"/>
        <v>0.16621257239736068</v>
      </c>
      <c r="DW153" s="2">
        <f t="shared" si="437"/>
        <v>0.18337251581359815</v>
      </c>
      <c r="DX153" s="2">
        <f t="shared" si="437"/>
        <v>0.19181243557422961</v>
      </c>
      <c r="DY153" s="2">
        <f t="shared" si="437"/>
        <v>0.19064670521390376</v>
      </c>
      <c r="EA153" s="2">
        <f t="shared" si="440"/>
        <v>9.9731630741910021E-2</v>
      </c>
      <c r="EB153" s="2">
        <f t="shared" si="290"/>
        <v>9.3859637275218913E-2</v>
      </c>
      <c r="EC153" s="2">
        <f t="shared" si="291"/>
        <v>9.0761422582998921E-2</v>
      </c>
      <c r="ED153" s="2">
        <f t="shared" si="292"/>
        <v>8.5697372880943701E-2</v>
      </c>
      <c r="EE153" s="2">
        <f t="shared" si="293"/>
        <v>7.8177175294742413E-2</v>
      </c>
      <c r="EF153" s="2">
        <f t="shared" si="294"/>
        <v>7.7864942144202309E-2</v>
      </c>
      <c r="EG153" s="2">
        <f t="shared" si="295"/>
        <v>7.6859746486974023E-2</v>
      </c>
      <c r="EH153" s="2">
        <f t="shared" si="296"/>
        <v>7.5541654474576281E-2</v>
      </c>
      <c r="EI153" s="2">
        <f t="shared" si="297"/>
        <v>7.6039931506849318E-2</v>
      </c>
      <c r="EJ153" s="2">
        <f t="shared" si="298"/>
        <v>8.2710731783124214E-2</v>
      </c>
      <c r="EK153" s="2">
        <f t="shared" si="299"/>
        <v>7.9270087606141376E-2</v>
      </c>
      <c r="EL153" s="2">
        <f t="shared" si="300"/>
        <v>8.1731325154894688E-2</v>
      </c>
      <c r="EM153" s="2">
        <f t="shared" si="301"/>
        <v>9.139577162540144E-2</v>
      </c>
      <c r="EN153" s="2">
        <f t="shared" si="302"/>
        <v>0.10142007059377636</v>
      </c>
      <c r="EO153" s="2">
        <f t="shared" si="303"/>
        <v>0.1081813964880933</v>
      </c>
      <c r="EQ153" s="2">
        <f t="shared" si="304"/>
        <v>0.10211429089427872</v>
      </c>
      <c r="ER153" s="2">
        <f t="shared" si="438"/>
        <v>9.4875923026753226E-2</v>
      </c>
      <c r="ES153" s="2">
        <f t="shared" si="438"/>
        <v>9.023095783311727E-2</v>
      </c>
      <c r="ET153" s="2">
        <f t="shared" si="438"/>
        <v>8.6800322425986703E-2</v>
      </c>
      <c r="EU153" s="2">
        <f t="shared" si="438"/>
        <v>7.9639174164613885E-2</v>
      </c>
      <c r="EV153" s="2">
        <f t="shared" si="438"/>
        <v>7.9362575100193955E-2</v>
      </c>
      <c r="EW153" s="2">
        <f t="shared" si="438"/>
        <v>7.783026067749288E-2</v>
      </c>
      <c r="EX153" s="2">
        <f t="shared" si="438"/>
        <v>7.7099736005239713E-2</v>
      </c>
      <c r="EY153" s="2">
        <f t="shared" si="438"/>
        <v>7.6713324097009733E-2</v>
      </c>
      <c r="EZ153" s="2">
        <f t="shared" si="438"/>
        <v>8.2428523126994252E-2</v>
      </c>
      <c r="FA153" s="2">
        <f t="shared" si="438"/>
        <v>8.0380633964942327E-2</v>
      </c>
      <c r="FB153" s="2">
        <f t="shared" si="438"/>
        <v>8.233038074125798E-2</v>
      </c>
      <c r="FC153" s="2">
        <f t="shared" si="438"/>
        <v>9.2156066593040389E-2</v>
      </c>
      <c r="FD153" s="2">
        <f t="shared" si="438"/>
        <v>0.1010833730589247</v>
      </c>
      <c r="FE153" s="2">
        <f t="shared" si="438"/>
        <v>0.10836639649588428</v>
      </c>
      <c r="FG153" s="2">
        <f t="shared" si="306"/>
        <v>0.99998797750019608</v>
      </c>
      <c r="FH153" s="2">
        <f t="shared" si="439"/>
        <v>0.99983160751167177</v>
      </c>
      <c r="FI153" s="2">
        <f t="shared" si="439"/>
        <v>0.99981608752808371</v>
      </c>
      <c r="FJ153" s="2">
        <f t="shared" si="439"/>
        <v>0.9998099826876039</v>
      </c>
      <c r="FK153" s="2">
        <f t="shared" si="439"/>
        <v>0.99986073348022309</v>
      </c>
      <c r="FL153" s="2">
        <f t="shared" si="439"/>
        <v>0.99984730137960343</v>
      </c>
      <c r="FM153" s="2">
        <f t="shared" si="439"/>
        <v>0.99984761672323597</v>
      </c>
      <c r="FN153" s="2">
        <f t="shared" si="439"/>
        <v>0.99985097601103234</v>
      </c>
      <c r="FO153" s="2">
        <f t="shared" si="439"/>
        <v>0.99985088568444724</v>
      </c>
      <c r="FP153" s="2">
        <f t="shared" si="439"/>
        <v>0.99985330954277796</v>
      </c>
      <c r="FQ153" s="2">
        <f t="shared" si="439"/>
        <v>0.99984758308855493</v>
      </c>
      <c r="FR153" s="2">
        <f t="shared" si="439"/>
        <v>0.99981707944903375</v>
      </c>
      <c r="FS153" s="2">
        <f t="shared" si="439"/>
        <v>0.99979047002671861</v>
      </c>
      <c r="FT153" s="2">
        <f t="shared" si="439"/>
        <v>0.99975849815650208</v>
      </c>
      <c r="FU153" s="2">
        <f t="shared" si="439"/>
        <v>0.99972248420337484</v>
      </c>
      <c r="FW153" s="2">
        <f t="shared" si="324"/>
        <v>0.31152396770238405</v>
      </c>
      <c r="FX153" s="2">
        <f t="shared" si="376"/>
        <v>0.16961373188756435</v>
      </c>
      <c r="FY153" s="2">
        <f t="shared" si="377"/>
        <v>0.17348021659801294</v>
      </c>
      <c r="FZ153" s="2">
        <f t="shared" si="378"/>
        <v>0.18751073978358057</v>
      </c>
      <c r="GA153" s="2">
        <f t="shared" si="379"/>
        <v>0.22757459613436953</v>
      </c>
      <c r="GB153" s="2">
        <f t="shared" si="380"/>
        <v>0.21727823733909385</v>
      </c>
      <c r="GC153" s="2">
        <f t="shared" si="381"/>
        <v>0.23762304089276126</v>
      </c>
      <c r="GD153" s="2">
        <f t="shared" si="382"/>
        <v>0.29107870048861817</v>
      </c>
      <c r="GE153" s="2">
        <f t="shared" si="383"/>
        <v>0.3431641429247238</v>
      </c>
      <c r="GF153" s="2">
        <f t="shared" si="384"/>
        <v>0.32963202070261616</v>
      </c>
      <c r="GG153" s="2">
        <f t="shared" si="385"/>
        <v>0.26612682041344538</v>
      </c>
      <c r="GH153" s="2">
        <f t="shared" si="386"/>
        <v>0.20748337351343354</v>
      </c>
      <c r="GI153" s="2">
        <f t="shared" si="387"/>
        <v>0.17491355553182319</v>
      </c>
      <c r="GJ153" s="2">
        <f t="shared" si="388"/>
        <v>0.1362851849120901</v>
      </c>
      <c r="GK153" s="2">
        <f t="shared" si="389"/>
        <v>0.12042172323176505</v>
      </c>
      <c r="GM153" s="81">
        <f t="shared" si="325"/>
        <v>4.1811908184302112E-30</v>
      </c>
      <c r="GN153" s="81">
        <f t="shared" si="390"/>
        <v>4.7960416463401808E-162</v>
      </c>
      <c r="GO153" s="81">
        <f t="shared" si="391"/>
        <v>9.4529920680883901E-201</v>
      </c>
      <c r="GP153" s="81">
        <f t="shared" si="392"/>
        <v>2.6229816542174281E-275</v>
      </c>
      <c r="GQ153" s="81">
        <f t="shared" si="393"/>
        <v>0</v>
      </c>
      <c r="GR153" s="81">
        <f t="shared" si="394"/>
        <v>0</v>
      </c>
      <c r="GS153" s="81">
        <f t="shared" si="395"/>
        <v>0</v>
      </c>
      <c r="GT153" s="81">
        <f t="shared" si="396"/>
        <v>0</v>
      </c>
      <c r="GU153" s="81">
        <f t="shared" si="397"/>
        <v>0</v>
      </c>
      <c r="GV153" s="81">
        <f t="shared" si="398"/>
        <v>0</v>
      </c>
      <c r="GW153" s="81">
        <f t="shared" si="399"/>
        <v>0</v>
      </c>
      <c r="GX153" s="81">
        <f t="shared" si="400"/>
        <v>5.3904690637198995E-308</v>
      </c>
      <c r="GY153" s="81">
        <f t="shared" si="401"/>
        <v>1.3833115591904887E-282</v>
      </c>
      <c r="GZ153" s="81">
        <f t="shared" si="402"/>
        <v>0</v>
      </c>
      <c r="HA153" s="81">
        <f t="shared" si="403"/>
        <v>0</v>
      </c>
      <c r="HC153" s="81">
        <f t="shared" si="326"/>
        <v>3.8038193673873942E-27</v>
      </c>
      <c r="HD153" s="81">
        <f t="shared" si="404"/>
        <v>3.7352700479714255E-91</v>
      </c>
      <c r="HE153" s="81">
        <f t="shared" si="405"/>
        <v>4.8083133053150292E-119</v>
      </c>
      <c r="HF153" s="81">
        <f t="shared" si="406"/>
        <v>5.0340872071119999E-156</v>
      </c>
      <c r="HG153" s="81">
        <f t="shared" si="407"/>
        <v>3.562282263947055E-154</v>
      </c>
      <c r="HH153" s="81">
        <f t="shared" si="408"/>
        <v>9.9227807166028763E-163</v>
      </c>
      <c r="HI153" s="81">
        <f t="shared" si="409"/>
        <v>1.3615304579196331E-179</v>
      </c>
      <c r="HJ153" s="81">
        <f t="shared" si="410"/>
        <v>5.3957003230541586E-284</v>
      </c>
      <c r="HK153" s="81">
        <f t="shared" si="411"/>
        <v>8.0855343662276915E-259</v>
      </c>
      <c r="HL153" s="81">
        <f t="shared" si="412"/>
        <v>2.9580857168888623E-225</v>
      </c>
      <c r="HM153" s="81">
        <f t="shared" si="413"/>
        <v>1.8684211541134963E-192</v>
      </c>
      <c r="HN153" s="81">
        <f t="shared" si="414"/>
        <v>3.9963660837950501E-168</v>
      </c>
      <c r="HO153" s="81">
        <f t="shared" si="415"/>
        <v>3.2093004479209634E-151</v>
      </c>
      <c r="HP153" s="81">
        <f t="shared" si="416"/>
        <v>1.1896735668483242E-171</v>
      </c>
      <c r="HQ153" s="81">
        <f t="shared" si="417"/>
        <v>1.8020913359750931E-155</v>
      </c>
      <c r="HS153" s="81">
        <f t="shared" si="327"/>
        <v>1.777534960768137E-7</v>
      </c>
      <c r="HT153" s="81">
        <f t="shared" si="418"/>
        <v>4.5700498648803204E-6</v>
      </c>
      <c r="HU153" s="81">
        <f t="shared" si="419"/>
        <v>1.9902955204031648E-7</v>
      </c>
      <c r="HV153" s="81">
        <f t="shared" si="420"/>
        <v>7.4434694959708148E-8</v>
      </c>
      <c r="HW153" s="81">
        <f t="shared" si="421"/>
        <v>1.4536598743384473E-11</v>
      </c>
      <c r="HX153" s="81">
        <f t="shared" si="422"/>
        <v>2.790589989669579E-11</v>
      </c>
      <c r="HY153" s="81">
        <f t="shared" si="423"/>
        <v>3.7919664736155969E-13</v>
      </c>
      <c r="HZ153" s="81">
        <f t="shared" si="424"/>
        <v>7.2825711102732393E-18</v>
      </c>
      <c r="IA153" s="81">
        <f t="shared" si="425"/>
        <v>3.042655775637175E-20</v>
      </c>
      <c r="IB153" s="81">
        <f t="shared" si="426"/>
        <v>2.3677532936645275E-19</v>
      </c>
      <c r="IC153" s="81">
        <f t="shared" si="427"/>
        <v>1.8892302119983174E-13</v>
      </c>
      <c r="ID153" s="81">
        <f t="shared" si="428"/>
        <v>2.8344857211508069E-9</v>
      </c>
      <c r="IE153" s="81">
        <f t="shared" si="429"/>
        <v>1.7443104255819728E-6</v>
      </c>
      <c r="IF153" s="81">
        <f t="shared" si="430"/>
        <v>2.0331053966942567E-5</v>
      </c>
      <c r="IG153" s="81">
        <f t="shared" si="431"/>
        <v>9.6837184503786213E-5</v>
      </c>
      <c r="II153" s="81">
        <f t="shared" si="328"/>
        <v>0.13370139097646985</v>
      </c>
      <c r="IJ153" s="81">
        <f t="shared" si="329"/>
        <v>3.1842620541735388E-6</v>
      </c>
      <c r="IK153" s="81">
        <f t="shared" si="330"/>
        <v>1.0672607754311936E-6</v>
      </c>
      <c r="IL153" s="81">
        <f t="shared" si="331"/>
        <v>4.4271727275328299E-6</v>
      </c>
      <c r="IM153" s="81">
        <f t="shared" si="332"/>
        <v>6.4445672450679379E-5</v>
      </c>
      <c r="IN153" s="81">
        <f t="shared" si="333"/>
        <v>2.3601712260435697E-5</v>
      </c>
      <c r="IO153" s="81">
        <f t="shared" si="334"/>
        <v>6.4562127983601184E-5</v>
      </c>
      <c r="IP153" s="81">
        <f t="shared" si="335"/>
        <v>1.180407538475326E-3</v>
      </c>
      <c r="IQ153" s="81">
        <f t="shared" si="336"/>
        <v>1.9890585763204252E-2</v>
      </c>
      <c r="IR153" s="81">
        <f t="shared" si="337"/>
        <v>1.2087016523721445E-2</v>
      </c>
      <c r="IS153" s="81">
        <f t="shared" si="338"/>
        <v>8.4665424582566436E-4</v>
      </c>
      <c r="IT153" s="81">
        <f t="shared" si="339"/>
        <v>1.2053909825003382E-5</v>
      </c>
      <c r="IU153" s="81">
        <f t="shared" si="340"/>
        <v>7.0079487626388165E-7</v>
      </c>
      <c r="IV153" s="81">
        <f t="shared" si="341"/>
        <v>2.9514963146335828E-6</v>
      </c>
      <c r="IW153" s="81">
        <f t="shared" si="342"/>
        <v>1.7088635095578508E-4</v>
      </c>
      <c r="IY153" s="81">
        <f t="shared" si="343"/>
        <v>0.13370156872996594</v>
      </c>
      <c r="IZ153" s="81">
        <f t="shared" si="344"/>
        <v>7.7543119190538596E-6</v>
      </c>
      <c r="JA153" s="81">
        <f t="shared" si="345"/>
        <v>1.26629032747151E-6</v>
      </c>
      <c r="JB153" s="81">
        <f t="shared" si="346"/>
        <v>4.5016074224925381E-6</v>
      </c>
      <c r="JC153" s="81">
        <f t="shared" si="347"/>
        <v>6.4445686987278124E-5</v>
      </c>
      <c r="JD153" s="81">
        <f t="shared" si="348"/>
        <v>2.3601740166335594E-5</v>
      </c>
      <c r="JE153" s="81">
        <f t="shared" si="349"/>
        <v>6.4562128362797831E-5</v>
      </c>
      <c r="JF153" s="81">
        <f t="shared" si="350"/>
        <v>1.1804075384753334E-3</v>
      </c>
      <c r="JG153" s="81">
        <f t="shared" si="351"/>
        <v>1.9890585763204252E-2</v>
      </c>
      <c r="JH153" s="81">
        <f t="shared" si="352"/>
        <v>1.2087016523721445E-2</v>
      </c>
      <c r="JI153" s="81">
        <f t="shared" si="353"/>
        <v>8.4665424601458735E-4</v>
      </c>
      <c r="JJ153" s="81">
        <f t="shared" si="354"/>
        <v>1.2056744310724533E-5</v>
      </c>
      <c r="JK153" s="81">
        <f t="shared" si="355"/>
        <v>2.4451053018458545E-6</v>
      </c>
      <c r="JL153" s="81">
        <f t="shared" si="356"/>
        <v>2.328255028157615E-5</v>
      </c>
      <c r="JM153" s="81">
        <f t="shared" si="357"/>
        <v>2.6772353545957131E-4</v>
      </c>
    </row>
    <row r="154" spans="2:273" x14ac:dyDescent="0.25">
      <c r="B154" s="2">
        <v>127</v>
      </c>
      <c r="C154" s="37">
        <v>9.9443000000000004E-2</v>
      </c>
      <c r="D154" s="37">
        <v>9.4731999999999997E-2</v>
      </c>
      <c r="E154" s="37">
        <v>8.9083999999999997E-2</v>
      </c>
      <c r="F154" s="37">
        <v>8.6606000000000002E-2</v>
      </c>
      <c r="G154" s="37">
        <v>7.6600000000000001E-2</v>
      </c>
      <c r="H154" s="37">
        <v>7.7936000000000005E-2</v>
      </c>
      <c r="I154" s="37">
        <v>7.8741000000000005E-2</v>
      </c>
      <c r="J154" s="37">
        <v>7.8454999999999997E-2</v>
      </c>
      <c r="K154" s="37">
        <v>8.2266000000000006E-2</v>
      </c>
      <c r="L154" s="37">
        <v>8.8478000000000001E-2</v>
      </c>
      <c r="M154" s="37">
        <v>8.0156000000000005E-2</v>
      </c>
      <c r="N154" s="37">
        <v>8.0965999999999996E-2</v>
      </c>
      <c r="O154" s="37">
        <v>8.9749999999999996E-2</v>
      </c>
      <c r="P154" s="37">
        <v>0.10014000000000001</v>
      </c>
      <c r="Q154" s="37">
        <v>0.10646600000000001</v>
      </c>
      <c r="S154" s="4">
        <f t="shared" si="229"/>
        <v>0.10022879722111419</v>
      </c>
      <c r="T154" s="4">
        <f t="shared" si="230"/>
        <v>9.3746215360857088E-2</v>
      </c>
      <c r="U154" s="4">
        <f t="shared" si="231"/>
        <v>9.0403309397307341E-2</v>
      </c>
      <c r="V154" s="4">
        <f t="shared" si="232"/>
        <v>8.5599851054161458E-2</v>
      </c>
      <c r="W154" s="4">
        <f t="shared" si="233"/>
        <v>7.8290189080597192E-2</v>
      </c>
      <c r="X154" s="4">
        <f t="shared" si="234"/>
        <v>7.7928556551161252E-2</v>
      </c>
      <c r="Y154" s="4">
        <f t="shared" si="235"/>
        <v>7.6890867411986336E-2</v>
      </c>
      <c r="Z154" s="4">
        <f t="shared" si="236"/>
        <v>7.6388728575027987E-2</v>
      </c>
      <c r="AA154" s="4">
        <f t="shared" si="237"/>
        <v>8.2760710833582371E-2</v>
      </c>
      <c r="AB154" s="4">
        <f t="shared" si="238"/>
        <v>8.7537506864285436E-2</v>
      </c>
      <c r="AC154" s="4">
        <f t="shared" si="239"/>
        <v>7.9874216248079707E-2</v>
      </c>
      <c r="AD154" s="4">
        <f t="shared" si="240"/>
        <v>8.1653436926315423E-2</v>
      </c>
      <c r="AE154" s="4">
        <f t="shared" si="241"/>
        <v>9.1259519296680969E-2</v>
      </c>
      <c r="AF154" s="4">
        <f t="shared" si="242"/>
        <v>0.10111904661310783</v>
      </c>
      <c r="AG154" s="4">
        <f t="shared" si="243"/>
        <v>0.10822948907554369</v>
      </c>
      <c r="AI154" s="4">
        <f t="shared" si="244"/>
        <v>-7.8579722111418726E-4</v>
      </c>
      <c r="AJ154" s="4">
        <f t="shared" si="245"/>
        <v>9.857846391429087E-4</v>
      </c>
      <c r="AK154" s="4">
        <f t="shared" si="246"/>
        <v>-1.3193093973073444E-3</v>
      </c>
      <c r="AL154" s="4">
        <f t="shared" si="247"/>
        <v>1.0061489458385448E-3</v>
      </c>
      <c r="AM154" s="4">
        <f t="shared" si="248"/>
        <v>-1.6901890805971903E-3</v>
      </c>
      <c r="AN154" s="4">
        <f t="shared" si="249"/>
        <v>7.4434488387536968E-6</v>
      </c>
      <c r="AO154" s="4">
        <f t="shared" si="250"/>
        <v>1.8501325880136699E-3</v>
      </c>
      <c r="AP154" s="4">
        <f t="shared" si="251"/>
        <v>2.0662714249720104E-3</v>
      </c>
      <c r="AQ154" s="4">
        <f t="shared" si="252"/>
        <v>-4.9471083358236523E-4</v>
      </c>
      <c r="AR154" s="4">
        <f t="shared" si="253"/>
        <v>9.4049313571456516E-4</v>
      </c>
      <c r="AS154" s="4">
        <f t="shared" si="254"/>
        <v>2.8178375192029759E-4</v>
      </c>
      <c r="AT154" s="4">
        <f t="shared" si="255"/>
        <v>-6.8743692631542674E-4</v>
      </c>
      <c r="AU154" s="4">
        <f t="shared" si="256"/>
        <v>-1.5095192966809723E-3</v>
      </c>
      <c r="AV154" s="4">
        <f t="shared" si="436"/>
        <v>-9.790466131078257E-4</v>
      </c>
      <c r="AW154" s="4">
        <f t="shared" si="436"/>
        <v>-1.7634890755436894E-3</v>
      </c>
      <c r="AY154" s="2">
        <f t="shared" si="308"/>
        <v>0.10022879722111419</v>
      </c>
      <c r="AZ154" s="2">
        <f t="shared" si="359"/>
        <v>9.3745734967401434E-2</v>
      </c>
      <c r="BA154" s="2">
        <f t="shared" si="360"/>
        <v>9.0402860928642845E-2</v>
      </c>
      <c r="BB154" s="2">
        <f t="shared" si="361"/>
        <v>8.5597897735047682E-2</v>
      </c>
      <c r="BC154" s="2">
        <f t="shared" si="362"/>
        <v>7.8255330368480619E-2</v>
      </c>
      <c r="BD154" s="2">
        <f t="shared" si="363"/>
        <v>7.7913398524825983E-2</v>
      </c>
      <c r="BE154" s="2">
        <f t="shared" si="364"/>
        <v>7.684361615998074E-2</v>
      </c>
      <c r="BF154" s="2">
        <f t="shared" si="365"/>
        <v>7.5726322351689093E-2</v>
      </c>
      <c r="BG154" s="2">
        <f t="shared" si="366"/>
        <v>7.6015831167013714E-2</v>
      </c>
      <c r="BH154" s="2">
        <f t="shared" si="367"/>
        <v>8.2334860561147721E-2</v>
      </c>
      <c r="BI154" s="2">
        <f t="shared" si="368"/>
        <v>7.9303843470010252E-2</v>
      </c>
      <c r="BJ154" s="2">
        <f t="shared" si="369"/>
        <v>8.1638839107702366E-2</v>
      </c>
      <c r="BK154" s="2">
        <f t="shared" si="370"/>
        <v>9.1258266887372486E-2</v>
      </c>
      <c r="BL154" s="2">
        <f t="shared" si="371"/>
        <v>0.10111367551995876</v>
      </c>
      <c r="BM154" s="2">
        <f t="shared" si="372"/>
        <v>0.10793045222908644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9.4731999999999997E-2</v>
      </c>
      <c r="CG154" s="2">
        <f t="shared" si="311"/>
        <v>8.9083999999999997E-2</v>
      </c>
      <c r="CH154" s="2">
        <f t="shared" si="312"/>
        <v>8.6606000000000002E-2</v>
      </c>
      <c r="CI154" s="2">
        <f t="shared" si="313"/>
        <v>7.6600000000000001E-2</v>
      </c>
      <c r="CJ154" s="2">
        <f t="shared" si="314"/>
        <v>7.7936000000000005E-2</v>
      </c>
      <c r="CK154" s="2">
        <f t="shared" si="315"/>
        <v>7.8741000000000005E-2</v>
      </c>
      <c r="CL154" s="2">
        <f t="shared" si="316"/>
        <v>7.8454999999999997E-2</v>
      </c>
      <c r="CM154" s="2" t="str">
        <f t="shared" si="317"/>
        <v/>
      </c>
      <c r="CN154" s="2" t="str">
        <f t="shared" si="318"/>
        <v/>
      </c>
      <c r="CO154" s="2">
        <f t="shared" si="319"/>
        <v>8.0156000000000005E-2</v>
      </c>
      <c r="CP154" s="2">
        <f t="shared" si="320"/>
        <v>8.0965999999999996E-2</v>
      </c>
      <c r="CQ154" s="2">
        <f t="shared" si="321"/>
        <v>8.9749999999999996E-2</v>
      </c>
      <c r="CR154" s="2">
        <f t="shared" si="322"/>
        <v>0.10014000000000001</v>
      </c>
      <c r="CS154" s="2">
        <f t="shared" si="323"/>
        <v>0.10646600000000001</v>
      </c>
      <c r="CU154" s="2" t="str">
        <f t="shared" si="273"/>
        <v/>
      </c>
      <c r="CV154" s="2">
        <f t="shared" si="274"/>
        <v>9.4731999999999997E-2</v>
      </c>
      <c r="CW154" s="2">
        <f t="shared" si="275"/>
        <v>8.9083999999999997E-2</v>
      </c>
      <c r="CX154" s="2">
        <f t="shared" si="276"/>
        <v>8.6606000000000002E-2</v>
      </c>
      <c r="CY154" s="2">
        <f t="shared" si="277"/>
        <v>7.6600000000000001E-2</v>
      </c>
      <c r="CZ154" s="2">
        <f t="shared" si="278"/>
        <v>7.7936000000000005E-2</v>
      </c>
      <c r="DA154" s="2">
        <f t="shared" si="279"/>
        <v>7.8741000000000005E-2</v>
      </c>
      <c r="DB154" s="2">
        <f t="shared" si="280"/>
        <v>7.8454999999999997E-2</v>
      </c>
      <c r="DC154" s="2" t="str">
        <f t="shared" si="281"/>
        <v/>
      </c>
      <c r="DD154" s="2" t="str">
        <f t="shared" si="282"/>
        <v/>
      </c>
      <c r="DE154" s="2">
        <f t="shared" si="283"/>
        <v>8.0156000000000005E-2</v>
      </c>
      <c r="DF154" s="2">
        <f t="shared" si="284"/>
        <v>8.0965999999999996E-2</v>
      </c>
      <c r="DG154" s="2">
        <f t="shared" si="285"/>
        <v>8.9749999999999996E-2</v>
      </c>
      <c r="DH154" s="2">
        <f t="shared" si="286"/>
        <v>0.10014000000000001</v>
      </c>
      <c r="DI154" s="2">
        <f t="shared" si="287"/>
        <v>0.10646600000000001</v>
      </c>
      <c r="DK154" s="2">
        <f t="shared" si="288"/>
        <v>0.47642400000000268</v>
      </c>
      <c r="DL154" s="2">
        <f t="shared" si="437"/>
        <v>0.20574966451612908</v>
      </c>
      <c r="DM154" s="2">
        <f t="shared" si="437"/>
        <v>0.19959047653958945</v>
      </c>
      <c r="DN154" s="2">
        <f t="shared" si="437"/>
        <v>0.20915160026737969</v>
      </c>
      <c r="DO154" s="2">
        <f t="shared" si="437"/>
        <v>0.20505097438423647</v>
      </c>
      <c r="DP154" s="2">
        <f t="shared" si="437"/>
        <v>0.19364177426770479</v>
      </c>
      <c r="DQ154" s="2">
        <f t="shared" si="437"/>
        <v>0.18581206347793844</v>
      </c>
      <c r="DR154" s="2">
        <f t="shared" si="437"/>
        <v>0.18125196781609196</v>
      </c>
      <c r="DS154" s="2">
        <f t="shared" si="437"/>
        <v>0.17037931835372633</v>
      </c>
      <c r="DT154" s="2">
        <f t="shared" si="437"/>
        <v>0.18043039458657761</v>
      </c>
      <c r="DU154" s="2">
        <f t="shared" si="437"/>
        <v>0.17476778776418245</v>
      </c>
      <c r="DV154" s="2">
        <f t="shared" si="437"/>
        <v>0.16668525348240465</v>
      </c>
      <c r="DW154" s="2">
        <f t="shared" si="437"/>
        <v>0.18394825729564551</v>
      </c>
      <c r="DX154" s="2">
        <f t="shared" si="437"/>
        <v>0.19241674677871143</v>
      </c>
      <c r="DY154" s="2">
        <f t="shared" si="437"/>
        <v>0.19117567413101605</v>
      </c>
      <c r="EA154" s="2">
        <f t="shared" si="440"/>
        <v>9.9397315390686664E-2</v>
      </c>
      <c r="EB154" s="2">
        <f t="shared" si="290"/>
        <v>9.3534996182899899E-2</v>
      </c>
      <c r="EC154" s="2">
        <f t="shared" si="291"/>
        <v>9.0487884494709972E-2</v>
      </c>
      <c r="ED154" s="2">
        <f t="shared" si="292"/>
        <v>8.5345149008877547E-2</v>
      </c>
      <c r="EE154" s="2">
        <f t="shared" si="293"/>
        <v>7.7869729637103896E-2</v>
      </c>
      <c r="EF154" s="2">
        <f t="shared" si="294"/>
        <v>7.753563407317729E-2</v>
      </c>
      <c r="EG154" s="2">
        <f t="shared" si="295"/>
        <v>7.6572982608070467E-2</v>
      </c>
      <c r="EH154" s="2">
        <f t="shared" si="296"/>
        <v>7.5214435389830525E-2</v>
      </c>
      <c r="EI154" s="2">
        <f t="shared" si="297"/>
        <v>7.5750111219830399E-2</v>
      </c>
      <c r="EJ154" s="2">
        <f t="shared" si="298"/>
        <v>8.2423495357046933E-2</v>
      </c>
      <c r="EK154" s="2">
        <f t="shared" si="299"/>
        <v>7.8964354938567433E-2</v>
      </c>
      <c r="EL154" s="2">
        <f t="shared" si="300"/>
        <v>8.148606666666669E-2</v>
      </c>
      <c r="EM154" s="2">
        <f t="shared" si="301"/>
        <v>9.109129400186472E-2</v>
      </c>
      <c r="EN154" s="2">
        <f t="shared" si="302"/>
        <v>0.10114437352330696</v>
      </c>
      <c r="EO154" s="2">
        <f t="shared" si="303"/>
        <v>0.10788336907832753</v>
      </c>
      <c r="EQ154" s="2">
        <f t="shared" si="304"/>
        <v>0.1018922387609093</v>
      </c>
      <c r="ER154" s="2">
        <f t="shared" si="438"/>
        <v>9.4592496811330765E-2</v>
      </c>
      <c r="ES154" s="2">
        <f t="shared" si="438"/>
        <v>8.9935605568388671E-2</v>
      </c>
      <c r="ET154" s="2">
        <f t="shared" si="438"/>
        <v>8.6490458252697883E-2</v>
      </c>
      <c r="EU154" s="2">
        <f t="shared" si="438"/>
        <v>7.9382804641590254E-2</v>
      </c>
      <c r="EV154" s="2">
        <f t="shared" si="438"/>
        <v>7.9085221157624508E-2</v>
      </c>
      <c r="EW154" s="2">
        <f t="shared" si="438"/>
        <v>7.7575898334414611E-2</v>
      </c>
      <c r="EX154" s="2">
        <f t="shared" si="438"/>
        <v>7.6816901861078646E-2</v>
      </c>
      <c r="EY154" s="2">
        <f t="shared" si="438"/>
        <v>7.6444348722344485E-2</v>
      </c>
      <c r="EZ154" s="2">
        <f t="shared" si="438"/>
        <v>8.2133034763713253E-2</v>
      </c>
      <c r="FA154" s="2">
        <f t="shared" si="438"/>
        <v>8.0110835787589124E-2</v>
      </c>
      <c r="FB154" s="2">
        <f t="shared" si="438"/>
        <v>8.2107305404527847E-2</v>
      </c>
      <c r="FC154" s="2">
        <f t="shared" si="438"/>
        <v>9.188251009138837E-2</v>
      </c>
      <c r="FD154" s="2">
        <f t="shared" si="438"/>
        <v>0.10079994429884262</v>
      </c>
      <c r="FE154" s="2">
        <f t="shared" si="438"/>
        <v>0.10808257915135813</v>
      </c>
      <c r="FG154" s="2">
        <f t="shared" si="306"/>
        <v>0.99998903533826367</v>
      </c>
      <c r="FH154" s="2">
        <f t="shared" si="439"/>
        <v>0.99984642194985662</v>
      </c>
      <c r="FI154" s="2">
        <f t="shared" si="439"/>
        <v>0.99983226711781514</v>
      </c>
      <c r="FJ154" s="2">
        <f t="shared" si="439"/>
        <v>0.99982669925393397</v>
      </c>
      <c r="FK154" s="2">
        <f t="shared" si="439"/>
        <v>0.99987298586798001</v>
      </c>
      <c r="FL154" s="2">
        <f t="shared" si="439"/>
        <v>0.99986073533190811</v>
      </c>
      <c r="FM154" s="2">
        <f t="shared" si="439"/>
        <v>0.99986102293643953</v>
      </c>
      <c r="FN154" s="2">
        <f t="shared" si="439"/>
        <v>0.99986408672457516</v>
      </c>
      <c r="FO154" s="2">
        <f t="shared" si="439"/>
        <v>0.99986400434358935</v>
      </c>
      <c r="FP154" s="2">
        <f t="shared" si="439"/>
        <v>0.99986621498619754</v>
      </c>
      <c r="FQ154" s="2">
        <f t="shared" si="439"/>
        <v>0.99986099226042313</v>
      </c>
      <c r="FR154" s="2">
        <f t="shared" si="439"/>
        <v>0.99983317178967346</v>
      </c>
      <c r="FS154" s="2">
        <f t="shared" si="439"/>
        <v>0.99980890287006063</v>
      </c>
      <c r="FT154" s="2">
        <f t="shared" si="439"/>
        <v>0.99977974302064498</v>
      </c>
      <c r="FU154" s="2">
        <f t="shared" si="439"/>
        <v>0.99974689640500514</v>
      </c>
      <c r="FW154" s="2">
        <f t="shared" si="324"/>
        <v>0.33161253377148425</v>
      </c>
      <c r="FX154" s="2">
        <f t="shared" si="376"/>
        <v>0.18298341328510545</v>
      </c>
      <c r="FY154" s="2">
        <f t="shared" si="377"/>
        <v>0.18708600556766231</v>
      </c>
      <c r="FZ154" s="2">
        <f t="shared" si="378"/>
        <v>0.20194805642861172</v>
      </c>
      <c r="GA154" s="2">
        <f t="shared" si="379"/>
        <v>0.24416959824893336</v>
      </c>
      <c r="GB154" s="2">
        <f t="shared" si="380"/>
        <v>0.2333492400654954</v>
      </c>
      <c r="GC154" s="2">
        <f t="shared" si="381"/>
        <v>0.25470916300825497</v>
      </c>
      <c r="GD154" s="2">
        <f t="shared" si="382"/>
        <v>0.31044334620061048</v>
      </c>
      <c r="GE154" s="2">
        <f t="shared" si="383"/>
        <v>0.36421366625664242</v>
      </c>
      <c r="GF154" s="2">
        <f t="shared" si="384"/>
        <v>0.35029416244592748</v>
      </c>
      <c r="GG154" s="2">
        <f t="shared" si="385"/>
        <v>0.2844976547845135</v>
      </c>
      <c r="GH154" s="2">
        <f t="shared" si="386"/>
        <v>0.2230363380991926</v>
      </c>
      <c r="GI154" s="2">
        <f t="shared" si="387"/>
        <v>0.18860610685670764</v>
      </c>
      <c r="GJ154" s="2">
        <f t="shared" si="388"/>
        <v>0.14749439644387968</v>
      </c>
      <c r="GK154" s="2">
        <f t="shared" si="389"/>
        <v>0.13052336420096453</v>
      </c>
      <c r="GM154" s="81">
        <f t="shared" si="325"/>
        <v>8.9605783087237942E-31</v>
      </c>
      <c r="GN154" s="81">
        <f t="shared" si="390"/>
        <v>1.6671937841496388E-166</v>
      </c>
      <c r="GO154" s="81">
        <f t="shared" si="391"/>
        <v>3.1458558642064781E-206</v>
      </c>
      <c r="GP154" s="81">
        <f t="shared" si="392"/>
        <v>9.3880501765655069E-283</v>
      </c>
      <c r="GQ154" s="81">
        <f t="shared" si="393"/>
        <v>0</v>
      </c>
      <c r="GR154" s="81">
        <f t="shared" si="394"/>
        <v>0</v>
      </c>
      <c r="GS154" s="81">
        <f t="shared" si="395"/>
        <v>0</v>
      </c>
      <c r="GT154" s="81">
        <f t="shared" si="396"/>
        <v>0</v>
      </c>
      <c r="GU154" s="81">
        <f t="shared" si="397"/>
        <v>0</v>
      </c>
      <c r="GV154" s="81">
        <f t="shared" si="398"/>
        <v>0</v>
      </c>
      <c r="GW154" s="81">
        <f t="shared" si="399"/>
        <v>0</v>
      </c>
      <c r="GX154" s="81">
        <f t="shared" si="400"/>
        <v>0</v>
      </c>
      <c r="GY154" s="81">
        <f t="shared" si="401"/>
        <v>1.8461906930467404E-290</v>
      </c>
      <c r="GZ154" s="81">
        <f t="shared" si="402"/>
        <v>0</v>
      </c>
      <c r="HA154" s="81">
        <f t="shared" si="403"/>
        <v>0</v>
      </c>
      <c r="HC154" s="81">
        <f t="shared" si="326"/>
        <v>5.4633700612607551E-28</v>
      </c>
      <c r="HD154" s="81">
        <f t="shared" si="404"/>
        <v>7.1730112825627627E-95</v>
      </c>
      <c r="HE154" s="81">
        <f t="shared" si="405"/>
        <v>8.7031046938900662E-124</v>
      </c>
      <c r="HF154" s="81">
        <f t="shared" si="406"/>
        <v>3.5635769934456659E-162</v>
      </c>
      <c r="HG154" s="81">
        <f t="shared" si="407"/>
        <v>7.0101335211524919E-160</v>
      </c>
      <c r="HH154" s="81">
        <f t="shared" si="408"/>
        <v>7.3750492483184258E-169</v>
      </c>
      <c r="HI154" s="81">
        <f t="shared" si="409"/>
        <v>3.0121932194913885E-186</v>
      </c>
      <c r="HJ154" s="81">
        <f t="shared" si="410"/>
        <v>2.7305253229646059E-294</v>
      </c>
      <c r="HK154" s="81">
        <f t="shared" si="411"/>
        <v>4.4799046165725544E-268</v>
      </c>
      <c r="HL154" s="81">
        <f t="shared" si="412"/>
        <v>2.6796087688284953E-233</v>
      </c>
      <c r="HM154" s="81">
        <f t="shared" si="413"/>
        <v>1.6981987079796975E-199</v>
      </c>
      <c r="HN154" s="81">
        <f t="shared" si="414"/>
        <v>1.2738579952883792E-174</v>
      </c>
      <c r="HO154" s="81">
        <f t="shared" si="415"/>
        <v>2.1089864482451028E-157</v>
      </c>
      <c r="HP154" s="81">
        <f t="shared" si="416"/>
        <v>9.6456489392934105E-179</v>
      </c>
      <c r="HQ154" s="81">
        <f t="shared" si="417"/>
        <v>1.3132293969972927E-161</v>
      </c>
      <c r="HS154" s="81">
        <f t="shared" si="327"/>
        <v>5.0583674664533406E-8</v>
      </c>
      <c r="HT154" s="81">
        <f t="shared" si="418"/>
        <v>7.4038010159447426E-7</v>
      </c>
      <c r="HU154" s="81">
        <f t="shared" si="419"/>
        <v>2.2515801151280012E-8</v>
      </c>
      <c r="HV154" s="81">
        <f t="shared" si="420"/>
        <v>7.8300137783791969E-9</v>
      </c>
      <c r="HW154" s="81">
        <f t="shared" si="421"/>
        <v>7.9541607816677284E-13</v>
      </c>
      <c r="HX154" s="81">
        <f t="shared" si="422"/>
        <v>1.5455294139495923E-12</v>
      </c>
      <c r="HY154" s="81">
        <f t="shared" si="423"/>
        <v>1.4484034364699407E-14</v>
      </c>
      <c r="HZ154" s="81">
        <f t="shared" si="424"/>
        <v>1.227564679753535E-19</v>
      </c>
      <c r="IA154" s="81">
        <f t="shared" si="425"/>
        <v>4.240195669706735E-22</v>
      </c>
      <c r="IB154" s="81">
        <f t="shared" si="426"/>
        <v>3.8478854874662293E-21</v>
      </c>
      <c r="IC154" s="81">
        <f t="shared" si="427"/>
        <v>7.9509389925723334E-15</v>
      </c>
      <c r="ID154" s="81">
        <f t="shared" si="428"/>
        <v>2.1551081940214022E-10</v>
      </c>
      <c r="IE154" s="81">
        <f t="shared" si="429"/>
        <v>2.2047503862699237E-7</v>
      </c>
      <c r="IF154" s="81">
        <f t="shared" si="430"/>
        <v>2.6984270676180358E-6</v>
      </c>
      <c r="IG154" s="81">
        <f t="shared" si="431"/>
        <v>1.438689198091065E-5</v>
      </c>
      <c r="II154" s="81">
        <f t="shared" si="328"/>
        <v>0.17569571221196692</v>
      </c>
      <c r="IJ154" s="81">
        <f t="shared" si="329"/>
        <v>1.1416828701817258E-5</v>
      </c>
      <c r="IK154" s="81">
        <f t="shared" si="330"/>
        <v>4.411642884286832E-6</v>
      </c>
      <c r="IL154" s="81">
        <f t="shared" si="331"/>
        <v>1.69321691465642E-5</v>
      </c>
      <c r="IM154" s="81">
        <f t="shared" si="332"/>
        <v>2.2002454443529882E-4</v>
      </c>
      <c r="IN154" s="81">
        <f t="shared" si="333"/>
        <v>8.7097750258555636E-5</v>
      </c>
      <c r="IO154" s="81">
        <f t="shared" si="334"/>
        <v>2.3331719897863362E-4</v>
      </c>
      <c r="IP154" s="81">
        <f t="shared" si="335"/>
        <v>3.6257996746971092E-3</v>
      </c>
      <c r="IQ154" s="81">
        <f t="shared" si="336"/>
        <v>4.4613417271043371E-2</v>
      </c>
      <c r="IR154" s="81">
        <f t="shared" si="337"/>
        <v>2.8485605572937309E-2</v>
      </c>
      <c r="IS154" s="81">
        <f t="shared" si="338"/>
        <v>2.4072658764382514E-3</v>
      </c>
      <c r="IT154" s="81">
        <f t="shared" si="339"/>
        <v>4.5846549924312652E-5</v>
      </c>
      <c r="IU154" s="81">
        <f t="shared" si="340"/>
        <v>3.0626280010039289E-6</v>
      </c>
      <c r="IV154" s="81">
        <f t="shared" si="341"/>
        <v>8.9534156240464916E-6</v>
      </c>
      <c r="IW154" s="81">
        <f t="shared" si="342"/>
        <v>3.3775478234840292E-4</v>
      </c>
      <c r="IY154" s="81">
        <f t="shared" si="343"/>
        <v>0.17569576279564159</v>
      </c>
      <c r="IZ154" s="81">
        <f t="shared" si="344"/>
        <v>1.2157208803411733E-5</v>
      </c>
      <c r="JA154" s="81">
        <f t="shared" si="345"/>
        <v>4.4341586854381123E-6</v>
      </c>
      <c r="JB154" s="81">
        <f t="shared" si="346"/>
        <v>1.6939999160342579E-5</v>
      </c>
      <c r="JC154" s="81">
        <f t="shared" si="347"/>
        <v>2.2002454523071491E-4</v>
      </c>
      <c r="JD154" s="81">
        <f t="shared" si="348"/>
        <v>8.7097751804085047E-5</v>
      </c>
      <c r="JE154" s="81">
        <f t="shared" si="349"/>
        <v>2.3331719899311767E-4</v>
      </c>
      <c r="JF154" s="81">
        <f t="shared" si="350"/>
        <v>3.6257996746971092E-3</v>
      </c>
      <c r="JG154" s="81">
        <f t="shared" si="351"/>
        <v>4.4613417271043371E-2</v>
      </c>
      <c r="JH154" s="81">
        <f t="shared" si="352"/>
        <v>2.8485605572937309E-2</v>
      </c>
      <c r="JI154" s="81">
        <f t="shared" si="353"/>
        <v>2.4072658764462025E-3</v>
      </c>
      <c r="JJ154" s="81">
        <f t="shared" si="354"/>
        <v>4.5846765435132054E-5</v>
      </c>
      <c r="JK154" s="81">
        <f t="shared" si="355"/>
        <v>3.2831030396309215E-6</v>
      </c>
      <c r="JL154" s="81">
        <f t="shared" si="356"/>
        <v>1.1651842691664527E-5</v>
      </c>
      <c r="JM154" s="81">
        <f t="shared" si="357"/>
        <v>3.5214167432931357E-4</v>
      </c>
    </row>
    <row r="155" spans="2:273" x14ac:dyDescent="0.25">
      <c r="B155" s="2">
        <v>128</v>
      </c>
      <c r="C155" s="37">
        <v>9.9232000000000001E-2</v>
      </c>
      <c r="D155" s="37">
        <v>9.1719999999999996E-2</v>
      </c>
      <c r="E155" s="37">
        <v>9.0426999999999993E-2</v>
      </c>
      <c r="F155" s="37">
        <v>8.5119E-2</v>
      </c>
      <c r="G155" s="37">
        <v>8.0207000000000001E-2</v>
      </c>
      <c r="H155" s="37">
        <v>7.7387999999999998E-2</v>
      </c>
      <c r="I155" s="37">
        <v>7.7497999999999997E-2</v>
      </c>
      <c r="J155" s="37">
        <v>7.8623999999999999E-2</v>
      </c>
      <c r="K155" s="37">
        <v>9.0386999999999995E-2</v>
      </c>
      <c r="L155" s="37">
        <v>9.1243000000000005E-2</v>
      </c>
      <c r="M155" s="37">
        <v>7.9374E-2</v>
      </c>
      <c r="N155" s="37">
        <v>8.1809000000000007E-2</v>
      </c>
      <c r="O155" s="37">
        <v>9.0195999999999998E-2</v>
      </c>
      <c r="P155" s="37">
        <v>9.8627000000000006E-2</v>
      </c>
      <c r="Q155" s="37">
        <v>0.108625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9.9985398993190922E-2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9.3444347351564358E-2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9.0117115425265973E-2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8.5277109671493115E-2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7.8087548811704793E-2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7.7669622334959207E-2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7.6725898109524807E-2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7.7095187718326283E-2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8.765302617820081E-2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9.1818904359621922E-2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8.0389950120222819E-2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8.1455445707672353E-2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9.0974875649550438E-2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0.10084567320623332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0.10818318440435648</v>
      </c>
      <c r="AI155" s="4">
        <f t="shared" ref="AI155:AI218" si="456">IF(OR($B155 &lt; C$230, $B155 &gt; C$233), 0, C155-S155)</f>
        <v>-7.5339899319092074E-4</v>
      </c>
      <c r="AJ155" s="4">
        <f t="shared" ref="AJ155:AJ218" si="457">IF(OR($B155 &lt; D$230, $B155 &gt; D$233), 0, D155-T155)</f>
        <v>-1.724347351564362E-3</v>
      </c>
      <c r="AK155" s="4">
        <f t="shared" ref="AK155:AK218" si="458">IF(OR($B155 &lt; E$230, $B155 &gt; E$233), 0, E155-U155)</f>
        <v>3.0988457473402065E-4</v>
      </c>
      <c r="AL155" s="4">
        <f t="shared" ref="AL155:AL218" si="459">IF(OR($B155 &lt; F$230, $B155 &gt; F$233), 0, F155-V155)</f>
        <v>-1.5810967149311461E-4</v>
      </c>
      <c r="AM155" s="4">
        <f t="shared" ref="AM155:AM218" si="460">IF(OR($B155 &lt; G$230, $B155 &gt; G$233), 0, G155-W155)</f>
        <v>2.1194511882952072E-3</v>
      </c>
      <c r="AN155" s="4">
        <f t="shared" ref="AN155:AN218" si="461">IF(OR($B155 &lt; H$230, $B155 &gt; H$233), 0, H155-X155)</f>
        <v>-2.8162233495920841E-4</v>
      </c>
      <c r="AO155" s="4">
        <f t="shared" ref="AO155:AO218" si="462">IF(OR($B155 &lt; I$230, $B155 &gt; I$233), 0, I155-Y155)</f>
        <v>7.7210189047519084E-4</v>
      </c>
      <c r="AP155" s="4">
        <f t="shared" ref="AP155:AP218" si="463">IF(OR($B155 &lt; J$230, $B155 &gt; J$233), 0, J155-Z155)</f>
        <v>1.5288122816737165E-3</v>
      </c>
      <c r="AQ155" s="4">
        <f t="shared" ref="AQ155:AQ218" si="464">IF(OR($B155 &lt; K$230, $B155 &gt; K$233), 0, K155-AA155)</f>
        <v>2.7339738217991849E-3</v>
      </c>
      <c r="AR155" s="4">
        <f t="shared" ref="AR155:AR218" si="465">IF(OR($B155 &lt; L$230, $B155 &gt; L$233), 0, L155-AB155)</f>
        <v>-5.7590435962191766E-4</v>
      </c>
      <c r="AS155" s="4">
        <f t="shared" ref="AS155:AS218" si="466">IF(OR($B155 &lt; M$230, $B155 &gt; M$233), 0, M155-AC155)</f>
        <v>-1.0159501202228194E-3</v>
      </c>
      <c r="AT155" s="4">
        <f t="shared" ref="AT155:AT218" si="467">IF(OR($B155 &lt; N$230, $B155 &gt; N$233), 0, N155-AD155)</f>
        <v>3.5355429232765412E-4</v>
      </c>
      <c r="AU155" s="4">
        <f t="shared" ref="AU155:AU218" si="468">IF(OR($B155 &lt; O$230, $B155 &gt; O$233), 0, O155-AE155)</f>
        <v>-7.7887564955043953E-4</v>
      </c>
      <c r="AV155" s="4">
        <f t="shared" ref="AV155:AW170" si="469">IF(OR($B155 &lt; P$230, $B155 &gt; P$233), 0, P155-AF155)</f>
        <v>-2.2186732062333125E-3</v>
      </c>
      <c r="AW155" s="4">
        <f t="shared" si="469"/>
        <v>4.418155956435188E-4</v>
      </c>
      <c r="AY155" s="2">
        <f t="shared" si="308"/>
        <v>9.9985398993190922E-2</v>
      </c>
      <c r="AZ155" s="2">
        <f t="shared" si="359"/>
        <v>9.34428321341223E-2</v>
      </c>
      <c r="BA155" s="2">
        <f t="shared" si="360"/>
        <v>9.0115502497866595E-2</v>
      </c>
      <c r="BB155" s="2">
        <f t="shared" si="361"/>
        <v>8.5270632806341173E-2</v>
      </c>
      <c r="BC155" s="2">
        <f t="shared" si="362"/>
        <v>7.7986271769180576E-2</v>
      </c>
      <c r="BD155" s="2">
        <f t="shared" si="363"/>
        <v>7.7621958605977565E-2</v>
      </c>
      <c r="BE155" s="2">
        <f t="shared" si="364"/>
        <v>7.6582393591427295E-2</v>
      </c>
      <c r="BF155" s="2">
        <f t="shared" si="365"/>
        <v>7.5444750664403329E-2</v>
      </c>
      <c r="BG155" s="2">
        <f t="shared" si="366"/>
        <v>7.574800789371694E-2</v>
      </c>
      <c r="BH155" s="2">
        <f t="shared" si="367"/>
        <v>8.2037337942627311E-2</v>
      </c>
      <c r="BI155" s="2">
        <f t="shared" si="368"/>
        <v>7.9029863477727544E-2</v>
      </c>
      <c r="BJ155" s="2">
        <f t="shared" si="369"/>
        <v>8.140791770080473E-2</v>
      </c>
      <c r="BK155" s="2">
        <f t="shared" si="370"/>
        <v>9.0970134975932149E-2</v>
      </c>
      <c r="BL155" s="2">
        <f t="shared" si="371"/>
        <v>0.10083103414399321</v>
      </c>
      <c r="BM155" s="2">
        <f t="shared" si="372"/>
        <v>0.10763492362687592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9.1719999999999996E-2</v>
      </c>
      <c r="CG155" s="2">
        <f t="shared" si="311"/>
        <v>9.0426999999999993E-2</v>
      </c>
      <c r="CH155" s="2">
        <f t="shared" si="312"/>
        <v>8.5119E-2</v>
      </c>
      <c r="CI155" s="2">
        <f t="shared" si="313"/>
        <v>8.0207000000000001E-2</v>
      </c>
      <c r="CJ155" s="2">
        <f t="shared" si="314"/>
        <v>7.7387999999999998E-2</v>
      </c>
      <c r="CK155" s="2">
        <f t="shared" si="315"/>
        <v>7.7497999999999997E-2</v>
      </c>
      <c r="CL155" s="2">
        <f t="shared" si="316"/>
        <v>7.8623999999999999E-2</v>
      </c>
      <c r="CM155" s="2" t="str">
        <f t="shared" si="317"/>
        <v/>
      </c>
      <c r="CN155" s="2" t="str">
        <f t="shared" si="318"/>
        <v/>
      </c>
      <c r="CO155" s="2">
        <f t="shared" si="319"/>
        <v>7.9374E-2</v>
      </c>
      <c r="CP155" s="2">
        <f t="shared" si="320"/>
        <v>8.1809000000000007E-2</v>
      </c>
      <c r="CQ155" s="2">
        <f t="shared" si="321"/>
        <v>9.0195999999999998E-2</v>
      </c>
      <c r="CR155" s="2">
        <f t="shared" si="322"/>
        <v>9.8627000000000006E-2</v>
      </c>
      <c r="CS155" s="2">
        <f t="shared" si="323"/>
        <v>0.108625</v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9.1719999999999996E-2</v>
      </c>
      <c r="CW155" s="2">
        <f t="shared" ref="CW155:CW218" si="487">IF(AND(JA155 &lt; $DI$22, $B155 &gt; E$7, $B155 &lt; E$233), E155, "")</f>
        <v>9.0426999999999993E-2</v>
      </c>
      <c r="CX155" s="2">
        <f t="shared" ref="CX155:CX218" si="488">IF(AND(JB155 &lt; $DI$22, $B155 &gt; F$7, $B155 &lt; F$233), F155, "")</f>
        <v>8.5119E-2</v>
      </c>
      <c r="CY155" s="2">
        <f t="shared" ref="CY155:CY218" si="489">IF(AND(JC155 &lt; $DI$22, $B155 &gt; G$7, $B155 &lt; G$233), G155, "")</f>
        <v>8.0207000000000001E-2</v>
      </c>
      <c r="CZ155" s="2">
        <f t="shared" ref="CZ155:CZ218" si="490">IF(AND(JD155 &lt; $DI$22, $B155 &gt; H$7, $B155 &lt; H$233), H155, "")</f>
        <v>7.7387999999999998E-2</v>
      </c>
      <c r="DA155" s="2">
        <f t="shared" ref="DA155:DA218" si="491">IF(AND(JE155 &lt; $DI$22, $B155 &gt; I$7, $B155 &lt; I$233), I155, "")</f>
        <v>7.7497999999999997E-2</v>
      </c>
      <c r="DB155" s="2">
        <f t="shared" ref="DB155:DB218" si="492">IF(AND(JF155 &lt; $DI$22, $B155 &gt; J$7, $B155 &lt; J$233), J155, "")</f>
        <v>7.8623999999999999E-2</v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>
        <f t="shared" ref="DE155:DE218" si="495">IF(AND(JI155 &lt; $DI$22, $B155 &gt; M$7, $B155 &lt; M$233), M155, "")</f>
        <v>7.9374E-2</v>
      </c>
      <c r="DF155" s="2">
        <f t="shared" ref="DF155:DF218" si="496">IF(AND(JJ155 &lt; $DI$22, $B155 &gt; N$7, $B155 &lt; N$233), N155, "")</f>
        <v>8.1809000000000007E-2</v>
      </c>
      <c r="DG155" s="2">
        <f t="shared" ref="DG155:DG218" si="497">IF(AND(JK155 &lt; $DI$22, $B155 &gt; O$7, $B155 &lt; O$233), O155, "")</f>
        <v>9.0195999999999998E-2</v>
      </c>
      <c r="DH155" s="2">
        <f t="shared" ref="DH155:DH218" si="498">IF(AND(JL155 &lt; $DI$22, $B155 &gt; P$7, $B155 &lt; P$233), P155, "")</f>
        <v>9.8627000000000006E-2</v>
      </c>
      <c r="DI155" s="2">
        <f t="shared" ref="DI155:DI218" si="499">IF(AND(JM155 &lt; $DI$22, $B155 &gt; Q$7, $B155 &lt; Q$233), Q155, "")</f>
        <v>0.108625</v>
      </c>
      <c r="DK155" s="2">
        <f t="shared" ref="DK155:DK218" si="500">BO$228*$B155+BO$229</f>
        <v>0.47902600000000267</v>
      </c>
      <c r="DL155" s="2">
        <f t="shared" ref="DL155:DY170" si="501">BP$228*$B155+BP$229</f>
        <v>0.20642696250000003</v>
      </c>
      <c r="DM155" s="2">
        <f t="shared" si="501"/>
        <v>0.2002647565982405</v>
      </c>
      <c r="DN155" s="2">
        <f t="shared" si="501"/>
        <v>0.20992573262032088</v>
      </c>
      <c r="DO155" s="2">
        <f t="shared" si="501"/>
        <v>0.20584906600985223</v>
      </c>
      <c r="DP155" s="2">
        <f t="shared" si="501"/>
        <v>0.194365501742677</v>
      </c>
      <c r="DQ155" s="2">
        <f t="shared" si="501"/>
        <v>0.18645050463477938</v>
      </c>
      <c r="DR155" s="2">
        <f t="shared" si="501"/>
        <v>0.18183724367816093</v>
      </c>
      <c r="DS155" s="2">
        <f t="shared" si="501"/>
        <v>0.17092866518353725</v>
      </c>
      <c r="DT155" s="2">
        <f t="shared" si="501"/>
        <v>0.18098301794586572</v>
      </c>
      <c r="DU155" s="2">
        <f t="shared" si="501"/>
        <v>0.17525048987764186</v>
      </c>
      <c r="DV155" s="2">
        <f t="shared" si="501"/>
        <v>0.16715793456744865</v>
      </c>
      <c r="DW155" s="2">
        <f t="shared" si="501"/>
        <v>0.18452399877769288</v>
      </c>
      <c r="DX155" s="2">
        <f t="shared" si="501"/>
        <v>0.19302105798319322</v>
      </c>
      <c r="DY155" s="2">
        <f t="shared" si="501"/>
        <v>0.19170464304812834</v>
      </c>
      <c r="EA155" s="2">
        <f t="shared" si="440"/>
        <v>9.9063000039463306E-2</v>
      </c>
      <c r="EB155" s="2">
        <f t="shared" ref="EB155:EB218" si="502">CF$228*$B155+CF$229</f>
        <v>9.3210355090580899E-2</v>
      </c>
      <c r="EC155" s="2">
        <f t="shared" ref="EC155:EC218" si="503">CG$228*$B155+CG$229</f>
        <v>9.0214346406421037E-2</v>
      </c>
      <c r="ED155" s="2">
        <f t="shared" ref="ED155:ED218" si="504">CH$228*$B155+CH$229</f>
        <v>8.4992925136811392E-2</v>
      </c>
      <c r="EE155" s="2">
        <f t="shared" ref="EE155:EE218" si="505">CI$228*$B155+CI$229</f>
        <v>7.756228397946538E-2</v>
      </c>
      <c r="EF155" s="2">
        <f t="shared" ref="EF155:EF218" si="506">CJ$228*$B155+CJ$229</f>
        <v>7.720632600215227E-2</v>
      </c>
      <c r="EG155" s="2">
        <f t="shared" ref="EG155:EG218" si="507">CK$228*$B155+CK$229</f>
        <v>7.6286218729166938E-2</v>
      </c>
      <c r="EH155" s="2">
        <f t="shared" ref="EH155:EH218" si="508">CL$228*$B155+CL$229</f>
        <v>7.4887216305084769E-2</v>
      </c>
      <c r="EI155" s="2">
        <f t="shared" ref="EI155:EI218" si="509">CM$228*$B155+CM$229</f>
        <v>7.546029093281148E-2</v>
      </c>
      <c r="EJ155" s="2">
        <f t="shared" ref="EJ155:EJ218" si="510">CN$228*$B155+CN$229</f>
        <v>8.2136258930969652E-2</v>
      </c>
      <c r="EK155" s="2">
        <f t="shared" ref="EK155:EK218" si="511">CO$228*$B155+CO$229</f>
        <v>7.8658622270993489E-2</v>
      </c>
      <c r="EL155" s="2">
        <f t="shared" ref="EL155:EL218" si="512">CP$228*$B155+CP$229</f>
        <v>8.1240808178438678E-2</v>
      </c>
      <c r="EM155" s="2">
        <f t="shared" ref="EM155:EM218" si="513">CQ$228*$B155+CQ$229</f>
        <v>9.0786816378328E-2</v>
      </c>
      <c r="EN155" s="2">
        <f t="shared" ref="EN155:EN218" si="514">CR$228*$B155+CR$229</f>
        <v>0.10086867645283756</v>
      </c>
      <c r="EO155" s="2">
        <f t="shared" ref="EO155:EO218" si="515">CS$228*$B155+CS$229</f>
        <v>0.10758534166856176</v>
      </c>
      <c r="EQ155" s="2">
        <f t="shared" ref="EQ155:EQ218" si="516">CU$228*$B155+CU$229</f>
        <v>0.10167018662753989</v>
      </c>
      <c r="ER155" s="2">
        <f t="shared" ref="ER155:FE170" si="517">CV$228*$B155+CV$229</f>
        <v>9.4309070595908318E-2</v>
      </c>
      <c r="ES155" s="2">
        <f t="shared" si="517"/>
        <v>8.9640253303660072E-2</v>
      </c>
      <c r="ET155" s="2">
        <f t="shared" si="517"/>
        <v>8.6180594079409076E-2</v>
      </c>
      <c r="EU155" s="2">
        <f t="shared" si="517"/>
        <v>7.9126435118566624E-2</v>
      </c>
      <c r="EV155" s="2">
        <f t="shared" si="517"/>
        <v>7.8807867215055075E-2</v>
      </c>
      <c r="EW155" s="2">
        <f t="shared" si="517"/>
        <v>7.7321535991336329E-2</v>
      </c>
      <c r="EX155" s="2">
        <f t="shared" si="517"/>
        <v>7.6534067716917564E-2</v>
      </c>
      <c r="EY155" s="2">
        <f t="shared" si="517"/>
        <v>7.6175373347679223E-2</v>
      </c>
      <c r="EZ155" s="2">
        <f t="shared" si="517"/>
        <v>8.1837546400432254E-2</v>
      </c>
      <c r="FA155" s="2">
        <f t="shared" si="517"/>
        <v>7.9841037610235921E-2</v>
      </c>
      <c r="FB155" s="2">
        <f t="shared" si="517"/>
        <v>8.1884230067797714E-2</v>
      </c>
      <c r="FC155" s="2">
        <f t="shared" si="517"/>
        <v>9.1608953589736336E-2</v>
      </c>
      <c r="FD155" s="2">
        <f t="shared" si="517"/>
        <v>0.10051651553876054</v>
      </c>
      <c r="FE155" s="2">
        <f t="shared" si="517"/>
        <v>0.10779876180683198</v>
      </c>
      <c r="FG155" s="2">
        <f t="shared" ref="FG155:FG218" si="518">POWER(10,($B155-C$231)/C$229)/(1+POWER(10,($B155-C$231)/C$229))</f>
        <v>0.99999000009999905</v>
      </c>
      <c r="FH155" s="2">
        <f t="shared" ref="FH155:FU170" si="519">POWER(10,($B155-D$231)/D$229)/(1+POWER(10,($B155-D$231)/D$229))</f>
        <v>0.99985993326083167</v>
      </c>
      <c r="FI155" s="2">
        <f t="shared" si="519"/>
        <v>0.99984702353560095</v>
      </c>
      <c r="FJ155" s="2">
        <f t="shared" si="519"/>
        <v>0.99984194543101035</v>
      </c>
      <c r="FK155" s="2">
        <f t="shared" si="519"/>
        <v>0.99988416044023887</v>
      </c>
      <c r="FL155" s="2">
        <f t="shared" si="519"/>
        <v>0.99987298755677823</v>
      </c>
      <c r="FM155" s="2">
        <f t="shared" si="519"/>
        <v>0.99987324986165005</v>
      </c>
      <c r="FN155" s="2">
        <f t="shared" si="519"/>
        <v>0.99987604413722508</v>
      </c>
      <c r="FO155" s="2">
        <f t="shared" si="519"/>
        <v>0.99987596900307552</v>
      </c>
      <c r="FP155" s="2">
        <f t="shared" si="519"/>
        <v>0.99987798518095528</v>
      </c>
      <c r="FQ155" s="2">
        <f t="shared" si="519"/>
        <v>0.99987322188410632</v>
      </c>
      <c r="FR155" s="2">
        <f t="shared" si="519"/>
        <v>0.99984784863043064</v>
      </c>
      <c r="FS155" s="2">
        <f t="shared" si="519"/>
        <v>0.99982571441560475</v>
      </c>
      <c r="FT155" s="2">
        <f t="shared" si="519"/>
        <v>0.9997991193542719</v>
      </c>
      <c r="FU155" s="2">
        <f t="shared" si="519"/>
        <v>0.99976916163702834</v>
      </c>
      <c r="FW155" s="2">
        <f t="shared" si="324"/>
        <v>0.35233357133891902</v>
      </c>
      <c r="FX155" s="2">
        <f t="shared" si="376"/>
        <v>0.19715673572597162</v>
      </c>
      <c r="FY155" s="2">
        <f t="shared" si="377"/>
        <v>0.20149873017969411</v>
      </c>
      <c r="FZ155" s="2">
        <f t="shared" si="378"/>
        <v>0.21719980984438794</v>
      </c>
      <c r="GA155" s="2">
        <f t="shared" si="379"/>
        <v>0.26156494416306952</v>
      </c>
      <c r="GB155" s="2">
        <f t="shared" si="380"/>
        <v>0.25022892164122257</v>
      </c>
      <c r="GC155" s="2">
        <f t="shared" si="381"/>
        <v>0.27258458261311902</v>
      </c>
      <c r="GD155" s="2">
        <f t="shared" si="382"/>
        <v>0.3304956795075959</v>
      </c>
      <c r="GE155" s="2">
        <f t="shared" si="383"/>
        <v>0.38579598314329905</v>
      </c>
      <c r="GF155" s="2">
        <f t="shared" si="384"/>
        <v>0.37153365329885174</v>
      </c>
      <c r="GG155" s="2">
        <f t="shared" si="385"/>
        <v>0.30361198796544664</v>
      </c>
      <c r="GH155" s="2">
        <f t="shared" si="386"/>
        <v>0.23940297410451486</v>
      </c>
      <c r="GI155" s="2">
        <f t="shared" si="387"/>
        <v>0.20310667814691752</v>
      </c>
      <c r="GJ155" s="2">
        <f t="shared" si="388"/>
        <v>0.15945534131385186</v>
      </c>
      <c r="GK155" s="2">
        <f t="shared" si="389"/>
        <v>0.14133622409699886</v>
      </c>
      <c r="GM155" s="81">
        <f t="shared" si="325"/>
        <v>1.8867175139169333E-31</v>
      </c>
      <c r="GN155" s="81">
        <f t="shared" si="390"/>
        <v>5.0346815417147431E-171</v>
      </c>
      <c r="GO155" s="81">
        <f t="shared" si="391"/>
        <v>8.8220195237060993E-212</v>
      </c>
      <c r="GP155" s="81">
        <f t="shared" si="392"/>
        <v>2.6691702417192372E-290</v>
      </c>
      <c r="GQ155" s="81">
        <f t="shared" si="393"/>
        <v>0</v>
      </c>
      <c r="GR155" s="81">
        <f t="shared" si="394"/>
        <v>0</v>
      </c>
      <c r="GS155" s="81">
        <f t="shared" si="395"/>
        <v>0</v>
      </c>
      <c r="GT155" s="81">
        <f t="shared" si="396"/>
        <v>0</v>
      </c>
      <c r="GU155" s="81">
        <f t="shared" si="397"/>
        <v>0</v>
      </c>
      <c r="GV155" s="81">
        <f t="shared" si="398"/>
        <v>0</v>
      </c>
      <c r="GW155" s="81">
        <f t="shared" si="399"/>
        <v>0</v>
      </c>
      <c r="GX155" s="81">
        <f t="shared" si="400"/>
        <v>0</v>
      </c>
      <c r="GY155" s="81">
        <f t="shared" si="401"/>
        <v>1.9175959639611568E-298</v>
      </c>
      <c r="GZ155" s="81">
        <f t="shared" si="402"/>
        <v>0</v>
      </c>
      <c r="HA155" s="81">
        <f t="shared" si="403"/>
        <v>0</v>
      </c>
      <c r="HC155" s="81">
        <f t="shared" si="326"/>
        <v>7.6070911272482941E-29</v>
      </c>
      <c r="HD155" s="81">
        <f t="shared" si="404"/>
        <v>1.1577307926531875E-98</v>
      </c>
      <c r="HE155" s="81">
        <f t="shared" si="405"/>
        <v>1.269213640182864E-128</v>
      </c>
      <c r="HF155" s="81">
        <f t="shared" si="406"/>
        <v>1.9131993021677618E-168</v>
      </c>
      <c r="HG155" s="81">
        <f t="shared" si="407"/>
        <v>1.0838601739195846E-165</v>
      </c>
      <c r="HH155" s="81">
        <f t="shared" si="408"/>
        <v>4.2119987025360165E-175</v>
      </c>
      <c r="HI155" s="81">
        <f t="shared" si="409"/>
        <v>5.0299881245177222E-193</v>
      </c>
      <c r="HJ155" s="81">
        <f t="shared" si="410"/>
        <v>9.0367885394135321E-305</v>
      </c>
      <c r="HK155" s="81">
        <f t="shared" si="411"/>
        <v>1.7026754656173553E-277</v>
      </c>
      <c r="HL155" s="81">
        <f t="shared" si="412"/>
        <v>1.749859256906034E-241</v>
      </c>
      <c r="HM155" s="81">
        <f t="shared" si="413"/>
        <v>1.1505707779767231E-206</v>
      </c>
      <c r="HN155" s="81">
        <f t="shared" si="414"/>
        <v>3.0496398677228653E-181</v>
      </c>
      <c r="HO155" s="81">
        <f t="shared" si="415"/>
        <v>1.0389150989227124E-163</v>
      </c>
      <c r="HP155" s="81">
        <f t="shared" si="416"/>
        <v>5.6022937567364483E-186</v>
      </c>
      <c r="HQ155" s="81">
        <f t="shared" si="417"/>
        <v>7.259023513897458E-168</v>
      </c>
      <c r="HS155" s="81">
        <f t="shared" si="327"/>
        <v>1.3682612713281117E-8</v>
      </c>
      <c r="HT155" s="81">
        <f t="shared" si="418"/>
        <v>1.0518336112476639E-7</v>
      </c>
      <c r="HU155" s="81">
        <f t="shared" si="419"/>
        <v>2.193654430691965E-9</v>
      </c>
      <c r="HV155" s="81">
        <f t="shared" si="420"/>
        <v>7.0889611981399209E-10</v>
      </c>
      <c r="HW155" s="81">
        <f t="shared" si="421"/>
        <v>3.6912163170600548E-14</v>
      </c>
      <c r="HX155" s="81">
        <f t="shared" si="422"/>
        <v>7.2385995060832021E-14</v>
      </c>
      <c r="HY155" s="81">
        <f t="shared" si="423"/>
        <v>4.6145841666934879E-16</v>
      </c>
      <c r="HZ155" s="81">
        <f t="shared" si="424"/>
        <v>1.6843158624925499E-21</v>
      </c>
      <c r="IA155" s="81">
        <f t="shared" si="425"/>
        <v>4.8456095637134721E-24</v>
      </c>
      <c r="IB155" s="81">
        <f t="shared" si="426"/>
        <v>5.1544690459709987E-23</v>
      </c>
      <c r="IC155" s="81">
        <f t="shared" si="427"/>
        <v>2.8311562743154788E-16</v>
      </c>
      <c r="ID155" s="81">
        <f t="shared" si="428"/>
        <v>1.3910777708705755E-11</v>
      </c>
      <c r="IE155" s="81">
        <f t="shared" si="429"/>
        <v>2.3835888249500463E-8</v>
      </c>
      <c r="IF155" s="81">
        <f t="shared" si="430"/>
        <v>2.9738615997543508E-7</v>
      </c>
      <c r="IG155" s="81">
        <f t="shared" si="431"/>
        <v>1.7542114340785952E-6</v>
      </c>
      <c r="II155" s="81">
        <f t="shared" si="328"/>
        <v>0.2238992309279482</v>
      </c>
      <c r="IJ155" s="81">
        <f t="shared" si="329"/>
        <v>3.8163797111007246E-5</v>
      </c>
      <c r="IK155" s="81">
        <f t="shared" si="330"/>
        <v>1.6838020832696029E-5</v>
      </c>
      <c r="IL155" s="81">
        <f t="shared" si="331"/>
        <v>5.9795399515169542E-5</v>
      </c>
      <c r="IM155" s="81">
        <f t="shared" si="332"/>
        <v>6.8902714860547833E-4</v>
      </c>
      <c r="IN155" s="81">
        <f t="shared" si="333"/>
        <v>2.9430654121755378E-4</v>
      </c>
      <c r="IO155" s="81">
        <f t="shared" si="334"/>
        <v>7.6684203414687565E-4</v>
      </c>
      <c r="IP155" s="81">
        <f t="shared" si="335"/>
        <v>9.999993832311635E-3</v>
      </c>
      <c r="IQ155" s="81">
        <f t="shared" si="336"/>
        <v>8.9658427268597296E-2</v>
      </c>
      <c r="IR155" s="81">
        <f t="shared" si="337"/>
        <v>6.0429172712058325E-2</v>
      </c>
      <c r="IS155" s="81">
        <f t="shared" si="338"/>
        <v>6.2707706010590889E-3</v>
      </c>
      <c r="IT155" s="81">
        <f t="shared" si="339"/>
        <v>1.5992248548386581E-4</v>
      </c>
      <c r="IU155" s="81">
        <f t="shared" si="340"/>
        <v>1.2310734087690989E-5</v>
      </c>
      <c r="IV155" s="81">
        <f t="shared" si="341"/>
        <v>2.5778899743332705E-5</v>
      </c>
      <c r="IW155" s="81">
        <f t="shared" si="342"/>
        <v>6.4871947982760893E-4</v>
      </c>
      <c r="IY155" s="81">
        <f t="shared" si="343"/>
        <v>0.2238992446105609</v>
      </c>
      <c r="IZ155" s="81">
        <f t="shared" si="344"/>
        <v>3.8268980472132012E-5</v>
      </c>
      <c r="JA155" s="81">
        <f t="shared" si="345"/>
        <v>1.684021448712672E-5</v>
      </c>
      <c r="JB155" s="81">
        <f t="shared" si="346"/>
        <v>5.9796108411289353E-5</v>
      </c>
      <c r="JC155" s="81">
        <f t="shared" si="347"/>
        <v>6.8902714864239054E-4</v>
      </c>
      <c r="JD155" s="81">
        <f t="shared" si="348"/>
        <v>2.9430654128993977E-4</v>
      </c>
      <c r="JE155" s="81">
        <f t="shared" si="349"/>
        <v>7.6684203414733709E-4</v>
      </c>
      <c r="JF155" s="81">
        <f t="shared" si="350"/>
        <v>9.999993832311635E-3</v>
      </c>
      <c r="JG155" s="81">
        <f t="shared" si="351"/>
        <v>8.9658427268597296E-2</v>
      </c>
      <c r="JH155" s="81">
        <f t="shared" si="352"/>
        <v>6.0429172712058325E-2</v>
      </c>
      <c r="JI155" s="81">
        <f t="shared" si="353"/>
        <v>6.2707706010593717E-3</v>
      </c>
      <c r="JJ155" s="81">
        <f t="shared" si="354"/>
        <v>1.5992249939464354E-4</v>
      </c>
      <c r="JK155" s="81">
        <f t="shared" si="355"/>
        <v>1.2334569975940488E-5</v>
      </c>
      <c r="JL155" s="81">
        <f t="shared" si="356"/>
        <v>2.6076285903308141E-5</v>
      </c>
      <c r="JM155" s="81">
        <f t="shared" si="357"/>
        <v>6.5047369126168748E-4</v>
      </c>
    </row>
    <row r="156" spans="2:273" x14ac:dyDescent="0.25">
      <c r="B156" s="2">
        <v>129</v>
      </c>
      <c r="C156" s="37">
        <v>0.100123</v>
      </c>
      <c r="D156" s="37">
        <v>9.2882999999999993E-2</v>
      </c>
      <c r="E156" s="37">
        <v>9.1733999999999996E-2</v>
      </c>
      <c r="F156" s="37">
        <v>8.0409999999999995E-2</v>
      </c>
      <c r="G156" s="37">
        <v>7.7092999999999995E-2</v>
      </c>
      <c r="H156" s="37">
        <v>8.0536999999999997E-2</v>
      </c>
      <c r="I156" s="37">
        <v>7.7469999999999997E-2</v>
      </c>
      <c r="J156" s="37">
        <v>7.8959000000000001E-2</v>
      </c>
      <c r="K156" s="37">
        <v>9.4195000000000001E-2</v>
      </c>
      <c r="L156" s="37">
        <v>0.100288</v>
      </c>
      <c r="M156" s="37">
        <v>8.4643999999999997E-2</v>
      </c>
      <c r="N156" s="37">
        <v>8.1213999999999995E-2</v>
      </c>
      <c r="O156" s="37">
        <v>8.9892E-2</v>
      </c>
      <c r="P156" s="37">
        <v>9.7502000000000005E-2</v>
      </c>
      <c r="Q156" s="37">
        <v>0.10575</v>
      </c>
      <c r="S156" s="4">
        <f t="shared" si="441"/>
        <v>9.9748232825493083E-2</v>
      </c>
      <c r="T156" s="4">
        <f t="shared" si="442"/>
        <v>9.3146575910874746E-2</v>
      </c>
      <c r="U156" s="4">
        <f t="shared" si="443"/>
        <v>8.9832485446504018E-2</v>
      </c>
      <c r="V156" s="4">
        <f t="shared" si="444"/>
        <v>8.4965556845959911E-2</v>
      </c>
      <c r="W156" s="4">
        <f t="shared" si="445"/>
        <v>7.7988828141136543E-2</v>
      </c>
      <c r="X156" s="4">
        <f t="shared" si="446"/>
        <v>7.7470270789375587E-2</v>
      </c>
      <c r="Y156" s="4">
        <f t="shared" si="447"/>
        <v>7.6717288716661461E-2</v>
      </c>
      <c r="Z156" s="4">
        <f t="shared" si="448"/>
        <v>7.8817534273727882E-2</v>
      </c>
      <c r="AA156" s="4">
        <f t="shared" si="449"/>
        <v>9.3961367634910392E-2</v>
      </c>
      <c r="AB156" s="4">
        <f t="shared" si="450"/>
        <v>9.8025309513079389E-2</v>
      </c>
      <c r="AC156" s="4">
        <f t="shared" si="451"/>
        <v>8.1705589806026171E-2</v>
      </c>
      <c r="AD156" s="4">
        <f t="shared" si="452"/>
        <v>8.1319654377120631E-2</v>
      </c>
      <c r="AE156" s="4">
        <f t="shared" si="453"/>
        <v>9.070015901108372E-2</v>
      </c>
      <c r="AF156" s="4">
        <f t="shared" si="454"/>
        <v>0.10058604735765424</v>
      </c>
      <c r="AG156" s="4">
        <f t="shared" si="455"/>
        <v>0.1083176801889417</v>
      </c>
      <c r="AI156" s="4">
        <f t="shared" si="456"/>
        <v>3.7476717450692087E-4</v>
      </c>
      <c r="AJ156" s="4">
        <f t="shared" si="457"/>
        <v>-2.6357591087475263E-4</v>
      </c>
      <c r="AK156" s="4">
        <f t="shared" si="458"/>
        <v>1.9015145534959782E-3</v>
      </c>
      <c r="AL156" s="4">
        <f t="shared" si="459"/>
        <v>-4.5555568459599155E-3</v>
      </c>
      <c r="AM156" s="4">
        <f t="shared" si="460"/>
        <v>-8.9582814113654818E-4</v>
      </c>
      <c r="AN156" s="4">
        <f t="shared" si="461"/>
        <v>3.066729210624411E-3</v>
      </c>
      <c r="AO156" s="4">
        <f t="shared" si="462"/>
        <v>7.5271128333853632E-4</v>
      </c>
      <c r="AP156" s="4">
        <f t="shared" si="463"/>
        <v>1.4146572627211917E-4</v>
      </c>
      <c r="AQ156" s="4">
        <f t="shared" si="464"/>
        <v>2.3363236508960883E-4</v>
      </c>
      <c r="AR156" s="4">
        <f t="shared" si="465"/>
        <v>2.2626904869206127E-3</v>
      </c>
      <c r="AS156" s="4">
        <f t="shared" si="466"/>
        <v>2.9384101939738255E-3</v>
      </c>
      <c r="AT156" s="4">
        <f t="shared" si="467"/>
        <v>-1.0565437712063697E-4</v>
      </c>
      <c r="AU156" s="4">
        <f t="shared" si="468"/>
        <v>-8.0815901108372001E-4</v>
      </c>
      <c r="AV156" s="4">
        <f t="shared" si="469"/>
        <v>-3.0840473576542321E-3</v>
      </c>
      <c r="AW156" s="4">
        <f t="shared" si="469"/>
        <v>-2.5676801889416984E-3</v>
      </c>
      <c r="AY156" s="2">
        <f t="shared" ref="AY156:AY219" si="520">IF(OR($B156 &lt; C$230, $B156 &gt; C$233), #N/A, ((1-FG156)*DK156) + (FG156 - FW156)*EA156 + (FW156*EQ156))</f>
        <v>9.9748232825493083E-2</v>
      </c>
      <c r="AZ156" s="2">
        <f t="shared" si="359"/>
        <v>9.3142132778093065E-2</v>
      </c>
      <c r="BA156" s="2">
        <f t="shared" si="360"/>
        <v>8.9827146116183837E-2</v>
      </c>
      <c r="BB156" s="2">
        <f t="shared" si="361"/>
        <v>8.4945797400094891E-2</v>
      </c>
      <c r="BC156" s="2">
        <f t="shared" si="362"/>
        <v>7.772035350796197E-2</v>
      </c>
      <c r="BD156" s="2">
        <f t="shared" si="363"/>
        <v>7.7333687665433401E-2</v>
      </c>
      <c r="BE156" s="2">
        <f t="shared" si="364"/>
        <v>7.6323242318657447E-2</v>
      </c>
      <c r="BF156" s="2">
        <f t="shared" si="365"/>
        <v>7.5166125579520709E-2</v>
      </c>
      <c r="BG156" s="2">
        <f t="shared" si="366"/>
        <v>7.5481503111893056E-2</v>
      </c>
      <c r="BH156" s="2">
        <f t="shared" si="367"/>
        <v>8.1739392213842549E-2</v>
      </c>
      <c r="BI156" s="2">
        <f t="shared" si="368"/>
        <v>7.8758200058541644E-2</v>
      </c>
      <c r="BJ156" s="2">
        <f t="shared" si="369"/>
        <v>8.1178348606688405E-2</v>
      </c>
      <c r="BK156" s="2">
        <f t="shared" si="370"/>
        <v>9.0683705148543695E-2</v>
      </c>
      <c r="BL156" s="2">
        <f t="shared" si="371"/>
        <v>0.10054805368491943</v>
      </c>
      <c r="BM156" s="2">
        <f t="shared" si="372"/>
        <v>0.10733999989449428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9.2882999999999993E-2</v>
      </c>
      <c r="CG156" s="2">
        <f t="shared" ref="CG156:CG219" si="523">IF(AND(JA156 &lt; $CS$22, $B156 &gt; E$231, $B156 &lt; E$232), E156, "")</f>
        <v>9.1733999999999996E-2</v>
      </c>
      <c r="CH156" s="2">
        <f t="shared" ref="CH156:CH219" si="524">IF(AND(JB156 &lt; $CS$22, $B156 &gt; F$231, $B156 &lt; F$232), F156, "")</f>
        <v>8.0409999999999995E-2</v>
      </c>
      <c r="CI156" s="2">
        <f t="shared" ref="CI156:CI219" si="525">IF(AND(JC156 &lt; $CS$22, $B156 &gt; G$231, $B156 &lt; G$232), G156, "")</f>
        <v>7.7092999999999995E-2</v>
      </c>
      <c r="CJ156" s="2">
        <f t="shared" ref="CJ156:CJ219" si="526">IF(AND(JD156 &lt; $CS$22, $B156 &gt; H$231, $B156 &lt; H$232), H156, "")</f>
        <v>8.0536999999999997E-2</v>
      </c>
      <c r="CK156" s="2">
        <f t="shared" ref="CK156:CK219" si="527">IF(AND(JE156 &lt; $CS$22, $B156 &gt; I$231, $B156 &lt; I$232), I156, "")</f>
        <v>7.7469999999999997E-2</v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>
        <f t="shared" ref="CP156:CP219" si="532">IF(AND(JJ156 &lt; $CS$22, $B156 &gt; N$231, $B156 &lt; N$232), N156, "")</f>
        <v>8.1213999999999995E-2</v>
      </c>
      <c r="CQ156" s="2">
        <f t="shared" ref="CQ156:CQ219" si="533">IF(AND(JK156 &lt; $CS$22, $B156 &gt; O$231, $B156 &lt; O$232), O156, "")</f>
        <v>8.9892E-2</v>
      </c>
      <c r="CR156" s="2">
        <f t="shared" ref="CR156:CR219" si="534">IF(AND(JL156 &lt; $CS$22, $B156 &gt; P$231, $B156 &lt; P$232), P156, "")</f>
        <v>9.7502000000000005E-2</v>
      </c>
      <c r="CS156" s="2">
        <f t="shared" ref="CS156:CS219" si="535">IF(AND(JM156 &lt; $CS$22, $B156 &gt; Q$231, $B156 &lt; Q$232), Q156, "")</f>
        <v>0.10575</v>
      </c>
      <c r="CU156" s="2" t="str">
        <f t="shared" si="485"/>
        <v/>
      </c>
      <c r="CV156" s="2">
        <f t="shared" si="486"/>
        <v>9.2882999999999993E-2</v>
      </c>
      <c r="CW156" s="2">
        <f t="shared" si="487"/>
        <v>9.1733999999999996E-2</v>
      </c>
      <c r="CX156" s="2">
        <f t="shared" si="488"/>
        <v>8.0409999999999995E-2</v>
      </c>
      <c r="CY156" s="2">
        <f t="shared" si="489"/>
        <v>7.7092999999999995E-2</v>
      </c>
      <c r="CZ156" s="2">
        <f t="shared" si="490"/>
        <v>8.0536999999999997E-2</v>
      </c>
      <c r="DA156" s="2">
        <f t="shared" si="491"/>
        <v>7.7469999999999997E-2</v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>
        <f t="shared" si="496"/>
        <v>8.1213999999999995E-2</v>
      </c>
      <c r="DG156" s="2">
        <f t="shared" si="497"/>
        <v>8.9892E-2</v>
      </c>
      <c r="DH156" s="2">
        <f t="shared" si="498"/>
        <v>9.7502000000000005E-2</v>
      </c>
      <c r="DI156" s="2">
        <f t="shared" si="499"/>
        <v>0.10575</v>
      </c>
      <c r="DK156" s="2">
        <f t="shared" si="500"/>
        <v>0.48162800000000267</v>
      </c>
      <c r="DL156" s="2">
        <f t="shared" si="501"/>
        <v>0.20710426048387101</v>
      </c>
      <c r="DM156" s="2">
        <f t="shared" si="501"/>
        <v>0.2009390366568915</v>
      </c>
      <c r="DN156" s="2">
        <f t="shared" si="501"/>
        <v>0.21069986497326204</v>
      </c>
      <c r="DO156" s="2">
        <f t="shared" si="501"/>
        <v>0.20664715763546798</v>
      </c>
      <c r="DP156" s="2">
        <f t="shared" si="501"/>
        <v>0.19508922921764921</v>
      </c>
      <c r="DQ156" s="2">
        <f t="shared" si="501"/>
        <v>0.18708894579162033</v>
      </c>
      <c r="DR156" s="2">
        <f t="shared" si="501"/>
        <v>0.18242251954022989</v>
      </c>
      <c r="DS156" s="2">
        <f t="shared" si="501"/>
        <v>0.17147801201334817</v>
      </c>
      <c r="DT156" s="2">
        <f t="shared" si="501"/>
        <v>0.18153564130515382</v>
      </c>
      <c r="DU156" s="2">
        <f t="shared" si="501"/>
        <v>0.17573319199110127</v>
      </c>
      <c r="DV156" s="2">
        <f t="shared" si="501"/>
        <v>0.16763061565249265</v>
      </c>
      <c r="DW156" s="2">
        <f t="shared" si="501"/>
        <v>0.18509974025974024</v>
      </c>
      <c r="DX156" s="2">
        <f t="shared" si="501"/>
        <v>0.19362536918767501</v>
      </c>
      <c r="DY156" s="2">
        <f t="shared" si="501"/>
        <v>0.19223361196524064</v>
      </c>
      <c r="EA156" s="2">
        <f t="shared" si="440"/>
        <v>9.8728684688239934E-2</v>
      </c>
      <c r="EB156" s="2">
        <f t="shared" si="502"/>
        <v>9.2885713998261898E-2</v>
      </c>
      <c r="EC156" s="2">
        <f t="shared" si="503"/>
        <v>8.9940808318132087E-2</v>
      </c>
      <c r="ED156" s="2">
        <f t="shared" si="504"/>
        <v>8.4640701264745238E-2</v>
      </c>
      <c r="EE156" s="2">
        <f t="shared" si="505"/>
        <v>7.7254838321826849E-2</v>
      </c>
      <c r="EF156" s="2">
        <f t="shared" si="506"/>
        <v>7.6877017931127251E-2</v>
      </c>
      <c r="EG156" s="2">
        <f t="shared" si="507"/>
        <v>7.5999454850263382E-2</v>
      </c>
      <c r="EH156" s="2">
        <f t="shared" si="508"/>
        <v>7.4559997220339E-2</v>
      </c>
      <c r="EI156" s="2">
        <f t="shared" si="509"/>
        <v>7.5170470645792561E-2</v>
      </c>
      <c r="EJ156" s="2">
        <f t="shared" si="510"/>
        <v>8.1849022504892371E-2</v>
      </c>
      <c r="EK156" s="2">
        <f t="shared" si="511"/>
        <v>7.8352889603419559E-2</v>
      </c>
      <c r="EL156" s="2">
        <f t="shared" si="512"/>
        <v>8.0995549690210666E-2</v>
      </c>
      <c r="EM156" s="2">
        <f t="shared" si="513"/>
        <v>9.0482338754791267E-2</v>
      </c>
      <c r="EN156" s="2">
        <f t="shared" si="514"/>
        <v>0.10059297938236816</v>
      </c>
      <c r="EO156" s="2">
        <f t="shared" si="515"/>
        <v>0.10728731425879601</v>
      </c>
      <c r="EQ156" s="2">
        <f t="shared" si="516"/>
        <v>0.10144813449417048</v>
      </c>
      <c r="ER156" s="2">
        <f t="shared" si="517"/>
        <v>9.4025644380485857E-2</v>
      </c>
      <c r="ES156" s="2">
        <f t="shared" si="517"/>
        <v>8.9344901038931474E-2</v>
      </c>
      <c r="ET156" s="2">
        <f t="shared" si="517"/>
        <v>8.5870729906120269E-2</v>
      </c>
      <c r="EU156" s="2">
        <f t="shared" si="517"/>
        <v>7.8870065595543007E-2</v>
      </c>
      <c r="EV156" s="2">
        <f t="shared" si="517"/>
        <v>7.8530513272485641E-2</v>
      </c>
      <c r="EW156" s="2">
        <f t="shared" si="517"/>
        <v>7.7067173648258047E-2</v>
      </c>
      <c r="EX156" s="2">
        <f t="shared" si="517"/>
        <v>7.6251233572756483E-2</v>
      </c>
      <c r="EY156" s="2">
        <f t="shared" si="517"/>
        <v>7.5906397973013962E-2</v>
      </c>
      <c r="EZ156" s="2">
        <f t="shared" si="517"/>
        <v>8.1542058037151255E-2</v>
      </c>
      <c r="FA156" s="2">
        <f t="shared" si="517"/>
        <v>7.9571239432882704E-2</v>
      </c>
      <c r="FB156" s="2">
        <f t="shared" si="517"/>
        <v>8.1661154731067567E-2</v>
      </c>
      <c r="FC156" s="2">
        <f t="shared" si="517"/>
        <v>9.1335397088084302E-2</v>
      </c>
      <c r="FD156" s="2">
        <f t="shared" si="517"/>
        <v>0.10023308677867847</v>
      </c>
      <c r="FE156" s="2">
        <f t="shared" si="517"/>
        <v>0.10751494446230582</v>
      </c>
      <c r="FG156" s="2">
        <f t="shared" si="518"/>
        <v>0.99999087997478209</v>
      </c>
      <c r="FH156" s="2">
        <f t="shared" si="519"/>
        <v>0.99987225604128338</v>
      </c>
      <c r="FI156" s="2">
        <f t="shared" si="519"/>
        <v>0.99986048192835075</v>
      </c>
      <c r="FJ156" s="2">
        <f t="shared" si="519"/>
        <v>0.99985585051517201</v>
      </c>
      <c r="FK156" s="2">
        <f t="shared" si="519"/>
        <v>0.99989435198904109</v>
      </c>
      <c r="FL156" s="2">
        <f t="shared" si="519"/>
        <v>0.99988416198047558</v>
      </c>
      <c r="FM156" s="2">
        <f t="shared" si="519"/>
        <v>0.99988440121070354</v>
      </c>
      <c r="FN156" s="2">
        <f t="shared" si="519"/>
        <v>0.99988694967653335</v>
      </c>
      <c r="FO156" s="2">
        <f t="shared" si="519"/>
        <v>0.9998868811518794</v>
      </c>
      <c r="FP156" s="2">
        <f t="shared" si="519"/>
        <v>0.99988871996776885</v>
      </c>
      <c r="FQ156" s="2">
        <f t="shared" si="519"/>
        <v>0.9998843756943111</v>
      </c>
      <c r="FR156" s="2">
        <f t="shared" si="519"/>
        <v>0.99986123444398223</v>
      </c>
      <c r="FS156" s="2">
        <f t="shared" si="519"/>
        <v>0.99984104722030864</v>
      </c>
      <c r="FT156" s="2">
        <f t="shared" si="519"/>
        <v>0.99981679143540936</v>
      </c>
      <c r="FU156" s="2">
        <f t="shared" si="519"/>
        <v>0.99978946863467044</v>
      </c>
      <c r="FW156" s="2">
        <f t="shared" ref="FW156:FW219" si="536">POWER(10,($B156-C$232)/C$229)/(1+POWER(10,($B156-C$232)/C$229))</f>
        <v>0.37362560751287849</v>
      </c>
      <c r="FX156" s="2">
        <f t="shared" si="376"/>
        <v>0.21214282408408852</v>
      </c>
      <c r="FY156" s="2">
        <f t="shared" si="377"/>
        <v>0.21672576461189791</v>
      </c>
      <c r="FZ156" s="2">
        <f t="shared" si="378"/>
        <v>0.23326674045774543</v>
      </c>
      <c r="GA156" s="2">
        <f t="shared" si="379"/>
        <v>0.27974090848943506</v>
      </c>
      <c r="GB156" s="2">
        <f t="shared" si="380"/>
        <v>0.26790294159716505</v>
      </c>
      <c r="GC156" s="2">
        <f t="shared" si="381"/>
        <v>0.29122429830933533</v>
      </c>
      <c r="GD156" s="2">
        <f t="shared" si="382"/>
        <v>0.35118359731006432</v>
      </c>
      <c r="GE156" s="2">
        <f t="shared" si="383"/>
        <v>0.40783682960774664</v>
      </c>
      <c r="GF156" s="2">
        <f t="shared" si="384"/>
        <v>0.39328141817619672</v>
      </c>
      <c r="GG156" s="2">
        <f t="shared" si="385"/>
        <v>0.3234300327717608</v>
      </c>
      <c r="GH156" s="2">
        <f t="shared" si="386"/>
        <v>0.256574008452505</v>
      </c>
      <c r="GI156" s="2">
        <f t="shared" si="387"/>
        <v>0.21842198534861224</v>
      </c>
      <c r="GJ156" s="2">
        <f t="shared" si="388"/>
        <v>0.17219033514465157</v>
      </c>
      <c r="GK156" s="2">
        <f t="shared" si="389"/>
        <v>0.15288733711884908</v>
      </c>
      <c r="GM156" s="81">
        <f t="shared" ref="GM156:GM219" si="537" xml:space="preserve"> _xlfn.NORM.DIST($B156, C$7, ABS(C$11), TRUE) * _xlfn.NORM.DIST(($B156 - C$7)*C$15, 0, ABS(C$11), TRUE) * 2</f>
        <v>3.9031145792451275E-32</v>
      </c>
      <c r="GN156" s="81">
        <f t="shared" si="390"/>
        <v>1.3208046311768381E-175</v>
      </c>
      <c r="GO156" s="81">
        <f t="shared" si="391"/>
        <v>2.0847539405910657E-217</v>
      </c>
      <c r="GP156" s="81">
        <f t="shared" si="392"/>
        <v>6.0283138972011179E-298</v>
      </c>
      <c r="GQ156" s="81">
        <f t="shared" si="393"/>
        <v>0</v>
      </c>
      <c r="GR156" s="81">
        <f t="shared" si="394"/>
        <v>0</v>
      </c>
      <c r="GS156" s="81">
        <f t="shared" si="395"/>
        <v>0</v>
      </c>
      <c r="GT156" s="81">
        <f t="shared" si="396"/>
        <v>0</v>
      </c>
      <c r="GU156" s="81">
        <f t="shared" si="397"/>
        <v>0</v>
      </c>
      <c r="GV156" s="81">
        <f t="shared" si="398"/>
        <v>0</v>
      </c>
      <c r="GW156" s="81">
        <f t="shared" si="399"/>
        <v>0</v>
      </c>
      <c r="GX156" s="81">
        <f t="shared" si="400"/>
        <v>0</v>
      </c>
      <c r="GY156" s="81">
        <f t="shared" si="401"/>
        <v>1.5500990888516246E-306</v>
      </c>
      <c r="GZ156" s="81">
        <f t="shared" si="402"/>
        <v>0</v>
      </c>
      <c r="HA156" s="81">
        <f t="shared" si="403"/>
        <v>0</v>
      </c>
      <c r="HC156" s="81">
        <f t="shared" ref="HC156:HC219" si="538" xml:space="preserve"> _xlfn.NORM.DIST($B156, C$8, ABS(C$12), TRUE) * _xlfn.NORM.DIST(($B156 - C$8)*C$16, 0, ABS(C$12), TRUE) * 2</f>
        <v>1.0268113207598281E-29</v>
      </c>
      <c r="HD156" s="81">
        <f t="shared" si="404"/>
        <v>1.5704837832274421E-102</v>
      </c>
      <c r="HE156" s="81">
        <f t="shared" si="405"/>
        <v>1.4913103987537118E-133</v>
      </c>
      <c r="HF156" s="81">
        <f t="shared" si="406"/>
        <v>7.7899896076466322E-175</v>
      </c>
      <c r="HG156" s="81">
        <f t="shared" si="407"/>
        <v>1.3166313254658018E-171</v>
      </c>
      <c r="HH156" s="81">
        <f t="shared" si="408"/>
        <v>1.848408676153964E-181</v>
      </c>
      <c r="HI156" s="81">
        <f t="shared" si="409"/>
        <v>6.3397875496982154E-200</v>
      </c>
      <c r="HJ156" s="81">
        <f t="shared" si="410"/>
        <v>0</v>
      </c>
      <c r="HK156" s="81">
        <f t="shared" si="411"/>
        <v>4.4390856179584843E-287</v>
      </c>
      <c r="HL156" s="81">
        <f t="shared" si="412"/>
        <v>8.2376135935197725E-250</v>
      </c>
      <c r="HM156" s="81">
        <f t="shared" si="413"/>
        <v>5.8109134765575367E-214</v>
      </c>
      <c r="HN156" s="81">
        <f t="shared" si="414"/>
        <v>5.4833020460709173E-188</v>
      </c>
      <c r="HO156" s="81">
        <f t="shared" si="415"/>
        <v>3.8363873315648503E-170</v>
      </c>
      <c r="HP156" s="81">
        <f t="shared" si="416"/>
        <v>2.3309028067938653E-193</v>
      </c>
      <c r="HQ156" s="81">
        <f t="shared" si="417"/>
        <v>3.0435716855138455E-174</v>
      </c>
      <c r="HS156" s="81">
        <f t="shared" ref="HS156:HS219" si="539" xml:space="preserve"> _xlfn.NORM.DIST($B156, C$9, ABS(C$13), TRUE) * _xlfn.NORM.DIST(($B156 - C$9)*C$17, 0, ABS(C$13), TRUE) * 2</f>
        <v>3.5178169182899283E-9</v>
      </c>
      <c r="HT156" s="81">
        <f t="shared" si="418"/>
        <v>1.310225496022361E-8</v>
      </c>
      <c r="HU156" s="81">
        <f t="shared" si="419"/>
        <v>1.8401124269653795E-10</v>
      </c>
      <c r="HV156" s="81">
        <f t="shared" si="420"/>
        <v>5.5222218849595506E-11</v>
      </c>
      <c r="HW156" s="81">
        <f t="shared" si="421"/>
        <v>1.4523492324948519E-15</v>
      </c>
      <c r="HX156" s="81">
        <f t="shared" si="422"/>
        <v>2.8661874964840365E-15</v>
      </c>
      <c r="HY156" s="81">
        <f t="shared" si="423"/>
        <v>1.2259661306504089E-17</v>
      </c>
      <c r="HZ156" s="81">
        <f t="shared" si="424"/>
        <v>1.8807529272112884E-23</v>
      </c>
      <c r="IA156" s="81">
        <f t="shared" si="425"/>
        <v>4.5401310553778691E-26</v>
      </c>
      <c r="IB156" s="81">
        <f t="shared" si="426"/>
        <v>5.6904668511308586E-25</v>
      </c>
      <c r="IC156" s="81">
        <f t="shared" si="427"/>
        <v>8.527495596884131E-18</v>
      </c>
      <c r="ID156" s="81">
        <f t="shared" si="428"/>
        <v>7.6204815629458002E-13</v>
      </c>
      <c r="IE156" s="81">
        <f t="shared" si="429"/>
        <v>2.2036553727464134E-9</v>
      </c>
      <c r="IF156" s="81">
        <f t="shared" si="430"/>
        <v>2.7217259203042583E-8</v>
      </c>
      <c r="IG156" s="81">
        <f t="shared" si="431"/>
        <v>1.7547384515228458E-7</v>
      </c>
      <c r="II156" s="81">
        <f t="shared" ref="II156:II219" si="540" xml:space="preserve"> _xlfn.NORM.DIST($B156, C$10, ABS(C$14), TRUE) * _xlfn.NORM.DIST(($B156 - C$10)*C$18, 0, ABS(C$14), TRUE) * 2</f>
        <v>0.27656671729296428</v>
      </c>
      <c r="IJ156" s="81">
        <f t="shared" ref="IJ156:IJ219" si="541" xml:space="preserve"> _xlfn.NORM.DIST($B156, D$10, ABS(D$14), TRUE) * _xlfn.NORM.DIST(($B156 - D$10)*D$18, 0, ABS(D$14), TRUE) * 2</f>
        <v>1.1896902348486811E-4</v>
      </c>
      <c r="IK156" s="81">
        <f t="shared" ref="IK156:IK219" si="542" xml:space="preserve"> _xlfn.NORM.DIST($B156, E$10, ABS(E$14), TRUE) * _xlfn.NORM.DIST(($B156 - E$10)*E$18, 0, ABS(E$14), TRUE) * 2</f>
        <v>5.9356819919146784E-5</v>
      </c>
      <c r="IL156" s="81">
        <f t="shared" ref="IL156:IL219" si="543" xml:space="preserve"> _xlfn.NORM.DIST($B156, F$10, ABS(F$14), TRUE) * _xlfn.NORM.DIST(($B156 - F$10)*F$18, 0, ABS(F$14), TRUE) * 2</f>
        <v>1.9503829651395718E-4</v>
      </c>
      <c r="IM156" s="81">
        <f t="shared" ref="IM156:IM219" si="544" xml:space="preserve"> _xlfn.NORM.DIST($B156, G$10, ABS(G$14), TRUE) * _xlfn.NORM.DIST(($B156 - G$10)*G$18, 0, ABS(G$14), TRUE) * 2</f>
        <v>1.9794407222504459E-3</v>
      </c>
      <c r="IN156" s="81">
        <f t="shared" ref="IN156:IN219" si="545" xml:space="preserve"> _xlfn.NORM.DIST($B156, H$10, ABS(H$14), TRUE) * _xlfn.NORM.DIST(($B156 - H$10)*H$18, 0, ABS(H$14), TRUE) * 2</f>
        <v>9.1082190640258724E-4</v>
      </c>
      <c r="IO156" s="81">
        <f t="shared" ref="IO156:IO219" si="546" xml:space="preserve"> _xlfn.NORM.DIST($B156, I$10, ABS(I$14), TRUE) * _xlfn.NORM.DIST(($B156 - I$10)*I$18, 0, ABS(I$14), TRUE) * 2</f>
        <v>2.2924898407196376E-3</v>
      </c>
      <c r="IP156" s="81">
        <f t="shared" ref="IP156:IP219" si="547" xml:space="preserve"> _xlfn.NORM.DIST($B156, J$10, ABS(J$14), TRUE) * _xlfn.NORM.DIST(($B156 - J$10)*J$18, 0, ABS(J$14), TRUE) * 2</f>
        <v>2.4728503804011984E-2</v>
      </c>
      <c r="IQ156" s="81">
        <f t="shared" ref="IQ156:IQ219" si="548" xml:space="preserve"> _xlfn.NORM.DIST($B156, K$10, ABS(K$14), TRUE) * _xlfn.NORM.DIST(($B156 - K$10)*K$18, 0, ABS(K$14), TRUE) * 2</f>
        <v>0.16083856748715789</v>
      </c>
      <c r="IR156" s="81">
        <f t="shared" ref="IR156:IR219" si="549" xml:space="preserve"> _xlfn.NORM.DIST($B156, L$10, ABS(L$14), TRUE) * _xlfn.NORM.DIST(($B156 - L$10)*L$18, 0, ABS(L$14), TRUE) * 2</f>
        <v>0.11501721629930277</v>
      </c>
      <c r="IS156" s="81">
        <f t="shared" ref="IS156:IS219" si="550" xml:space="preserve"> _xlfn.NORM.DIST($B156, M$10, ABS(M$14), TRUE) * _xlfn.NORM.DIST(($B156 - M$10)*M$18, 0, ABS(M$14), TRUE) * 2</f>
        <v>1.4954356572084508E-2</v>
      </c>
      <c r="IT156" s="81">
        <f t="shared" ref="IT156:IT219" si="551" xml:space="preserve"> _xlfn.NORM.DIST($B156, N$10, ABS(N$14), TRUE) * _xlfn.NORM.DIST(($B156 - N$10)*N$18, 0, ABS(N$14), TRUE) * 2</f>
        <v>5.1175952940298193E-4</v>
      </c>
      <c r="IU156" s="81">
        <f t="shared" ref="IU156:IU219" si="552" xml:space="preserve"> _xlfn.NORM.DIST($B156, O$10, ABS(O$14), TRUE) * _xlfn.NORM.DIST(($B156 - O$10)*O$18, 0, ABS(O$14), TRUE) * 2</f>
        <v>4.5529780884850201E-5</v>
      </c>
      <c r="IV156" s="81">
        <f t="shared" ref="IV156:IV219" si="553" xml:space="preserve"> _xlfn.NORM.DIST($B156, P$10, ABS(P$14), TRUE) * _xlfn.NORM.DIST(($B156 - P$10)*P$18, 0, ABS(P$14), TRUE) * 2</f>
        <v>7.046156806965062E-5</v>
      </c>
      <c r="IW156" s="81">
        <f t="shared" ref="IW156:IW219" si="554" xml:space="preserve"> _xlfn.NORM.DIST($B156, Q$10, ABS(Q$14), TRUE) * _xlfn.NORM.DIST(($B156 - Q$10)*Q$18, 0, ABS(Q$14), TRUE) * 2</f>
        <v>1.2109541105570199E-3</v>
      </c>
      <c r="IY156" s="81">
        <f t="shared" ref="IY156:IY219" si="555">GM156+HC156+HS156+II156</f>
        <v>0.27656672081078121</v>
      </c>
      <c r="IZ156" s="81">
        <f t="shared" ref="IZ156:IZ219" si="556">GN156+HD156+HT156+IJ156</f>
        <v>1.1898212573982833E-4</v>
      </c>
      <c r="JA156" s="81">
        <f t="shared" ref="JA156:JA219" si="557">GO156+HE156+HU156+IK156</f>
        <v>5.9357003930389483E-5</v>
      </c>
      <c r="JB156" s="81">
        <f t="shared" ref="JB156:JB219" si="558">GP156+HF156+HV156+IL156</f>
        <v>1.9503835173617605E-4</v>
      </c>
      <c r="JC156" s="81">
        <f t="shared" ref="JC156:JC219" si="559">GQ156+HG156+HW156+IM156</f>
        <v>1.9794407222518983E-3</v>
      </c>
      <c r="JD156" s="81">
        <f t="shared" ref="JD156:JD219" si="560">GR156+HH156+HX156+IN156</f>
        <v>9.1082190640545343E-4</v>
      </c>
      <c r="JE156" s="81">
        <f t="shared" ref="JE156:JE219" si="561">GS156+HI156+HY156+IO156</f>
        <v>2.2924898407196497E-3</v>
      </c>
      <c r="JF156" s="81">
        <f t="shared" ref="JF156:JF219" si="562">GT156+HJ156+HZ156+IP156</f>
        <v>2.4728503804011984E-2</v>
      </c>
      <c r="JG156" s="81">
        <f t="shared" ref="JG156:JG219" si="563">GU156+HK156+IA156+IQ156</f>
        <v>0.16083856748715789</v>
      </c>
      <c r="JH156" s="81">
        <f t="shared" ref="JH156:JH219" si="564">GV156+HL156+IB156+IR156</f>
        <v>0.11501721629930277</v>
      </c>
      <c r="JI156" s="81">
        <f t="shared" ref="JI156:JI219" si="565">GW156+HM156+IC156+IS156</f>
        <v>1.4954356572084517E-2</v>
      </c>
      <c r="JJ156" s="81">
        <f t="shared" ref="JJ156:JJ219" si="566">GX156+HN156+ID156+IT156</f>
        <v>5.1175953016503013E-4</v>
      </c>
      <c r="JK156" s="81">
        <f t="shared" ref="JK156:JK219" si="567">GY156+HO156+IE156+IU156</f>
        <v>4.553198454022295E-5</v>
      </c>
      <c r="JL156" s="81">
        <f t="shared" ref="JL156:JL219" si="568">GZ156+HP156+IF156+IV156</f>
        <v>7.0488785328853658E-5</v>
      </c>
      <c r="JM156" s="81">
        <f t="shared" ref="JM156:JM219" si="569">HA156+HQ156+IG156+IW156</f>
        <v>1.2111295844021721E-3</v>
      </c>
    </row>
    <row r="157" spans="2:273" x14ac:dyDescent="0.25">
      <c r="B157" s="2">
        <v>130</v>
      </c>
      <c r="C157" s="37">
        <v>9.9193000000000003E-2</v>
      </c>
      <c r="D157" s="37">
        <v>9.3533000000000005E-2</v>
      </c>
      <c r="E157" s="37">
        <v>8.7702000000000002E-2</v>
      </c>
      <c r="F157" s="37">
        <v>8.4338999999999997E-2</v>
      </c>
      <c r="G157" s="37">
        <v>7.8216999999999995E-2</v>
      </c>
      <c r="H157" s="37">
        <v>7.8645000000000007E-2</v>
      </c>
      <c r="I157" s="37">
        <v>7.9169000000000003E-2</v>
      </c>
      <c r="J157" s="37">
        <v>8.0930000000000002E-2</v>
      </c>
      <c r="K157" s="37">
        <v>0.10159</v>
      </c>
      <c r="L157" s="37">
        <v>0.10706</v>
      </c>
      <c r="M157" s="37">
        <v>8.4709999999999994E-2</v>
      </c>
      <c r="N157" s="37">
        <v>8.2437999999999997E-2</v>
      </c>
      <c r="O157" s="37">
        <v>9.0385999999999994E-2</v>
      </c>
      <c r="P157" s="37">
        <v>0.101031</v>
      </c>
      <c r="Q157" s="37">
        <v>0.1082</v>
      </c>
      <c r="S157" s="4">
        <f t="shared" si="441"/>
        <v>9.9517291061245239E-2</v>
      </c>
      <c r="T157" s="4">
        <f t="shared" si="442"/>
        <v>9.2855841407340961E-2</v>
      </c>
      <c r="U157" s="4">
        <f t="shared" si="443"/>
        <v>8.9553995656928981E-2</v>
      </c>
      <c r="V157" s="4">
        <f t="shared" si="444"/>
        <v>8.4678927660127717E-2</v>
      </c>
      <c r="W157" s="4">
        <f t="shared" si="445"/>
        <v>7.810640717676566E-2</v>
      </c>
      <c r="X157" s="4">
        <f t="shared" si="446"/>
        <v>7.7405117954837635E-2</v>
      </c>
      <c r="Y157" s="4">
        <f t="shared" si="447"/>
        <v>7.7043352833030418E-2</v>
      </c>
      <c r="Z157" s="4">
        <f t="shared" si="448"/>
        <v>8.2033426956720071E-2</v>
      </c>
      <c r="AA157" s="4">
        <f t="shared" si="449"/>
        <v>0.10026895620516521</v>
      </c>
      <c r="AB157" s="4">
        <f t="shared" si="450"/>
        <v>0.10530275400516147</v>
      </c>
      <c r="AC157" s="4">
        <f t="shared" si="451"/>
        <v>8.4278663859126024E-2</v>
      </c>
      <c r="AD157" s="4">
        <f t="shared" si="452"/>
        <v>8.1333639202305949E-2</v>
      </c>
      <c r="AE157" s="4">
        <f t="shared" si="453"/>
        <v>9.0451398157981977E-2</v>
      </c>
      <c r="AF157" s="4">
        <f t="shared" si="454"/>
        <v>0.10035810410788332</v>
      </c>
      <c r="AG157" s="4">
        <f t="shared" si="455"/>
        <v>0.10873732898452262</v>
      </c>
      <c r="AI157" s="4">
        <f t="shared" si="456"/>
        <v>-3.2429106124523543E-4</v>
      </c>
      <c r="AJ157" s="4">
        <f t="shared" si="457"/>
        <v>6.7715859265904399E-4</v>
      </c>
      <c r="AK157" s="4">
        <f t="shared" si="458"/>
        <v>-1.8519956569289786E-3</v>
      </c>
      <c r="AL157" s="4">
        <f t="shared" si="459"/>
        <v>-3.3992766012772013E-4</v>
      </c>
      <c r="AM157" s="4">
        <f t="shared" si="460"/>
        <v>1.105928232343345E-4</v>
      </c>
      <c r="AN157" s="4">
        <f t="shared" si="461"/>
        <v>1.2398820451623715E-3</v>
      </c>
      <c r="AO157" s="4">
        <f t="shared" si="462"/>
        <v>2.1256471669695853E-3</v>
      </c>
      <c r="AP157" s="4">
        <f t="shared" si="463"/>
        <v>-1.1034269567200689E-3</v>
      </c>
      <c r="AQ157" s="4">
        <f t="shared" si="464"/>
        <v>1.3210437948347892E-3</v>
      </c>
      <c r="AR157" s="4">
        <f t="shared" si="465"/>
        <v>1.7572459948385355E-3</v>
      </c>
      <c r="AS157" s="4">
        <f t="shared" si="466"/>
        <v>4.3133614087396965E-4</v>
      </c>
      <c r="AT157" s="4">
        <f t="shared" si="467"/>
        <v>1.1043607976940484E-3</v>
      </c>
      <c r="AU157" s="4">
        <f t="shared" si="468"/>
        <v>-6.5398157981982896E-5</v>
      </c>
      <c r="AV157" s="4">
        <f t="shared" si="469"/>
        <v>6.7289589211667888E-4</v>
      </c>
      <c r="AW157" s="4">
        <f t="shared" si="469"/>
        <v>-5.3732898452261979E-4</v>
      </c>
      <c r="AY157" s="2">
        <f t="shared" si="520"/>
        <v>9.9517291061245239E-2</v>
      </c>
      <c r="AZ157" s="2">
        <f t="shared" si="359"/>
        <v>9.2843732377168822E-2</v>
      </c>
      <c r="BA157" s="2">
        <f t="shared" si="360"/>
        <v>8.9537728820581142E-2</v>
      </c>
      <c r="BB157" s="2">
        <f t="shared" si="361"/>
        <v>8.4623476437646283E-2</v>
      </c>
      <c r="BC157" s="2">
        <f t="shared" si="362"/>
        <v>7.7457639796837049E-2</v>
      </c>
      <c r="BD157" s="2">
        <f t="shared" si="363"/>
        <v>7.7048662799107062E-2</v>
      </c>
      <c r="BE157" s="2">
        <f t="shared" si="364"/>
        <v>7.6066191704053154E-2</v>
      </c>
      <c r="BF157" s="2">
        <f t="shared" si="365"/>
        <v>7.4890418676564971E-2</v>
      </c>
      <c r="BG157" s="2">
        <f t="shared" si="366"/>
        <v>7.5216277547124122E-2</v>
      </c>
      <c r="BH157" s="2">
        <f t="shared" si="367"/>
        <v>8.1441028459616802E-2</v>
      </c>
      <c r="BI157" s="2">
        <f t="shared" si="368"/>
        <v>7.8488860951152095E-2</v>
      </c>
      <c r="BJ157" s="2">
        <f t="shared" si="369"/>
        <v>8.0950166289702571E-2</v>
      </c>
      <c r="BK157" s="2">
        <f t="shared" si="370"/>
        <v>9.0399044652546723E-2</v>
      </c>
      <c r="BL157" s="2">
        <f t="shared" si="371"/>
        <v>0.10026469988285346</v>
      </c>
      <c r="BM157" s="2">
        <f t="shared" si="372"/>
        <v>0.10704570844013955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9.3533000000000005E-2</v>
      </c>
      <c r="CG157" s="2">
        <f t="shared" si="523"/>
        <v>8.7702000000000002E-2</v>
      </c>
      <c r="CH157" s="2">
        <f t="shared" si="524"/>
        <v>8.4338999999999997E-2</v>
      </c>
      <c r="CI157" s="2">
        <f t="shared" si="525"/>
        <v>7.8216999999999995E-2</v>
      </c>
      <c r="CJ157" s="2">
        <f t="shared" si="526"/>
        <v>7.8645000000000007E-2</v>
      </c>
      <c r="CK157" s="2">
        <f t="shared" si="527"/>
        <v>7.9169000000000003E-2</v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>
        <f t="shared" si="532"/>
        <v>8.2437999999999997E-2</v>
      </c>
      <c r="CQ157" s="2">
        <f t="shared" si="533"/>
        <v>9.0385999999999994E-2</v>
      </c>
      <c r="CR157" s="2">
        <f t="shared" si="534"/>
        <v>0.101031</v>
      </c>
      <c r="CS157" s="2">
        <f t="shared" si="535"/>
        <v>0.1082</v>
      </c>
      <c r="CU157" s="2" t="str">
        <f t="shared" si="485"/>
        <v/>
      </c>
      <c r="CV157" s="2">
        <f t="shared" si="486"/>
        <v>9.3533000000000005E-2</v>
      </c>
      <c r="CW157" s="2">
        <f t="shared" si="487"/>
        <v>8.7702000000000002E-2</v>
      </c>
      <c r="CX157" s="2">
        <f t="shared" si="488"/>
        <v>8.4338999999999997E-2</v>
      </c>
      <c r="CY157" s="2">
        <f t="shared" si="489"/>
        <v>7.8216999999999995E-2</v>
      </c>
      <c r="CZ157" s="2">
        <f t="shared" si="490"/>
        <v>7.8645000000000007E-2</v>
      </c>
      <c r="DA157" s="2">
        <f t="shared" si="491"/>
        <v>7.9169000000000003E-2</v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>
        <f t="shared" si="496"/>
        <v>8.2437999999999997E-2</v>
      </c>
      <c r="DG157" s="2">
        <f t="shared" si="497"/>
        <v>9.0385999999999994E-2</v>
      </c>
      <c r="DH157" s="2">
        <f t="shared" si="498"/>
        <v>0.101031</v>
      </c>
      <c r="DI157" s="2">
        <f t="shared" si="499"/>
        <v>0.1082</v>
      </c>
      <c r="DK157" s="2">
        <f t="shared" si="500"/>
        <v>0.48423000000000271</v>
      </c>
      <c r="DL157" s="2">
        <f t="shared" si="501"/>
        <v>0.20778155846774199</v>
      </c>
      <c r="DM157" s="2">
        <f t="shared" si="501"/>
        <v>0.20161331671554256</v>
      </c>
      <c r="DN157" s="2">
        <f t="shared" si="501"/>
        <v>0.2114739973262032</v>
      </c>
      <c r="DO157" s="2">
        <f t="shared" si="501"/>
        <v>0.20744524926108376</v>
      </c>
      <c r="DP157" s="2">
        <f t="shared" si="501"/>
        <v>0.19581295669262139</v>
      </c>
      <c r="DQ157" s="2">
        <f t="shared" si="501"/>
        <v>0.18772738694846125</v>
      </c>
      <c r="DR157" s="2">
        <f t="shared" si="501"/>
        <v>0.18300779540229886</v>
      </c>
      <c r="DS157" s="2">
        <f t="shared" si="501"/>
        <v>0.17202735884315906</v>
      </c>
      <c r="DT157" s="2">
        <f t="shared" si="501"/>
        <v>0.18208826466444189</v>
      </c>
      <c r="DU157" s="2">
        <f t="shared" si="501"/>
        <v>0.17621589410456065</v>
      </c>
      <c r="DV157" s="2">
        <f t="shared" si="501"/>
        <v>0.16810329673753663</v>
      </c>
      <c r="DW157" s="2">
        <f t="shared" si="501"/>
        <v>0.18567548174178761</v>
      </c>
      <c r="DX157" s="2">
        <f t="shared" si="501"/>
        <v>0.19422968039215682</v>
      </c>
      <c r="DY157" s="2">
        <f t="shared" si="501"/>
        <v>0.19276258088235296</v>
      </c>
      <c r="EA157" s="2">
        <f t="shared" si="440"/>
        <v>9.8394369337016577E-2</v>
      </c>
      <c r="EB157" s="2">
        <f t="shared" si="502"/>
        <v>9.2561072905942884E-2</v>
      </c>
      <c r="EC157" s="2">
        <f t="shared" si="503"/>
        <v>8.9667270229843138E-2</v>
      </c>
      <c r="ED157" s="2">
        <f t="shared" si="504"/>
        <v>8.4288477392679084E-2</v>
      </c>
      <c r="EE157" s="2">
        <f t="shared" si="505"/>
        <v>7.6947392664188333E-2</v>
      </c>
      <c r="EF157" s="2">
        <f t="shared" si="506"/>
        <v>7.6547709860102231E-2</v>
      </c>
      <c r="EG157" s="2">
        <f t="shared" si="507"/>
        <v>7.5712690971359853E-2</v>
      </c>
      <c r="EH157" s="2">
        <f t="shared" si="508"/>
        <v>7.423277813559323E-2</v>
      </c>
      <c r="EI157" s="2">
        <f t="shared" si="509"/>
        <v>7.4880650358773643E-2</v>
      </c>
      <c r="EJ157" s="2">
        <f t="shared" si="510"/>
        <v>8.1561786078815091E-2</v>
      </c>
      <c r="EK157" s="2">
        <f t="shared" si="511"/>
        <v>7.8047156935845616E-2</v>
      </c>
      <c r="EL157" s="2">
        <f t="shared" si="512"/>
        <v>8.0750291201982669E-2</v>
      </c>
      <c r="EM157" s="2">
        <f t="shared" si="513"/>
        <v>9.0177861131254547E-2</v>
      </c>
      <c r="EN157" s="2">
        <f t="shared" si="514"/>
        <v>0.10031728231189876</v>
      </c>
      <c r="EO157" s="2">
        <f t="shared" si="515"/>
        <v>0.10698928684903024</v>
      </c>
      <c r="EQ157" s="2">
        <f t="shared" si="516"/>
        <v>0.10122608236080105</v>
      </c>
      <c r="ER157" s="2">
        <f t="shared" si="517"/>
        <v>9.3742218165063396E-2</v>
      </c>
      <c r="ES157" s="2">
        <f t="shared" si="517"/>
        <v>8.9049548774202861E-2</v>
      </c>
      <c r="ET157" s="2">
        <f t="shared" si="517"/>
        <v>8.5560865732831448E-2</v>
      </c>
      <c r="EU157" s="2">
        <f t="shared" si="517"/>
        <v>7.861369607251939E-2</v>
      </c>
      <c r="EV157" s="2">
        <f t="shared" si="517"/>
        <v>7.8253159329916194E-2</v>
      </c>
      <c r="EW157" s="2">
        <f t="shared" si="517"/>
        <v>7.6812811305179779E-2</v>
      </c>
      <c r="EX157" s="2">
        <f t="shared" si="517"/>
        <v>7.5968399428595415E-2</v>
      </c>
      <c r="EY157" s="2">
        <f t="shared" si="517"/>
        <v>7.5637422598348714E-2</v>
      </c>
      <c r="EZ157" s="2">
        <f t="shared" si="517"/>
        <v>8.124656967387027E-2</v>
      </c>
      <c r="FA157" s="2">
        <f t="shared" si="517"/>
        <v>7.9301441255529487E-2</v>
      </c>
      <c r="FB157" s="2">
        <f t="shared" si="517"/>
        <v>8.1438079394337434E-2</v>
      </c>
      <c r="FC157" s="2">
        <f t="shared" si="517"/>
        <v>9.1061840586432283E-2</v>
      </c>
      <c r="FD157" s="2">
        <f t="shared" si="517"/>
        <v>9.9949658018596385E-2</v>
      </c>
      <c r="FE157" s="2">
        <f t="shared" si="517"/>
        <v>0.10723112711777966</v>
      </c>
      <c r="FG157" s="2">
        <f t="shared" si="518"/>
        <v>0.99999168243147152</v>
      </c>
      <c r="FH157" s="2">
        <f t="shared" si="519"/>
        <v>0.99988349481546013</v>
      </c>
      <c r="FI157" s="2">
        <f t="shared" si="519"/>
        <v>0.99987275644431806</v>
      </c>
      <c r="FJ157" s="2">
        <f t="shared" si="519"/>
        <v>0.9998685324398684</v>
      </c>
      <c r="FK157" s="2">
        <f t="shared" si="519"/>
        <v>0.99990364697316292</v>
      </c>
      <c r="FL157" s="2">
        <f t="shared" si="519"/>
        <v>0.99989435339378219</v>
      </c>
      <c r="FM157" s="2">
        <f t="shared" si="519"/>
        <v>0.99989457157878625</v>
      </c>
      <c r="FN157" s="2">
        <f t="shared" si="519"/>
        <v>0.99989689585400787</v>
      </c>
      <c r="FO157" s="2">
        <f t="shared" si="519"/>
        <v>0.99989683335753698</v>
      </c>
      <c r="FP157" s="2">
        <f t="shared" si="519"/>
        <v>0.99989851041067246</v>
      </c>
      <c r="FQ157" s="2">
        <f t="shared" si="519"/>
        <v>0.99989454830708635</v>
      </c>
      <c r="FR157" s="2">
        <f t="shared" si="519"/>
        <v>0.99987344276353585</v>
      </c>
      <c r="FS157" s="2">
        <f t="shared" si="519"/>
        <v>0.9998550313144261</v>
      </c>
      <c r="FT157" s="2">
        <f t="shared" si="519"/>
        <v>0.99983290910966383</v>
      </c>
      <c r="FU157" s="2">
        <f t="shared" si="519"/>
        <v>0.99980798955590178</v>
      </c>
      <c r="FW157" s="2">
        <f t="shared" si="536"/>
        <v>0.3954187802665966</v>
      </c>
      <c r="FX157" s="2">
        <f t="shared" si="376"/>
        <v>0.22794460309925027</v>
      </c>
      <c r="FY157" s="2">
        <f t="shared" si="377"/>
        <v>0.23276805580976515</v>
      </c>
      <c r="FZ157" s="2">
        <f t="shared" si="378"/>
        <v>0.25014240144590016</v>
      </c>
      <c r="GA157" s="2">
        <f t="shared" si="379"/>
        <v>0.2986690579168404</v>
      </c>
      <c r="GB157" s="2">
        <f t="shared" si="380"/>
        <v>0.28634854276305255</v>
      </c>
      <c r="GC157" s="2">
        <f t="shared" si="381"/>
        <v>0.31059438648612453</v>
      </c>
      <c r="GD157" s="2">
        <f t="shared" si="382"/>
        <v>0.37244610233665537</v>
      </c>
      <c r="GE157" s="2">
        <f t="shared" si="383"/>
        <v>0.43025480003420191</v>
      </c>
      <c r="GF157" s="2">
        <f t="shared" si="384"/>
        <v>0.4154606428222406</v>
      </c>
      <c r="GG157" s="2">
        <f t="shared" si="385"/>
        <v>0.34390285281534838</v>
      </c>
      <c r="GH157" s="2">
        <f t="shared" si="386"/>
        <v>0.27453209409720269</v>
      </c>
      <c r="GI157" s="2">
        <f t="shared" si="387"/>
        <v>0.23455223483122239</v>
      </c>
      <c r="GJ157" s="2">
        <f t="shared" si="388"/>
        <v>0.18571769194256602</v>
      </c>
      <c r="GK157" s="2">
        <f t="shared" si="389"/>
        <v>0.16520087013138715</v>
      </c>
      <c r="GM157" s="81">
        <f t="shared" si="537"/>
        <v>7.9331949310800345E-33</v>
      </c>
      <c r="GN157" s="81">
        <f t="shared" si="390"/>
        <v>3.0101197108640681E-180</v>
      </c>
      <c r="GO157" s="81">
        <f t="shared" si="391"/>
        <v>4.1514249862682974E-223</v>
      </c>
      <c r="GP157" s="81">
        <f t="shared" si="392"/>
        <v>1.0815141845157448E-305</v>
      </c>
      <c r="GQ157" s="81">
        <f t="shared" si="393"/>
        <v>0</v>
      </c>
      <c r="GR157" s="81">
        <f t="shared" si="394"/>
        <v>0</v>
      </c>
      <c r="GS157" s="81">
        <f t="shared" si="395"/>
        <v>0</v>
      </c>
      <c r="GT157" s="81">
        <f t="shared" si="396"/>
        <v>0</v>
      </c>
      <c r="GU157" s="81">
        <f t="shared" si="397"/>
        <v>0</v>
      </c>
      <c r="GV157" s="81">
        <f t="shared" si="398"/>
        <v>0</v>
      </c>
      <c r="GW157" s="81">
        <f t="shared" si="399"/>
        <v>0</v>
      </c>
      <c r="GX157" s="81">
        <f t="shared" si="400"/>
        <v>0</v>
      </c>
      <c r="GY157" s="81">
        <f t="shared" si="401"/>
        <v>0</v>
      </c>
      <c r="GZ157" s="81">
        <f t="shared" si="402"/>
        <v>0</v>
      </c>
      <c r="HA157" s="81">
        <f t="shared" si="403"/>
        <v>0</v>
      </c>
      <c r="HC157" s="81">
        <f t="shared" si="538"/>
        <v>1.3436111814548887E-30</v>
      </c>
      <c r="HD157" s="81">
        <f t="shared" si="404"/>
        <v>1.7904935109952441E-106</v>
      </c>
      <c r="HE157" s="81">
        <f t="shared" si="405"/>
        <v>1.4117838898984562E-138</v>
      </c>
      <c r="HF157" s="81">
        <f t="shared" si="406"/>
        <v>2.4055279887021895E-181</v>
      </c>
      <c r="HG157" s="81">
        <f t="shared" si="407"/>
        <v>1.2565919589224075E-177</v>
      </c>
      <c r="HH157" s="81">
        <f t="shared" si="408"/>
        <v>6.2328863134725806E-188</v>
      </c>
      <c r="HI157" s="81">
        <f t="shared" si="409"/>
        <v>6.0311658011371335E-207</v>
      </c>
      <c r="HJ157" s="81">
        <f t="shared" si="410"/>
        <v>0</v>
      </c>
      <c r="HK157" s="81">
        <f t="shared" si="411"/>
        <v>7.9386999271501679E-297</v>
      </c>
      <c r="HL157" s="81">
        <f t="shared" si="412"/>
        <v>2.7955160059236142E-258</v>
      </c>
      <c r="HM157" s="81">
        <f t="shared" si="413"/>
        <v>2.1876462471119791E-221</v>
      </c>
      <c r="HN157" s="81">
        <f t="shared" si="414"/>
        <v>7.4045121759349559E-195</v>
      </c>
      <c r="HO157" s="81">
        <f t="shared" si="415"/>
        <v>1.0619268623045255E-176</v>
      </c>
      <c r="HP157" s="81">
        <f t="shared" si="416"/>
        <v>6.9470397828609976E-201</v>
      </c>
      <c r="HQ157" s="81">
        <f t="shared" si="417"/>
        <v>9.6794535812293755E-181</v>
      </c>
      <c r="HS157" s="81">
        <f t="shared" si="539"/>
        <v>8.5960665465610884E-10</v>
      </c>
      <c r="HT157" s="81">
        <f t="shared" si="418"/>
        <v>1.4307681325673477E-9</v>
      </c>
      <c r="HU157" s="81">
        <f t="shared" si="419"/>
        <v>1.3285928959394629E-11</v>
      </c>
      <c r="HV157" s="81">
        <f t="shared" si="420"/>
        <v>3.7002566004499397E-12</v>
      </c>
      <c r="HW157" s="81">
        <f t="shared" si="421"/>
        <v>4.8438990358464757E-17</v>
      </c>
      <c r="HX157" s="81">
        <f t="shared" si="422"/>
        <v>9.5921917988388853E-17</v>
      </c>
      <c r="HY157" s="81">
        <f t="shared" si="423"/>
        <v>2.7153540161544417E-19</v>
      </c>
      <c r="HZ157" s="81">
        <f t="shared" si="424"/>
        <v>1.7087942142105817E-25</v>
      </c>
      <c r="IA157" s="81">
        <f t="shared" si="425"/>
        <v>3.487242865285784E-28</v>
      </c>
      <c r="IB157" s="81">
        <f t="shared" si="426"/>
        <v>5.1766491946289113E-27</v>
      </c>
      <c r="IC157" s="81">
        <f t="shared" si="427"/>
        <v>2.172219470711917E-19</v>
      </c>
      <c r="ID157" s="81">
        <f t="shared" si="428"/>
        <v>3.541872241242955E-14</v>
      </c>
      <c r="IE157" s="81">
        <f t="shared" si="429"/>
        <v>1.741697878339129E-10</v>
      </c>
      <c r="IF157" s="81">
        <f t="shared" si="430"/>
        <v>2.0687940384085137E-9</v>
      </c>
      <c r="IG157" s="81">
        <f t="shared" si="431"/>
        <v>1.4396685183181665E-8</v>
      </c>
      <c r="II157" s="81">
        <f t="shared" si="540"/>
        <v>0.33099317991878807</v>
      </c>
      <c r="IJ157" s="81">
        <f t="shared" si="541"/>
        <v>3.4593201326313215E-4</v>
      </c>
      <c r="IK157" s="81">
        <f t="shared" si="542"/>
        <v>1.9331537165098996E-4</v>
      </c>
      <c r="IL157" s="81">
        <f t="shared" si="543"/>
        <v>5.8772943035188948E-4</v>
      </c>
      <c r="IM157" s="81">
        <f t="shared" si="544"/>
        <v>5.2157322616569026E-3</v>
      </c>
      <c r="IN157" s="81">
        <f t="shared" si="545"/>
        <v>2.5818771427080019E-3</v>
      </c>
      <c r="IO157" s="81">
        <f t="shared" si="546"/>
        <v>6.23219556562782E-3</v>
      </c>
      <c r="IP157" s="81">
        <f t="shared" si="547"/>
        <v>5.4691949793028889E-2</v>
      </c>
      <c r="IQ157" s="81">
        <f t="shared" si="548"/>
        <v>0.25652870420348656</v>
      </c>
      <c r="IR157" s="81">
        <f t="shared" si="549"/>
        <v>0.19567488982655634</v>
      </c>
      <c r="IS157" s="81">
        <f t="shared" si="550"/>
        <v>3.2602557701834893E-2</v>
      </c>
      <c r="IT157" s="81">
        <f t="shared" si="551"/>
        <v>1.5026290585054241E-3</v>
      </c>
      <c r="IU157" s="81">
        <f t="shared" si="552"/>
        <v>1.5497687249159842E-4</v>
      </c>
      <c r="IV157" s="81">
        <f t="shared" si="553"/>
        <v>1.8287165190569916E-4</v>
      </c>
      <c r="IW157" s="81">
        <f t="shared" si="554"/>
        <v>2.1972194118000947E-3</v>
      </c>
      <c r="IY157" s="81">
        <f t="shared" si="555"/>
        <v>0.33099318077839474</v>
      </c>
      <c r="IZ157" s="81">
        <f t="shared" si="556"/>
        <v>3.459334440312647E-4</v>
      </c>
      <c r="JA157" s="81">
        <f t="shared" si="557"/>
        <v>1.9331538493691893E-4</v>
      </c>
      <c r="JB157" s="81">
        <f t="shared" si="558"/>
        <v>5.8772943405214606E-4</v>
      </c>
      <c r="JC157" s="81">
        <f t="shared" si="559"/>
        <v>5.2157322616569511E-3</v>
      </c>
      <c r="JD157" s="81">
        <f t="shared" si="560"/>
        <v>2.5818771427080977E-3</v>
      </c>
      <c r="JE157" s="81">
        <f t="shared" si="561"/>
        <v>6.23219556562782E-3</v>
      </c>
      <c r="JF157" s="81">
        <f t="shared" si="562"/>
        <v>5.4691949793028889E-2</v>
      </c>
      <c r="JG157" s="81">
        <f t="shared" si="563"/>
        <v>0.25652870420348656</v>
      </c>
      <c r="JH157" s="81">
        <f t="shared" si="564"/>
        <v>0.19567488982655634</v>
      </c>
      <c r="JI157" s="81">
        <f t="shared" si="565"/>
        <v>3.2602557701834893E-2</v>
      </c>
      <c r="JJ157" s="81">
        <f t="shared" si="566"/>
        <v>1.5026290585408429E-3</v>
      </c>
      <c r="JK157" s="81">
        <f t="shared" si="567"/>
        <v>1.5497704666138625E-4</v>
      </c>
      <c r="JL157" s="81">
        <f t="shared" si="568"/>
        <v>1.8287372069973756E-4</v>
      </c>
      <c r="JM157" s="81">
        <f t="shared" si="569"/>
        <v>2.1972338084852777E-3</v>
      </c>
    </row>
    <row r="158" spans="2:273" x14ac:dyDescent="0.25">
      <c r="B158" s="2">
        <v>131</v>
      </c>
      <c r="C158" s="37">
        <v>0.100007</v>
      </c>
      <c r="D158" s="37">
        <v>9.1976000000000002E-2</v>
      </c>
      <c r="E158" s="37">
        <v>8.9229000000000003E-2</v>
      </c>
      <c r="F158" s="37">
        <v>8.3390000000000006E-2</v>
      </c>
      <c r="G158" s="37">
        <v>7.9858999999999999E-2</v>
      </c>
      <c r="H158" s="37">
        <v>7.6407000000000003E-2</v>
      </c>
      <c r="I158" s="37">
        <v>7.9919000000000004E-2</v>
      </c>
      <c r="J158" s="37">
        <v>9.0314000000000005E-2</v>
      </c>
      <c r="K158" s="37">
        <v>0.105791</v>
      </c>
      <c r="L158" s="37">
        <v>0.11014599999999999</v>
      </c>
      <c r="M158" s="37">
        <v>8.9496999999999993E-2</v>
      </c>
      <c r="N158" s="37">
        <v>7.9089000000000007E-2</v>
      </c>
      <c r="O158" s="37">
        <v>8.7377999999999997E-2</v>
      </c>
      <c r="P158" s="37">
        <v>9.7086000000000006E-2</v>
      </c>
      <c r="Q158" s="37">
        <v>0.10895299999999999</v>
      </c>
      <c r="S158" s="4">
        <f t="shared" si="441"/>
        <v>9.9292512296435625E-2</v>
      </c>
      <c r="T158" s="4">
        <f t="shared" si="442"/>
        <v>9.2578382768614423E-2</v>
      </c>
      <c r="U158" s="4">
        <f t="shared" si="443"/>
        <v>8.9292793702779663E-2</v>
      </c>
      <c r="V158" s="4">
        <f t="shared" si="444"/>
        <v>8.4446829905991241E-2</v>
      </c>
      <c r="W158" s="4">
        <f t="shared" si="445"/>
        <v>7.8625111563402933E-2</v>
      </c>
      <c r="X158" s="4">
        <f t="shared" si="446"/>
        <v>7.7613270929244665E-2</v>
      </c>
      <c r="Y158" s="4">
        <f t="shared" si="447"/>
        <v>7.7995471425614596E-2</v>
      </c>
      <c r="Z158" s="4">
        <f t="shared" si="448"/>
        <v>8.6903800359182742E-2</v>
      </c>
      <c r="AA158" s="4">
        <f t="shared" si="449"/>
        <v>0.10439863466741608</v>
      </c>
      <c r="AB158" s="4">
        <f t="shared" si="450"/>
        <v>0.11169763763743504</v>
      </c>
      <c r="AC158" s="4">
        <f t="shared" si="451"/>
        <v>8.8495467812693976E-2</v>
      </c>
      <c r="AD158" s="4">
        <f t="shared" si="452"/>
        <v>8.1672542536980294E-2</v>
      </c>
      <c r="AE158" s="4">
        <f t="shared" si="453"/>
        <v>9.0268897094149911E-2</v>
      </c>
      <c r="AF158" s="4">
        <f t="shared" si="454"/>
        <v>0.10019841868007563</v>
      </c>
      <c r="AG158" s="4">
        <f t="shared" si="455"/>
        <v>0.1095916222717743</v>
      </c>
      <c r="AI158" s="4">
        <f t="shared" si="456"/>
        <v>7.1448770356437319E-4</v>
      </c>
      <c r="AJ158" s="4">
        <f t="shared" si="457"/>
        <v>-6.0238276861442064E-4</v>
      </c>
      <c r="AK158" s="4">
        <f t="shared" si="458"/>
        <v>-6.3793702779660344E-5</v>
      </c>
      <c r="AL158" s="4">
        <f t="shared" si="459"/>
        <v>-1.0568299059912356E-3</v>
      </c>
      <c r="AM158" s="4">
        <f t="shared" si="460"/>
        <v>1.2338884365970665E-3</v>
      </c>
      <c r="AN158" s="4">
        <f t="shared" si="461"/>
        <v>-1.2062709292446627E-3</v>
      </c>
      <c r="AO158" s="4">
        <f t="shared" si="462"/>
        <v>1.923528574385408E-3</v>
      </c>
      <c r="AP158" s="4">
        <f t="shared" si="463"/>
        <v>3.410199640817263E-3</v>
      </c>
      <c r="AQ158" s="4">
        <f t="shared" si="464"/>
        <v>1.3923653325839114E-3</v>
      </c>
      <c r="AR158" s="4">
        <f t="shared" si="465"/>
        <v>-1.5516376374350438E-3</v>
      </c>
      <c r="AS158" s="4">
        <f t="shared" si="466"/>
        <v>1.0015321873060173E-3</v>
      </c>
      <c r="AT158" s="4">
        <f t="shared" si="467"/>
        <v>-2.5835425369802878E-3</v>
      </c>
      <c r="AU158" s="4">
        <f t="shared" si="468"/>
        <v>-2.8908970941499135E-3</v>
      </c>
      <c r="AV158" s="4">
        <f t="shared" si="469"/>
        <v>-3.1124186800756265E-3</v>
      </c>
      <c r="AW158" s="4">
        <f t="shared" si="469"/>
        <v>-6.3862227177430286E-4</v>
      </c>
      <c r="AY158" s="2">
        <f t="shared" si="520"/>
        <v>9.9292512296435625E-2</v>
      </c>
      <c r="AZ158" s="2">
        <f t="shared" si="359"/>
        <v>9.2547719040590892E-2</v>
      </c>
      <c r="BA158" s="2">
        <f t="shared" si="360"/>
        <v>8.9247192848113929E-2</v>
      </c>
      <c r="BB158" s="2">
        <f t="shared" si="361"/>
        <v>8.4303744222188462E-2</v>
      </c>
      <c r="BC158" s="2">
        <f t="shared" si="362"/>
        <v>7.7198174158794139E-2</v>
      </c>
      <c r="BD158" s="2">
        <f t="shared" si="363"/>
        <v>7.6766941442231909E-2</v>
      </c>
      <c r="BE158" s="2">
        <f t="shared" si="364"/>
        <v>7.581125696720846E-2</v>
      </c>
      <c r="BF158" s="2">
        <f t="shared" si="365"/>
        <v>7.4617576268626529E-2</v>
      </c>
      <c r="BG158" s="2">
        <f t="shared" si="366"/>
        <v>7.4952280922220352E-2</v>
      </c>
      <c r="BH158" s="2">
        <f t="shared" si="367"/>
        <v>8.1142257002799562E-2</v>
      </c>
      <c r="BI158" s="2">
        <f t="shared" si="368"/>
        <v>7.8221835771384834E-2</v>
      </c>
      <c r="BJ158" s="2">
        <f t="shared" si="369"/>
        <v>8.0723398130243484E-2</v>
      </c>
      <c r="BK158" s="2">
        <f t="shared" si="370"/>
        <v>9.0116214778556442E-2</v>
      </c>
      <c r="BL158" s="2">
        <f t="shared" si="371"/>
        <v>9.9980940426421541E-2</v>
      </c>
      <c r="BM158" s="2">
        <f t="shared" si="372"/>
        <v>0.10675207786610877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9.1976000000000002E-2</v>
      </c>
      <c r="CG158" s="2">
        <f t="shared" si="523"/>
        <v>8.9229000000000003E-2</v>
      </c>
      <c r="CH158" s="2">
        <f t="shared" si="524"/>
        <v>8.3390000000000006E-2</v>
      </c>
      <c r="CI158" s="2" t="str">
        <f t="shared" si="525"/>
        <v/>
      </c>
      <c r="CJ158" s="2">
        <f t="shared" si="526"/>
        <v>7.6407000000000003E-2</v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>
        <f t="shared" si="532"/>
        <v>7.9089000000000007E-2</v>
      </c>
      <c r="CQ158" s="2">
        <f t="shared" si="533"/>
        <v>8.7377999999999997E-2</v>
      </c>
      <c r="CR158" s="2">
        <f t="shared" si="534"/>
        <v>9.7086000000000006E-2</v>
      </c>
      <c r="CS158" s="2">
        <f t="shared" si="535"/>
        <v>0.10895299999999999</v>
      </c>
      <c r="CU158" s="2" t="str">
        <f t="shared" si="485"/>
        <v/>
      </c>
      <c r="CV158" s="2">
        <f t="shared" si="486"/>
        <v>9.1976000000000002E-2</v>
      </c>
      <c r="CW158" s="2">
        <f t="shared" si="487"/>
        <v>8.9229000000000003E-2</v>
      </c>
      <c r="CX158" s="2">
        <f t="shared" si="488"/>
        <v>8.3390000000000006E-2</v>
      </c>
      <c r="CY158" s="2" t="str">
        <f t="shared" si="489"/>
        <v/>
      </c>
      <c r="CZ158" s="2">
        <f t="shared" si="490"/>
        <v>7.6407000000000003E-2</v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>
        <f t="shared" si="496"/>
        <v>7.9089000000000007E-2</v>
      </c>
      <c r="DG158" s="2">
        <f t="shared" si="497"/>
        <v>8.7377999999999997E-2</v>
      </c>
      <c r="DH158" s="2">
        <f t="shared" si="498"/>
        <v>9.7086000000000006E-2</v>
      </c>
      <c r="DI158" s="2">
        <f t="shared" si="499"/>
        <v>0.10895299999999999</v>
      </c>
      <c r="DK158" s="2">
        <f t="shared" si="500"/>
        <v>0.48683200000000276</v>
      </c>
      <c r="DL158" s="2">
        <f t="shared" si="501"/>
        <v>0.20845885645161294</v>
      </c>
      <c r="DM158" s="2">
        <f t="shared" si="501"/>
        <v>0.20228759677419356</v>
      </c>
      <c r="DN158" s="2">
        <f t="shared" si="501"/>
        <v>0.21224812967914441</v>
      </c>
      <c r="DO158" s="2">
        <f t="shared" si="501"/>
        <v>0.20824334088669952</v>
      </c>
      <c r="DP158" s="2">
        <f t="shared" si="501"/>
        <v>0.19653668416759357</v>
      </c>
      <c r="DQ158" s="2">
        <f t="shared" si="501"/>
        <v>0.18836582810530217</v>
      </c>
      <c r="DR158" s="2">
        <f t="shared" si="501"/>
        <v>0.1835930712643678</v>
      </c>
      <c r="DS158" s="2">
        <f t="shared" si="501"/>
        <v>0.17257670567296995</v>
      </c>
      <c r="DT158" s="2">
        <f t="shared" si="501"/>
        <v>0.18264088802373002</v>
      </c>
      <c r="DU158" s="2">
        <f t="shared" si="501"/>
        <v>0.17669859621802006</v>
      </c>
      <c r="DV158" s="2">
        <f t="shared" si="501"/>
        <v>0.1685759778225806</v>
      </c>
      <c r="DW158" s="2">
        <f t="shared" si="501"/>
        <v>0.18625122322383497</v>
      </c>
      <c r="DX158" s="2">
        <f t="shared" si="501"/>
        <v>0.19483399159663861</v>
      </c>
      <c r="DY158" s="2">
        <f t="shared" si="501"/>
        <v>0.19329154979946525</v>
      </c>
      <c r="EA158" s="2">
        <f t="shared" si="440"/>
        <v>9.8060053985793205E-2</v>
      </c>
      <c r="EB158" s="2">
        <f t="shared" si="502"/>
        <v>9.2236431813623884E-2</v>
      </c>
      <c r="EC158" s="2">
        <f t="shared" si="503"/>
        <v>8.9393732141554189E-2</v>
      </c>
      <c r="ED158" s="2">
        <f t="shared" si="504"/>
        <v>8.393625352061293E-2</v>
      </c>
      <c r="EE158" s="2">
        <f t="shared" si="505"/>
        <v>7.6639947006549802E-2</v>
      </c>
      <c r="EF158" s="2">
        <f t="shared" si="506"/>
        <v>7.6218401789077211E-2</v>
      </c>
      <c r="EG158" s="2">
        <f t="shared" si="507"/>
        <v>7.5425927092456296E-2</v>
      </c>
      <c r="EH158" s="2">
        <f t="shared" si="508"/>
        <v>7.3905559050847475E-2</v>
      </c>
      <c r="EI158" s="2">
        <f t="shared" si="509"/>
        <v>7.4590830071754738E-2</v>
      </c>
      <c r="EJ158" s="2">
        <f t="shared" si="510"/>
        <v>8.127454965273781E-2</v>
      </c>
      <c r="EK158" s="2">
        <f t="shared" si="511"/>
        <v>7.7741424268271686E-2</v>
      </c>
      <c r="EL158" s="2">
        <f t="shared" si="512"/>
        <v>8.0505032713754671E-2</v>
      </c>
      <c r="EM158" s="2">
        <f t="shared" si="513"/>
        <v>8.9873383507717813E-2</v>
      </c>
      <c r="EN158" s="2">
        <f t="shared" si="514"/>
        <v>0.10004158524142936</v>
      </c>
      <c r="EO158" s="2">
        <f t="shared" si="515"/>
        <v>0.10669125943926447</v>
      </c>
      <c r="EQ158" s="2">
        <f t="shared" si="516"/>
        <v>0.10100403022743164</v>
      </c>
      <c r="ER158" s="2">
        <f t="shared" si="517"/>
        <v>9.3458791949640935E-2</v>
      </c>
      <c r="ES158" s="2">
        <f t="shared" si="517"/>
        <v>8.8754196509474262E-2</v>
      </c>
      <c r="ET158" s="2">
        <f t="shared" si="517"/>
        <v>8.5251001559542627E-2</v>
      </c>
      <c r="EU158" s="2">
        <f t="shared" si="517"/>
        <v>7.8357326549495759E-2</v>
      </c>
      <c r="EV158" s="2">
        <f t="shared" si="517"/>
        <v>7.7975805387346747E-2</v>
      </c>
      <c r="EW158" s="2">
        <f t="shared" si="517"/>
        <v>7.6558448962101497E-2</v>
      </c>
      <c r="EX158" s="2">
        <f t="shared" si="517"/>
        <v>7.5685565284434347E-2</v>
      </c>
      <c r="EY158" s="2">
        <f t="shared" si="517"/>
        <v>7.5368447223683438E-2</v>
      </c>
      <c r="EZ158" s="2">
        <f t="shared" si="517"/>
        <v>8.0951081310589271E-2</v>
      </c>
      <c r="FA158" s="2">
        <f t="shared" si="517"/>
        <v>7.9031643078176284E-2</v>
      </c>
      <c r="FB158" s="2">
        <f t="shared" si="517"/>
        <v>8.1215004057607301E-2</v>
      </c>
      <c r="FC158" s="2">
        <f t="shared" si="517"/>
        <v>9.0788284084780263E-2</v>
      </c>
      <c r="FD158" s="2">
        <f t="shared" si="517"/>
        <v>9.9666229258514316E-2</v>
      </c>
      <c r="FE158" s="2">
        <f t="shared" si="517"/>
        <v>0.10694730977325351</v>
      </c>
      <c r="FG158" s="2">
        <f t="shared" si="518"/>
        <v>0.99999241428179331</v>
      </c>
      <c r="FH158" s="2">
        <f t="shared" si="519"/>
        <v>0.99989374491961713</v>
      </c>
      <c r="FI158" s="2">
        <f t="shared" si="519"/>
        <v>0.99988395119869122</v>
      </c>
      <c r="FJ158" s="2">
        <f t="shared" si="519"/>
        <v>0.99988009877315243</v>
      </c>
      <c r="FK158" s="2">
        <f t="shared" si="519"/>
        <v>0.99991212425010723</v>
      </c>
      <c r="FL158" s="2">
        <f t="shared" si="519"/>
        <v>0.99990364825432587</v>
      </c>
      <c r="FM158" s="2">
        <f t="shared" si="519"/>
        <v>0.99990384724511028</v>
      </c>
      <c r="FN158" s="2">
        <f t="shared" si="519"/>
        <v>0.99990596704820123</v>
      </c>
      <c r="FO158" s="2">
        <f t="shared" si="519"/>
        <v>0.99990591004970786</v>
      </c>
      <c r="FP158" s="2">
        <f t="shared" si="519"/>
        <v>0.9999074395678883</v>
      </c>
      <c r="FQ158" s="2">
        <f t="shared" si="519"/>
        <v>0.99990382602067385</v>
      </c>
      <c r="FR158" s="2">
        <f t="shared" si="519"/>
        <v>0.99988457714323542</v>
      </c>
      <c r="FS158" s="2">
        <f t="shared" si="519"/>
        <v>0.99986778530090192</v>
      </c>
      <c r="FT158" s="2">
        <f t="shared" si="519"/>
        <v>0.9998476090563756</v>
      </c>
      <c r="FU158" s="2">
        <f t="shared" si="519"/>
        <v>0.99982488143511317</v>
      </c>
      <c r="FW158" s="2">
        <f t="shared" si="536"/>
        <v>0.41763557015970554</v>
      </c>
      <c r="FX158" s="2">
        <f t="shared" si="376"/>
        <v>0.24455804397292635</v>
      </c>
      <c r="FY158" s="2">
        <f t="shared" si="377"/>
        <v>0.24961938490715757</v>
      </c>
      <c r="FZ158" s="2">
        <f t="shared" si="378"/>
        <v>0.26781249317675665</v>
      </c>
      <c r="GA158" s="2">
        <f t="shared" si="379"/>
        <v>0.31831193492671361</v>
      </c>
      <c r="GB158" s="2">
        <f t="shared" si="380"/>
        <v>0.30553412838105681</v>
      </c>
      <c r="GC158" s="2">
        <f t="shared" si="381"/>
        <v>0.33065179770005249</v>
      </c>
      <c r="GD158" s="2">
        <f t="shared" si="382"/>
        <v>0.39421377520467743</v>
      </c>
      <c r="GE158" s="2">
        <f t="shared" si="383"/>
        <v>0.4529624422858099</v>
      </c>
      <c r="GF158" s="2">
        <f t="shared" si="384"/>
        <v>0.43798772108088974</v>
      </c>
      <c r="GG158" s="2">
        <f t="shared" si="385"/>
        <v>0.3649725104679758</v>
      </c>
      <c r="GH158" s="2">
        <f t="shared" si="386"/>
        <v>0.29325129557570112</v>
      </c>
      <c r="GI158" s="2">
        <f t="shared" si="387"/>
        <v>0.25149039090084824</v>
      </c>
      <c r="GJ158" s="2">
        <f t="shared" si="388"/>
        <v>0.20005094544535243</v>
      </c>
      <c r="GK158" s="2">
        <f t="shared" si="389"/>
        <v>0.17829739788423932</v>
      </c>
      <c r="GM158" s="81">
        <f t="shared" si="537"/>
        <v>1.5842226589397588E-33</v>
      </c>
      <c r="GN158" s="81">
        <f t="shared" si="390"/>
        <v>5.9594419051695628E-185</v>
      </c>
      <c r="GO158" s="81">
        <f t="shared" si="391"/>
        <v>6.9661572455837941E-229</v>
      </c>
      <c r="GP158" s="81">
        <f t="shared" si="392"/>
        <v>0</v>
      </c>
      <c r="GQ158" s="81">
        <f t="shared" si="393"/>
        <v>0</v>
      </c>
      <c r="GR158" s="81">
        <f t="shared" si="394"/>
        <v>0</v>
      </c>
      <c r="GS158" s="81">
        <f t="shared" si="395"/>
        <v>0</v>
      </c>
      <c r="GT158" s="81">
        <f t="shared" si="396"/>
        <v>0</v>
      </c>
      <c r="GU158" s="81">
        <f t="shared" si="397"/>
        <v>0</v>
      </c>
      <c r="GV158" s="81">
        <f t="shared" si="398"/>
        <v>0</v>
      </c>
      <c r="GW158" s="81">
        <f t="shared" si="399"/>
        <v>0</v>
      </c>
      <c r="GX158" s="81">
        <f t="shared" si="400"/>
        <v>0</v>
      </c>
      <c r="GY158" s="81">
        <f t="shared" si="401"/>
        <v>0</v>
      </c>
      <c r="GZ158" s="81">
        <f t="shared" si="402"/>
        <v>0</v>
      </c>
      <c r="HA158" s="81">
        <f t="shared" si="403"/>
        <v>0</v>
      </c>
      <c r="HC158" s="81">
        <f t="shared" si="538"/>
        <v>1.704372578989141E-31</v>
      </c>
      <c r="HD158" s="81">
        <f t="shared" si="404"/>
        <v>1.7156134702485729E-110</v>
      </c>
      <c r="HE158" s="81">
        <f t="shared" si="405"/>
        <v>1.0767866157573145E-143</v>
      </c>
      <c r="HF158" s="81">
        <f t="shared" si="406"/>
        <v>5.6334624684139857E-188</v>
      </c>
      <c r="HG158" s="81">
        <f t="shared" si="407"/>
        <v>9.4223447710470811E-184</v>
      </c>
      <c r="HH158" s="81">
        <f t="shared" si="408"/>
        <v>1.6149425685802516E-194</v>
      </c>
      <c r="HI158" s="81">
        <f t="shared" si="409"/>
        <v>4.3305404513504522E-214</v>
      </c>
      <c r="HJ158" s="81">
        <f t="shared" si="410"/>
        <v>0</v>
      </c>
      <c r="HK158" s="81">
        <f t="shared" si="411"/>
        <v>9.7385741450573033E-307</v>
      </c>
      <c r="HL158" s="81">
        <f t="shared" si="412"/>
        <v>6.8388130706461377E-267</v>
      </c>
      <c r="HM158" s="81">
        <f t="shared" si="413"/>
        <v>6.1391326181425884E-229</v>
      </c>
      <c r="HN158" s="81">
        <f t="shared" si="414"/>
        <v>7.5094180874503527E-202</v>
      </c>
      <c r="HO158" s="81">
        <f t="shared" si="415"/>
        <v>2.2033857450273211E-183</v>
      </c>
      <c r="HP158" s="81">
        <f t="shared" si="416"/>
        <v>1.4831551365713744E-208</v>
      </c>
      <c r="HQ158" s="81">
        <f t="shared" si="417"/>
        <v>2.3349343930609991E-187</v>
      </c>
      <c r="HS158" s="81">
        <f t="shared" si="539"/>
        <v>1.9962927925348799E-10</v>
      </c>
      <c r="HT158" s="81">
        <f t="shared" si="418"/>
        <v>1.3693628137682959E-10</v>
      </c>
      <c r="HU158" s="81">
        <f t="shared" si="419"/>
        <v>8.2544739454792959E-13</v>
      </c>
      <c r="HV158" s="81">
        <f t="shared" si="420"/>
        <v>2.1321501129110466E-13</v>
      </c>
      <c r="HW158" s="81">
        <f t="shared" si="421"/>
        <v>1.3691464004122067E-18</v>
      </c>
      <c r="HX158" s="81">
        <f t="shared" si="422"/>
        <v>2.7126748330264892E-18</v>
      </c>
      <c r="HY158" s="81">
        <f t="shared" si="423"/>
        <v>5.0128908180276089E-21</v>
      </c>
      <c r="HZ158" s="81">
        <f t="shared" si="424"/>
        <v>1.2630712003963785E-27</v>
      </c>
      <c r="IA158" s="81">
        <f t="shared" si="425"/>
        <v>2.1954995861533528E-30</v>
      </c>
      <c r="IB158" s="81">
        <f t="shared" si="426"/>
        <v>3.879971531392622E-29</v>
      </c>
      <c r="IC158" s="81">
        <f t="shared" si="427"/>
        <v>4.6787860878501747E-21</v>
      </c>
      <c r="ID158" s="81">
        <f t="shared" si="428"/>
        <v>1.3963243608017698E-15</v>
      </c>
      <c r="IE158" s="81">
        <f t="shared" si="429"/>
        <v>1.1764839480685068E-11</v>
      </c>
      <c r="IF158" s="81">
        <f t="shared" si="430"/>
        <v>1.3060104219738056E-10</v>
      </c>
      <c r="IG158" s="81">
        <f t="shared" si="431"/>
        <v>9.6869212698707451E-10</v>
      </c>
      <c r="II158" s="81">
        <f t="shared" si="540"/>
        <v>0.38367340535268363</v>
      </c>
      <c r="IJ158" s="81">
        <f t="shared" si="541"/>
        <v>9.3841068830619729E-4</v>
      </c>
      <c r="IK158" s="81">
        <f t="shared" si="542"/>
        <v>5.8181709486286332E-4</v>
      </c>
      <c r="IL158" s="81">
        <f t="shared" si="543"/>
        <v>1.6364295185918698E-3</v>
      </c>
      <c r="IM158" s="81">
        <f t="shared" si="544"/>
        <v>1.2597371751701997E-2</v>
      </c>
      <c r="IN158" s="81">
        <f t="shared" si="545"/>
        <v>6.7016752995744042E-3</v>
      </c>
      <c r="IO158" s="81">
        <f t="shared" si="546"/>
        <v>1.5393663668072989E-2</v>
      </c>
      <c r="IP158" s="81">
        <f t="shared" si="547"/>
        <v>0.10781293205719575</v>
      </c>
      <c r="IQ158" s="81">
        <f t="shared" si="548"/>
        <v>0.36248493246233165</v>
      </c>
      <c r="IR158" s="81">
        <f t="shared" si="549"/>
        <v>0.29644187221229695</v>
      </c>
      <c r="IS158" s="81">
        <f t="shared" si="550"/>
        <v>6.4841448927224321E-2</v>
      </c>
      <c r="IT158" s="81">
        <f t="shared" si="551"/>
        <v>4.0479393752418675E-3</v>
      </c>
      <c r="IU158" s="81">
        <f t="shared" si="552"/>
        <v>4.856463416815175E-4</v>
      </c>
      <c r="IV158" s="81">
        <f t="shared" si="553"/>
        <v>4.5076787095122312E-4</v>
      </c>
      <c r="IW158" s="81">
        <f t="shared" si="554"/>
        <v>3.8757900744095142E-3</v>
      </c>
      <c r="IY158" s="81">
        <f t="shared" si="555"/>
        <v>0.38367340555231289</v>
      </c>
      <c r="IZ158" s="81">
        <f t="shared" si="556"/>
        <v>9.3841082524247861E-4</v>
      </c>
      <c r="JA158" s="81">
        <f t="shared" si="557"/>
        <v>5.8181709568831067E-4</v>
      </c>
      <c r="JB158" s="81">
        <f t="shared" si="558"/>
        <v>1.6364295188050848E-3</v>
      </c>
      <c r="JC158" s="81">
        <f t="shared" si="559"/>
        <v>1.2597371751701999E-2</v>
      </c>
      <c r="JD158" s="81">
        <f t="shared" si="560"/>
        <v>6.7016752995744068E-3</v>
      </c>
      <c r="JE158" s="81">
        <f t="shared" si="561"/>
        <v>1.5393663668072989E-2</v>
      </c>
      <c r="JF158" s="81">
        <f t="shared" si="562"/>
        <v>0.10781293205719575</v>
      </c>
      <c r="JG158" s="81">
        <f t="shared" si="563"/>
        <v>0.36248493246233165</v>
      </c>
      <c r="JH158" s="81">
        <f t="shared" si="564"/>
        <v>0.29644187221229695</v>
      </c>
      <c r="JI158" s="81">
        <f t="shared" si="565"/>
        <v>6.4841448927224321E-2</v>
      </c>
      <c r="JJ158" s="81">
        <f t="shared" si="566"/>
        <v>4.0479393752432639E-3</v>
      </c>
      <c r="JK158" s="81">
        <f t="shared" si="567"/>
        <v>4.8564635344635699E-4</v>
      </c>
      <c r="JL158" s="81">
        <f t="shared" si="568"/>
        <v>4.5076800155226531E-4</v>
      </c>
      <c r="JM158" s="81">
        <f t="shared" si="569"/>
        <v>3.8757910431016411E-3</v>
      </c>
    </row>
    <row r="159" spans="2:273" x14ac:dyDescent="0.25">
      <c r="B159" s="2">
        <v>132</v>
      </c>
      <c r="C159" s="37">
        <v>9.9581000000000003E-2</v>
      </c>
      <c r="D159" s="37">
        <v>9.2174000000000006E-2</v>
      </c>
      <c r="E159" s="37">
        <v>8.9734999999999995E-2</v>
      </c>
      <c r="F159" s="37">
        <v>8.3360000000000004E-2</v>
      </c>
      <c r="G159" s="37">
        <v>7.6550000000000007E-2</v>
      </c>
      <c r="H159" s="37">
        <v>8.0873E-2</v>
      </c>
      <c r="I159" s="37">
        <v>8.1198000000000006E-2</v>
      </c>
      <c r="J159" s="37">
        <v>9.2061000000000004E-2</v>
      </c>
      <c r="K159" s="37">
        <v>0.107067</v>
      </c>
      <c r="L159" s="37">
        <v>0.113008</v>
      </c>
      <c r="M159" s="37">
        <v>9.5141000000000003E-2</v>
      </c>
      <c r="N159" s="37">
        <v>8.6357000000000003E-2</v>
      </c>
      <c r="O159" s="37">
        <v>9.1191999999999995E-2</v>
      </c>
      <c r="P159" s="37">
        <v>0.101978</v>
      </c>
      <c r="Q159" s="37">
        <v>0.108157</v>
      </c>
      <c r="S159" s="4">
        <f t="shared" si="441"/>
        <v>9.9073780032218645E-2</v>
      </c>
      <c r="T159" s="4">
        <f t="shared" si="442"/>
        <v>9.2326288807751358E-2</v>
      </c>
      <c r="U159" s="4">
        <f t="shared" si="443"/>
        <v>8.9073063320930762E-2</v>
      </c>
      <c r="V159" s="4">
        <f t="shared" si="444"/>
        <v>8.4325905344683511E-2</v>
      </c>
      <c r="W159" s="4">
        <f t="shared" si="445"/>
        <v>7.9791953729061615E-2</v>
      </c>
      <c r="X159" s="4">
        <f t="shared" si="446"/>
        <v>7.8313424551054084E-2</v>
      </c>
      <c r="Y159" s="4">
        <f t="shared" si="447"/>
        <v>7.9946515821814293E-2</v>
      </c>
      <c r="Z159" s="4">
        <f t="shared" si="448"/>
        <v>9.2802581657590838E-2</v>
      </c>
      <c r="AA159" s="4">
        <f t="shared" si="449"/>
        <v>0.10448391017498704</v>
      </c>
      <c r="AB159" s="4">
        <f t="shared" si="450"/>
        <v>0.11480008025081134</v>
      </c>
      <c r="AC159" s="4">
        <f t="shared" si="451"/>
        <v>9.435163713857346E-2</v>
      </c>
      <c r="AD159" s="4">
        <f t="shared" si="452"/>
        <v>8.26378549570536E-2</v>
      </c>
      <c r="AE159" s="4">
        <f t="shared" si="453"/>
        <v>9.024323906040975E-2</v>
      </c>
      <c r="AF159" s="4">
        <f t="shared" si="454"/>
        <v>0.10017632172612256</v>
      </c>
      <c r="AG159" s="4">
        <f t="shared" si="455"/>
        <v>0.11108328270522318</v>
      </c>
      <c r="AI159" s="4">
        <f t="shared" si="456"/>
        <v>5.0721996778135825E-4</v>
      </c>
      <c r="AJ159" s="4">
        <f t="shared" si="457"/>
        <v>-1.5228880775135234E-4</v>
      </c>
      <c r="AK159" s="4">
        <f t="shared" si="458"/>
        <v>6.6193667906923326E-4</v>
      </c>
      <c r="AL159" s="4">
        <f t="shared" si="459"/>
        <v>-9.6590534468350697E-4</v>
      </c>
      <c r="AM159" s="4">
        <f t="shared" si="460"/>
        <v>-3.2419537290616085E-3</v>
      </c>
      <c r="AN159" s="4">
        <f t="shared" si="461"/>
        <v>2.5595754489459166E-3</v>
      </c>
      <c r="AO159" s="4">
        <f t="shared" si="462"/>
        <v>1.2514841781857133E-3</v>
      </c>
      <c r="AP159" s="4">
        <f t="shared" si="463"/>
        <v>-7.4158165759083405E-4</v>
      </c>
      <c r="AQ159" s="4">
        <f t="shared" si="464"/>
        <v>2.5830898250129575E-3</v>
      </c>
      <c r="AR159" s="4">
        <f t="shared" si="465"/>
        <v>-1.7920802508113454E-3</v>
      </c>
      <c r="AS159" s="4">
        <f t="shared" si="466"/>
        <v>7.8936286142654299E-4</v>
      </c>
      <c r="AT159" s="4">
        <f t="shared" si="467"/>
        <v>3.7191450429464035E-3</v>
      </c>
      <c r="AU159" s="4">
        <f t="shared" si="468"/>
        <v>9.4876093959024577E-4</v>
      </c>
      <c r="AV159" s="4">
        <f t="shared" si="469"/>
        <v>1.8016782738774356E-3</v>
      </c>
      <c r="AW159" s="4">
        <f t="shared" si="469"/>
        <v>-2.9262827052231738E-3</v>
      </c>
      <c r="AY159" s="2">
        <f t="shared" si="520"/>
        <v>9.9073780032218645E-2</v>
      </c>
      <c r="AZ159" s="2">
        <f t="shared" si="359"/>
        <v>9.2254171152682113E-2</v>
      </c>
      <c r="BA159" s="2">
        <f t="shared" si="360"/>
        <v>8.8955486806652315E-2</v>
      </c>
      <c r="BB159" s="2">
        <f t="shared" si="361"/>
        <v>8.3986661954249753E-2</v>
      </c>
      <c r="BC159" s="2">
        <f t="shared" si="362"/>
        <v>7.6941976853027588E-2</v>
      </c>
      <c r="BD159" s="2">
        <f t="shared" si="363"/>
        <v>7.6488558571313578E-2</v>
      </c>
      <c r="BE159" s="2">
        <f t="shared" si="364"/>
        <v>7.5558437665118036E-2</v>
      </c>
      <c r="BF159" s="2">
        <f t="shared" si="365"/>
        <v>7.4347518801921947E-2</v>
      </c>
      <c r="BG159" s="2">
        <f t="shared" si="366"/>
        <v>7.4689452325542569E-2</v>
      </c>
      <c r="BH159" s="2">
        <f t="shared" si="367"/>
        <v>8.084309325895922E-2</v>
      </c>
      <c r="BI159" s="2">
        <f t="shared" si="368"/>
        <v>7.7957094867472099E-2</v>
      </c>
      <c r="BJ159" s="2">
        <f t="shared" si="369"/>
        <v>8.0498063163332301E-2</v>
      </c>
      <c r="BK159" s="2">
        <f t="shared" si="370"/>
        <v>8.9835269070569046E-2</v>
      </c>
      <c r="BL159" s="2">
        <f t="shared" si="371"/>
        <v>9.9696745388027808E-2</v>
      </c>
      <c r="BM159" s="2">
        <f t="shared" si="372"/>
        <v>0.10645913745367452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9.2174000000000006E-2</v>
      </c>
      <c r="CG159" s="2">
        <f t="shared" si="523"/>
        <v>8.9734999999999995E-2</v>
      </c>
      <c r="CH159" s="2">
        <f t="shared" si="524"/>
        <v>8.3360000000000004E-2</v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>
        <f t="shared" si="532"/>
        <v>8.6357000000000003E-2</v>
      </c>
      <c r="CQ159" s="2">
        <f t="shared" si="533"/>
        <v>9.1191999999999995E-2</v>
      </c>
      <c r="CR159" s="2">
        <f t="shared" si="534"/>
        <v>0.101978</v>
      </c>
      <c r="CS159" s="2">
        <f t="shared" si="535"/>
        <v>0.108157</v>
      </c>
      <c r="CU159" s="2" t="str">
        <f t="shared" si="485"/>
        <v/>
      </c>
      <c r="CV159" s="2">
        <f t="shared" si="486"/>
        <v>9.2174000000000006E-2</v>
      </c>
      <c r="CW159" s="2">
        <f t="shared" si="487"/>
        <v>8.9734999999999995E-2</v>
      </c>
      <c r="CX159" s="2">
        <f t="shared" si="488"/>
        <v>8.3360000000000004E-2</v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>
        <f t="shared" si="496"/>
        <v>8.6357000000000003E-2</v>
      </c>
      <c r="DG159" s="2">
        <f t="shared" si="497"/>
        <v>9.1191999999999995E-2</v>
      </c>
      <c r="DH159" s="2">
        <f t="shared" si="498"/>
        <v>0.101978</v>
      </c>
      <c r="DI159" s="2">
        <f t="shared" si="499"/>
        <v>0.108157</v>
      </c>
      <c r="DK159" s="2">
        <f t="shared" si="500"/>
        <v>0.48943400000000276</v>
      </c>
      <c r="DL159" s="2">
        <f t="shared" si="501"/>
        <v>0.20913615443548392</v>
      </c>
      <c r="DM159" s="2">
        <f t="shared" si="501"/>
        <v>0.20296187683284461</v>
      </c>
      <c r="DN159" s="2">
        <f t="shared" si="501"/>
        <v>0.21302226203208557</v>
      </c>
      <c r="DO159" s="2">
        <f t="shared" si="501"/>
        <v>0.20904143251231527</v>
      </c>
      <c r="DP159" s="2">
        <f t="shared" si="501"/>
        <v>0.19726041164256575</v>
      </c>
      <c r="DQ159" s="2">
        <f t="shared" si="501"/>
        <v>0.18900426926214312</v>
      </c>
      <c r="DR159" s="2">
        <f t="shared" si="501"/>
        <v>0.18417834712643677</v>
      </c>
      <c r="DS159" s="2">
        <f t="shared" si="501"/>
        <v>0.17312605250278085</v>
      </c>
      <c r="DT159" s="2">
        <f t="shared" si="501"/>
        <v>0.18319351138301809</v>
      </c>
      <c r="DU159" s="2">
        <f t="shared" si="501"/>
        <v>0.17718129833147944</v>
      </c>
      <c r="DV159" s="2">
        <f t="shared" si="501"/>
        <v>0.1690486589076246</v>
      </c>
      <c r="DW159" s="2">
        <f t="shared" si="501"/>
        <v>0.18682696470588234</v>
      </c>
      <c r="DX159" s="2">
        <f t="shared" si="501"/>
        <v>0.1954383028011204</v>
      </c>
      <c r="DY159" s="2">
        <f t="shared" si="501"/>
        <v>0.19382051871657757</v>
      </c>
      <c r="EA159" s="2">
        <f t="shared" si="440"/>
        <v>9.7725738634569848E-2</v>
      </c>
      <c r="EB159" s="2">
        <f t="shared" si="502"/>
        <v>9.191179072130487E-2</v>
      </c>
      <c r="EC159" s="2">
        <f t="shared" si="503"/>
        <v>8.9120194053265239E-2</v>
      </c>
      <c r="ED159" s="2">
        <f t="shared" si="504"/>
        <v>8.3584029648546776E-2</v>
      </c>
      <c r="EE159" s="2">
        <f t="shared" si="505"/>
        <v>7.6332501348911286E-2</v>
      </c>
      <c r="EF159" s="2">
        <f t="shared" si="506"/>
        <v>7.5889093718052192E-2</v>
      </c>
      <c r="EG159" s="2">
        <f t="shared" si="507"/>
        <v>7.5139163213552754E-2</v>
      </c>
      <c r="EH159" s="2">
        <f t="shared" si="508"/>
        <v>7.3578339966101719E-2</v>
      </c>
      <c r="EI159" s="2">
        <f t="shared" si="509"/>
        <v>7.4301009784735805E-2</v>
      </c>
      <c r="EJ159" s="2">
        <f t="shared" si="510"/>
        <v>8.0987313226660529E-2</v>
      </c>
      <c r="EK159" s="2">
        <f t="shared" si="511"/>
        <v>7.7435691600697742E-2</v>
      </c>
      <c r="EL159" s="2">
        <f t="shared" si="512"/>
        <v>8.0259774225526659E-2</v>
      </c>
      <c r="EM159" s="2">
        <f t="shared" si="513"/>
        <v>8.9568905884181094E-2</v>
      </c>
      <c r="EN159" s="2">
        <f t="shared" si="514"/>
        <v>9.9765888170959965E-2</v>
      </c>
      <c r="EO159" s="2">
        <f t="shared" si="515"/>
        <v>0.10639323202949871</v>
      </c>
      <c r="EQ159" s="2">
        <f t="shared" si="516"/>
        <v>0.10078197809406222</v>
      </c>
      <c r="ER159" s="2">
        <f t="shared" si="517"/>
        <v>9.3175365734218474E-2</v>
      </c>
      <c r="ES159" s="2">
        <f t="shared" si="517"/>
        <v>8.8458844244745663E-2</v>
      </c>
      <c r="ET159" s="2">
        <f t="shared" si="517"/>
        <v>8.4941137386253807E-2</v>
      </c>
      <c r="EU159" s="2">
        <f t="shared" si="517"/>
        <v>7.8100957026472129E-2</v>
      </c>
      <c r="EV159" s="2">
        <f t="shared" si="517"/>
        <v>7.7698451444777314E-2</v>
      </c>
      <c r="EW159" s="2">
        <f t="shared" si="517"/>
        <v>7.6304086619023215E-2</v>
      </c>
      <c r="EX159" s="2">
        <f t="shared" si="517"/>
        <v>7.5402731140273266E-2</v>
      </c>
      <c r="EY159" s="2">
        <f t="shared" si="517"/>
        <v>7.509947184901819E-2</v>
      </c>
      <c r="EZ159" s="2">
        <f t="shared" si="517"/>
        <v>8.0655592947308272E-2</v>
      </c>
      <c r="FA159" s="2">
        <f t="shared" si="517"/>
        <v>7.876184490082308E-2</v>
      </c>
      <c r="FB159" s="2">
        <f t="shared" si="517"/>
        <v>8.0991928720877168E-2</v>
      </c>
      <c r="FC159" s="2">
        <f t="shared" si="517"/>
        <v>9.0514727583128229E-2</v>
      </c>
      <c r="FD159" s="2">
        <f t="shared" si="517"/>
        <v>9.9382800498432233E-2</v>
      </c>
      <c r="FE159" s="2">
        <f t="shared" si="517"/>
        <v>0.10666349242872734</v>
      </c>
      <c r="FG159" s="2">
        <f t="shared" si="518"/>
        <v>0.99999308173815349</v>
      </c>
      <c r="FH159" s="2">
        <f t="shared" si="519"/>
        <v>0.99990309330894489</v>
      </c>
      <c r="FI159" s="2">
        <f t="shared" si="519"/>
        <v>0.99989416115458785</v>
      </c>
      <c r="FJ159" s="2">
        <f t="shared" si="519"/>
        <v>0.99989064762779456</v>
      </c>
      <c r="FK159" s="2">
        <f t="shared" si="519"/>
        <v>0.99991985574389686</v>
      </c>
      <c r="FL159" s="2">
        <f t="shared" si="519"/>
        <v>0.99991212541856156</v>
      </c>
      <c r="FM159" s="2">
        <f t="shared" si="519"/>
        <v>0.99991230690338795</v>
      </c>
      <c r="FN159" s="2">
        <f t="shared" si="519"/>
        <v>0.99991424021913677</v>
      </c>
      <c r="FO159" s="2">
        <f t="shared" si="519"/>
        <v>0.99991418823503242</v>
      </c>
      <c r="FP159" s="2">
        <f t="shared" si="519"/>
        <v>0.99991558319510165</v>
      </c>
      <c r="FQ159" s="2">
        <f t="shared" si="519"/>
        <v>0.99991228754614436</v>
      </c>
      <c r="FR159" s="2">
        <f t="shared" si="519"/>
        <v>0.99989473203442403</v>
      </c>
      <c r="FS159" s="2">
        <f t="shared" si="519"/>
        <v>0.99987941735850705</v>
      </c>
      <c r="FT159" s="2">
        <f t="shared" si="519"/>
        <v>0.99986101594399224</v>
      </c>
      <c r="FU159" s="2">
        <f t="shared" si="519"/>
        <v>0.9998402875097151</v>
      </c>
      <c r="FW159" s="2">
        <f t="shared" si="536"/>
        <v>0.44019177003645821</v>
      </c>
      <c r="FX159" s="2">
        <f t="shared" si="376"/>
        <v>0.26197147205007354</v>
      </c>
      <c r="FY159" s="2">
        <f t="shared" si="377"/>
        <v>0.26726569903112779</v>
      </c>
      <c r="FZ159" s="2">
        <f t="shared" si="378"/>
        <v>0.28625430180961331</v>
      </c>
      <c r="GA159" s="2">
        <f t="shared" si="379"/>
        <v>0.33862293137926752</v>
      </c>
      <c r="GB159" s="2">
        <f t="shared" si="380"/>
        <v>0.32541900963157649</v>
      </c>
      <c r="GC159" s="2">
        <f t="shared" si="381"/>
        <v>0.3513443595499941</v>
      </c>
      <c r="GD159" s="2">
        <f t="shared" si="382"/>
        <v>0.41640949276553396</v>
      </c>
      <c r="GE159" s="2">
        <f t="shared" si="383"/>
        <v>0.47586755397029767</v>
      </c>
      <c r="GF159" s="2">
        <f t="shared" si="384"/>
        <v>0.46077342238146285</v>
      </c>
      <c r="GG159" s="2">
        <f t="shared" si="385"/>
        <v>0.38657245342467494</v>
      </c>
      <c r="GH159" s="2">
        <f t="shared" si="386"/>
        <v>0.31269672453461561</v>
      </c>
      <c r="GI159" s="2">
        <f t="shared" si="387"/>
        <v>0.26922151715508813</v>
      </c>
      <c r="GJ159" s="2">
        <f t="shared" si="388"/>
        <v>0.21519805798381614</v>
      </c>
      <c r="GK159" s="2">
        <f t="shared" si="389"/>
        <v>0.1921931390925255</v>
      </c>
      <c r="GM159" s="81">
        <f t="shared" si="537"/>
        <v>3.1082395711307066E-34</v>
      </c>
      <c r="GN159" s="81">
        <f t="shared" si="390"/>
        <v>1.0249487692992377E-189</v>
      </c>
      <c r="GO159" s="81">
        <f t="shared" si="391"/>
        <v>9.8501126256949167E-235</v>
      </c>
      <c r="GP159" s="81">
        <f t="shared" si="392"/>
        <v>0</v>
      </c>
      <c r="GQ159" s="81">
        <f t="shared" si="393"/>
        <v>0</v>
      </c>
      <c r="GR159" s="81">
        <f t="shared" si="394"/>
        <v>0</v>
      </c>
      <c r="GS159" s="81">
        <f t="shared" si="395"/>
        <v>0</v>
      </c>
      <c r="GT159" s="81">
        <f t="shared" si="396"/>
        <v>0</v>
      </c>
      <c r="GU159" s="81">
        <f t="shared" si="397"/>
        <v>0</v>
      </c>
      <c r="GV159" s="81">
        <f t="shared" si="398"/>
        <v>0</v>
      </c>
      <c r="GW159" s="81">
        <f t="shared" si="399"/>
        <v>0</v>
      </c>
      <c r="GX159" s="81">
        <f t="shared" si="400"/>
        <v>0</v>
      </c>
      <c r="GY159" s="81">
        <f t="shared" si="401"/>
        <v>0</v>
      </c>
      <c r="GZ159" s="81">
        <f t="shared" si="402"/>
        <v>0</v>
      </c>
      <c r="HA159" s="81">
        <f t="shared" si="403"/>
        <v>0</v>
      </c>
      <c r="HC159" s="81">
        <f t="shared" si="538"/>
        <v>2.0958519323707287E-32</v>
      </c>
      <c r="HD159" s="81">
        <f t="shared" si="404"/>
        <v>1.3815539571565567E-114</v>
      </c>
      <c r="HE159" s="81">
        <f t="shared" si="405"/>
        <v>6.6167849238880414E-149</v>
      </c>
      <c r="HF159" s="81">
        <f t="shared" si="406"/>
        <v>1.0005221819121705E-194</v>
      </c>
      <c r="HG159" s="81">
        <f t="shared" si="407"/>
        <v>5.5507799582837185E-190</v>
      </c>
      <c r="HH159" s="81">
        <f t="shared" si="408"/>
        <v>3.2151193820890443E-201</v>
      </c>
      <c r="HI159" s="81">
        <f t="shared" si="409"/>
        <v>2.346890783461499E-221</v>
      </c>
      <c r="HJ159" s="81">
        <f t="shared" si="410"/>
        <v>0</v>
      </c>
      <c r="HK159" s="81">
        <f t="shared" si="411"/>
        <v>0</v>
      </c>
      <c r="HL159" s="81">
        <f t="shared" si="412"/>
        <v>1.2060179660611969E-275</v>
      </c>
      <c r="HM159" s="81">
        <f t="shared" si="413"/>
        <v>1.2841921148530684E-236</v>
      </c>
      <c r="HN159" s="81">
        <f t="shared" si="414"/>
        <v>5.7196152571915805E-209</v>
      </c>
      <c r="HO159" s="81">
        <f t="shared" si="415"/>
        <v>3.426924719717803E-190</v>
      </c>
      <c r="HP159" s="81">
        <f t="shared" si="416"/>
        <v>2.2681863250837022E-216</v>
      </c>
      <c r="HQ159" s="81">
        <f t="shared" si="417"/>
        <v>4.2721835811595718E-194</v>
      </c>
      <c r="HS159" s="81">
        <f t="shared" si="539"/>
        <v>4.4057708772460401E-11</v>
      </c>
      <c r="HT159" s="81">
        <f t="shared" si="418"/>
        <v>1.1483946486216415E-11</v>
      </c>
      <c r="HU159" s="81">
        <f t="shared" si="419"/>
        <v>4.4118778458989275E-14</v>
      </c>
      <c r="HV159" s="81">
        <f t="shared" si="420"/>
        <v>1.0562400023142943E-14</v>
      </c>
      <c r="HW159" s="81">
        <f t="shared" si="421"/>
        <v>3.2791005076161282E-20</v>
      </c>
      <c r="HX159" s="81">
        <f t="shared" si="422"/>
        <v>6.4812575709115363E-20</v>
      </c>
      <c r="HY159" s="81">
        <f t="shared" si="423"/>
        <v>7.7123419080093457E-23</v>
      </c>
      <c r="HZ159" s="81">
        <f t="shared" si="424"/>
        <v>7.5942386910637738E-30</v>
      </c>
      <c r="IA159" s="81">
        <f t="shared" si="425"/>
        <v>1.1328477335008806E-32</v>
      </c>
      <c r="IB159" s="81">
        <f t="shared" si="426"/>
        <v>2.3957181628482529E-31</v>
      </c>
      <c r="IC159" s="81">
        <f t="shared" si="427"/>
        <v>8.5200420625354872E-23</v>
      </c>
      <c r="ID159" s="81">
        <f t="shared" si="428"/>
        <v>4.6680904533482641E-17</v>
      </c>
      <c r="IE159" s="81">
        <f t="shared" si="429"/>
        <v>6.7897413204616401E-13</v>
      </c>
      <c r="IF159" s="81">
        <f t="shared" si="430"/>
        <v>6.8471597177546462E-12</v>
      </c>
      <c r="IG159" s="81">
        <f t="shared" si="431"/>
        <v>5.3451937427440864E-11</v>
      </c>
      <c r="II159" s="81">
        <f t="shared" si="540"/>
        <v>0.430649358822143</v>
      </c>
      <c r="IJ159" s="81">
        <f t="shared" si="541"/>
        <v>2.3749507295618335E-3</v>
      </c>
      <c r="IK159" s="81">
        <f t="shared" si="542"/>
        <v>1.6184084656217393E-3</v>
      </c>
      <c r="IL159" s="81">
        <f t="shared" si="543"/>
        <v>4.2095694835899301E-3</v>
      </c>
      <c r="IM159" s="81">
        <f t="shared" si="544"/>
        <v>2.7854456093236026E-2</v>
      </c>
      <c r="IN159" s="81">
        <f t="shared" si="545"/>
        <v>1.5915725119650431E-2</v>
      </c>
      <c r="IO159" s="81">
        <f t="shared" si="546"/>
        <v>3.4491474149942018E-2</v>
      </c>
      <c r="IP159" s="81">
        <f t="shared" si="547"/>
        <v>0.18864974736070395</v>
      </c>
      <c r="IQ159" s="81">
        <f t="shared" si="548"/>
        <v>0.45267538670806357</v>
      </c>
      <c r="IR159" s="81">
        <f t="shared" si="549"/>
        <v>0.39869350329313191</v>
      </c>
      <c r="IS159" s="81">
        <f t="shared" si="550"/>
        <v>0.11732368300113316</v>
      </c>
      <c r="IT159" s="81">
        <f t="shared" si="551"/>
        <v>9.9999999912863263E-3</v>
      </c>
      <c r="IU159" s="81">
        <f t="shared" si="552"/>
        <v>1.4012945630395984E-3</v>
      </c>
      <c r="IV159" s="81">
        <f t="shared" si="553"/>
        <v>1.0555841977329128E-3</v>
      </c>
      <c r="IW159" s="81">
        <f t="shared" si="554"/>
        <v>6.6475478056737675E-3</v>
      </c>
      <c r="IY159" s="81">
        <f t="shared" si="555"/>
        <v>0.4306493588662007</v>
      </c>
      <c r="IZ159" s="81">
        <f t="shared" si="556"/>
        <v>2.3749507410457801E-3</v>
      </c>
      <c r="JA159" s="81">
        <f t="shared" si="557"/>
        <v>1.6184084656658581E-3</v>
      </c>
      <c r="JB159" s="81">
        <f t="shared" si="558"/>
        <v>4.2095694836004928E-3</v>
      </c>
      <c r="JC159" s="81">
        <f t="shared" si="559"/>
        <v>2.7854456093236026E-2</v>
      </c>
      <c r="JD159" s="81">
        <f t="shared" si="560"/>
        <v>1.5915725119650431E-2</v>
      </c>
      <c r="JE159" s="81">
        <f t="shared" si="561"/>
        <v>3.4491474149942018E-2</v>
      </c>
      <c r="JF159" s="81">
        <f t="shared" si="562"/>
        <v>0.18864974736070395</v>
      </c>
      <c r="JG159" s="81">
        <f t="shared" si="563"/>
        <v>0.45267538670806357</v>
      </c>
      <c r="JH159" s="81">
        <f t="shared" si="564"/>
        <v>0.39869350329313191</v>
      </c>
      <c r="JI159" s="81">
        <f t="shared" si="565"/>
        <v>0.11732368300113316</v>
      </c>
      <c r="JJ159" s="81">
        <f t="shared" si="566"/>
        <v>9.9999999912863732E-3</v>
      </c>
      <c r="JK159" s="81">
        <f t="shared" si="567"/>
        <v>1.4012945637185727E-3</v>
      </c>
      <c r="JL159" s="81">
        <f t="shared" si="568"/>
        <v>1.0555842045800725E-3</v>
      </c>
      <c r="JM159" s="81">
        <f t="shared" si="569"/>
        <v>6.6475478591257048E-3</v>
      </c>
    </row>
    <row r="160" spans="2:273" x14ac:dyDescent="0.25">
      <c r="B160" s="2">
        <v>133</v>
      </c>
      <c r="C160" s="37">
        <v>9.8136000000000001E-2</v>
      </c>
      <c r="D160" s="37">
        <v>9.1225000000000001E-2</v>
      </c>
      <c r="E160" s="37">
        <v>8.8822999999999999E-2</v>
      </c>
      <c r="F160" s="37">
        <v>8.5186999999999999E-2</v>
      </c>
      <c r="G160" s="37">
        <v>8.1671999999999995E-2</v>
      </c>
      <c r="H160" s="37">
        <v>7.9902000000000001E-2</v>
      </c>
      <c r="I160" s="37">
        <v>8.3482000000000001E-2</v>
      </c>
      <c r="J160" s="37">
        <v>9.8385E-2</v>
      </c>
      <c r="K160" s="37">
        <v>0.1003</v>
      </c>
      <c r="L160" s="37">
        <v>0.111971</v>
      </c>
      <c r="M160" s="37">
        <v>0.103245</v>
      </c>
      <c r="N160" s="37">
        <v>8.8904999999999998E-2</v>
      </c>
      <c r="O160" s="37">
        <v>8.9597999999999997E-2</v>
      </c>
      <c r="P160" s="37">
        <v>9.6263000000000001E-2</v>
      </c>
      <c r="Q160" s="37">
        <v>0.108476</v>
      </c>
      <c r="S160" s="4">
        <f t="shared" si="441"/>
        <v>9.8860922671320017E-2</v>
      </c>
      <c r="T160" s="4">
        <f t="shared" si="442"/>
        <v>9.2120565621590961E-2</v>
      </c>
      <c r="U160" s="4">
        <f t="shared" si="443"/>
        <v>8.8941198758258622E-2</v>
      </c>
      <c r="V160" s="4">
        <f t="shared" si="444"/>
        <v>8.4410400332829177E-2</v>
      </c>
      <c r="W160" s="4">
        <f t="shared" si="445"/>
        <v>8.1841207158994955E-2</v>
      </c>
      <c r="X160" s="4">
        <f t="shared" si="446"/>
        <v>7.977747522656474E-2</v>
      </c>
      <c r="Y160" s="4">
        <f t="shared" si="447"/>
        <v>8.3199160623119203E-2</v>
      </c>
      <c r="Z160" s="4">
        <f t="shared" si="448"/>
        <v>9.8107222246178766E-2</v>
      </c>
      <c r="AA160" s="4">
        <f t="shared" si="449"/>
        <v>0.10020864696902917</v>
      </c>
      <c r="AB160" s="4">
        <f t="shared" si="450"/>
        <v>0.11307589180287073</v>
      </c>
      <c r="AC160" s="4">
        <f t="shared" si="451"/>
        <v>0.10110201439019492</v>
      </c>
      <c r="AD160" s="4">
        <f t="shared" si="452"/>
        <v>8.4658941908493102E-2</v>
      </c>
      <c r="AE160" s="4">
        <f t="shared" si="453"/>
        <v>9.0554305517352718E-2</v>
      </c>
      <c r="AF160" s="4">
        <f t="shared" si="454"/>
        <v>0.10041368279181713</v>
      </c>
      <c r="AG160" s="4">
        <f t="shared" si="455"/>
        <v>0.11347243877247483</v>
      </c>
      <c r="AI160" s="4">
        <f t="shared" si="456"/>
        <v>-7.2492267132001631E-4</v>
      </c>
      <c r="AJ160" s="4">
        <f t="shared" si="457"/>
        <v>-8.955656215909602E-4</v>
      </c>
      <c r="AK160" s="4">
        <f t="shared" si="458"/>
        <v>-1.1819875825862247E-4</v>
      </c>
      <c r="AL160" s="4">
        <f t="shared" si="459"/>
        <v>7.7659966717082141E-4</v>
      </c>
      <c r="AM160" s="4">
        <f t="shared" si="460"/>
        <v>-1.6920715899496064E-4</v>
      </c>
      <c r="AN160" s="4">
        <f t="shared" si="461"/>
        <v>1.2452477343526114E-4</v>
      </c>
      <c r="AO160" s="4">
        <f t="shared" si="462"/>
        <v>2.8283937688079741E-4</v>
      </c>
      <c r="AP160" s="4">
        <f t="shared" si="463"/>
        <v>2.7777775382123449E-4</v>
      </c>
      <c r="AQ160" s="4">
        <f t="shared" si="464"/>
        <v>9.1353030970825477E-5</v>
      </c>
      <c r="AR160" s="4">
        <f t="shared" si="465"/>
        <v>-1.104891802870725E-3</v>
      </c>
      <c r="AS160" s="4">
        <f t="shared" si="466"/>
        <v>2.1429856098050815E-3</v>
      </c>
      <c r="AT160" s="4">
        <f t="shared" si="467"/>
        <v>4.2460580915068963E-3</v>
      </c>
      <c r="AU160" s="4">
        <f t="shared" si="468"/>
        <v>-9.5630551735272074E-4</v>
      </c>
      <c r="AV160" s="4">
        <f t="shared" si="469"/>
        <v>-4.1506827918171285E-3</v>
      </c>
      <c r="AW160" s="4">
        <f t="shared" si="469"/>
        <v>-4.996438772474826E-3</v>
      </c>
      <c r="AY160" s="2">
        <f t="shared" si="520"/>
        <v>9.8860922671320017E-2</v>
      </c>
      <c r="AZ160" s="2">
        <f t="shared" si="359"/>
        <v>9.1963154970603173E-2</v>
      </c>
      <c r="BA160" s="2">
        <f t="shared" si="360"/>
        <v>8.8662566866471088E-2</v>
      </c>
      <c r="BB160" s="2">
        <f t="shared" si="361"/>
        <v>8.3672275301513818E-2</v>
      </c>
      <c r="BC160" s="2">
        <f t="shared" si="362"/>
        <v>7.6689042657721057E-2</v>
      </c>
      <c r="BD160" s="2">
        <f t="shared" si="363"/>
        <v>7.6213524202373928E-2</v>
      </c>
      <c r="BE160" s="2">
        <f t="shared" si="364"/>
        <v>7.5307716449924345E-2</v>
      </c>
      <c r="BF160" s="2">
        <f t="shared" si="365"/>
        <v>7.408014089587675E-2</v>
      </c>
      <c r="BG160" s="2">
        <f t="shared" si="366"/>
        <v>7.4427720877658504E-2</v>
      </c>
      <c r="BH160" s="2">
        <f t="shared" si="367"/>
        <v>8.0543557471726229E-2</v>
      </c>
      <c r="BI160" s="2">
        <f t="shared" si="368"/>
        <v>7.7694588596976172E-2</v>
      </c>
      <c r="BJ160" s="2">
        <f t="shared" si="369"/>
        <v>8.0274170908750164E-2</v>
      </c>
      <c r="BK160" s="2">
        <f t="shared" si="370"/>
        <v>8.9556251521482694E-2</v>
      </c>
      <c r="BL160" s="2">
        <f t="shared" si="371"/>
        <v>9.941208769547108E-2</v>
      </c>
      <c r="BM160" s="2">
        <f t="shared" si="372"/>
        <v>0.10616691657994026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9.1225000000000001E-2</v>
      </c>
      <c r="CG160" s="2">
        <f t="shared" si="523"/>
        <v>8.8822999999999999E-2</v>
      </c>
      <c r="CH160" s="2">
        <f t="shared" si="524"/>
        <v>8.5186999999999999E-2</v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>
        <f t="shared" si="533"/>
        <v>8.9597999999999997E-2</v>
      </c>
      <c r="CR160" s="2">
        <f t="shared" si="534"/>
        <v>9.6263000000000001E-2</v>
      </c>
      <c r="CS160" s="2" t="str">
        <f t="shared" si="535"/>
        <v/>
      </c>
      <c r="CU160" s="2" t="str">
        <f t="shared" si="485"/>
        <v/>
      </c>
      <c r="CV160" s="2">
        <f t="shared" si="486"/>
        <v>9.1225000000000001E-2</v>
      </c>
      <c r="CW160" s="2">
        <f t="shared" si="487"/>
        <v>8.8822999999999999E-2</v>
      </c>
      <c r="CX160" s="2">
        <f t="shared" si="488"/>
        <v>8.5186999999999999E-2</v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>
        <f t="shared" si="497"/>
        <v>8.9597999999999997E-2</v>
      </c>
      <c r="DH160" s="2">
        <f t="shared" si="498"/>
        <v>9.6263000000000001E-2</v>
      </c>
      <c r="DI160" s="2" t="str">
        <f t="shared" si="499"/>
        <v/>
      </c>
      <c r="DK160" s="2">
        <f t="shared" si="500"/>
        <v>0.49203600000000275</v>
      </c>
      <c r="DL160" s="2">
        <f t="shared" si="501"/>
        <v>0.2098134524193549</v>
      </c>
      <c r="DM160" s="2">
        <f t="shared" si="501"/>
        <v>0.20363615689149561</v>
      </c>
      <c r="DN160" s="2">
        <f t="shared" si="501"/>
        <v>0.21379639438502673</v>
      </c>
      <c r="DO160" s="2">
        <f t="shared" si="501"/>
        <v>0.20983952413793105</v>
      </c>
      <c r="DP160" s="2">
        <f t="shared" si="501"/>
        <v>0.19798413911753796</v>
      </c>
      <c r="DQ160" s="2">
        <f t="shared" si="501"/>
        <v>0.18964271041898406</v>
      </c>
      <c r="DR160" s="2">
        <f t="shared" si="501"/>
        <v>0.18476362298850574</v>
      </c>
      <c r="DS160" s="2">
        <f t="shared" si="501"/>
        <v>0.17367539933259174</v>
      </c>
      <c r="DT160" s="2">
        <f t="shared" si="501"/>
        <v>0.18374613474230622</v>
      </c>
      <c r="DU160" s="2">
        <f t="shared" si="501"/>
        <v>0.17766400044493885</v>
      </c>
      <c r="DV160" s="2">
        <f t="shared" si="501"/>
        <v>0.16952133999266861</v>
      </c>
      <c r="DW160" s="2">
        <f t="shared" si="501"/>
        <v>0.1874027061879297</v>
      </c>
      <c r="DX160" s="2">
        <f t="shared" si="501"/>
        <v>0.19604261400560219</v>
      </c>
      <c r="DY160" s="2">
        <f t="shared" si="501"/>
        <v>0.19434948763368987</v>
      </c>
      <c r="EA160" s="2">
        <f t="shared" si="440"/>
        <v>9.739142328334649E-2</v>
      </c>
      <c r="EB160" s="2">
        <f t="shared" si="502"/>
        <v>9.158714962898587E-2</v>
      </c>
      <c r="EC160" s="2">
        <f t="shared" si="503"/>
        <v>8.8846655964976304E-2</v>
      </c>
      <c r="ED160" s="2">
        <f t="shared" si="504"/>
        <v>8.3231805776480622E-2</v>
      </c>
      <c r="EE160" s="2">
        <f t="shared" si="505"/>
        <v>7.6025055691272769E-2</v>
      </c>
      <c r="EF160" s="2">
        <f t="shared" si="506"/>
        <v>7.5559785647027172E-2</v>
      </c>
      <c r="EG160" s="2">
        <f t="shared" si="507"/>
        <v>7.4852399334649211E-2</v>
      </c>
      <c r="EH160" s="2">
        <f t="shared" si="508"/>
        <v>7.3251120881355949E-2</v>
      </c>
      <c r="EI160" s="2">
        <f t="shared" si="509"/>
        <v>7.40111894977169E-2</v>
      </c>
      <c r="EJ160" s="2">
        <f t="shared" si="510"/>
        <v>8.0700076800583248E-2</v>
      </c>
      <c r="EK160" s="2">
        <f t="shared" si="511"/>
        <v>7.7129958933123799E-2</v>
      </c>
      <c r="EL160" s="2">
        <f t="shared" si="512"/>
        <v>8.0014515737298647E-2</v>
      </c>
      <c r="EM160" s="2">
        <f t="shared" si="513"/>
        <v>8.9264428260644374E-2</v>
      </c>
      <c r="EN160" s="2">
        <f t="shared" si="514"/>
        <v>9.9490191100490552E-2</v>
      </c>
      <c r="EO160" s="2">
        <f t="shared" si="515"/>
        <v>0.10609520461973294</v>
      </c>
      <c r="EQ160" s="2">
        <f t="shared" si="516"/>
        <v>0.10055992596069281</v>
      </c>
      <c r="ER160" s="2">
        <f t="shared" si="517"/>
        <v>9.2891939518796027E-2</v>
      </c>
      <c r="ES160" s="2">
        <f t="shared" si="517"/>
        <v>8.816349198001705E-2</v>
      </c>
      <c r="ET160" s="2">
        <f t="shared" si="517"/>
        <v>8.4631273212965E-2</v>
      </c>
      <c r="EU160" s="2">
        <f t="shared" si="517"/>
        <v>7.7844587503448498E-2</v>
      </c>
      <c r="EV160" s="2">
        <f t="shared" si="517"/>
        <v>7.7421097502207881E-2</v>
      </c>
      <c r="EW160" s="2">
        <f t="shared" si="517"/>
        <v>7.6049724275944947E-2</v>
      </c>
      <c r="EX160" s="2">
        <f t="shared" si="517"/>
        <v>7.5119896996112198E-2</v>
      </c>
      <c r="EY160" s="2">
        <f t="shared" si="517"/>
        <v>7.4830496474352914E-2</v>
      </c>
      <c r="EZ160" s="2">
        <f t="shared" si="517"/>
        <v>8.0360104584027273E-2</v>
      </c>
      <c r="FA160" s="2">
        <f t="shared" si="517"/>
        <v>7.8492046723469863E-2</v>
      </c>
      <c r="FB160" s="2">
        <f t="shared" si="517"/>
        <v>8.0768853384147035E-2</v>
      </c>
      <c r="FC160" s="2">
        <f t="shared" si="517"/>
        <v>9.0241171081476196E-2</v>
      </c>
      <c r="FD160" s="2">
        <f t="shared" si="517"/>
        <v>9.909937173835015E-2</v>
      </c>
      <c r="FE160" s="2">
        <f t="shared" si="517"/>
        <v>0.10637967508420118</v>
      </c>
      <c r="FG160" s="2">
        <f t="shared" si="518"/>
        <v>0.99999369046636566</v>
      </c>
      <c r="FH160" s="2">
        <f t="shared" si="519"/>
        <v>0.9999116192937525</v>
      </c>
      <c r="FI160" s="2">
        <f t="shared" si="519"/>
        <v>0.99990347292683435</v>
      </c>
      <c r="FJ160" s="2">
        <f t="shared" si="519"/>
        <v>0.99990026849164038</v>
      </c>
      <c r="FK160" s="2">
        <f t="shared" si="519"/>
        <v>0.99992690705428311</v>
      </c>
      <c r="FL160" s="2">
        <f t="shared" si="519"/>
        <v>0.99991985680955631</v>
      </c>
      <c r="FM160" s="2">
        <f t="shared" si="519"/>
        <v>0.99992002232824206</v>
      </c>
      <c r="FN160" s="2">
        <f t="shared" si="519"/>
        <v>0.99992178556007116</v>
      </c>
      <c r="FO160" s="2">
        <f t="shared" si="519"/>
        <v>0.99992173814928886</v>
      </c>
      <c r="FP160" s="2">
        <f t="shared" si="519"/>
        <v>0.99992301038704823</v>
      </c>
      <c r="FQ160" s="2">
        <f t="shared" si="519"/>
        <v>0.99992000467395359</v>
      </c>
      <c r="FR160" s="2">
        <f t="shared" si="519"/>
        <v>0.99990399358510407</v>
      </c>
      <c r="FS160" s="2">
        <f t="shared" si="519"/>
        <v>0.99989002615710154</v>
      </c>
      <c r="FT160" s="2">
        <f t="shared" si="519"/>
        <v>0.9998732434843064</v>
      </c>
      <c r="FU160" s="2">
        <f t="shared" si="519"/>
        <v>0.99985433843070226</v>
      </c>
      <c r="FW160" s="2">
        <f t="shared" si="536"/>
        <v>0.46299767244374435</v>
      </c>
      <c r="FX160" s="2">
        <f t="shared" si="376"/>
        <v>0.28016496781167621</v>
      </c>
      <c r="FY160" s="2">
        <f t="shared" si="377"/>
        <v>0.2856845462534699</v>
      </c>
      <c r="FZ160" s="2">
        <f t="shared" si="378"/>
        <v>0.30543627563547177</v>
      </c>
      <c r="GA160" s="2">
        <f t="shared" si="379"/>
        <v>0.35954637802551226</v>
      </c>
      <c r="GB160" s="2">
        <f t="shared" si="380"/>
        <v>0.34595335288889961</v>
      </c>
      <c r="GC160" s="2">
        <f t="shared" si="381"/>
        <v>0.37261100814573134</v>
      </c>
      <c r="GD160" s="2">
        <f t="shared" si="382"/>
        <v>0.43894938518646981</v>
      </c>
      <c r="GE160" s="2">
        <f t="shared" si="383"/>
        <v>0.49887464172278034</v>
      </c>
      <c r="GF160" s="2">
        <f t="shared" si="384"/>
        <v>0.4837242485286784</v>
      </c>
      <c r="GG160" s="2">
        <f t="shared" si="385"/>
        <v>0.40862814744229453</v>
      </c>
      <c r="GH160" s="2">
        <f t="shared" si="386"/>
        <v>0.33282435683140876</v>
      </c>
      <c r="GI160" s="2">
        <f t="shared" si="387"/>
        <v>0.28772222460758601</v>
      </c>
      <c r="GJ160" s="2">
        <f t="shared" si="388"/>
        <v>0.23116063962113584</v>
      </c>
      <c r="GK160" s="2">
        <f t="shared" si="389"/>
        <v>0.20689916950173226</v>
      </c>
      <c r="GM160" s="81">
        <f t="shared" si="537"/>
        <v>5.9915867695204091E-35</v>
      </c>
      <c r="GN160" s="81">
        <f t="shared" si="390"/>
        <v>1.5313400788679413E-194</v>
      </c>
      <c r="GO160" s="81">
        <f t="shared" si="391"/>
        <v>1.17365158403574E-240</v>
      </c>
      <c r="GP160" s="81">
        <f t="shared" si="392"/>
        <v>0</v>
      </c>
      <c r="GQ160" s="81">
        <f t="shared" si="393"/>
        <v>0</v>
      </c>
      <c r="GR160" s="81">
        <f t="shared" si="394"/>
        <v>0</v>
      </c>
      <c r="GS160" s="81">
        <f t="shared" si="395"/>
        <v>0</v>
      </c>
      <c r="GT160" s="81">
        <f t="shared" si="396"/>
        <v>0</v>
      </c>
      <c r="GU160" s="81">
        <f t="shared" si="397"/>
        <v>0</v>
      </c>
      <c r="GV160" s="81">
        <f t="shared" si="398"/>
        <v>0</v>
      </c>
      <c r="GW160" s="81">
        <f t="shared" si="399"/>
        <v>0</v>
      </c>
      <c r="GX160" s="81">
        <f t="shared" si="400"/>
        <v>0</v>
      </c>
      <c r="GY160" s="81">
        <f t="shared" si="401"/>
        <v>0</v>
      </c>
      <c r="GZ160" s="81">
        <f t="shared" si="402"/>
        <v>0</v>
      </c>
      <c r="HA160" s="81">
        <f t="shared" si="403"/>
        <v>0</v>
      </c>
      <c r="HC160" s="81">
        <f t="shared" si="538"/>
        <v>2.4983832965829943E-33</v>
      </c>
      <c r="HD160" s="81">
        <f t="shared" si="404"/>
        <v>9.3500207537672721E-119</v>
      </c>
      <c r="HE160" s="81">
        <f t="shared" si="405"/>
        <v>3.275784329931581E-154</v>
      </c>
      <c r="HF160" s="81">
        <f t="shared" si="406"/>
        <v>1.347595340914865E-201</v>
      </c>
      <c r="HG160" s="81">
        <f t="shared" si="407"/>
        <v>2.5690658264889647E-196</v>
      </c>
      <c r="HH160" s="81">
        <f t="shared" si="408"/>
        <v>4.9181862395989988E-208</v>
      </c>
      <c r="HI160" s="81">
        <f t="shared" si="409"/>
        <v>9.5995195855294432E-229</v>
      </c>
      <c r="HJ160" s="81">
        <f t="shared" si="410"/>
        <v>0</v>
      </c>
      <c r="HK160" s="81">
        <f t="shared" si="411"/>
        <v>0</v>
      </c>
      <c r="HL160" s="81">
        <f t="shared" si="412"/>
        <v>1.5331244637691841E-284</v>
      </c>
      <c r="HM160" s="81">
        <f t="shared" si="413"/>
        <v>2.0023596382493848E-244</v>
      </c>
      <c r="HN160" s="81">
        <f t="shared" si="414"/>
        <v>3.2716997658193742E-216</v>
      </c>
      <c r="HO160" s="81">
        <f t="shared" si="415"/>
        <v>3.9951337979601303E-197</v>
      </c>
      <c r="HP160" s="81">
        <f t="shared" si="416"/>
        <v>2.4846814897729962E-224</v>
      </c>
      <c r="HQ160" s="81">
        <f t="shared" si="417"/>
        <v>5.9288659635153252E-201</v>
      </c>
      <c r="HS160" s="81">
        <f t="shared" si="539"/>
        <v>9.2399229820785579E-12</v>
      </c>
      <c r="HT160" s="81">
        <f t="shared" si="418"/>
        <v>8.4369810325776688E-13</v>
      </c>
      <c r="HU160" s="81">
        <f t="shared" si="419"/>
        <v>2.0281099228735443E-15</v>
      </c>
      <c r="HV160" s="81">
        <f t="shared" si="420"/>
        <v>4.4974709593428257E-16</v>
      </c>
      <c r="HW160" s="81">
        <f t="shared" si="421"/>
        <v>6.6533188347819071E-22</v>
      </c>
      <c r="HX160" s="81">
        <f t="shared" si="422"/>
        <v>1.308059853405044E-21</v>
      </c>
      <c r="HY160" s="81">
        <f t="shared" si="423"/>
        <v>9.8867178840661129E-25</v>
      </c>
      <c r="HZ160" s="81">
        <f t="shared" si="424"/>
        <v>3.713677333905738E-32</v>
      </c>
      <c r="IA160" s="81">
        <f t="shared" si="425"/>
        <v>4.7901782520147015E-35</v>
      </c>
      <c r="IB160" s="81">
        <f t="shared" si="426"/>
        <v>1.2184961430926543E-33</v>
      </c>
      <c r="IC160" s="81">
        <f t="shared" si="427"/>
        <v>1.3115017169049459E-24</v>
      </c>
      <c r="ID160" s="81">
        <f t="shared" si="428"/>
        <v>1.323123949985896E-18</v>
      </c>
      <c r="IE160" s="81">
        <f t="shared" si="429"/>
        <v>3.3469841697292707E-14</v>
      </c>
      <c r="IF160" s="81">
        <f t="shared" si="430"/>
        <v>2.9809974813455163E-13</v>
      </c>
      <c r="IG160" s="81">
        <f t="shared" si="431"/>
        <v>2.4187408570498067E-12</v>
      </c>
      <c r="II160" s="81">
        <f t="shared" si="540"/>
        <v>0.46800739163003674</v>
      </c>
      <c r="IJ160" s="81">
        <f t="shared" si="541"/>
        <v>5.6065351401271132E-3</v>
      </c>
      <c r="IK160" s="81">
        <f t="shared" si="542"/>
        <v>4.1603619526955314E-3</v>
      </c>
      <c r="IL160" s="81">
        <f t="shared" si="543"/>
        <v>9.9999995168969184E-3</v>
      </c>
      <c r="IM160" s="81">
        <f t="shared" si="544"/>
        <v>5.6275288501780651E-2</v>
      </c>
      <c r="IN160" s="81">
        <f t="shared" si="545"/>
        <v>3.4532150669420808E-2</v>
      </c>
      <c r="IO160" s="81">
        <f t="shared" si="546"/>
        <v>6.9934480142827146E-2</v>
      </c>
      <c r="IP160" s="81">
        <f t="shared" si="547"/>
        <v>0.29179718849732922</v>
      </c>
      <c r="IQ160" s="81">
        <f t="shared" si="548"/>
        <v>0.4991979057559387</v>
      </c>
      <c r="IR160" s="81">
        <f t="shared" si="549"/>
        <v>0.47515881142197808</v>
      </c>
      <c r="IS160" s="81">
        <f t="shared" si="550"/>
        <v>0.19253693799950142</v>
      </c>
      <c r="IT160" s="81">
        <f t="shared" si="551"/>
        <v>2.263014393774837E-2</v>
      </c>
      <c r="IU160" s="81">
        <f t="shared" si="552"/>
        <v>3.722816657821234E-3</v>
      </c>
      <c r="IV160" s="81">
        <f t="shared" si="553"/>
        <v>2.3491139673239925E-3</v>
      </c>
      <c r="IW160" s="81">
        <f t="shared" si="554"/>
        <v>1.1088138231329127E-2</v>
      </c>
      <c r="IY160" s="81">
        <f t="shared" si="555"/>
        <v>0.46800739163927668</v>
      </c>
      <c r="IZ160" s="81">
        <f t="shared" si="556"/>
        <v>5.6065351409708116E-3</v>
      </c>
      <c r="JA160" s="81">
        <f t="shared" si="557"/>
        <v>4.1603619526975593E-3</v>
      </c>
      <c r="JB160" s="81">
        <f t="shared" si="558"/>
        <v>9.9999995168973677E-3</v>
      </c>
      <c r="JC160" s="81">
        <f t="shared" si="559"/>
        <v>5.6275288501780651E-2</v>
      </c>
      <c r="JD160" s="81">
        <f t="shared" si="560"/>
        <v>3.4532150669420808E-2</v>
      </c>
      <c r="JE160" s="81">
        <f t="shared" si="561"/>
        <v>6.9934480142827146E-2</v>
      </c>
      <c r="JF160" s="81">
        <f t="shared" si="562"/>
        <v>0.29179718849732922</v>
      </c>
      <c r="JG160" s="81">
        <f t="shared" si="563"/>
        <v>0.4991979057559387</v>
      </c>
      <c r="JH160" s="81">
        <f t="shared" si="564"/>
        <v>0.47515881142197808</v>
      </c>
      <c r="JI160" s="81">
        <f t="shared" si="565"/>
        <v>0.19253693799950142</v>
      </c>
      <c r="JJ160" s="81">
        <f t="shared" si="566"/>
        <v>2.263014393774837E-2</v>
      </c>
      <c r="JK160" s="81">
        <f t="shared" si="567"/>
        <v>3.7228166578547038E-3</v>
      </c>
      <c r="JL160" s="81">
        <f t="shared" si="568"/>
        <v>2.3491139676220922E-3</v>
      </c>
      <c r="JM160" s="81">
        <f t="shared" si="569"/>
        <v>1.1088138233747867E-2</v>
      </c>
    </row>
    <row r="161" spans="2:273" x14ac:dyDescent="0.25">
      <c r="B161" s="2">
        <v>134</v>
      </c>
      <c r="C161" s="37">
        <v>9.8686999999999997E-2</v>
      </c>
      <c r="D161" s="37">
        <v>9.0719999999999995E-2</v>
      </c>
      <c r="E161" s="37">
        <v>8.9149999999999993E-2</v>
      </c>
      <c r="F161" s="37">
        <v>8.7569999999999995E-2</v>
      </c>
      <c r="G161" s="37">
        <v>8.5028000000000006E-2</v>
      </c>
      <c r="H161" s="37">
        <v>8.1350000000000006E-2</v>
      </c>
      <c r="I161" s="37">
        <v>8.9192999999999995E-2</v>
      </c>
      <c r="J161" s="37">
        <v>9.7089999999999996E-2</v>
      </c>
      <c r="K161" s="37">
        <v>8.8289999999999993E-2</v>
      </c>
      <c r="L161" s="37">
        <v>0.106986</v>
      </c>
      <c r="M161" s="37">
        <v>0.10388500000000001</v>
      </c>
      <c r="N161" s="37">
        <v>8.6830000000000004E-2</v>
      </c>
      <c r="O161" s="37">
        <v>8.9401999999999995E-2</v>
      </c>
      <c r="P161" s="37">
        <v>0.102534</v>
      </c>
      <c r="Q161" s="37">
        <v>0.113303</v>
      </c>
      <c r="S161" s="4">
        <f t="shared" si="441"/>
        <v>9.8653714924432728E-2</v>
      </c>
      <c r="T161" s="4">
        <f t="shared" si="442"/>
        <v>9.1993212317483503E-2</v>
      </c>
      <c r="U161" s="4">
        <f t="shared" si="443"/>
        <v>8.8974551398637539E-2</v>
      </c>
      <c r="V161" s="4">
        <f t="shared" si="444"/>
        <v>8.4831732301357848E-2</v>
      </c>
      <c r="W161" s="4">
        <f t="shared" si="445"/>
        <v>8.4834797082043042E-2</v>
      </c>
      <c r="X161" s="4">
        <f t="shared" si="446"/>
        <v>8.2223489642511804E-2</v>
      </c>
      <c r="Y161" s="4">
        <f t="shared" si="447"/>
        <v>8.7698613651081378E-2</v>
      </c>
      <c r="Z161" s="4">
        <f t="shared" si="448"/>
        <v>0.10071998692817938</v>
      </c>
      <c r="AA161" s="4">
        <f t="shared" si="449"/>
        <v>9.3132921762231521E-2</v>
      </c>
      <c r="AB161" s="4">
        <f t="shared" si="450"/>
        <v>0.10694856927898978</v>
      </c>
      <c r="AC161" s="4">
        <f t="shared" si="451"/>
        <v>0.10716889406132875</v>
      </c>
      <c r="AD161" s="4">
        <f t="shared" si="452"/>
        <v>8.8194372092453607E-2</v>
      </c>
      <c r="AE161" s="4">
        <f t="shared" si="453"/>
        <v>9.1511950091121119E-2</v>
      </c>
      <c r="AF161" s="4">
        <f t="shared" si="454"/>
        <v>0.10110810074712841</v>
      </c>
      <c r="AG161" s="4">
        <f t="shared" si="455"/>
        <v>0.1170726081272703</v>
      </c>
      <c r="AI161" s="4">
        <f t="shared" si="456"/>
        <v>3.3285075567268674E-5</v>
      </c>
      <c r="AJ161" s="4">
        <f t="shared" si="457"/>
        <v>-1.2732123174835075E-3</v>
      </c>
      <c r="AK161" s="4">
        <f t="shared" si="458"/>
        <v>1.7544860136245455E-4</v>
      </c>
      <c r="AL161" s="4">
        <f t="shared" si="459"/>
        <v>2.7382676986421467E-3</v>
      </c>
      <c r="AM161" s="4">
        <f t="shared" si="460"/>
        <v>1.9320291795696387E-4</v>
      </c>
      <c r="AN161" s="4">
        <f t="shared" si="461"/>
        <v>-8.7348964251179884E-4</v>
      </c>
      <c r="AO161" s="4">
        <f t="shared" si="462"/>
        <v>1.4943863489186165E-3</v>
      </c>
      <c r="AP161" s="4">
        <f t="shared" si="463"/>
        <v>-3.6299869281793823E-3</v>
      </c>
      <c r="AQ161" s="4">
        <f t="shared" si="464"/>
        <v>-4.8429217622315279E-3</v>
      </c>
      <c r="AR161" s="4">
        <f t="shared" si="465"/>
        <v>3.7430721010214829E-5</v>
      </c>
      <c r="AS161" s="4">
        <f t="shared" si="466"/>
        <v>-3.2838940613287432E-3</v>
      </c>
      <c r="AT161" s="4">
        <f t="shared" si="467"/>
        <v>-1.3643720924536029E-3</v>
      </c>
      <c r="AU161" s="4">
        <f t="shared" si="468"/>
        <v>-2.1099500911211239E-3</v>
      </c>
      <c r="AV161" s="4">
        <f t="shared" si="469"/>
        <v>1.425899252871593E-3</v>
      </c>
      <c r="AW161" s="4">
        <f t="shared" si="469"/>
        <v>-3.7696081272702991E-3</v>
      </c>
      <c r="AY161" s="2">
        <f t="shared" si="520"/>
        <v>9.8653714924432728E-2</v>
      </c>
      <c r="AZ161" s="2">
        <f t="shared" si="359"/>
        <v>9.1674722247959139E-2</v>
      </c>
      <c r="BA161" s="2">
        <f t="shared" si="360"/>
        <v>8.8368397932990617E-2</v>
      </c>
      <c r="BB161" s="2">
        <f t="shared" si="361"/>
        <v>8.3360612110416621E-2</v>
      </c>
      <c r="BC161" s="2">
        <f t="shared" si="362"/>
        <v>7.6439339123174174E-2</v>
      </c>
      <c r="BD161" s="2">
        <f t="shared" si="363"/>
        <v>7.5941821303573534E-2</v>
      </c>
      <c r="BE161" s="2">
        <f t="shared" si="364"/>
        <v>7.5059058172911294E-2</v>
      </c>
      <c r="BF161" s="2">
        <f t="shared" si="365"/>
        <v>7.3815312060198535E-2</v>
      </c>
      <c r="BG161" s="2">
        <f t="shared" si="366"/>
        <v>7.4167006679973335E-2</v>
      </c>
      <c r="BH161" s="2">
        <f t="shared" si="367"/>
        <v>8.0243674332138692E-2</v>
      </c>
      <c r="BI161" s="2">
        <f t="shared" si="368"/>
        <v>7.7434247082237492E-2</v>
      </c>
      <c r="BJ161" s="2">
        <f t="shared" si="369"/>
        <v>8.0051720342137089E-2</v>
      </c>
      <c r="BK161" s="2">
        <f t="shared" si="370"/>
        <v>8.9279194810750834E-2</v>
      </c>
      <c r="BL161" s="2">
        <f t="shared" si="371"/>
        <v>9.912694362843924E-2</v>
      </c>
      <c r="BM161" s="2">
        <f t="shared" si="372"/>
        <v>0.10587544407026513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>
        <f t="shared" si="523"/>
        <v>8.9149999999999993E-2</v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>
        <f t="shared" si="533"/>
        <v>8.9401999999999995E-2</v>
      </c>
      <c r="CR161" s="2">
        <f t="shared" si="534"/>
        <v>0.102534</v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>
        <f t="shared" si="487"/>
        <v>8.9149999999999993E-2</v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>
        <f t="shared" si="497"/>
        <v>8.9401999999999995E-2</v>
      </c>
      <c r="DH161" s="2">
        <f t="shared" si="498"/>
        <v>0.102534</v>
      </c>
      <c r="DI161" s="2" t="str">
        <f t="shared" si="499"/>
        <v/>
      </c>
      <c r="DK161" s="2">
        <f t="shared" si="500"/>
        <v>0.4946380000000028</v>
      </c>
      <c r="DL161" s="2">
        <f t="shared" si="501"/>
        <v>0.21049075040322585</v>
      </c>
      <c r="DM161" s="2">
        <f t="shared" si="501"/>
        <v>0.20431043695014664</v>
      </c>
      <c r="DN161" s="2">
        <f t="shared" si="501"/>
        <v>0.21457052673796795</v>
      </c>
      <c r="DO161" s="2">
        <f t="shared" si="501"/>
        <v>0.21063761576354681</v>
      </c>
      <c r="DP161" s="2">
        <f t="shared" si="501"/>
        <v>0.19870786659251016</v>
      </c>
      <c r="DQ161" s="2">
        <f t="shared" si="501"/>
        <v>0.19028115157582498</v>
      </c>
      <c r="DR161" s="2">
        <f t="shared" si="501"/>
        <v>0.18534889885057471</v>
      </c>
      <c r="DS161" s="2">
        <f t="shared" si="501"/>
        <v>0.17422474616240266</v>
      </c>
      <c r="DT161" s="2">
        <f t="shared" si="501"/>
        <v>0.1842987581015943</v>
      </c>
      <c r="DU161" s="2">
        <f t="shared" si="501"/>
        <v>0.17814670255839826</v>
      </c>
      <c r="DV161" s="2">
        <f t="shared" si="501"/>
        <v>0.16999402107771258</v>
      </c>
      <c r="DW161" s="2">
        <f t="shared" si="501"/>
        <v>0.18797844766997707</v>
      </c>
      <c r="DX161" s="2">
        <f t="shared" si="501"/>
        <v>0.19664692521008398</v>
      </c>
      <c r="DY161" s="2">
        <f t="shared" si="501"/>
        <v>0.19487845655080216</v>
      </c>
      <c r="EA161" s="2">
        <f t="shared" si="440"/>
        <v>9.7057107932123132E-2</v>
      </c>
      <c r="EB161" s="2">
        <f t="shared" si="502"/>
        <v>9.126250853666687E-2</v>
      </c>
      <c r="EC161" s="2">
        <f t="shared" si="503"/>
        <v>8.8573117876687354E-2</v>
      </c>
      <c r="ED161" s="2">
        <f t="shared" si="504"/>
        <v>8.2879581904414468E-2</v>
      </c>
      <c r="EE161" s="2">
        <f t="shared" si="505"/>
        <v>7.5717610033634253E-2</v>
      </c>
      <c r="EF161" s="2">
        <f t="shared" si="506"/>
        <v>7.5230477576002153E-2</v>
      </c>
      <c r="EG161" s="2">
        <f t="shared" si="507"/>
        <v>7.4565635455745669E-2</v>
      </c>
      <c r="EH161" s="2">
        <f t="shared" si="508"/>
        <v>7.292390179661018E-2</v>
      </c>
      <c r="EI161" s="2">
        <f t="shared" si="509"/>
        <v>7.3721369210697968E-2</v>
      </c>
      <c r="EJ161" s="2">
        <f t="shared" si="510"/>
        <v>8.0412840374505967E-2</v>
      </c>
      <c r="EK161" s="2">
        <f t="shared" si="511"/>
        <v>7.6824226265549855E-2</v>
      </c>
      <c r="EL161" s="2">
        <f t="shared" si="512"/>
        <v>7.9769257249070649E-2</v>
      </c>
      <c r="EM161" s="2">
        <f t="shared" si="513"/>
        <v>8.8959950637107654E-2</v>
      </c>
      <c r="EN161" s="2">
        <f t="shared" si="514"/>
        <v>9.9214494030021153E-2</v>
      </c>
      <c r="EO161" s="2">
        <f t="shared" si="515"/>
        <v>0.10579717720996717</v>
      </c>
      <c r="EQ161" s="2">
        <f t="shared" si="516"/>
        <v>0.1003378738273234</v>
      </c>
      <c r="ER161" s="2">
        <f t="shared" si="517"/>
        <v>9.2608513303373566E-2</v>
      </c>
      <c r="ES161" s="2">
        <f t="shared" si="517"/>
        <v>8.7868139715288451E-2</v>
      </c>
      <c r="ET161" s="2">
        <f t="shared" si="517"/>
        <v>8.4321409039676193E-2</v>
      </c>
      <c r="EU161" s="2">
        <f t="shared" si="517"/>
        <v>7.7588217980424881E-2</v>
      </c>
      <c r="EV161" s="2">
        <f t="shared" si="517"/>
        <v>7.7143743559638434E-2</v>
      </c>
      <c r="EW161" s="2">
        <f t="shared" si="517"/>
        <v>7.5795361932866651E-2</v>
      </c>
      <c r="EX161" s="2">
        <f t="shared" si="517"/>
        <v>7.4837062851951131E-2</v>
      </c>
      <c r="EY161" s="2">
        <f t="shared" si="517"/>
        <v>7.4561521099687667E-2</v>
      </c>
      <c r="EZ161" s="2">
        <f t="shared" si="517"/>
        <v>8.0064616220746287E-2</v>
      </c>
      <c r="FA161" s="2">
        <f t="shared" si="517"/>
        <v>7.8222248546116646E-2</v>
      </c>
      <c r="FB161" s="2">
        <f t="shared" si="517"/>
        <v>8.0545778047416902E-2</v>
      </c>
      <c r="FC161" s="2">
        <f t="shared" si="517"/>
        <v>8.9967614579824176E-2</v>
      </c>
      <c r="FD161" s="2">
        <f t="shared" si="517"/>
        <v>9.8815942978268068E-2</v>
      </c>
      <c r="FE161" s="2">
        <f t="shared" si="517"/>
        <v>0.10609585773967503</v>
      </c>
      <c r="FG161" s="2">
        <f t="shared" si="518"/>
        <v>0.99999424563373951</v>
      </c>
      <c r="FH161" s="2">
        <f t="shared" si="519"/>
        <v>0.99991939521108564</v>
      </c>
      <c r="FI161" s="2">
        <f t="shared" si="519"/>
        <v>0.99991196551527517</v>
      </c>
      <c r="FJ161" s="2">
        <f t="shared" si="519"/>
        <v>0.99990904298517636</v>
      </c>
      <c r="FK161" s="2">
        <f t="shared" si="519"/>
        <v>0.99993333801249662</v>
      </c>
      <c r="FL161" s="2">
        <f t="shared" si="519"/>
        <v>0.99992690802618978</v>
      </c>
      <c r="FM161" s="2">
        <f t="shared" si="519"/>
        <v>0.99992705898315215</v>
      </c>
      <c r="FN161" s="2">
        <f t="shared" si="519"/>
        <v>0.99992866709207606</v>
      </c>
      <c r="FO161" s="2">
        <f t="shared" si="519"/>
        <v>0.99992862385233328</v>
      </c>
      <c r="FP161" s="2">
        <f t="shared" si="519"/>
        <v>0.99992978416281042</v>
      </c>
      <c r="FQ161" s="2">
        <f t="shared" si="519"/>
        <v>0.99992704288202305</v>
      </c>
      <c r="FR161" s="2">
        <f t="shared" si="519"/>
        <v>0.99991244036930516</v>
      </c>
      <c r="FS161" s="2">
        <f t="shared" si="519"/>
        <v>0.99989970169269382</v>
      </c>
      <c r="FT161" s="2">
        <f t="shared" si="519"/>
        <v>0.99988439539436724</v>
      </c>
      <c r="FU161" s="2">
        <f t="shared" si="519"/>
        <v>0.9998671533672755</v>
      </c>
      <c r="FW161" s="2">
        <f t="shared" si="536"/>
        <v>0.48595944275418329</v>
      </c>
      <c r="FX161" s="2">
        <f t="shared" si="376"/>
        <v>0.29910989469157012</v>
      </c>
      <c r="FY161" s="2">
        <f t="shared" si="377"/>
        <v>0.30484464727014887</v>
      </c>
      <c r="FZ161" s="2">
        <f t="shared" si="378"/>
        <v>0.32531777167284559</v>
      </c>
      <c r="GA161" s="2">
        <f t="shared" si="379"/>
        <v>0.38101786909802565</v>
      </c>
      <c r="GB161" s="2">
        <f t="shared" si="380"/>
        <v>0.36707835057644722</v>
      </c>
      <c r="GC161" s="2">
        <f t="shared" si="381"/>
        <v>0.39438226205407328</v>
      </c>
      <c r="GD161" s="2">
        <f t="shared" si="382"/>
        <v>0.46174401217242045</v>
      </c>
      <c r="GE161" s="2">
        <f t="shared" si="383"/>
        <v>0.52188649593863035</v>
      </c>
      <c r="GF161" s="2">
        <f t="shared" si="384"/>
        <v>0.50674393820046215</v>
      </c>
      <c r="GG161" s="2">
        <f t="shared" si="385"/>
        <v>0.43105795179938394</v>
      </c>
      <c r="GH161" s="2">
        <f t="shared" si="386"/>
        <v>0.35358105880848889</v>
      </c>
      <c r="GI161" s="2">
        <f t="shared" si="387"/>
        <v>0.30696026014875388</v>
      </c>
      <c r="GJ161" s="2">
        <f t="shared" si="388"/>
        <v>0.24793320436533439</v>
      </c>
      <c r="GK161" s="2">
        <f t="shared" si="389"/>
        <v>0.22242063238507923</v>
      </c>
      <c r="GM161" s="81">
        <f t="shared" si="537"/>
        <v>1.1347424218107701E-35</v>
      </c>
      <c r="GN161" s="81">
        <f t="shared" si="390"/>
        <v>1.9875236686317555E-199</v>
      </c>
      <c r="GO161" s="81">
        <f t="shared" si="391"/>
        <v>1.1783804921911248E-246</v>
      </c>
      <c r="GP161" s="81">
        <f t="shared" si="392"/>
        <v>0</v>
      </c>
      <c r="GQ161" s="81">
        <f t="shared" si="393"/>
        <v>0</v>
      </c>
      <c r="GR161" s="81">
        <f t="shared" si="394"/>
        <v>0</v>
      </c>
      <c r="GS161" s="81">
        <f t="shared" si="395"/>
        <v>0</v>
      </c>
      <c r="GT161" s="81">
        <f t="shared" si="396"/>
        <v>0</v>
      </c>
      <c r="GU161" s="81">
        <f t="shared" si="397"/>
        <v>0</v>
      </c>
      <c r="GV161" s="81">
        <f t="shared" si="398"/>
        <v>0</v>
      </c>
      <c r="GW161" s="81">
        <f t="shared" si="399"/>
        <v>0</v>
      </c>
      <c r="GX161" s="81">
        <f t="shared" si="400"/>
        <v>0</v>
      </c>
      <c r="GY161" s="81">
        <f t="shared" si="401"/>
        <v>0</v>
      </c>
      <c r="GZ161" s="81">
        <f t="shared" si="402"/>
        <v>0</v>
      </c>
      <c r="HA161" s="81">
        <f t="shared" si="403"/>
        <v>0</v>
      </c>
      <c r="HC161" s="81">
        <f t="shared" si="538"/>
        <v>2.8870701955976218E-34</v>
      </c>
      <c r="HD161" s="81">
        <f t="shared" si="404"/>
        <v>5.3180022340722125E-123</v>
      </c>
      <c r="HE161" s="81">
        <f t="shared" si="405"/>
        <v>1.306561111619476E-159</v>
      </c>
      <c r="HF161" s="81">
        <f t="shared" si="406"/>
        <v>1.3764775414197209E-208</v>
      </c>
      <c r="HG161" s="81">
        <f t="shared" si="407"/>
        <v>9.3415458084917005E-203</v>
      </c>
      <c r="HH161" s="81">
        <f t="shared" si="408"/>
        <v>5.7806489438143875E-215</v>
      </c>
      <c r="HI161" s="81">
        <f t="shared" si="409"/>
        <v>2.963521278146222E-236</v>
      </c>
      <c r="HJ161" s="81">
        <f t="shared" si="410"/>
        <v>0</v>
      </c>
      <c r="HK161" s="81">
        <f t="shared" si="411"/>
        <v>0</v>
      </c>
      <c r="HL161" s="81">
        <f t="shared" si="412"/>
        <v>1.4049087338030123E-293</v>
      </c>
      <c r="HM161" s="81">
        <f t="shared" si="413"/>
        <v>2.3272309910312626E-252</v>
      </c>
      <c r="HN161" s="81">
        <f t="shared" si="414"/>
        <v>1.4054706908204009E-223</v>
      </c>
      <c r="HO161" s="81">
        <f t="shared" si="415"/>
        <v>3.4911277966292857E-204</v>
      </c>
      <c r="HP161" s="81">
        <f t="shared" si="416"/>
        <v>1.9496531703893551E-232</v>
      </c>
      <c r="HQ161" s="81">
        <f t="shared" si="417"/>
        <v>6.2407276068115309E-208</v>
      </c>
      <c r="HS161" s="81">
        <f t="shared" si="539"/>
        <v>1.8413650724874226E-12</v>
      </c>
      <c r="HT161" s="81">
        <f t="shared" si="418"/>
        <v>5.4289116096543009E-14</v>
      </c>
      <c r="HU161" s="81">
        <f t="shared" si="419"/>
        <v>8.0168135188233584E-17</v>
      </c>
      <c r="HV161" s="81">
        <f t="shared" si="420"/>
        <v>1.64568967128907E-17</v>
      </c>
      <c r="HW161" s="81">
        <f t="shared" si="421"/>
        <v>1.1435037911637248E-23</v>
      </c>
      <c r="HX161" s="81">
        <f t="shared" si="422"/>
        <v>2.2296493543068178E-23</v>
      </c>
      <c r="HY161" s="81">
        <f t="shared" si="423"/>
        <v>1.0559059936986509E-26</v>
      </c>
      <c r="HZ161" s="81">
        <f t="shared" si="424"/>
        <v>1.4768577989502014E-34</v>
      </c>
      <c r="IA161" s="81">
        <f t="shared" si="425"/>
        <v>1.6597140844827115E-37</v>
      </c>
      <c r="IB161" s="81">
        <f t="shared" si="426"/>
        <v>5.1044907358812618E-36</v>
      </c>
      <c r="IC161" s="81">
        <f t="shared" si="427"/>
        <v>1.7063209726382226E-26</v>
      </c>
      <c r="ID161" s="81">
        <f t="shared" si="428"/>
        <v>3.1789944534404935E-20</v>
      </c>
      <c r="IE161" s="81">
        <f t="shared" si="429"/>
        <v>1.4088935990997802E-15</v>
      </c>
      <c r="IF161" s="81">
        <f t="shared" si="430"/>
        <v>1.0775436558161898E-14</v>
      </c>
      <c r="IG161" s="81">
        <f t="shared" si="431"/>
        <v>8.9755178446103667E-14</v>
      </c>
      <c r="II161" s="81">
        <f t="shared" si="540"/>
        <v>0.49243945158684205</v>
      </c>
      <c r="IJ161" s="81">
        <f t="shared" si="541"/>
        <v>1.2339372074279362E-2</v>
      </c>
      <c r="IK161" s="81">
        <f t="shared" si="542"/>
        <v>9.8791622019976655E-3</v>
      </c>
      <c r="IL161" s="81">
        <f t="shared" si="543"/>
        <v>2.1916546903541227E-2</v>
      </c>
      <c r="IM161" s="81">
        <f t="shared" si="544"/>
        <v>0.10361762621188125</v>
      </c>
      <c r="IN161" s="81">
        <f t="shared" si="545"/>
        <v>6.8300507222926646E-2</v>
      </c>
      <c r="IO161" s="81">
        <f t="shared" si="546"/>
        <v>0.12791395807533948</v>
      </c>
      <c r="IP161" s="81">
        <f t="shared" si="547"/>
        <v>0.39760249292668931</v>
      </c>
      <c r="IQ161" s="81">
        <f t="shared" si="548"/>
        <v>0.48670252816889492</v>
      </c>
      <c r="IR161" s="81">
        <f t="shared" si="549"/>
        <v>0.5017457756085093</v>
      </c>
      <c r="IS161" s="81">
        <f t="shared" si="550"/>
        <v>0.28570566494668354</v>
      </c>
      <c r="IT161" s="81">
        <f t="shared" si="551"/>
        <v>4.6831593735309006E-2</v>
      </c>
      <c r="IU161" s="81">
        <f t="shared" si="552"/>
        <v>9.1025488689582927E-3</v>
      </c>
      <c r="IV161" s="81">
        <f t="shared" si="553"/>
        <v>4.9698623705374412E-3</v>
      </c>
      <c r="IW161" s="81">
        <f t="shared" si="554"/>
        <v>1.7990472688181557E-2</v>
      </c>
      <c r="IY161" s="81">
        <f t="shared" si="555"/>
        <v>0.49243945158868341</v>
      </c>
      <c r="IZ161" s="81">
        <f t="shared" si="556"/>
        <v>1.2339372074333652E-2</v>
      </c>
      <c r="JA161" s="81">
        <f t="shared" si="557"/>
        <v>9.8791622019977453E-3</v>
      </c>
      <c r="JB161" s="81">
        <f t="shared" si="558"/>
        <v>2.1916546903541244E-2</v>
      </c>
      <c r="JC161" s="81">
        <f t="shared" si="559"/>
        <v>0.10361762621188125</v>
      </c>
      <c r="JD161" s="81">
        <f t="shared" si="560"/>
        <v>6.8300507222926646E-2</v>
      </c>
      <c r="JE161" s="81">
        <f t="shared" si="561"/>
        <v>0.12791395807533948</v>
      </c>
      <c r="JF161" s="81">
        <f t="shared" si="562"/>
        <v>0.39760249292668931</v>
      </c>
      <c r="JG161" s="81">
        <f t="shared" si="563"/>
        <v>0.48670252816889492</v>
      </c>
      <c r="JH161" s="81">
        <f t="shared" si="564"/>
        <v>0.5017457756085093</v>
      </c>
      <c r="JI161" s="81">
        <f t="shared" si="565"/>
        <v>0.28570566494668354</v>
      </c>
      <c r="JJ161" s="81">
        <f t="shared" si="566"/>
        <v>4.6831593735309006E-2</v>
      </c>
      <c r="JK161" s="81">
        <f t="shared" si="567"/>
        <v>9.1025488689597013E-3</v>
      </c>
      <c r="JL161" s="81">
        <f t="shared" si="568"/>
        <v>4.9698623705482165E-3</v>
      </c>
      <c r="JM161" s="81">
        <f t="shared" si="569"/>
        <v>1.7990472688271312E-2</v>
      </c>
    </row>
    <row r="162" spans="2:273" x14ac:dyDescent="0.25">
      <c r="B162" s="2">
        <v>135</v>
      </c>
      <c r="C162" s="37">
        <v>9.9467E-2</v>
      </c>
      <c r="D162" s="37">
        <v>9.3484999999999999E-2</v>
      </c>
      <c r="E162" s="37">
        <v>9.0663999999999995E-2</v>
      </c>
      <c r="F162" s="37">
        <v>8.6434999999999998E-2</v>
      </c>
      <c r="G162" s="37">
        <v>9.0147000000000005E-2</v>
      </c>
      <c r="H162" s="37">
        <v>8.4515999999999994E-2</v>
      </c>
      <c r="I162" s="37">
        <v>9.0068999999999996E-2</v>
      </c>
      <c r="J162" s="37">
        <v>9.9154999999999993E-2</v>
      </c>
      <c r="K162" s="37">
        <v>8.0640000000000003E-2</v>
      </c>
      <c r="L162" s="37">
        <v>0.10152700000000001</v>
      </c>
      <c r="M162" s="37">
        <v>0.109385</v>
      </c>
      <c r="N162" s="37">
        <v>9.4030000000000002E-2</v>
      </c>
      <c r="O162" s="37">
        <v>9.1994000000000006E-2</v>
      </c>
      <c r="P162" s="37">
        <v>0.102905</v>
      </c>
      <c r="Q162" s="37">
        <v>0.12148100000000001</v>
      </c>
      <c r="S162" s="4">
        <f t="shared" si="441"/>
        <v>9.8451880628132177E-2</v>
      </c>
      <c r="T162" s="4">
        <f t="shared" si="442"/>
        <v>9.1985245112335023E-2</v>
      </c>
      <c r="U162" s="4">
        <f t="shared" si="443"/>
        <v>8.9281271183448169E-2</v>
      </c>
      <c r="V162" s="4">
        <f t="shared" si="444"/>
        <v>8.5730447126417114E-2</v>
      </c>
      <c r="W162" s="4">
        <f t="shared" si="445"/>
        <v>8.8463467006297064E-2</v>
      </c>
      <c r="X162" s="4">
        <f t="shared" si="446"/>
        <v>8.5620491761305567E-2</v>
      </c>
      <c r="Y162" s="4">
        <f t="shared" si="447"/>
        <v>9.2736340234417916E-2</v>
      </c>
      <c r="Z162" s="4">
        <f t="shared" si="448"/>
        <v>9.9273845362520388E-2</v>
      </c>
      <c r="AA162" s="4">
        <f t="shared" si="449"/>
        <v>8.5709585034449656E-2</v>
      </c>
      <c r="AB162" s="4">
        <f t="shared" si="450"/>
        <v>9.8625442072770797E-2</v>
      </c>
      <c r="AC162" s="4">
        <f t="shared" si="451"/>
        <v>0.11059233835204431</v>
      </c>
      <c r="AD162" s="4">
        <f t="shared" si="452"/>
        <v>9.3480734164176418E-2</v>
      </c>
      <c r="AE162" s="4">
        <f t="shared" si="453"/>
        <v>9.3563148330983115E-2</v>
      </c>
      <c r="AF162" s="4">
        <f t="shared" si="454"/>
        <v>0.10255268186615094</v>
      </c>
      <c r="AG162" s="4">
        <f t="shared" si="455"/>
        <v>0.12223426721561093</v>
      </c>
      <c r="AI162" s="4">
        <f t="shared" si="456"/>
        <v>1.0151193718678231E-3</v>
      </c>
      <c r="AJ162" s="4">
        <f t="shared" si="457"/>
        <v>1.4997548876649752E-3</v>
      </c>
      <c r="AK162" s="4">
        <f t="shared" si="458"/>
        <v>1.3827288165518259E-3</v>
      </c>
      <c r="AL162" s="4">
        <f t="shared" si="459"/>
        <v>7.0455287358288377E-4</v>
      </c>
      <c r="AM162" s="4">
        <f t="shared" si="460"/>
        <v>1.6835329937029408E-3</v>
      </c>
      <c r="AN162" s="4">
        <f t="shared" si="461"/>
        <v>-1.1044917613055732E-3</v>
      </c>
      <c r="AO162" s="4">
        <f t="shared" si="462"/>
        <v>-2.6673402344179198E-3</v>
      </c>
      <c r="AP162" s="4">
        <f t="shared" si="463"/>
        <v>-1.1884536252039501E-4</v>
      </c>
      <c r="AQ162" s="4">
        <f t="shared" si="464"/>
        <v>-5.0695850344496529E-3</v>
      </c>
      <c r="AR162" s="4">
        <f t="shared" si="465"/>
        <v>2.9015579272292091E-3</v>
      </c>
      <c r="AS162" s="4">
        <f t="shared" si="466"/>
        <v>-1.2073383520443126E-3</v>
      </c>
      <c r="AT162" s="4">
        <f t="shared" si="467"/>
        <v>5.4926583582358413E-4</v>
      </c>
      <c r="AU162" s="4">
        <f t="shared" si="468"/>
        <v>-1.5691483309831084E-3</v>
      </c>
      <c r="AV162" s="4">
        <f t="shared" si="469"/>
        <v>3.5231813384906108E-4</v>
      </c>
      <c r="AW162" s="4">
        <f t="shared" si="469"/>
        <v>-7.5326721561091992E-4</v>
      </c>
      <c r="AY162" s="2">
        <f t="shared" si="520"/>
        <v>9.8451880628132177E-2</v>
      </c>
      <c r="AZ162" s="2">
        <f t="shared" si="359"/>
        <v>9.1388907966512903E-2</v>
      </c>
      <c r="BA162" s="2">
        <f t="shared" si="360"/>
        <v>8.8072954755862742E-2</v>
      </c>
      <c r="BB162" s="2">
        <f t="shared" si="361"/>
        <v>8.3051680353278215E-2</v>
      </c>
      <c r="BC162" s="2">
        <f t="shared" si="362"/>
        <v>7.6192805398623054E-2</v>
      </c>
      <c r="BD162" s="2">
        <f t="shared" si="363"/>
        <v>7.5673404235154618E-2</v>
      </c>
      <c r="BE162" s="2">
        <f t="shared" si="364"/>
        <v>7.4812409394311746E-2</v>
      </c>
      <c r="BF162" s="2">
        <f t="shared" si="365"/>
        <v>7.355287809536927E-2</v>
      </c>
      <c r="BG162" s="2">
        <f t="shared" si="366"/>
        <v>7.3907222015135526E-2</v>
      </c>
      <c r="BH162" s="2">
        <f t="shared" si="367"/>
        <v>7.9943472491183248E-2</v>
      </c>
      <c r="BI162" s="2">
        <f t="shared" si="368"/>
        <v>7.7175980483150733E-2</v>
      </c>
      <c r="BJ162" s="2">
        <f t="shared" si="369"/>
        <v>7.983069905636303E-2</v>
      </c>
      <c r="BK162" s="2">
        <f t="shared" si="370"/>
        <v>8.9004118647932923E-2</v>
      </c>
      <c r="BL162" s="2">
        <f t="shared" si="371"/>
        <v>9.8841293325381135E-2</v>
      </c>
      <c r="BM162" s="2">
        <f t="shared" si="372"/>
        <v>0.10558474749350455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>
        <f t="shared" si="534"/>
        <v>0.102905</v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>
        <f t="shared" si="498"/>
        <v>0.102905</v>
      </c>
      <c r="DI162" s="2" t="str">
        <f t="shared" si="499"/>
        <v/>
      </c>
      <c r="DK162" s="2">
        <f t="shared" si="500"/>
        <v>0.49724000000000285</v>
      </c>
      <c r="DL162" s="2">
        <f t="shared" si="501"/>
        <v>0.21116804838709682</v>
      </c>
      <c r="DM162" s="2">
        <f t="shared" si="501"/>
        <v>0.20498471700879767</v>
      </c>
      <c r="DN162" s="2">
        <f t="shared" si="501"/>
        <v>0.21534465909090911</v>
      </c>
      <c r="DO162" s="2">
        <f t="shared" si="501"/>
        <v>0.21143570738916256</v>
      </c>
      <c r="DP162" s="2">
        <f t="shared" si="501"/>
        <v>0.19943159406748234</v>
      </c>
      <c r="DQ162" s="2">
        <f t="shared" si="501"/>
        <v>0.19091959273266593</v>
      </c>
      <c r="DR162" s="2">
        <f t="shared" si="501"/>
        <v>0.18593417471264367</v>
      </c>
      <c r="DS162" s="2">
        <f t="shared" si="501"/>
        <v>0.17477409299221355</v>
      </c>
      <c r="DT162" s="2">
        <f t="shared" si="501"/>
        <v>0.1848513814608824</v>
      </c>
      <c r="DU162" s="2">
        <f t="shared" si="501"/>
        <v>0.17862940467185767</v>
      </c>
      <c r="DV162" s="2">
        <f t="shared" si="501"/>
        <v>0.17046670216275656</v>
      </c>
      <c r="DW162" s="2">
        <f t="shared" si="501"/>
        <v>0.18855418915202443</v>
      </c>
      <c r="DX162" s="2">
        <f t="shared" si="501"/>
        <v>0.19725123641456577</v>
      </c>
      <c r="DY162" s="2">
        <f t="shared" si="501"/>
        <v>0.19540742546791445</v>
      </c>
      <c r="EA162" s="2">
        <f t="shared" si="440"/>
        <v>9.6722792580899761E-2</v>
      </c>
      <c r="EB162" s="2">
        <f t="shared" si="502"/>
        <v>9.093786744434787E-2</v>
      </c>
      <c r="EC162" s="2">
        <f t="shared" si="503"/>
        <v>8.8299579788398419E-2</v>
      </c>
      <c r="ED162" s="2">
        <f t="shared" si="504"/>
        <v>8.2527358032348314E-2</v>
      </c>
      <c r="EE162" s="2">
        <f t="shared" si="505"/>
        <v>7.5410164375995736E-2</v>
      </c>
      <c r="EF162" s="2">
        <f t="shared" si="506"/>
        <v>7.4901169504977133E-2</v>
      </c>
      <c r="EG162" s="2">
        <f t="shared" si="507"/>
        <v>7.4278871576842126E-2</v>
      </c>
      <c r="EH162" s="2">
        <f t="shared" si="508"/>
        <v>7.2596682711864424E-2</v>
      </c>
      <c r="EI162" s="2">
        <f t="shared" si="509"/>
        <v>7.3431548923679063E-2</v>
      </c>
      <c r="EJ162" s="2">
        <f t="shared" si="510"/>
        <v>8.0125603948428686E-2</v>
      </c>
      <c r="EK162" s="2">
        <f t="shared" si="511"/>
        <v>7.6518493597975912E-2</v>
      </c>
      <c r="EL162" s="2">
        <f t="shared" si="512"/>
        <v>7.9523998760842651E-2</v>
      </c>
      <c r="EM162" s="2">
        <f t="shared" si="513"/>
        <v>8.8655473013570921E-2</v>
      </c>
      <c r="EN162" s="2">
        <f t="shared" si="514"/>
        <v>9.8938796959551753E-2</v>
      </c>
      <c r="EO162" s="2">
        <f t="shared" si="515"/>
        <v>0.10549914980020142</v>
      </c>
      <c r="EQ162" s="2">
        <f t="shared" si="516"/>
        <v>0.10011582169395397</v>
      </c>
      <c r="ER162" s="2">
        <f t="shared" si="517"/>
        <v>9.2325087087951119E-2</v>
      </c>
      <c r="ES162" s="2">
        <f t="shared" si="517"/>
        <v>8.7572787450559852E-2</v>
      </c>
      <c r="ET162" s="2">
        <f t="shared" si="517"/>
        <v>8.4011544866387372E-2</v>
      </c>
      <c r="EU162" s="2">
        <f t="shared" si="517"/>
        <v>7.733184845740125E-2</v>
      </c>
      <c r="EV162" s="2">
        <f t="shared" si="517"/>
        <v>7.6866389617068986E-2</v>
      </c>
      <c r="EW162" s="2">
        <f t="shared" si="517"/>
        <v>7.5540999589788382E-2</v>
      </c>
      <c r="EX162" s="2">
        <f t="shared" si="517"/>
        <v>7.4554228707790049E-2</v>
      </c>
      <c r="EY162" s="2">
        <f t="shared" si="517"/>
        <v>7.4292545725022405E-2</v>
      </c>
      <c r="EZ162" s="2">
        <f t="shared" si="517"/>
        <v>7.9769127857465288E-2</v>
      </c>
      <c r="FA162" s="2">
        <f t="shared" si="517"/>
        <v>7.7952450368763443E-2</v>
      </c>
      <c r="FB162" s="2">
        <f t="shared" si="517"/>
        <v>8.0322702710686755E-2</v>
      </c>
      <c r="FC162" s="2">
        <f t="shared" si="517"/>
        <v>8.9694058078172156E-2</v>
      </c>
      <c r="FD162" s="2">
        <f t="shared" si="517"/>
        <v>9.8532514218185985E-2</v>
      </c>
      <c r="FE162" s="2">
        <f t="shared" si="517"/>
        <v>0.10581204039514887</v>
      </c>
      <c r="FG162" s="2">
        <f t="shared" si="518"/>
        <v>0.99999475195293963</v>
      </c>
      <c r="FH162" s="2">
        <f t="shared" si="519"/>
        <v>0.99992648703742659</v>
      </c>
      <c r="FI162" s="2">
        <f t="shared" si="519"/>
        <v>0.99991971097376853</v>
      </c>
      <c r="FJ162" s="2">
        <f t="shared" si="519"/>
        <v>0.99991704555266181</v>
      </c>
      <c r="FK162" s="2">
        <f t="shared" si="519"/>
        <v>0.99993920318821827</v>
      </c>
      <c r="FL162" s="2">
        <f t="shared" si="519"/>
        <v>0.99993333889889757</v>
      </c>
      <c r="FM162" s="2">
        <f t="shared" si="519"/>
        <v>0.99993347657505249</v>
      </c>
      <c r="FN162" s="2">
        <f t="shared" si="519"/>
        <v>0.99993494320644016</v>
      </c>
      <c r="FO162" s="2">
        <f t="shared" si="519"/>
        <v>0.99993490377083094</v>
      </c>
      <c r="FP162" s="2">
        <f t="shared" si="519"/>
        <v>0.99993596199974699</v>
      </c>
      <c r="FQ162" s="2">
        <f t="shared" si="519"/>
        <v>0.99993346189045973</v>
      </c>
      <c r="FR162" s="2">
        <f t="shared" si="519"/>
        <v>0.99992014405248231</v>
      </c>
      <c r="FS162" s="2">
        <f t="shared" si="519"/>
        <v>0.99990852604929514</v>
      </c>
      <c r="FT162" s="2">
        <f t="shared" si="519"/>
        <v>0.99989456627411666</v>
      </c>
      <c r="FU162" s="2">
        <f t="shared" si="519"/>
        <v>0.99987884101474822</v>
      </c>
      <c r="FW162" s="2">
        <f t="shared" si="536"/>
        <v>0.50898063545492611</v>
      </c>
      <c r="FX162" s="2">
        <f t="shared" si="376"/>
        <v>0.31876858680041925</v>
      </c>
      <c r="FY162" s="2">
        <f t="shared" si="377"/>
        <v>0.32470563638662076</v>
      </c>
      <c r="FZ162" s="2">
        <f t="shared" si="378"/>
        <v>0.34584900185830325</v>
      </c>
      <c r="GA162" s="2">
        <f t="shared" si="379"/>
        <v>0.40296483214081219</v>
      </c>
      <c r="GB162" s="2">
        <f t="shared" si="380"/>
        <v>0.38872663181848088</v>
      </c>
      <c r="GC162" s="2">
        <f t="shared" si="381"/>
        <v>0.41658094251678968</v>
      </c>
      <c r="GD162" s="2">
        <f t="shared" si="382"/>
        <v>0.48469972693362684</v>
      </c>
      <c r="GE162" s="2">
        <f t="shared" si="383"/>
        <v>0.54480582651565956</v>
      </c>
      <c r="GF162" s="2">
        <f t="shared" si="384"/>
        <v>0.52973506891282862</v>
      </c>
      <c r="GG162" s="2">
        <f t="shared" si="385"/>
        <v>0.45377422209957197</v>
      </c>
      <c r="GH162" s="2">
        <f t="shared" si="386"/>
        <v>0.37490484406498947</v>
      </c>
      <c r="GI162" s="2">
        <f t="shared" si="387"/>
        <v>0.32689426768988977</v>
      </c>
      <c r="GJ162" s="2">
        <f t="shared" si="388"/>
        <v>0.26550249365854928</v>
      </c>
      <c r="GK162" s="2">
        <f t="shared" si="389"/>
        <v>0.23875597114078967</v>
      </c>
      <c r="GM162" s="81">
        <f t="shared" si="537"/>
        <v>2.1114451158630353E-36</v>
      </c>
      <c r="GN162" s="81">
        <f t="shared" si="390"/>
        <v>2.2408998569988964E-204</v>
      </c>
      <c r="GO162" s="81">
        <f t="shared" si="391"/>
        <v>9.969620233889477E-253</v>
      </c>
      <c r="GP162" s="81">
        <f t="shared" si="392"/>
        <v>0</v>
      </c>
      <c r="GQ162" s="81">
        <f t="shared" si="393"/>
        <v>0</v>
      </c>
      <c r="GR162" s="81">
        <f t="shared" si="394"/>
        <v>0</v>
      </c>
      <c r="GS162" s="81">
        <f t="shared" si="395"/>
        <v>0</v>
      </c>
      <c r="GT162" s="81">
        <f t="shared" si="396"/>
        <v>0</v>
      </c>
      <c r="GU162" s="81">
        <f t="shared" si="397"/>
        <v>0</v>
      </c>
      <c r="GV162" s="81">
        <f t="shared" si="398"/>
        <v>0</v>
      </c>
      <c r="GW162" s="81">
        <f t="shared" si="399"/>
        <v>0</v>
      </c>
      <c r="GX162" s="81">
        <f t="shared" si="400"/>
        <v>0</v>
      </c>
      <c r="GY162" s="81">
        <f t="shared" si="401"/>
        <v>0</v>
      </c>
      <c r="GZ162" s="81">
        <f t="shared" si="402"/>
        <v>0</v>
      </c>
      <c r="HA162" s="81">
        <f t="shared" si="403"/>
        <v>0</v>
      </c>
      <c r="HC162" s="81">
        <f t="shared" si="538"/>
        <v>3.2340961342836604E-35</v>
      </c>
      <c r="HD162" s="81">
        <f t="shared" si="404"/>
        <v>2.5419724212894662E-127</v>
      </c>
      <c r="HE162" s="81">
        <f t="shared" si="405"/>
        <v>4.1984189286815657E-165</v>
      </c>
      <c r="HF162" s="81">
        <f t="shared" si="406"/>
        <v>1.0662308097461596E-215</v>
      </c>
      <c r="HG162" s="81">
        <f t="shared" si="407"/>
        <v>2.6685837624795966E-209</v>
      </c>
      <c r="HH162" s="81">
        <f t="shared" si="408"/>
        <v>5.2204517995412206E-222</v>
      </c>
      <c r="HI162" s="81">
        <f t="shared" si="409"/>
        <v>6.9050179195504272E-244</v>
      </c>
      <c r="HJ162" s="81">
        <f t="shared" si="410"/>
        <v>0</v>
      </c>
      <c r="HK162" s="81">
        <f t="shared" si="411"/>
        <v>0</v>
      </c>
      <c r="HL162" s="81">
        <f t="shared" si="412"/>
        <v>9.2803105171417822E-303</v>
      </c>
      <c r="HM162" s="81">
        <f t="shared" si="413"/>
        <v>2.0161304555470326E-260</v>
      </c>
      <c r="HN162" s="81">
        <f t="shared" si="414"/>
        <v>4.5342734966251577E-231</v>
      </c>
      <c r="HO162" s="81">
        <f t="shared" si="415"/>
        <v>2.2866674105010076E-211</v>
      </c>
      <c r="HP162" s="81">
        <f t="shared" si="416"/>
        <v>1.0958060586731051E-240</v>
      </c>
      <c r="HQ162" s="81">
        <f t="shared" si="417"/>
        <v>4.9823736371059898E-215</v>
      </c>
      <c r="HS162" s="81">
        <f t="shared" si="539"/>
        <v>3.4866947985477524E-13</v>
      </c>
      <c r="HT162" s="81">
        <f t="shared" si="418"/>
        <v>3.0590250231022385E-15</v>
      </c>
      <c r="HU162" s="81">
        <f t="shared" si="419"/>
        <v>2.724413781721183E-18</v>
      </c>
      <c r="HV162" s="81">
        <f t="shared" si="420"/>
        <v>5.1739733653037315E-19</v>
      </c>
      <c r="HW162" s="81">
        <f t="shared" si="421"/>
        <v>1.6645485130114795E-25</v>
      </c>
      <c r="HX162" s="81">
        <f t="shared" si="422"/>
        <v>3.2094263779111206E-25</v>
      </c>
      <c r="HY162" s="81">
        <f t="shared" si="423"/>
        <v>9.3940250453521936E-29</v>
      </c>
      <c r="HZ162" s="81">
        <f t="shared" si="424"/>
        <v>4.775776091977876E-37</v>
      </c>
      <c r="IA162" s="81">
        <f t="shared" si="425"/>
        <v>4.7117241321287128E-40</v>
      </c>
      <c r="IB162" s="81">
        <f t="shared" si="426"/>
        <v>1.7610966500451717E-38</v>
      </c>
      <c r="IC162" s="81">
        <f t="shared" si="427"/>
        <v>1.8761572257731402E-28</v>
      </c>
      <c r="ID162" s="81">
        <f t="shared" si="428"/>
        <v>6.4734538852848497E-22</v>
      </c>
      <c r="IE162" s="81">
        <f t="shared" si="429"/>
        <v>5.0632549010341016E-17</v>
      </c>
      <c r="IF162" s="81">
        <f t="shared" si="430"/>
        <v>3.2333606717191488E-16</v>
      </c>
      <c r="IG162" s="81">
        <f t="shared" si="431"/>
        <v>2.7312792984942568E-15</v>
      </c>
      <c r="II162" s="81">
        <f t="shared" si="540"/>
        <v>0.50175265056946405</v>
      </c>
      <c r="IJ162" s="81">
        <f t="shared" si="541"/>
        <v>2.5296130723867948E-2</v>
      </c>
      <c r="IK162" s="81">
        <f t="shared" si="542"/>
        <v>2.1649531276068088E-2</v>
      </c>
      <c r="IL162" s="81">
        <f t="shared" si="543"/>
        <v>4.4247905833131894E-2</v>
      </c>
      <c r="IM162" s="81">
        <f t="shared" si="544"/>
        <v>0.17336020091868018</v>
      </c>
      <c r="IN162" s="81">
        <f t="shared" si="545"/>
        <v>0.12280461377170883</v>
      </c>
      <c r="IO162" s="81">
        <f t="shared" si="546"/>
        <v>0.21031588621157543</v>
      </c>
      <c r="IP162" s="81">
        <f t="shared" si="547"/>
        <v>0.47628525692934587</v>
      </c>
      <c r="IQ162" s="81">
        <f t="shared" si="548"/>
        <v>0.42092255414342994</v>
      </c>
      <c r="IR162" s="81">
        <f t="shared" si="549"/>
        <v>0.4703018514222202</v>
      </c>
      <c r="IS162" s="81">
        <f t="shared" si="550"/>
        <v>0.38237626708543643</v>
      </c>
      <c r="IT162" s="81">
        <f t="shared" si="551"/>
        <v>8.8412062904428046E-2</v>
      </c>
      <c r="IU162" s="81">
        <f t="shared" si="552"/>
        <v>2.0464207724630392E-2</v>
      </c>
      <c r="IV162" s="81">
        <f t="shared" si="553"/>
        <v>9.9998598722875996E-3</v>
      </c>
      <c r="IW162" s="81">
        <f t="shared" si="554"/>
        <v>2.8399758409303789E-2</v>
      </c>
      <c r="IY162" s="81">
        <f t="shared" si="555"/>
        <v>0.50175265056981277</v>
      </c>
      <c r="IZ162" s="81">
        <f t="shared" si="556"/>
        <v>2.5296130723871008E-2</v>
      </c>
      <c r="JA162" s="81">
        <f t="shared" si="557"/>
        <v>2.1649531276068092E-2</v>
      </c>
      <c r="JB162" s="81">
        <f t="shared" si="558"/>
        <v>4.4247905833131894E-2</v>
      </c>
      <c r="JC162" s="81">
        <f t="shared" si="559"/>
        <v>0.17336020091868018</v>
      </c>
      <c r="JD162" s="81">
        <f t="shared" si="560"/>
        <v>0.12280461377170883</v>
      </c>
      <c r="JE162" s="81">
        <f t="shared" si="561"/>
        <v>0.21031588621157543</v>
      </c>
      <c r="JF162" s="81">
        <f t="shared" si="562"/>
        <v>0.47628525692934587</v>
      </c>
      <c r="JG162" s="81">
        <f t="shared" si="563"/>
        <v>0.42092255414342994</v>
      </c>
      <c r="JH162" s="81">
        <f t="shared" si="564"/>
        <v>0.4703018514222202</v>
      </c>
      <c r="JI162" s="81">
        <f t="shared" si="565"/>
        <v>0.38237626708543643</v>
      </c>
      <c r="JJ162" s="81">
        <f t="shared" si="566"/>
        <v>8.8412062904428046E-2</v>
      </c>
      <c r="JK162" s="81">
        <f t="shared" si="567"/>
        <v>2.0464207724630444E-2</v>
      </c>
      <c r="JL162" s="81">
        <f t="shared" si="568"/>
        <v>9.9998598722879223E-3</v>
      </c>
      <c r="JM162" s="81">
        <f t="shared" si="569"/>
        <v>2.839975840930652E-2</v>
      </c>
    </row>
    <row r="163" spans="2:273" x14ac:dyDescent="0.25">
      <c r="B163" s="2">
        <v>136</v>
      </c>
      <c r="C163" s="37">
        <v>0.102669</v>
      </c>
      <c r="D163" s="37">
        <v>9.2288999999999996E-2</v>
      </c>
      <c r="E163" s="37">
        <v>8.7038000000000004E-2</v>
      </c>
      <c r="F163" s="37">
        <v>9.1232999999999995E-2</v>
      </c>
      <c r="G163" s="37">
        <v>9.2525999999999997E-2</v>
      </c>
      <c r="H163" s="37">
        <v>8.8713E-2</v>
      </c>
      <c r="I163" s="37">
        <v>9.6356999999999998E-2</v>
      </c>
      <c r="J163" s="37">
        <v>9.5594999999999999E-2</v>
      </c>
      <c r="K163" s="37">
        <v>7.4622999999999995E-2</v>
      </c>
      <c r="L163" s="37">
        <v>9.0590000000000004E-2</v>
      </c>
      <c r="M163" s="37">
        <v>0.11049200000000001</v>
      </c>
      <c r="N163" s="37">
        <v>0.101898</v>
      </c>
      <c r="O163" s="37">
        <v>9.5897999999999997E-2</v>
      </c>
      <c r="P163" s="37">
        <v>0.105739</v>
      </c>
      <c r="Q163" s="37">
        <v>0.12686500000000001</v>
      </c>
      <c r="S163" s="4">
        <f t="shared" si="441"/>
        <v>9.8255096908188219E-2</v>
      </c>
      <c r="T163" s="4">
        <f t="shared" si="442"/>
        <v>9.2136655578883286E-2</v>
      </c>
      <c r="U163" s="4">
        <f t="shared" si="443"/>
        <v>8.9977654168689011E-2</v>
      </c>
      <c r="V163" s="4">
        <f t="shared" si="444"/>
        <v>8.7186850577175748E-2</v>
      </c>
      <c r="W163" s="4">
        <f t="shared" si="445"/>
        <v>9.1948929954765932E-2</v>
      </c>
      <c r="X163" s="4">
        <f t="shared" si="446"/>
        <v>8.9485460672288242E-2</v>
      </c>
      <c r="Y163" s="4">
        <f t="shared" si="447"/>
        <v>9.6929117328136916E-2</v>
      </c>
      <c r="Z163" s="4">
        <f t="shared" si="448"/>
        <v>9.4145251196405502E-2</v>
      </c>
      <c r="AA163" s="4">
        <f t="shared" si="449"/>
        <v>7.983466778757875E-2</v>
      </c>
      <c r="AB163" s="4">
        <f t="shared" si="450"/>
        <v>9.0729999875255332E-2</v>
      </c>
      <c r="AC163" s="4">
        <f t="shared" si="451"/>
        <v>0.10996132259760259</v>
      </c>
      <c r="AD163" s="4">
        <f t="shared" si="452"/>
        <v>0.1001700891507482</v>
      </c>
      <c r="AE163" s="4">
        <f t="shared" si="453"/>
        <v>9.7204842368964622E-2</v>
      </c>
      <c r="AF163" s="4">
        <f t="shared" si="454"/>
        <v>0.10513983301879974</v>
      </c>
      <c r="AG163" s="4">
        <f t="shared" si="455"/>
        <v>0.12931256685228215</v>
      </c>
      <c r="AI163" s="4">
        <f t="shared" si="456"/>
        <v>4.4139030918117772E-3</v>
      </c>
      <c r="AJ163" s="4">
        <f t="shared" si="457"/>
        <v>1.5234442111670965E-4</v>
      </c>
      <c r="AK163" s="4">
        <f t="shared" si="458"/>
        <v>-2.9396541686890071E-3</v>
      </c>
      <c r="AL163" s="4">
        <f t="shared" si="459"/>
        <v>4.0461494228242467E-3</v>
      </c>
      <c r="AM163" s="4">
        <f t="shared" si="460"/>
        <v>5.7707004523406547E-4</v>
      </c>
      <c r="AN163" s="4">
        <f t="shared" si="461"/>
        <v>-7.7246067228824156E-4</v>
      </c>
      <c r="AO163" s="4">
        <f t="shared" si="462"/>
        <v>-5.721173281369174E-4</v>
      </c>
      <c r="AP163" s="4">
        <f t="shared" si="463"/>
        <v>1.4497488035944972E-3</v>
      </c>
      <c r="AQ163" s="4">
        <f t="shared" si="464"/>
        <v>-5.2116677875787554E-3</v>
      </c>
      <c r="AR163" s="4">
        <f t="shared" si="465"/>
        <v>-1.3999987525532831E-4</v>
      </c>
      <c r="AS163" s="4">
        <f t="shared" si="466"/>
        <v>5.3067740239741423E-4</v>
      </c>
      <c r="AT163" s="4">
        <f t="shared" si="467"/>
        <v>1.7279108492518069E-3</v>
      </c>
      <c r="AU163" s="4">
        <f t="shared" si="468"/>
        <v>-1.3068423689646252E-3</v>
      </c>
      <c r="AV163" s="4">
        <f t="shared" si="469"/>
        <v>5.9916698120025813E-4</v>
      </c>
      <c r="AW163" s="4">
        <f t="shared" si="469"/>
        <v>-2.4475668522821459E-3</v>
      </c>
      <c r="AY163" s="2">
        <f t="shared" si="520"/>
        <v>9.8255096908188219E-2</v>
      </c>
      <c r="AZ163" s="2">
        <f t="shared" si="359"/>
        <v>9.1105728265663516E-2</v>
      </c>
      <c r="BA163" s="2">
        <f t="shared" si="360"/>
        <v>8.7776222926253242E-2</v>
      </c>
      <c r="BB163" s="2">
        <f t="shared" si="361"/>
        <v>8.274546640638733E-2</v>
      </c>
      <c r="BC163" s="2">
        <f t="shared" si="362"/>
        <v>7.5949351719188873E-2</v>
      </c>
      <c r="BD163" s="2">
        <f t="shared" si="363"/>
        <v>7.5408197816929853E-2</v>
      </c>
      <c r="BE163" s="2">
        <f t="shared" si="364"/>
        <v>7.4567698344692512E-2</v>
      </c>
      <c r="BF163" s="2">
        <f t="shared" si="365"/>
        <v>7.3292663150597029E-2</v>
      </c>
      <c r="BG163" s="2">
        <f t="shared" si="366"/>
        <v>7.3648272756694735E-2</v>
      </c>
      <c r="BH163" s="2">
        <f t="shared" si="367"/>
        <v>7.9642983980183796E-2</v>
      </c>
      <c r="BI163" s="2">
        <f t="shared" si="368"/>
        <v>7.6919679804041616E-2</v>
      </c>
      <c r="BJ163" s="2">
        <f t="shared" si="369"/>
        <v>7.9611082659354626E-2</v>
      </c>
      <c r="BK163" s="2">
        <f t="shared" si="370"/>
        <v>8.8731028290339575E-2</v>
      </c>
      <c r="BL163" s="2">
        <f t="shared" si="371"/>
        <v>9.8555121283408265E-2</v>
      </c>
      <c r="BM163" s="2">
        <f t="shared" si="372"/>
        <v>0.10529485241136942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0.49984200000000284</v>
      </c>
      <c r="DL163" s="2">
        <f t="shared" si="501"/>
        <v>0.2118453463709678</v>
      </c>
      <c r="DM163" s="2">
        <f t="shared" si="501"/>
        <v>0.2056589970674487</v>
      </c>
      <c r="DN163" s="2">
        <f t="shared" si="501"/>
        <v>0.21611879144385027</v>
      </c>
      <c r="DO163" s="2">
        <f t="shared" si="501"/>
        <v>0.21223379901477835</v>
      </c>
      <c r="DP163" s="2">
        <f t="shared" si="501"/>
        <v>0.20015532154245452</v>
      </c>
      <c r="DQ163" s="2">
        <f t="shared" si="501"/>
        <v>0.19155803388950687</v>
      </c>
      <c r="DR163" s="2">
        <f t="shared" si="501"/>
        <v>0.18651945057471264</v>
      </c>
      <c r="DS163" s="2">
        <f t="shared" si="501"/>
        <v>0.17532343982202447</v>
      </c>
      <c r="DT163" s="2">
        <f t="shared" si="501"/>
        <v>0.1854040048201705</v>
      </c>
      <c r="DU163" s="2">
        <f t="shared" si="501"/>
        <v>0.17911210678531705</v>
      </c>
      <c r="DV163" s="2">
        <f t="shared" si="501"/>
        <v>0.17093938324780056</v>
      </c>
      <c r="DW163" s="2">
        <f t="shared" si="501"/>
        <v>0.1891299306340718</v>
      </c>
      <c r="DX163" s="2">
        <f t="shared" si="501"/>
        <v>0.19785554761904756</v>
      </c>
      <c r="DY163" s="2">
        <f t="shared" si="501"/>
        <v>0.19593639438502675</v>
      </c>
      <c r="EA163" s="2">
        <f t="shared" si="440"/>
        <v>9.6388477229676403E-2</v>
      </c>
      <c r="EB163" s="2">
        <f t="shared" si="502"/>
        <v>9.0613226352028856E-2</v>
      </c>
      <c r="EC163" s="2">
        <f t="shared" si="503"/>
        <v>8.802604170010947E-2</v>
      </c>
      <c r="ED163" s="2">
        <f t="shared" si="504"/>
        <v>8.2175134160282159E-2</v>
      </c>
      <c r="EE163" s="2">
        <f t="shared" si="505"/>
        <v>7.510271871835722E-2</v>
      </c>
      <c r="EF163" s="2">
        <f t="shared" si="506"/>
        <v>7.4571861433952114E-2</v>
      </c>
      <c r="EG163" s="2">
        <f t="shared" si="507"/>
        <v>7.3992107697938583E-2</v>
      </c>
      <c r="EH163" s="2">
        <f t="shared" si="508"/>
        <v>7.2269463627118669E-2</v>
      </c>
      <c r="EI163" s="2">
        <f t="shared" si="509"/>
        <v>7.3141728636660144E-2</v>
      </c>
      <c r="EJ163" s="2">
        <f t="shared" si="510"/>
        <v>7.9838367522351406E-2</v>
      </c>
      <c r="EK163" s="2">
        <f t="shared" si="511"/>
        <v>7.6212760930401968E-2</v>
      </c>
      <c r="EL163" s="2">
        <f t="shared" si="512"/>
        <v>7.927874027261464E-2</v>
      </c>
      <c r="EM163" s="2">
        <f t="shared" si="513"/>
        <v>8.8350995390034201E-2</v>
      </c>
      <c r="EN163" s="2">
        <f t="shared" si="514"/>
        <v>9.866309988908234E-2</v>
      </c>
      <c r="EO163" s="2">
        <f t="shared" si="515"/>
        <v>0.10520112239043565</v>
      </c>
      <c r="EQ163" s="2">
        <f t="shared" si="516"/>
        <v>9.9893769560584558E-2</v>
      </c>
      <c r="ER163" s="2">
        <f t="shared" si="517"/>
        <v>9.2041660872528658E-2</v>
      </c>
      <c r="ES163" s="2">
        <f t="shared" si="517"/>
        <v>8.7277435185831254E-2</v>
      </c>
      <c r="ET163" s="2">
        <f t="shared" si="517"/>
        <v>8.3701680693098551E-2</v>
      </c>
      <c r="EU163" s="2">
        <f t="shared" si="517"/>
        <v>7.7075478934377634E-2</v>
      </c>
      <c r="EV163" s="2">
        <f t="shared" si="517"/>
        <v>7.6589035674499553E-2</v>
      </c>
      <c r="EW163" s="2">
        <f t="shared" si="517"/>
        <v>7.52866372467101E-2</v>
      </c>
      <c r="EX163" s="2">
        <f t="shared" si="517"/>
        <v>7.4271394563628981E-2</v>
      </c>
      <c r="EY163" s="2">
        <f t="shared" si="517"/>
        <v>7.4023570350357143E-2</v>
      </c>
      <c r="EZ163" s="2">
        <f t="shared" si="517"/>
        <v>7.9473639494184289E-2</v>
      </c>
      <c r="FA163" s="2">
        <f t="shared" si="517"/>
        <v>7.768265219141024E-2</v>
      </c>
      <c r="FB163" s="2">
        <f t="shared" si="517"/>
        <v>8.0099627373956622E-2</v>
      </c>
      <c r="FC163" s="2">
        <f t="shared" si="517"/>
        <v>8.9420501576520123E-2</v>
      </c>
      <c r="FD163" s="2">
        <f t="shared" si="517"/>
        <v>9.8249085458103916E-2</v>
      </c>
      <c r="FE163" s="2">
        <f t="shared" si="517"/>
        <v>0.1055282230506227</v>
      </c>
      <c r="FG163" s="2">
        <f t="shared" si="518"/>
        <v>0.9999952137219853</v>
      </c>
      <c r="FH163" s="2">
        <f t="shared" si="519"/>
        <v>0.99993295494762946</v>
      </c>
      <c r="FI163" s="2">
        <f t="shared" si="519"/>
        <v>0.99992677502049299</v>
      </c>
      <c r="FJ163" s="2">
        <f t="shared" si="519"/>
        <v>0.99992434409263531</v>
      </c>
      <c r="FK163" s="2">
        <f t="shared" si="519"/>
        <v>0.99994455235204183</v>
      </c>
      <c r="FL163" s="2">
        <f t="shared" si="519"/>
        <v>0.99993920399663494</v>
      </c>
      <c r="FM163" s="2">
        <f t="shared" si="519"/>
        <v>0.99993932956025211</v>
      </c>
      <c r="FN163" s="2">
        <f t="shared" si="519"/>
        <v>0.99994066715946106</v>
      </c>
      <c r="FO163" s="2">
        <f t="shared" si="519"/>
        <v>0.9999406311933462</v>
      </c>
      <c r="FP163" s="2">
        <f t="shared" si="519"/>
        <v>0.99994159632055435</v>
      </c>
      <c r="FQ163" s="2">
        <f t="shared" si="519"/>
        <v>0.99993931616758747</v>
      </c>
      <c r="FR163" s="2">
        <f t="shared" si="519"/>
        <v>0.99992716999853992</v>
      </c>
      <c r="FS163" s="2">
        <f t="shared" si="519"/>
        <v>0.99991657409396695</v>
      </c>
      <c r="FT163" s="2">
        <f t="shared" si="519"/>
        <v>0.99990384240710428</v>
      </c>
      <c r="FU163" s="2">
        <f t="shared" si="519"/>
        <v>0.9998895005141657</v>
      </c>
      <c r="FW163" s="2">
        <f t="shared" si="536"/>
        <v>0.53196380266028276</v>
      </c>
      <c r="FX163" s="2">
        <f t="shared" si="376"/>
        <v>0.33909422717502297</v>
      </c>
      <c r="FY163" s="2">
        <f t="shared" si="377"/>
        <v>0.345218001277385</v>
      </c>
      <c r="FZ163" s="2">
        <f t="shared" si="378"/>
        <v>0.36697120273438888</v>
      </c>
      <c r="GA163" s="2">
        <f t="shared" si="379"/>
        <v>0.42530734255164709</v>
      </c>
      <c r="GB163" s="2">
        <f t="shared" si="380"/>
        <v>0.41082291943678445</v>
      </c>
      <c r="GC163" s="2">
        <f t="shared" si="381"/>
        <v>0.43912313230081546</v>
      </c>
      <c r="GD163" s="2">
        <f t="shared" si="382"/>
        <v>0.5077201858886361</v>
      </c>
      <c r="GE163" s="2">
        <f t="shared" si="383"/>
        <v>0.56753690147123492</v>
      </c>
      <c r="GF163" s="2">
        <f t="shared" si="384"/>
        <v>0.55260070036755349</v>
      </c>
      <c r="GG163" s="2">
        <f t="shared" si="385"/>
        <v>0.47668461305076704</v>
      </c>
      <c r="GH163" s="2">
        <f t="shared" si="386"/>
        <v>0.39672537361819465</v>
      </c>
      <c r="GI163" s="2">
        <f t="shared" si="387"/>
        <v>0.34747375098842509</v>
      </c>
      <c r="GJ163" s="2">
        <f t="shared" si="388"/>
        <v>0.28384689974090133</v>
      </c>
      <c r="GK163" s="2">
        <f t="shared" si="389"/>
        <v>0.25589621244868521</v>
      </c>
      <c r="GM163" s="81">
        <f t="shared" si="537"/>
        <v>3.860009727336311E-37</v>
      </c>
      <c r="GN163" s="81">
        <f t="shared" si="390"/>
        <v>2.1948277391447529E-209</v>
      </c>
      <c r="GO163" s="81">
        <f t="shared" si="391"/>
        <v>7.107499143763539E-259</v>
      </c>
      <c r="GP163" s="81">
        <f t="shared" si="392"/>
        <v>0</v>
      </c>
      <c r="GQ163" s="81">
        <f t="shared" si="393"/>
        <v>0</v>
      </c>
      <c r="GR163" s="81">
        <f t="shared" si="394"/>
        <v>0</v>
      </c>
      <c r="GS163" s="81">
        <f t="shared" si="395"/>
        <v>0</v>
      </c>
      <c r="GT163" s="81">
        <f t="shared" si="396"/>
        <v>0</v>
      </c>
      <c r="GU163" s="81">
        <f t="shared" si="397"/>
        <v>0</v>
      </c>
      <c r="GV163" s="81">
        <f t="shared" si="398"/>
        <v>0</v>
      </c>
      <c r="GW163" s="81">
        <f t="shared" si="399"/>
        <v>0</v>
      </c>
      <c r="GX163" s="81">
        <f t="shared" si="400"/>
        <v>0</v>
      </c>
      <c r="GY163" s="81">
        <f t="shared" si="401"/>
        <v>0</v>
      </c>
      <c r="GZ163" s="81">
        <f t="shared" si="402"/>
        <v>0</v>
      </c>
      <c r="HA163" s="81">
        <f t="shared" si="403"/>
        <v>0</v>
      </c>
      <c r="HC163" s="81">
        <f t="shared" si="538"/>
        <v>3.5119103050068388E-36</v>
      </c>
      <c r="HD163" s="81">
        <f t="shared" si="404"/>
        <v>1.0211156683131826E-131</v>
      </c>
      <c r="HE163" s="81">
        <f t="shared" si="405"/>
        <v>1.086873829248687E-170</v>
      </c>
      <c r="HF163" s="81">
        <f t="shared" si="406"/>
        <v>6.2632771627126065E-223</v>
      </c>
      <c r="HG163" s="81">
        <f t="shared" si="407"/>
        <v>5.9890503168175467E-216</v>
      </c>
      <c r="HH163" s="81">
        <f t="shared" si="408"/>
        <v>3.6223945391926029E-229</v>
      </c>
      <c r="HI163" s="81">
        <f t="shared" si="409"/>
        <v>1.2142727042655056E-251</v>
      </c>
      <c r="HJ163" s="81">
        <f t="shared" si="410"/>
        <v>0</v>
      </c>
      <c r="HK163" s="81">
        <f t="shared" si="411"/>
        <v>0</v>
      </c>
      <c r="HL163" s="81">
        <f t="shared" si="412"/>
        <v>0</v>
      </c>
      <c r="HM163" s="81">
        <f t="shared" si="413"/>
        <v>1.3018953299713292E-268</v>
      </c>
      <c r="HN163" s="81">
        <f t="shared" si="414"/>
        <v>1.0985687638983379E-238</v>
      </c>
      <c r="HO163" s="81">
        <f t="shared" si="415"/>
        <v>1.1226348586205168E-218</v>
      </c>
      <c r="HP163" s="81">
        <f t="shared" si="416"/>
        <v>4.4115890743846222E-249</v>
      </c>
      <c r="HQ163" s="81">
        <f t="shared" si="417"/>
        <v>3.0169676241591696E-222</v>
      </c>
      <c r="HS163" s="81">
        <f t="shared" si="539"/>
        <v>6.2729096739653845E-14</v>
      </c>
      <c r="HT163" s="81">
        <f t="shared" si="418"/>
        <v>1.5091110602697822E-16</v>
      </c>
      <c r="HU163" s="81">
        <f t="shared" si="419"/>
        <v>7.9585391688879585E-20</v>
      </c>
      <c r="HV163" s="81">
        <f t="shared" si="420"/>
        <v>1.3974258023353797E-20</v>
      </c>
      <c r="HW163" s="81">
        <f t="shared" si="421"/>
        <v>2.0519408021756397E-27</v>
      </c>
      <c r="HX163" s="81">
        <f t="shared" si="422"/>
        <v>3.9007475805314475E-27</v>
      </c>
      <c r="HY163" s="81">
        <f t="shared" si="423"/>
        <v>6.9611881638369373E-31</v>
      </c>
      <c r="HZ163" s="81">
        <f t="shared" si="424"/>
        <v>1.2556846587897384E-39</v>
      </c>
      <c r="IA163" s="81">
        <f t="shared" si="425"/>
        <v>1.0958683510537213E-42</v>
      </c>
      <c r="IB163" s="81">
        <f t="shared" si="426"/>
        <v>5.003601763763014E-41</v>
      </c>
      <c r="IC163" s="81">
        <f t="shared" si="427"/>
        <v>1.7432160735718866E-30</v>
      </c>
      <c r="ID163" s="81">
        <f t="shared" si="428"/>
        <v>1.1170602172134157E-23</v>
      </c>
      <c r="IE163" s="81">
        <f t="shared" si="429"/>
        <v>1.5531830472135408E-18</v>
      </c>
      <c r="IF163" s="81">
        <f t="shared" si="430"/>
        <v>8.0526488138702098E-18</v>
      </c>
      <c r="IG163" s="81">
        <f t="shared" si="431"/>
        <v>6.8154446428033367E-17</v>
      </c>
      <c r="II163" s="81">
        <f t="shared" si="540"/>
        <v>0.49521286445374363</v>
      </c>
      <c r="IJ163" s="81">
        <f t="shared" si="541"/>
        <v>4.8237664436075411E-2</v>
      </c>
      <c r="IK163" s="81">
        <f t="shared" si="542"/>
        <v>4.3718197835957338E-2</v>
      </c>
      <c r="IL163" s="81">
        <f t="shared" si="543"/>
        <v>8.2121400895437222E-2</v>
      </c>
      <c r="IM163" s="81">
        <f t="shared" si="544"/>
        <v>0.26275380747576321</v>
      </c>
      <c r="IN163" s="81">
        <f t="shared" si="545"/>
        <v>0.20009783620728161</v>
      </c>
      <c r="IO163" s="81">
        <f t="shared" si="546"/>
        <v>0.30980687300487381</v>
      </c>
      <c r="IP163" s="81">
        <f t="shared" si="547"/>
        <v>0.50151075350591512</v>
      </c>
      <c r="IQ163" s="81">
        <f t="shared" si="548"/>
        <v>0.32463098289580444</v>
      </c>
      <c r="IR163" s="81">
        <f t="shared" si="549"/>
        <v>0.39281980385893528</v>
      </c>
      <c r="IS163" s="81">
        <f t="shared" si="550"/>
        <v>0.46080074394810661</v>
      </c>
      <c r="IT163" s="81">
        <f t="shared" si="551"/>
        <v>0.15182809786542623</v>
      </c>
      <c r="IU163" s="81">
        <f t="shared" si="552"/>
        <v>4.2236703971447201E-2</v>
      </c>
      <c r="IV163" s="81">
        <f t="shared" si="553"/>
        <v>1.914496437046697E-2</v>
      </c>
      <c r="IW163" s="81">
        <f t="shared" si="554"/>
        <v>4.363025191448619E-2</v>
      </c>
      <c r="IY163" s="81">
        <f t="shared" si="555"/>
        <v>0.49521286445380636</v>
      </c>
      <c r="IZ163" s="81">
        <f t="shared" si="556"/>
        <v>4.8237664436075564E-2</v>
      </c>
      <c r="JA163" s="81">
        <f t="shared" si="557"/>
        <v>4.3718197835957338E-2</v>
      </c>
      <c r="JB163" s="81">
        <f t="shared" si="558"/>
        <v>8.2121400895437222E-2</v>
      </c>
      <c r="JC163" s="81">
        <f t="shared" si="559"/>
        <v>0.26275380747576321</v>
      </c>
      <c r="JD163" s="81">
        <f t="shared" si="560"/>
        <v>0.20009783620728161</v>
      </c>
      <c r="JE163" s="81">
        <f t="shared" si="561"/>
        <v>0.30980687300487381</v>
      </c>
      <c r="JF163" s="81">
        <f t="shared" si="562"/>
        <v>0.50151075350591512</v>
      </c>
      <c r="JG163" s="81">
        <f t="shared" si="563"/>
        <v>0.32463098289580444</v>
      </c>
      <c r="JH163" s="81">
        <f t="shared" si="564"/>
        <v>0.39281980385893528</v>
      </c>
      <c r="JI163" s="81">
        <f t="shared" si="565"/>
        <v>0.46080074394810661</v>
      </c>
      <c r="JJ163" s="81">
        <f t="shared" si="566"/>
        <v>0.15182809786542623</v>
      </c>
      <c r="JK163" s="81">
        <f t="shared" si="567"/>
        <v>4.2236703971447201E-2</v>
      </c>
      <c r="JL163" s="81">
        <f t="shared" si="568"/>
        <v>1.9144964370466977E-2</v>
      </c>
      <c r="JM163" s="81">
        <f t="shared" si="569"/>
        <v>4.3630251914486259E-2</v>
      </c>
    </row>
    <row r="164" spans="2:273" x14ac:dyDescent="0.25">
      <c r="B164" s="2">
        <v>137</v>
      </c>
      <c r="C164" s="37">
        <v>0.101808</v>
      </c>
      <c r="D164" s="37">
        <v>9.1018000000000002E-2</v>
      </c>
      <c r="E164" s="37">
        <v>8.9846999999999996E-2</v>
      </c>
      <c r="F164" s="37">
        <v>8.9079000000000005E-2</v>
      </c>
      <c r="G164" s="37">
        <v>9.1850000000000001E-2</v>
      </c>
      <c r="H164" s="37">
        <v>9.2606999999999995E-2</v>
      </c>
      <c r="I164" s="37">
        <v>9.9675E-2</v>
      </c>
      <c r="J164" s="37">
        <v>8.7036000000000002E-2</v>
      </c>
      <c r="K164" s="37">
        <v>7.4511999999999995E-2</v>
      </c>
      <c r="L164" s="37">
        <v>8.4963999999999998E-2</v>
      </c>
      <c r="M164" s="37">
        <v>0.106465</v>
      </c>
      <c r="N164" s="37">
        <v>0.10763399999999999</v>
      </c>
      <c r="O164" s="37">
        <v>0.105585</v>
      </c>
      <c r="P164" s="37">
        <v>0.110961</v>
      </c>
      <c r="Q164" s="37">
        <v>0.13747599999999999</v>
      </c>
      <c r="S164" s="4">
        <f t="shared" si="441"/>
        <v>9.8062999556365285E-2</v>
      </c>
      <c r="T164" s="4">
        <f t="shared" si="442"/>
        <v>9.2465955583230217E-2</v>
      </c>
      <c r="U164" s="4">
        <f t="shared" si="443"/>
        <v>9.1131601736954324E-2</v>
      </c>
      <c r="V164" s="4">
        <f t="shared" si="444"/>
        <v>8.9119553743732066E-2</v>
      </c>
      <c r="W164" s="4">
        <f t="shared" si="445"/>
        <v>9.4216015594262403E-2</v>
      </c>
      <c r="X164" s="4">
        <f t="shared" si="446"/>
        <v>9.2850745608415011E-2</v>
      </c>
      <c r="Y164" s="4">
        <f t="shared" si="447"/>
        <v>9.8711406092967968E-2</v>
      </c>
      <c r="Z164" s="4">
        <f t="shared" si="448"/>
        <v>8.728699497134064E-2</v>
      </c>
      <c r="AA164" s="4">
        <f t="shared" si="449"/>
        <v>7.6111802255406077E-2</v>
      </c>
      <c r="AB164" s="4">
        <f t="shared" si="450"/>
        <v>8.4902455134897234E-2</v>
      </c>
      <c r="AC164" s="4">
        <f t="shared" si="451"/>
        <v>0.10526552745813664</v>
      </c>
      <c r="AD164" s="4">
        <f t="shared" si="452"/>
        <v>0.1070669095582036</v>
      </c>
      <c r="AE164" s="4">
        <f t="shared" si="453"/>
        <v>0.10274622519154897</v>
      </c>
      <c r="AF164" s="4">
        <f t="shared" si="454"/>
        <v>0.1093317217325083</v>
      </c>
      <c r="AG164" s="4">
        <f t="shared" si="455"/>
        <v>0.13861779695333071</v>
      </c>
      <c r="AI164" s="4">
        <f t="shared" si="456"/>
        <v>3.7450004436347106E-3</v>
      </c>
      <c r="AJ164" s="4">
        <f t="shared" si="457"/>
        <v>-1.4479555832302149E-3</v>
      </c>
      <c r="AK164" s="4">
        <f t="shared" si="458"/>
        <v>-1.2846017369543272E-3</v>
      </c>
      <c r="AL164" s="4">
        <f t="shared" si="459"/>
        <v>-4.0553743732060776E-5</v>
      </c>
      <c r="AM164" s="4">
        <f t="shared" si="460"/>
        <v>-2.3660155942624023E-3</v>
      </c>
      <c r="AN164" s="4">
        <f t="shared" si="461"/>
        <v>-2.4374560841501636E-4</v>
      </c>
      <c r="AO164" s="4">
        <f t="shared" si="462"/>
        <v>9.6359390703203152E-4</v>
      </c>
      <c r="AP164" s="4">
        <f t="shared" si="463"/>
        <v>-2.5099497134063731E-4</v>
      </c>
      <c r="AQ164" s="4">
        <f t="shared" si="464"/>
        <v>-1.5998022554060826E-3</v>
      </c>
      <c r="AR164" s="4">
        <f t="shared" si="465"/>
        <v>6.1544865102763913E-5</v>
      </c>
      <c r="AS164" s="4">
        <f t="shared" si="466"/>
        <v>1.1994725418633667E-3</v>
      </c>
      <c r="AT164" s="4">
        <f t="shared" si="467"/>
        <v>5.6709044179639734E-4</v>
      </c>
      <c r="AU164" s="4">
        <f t="shared" si="468"/>
        <v>2.8387748084510306E-3</v>
      </c>
      <c r="AV164" s="4">
        <f t="shared" si="469"/>
        <v>1.6292782674917072E-3</v>
      </c>
      <c r="AW164" s="4">
        <f t="shared" si="469"/>
        <v>-1.1417969533307204E-3</v>
      </c>
      <c r="AY164" s="2">
        <f t="shared" si="520"/>
        <v>9.8062999556365285E-2</v>
      </c>
      <c r="AZ164" s="2">
        <f t="shared" si="359"/>
        <v>9.0825178662557543E-2</v>
      </c>
      <c r="BA164" s="2">
        <f t="shared" si="360"/>
        <v>8.7478199713181354E-2</v>
      </c>
      <c r="BB164" s="2">
        <f t="shared" si="361"/>
        <v>8.244193375055095E-2</v>
      </c>
      <c r="BC164" s="2">
        <f t="shared" si="362"/>
        <v>7.5708859615367829E-2</v>
      </c>
      <c r="BD164" s="2">
        <f t="shared" si="363"/>
        <v>7.5146097103204579E-2</v>
      </c>
      <c r="BE164" s="2">
        <f t="shared" si="364"/>
        <v>7.4324835365726344E-2</v>
      </c>
      <c r="BF164" s="2">
        <f t="shared" si="365"/>
        <v>7.3034472380889254E-2</v>
      </c>
      <c r="BG164" s="2">
        <f t="shared" si="366"/>
        <v>7.3390059935645804E-2</v>
      </c>
      <c r="BH164" s="2">
        <f t="shared" si="367"/>
        <v>7.9342243558341935E-2</v>
      </c>
      <c r="BI164" s="2">
        <f t="shared" si="368"/>
        <v>7.6665218226796741E-2</v>
      </c>
      <c r="BJ164" s="2">
        <f t="shared" si="369"/>
        <v>7.9392834448211075E-2</v>
      </c>
      <c r="BK164" s="2">
        <f t="shared" si="370"/>
        <v>8.845991330397554E-2</v>
      </c>
      <c r="BL164" s="2">
        <f t="shared" si="371"/>
        <v>9.8268416831462257E-2</v>
      </c>
      <c r="BM164" s="2">
        <f t="shared" si="372"/>
        <v>0.10500578159747391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0.50244400000000278</v>
      </c>
      <c r="DL164" s="2">
        <f t="shared" si="501"/>
        <v>0.21252264435483875</v>
      </c>
      <c r="DM164" s="2">
        <f t="shared" si="501"/>
        <v>0.20633327712609972</v>
      </c>
      <c r="DN164" s="2">
        <f t="shared" si="501"/>
        <v>0.21689292379679145</v>
      </c>
      <c r="DO164" s="2">
        <f t="shared" si="501"/>
        <v>0.2130318906403941</v>
      </c>
      <c r="DP164" s="2">
        <f t="shared" si="501"/>
        <v>0.2008790490174267</v>
      </c>
      <c r="DQ164" s="2">
        <f t="shared" si="501"/>
        <v>0.19219647504634779</v>
      </c>
      <c r="DR164" s="2">
        <f t="shared" si="501"/>
        <v>0.18710472643678161</v>
      </c>
      <c r="DS164" s="2">
        <f t="shared" si="501"/>
        <v>0.17587278665183537</v>
      </c>
      <c r="DT164" s="2">
        <f t="shared" si="501"/>
        <v>0.1859566281794586</v>
      </c>
      <c r="DU164" s="2">
        <f t="shared" si="501"/>
        <v>0.17959480889877644</v>
      </c>
      <c r="DV164" s="2">
        <f t="shared" si="501"/>
        <v>0.17141206433284456</v>
      </c>
      <c r="DW164" s="2">
        <f t="shared" si="501"/>
        <v>0.18970567211611916</v>
      </c>
      <c r="DX164" s="2">
        <f t="shared" si="501"/>
        <v>0.19845985882352934</v>
      </c>
      <c r="DY164" s="2">
        <f t="shared" si="501"/>
        <v>0.19646536330213904</v>
      </c>
      <c r="EA164" s="2">
        <f t="shared" si="440"/>
        <v>9.6054161878453032E-2</v>
      </c>
      <c r="EB164" s="2">
        <f t="shared" si="502"/>
        <v>9.0288585259709842E-2</v>
      </c>
      <c r="EC164" s="2">
        <f t="shared" si="503"/>
        <v>8.775250361182052E-2</v>
      </c>
      <c r="ED164" s="2">
        <f t="shared" si="504"/>
        <v>8.1822910288216005E-2</v>
      </c>
      <c r="EE164" s="2">
        <f t="shared" si="505"/>
        <v>7.4795273060718689E-2</v>
      </c>
      <c r="EF164" s="2">
        <f t="shared" si="506"/>
        <v>7.4242553362927094E-2</v>
      </c>
      <c r="EG164" s="2">
        <f t="shared" si="507"/>
        <v>7.3705343819035041E-2</v>
      </c>
      <c r="EH164" s="2">
        <f t="shared" si="508"/>
        <v>7.1942244542372899E-2</v>
      </c>
      <c r="EI164" s="2">
        <f t="shared" si="509"/>
        <v>7.2851908349641226E-2</v>
      </c>
      <c r="EJ164" s="2">
        <f t="shared" si="510"/>
        <v>7.9551131096274125E-2</v>
      </c>
      <c r="EK164" s="2">
        <f t="shared" si="511"/>
        <v>7.5907028262828039E-2</v>
      </c>
      <c r="EL164" s="2">
        <f t="shared" si="512"/>
        <v>7.9033481784386628E-2</v>
      </c>
      <c r="EM164" s="2">
        <f t="shared" si="513"/>
        <v>8.8046517766497467E-2</v>
      </c>
      <c r="EN164" s="2">
        <f t="shared" si="514"/>
        <v>9.838740281861294E-2</v>
      </c>
      <c r="EO164" s="2">
        <f t="shared" si="515"/>
        <v>0.10490309498066988</v>
      </c>
      <c r="EQ164" s="2">
        <f t="shared" si="516"/>
        <v>9.9671717427215145E-2</v>
      </c>
      <c r="ER164" s="2">
        <f t="shared" si="517"/>
        <v>9.1758234657106197E-2</v>
      </c>
      <c r="ES164" s="2">
        <f t="shared" si="517"/>
        <v>8.6982082921102655E-2</v>
      </c>
      <c r="ET164" s="2">
        <f t="shared" si="517"/>
        <v>8.3391816519809731E-2</v>
      </c>
      <c r="EU164" s="2">
        <f t="shared" si="517"/>
        <v>7.6819109411354003E-2</v>
      </c>
      <c r="EV164" s="2">
        <f t="shared" si="517"/>
        <v>7.631168173193012E-2</v>
      </c>
      <c r="EW164" s="2">
        <f t="shared" si="517"/>
        <v>7.5032274903631818E-2</v>
      </c>
      <c r="EX164" s="2">
        <f t="shared" si="517"/>
        <v>7.3988560419467914E-2</v>
      </c>
      <c r="EY164" s="2">
        <f t="shared" si="517"/>
        <v>7.3754594975691881E-2</v>
      </c>
      <c r="EZ164" s="2">
        <f t="shared" si="517"/>
        <v>7.917815113090329E-2</v>
      </c>
      <c r="FA164" s="2">
        <f t="shared" si="517"/>
        <v>7.7412854014057023E-2</v>
      </c>
      <c r="FB164" s="2">
        <f t="shared" si="517"/>
        <v>7.9876552037226489E-2</v>
      </c>
      <c r="FC164" s="2">
        <f t="shared" si="517"/>
        <v>8.9146945074868089E-2</v>
      </c>
      <c r="FD164" s="2">
        <f t="shared" si="517"/>
        <v>9.7965656698021833E-2</v>
      </c>
      <c r="FE164" s="2">
        <f t="shared" si="517"/>
        <v>0.10524440570609656</v>
      </c>
      <c r="FG164" s="2">
        <f t="shared" si="518"/>
        <v>0.99999563486073217</v>
      </c>
      <c r="FH164" s="2">
        <f t="shared" si="519"/>
        <v>0.99993885382479708</v>
      </c>
      <c r="FI164" s="2">
        <f t="shared" si="519"/>
        <v>0.99993321759469866</v>
      </c>
      <c r="FJ164" s="2">
        <f t="shared" si="519"/>
        <v>0.99993100053309958</v>
      </c>
      <c r="FK164" s="2">
        <f t="shared" si="519"/>
        <v>0.99994943089732924</v>
      </c>
      <c r="FL164" s="2">
        <f t="shared" si="519"/>
        <v>0.9999445530893345</v>
      </c>
      <c r="FM164" s="2">
        <f t="shared" si="519"/>
        <v>0.99994466760593814</v>
      </c>
      <c r="FN164" s="2">
        <f t="shared" si="519"/>
        <v>0.99994588752379665</v>
      </c>
      <c r="FO164" s="2">
        <f t="shared" si="519"/>
        <v>0.99994585472196729</v>
      </c>
      <c r="FP164" s="2">
        <f t="shared" si="519"/>
        <v>0.99994673493756392</v>
      </c>
      <c r="FQ164" s="2">
        <f t="shared" si="519"/>
        <v>0.99994465539155253</v>
      </c>
      <c r="FR164" s="2">
        <f t="shared" si="519"/>
        <v>0.99993357782358805</v>
      </c>
      <c r="FS164" s="2">
        <f t="shared" si="519"/>
        <v>0.99992391411090054</v>
      </c>
      <c r="FT164" s="2">
        <f t="shared" si="519"/>
        <v>0.99991230249099938</v>
      </c>
      <c r="FU164" s="2">
        <f t="shared" si="519"/>
        <v>0.99989922229133865</v>
      </c>
      <c r="FW164" s="2">
        <f t="shared" si="536"/>
        <v>0.55481213836747267</v>
      </c>
      <c r="FX164" s="2">
        <f t="shared" si="376"/>
        <v>0.36003094247640349</v>
      </c>
      <c r="FY164" s="2">
        <f t="shared" si="377"/>
        <v>0.36632324562048224</v>
      </c>
      <c r="FZ164" s="2">
        <f t="shared" si="378"/>
        <v>0.38861704487544702</v>
      </c>
      <c r="GA164" s="2">
        <f t="shared" si="379"/>
        <v>0.44795917054128087</v>
      </c>
      <c r="GB164" s="2">
        <f t="shared" si="380"/>
        <v>0.43328492869097474</v>
      </c>
      <c r="GC164" s="2">
        <f t="shared" si="381"/>
        <v>0.46191935349201441</v>
      </c>
      <c r="GD164" s="2">
        <f t="shared" si="382"/>
        <v>0.53070795355262224</v>
      </c>
      <c r="GE164" s="2">
        <f t="shared" si="383"/>
        <v>0.58998713012487169</v>
      </c>
      <c r="GF164" s="2">
        <f t="shared" si="384"/>
        <v>0.57524600058489761</v>
      </c>
      <c r="GG164" s="2">
        <f t="shared" si="385"/>
        <v>0.49969354271866889</v>
      </c>
      <c r="GH164" s="2">
        <f t="shared" si="386"/>
        <v>0.41896470208493336</v>
      </c>
      <c r="GI164" s="2">
        <f t="shared" si="387"/>
        <v>0.36863926153826215</v>
      </c>
      <c r="GJ164" s="2">
        <f t="shared" si="388"/>
        <v>0.30293602246494056</v>
      </c>
      <c r="GK164" s="2">
        <f t="shared" si="389"/>
        <v>0.27382433143851842</v>
      </c>
      <c r="GM164" s="81">
        <f t="shared" si="537"/>
        <v>6.9330152335984243E-38</v>
      </c>
      <c r="GN164" s="81">
        <f t="shared" si="390"/>
        <v>1.8674316458323378E-214</v>
      </c>
      <c r="GO164" s="81">
        <f t="shared" si="391"/>
        <v>4.269712338837026E-265</v>
      </c>
      <c r="GP164" s="81">
        <f t="shared" si="392"/>
        <v>0</v>
      </c>
      <c r="GQ164" s="81">
        <f t="shared" si="393"/>
        <v>0</v>
      </c>
      <c r="GR164" s="81">
        <f t="shared" si="394"/>
        <v>0</v>
      </c>
      <c r="GS164" s="81">
        <f t="shared" si="395"/>
        <v>0</v>
      </c>
      <c r="GT164" s="81">
        <f t="shared" si="396"/>
        <v>0</v>
      </c>
      <c r="GU164" s="81">
        <f t="shared" si="397"/>
        <v>0</v>
      </c>
      <c r="GV164" s="81">
        <f t="shared" si="398"/>
        <v>0</v>
      </c>
      <c r="GW164" s="81">
        <f t="shared" si="399"/>
        <v>0</v>
      </c>
      <c r="GX164" s="81">
        <f t="shared" si="400"/>
        <v>0</v>
      </c>
      <c r="GY164" s="81">
        <f t="shared" si="401"/>
        <v>0</v>
      </c>
      <c r="GZ164" s="81">
        <f t="shared" si="402"/>
        <v>0</v>
      </c>
      <c r="HA164" s="81">
        <f t="shared" si="403"/>
        <v>0</v>
      </c>
      <c r="HC164" s="81">
        <f t="shared" si="538"/>
        <v>3.6968047327422557E-37</v>
      </c>
      <c r="HD164" s="81">
        <f t="shared" si="404"/>
        <v>3.4471205493780584E-136</v>
      </c>
      <c r="HE164" s="81">
        <f t="shared" si="405"/>
        <v>2.2667609337089551E-176</v>
      </c>
      <c r="HF164" s="81">
        <f t="shared" si="406"/>
        <v>2.7900782100573328E-230</v>
      </c>
      <c r="HG164" s="81">
        <f t="shared" si="407"/>
        <v>1.0559582202619026E-222</v>
      </c>
      <c r="HH164" s="81">
        <f t="shared" si="408"/>
        <v>1.9312391034792347E-236</v>
      </c>
      <c r="HI164" s="81">
        <f t="shared" si="409"/>
        <v>1.6116062205338972E-259</v>
      </c>
      <c r="HJ164" s="81">
        <f t="shared" si="410"/>
        <v>0</v>
      </c>
      <c r="HK164" s="81">
        <f t="shared" si="411"/>
        <v>0</v>
      </c>
      <c r="HL164" s="81">
        <f t="shared" si="412"/>
        <v>0</v>
      </c>
      <c r="HM164" s="81">
        <f t="shared" si="413"/>
        <v>6.2662618233435377E-277</v>
      </c>
      <c r="HN164" s="81">
        <f t="shared" si="414"/>
        <v>1.9988335601855153E-246</v>
      </c>
      <c r="HO164" s="81">
        <f t="shared" si="415"/>
        <v>4.131121501135591E-226</v>
      </c>
      <c r="HP164" s="81">
        <f t="shared" si="416"/>
        <v>1.2721460678037516E-257</v>
      </c>
      <c r="HQ164" s="81">
        <f t="shared" si="417"/>
        <v>1.3855886625311539E-229</v>
      </c>
      <c r="HS164" s="81">
        <f t="shared" si="539"/>
        <v>1.0722228694453611E-14</v>
      </c>
      <c r="HT164" s="81">
        <f t="shared" si="418"/>
        <v>6.5171659839988855E-18</v>
      </c>
      <c r="HU164" s="81">
        <f t="shared" si="419"/>
        <v>1.9981072427495363E-21</v>
      </c>
      <c r="HV164" s="81">
        <f t="shared" si="420"/>
        <v>3.2419100946269207E-22</v>
      </c>
      <c r="HW164" s="81">
        <f t="shared" si="421"/>
        <v>2.1418935463156019E-29</v>
      </c>
      <c r="HX164" s="81">
        <f t="shared" si="422"/>
        <v>4.0026818273122561E-29</v>
      </c>
      <c r="HY164" s="81">
        <f t="shared" si="423"/>
        <v>4.2961265351909641E-33</v>
      </c>
      <c r="HZ164" s="81">
        <f t="shared" si="424"/>
        <v>2.6841885376180117E-42</v>
      </c>
      <c r="IA164" s="81">
        <f t="shared" si="425"/>
        <v>2.0880404602048415E-45</v>
      </c>
      <c r="IB164" s="81">
        <f t="shared" si="426"/>
        <v>1.1706321996416228E-43</v>
      </c>
      <c r="IC164" s="81">
        <f t="shared" si="427"/>
        <v>1.3685726771696109E-32</v>
      </c>
      <c r="ID164" s="81">
        <f t="shared" si="428"/>
        <v>1.633260690157599E-25</v>
      </c>
      <c r="IE164" s="81">
        <f t="shared" si="429"/>
        <v>4.0661271899185369E-20</v>
      </c>
      <c r="IF164" s="81">
        <f t="shared" si="430"/>
        <v>1.6642103296376784E-19</v>
      </c>
      <c r="IG164" s="81">
        <f t="shared" si="431"/>
        <v>1.3945074277645872E-18</v>
      </c>
      <c r="II164" s="81">
        <f t="shared" si="540"/>
        <v>0.47364345924885093</v>
      </c>
      <c r="IJ164" s="81">
        <f t="shared" si="541"/>
        <v>8.5411200748043453E-2</v>
      </c>
      <c r="IK164" s="81">
        <f t="shared" si="542"/>
        <v>8.1182894285124763E-2</v>
      </c>
      <c r="IL164" s="81">
        <f t="shared" si="543"/>
        <v>0.13975658670757918</v>
      </c>
      <c r="IM164" s="81">
        <f t="shared" si="544"/>
        <v>0.35981400297153476</v>
      </c>
      <c r="IN164" s="81">
        <f t="shared" si="545"/>
        <v>0.29456921522521246</v>
      </c>
      <c r="IO164" s="81">
        <f t="shared" si="546"/>
        <v>0.40776020066760271</v>
      </c>
      <c r="IP164" s="81">
        <f t="shared" si="547"/>
        <v>0.46516602260308032</v>
      </c>
      <c r="IQ164" s="81">
        <f t="shared" si="548"/>
        <v>0.22478823707892043</v>
      </c>
      <c r="IR164" s="81">
        <f t="shared" si="549"/>
        <v>0.29401882581036654</v>
      </c>
      <c r="IS164" s="81">
        <f t="shared" si="550"/>
        <v>0.49981271556160628</v>
      </c>
      <c r="IT164" s="81">
        <f t="shared" si="551"/>
        <v>0.23644942679815098</v>
      </c>
      <c r="IU164" s="81">
        <f t="shared" si="552"/>
        <v>7.9855102292618899E-2</v>
      </c>
      <c r="IV164" s="81">
        <f t="shared" si="553"/>
        <v>3.4892671067158508E-2</v>
      </c>
      <c r="IW164" s="81">
        <f t="shared" si="554"/>
        <v>6.5250758732757805E-2</v>
      </c>
      <c r="IY164" s="81">
        <f t="shared" si="555"/>
        <v>0.47364345924886164</v>
      </c>
      <c r="IZ164" s="81">
        <f t="shared" si="556"/>
        <v>8.5411200748043453E-2</v>
      </c>
      <c r="JA164" s="81">
        <f t="shared" si="557"/>
        <v>8.1182894285124763E-2</v>
      </c>
      <c r="JB164" s="81">
        <f t="shared" si="558"/>
        <v>0.13975658670757918</v>
      </c>
      <c r="JC164" s="81">
        <f t="shared" si="559"/>
        <v>0.35981400297153476</v>
      </c>
      <c r="JD164" s="81">
        <f t="shared" si="560"/>
        <v>0.29456921522521246</v>
      </c>
      <c r="JE164" s="81">
        <f t="shared" si="561"/>
        <v>0.40776020066760271</v>
      </c>
      <c r="JF164" s="81">
        <f t="shared" si="562"/>
        <v>0.46516602260308032</v>
      </c>
      <c r="JG164" s="81">
        <f t="shared" si="563"/>
        <v>0.22478823707892043</v>
      </c>
      <c r="JH164" s="81">
        <f t="shared" si="564"/>
        <v>0.29401882581036654</v>
      </c>
      <c r="JI164" s="81">
        <f t="shared" si="565"/>
        <v>0.49981271556160628</v>
      </c>
      <c r="JJ164" s="81">
        <f t="shared" si="566"/>
        <v>0.23644942679815098</v>
      </c>
      <c r="JK164" s="81">
        <f t="shared" si="567"/>
        <v>7.9855102292618899E-2</v>
      </c>
      <c r="JL164" s="81">
        <f t="shared" si="568"/>
        <v>3.4892671067158508E-2</v>
      </c>
      <c r="JM164" s="81">
        <f t="shared" si="569"/>
        <v>6.5250758732757805E-2</v>
      </c>
    </row>
    <row r="165" spans="2:273" x14ac:dyDescent="0.25">
      <c r="B165" s="2">
        <v>138</v>
      </c>
      <c r="C165" s="37">
        <v>9.5689999999999997E-2</v>
      </c>
      <c r="D165" s="37">
        <v>9.2529E-2</v>
      </c>
      <c r="E165" s="37">
        <v>9.3389E-2</v>
      </c>
      <c r="F165" s="37">
        <v>9.0884999999999994E-2</v>
      </c>
      <c r="G165" s="37">
        <v>9.3969999999999998E-2</v>
      </c>
      <c r="H165" s="37">
        <v>9.4926999999999997E-2</v>
      </c>
      <c r="I165" s="37">
        <v>9.7897999999999999E-2</v>
      </c>
      <c r="J165" s="37">
        <v>8.3063999999999999E-2</v>
      </c>
      <c r="K165" s="37">
        <v>7.5811000000000003E-2</v>
      </c>
      <c r="L165" s="37">
        <v>8.4192000000000003E-2</v>
      </c>
      <c r="M165" s="37">
        <v>9.7641000000000006E-2</v>
      </c>
      <c r="N165" s="37">
        <v>0.113159</v>
      </c>
      <c r="O165" s="37">
        <v>0.111114</v>
      </c>
      <c r="P165" s="37">
        <v>0.114956</v>
      </c>
      <c r="Q165" s="37">
        <v>0.14871999999999999</v>
      </c>
      <c r="S165" s="4">
        <f t="shared" si="441"/>
        <v>9.7875189429980955E-2</v>
      </c>
      <c r="T165" s="4">
        <f t="shared" si="442"/>
        <v>9.2943152238654958E-2</v>
      </c>
      <c r="U165" s="4">
        <f t="shared" si="443"/>
        <v>9.2679307799936841E-2</v>
      </c>
      <c r="V165" s="4">
        <f t="shared" si="444"/>
        <v>9.1203445112072373E-2</v>
      </c>
      <c r="W165" s="4">
        <f t="shared" si="445"/>
        <v>9.4359462070369923E-2</v>
      </c>
      <c r="X165" s="4">
        <f t="shared" si="446"/>
        <v>9.4562086137752577E-2</v>
      </c>
      <c r="Y165" s="4">
        <f t="shared" si="447"/>
        <v>9.719058228279942E-2</v>
      </c>
      <c r="Z165" s="4">
        <f t="shared" si="448"/>
        <v>8.0949776220699488E-2</v>
      </c>
      <c r="AA165" s="4">
        <f t="shared" si="449"/>
        <v>7.4134636908089371E-2</v>
      </c>
      <c r="AB165" s="4">
        <f t="shared" si="450"/>
        <v>8.1390177745573541E-2</v>
      </c>
      <c r="AC165" s="4">
        <f t="shared" si="451"/>
        <v>9.7986051035302182E-2</v>
      </c>
      <c r="AD165" s="4">
        <f t="shared" si="452"/>
        <v>0.11228412995541903</v>
      </c>
      <c r="AE165" s="4">
        <f t="shared" si="453"/>
        <v>0.10994374839255303</v>
      </c>
      <c r="AF165" s="4">
        <f t="shared" si="454"/>
        <v>0.11557865132150423</v>
      </c>
      <c r="AG165" s="4">
        <f t="shared" si="455"/>
        <v>0.15035002593996225</v>
      </c>
      <c r="AI165" s="4">
        <f t="shared" si="456"/>
        <v>-2.1851894299809577E-3</v>
      </c>
      <c r="AJ165" s="4">
        <f t="shared" si="457"/>
        <v>-4.1415223865495787E-4</v>
      </c>
      <c r="AK165" s="4">
        <f t="shared" si="458"/>
        <v>7.0969220006315836E-4</v>
      </c>
      <c r="AL165" s="4">
        <f t="shared" si="459"/>
        <v>-3.1844511207237969E-4</v>
      </c>
      <c r="AM165" s="4">
        <f t="shared" si="460"/>
        <v>-3.8946207036992531E-4</v>
      </c>
      <c r="AN165" s="4">
        <f t="shared" si="461"/>
        <v>3.6491386224742073E-4</v>
      </c>
      <c r="AO165" s="4">
        <f t="shared" si="462"/>
        <v>7.0741771720057856E-4</v>
      </c>
      <c r="AP165" s="4">
        <f t="shared" si="463"/>
        <v>2.1142237793005114E-3</v>
      </c>
      <c r="AQ165" s="4">
        <f t="shared" si="464"/>
        <v>1.676363091910632E-3</v>
      </c>
      <c r="AR165" s="4">
        <f t="shared" si="465"/>
        <v>2.8018222544264615E-3</v>
      </c>
      <c r="AS165" s="4">
        <f t="shared" si="466"/>
        <v>-3.4505103530217685E-4</v>
      </c>
      <c r="AT165" s="4">
        <f t="shared" si="467"/>
        <v>8.7487004458096373E-4</v>
      </c>
      <c r="AU165" s="4">
        <f t="shared" si="468"/>
        <v>1.1702516074469788E-3</v>
      </c>
      <c r="AV165" s="4">
        <f t="shared" si="469"/>
        <v>-6.2265132150422786E-4</v>
      </c>
      <c r="AW165" s="4">
        <f t="shared" si="469"/>
        <v>-1.6300259399622541E-3</v>
      </c>
      <c r="AY165" s="2">
        <f t="shared" si="520"/>
        <v>9.7875189429980955E-2</v>
      </c>
      <c r="AZ165" s="2">
        <f t="shared" si="359"/>
        <v>9.0547232653754306E-2</v>
      </c>
      <c r="BA165" s="2">
        <f t="shared" si="360"/>
        <v>8.717889469160367E-2</v>
      </c>
      <c r="BB165" s="2">
        <f t="shared" si="361"/>
        <v>8.2141022175608785E-2</v>
      </c>
      <c r="BC165" s="2">
        <f t="shared" si="362"/>
        <v>7.5471182877445434E-2</v>
      </c>
      <c r="BD165" s="2">
        <f t="shared" si="363"/>
        <v>7.4886967917732625E-2</v>
      </c>
      <c r="BE165" s="2">
        <f t="shared" si="364"/>
        <v>7.4083713837038628E-2</v>
      </c>
      <c r="BF165" s="2">
        <f t="shared" si="365"/>
        <v>7.2778095115031569E-2</v>
      </c>
      <c r="BG165" s="2">
        <f t="shared" si="366"/>
        <v>7.3132481404882016E-2</v>
      </c>
      <c r="BH165" s="2">
        <f t="shared" si="367"/>
        <v>7.9041288010213262E-2</v>
      </c>
      <c r="BI165" s="2">
        <f t="shared" si="368"/>
        <v>7.6412452936913816E-2</v>
      </c>
      <c r="BJ165" s="2">
        <f t="shared" si="369"/>
        <v>7.9175905389938545E-2</v>
      </c>
      <c r="BK165" s="2">
        <f t="shared" si="370"/>
        <v>8.8190746633924011E-2</v>
      </c>
      <c r="BL165" s="2">
        <f t="shared" si="371"/>
        <v>9.7981174555266115E-2</v>
      </c>
      <c r="BM165" s="2">
        <f t="shared" si="372"/>
        <v>0.10471755424586573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0.50504600000000288</v>
      </c>
      <c r="DL165" s="2">
        <f t="shared" si="501"/>
        <v>0.21319994233870973</v>
      </c>
      <c r="DM165" s="2">
        <f t="shared" si="501"/>
        <v>0.20700755718475075</v>
      </c>
      <c r="DN165" s="2">
        <f t="shared" si="501"/>
        <v>0.21766705614973264</v>
      </c>
      <c r="DO165" s="2">
        <f t="shared" si="501"/>
        <v>0.21382998226600985</v>
      </c>
      <c r="DP165" s="2">
        <f t="shared" si="501"/>
        <v>0.20160277649239891</v>
      </c>
      <c r="DQ165" s="2">
        <f t="shared" si="501"/>
        <v>0.19283491620318871</v>
      </c>
      <c r="DR165" s="2">
        <f t="shared" si="501"/>
        <v>0.18769000229885058</v>
      </c>
      <c r="DS165" s="2">
        <f t="shared" si="501"/>
        <v>0.17642213348164626</v>
      </c>
      <c r="DT165" s="2">
        <f t="shared" si="501"/>
        <v>0.1865092515387467</v>
      </c>
      <c r="DU165" s="2">
        <f t="shared" si="501"/>
        <v>0.18007751101223585</v>
      </c>
      <c r="DV165" s="2">
        <f t="shared" si="501"/>
        <v>0.17188474541788853</v>
      </c>
      <c r="DW165" s="2">
        <f t="shared" si="501"/>
        <v>0.19028141359816653</v>
      </c>
      <c r="DX165" s="2">
        <f t="shared" si="501"/>
        <v>0.19906417002801113</v>
      </c>
      <c r="DY165" s="2">
        <f t="shared" si="501"/>
        <v>0.19699433221925133</v>
      </c>
      <c r="EA165" s="2">
        <f t="shared" si="440"/>
        <v>9.5719846527229674E-2</v>
      </c>
      <c r="EB165" s="2">
        <f t="shared" si="502"/>
        <v>8.9963944167390841E-2</v>
      </c>
      <c r="EC165" s="2">
        <f t="shared" si="503"/>
        <v>8.7478965523531571E-2</v>
      </c>
      <c r="ED165" s="2">
        <f t="shared" si="504"/>
        <v>8.1470686416149851E-2</v>
      </c>
      <c r="EE165" s="2">
        <f t="shared" si="505"/>
        <v>7.4487827403080173E-2</v>
      </c>
      <c r="EF165" s="2">
        <f t="shared" si="506"/>
        <v>7.3913245291902074E-2</v>
      </c>
      <c r="EG165" s="2">
        <f t="shared" si="507"/>
        <v>7.3418579940131484E-2</v>
      </c>
      <c r="EH165" s="2">
        <f t="shared" si="508"/>
        <v>7.1615025457627129E-2</v>
      </c>
      <c r="EI165" s="2">
        <f t="shared" si="509"/>
        <v>7.2562088062622307E-2</v>
      </c>
      <c r="EJ165" s="2">
        <f t="shared" si="510"/>
        <v>7.9263894670196844E-2</v>
      </c>
      <c r="EK165" s="2">
        <f t="shared" si="511"/>
        <v>7.5601295595254109E-2</v>
      </c>
      <c r="EL165" s="2">
        <f t="shared" si="512"/>
        <v>7.878822329615863E-2</v>
      </c>
      <c r="EM165" s="2">
        <f t="shared" si="513"/>
        <v>8.7742040142960748E-2</v>
      </c>
      <c r="EN165" s="2">
        <f t="shared" si="514"/>
        <v>9.8111705748143541E-2</v>
      </c>
      <c r="EO165" s="2">
        <f t="shared" si="515"/>
        <v>0.10460506757090413</v>
      </c>
      <c r="EQ165" s="2">
        <f t="shared" si="516"/>
        <v>9.9449665293845732E-2</v>
      </c>
      <c r="ER165" s="2">
        <f t="shared" si="517"/>
        <v>9.1474808441683736E-2</v>
      </c>
      <c r="ES165" s="2">
        <f t="shared" si="517"/>
        <v>8.6686730656374056E-2</v>
      </c>
      <c r="ET165" s="2">
        <f t="shared" si="517"/>
        <v>8.3081952346520924E-2</v>
      </c>
      <c r="EU165" s="2">
        <f t="shared" si="517"/>
        <v>7.6562739888330372E-2</v>
      </c>
      <c r="EV165" s="2">
        <f t="shared" si="517"/>
        <v>7.6034327789360673E-2</v>
      </c>
      <c r="EW165" s="2">
        <f t="shared" si="517"/>
        <v>7.477791256055355E-2</v>
      </c>
      <c r="EX165" s="2">
        <f t="shared" si="517"/>
        <v>7.3705726275306832E-2</v>
      </c>
      <c r="EY165" s="2">
        <f t="shared" si="517"/>
        <v>7.3485619601026619E-2</v>
      </c>
      <c r="EZ165" s="2">
        <f t="shared" si="517"/>
        <v>7.8882662767622291E-2</v>
      </c>
      <c r="FA165" s="2">
        <f t="shared" si="517"/>
        <v>7.7143055836703806E-2</v>
      </c>
      <c r="FB165" s="2">
        <f t="shared" si="517"/>
        <v>7.9653476700496356E-2</v>
      </c>
      <c r="FC165" s="2">
        <f t="shared" si="517"/>
        <v>8.8873388573216056E-2</v>
      </c>
      <c r="FD165" s="2">
        <f t="shared" si="517"/>
        <v>9.7682227937939764E-2</v>
      </c>
      <c r="FE165" s="2">
        <f t="shared" si="517"/>
        <v>0.10496058836157041</v>
      </c>
      <c r="FG165" s="2">
        <f t="shared" si="518"/>
        <v>0.99999601894414336</v>
      </c>
      <c r="FH165" s="2">
        <f t="shared" si="519"/>
        <v>0.99994423372539598</v>
      </c>
      <c r="FI165" s="2">
        <f t="shared" si="519"/>
        <v>0.99993909336459175</v>
      </c>
      <c r="FJ165" s="2">
        <f t="shared" si="519"/>
        <v>0.99993707135622434</v>
      </c>
      <c r="FK165" s="2">
        <f t="shared" si="519"/>
        <v>0.9999538802250163</v>
      </c>
      <c r="FL165" s="2">
        <f t="shared" si="519"/>
        <v>0.99994943156975469</v>
      </c>
      <c r="FM165" s="2">
        <f t="shared" si="519"/>
        <v>0.99994953601115655</v>
      </c>
      <c r="FN165" s="2">
        <f t="shared" si="519"/>
        <v>0.99995064860018079</v>
      </c>
      <c r="FO165" s="2">
        <f t="shared" si="519"/>
        <v>0.99995061868427193</v>
      </c>
      <c r="FP165" s="2">
        <f t="shared" si="519"/>
        <v>0.99995142145802396</v>
      </c>
      <c r="FQ165" s="2">
        <f t="shared" si="519"/>
        <v>0.99994952487139599</v>
      </c>
      <c r="FR165" s="2">
        <f t="shared" si="519"/>
        <v>0.99993942190109419</v>
      </c>
      <c r="FS165" s="2">
        <f t="shared" si="519"/>
        <v>0.99993060837986092</v>
      </c>
      <c r="FT165" s="2">
        <f t="shared" si="519"/>
        <v>0.99992001830403376</v>
      </c>
      <c r="FU165" s="2">
        <f t="shared" si="519"/>
        <v>0.99990808882232718</v>
      </c>
      <c r="FW165" s="2">
        <f t="shared" si="536"/>
        <v>0.57743109980239526</v>
      </c>
      <c r="FX165" s="2">
        <f t="shared" si="376"/>
        <v>0.3815141331064319</v>
      </c>
      <c r="FY165" s="2">
        <f t="shared" si="377"/>
        <v>0.3879542911104521</v>
      </c>
      <c r="FZ165" s="2">
        <f t="shared" si="378"/>
        <v>0.41071128865240564</v>
      </c>
      <c r="GA165" s="2">
        <f t="shared" si="379"/>
        <v>0.47082903615543864</v>
      </c>
      <c r="GB165" s="2">
        <f t="shared" si="380"/>
        <v>0.45602449119161031</v>
      </c>
      <c r="GC165" s="2">
        <f t="shared" si="381"/>
        <v>0.48487593275116697</v>
      </c>
      <c r="GD165" s="2">
        <f t="shared" si="382"/>
        <v>0.55356614634980583</v>
      </c>
      <c r="GE165" s="2">
        <f t="shared" si="383"/>
        <v>0.6120685358964798</v>
      </c>
      <c r="GF165" s="2">
        <f t="shared" si="384"/>
        <v>0.59757979727153743</v>
      </c>
      <c r="GG165" s="2">
        <f t="shared" si="385"/>
        <v>0.52270377039474381</v>
      </c>
      <c r="GH165" s="2">
        <f t="shared" si="386"/>
        <v>0.44153826097623561</v>
      </c>
      <c r="GI165" s="2">
        <f t="shared" si="387"/>
        <v>0.390322827081232</v>
      </c>
      <c r="GJ165" s="2">
        <f t="shared" si="388"/>
        <v>0.32273039232627776</v>
      </c>
      <c r="GK165" s="2">
        <f t="shared" si="389"/>
        <v>0.29251473211612322</v>
      </c>
      <c r="GM165" s="81">
        <f t="shared" si="537"/>
        <v>1.2234328798608084E-38</v>
      </c>
      <c r="GN165" s="81">
        <f t="shared" si="390"/>
        <v>1.3802372902240095E-219</v>
      </c>
      <c r="GO165" s="81">
        <f t="shared" si="391"/>
        <v>2.1613372616692234E-271</v>
      </c>
      <c r="GP165" s="81">
        <f t="shared" si="392"/>
        <v>0</v>
      </c>
      <c r="GQ165" s="81">
        <f t="shared" si="393"/>
        <v>0</v>
      </c>
      <c r="GR165" s="81">
        <f t="shared" si="394"/>
        <v>0</v>
      </c>
      <c r="GS165" s="81">
        <f t="shared" si="395"/>
        <v>0</v>
      </c>
      <c r="GT165" s="81">
        <f t="shared" si="396"/>
        <v>0</v>
      </c>
      <c r="GU165" s="81">
        <f t="shared" si="397"/>
        <v>0</v>
      </c>
      <c r="GV165" s="81">
        <f t="shared" si="398"/>
        <v>0</v>
      </c>
      <c r="GW165" s="81">
        <f t="shared" si="399"/>
        <v>0</v>
      </c>
      <c r="GX165" s="81">
        <f t="shared" si="400"/>
        <v>0</v>
      </c>
      <c r="GY165" s="81">
        <f t="shared" si="401"/>
        <v>0</v>
      </c>
      <c r="GZ165" s="81">
        <f t="shared" si="402"/>
        <v>0</v>
      </c>
      <c r="HA165" s="81">
        <f t="shared" si="403"/>
        <v>0</v>
      </c>
      <c r="HC165" s="81">
        <f t="shared" si="538"/>
        <v>3.7722459612251175E-38</v>
      </c>
      <c r="HD165" s="81">
        <f t="shared" si="404"/>
        <v>9.7793791004769603E-141</v>
      </c>
      <c r="HE165" s="81">
        <f t="shared" si="405"/>
        <v>3.8085673803343298E-182</v>
      </c>
      <c r="HF165" s="81">
        <f t="shared" si="406"/>
        <v>9.4252243650660474E-238</v>
      </c>
      <c r="HG165" s="81">
        <f t="shared" si="407"/>
        <v>1.4626618480195325E-229</v>
      </c>
      <c r="HH165" s="81">
        <f t="shared" si="408"/>
        <v>7.9108948372228408E-244</v>
      </c>
      <c r="HI165" s="81">
        <f t="shared" si="409"/>
        <v>1.614320228947051E-267</v>
      </c>
      <c r="HJ165" s="81">
        <f t="shared" si="410"/>
        <v>0</v>
      </c>
      <c r="HK165" s="81">
        <f t="shared" si="411"/>
        <v>0</v>
      </c>
      <c r="HL165" s="81">
        <f t="shared" si="412"/>
        <v>0</v>
      </c>
      <c r="HM165" s="81">
        <f t="shared" si="413"/>
        <v>2.2480859415791088E-285</v>
      </c>
      <c r="HN165" s="81">
        <f t="shared" si="414"/>
        <v>2.7311923359716119E-254</v>
      </c>
      <c r="HO165" s="81">
        <f t="shared" si="415"/>
        <v>1.1394288466890739E-233</v>
      </c>
      <c r="HP165" s="81">
        <f t="shared" si="416"/>
        <v>2.627575809274295E-266</v>
      </c>
      <c r="HQ165" s="81">
        <f t="shared" si="417"/>
        <v>4.8264023308665203E-237</v>
      </c>
      <c r="HS165" s="81">
        <f t="shared" si="539"/>
        <v>1.7411780479981268E-15</v>
      </c>
      <c r="HT165" s="81">
        <f t="shared" si="418"/>
        <v>2.4633983405673517E-19</v>
      </c>
      <c r="HU165" s="81">
        <f t="shared" si="419"/>
        <v>4.3109459247421398E-23</v>
      </c>
      <c r="HV165" s="81">
        <f t="shared" si="420"/>
        <v>6.4593193892749311E-24</v>
      </c>
      <c r="HW165" s="81">
        <f t="shared" si="421"/>
        <v>1.8930204734270863E-31</v>
      </c>
      <c r="HX165" s="81">
        <f t="shared" si="422"/>
        <v>3.4673292060422625E-31</v>
      </c>
      <c r="HY165" s="81">
        <f t="shared" si="423"/>
        <v>2.2079739213378353E-35</v>
      </c>
      <c r="HZ165" s="81">
        <f t="shared" si="424"/>
        <v>4.6645425259555009E-45</v>
      </c>
      <c r="IA165" s="81">
        <f t="shared" si="425"/>
        <v>3.2590735870598223E-48</v>
      </c>
      <c r="IB165" s="81">
        <f t="shared" si="426"/>
        <v>2.2551142690138886E-46</v>
      </c>
      <c r="IC165" s="81">
        <f t="shared" si="427"/>
        <v>9.0778726047624497E-35</v>
      </c>
      <c r="ID165" s="81">
        <f t="shared" si="428"/>
        <v>2.0231262844241011E-27</v>
      </c>
      <c r="IE165" s="81">
        <f t="shared" si="429"/>
        <v>9.0831750814685269E-22</v>
      </c>
      <c r="IF165" s="81">
        <f t="shared" si="430"/>
        <v>2.8535494947724545E-21</v>
      </c>
      <c r="IG165" s="81">
        <f t="shared" si="431"/>
        <v>2.3394603714022936E-20</v>
      </c>
      <c r="II165" s="81">
        <f t="shared" si="540"/>
        <v>0.43925993423553705</v>
      </c>
      <c r="IJ165" s="81">
        <f t="shared" si="541"/>
        <v>0.14012979402472714</v>
      </c>
      <c r="IK165" s="81">
        <f t="shared" si="542"/>
        <v>0.13828430294765984</v>
      </c>
      <c r="IL165" s="81">
        <f t="shared" si="543"/>
        <v>0.21750714376197799</v>
      </c>
      <c r="IM165" s="81">
        <f t="shared" si="544"/>
        <v>0.44435020128753933</v>
      </c>
      <c r="IN165" s="81">
        <f t="shared" si="545"/>
        <v>0.39080406143661672</v>
      </c>
      <c r="IO165" s="81">
        <f t="shared" si="546"/>
        <v>0.47879747580124088</v>
      </c>
      <c r="IP165" s="81">
        <f t="shared" si="547"/>
        <v>0.38173099064521082</v>
      </c>
      <c r="IQ165" s="81">
        <f t="shared" si="548"/>
        <v>0.14079629903950883</v>
      </c>
      <c r="IR165" s="81">
        <f t="shared" si="549"/>
        <v>0.19855667524247578</v>
      </c>
      <c r="IS165" s="81">
        <f t="shared" si="550"/>
        <v>0.48846044782124742</v>
      </c>
      <c r="IT165" s="81">
        <f t="shared" si="551"/>
        <v>0.33300919133552781</v>
      </c>
      <c r="IU165" s="81">
        <f t="shared" si="552"/>
        <v>0.13793656843175903</v>
      </c>
      <c r="IV165" s="81">
        <f t="shared" si="553"/>
        <v>6.0559872514146518E-2</v>
      </c>
      <c r="IW165" s="81">
        <f t="shared" si="554"/>
        <v>9.5024273212099108E-2</v>
      </c>
      <c r="IY165" s="81">
        <f t="shared" si="555"/>
        <v>0.43925993423553877</v>
      </c>
      <c r="IZ165" s="81">
        <f t="shared" si="556"/>
        <v>0.14012979402472714</v>
      </c>
      <c r="JA165" s="81">
        <f t="shared" si="557"/>
        <v>0.13828430294765984</v>
      </c>
      <c r="JB165" s="81">
        <f t="shared" si="558"/>
        <v>0.21750714376197799</v>
      </c>
      <c r="JC165" s="81">
        <f t="shared" si="559"/>
        <v>0.44435020128753933</v>
      </c>
      <c r="JD165" s="81">
        <f t="shared" si="560"/>
        <v>0.39080406143661672</v>
      </c>
      <c r="JE165" s="81">
        <f t="shared" si="561"/>
        <v>0.47879747580124088</v>
      </c>
      <c r="JF165" s="81">
        <f t="shared" si="562"/>
        <v>0.38173099064521082</v>
      </c>
      <c r="JG165" s="81">
        <f t="shared" si="563"/>
        <v>0.14079629903950883</v>
      </c>
      <c r="JH165" s="81">
        <f t="shared" si="564"/>
        <v>0.19855667524247578</v>
      </c>
      <c r="JI165" s="81">
        <f t="shared" si="565"/>
        <v>0.48846044782124742</v>
      </c>
      <c r="JJ165" s="81">
        <f t="shared" si="566"/>
        <v>0.33300919133552781</v>
      </c>
      <c r="JK165" s="81">
        <f t="shared" si="567"/>
        <v>0.13793656843175903</v>
      </c>
      <c r="JL165" s="81">
        <f t="shared" si="568"/>
        <v>6.0559872514146518E-2</v>
      </c>
      <c r="JM165" s="81">
        <f t="shared" si="569"/>
        <v>9.5024273212099108E-2</v>
      </c>
    </row>
    <row r="166" spans="2:273" x14ac:dyDescent="0.25">
      <c r="B166" s="2">
        <v>139</v>
      </c>
      <c r="C166" s="37">
        <v>9.9774000000000002E-2</v>
      </c>
      <c r="D166" s="37">
        <v>9.4402E-2</v>
      </c>
      <c r="E166" s="37">
        <v>9.5494999999999997E-2</v>
      </c>
      <c r="F166" s="37">
        <v>9.2574000000000004E-2</v>
      </c>
      <c r="G166" s="37">
        <v>9.4095999999999999E-2</v>
      </c>
      <c r="H166" s="37">
        <v>9.3697000000000003E-2</v>
      </c>
      <c r="I166" s="37">
        <v>9.2032000000000003E-2</v>
      </c>
      <c r="J166" s="37">
        <v>8.1125000000000003E-2</v>
      </c>
      <c r="K166" s="37">
        <v>7.3839000000000002E-2</v>
      </c>
      <c r="L166" s="37">
        <v>7.8386999999999998E-2</v>
      </c>
      <c r="M166" s="37">
        <v>9.0958999999999998E-2</v>
      </c>
      <c r="N166" s="37">
        <v>0.112083</v>
      </c>
      <c r="O166" s="37">
        <v>0.119684</v>
      </c>
      <c r="P166" s="37">
        <v>0.124516</v>
      </c>
      <c r="Q166" s="37">
        <v>0.16675400000000001</v>
      </c>
      <c r="S166" s="4">
        <f t="shared" si="441"/>
        <v>9.769123963617328E-2</v>
      </c>
      <c r="T166" s="4">
        <f t="shared" si="442"/>
        <v>9.3469589998200597E-2</v>
      </c>
      <c r="U166" s="4">
        <f t="shared" si="443"/>
        <v>9.4356786484135882E-2</v>
      </c>
      <c r="V166" s="4">
        <f t="shared" si="444"/>
        <v>9.2890307891427076E-2</v>
      </c>
      <c r="W166" s="4">
        <f t="shared" si="445"/>
        <v>9.2158320228519303E-2</v>
      </c>
      <c r="X166" s="4">
        <f t="shared" si="446"/>
        <v>9.3844759632574604E-2</v>
      </c>
      <c r="Y166" s="4">
        <f t="shared" si="447"/>
        <v>9.2761566276376481E-2</v>
      </c>
      <c r="Z166" s="4">
        <f t="shared" si="448"/>
        <v>7.6437199177679022E-2</v>
      </c>
      <c r="AA166" s="4">
        <f t="shared" si="449"/>
        <v>7.3183516074556004E-2</v>
      </c>
      <c r="AB166" s="4">
        <f t="shared" si="450"/>
        <v>7.9573804400391399E-2</v>
      </c>
      <c r="AC166" s="4">
        <f t="shared" si="451"/>
        <v>9.0286877041941632E-2</v>
      </c>
      <c r="AD166" s="4">
        <f t="shared" si="452"/>
        <v>0.11397107941146714</v>
      </c>
      <c r="AE166" s="4">
        <f t="shared" si="453"/>
        <v>0.11769154098718047</v>
      </c>
      <c r="AF166" s="4">
        <f t="shared" si="454"/>
        <v>0.12416789916426749</v>
      </c>
      <c r="AG166" s="4">
        <f t="shared" si="455"/>
        <v>0.16452036922559543</v>
      </c>
      <c r="AI166" s="4">
        <f t="shared" si="456"/>
        <v>2.0827603638267217E-3</v>
      </c>
      <c r="AJ166" s="4">
        <f t="shared" si="457"/>
        <v>9.3241000179940248E-4</v>
      </c>
      <c r="AK166" s="4">
        <f t="shared" si="458"/>
        <v>1.1382135158641143E-3</v>
      </c>
      <c r="AL166" s="4">
        <f t="shared" si="459"/>
        <v>-3.1630789142707283E-4</v>
      </c>
      <c r="AM166" s="4">
        <f t="shared" si="460"/>
        <v>1.9376797714806965E-3</v>
      </c>
      <c r="AN166" s="4">
        <f t="shared" si="461"/>
        <v>-1.4775963257460112E-4</v>
      </c>
      <c r="AO166" s="4">
        <f t="shared" si="462"/>
        <v>-7.295662763764782E-4</v>
      </c>
      <c r="AP166" s="4">
        <f t="shared" si="463"/>
        <v>4.6878008223209811E-3</v>
      </c>
      <c r="AQ166" s="4">
        <f t="shared" si="464"/>
        <v>6.5548392544399758E-4</v>
      </c>
      <c r="AR166" s="4">
        <f t="shared" si="465"/>
        <v>-1.1868044003914002E-3</v>
      </c>
      <c r="AS166" s="4">
        <f t="shared" si="466"/>
        <v>6.7212295805836597E-4</v>
      </c>
      <c r="AT166" s="4">
        <f t="shared" si="467"/>
        <v>-1.888079411467139E-3</v>
      </c>
      <c r="AU166" s="4">
        <f t="shared" si="468"/>
        <v>1.9924590128195252E-3</v>
      </c>
      <c r="AV166" s="4">
        <f t="shared" si="469"/>
        <v>3.4810083573251493E-4</v>
      </c>
      <c r="AW166" s="4">
        <f t="shared" si="469"/>
        <v>2.2336307744045825E-3</v>
      </c>
      <c r="AY166" s="2">
        <f t="shared" si="520"/>
        <v>9.769123963617328E-2</v>
      </c>
      <c r="AZ166" s="2">
        <f t="shared" si="359"/>
        <v>9.0271840781609061E-2</v>
      </c>
      <c r="BA166" s="2">
        <f t="shared" si="360"/>
        <v>8.687833011986644E-2</v>
      </c>
      <c r="BB166" s="2">
        <f t="shared" si="361"/>
        <v>8.1842647554234899E-2</v>
      </c>
      <c r="BC166" s="2">
        <f t="shared" si="362"/>
        <v>7.5236149272954023E-2</v>
      </c>
      <c r="BD166" s="2">
        <f t="shared" si="363"/>
        <v>7.4630648168465513E-2</v>
      </c>
      <c r="BE166" s="2">
        <f t="shared" si="364"/>
        <v>7.3844211572911544E-2</v>
      </c>
      <c r="BF166" s="2">
        <f t="shared" si="365"/>
        <v>7.2523308421240162E-2</v>
      </c>
      <c r="BG166" s="2">
        <f t="shared" si="366"/>
        <v>7.2875433539646858E-2</v>
      </c>
      <c r="BH166" s="2">
        <f t="shared" si="367"/>
        <v>7.8740155417954968E-2</v>
      </c>
      <c r="BI166" s="2">
        <f t="shared" si="368"/>
        <v>7.6161227384712371E-2</v>
      </c>
      <c r="BJ166" s="2">
        <f t="shared" si="369"/>
        <v>7.8960234426856304E-2</v>
      </c>
      <c r="BK166" s="2">
        <f t="shared" si="370"/>
        <v>8.7923484042810238E-2</v>
      </c>
      <c r="BL166" s="2">
        <f t="shared" si="371"/>
        <v>9.7693394651827803E-2</v>
      </c>
      <c r="BM166" s="2">
        <f t="shared" si="372"/>
        <v>0.10443018519269681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0.50764800000000299</v>
      </c>
      <c r="DL166" s="2">
        <f t="shared" si="501"/>
        <v>0.21387724032258071</v>
      </c>
      <c r="DM166" s="2">
        <f t="shared" si="501"/>
        <v>0.20768183724340178</v>
      </c>
      <c r="DN166" s="2">
        <f t="shared" si="501"/>
        <v>0.2184411885026738</v>
      </c>
      <c r="DO166" s="2">
        <f t="shared" si="501"/>
        <v>0.21462807389162564</v>
      </c>
      <c r="DP166" s="2">
        <f t="shared" si="501"/>
        <v>0.20232650396737112</v>
      </c>
      <c r="DQ166" s="2">
        <f t="shared" si="501"/>
        <v>0.19347335736002966</v>
      </c>
      <c r="DR166" s="2">
        <f t="shared" si="501"/>
        <v>0.18827527816091955</v>
      </c>
      <c r="DS166" s="2">
        <f t="shared" si="501"/>
        <v>0.17697148031145715</v>
      </c>
      <c r="DT166" s="2">
        <f t="shared" si="501"/>
        <v>0.18706187489803477</v>
      </c>
      <c r="DU166" s="2">
        <f t="shared" si="501"/>
        <v>0.18056021312569526</v>
      </c>
      <c r="DV166" s="2">
        <f t="shared" si="501"/>
        <v>0.17235742650293251</v>
      </c>
      <c r="DW166" s="2">
        <f t="shared" si="501"/>
        <v>0.19085715508021389</v>
      </c>
      <c r="DX166" s="2">
        <f t="shared" si="501"/>
        <v>0.19966848123249292</v>
      </c>
      <c r="DY166" s="2">
        <f t="shared" si="501"/>
        <v>0.19752330113636365</v>
      </c>
      <c r="EA166" s="2">
        <f t="shared" si="440"/>
        <v>9.5385531176006316E-2</v>
      </c>
      <c r="EB166" s="2">
        <f t="shared" si="502"/>
        <v>8.9639303075071841E-2</v>
      </c>
      <c r="EC166" s="2">
        <f t="shared" si="503"/>
        <v>8.7205427435242622E-2</v>
      </c>
      <c r="ED166" s="2">
        <f t="shared" si="504"/>
        <v>8.1118462544083683E-2</v>
      </c>
      <c r="EE166" s="2">
        <f t="shared" si="505"/>
        <v>7.4180381745441643E-2</v>
      </c>
      <c r="EF166" s="2">
        <f t="shared" si="506"/>
        <v>7.3583937220877055E-2</v>
      </c>
      <c r="EG166" s="2">
        <f t="shared" si="507"/>
        <v>7.3131816061227956E-2</v>
      </c>
      <c r="EH166" s="2">
        <f t="shared" si="508"/>
        <v>7.1287806372881374E-2</v>
      </c>
      <c r="EI166" s="2">
        <f t="shared" si="509"/>
        <v>7.2272267775603388E-2</v>
      </c>
      <c r="EJ166" s="2">
        <f t="shared" si="510"/>
        <v>7.8976658244119563E-2</v>
      </c>
      <c r="EK166" s="2">
        <f t="shared" si="511"/>
        <v>7.5295562927680165E-2</v>
      </c>
      <c r="EL166" s="2">
        <f t="shared" si="512"/>
        <v>7.8542964807930632E-2</v>
      </c>
      <c r="EM166" s="2">
        <f t="shared" si="513"/>
        <v>8.7437562519424028E-2</v>
      </c>
      <c r="EN166" s="2">
        <f t="shared" si="514"/>
        <v>9.7836008677674141E-2</v>
      </c>
      <c r="EO166" s="2">
        <f t="shared" si="515"/>
        <v>0.10430704016113836</v>
      </c>
      <c r="EQ166" s="2">
        <f t="shared" si="516"/>
        <v>9.9227613160476319E-2</v>
      </c>
      <c r="ER166" s="2">
        <f t="shared" si="517"/>
        <v>9.1191382226261275E-2</v>
      </c>
      <c r="ES166" s="2">
        <f t="shared" si="517"/>
        <v>8.6391378391645457E-2</v>
      </c>
      <c r="ET166" s="2">
        <f t="shared" si="517"/>
        <v>8.2772088173232103E-2</v>
      </c>
      <c r="EU166" s="2">
        <f t="shared" si="517"/>
        <v>7.6306370365306742E-2</v>
      </c>
      <c r="EV166" s="2">
        <f t="shared" si="517"/>
        <v>7.575697384679124E-2</v>
      </c>
      <c r="EW166" s="2">
        <f t="shared" si="517"/>
        <v>7.4523550217475268E-2</v>
      </c>
      <c r="EX166" s="2">
        <f t="shared" si="517"/>
        <v>7.3422892131145751E-2</v>
      </c>
      <c r="EY166" s="2">
        <f t="shared" si="517"/>
        <v>7.3216644226361371E-2</v>
      </c>
      <c r="EZ166" s="2">
        <f t="shared" si="517"/>
        <v>7.8587174404341292E-2</v>
      </c>
      <c r="FA166" s="2">
        <f t="shared" si="517"/>
        <v>7.6873257659350602E-2</v>
      </c>
      <c r="FB166" s="2">
        <f t="shared" si="517"/>
        <v>7.9430401363766223E-2</v>
      </c>
      <c r="FC166" s="2">
        <f t="shared" si="517"/>
        <v>8.8599832071564036E-2</v>
      </c>
      <c r="FD166" s="2">
        <f t="shared" si="517"/>
        <v>9.7398799177857681E-2</v>
      </c>
      <c r="FE166" s="2">
        <f t="shared" si="517"/>
        <v>0.10467677101704424</v>
      </c>
      <c r="FG166" s="2">
        <f t="shared" si="518"/>
        <v>0.9999963692326348</v>
      </c>
      <c r="FH166" s="2">
        <f t="shared" si="519"/>
        <v>0.99994914030353088</v>
      </c>
      <c r="FI166" s="2">
        <f t="shared" si="519"/>
        <v>0.99994445219063144</v>
      </c>
      <c r="FJ166" s="2">
        <f t="shared" si="519"/>
        <v>0.99994260807698931</v>
      </c>
      <c r="FK166" s="2">
        <f t="shared" si="519"/>
        <v>0.9999579380946173</v>
      </c>
      <c r="FL166" s="2">
        <f t="shared" si="519"/>
        <v>0.99995388083828107</v>
      </c>
      <c r="FM166" s="2">
        <f t="shared" si="519"/>
        <v>0.99995397609081849</v>
      </c>
      <c r="FN166" s="2">
        <f t="shared" si="519"/>
        <v>0.99995499079298</v>
      </c>
      <c r="FO166" s="2">
        <f t="shared" si="519"/>
        <v>0.99995496350910984</v>
      </c>
      <c r="FP166" s="2">
        <f t="shared" si="519"/>
        <v>0.99995569565378395</v>
      </c>
      <c r="FQ166" s="2">
        <f t="shared" si="519"/>
        <v>0.99995396593114572</v>
      </c>
      <c r="FR166" s="2">
        <f t="shared" si="519"/>
        <v>0.99994475182268561</v>
      </c>
      <c r="FS166" s="2">
        <f t="shared" si="519"/>
        <v>0.99993671370386483</v>
      </c>
      <c r="FT166" s="2">
        <f t="shared" si="519"/>
        <v>0.99992705531297887</v>
      </c>
      <c r="FU166" s="2">
        <f t="shared" si="519"/>
        <v>0.99991617533179866</v>
      </c>
      <c r="FW166" s="2">
        <f t="shared" si="536"/>
        <v>0.59972994859637496</v>
      </c>
      <c r="FX166" s="2">
        <f t="shared" si="376"/>
        <v>0.40347104867619926</v>
      </c>
      <c r="FY166" s="2">
        <f t="shared" si="377"/>
        <v>0.41003612576786658</v>
      </c>
      <c r="FZ166" s="2">
        <f t="shared" si="378"/>
        <v>0.43317168179369347</v>
      </c>
      <c r="GA166" s="2">
        <f t="shared" si="379"/>
        <v>0.49382203656420148</v>
      </c>
      <c r="GB166" s="2">
        <f t="shared" si="380"/>
        <v>0.478948875468097</v>
      </c>
      <c r="GC166" s="2">
        <f t="shared" si="381"/>
        <v>0.50789651194742302</v>
      </c>
      <c r="GD166" s="2">
        <f t="shared" si="382"/>
        <v>0.57620005672390329</v>
      </c>
      <c r="GE166" s="2">
        <f t="shared" si="383"/>
        <v>0.63369907035648709</v>
      </c>
      <c r="GF166" s="2">
        <f t="shared" si="384"/>
        <v>0.6195160013864176</v>
      </c>
      <c r="GG166" s="2">
        <f t="shared" si="385"/>
        <v>0.54561803344912718</v>
      </c>
      <c r="GH166" s="2">
        <f t="shared" si="386"/>
        <v>0.46435605813339254</v>
      </c>
      <c r="GI166" s="2">
        <f t="shared" si="387"/>
        <v>0.41244862651919878</v>
      </c>
      <c r="GJ166" s="2">
        <f t="shared" si="388"/>
        <v>0.34318138958192795</v>
      </c>
      <c r="GK166" s="2">
        <f t="shared" si="389"/>
        <v>0.31193287649381629</v>
      </c>
      <c r="GM166" s="81">
        <f t="shared" si="537"/>
        <v>2.1211016975363081E-39</v>
      </c>
      <c r="GN166" s="81">
        <f t="shared" si="390"/>
        <v>8.8618849478086817E-225</v>
      </c>
      <c r="GO166" s="81">
        <f t="shared" si="391"/>
        <v>9.2190711015153893E-278</v>
      </c>
      <c r="GP166" s="81">
        <f t="shared" si="392"/>
        <v>0</v>
      </c>
      <c r="GQ166" s="81">
        <f t="shared" si="393"/>
        <v>0</v>
      </c>
      <c r="GR166" s="81">
        <f t="shared" si="394"/>
        <v>0</v>
      </c>
      <c r="GS166" s="81">
        <f t="shared" si="395"/>
        <v>0</v>
      </c>
      <c r="GT166" s="81">
        <f t="shared" si="396"/>
        <v>0</v>
      </c>
      <c r="GU166" s="81">
        <f t="shared" si="397"/>
        <v>0</v>
      </c>
      <c r="GV166" s="81">
        <f t="shared" si="398"/>
        <v>0</v>
      </c>
      <c r="GW166" s="81">
        <f t="shared" si="399"/>
        <v>0</v>
      </c>
      <c r="GX166" s="81">
        <f t="shared" si="400"/>
        <v>0</v>
      </c>
      <c r="GY166" s="81">
        <f t="shared" si="401"/>
        <v>0</v>
      </c>
      <c r="GZ166" s="81">
        <f t="shared" si="402"/>
        <v>0</v>
      </c>
      <c r="HA166" s="81">
        <f t="shared" si="403"/>
        <v>0</v>
      </c>
      <c r="HC166" s="81">
        <f t="shared" si="538"/>
        <v>3.7313136973962365E-39</v>
      </c>
      <c r="HD166" s="81">
        <f t="shared" si="404"/>
        <v>2.3315000402905658E-145</v>
      </c>
      <c r="HE166" s="81">
        <f t="shared" si="405"/>
        <v>5.1551724588849442E-188</v>
      </c>
      <c r="HF166" s="81">
        <f t="shared" si="406"/>
        <v>2.4144821406354417E-245</v>
      </c>
      <c r="HG166" s="81">
        <f t="shared" si="407"/>
        <v>1.5916459717644188E-236</v>
      </c>
      <c r="HH166" s="81">
        <f t="shared" si="408"/>
        <v>2.4897814777801248E-251</v>
      </c>
      <c r="HI166" s="81">
        <f t="shared" si="409"/>
        <v>1.2204090258796724E-275</v>
      </c>
      <c r="HJ166" s="81">
        <f t="shared" si="410"/>
        <v>0</v>
      </c>
      <c r="HK166" s="81">
        <f t="shared" si="411"/>
        <v>0</v>
      </c>
      <c r="HL166" s="81">
        <f t="shared" si="412"/>
        <v>0</v>
      </c>
      <c r="HM166" s="81">
        <f t="shared" si="413"/>
        <v>6.0115463794823695E-294</v>
      </c>
      <c r="HN166" s="81">
        <f t="shared" si="414"/>
        <v>2.8025333202477804E-262</v>
      </c>
      <c r="HO166" s="81">
        <f t="shared" si="415"/>
        <v>2.3555499746301542E-241</v>
      </c>
      <c r="HP166" s="81">
        <f t="shared" si="416"/>
        <v>3.8872803233770714E-275</v>
      </c>
      <c r="HQ166" s="81">
        <f t="shared" si="417"/>
        <v>1.2750718159496398E-244</v>
      </c>
      <c r="HS166" s="81">
        <f t="shared" si="539"/>
        <v>2.6861223677934705E-16</v>
      </c>
      <c r="HT166" s="81">
        <f t="shared" si="418"/>
        <v>8.1488101740476581E-21</v>
      </c>
      <c r="HU166" s="81">
        <f t="shared" si="419"/>
        <v>7.9917888505147458E-25</v>
      </c>
      <c r="HV166" s="81">
        <f t="shared" si="420"/>
        <v>1.105192201763197E-25</v>
      </c>
      <c r="HW166" s="81">
        <f t="shared" si="421"/>
        <v>1.4164483648634005E-33</v>
      </c>
      <c r="HX166" s="81">
        <f t="shared" si="422"/>
        <v>2.5353739877606924E-33</v>
      </c>
      <c r="HY166" s="81">
        <f t="shared" si="423"/>
        <v>9.4492844047356695E-38</v>
      </c>
      <c r="HZ166" s="81">
        <f t="shared" si="424"/>
        <v>6.5893030138441154E-48</v>
      </c>
      <c r="IA166" s="81">
        <f t="shared" si="425"/>
        <v>4.1667675624082928E-51</v>
      </c>
      <c r="IB166" s="81">
        <f t="shared" si="426"/>
        <v>3.5768573528489235E-49</v>
      </c>
      <c r="IC166" s="81">
        <f t="shared" si="427"/>
        <v>5.0870744716565625E-37</v>
      </c>
      <c r="ID166" s="81">
        <f t="shared" si="428"/>
        <v>2.1229236847647074E-29</v>
      </c>
      <c r="IE166" s="81">
        <f t="shared" si="429"/>
        <v>1.7311443982381659E-23</v>
      </c>
      <c r="IF166" s="81">
        <f t="shared" si="430"/>
        <v>4.0588074318272764E-23</v>
      </c>
      <c r="IG166" s="81">
        <f t="shared" si="431"/>
        <v>3.2176772733604706E-22</v>
      </c>
      <c r="II166" s="81">
        <f t="shared" si="540"/>
        <v>0.39528598474530713</v>
      </c>
      <c r="IJ166" s="81">
        <f t="shared" si="541"/>
        <v>0.21255513000027812</v>
      </c>
      <c r="IK166" s="81">
        <f t="shared" si="542"/>
        <v>0.2154897126890831</v>
      </c>
      <c r="IL166" s="81">
        <f t="shared" si="543"/>
        <v>0.3087868966475924</v>
      </c>
      <c r="IM166" s="81">
        <f t="shared" si="544"/>
        <v>0.49451050394700591</v>
      </c>
      <c r="IN166" s="81">
        <f t="shared" si="545"/>
        <v>0.46652900658778906</v>
      </c>
      <c r="IO166" s="81">
        <f t="shared" si="546"/>
        <v>0.50158412333797953</v>
      </c>
      <c r="IP166" s="81">
        <f t="shared" si="547"/>
        <v>0.27892416117235336</v>
      </c>
      <c r="IQ166" s="81">
        <f t="shared" si="548"/>
        <v>8.0341443182238542E-2</v>
      </c>
      <c r="IR166" s="81">
        <f t="shared" si="549"/>
        <v>0.12185447188889055</v>
      </c>
      <c r="IS166" s="81">
        <f t="shared" si="550"/>
        <v>0.43122319220445099</v>
      </c>
      <c r="IT166" s="81">
        <f t="shared" si="551"/>
        <v>0.42323901133055242</v>
      </c>
      <c r="IU166" s="81">
        <f t="shared" si="552"/>
        <v>0.21705869793751253</v>
      </c>
      <c r="IV166" s="81">
        <f t="shared" si="553"/>
        <v>0.10007615457314728</v>
      </c>
      <c r="IW166" s="81">
        <f t="shared" si="554"/>
        <v>0.13478098984197417</v>
      </c>
      <c r="IY166" s="81">
        <f t="shared" si="555"/>
        <v>0.39528598474530741</v>
      </c>
      <c r="IZ166" s="81">
        <f t="shared" si="556"/>
        <v>0.21255513000027812</v>
      </c>
      <c r="JA166" s="81">
        <f t="shared" si="557"/>
        <v>0.2154897126890831</v>
      </c>
      <c r="JB166" s="81">
        <f t="shared" si="558"/>
        <v>0.3087868966475924</v>
      </c>
      <c r="JC166" s="81">
        <f t="shared" si="559"/>
        <v>0.49451050394700591</v>
      </c>
      <c r="JD166" s="81">
        <f t="shared" si="560"/>
        <v>0.46652900658778906</v>
      </c>
      <c r="JE166" s="81">
        <f t="shared" si="561"/>
        <v>0.50158412333797953</v>
      </c>
      <c r="JF166" s="81">
        <f t="shared" si="562"/>
        <v>0.27892416117235336</v>
      </c>
      <c r="JG166" s="81">
        <f t="shared" si="563"/>
        <v>8.0341443182238542E-2</v>
      </c>
      <c r="JH166" s="81">
        <f t="shared" si="564"/>
        <v>0.12185447188889055</v>
      </c>
      <c r="JI166" s="81">
        <f t="shared" si="565"/>
        <v>0.43122319220445099</v>
      </c>
      <c r="JJ166" s="81">
        <f t="shared" si="566"/>
        <v>0.42323901133055242</v>
      </c>
      <c r="JK166" s="81">
        <f t="shared" si="567"/>
        <v>0.21705869793751253</v>
      </c>
      <c r="JL166" s="81">
        <f t="shared" si="568"/>
        <v>0.10007615457314728</v>
      </c>
      <c r="JM166" s="81">
        <f t="shared" si="569"/>
        <v>0.13478098984197417</v>
      </c>
    </row>
    <row r="167" spans="2:273" x14ac:dyDescent="0.25">
      <c r="B167" s="2">
        <v>140</v>
      </c>
      <c r="C167" s="37">
        <v>9.5600000000000004E-2</v>
      </c>
      <c r="D167" s="37">
        <v>9.2169000000000001E-2</v>
      </c>
      <c r="E167" s="37">
        <v>9.2346999999999999E-2</v>
      </c>
      <c r="F167" s="37">
        <v>9.4948000000000005E-2</v>
      </c>
      <c r="G167" s="37">
        <v>8.7446999999999997E-2</v>
      </c>
      <c r="H167" s="37">
        <v>9.0634000000000006E-2</v>
      </c>
      <c r="I167" s="37">
        <v>8.8461999999999999E-2</v>
      </c>
      <c r="J167" s="37">
        <v>7.7299000000000007E-2</v>
      </c>
      <c r="K167" s="37">
        <v>7.0274000000000003E-2</v>
      </c>
      <c r="L167" s="37">
        <v>8.0322000000000005E-2</v>
      </c>
      <c r="M167" s="37">
        <v>8.3099999999999993E-2</v>
      </c>
      <c r="N167" s="37">
        <v>0.112662</v>
      </c>
      <c r="O167" s="37">
        <v>0.120168</v>
      </c>
      <c r="P167" s="37">
        <v>0.14188799999999999</v>
      </c>
      <c r="Q167" s="37">
        <v>0.18473600000000001</v>
      </c>
      <c r="S167" s="4">
        <f t="shared" si="441"/>
        <v>9.7510703230516416E-2</v>
      </c>
      <c r="T167" s="4">
        <f t="shared" si="442"/>
        <v>9.3884242567472687E-2</v>
      </c>
      <c r="U167" s="4">
        <f t="shared" si="443"/>
        <v>9.5714386873636204E-2</v>
      </c>
      <c r="V167" s="4">
        <f t="shared" si="444"/>
        <v>9.3585437902671834E-2</v>
      </c>
      <c r="W167" s="4">
        <f t="shared" si="445"/>
        <v>8.8251273279908921E-2</v>
      </c>
      <c r="X167" s="4">
        <f t="shared" si="446"/>
        <v>9.0782787035808402E-2</v>
      </c>
      <c r="Y167" s="4">
        <f t="shared" si="447"/>
        <v>8.6922613687580752E-2</v>
      </c>
      <c r="Z167" s="4">
        <f t="shared" si="448"/>
        <v>7.3830483939556102E-2</v>
      </c>
      <c r="AA167" s="4">
        <f t="shared" si="449"/>
        <v>7.2697734284434976E-2</v>
      </c>
      <c r="AB167" s="4">
        <f t="shared" si="450"/>
        <v>7.8686918766857059E-2</v>
      </c>
      <c r="AC167" s="4">
        <f t="shared" si="451"/>
        <v>8.3912823866170549E-2</v>
      </c>
      <c r="AD167" s="4">
        <f t="shared" si="452"/>
        <v>0.11130082754761372</v>
      </c>
      <c r="AE167" s="4">
        <f t="shared" si="453"/>
        <v>0.12407970439251192</v>
      </c>
      <c r="AF167" s="4">
        <f t="shared" si="454"/>
        <v>0.13498599468280331</v>
      </c>
      <c r="AG167" s="4">
        <f t="shared" si="455"/>
        <v>0.18085445697407376</v>
      </c>
      <c r="AI167" s="4">
        <f t="shared" si="456"/>
        <v>-1.9107032305164112E-3</v>
      </c>
      <c r="AJ167" s="4">
        <f t="shared" si="457"/>
        <v>-1.7152425674726857E-3</v>
      </c>
      <c r="AK167" s="4">
        <f t="shared" si="458"/>
        <v>-3.367386873636205E-3</v>
      </c>
      <c r="AL167" s="4">
        <f t="shared" si="459"/>
        <v>1.362562097328171E-3</v>
      </c>
      <c r="AM167" s="4">
        <f t="shared" si="460"/>
        <v>-8.0427327990892361E-4</v>
      </c>
      <c r="AN167" s="4">
        <f t="shared" si="461"/>
        <v>-1.4878703580839536E-4</v>
      </c>
      <c r="AO167" s="4">
        <f t="shared" si="462"/>
        <v>1.5393863124192469E-3</v>
      </c>
      <c r="AP167" s="4">
        <f t="shared" si="463"/>
        <v>3.4685160604439047E-3</v>
      </c>
      <c r="AQ167" s="4">
        <f t="shared" si="464"/>
        <v>-2.4237342844349724E-3</v>
      </c>
      <c r="AR167" s="4">
        <f t="shared" si="465"/>
        <v>1.635081233142946E-3</v>
      </c>
      <c r="AS167" s="4">
        <f t="shared" si="466"/>
        <v>-8.1282386617055613E-4</v>
      </c>
      <c r="AT167" s="4">
        <f t="shared" si="467"/>
        <v>1.361172452386275E-3</v>
      </c>
      <c r="AU167" s="4">
        <f t="shared" si="468"/>
        <v>-3.9117043925119277E-3</v>
      </c>
      <c r="AV167" s="4">
        <f t="shared" si="469"/>
        <v>6.9020053171966744E-3</v>
      </c>
      <c r="AW167" s="4">
        <f t="shared" si="469"/>
        <v>3.8815430259262484E-3</v>
      </c>
      <c r="AY167" s="2">
        <f t="shared" si="520"/>
        <v>9.7510703230516416E-2</v>
      </c>
      <c r="AZ167" s="2">
        <f t="shared" si="359"/>
        <v>8.9998930234744201E-2</v>
      </c>
      <c r="BA167" s="2">
        <f t="shared" si="360"/>
        <v>8.6576541032240342E-2</v>
      </c>
      <c r="BB167" s="2">
        <f t="shared" si="361"/>
        <v>8.1546702228527501E-2</v>
      </c>
      <c r="BC167" s="2">
        <f t="shared" si="362"/>
        <v>7.5003562979137142E-2</v>
      </c>
      <c r="BD167" s="2">
        <f t="shared" si="363"/>
        <v>7.4376949925542363E-2</v>
      </c>
      <c r="BE167" s="2">
        <f t="shared" si="364"/>
        <v>7.3606192649596447E-2</v>
      </c>
      <c r="BF167" s="2">
        <f t="shared" si="365"/>
        <v>7.2269880939063752E-2</v>
      </c>
      <c r="BG167" s="2">
        <f t="shared" si="366"/>
        <v>7.2618812912914485E-2</v>
      </c>
      <c r="BH167" s="2">
        <f t="shared" si="367"/>
        <v>7.8438884433681966E-2</v>
      </c>
      <c r="BI167" s="2">
        <f t="shared" si="368"/>
        <v>7.5911373902485618E-2</v>
      </c>
      <c r="BJ167" s="2">
        <f t="shared" si="369"/>
        <v>7.8745749110364277E-2</v>
      </c>
      <c r="BK167" s="2">
        <f t="shared" si="370"/>
        <v>8.7658063964017513E-2</v>
      </c>
      <c r="BL167" s="2">
        <f t="shared" si="371"/>
        <v>9.7405083191715924E-2</v>
      </c>
      <c r="BM167" s="2">
        <f t="shared" si="372"/>
        <v>0.10414368417783751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0.51025000000000298</v>
      </c>
      <c r="DL167" s="2">
        <f t="shared" si="501"/>
        <v>0.21455453830645166</v>
      </c>
      <c r="DM167" s="2">
        <f t="shared" si="501"/>
        <v>0.20835611730205281</v>
      </c>
      <c r="DN167" s="2">
        <f t="shared" si="501"/>
        <v>0.21921532085561499</v>
      </c>
      <c r="DO167" s="2">
        <f t="shared" si="501"/>
        <v>0.21542616551724139</v>
      </c>
      <c r="DP167" s="2">
        <f t="shared" si="501"/>
        <v>0.2030502314423433</v>
      </c>
      <c r="DQ167" s="2">
        <f t="shared" si="501"/>
        <v>0.1941117985168706</v>
      </c>
      <c r="DR167" s="2">
        <f t="shared" si="501"/>
        <v>0.18886055402298851</v>
      </c>
      <c r="DS167" s="2">
        <f t="shared" si="501"/>
        <v>0.17752082714126804</v>
      </c>
      <c r="DT167" s="2">
        <f t="shared" si="501"/>
        <v>0.1876144982573229</v>
      </c>
      <c r="DU167" s="2">
        <f t="shared" si="501"/>
        <v>0.18104291523915467</v>
      </c>
      <c r="DV167" s="2">
        <f t="shared" si="501"/>
        <v>0.17283010758797651</v>
      </c>
      <c r="DW167" s="2">
        <f t="shared" si="501"/>
        <v>0.19143289656226126</v>
      </c>
      <c r="DX167" s="2">
        <f t="shared" si="501"/>
        <v>0.20027279243697471</v>
      </c>
      <c r="DY167" s="2">
        <f t="shared" si="501"/>
        <v>0.19805227005347595</v>
      </c>
      <c r="EA167" s="2">
        <f t="shared" si="440"/>
        <v>9.5051215824782959E-2</v>
      </c>
      <c r="EB167" s="2">
        <f t="shared" si="502"/>
        <v>8.9314661982752841E-2</v>
      </c>
      <c r="EC167" s="2">
        <f t="shared" si="503"/>
        <v>8.6931889346953672E-2</v>
      </c>
      <c r="ED167" s="2">
        <f t="shared" si="504"/>
        <v>8.0766238672017529E-2</v>
      </c>
      <c r="EE167" s="2">
        <f t="shared" si="505"/>
        <v>7.3872936087803126E-2</v>
      </c>
      <c r="EF167" s="2">
        <f t="shared" si="506"/>
        <v>7.3254629149852035E-2</v>
      </c>
      <c r="EG167" s="2">
        <f t="shared" si="507"/>
        <v>7.2845052182324399E-2</v>
      </c>
      <c r="EH167" s="2">
        <f t="shared" si="508"/>
        <v>7.0960587288135618E-2</v>
      </c>
      <c r="EI167" s="2">
        <f t="shared" si="509"/>
        <v>7.1982447488584483E-2</v>
      </c>
      <c r="EJ167" s="2">
        <f t="shared" si="510"/>
        <v>7.8689421818042282E-2</v>
      </c>
      <c r="EK167" s="2">
        <f t="shared" si="511"/>
        <v>7.4989830260106222E-2</v>
      </c>
      <c r="EL167" s="2">
        <f t="shared" si="512"/>
        <v>7.829770631970262E-2</v>
      </c>
      <c r="EM167" s="2">
        <f t="shared" si="513"/>
        <v>8.7133084895887308E-2</v>
      </c>
      <c r="EN167" s="2">
        <f t="shared" si="514"/>
        <v>9.7560311607204742E-2</v>
      </c>
      <c r="EO167" s="2">
        <f t="shared" si="515"/>
        <v>0.10400901275137259</v>
      </c>
      <c r="EQ167" s="2">
        <f t="shared" si="516"/>
        <v>9.9005561027106892E-2</v>
      </c>
      <c r="ER167" s="2">
        <f t="shared" si="517"/>
        <v>9.0907956010838828E-2</v>
      </c>
      <c r="ES167" s="2">
        <f t="shared" si="517"/>
        <v>8.6096026126916858E-2</v>
      </c>
      <c r="ET167" s="2">
        <f t="shared" si="517"/>
        <v>8.2462223999943296E-2</v>
      </c>
      <c r="EU167" s="2">
        <f t="shared" si="517"/>
        <v>7.6050000842283125E-2</v>
      </c>
      <c r="EV167" s="2">
        <f t="shared" si="517"/>
        <v>7.5479619904221806E-2</v>
      </c>
      <c r="EW167" s="2">
        <f t="shared" si="517"/>
        <v>7.4269187874396986E-2</v>
      </c>
      <c r="EX167" s="2">
        <f t="shared" si="517"/>
        <v>7.3140057986984683E-2</v>
      </c>
      <c r="EY167" s="2">
        <f t="shared" si="517"/>
        <v>7.2947668851696096E-2</v>
      </c>
      <c r="EZ167" s="2">
        <f t="shared" si="517"/>
        <v>7.8291686041060293E-2</v>
      </c>
      <c r="FA167" s="2">
        <f t="shared" si="517"/>
        <v>7.6603459481997399E-2</v>
      </c>
      <c r="FB167" s="2">
        <f t="shared" si="517"/>
        <v>7.920732602703609E-2</v>
      </c>
      <c r="FC167" s="2">
        <f t="shared" si="517"/>
        <v>8.8326275569912016E-2</v>
      </c>
      <c r="FD167" s="2">
        <f t="shared" si="517"/>
        <v>9.7115370417775598E-2</v>
      </c>
      <c r="FE167" s="2">
        <f t="shared" si="517"/>
        <v>0.10439295367251808</v>
      </c>
      <c r="FG167" s="2">
        <f t="shared" si="518"/>
        <v>0.99999668869974989</v>
      </c>
      <c r="FH167" s="2">
        <f t="shared" si="519"/>
        <v>0.99995361519795711</v>
      </c>
      <c r="FI167" s="2">
        <f t="shared" si="519"/>
        <v>0.99994933954814513</v>
      </c>
      <c r="FJ167" s="2">
        <f t="shared" si="519"/>
        <v>0.99994765767980098</v>
      </c>
      <c r="FK167" s="2">
        <f t="shared" si="519"/>
        <v>0.99996163894439305</v>
      </c>
      <c r="FL167" s="2">
        <f t="shared" si="519"/>
        <v>0.9999579386539259</v>
      </c>
      <c r="FM167" s="2">
        <f t="shared" si="519"/>
        <v>0.99995802552597679</v>
      </c>
      <c r="FN167" s="2">
        <f t="shared" si="519"/>
        <v>0.99995895095275955</v>
      </c>
      <c r="FO167" s="2">
        <f t="shared" si="519"/>
        <v>0.99995892606937709</v>
      </c>
      <c r="FP167" s="2">
        <f t="shared" si="519"/>
        <v>0.99995959379850474</v>
      </c>
      <c r="FQ167" s="2">
        <f t="shared" si="519"/>
        <v>0.99995801626017022</v>
      </c>
      <c r="FR167" s="2">
        <f t="shared" si="519"/>
        <v>0.99994961281849037</v>
      </c>
      <c r="FS167" s="2">
        <f t="shared" si="519"/>
        <v>0.99994228189053835</v>
      </c>
      <c r="FT167" s="2">
        <f t="shared" si="519"/>
        <v>0.99993347322777171</v>
      </c>
      <c r="FU167" s="2">
        <f t="shared" si="519"/>
        <v>0.9999235504301287</v>
      </c>
      <c r="FW167" s="2">
        <f t="shared" si="536"/>
        <v>0.6216231593668059</v>
      </c>
      <c r="FX167" s="2">
        <f t="shared" si="376"/>
        <v>0.42582160804007868</v>
      </c>
      <c r="FY167" s="2">
        <f t="shared" si="377"/>
        <v>0.43248669435621734</v>
      </c>
      <c r="FZ167" s="2">
        <f t="shared" si="378"/>
        <v>0.45591008223209628</v>
      </c>
      <c r="GA167" s="2">
        <f t="shared" si="379"/>
        <v>0.5168411999289777</v>
      </c>
      <c r="GB167" s="2">
        <f t="shared" si="380"/>
        <v>0.50196226467456162</v>
      </c>
      <c r="GC167" s="2">
        <f t="shared" si="381"/>
        <v>0.53088365356382805</v>
      </c>
      <c r="GD167" s="2">
        <f t="shared" si="382"/>
        <v>0.59851870011964003</v>
      </c>
      <c r="GE167" s="2">
        <f t="shared" si="383"/>
        <v>0.65480372938348141</v>
      </c>
      <c r="GF167" s="2">
        <f t="shared" si="384"/>
        <v>0.64097485743242877</v>
      </c>
      <c r="GG167" s="2">
        <f t="shared" si="385"/>
        <v>0.56834068496644274</v>
      </c>
      <c r="GH167" s="2">
        <f t="shared" si="386"/>
        <v>0.48732406062295064</v>
      </c>
      <c r="GI167" s="2">
        <f t="shared" si="387"/>
        <v>0.43493390577142965</v>
      </c>
      <c r="GJ167" s="2">
        <f t="shared" si="388"/>
        <v>0.36423138418342099</v>
      </c>
      <c r="GK167" s="2">
        <f t="shared" si="389"/>
        <v>0.33203509413517568</v>
      </c>
      <c r="GM167" s="81">
        <f t="shared" si="537"/>
        <v>3.6129780448979223E-40</v>
      </c>
      <c r="GN167" s="81">
        <f t="shared" si="390"/>
        <v>4.9426556704133505E-230</v>
      </c>
      <c r="GO167" s="81">
        <f t="shared" si="391"/>
        <v>3.3135315648228853E-284</v>
      </c>
      <c r="GP167" s="81">
        <f t="shared" si="392"/>
        <v>0</v>
      </c>
      <c r="GQ167" s="81">
        <f t="shared" si="393"/>
        <v>0</v>
      </c>
      <c r="GR167" s="81">
        <f t="shared" si="394"/>
        <v>0</v>
      </c>
      <c r="GS167" s="81">
        <f t="shared" si="395"/>
        <v>0</v>
      </c>
      <c r="GT167" s="81">
        <f t="shared" si="396"/>
        <v>0</v>
      </c>
      <c r="GU167" s="81">
        <f t="shared" si="397"/>
        <v>0</v>
      </c>
      <c r="GV167" s="81">
        <f t="shared" si="398"/>
        <v>0</v>
      </c>
      <c r="GW167" s="81">
        <f t="shared" si="399"/>
        <v>0</v>
      </c>
      <c r="GX167" s="81">
        <f t="shared" si="400"/>
        <v>0</v>
      </c>
      <c r="GY167" s="81">
        <f t="shared" si="401"/>
        <v>0</v>
      </c>
      <c r="GZ167" s="81">
        <f t="shared" si="402"/>
        <v>0</v>
      </c>
      <c r="HA167" s="81">
        <f t="shared" si="403"/>
        <v>0</v>
      </c>
      <c r="HC167" s="81">
        <f t="shared" si="538"/>
        <v>3.5777480084775918E-40</v>
      </c>
      <c r="HD167" s="81">
        <f t="shared" si="404"/>
        <v>4.6711643861613566E-150</v>
      </c>
      <c r="HE167" s="81">
        <f t="shared" si="405"/>
        <v>5.6214305920457812E-194</v>
      </c>
      <c r="HF167" s="81">
        <f t="shared" si="406"/>
        <v>4.6903996831591407E-253</v>
      </c>
      <c r="HG167" s="81">
        <f t="shared" si="407"/>
        <v>1.3606656250748657E-243</v>
      </c>
      <c r="HH167" s="81">
        <f t="shared" si="408"/>
        <v>6.0206008902249059E-259</v>
      </c>
      <c r="HI167" s="81">
        <f t="shared" si="409"/>
        <v>6.9631083678886352E-284</v>
      </c>
      <c r="HJ167" s="81">
        <f t="shared" si="410"/>
        <v>0</v>
      </c>
      <c r="HK167" s="81">
        <f t="shared" si="411"/>
        <v>0</v>
      </c>
      <c r="HL167" s="81">
        <f t="shared" si="412"/>
        <v>0</v>
      </c>
      <c r="HM167" s="81">
        <f t="shared" si="413"/>
        <v>1.1981896383297695E-302</v>
      </c>
      <c r="HN167" s="81">
        <f t="shared" si="414"/>
        <v>2.1595778725710644E-270</v>
      </c>
      <c r="HO167" s="81">
        <f t="shared" si="415"/>
        <v>3.6498882407049688E-249</v>
      </c>
      <c r="HP167" s="81">
        <f t="shared" si="416"/>
        <v>4.1191250009833968E-284</v>
      </c>
      <c r="HQ167" s="81">
        <f t="shared" si="417"/>
        <v>2.5548432252519263E-252</v>
      </c>
      <c r="HS167" s="81">
        <f t="shared" si="539"/>
        <v>3.936556603225408E-17</v>
      </c>
      <c r="HT167" s="81">
        <f t="shared" si="418"/>
        <v>2.3587862587834456E-22</v>
      </c>
      <c r="HU167" s="81">
        <f t="shared" si="419"/>
        <v>1.2728805577080114E-26</v>
      </c>
      <c r="HV167" s="81">
        <f t="shared" si="420"/>
        <v>1.6237186137340691E-27</v>
      </c>
      <c r="HW167" s="81">
        <f t="shared" si="421"/>
        <v>8.9722481768978737E-36</v>
      </c>
      <c r="HX167" s="81">
        <f t="shared" si="422"/>
        <v>1.5647959782851101E-35</v>
      </c>
      <c r="HY167" s="81">
        <f t="shared" si="423"/>
        <v>3.3671326895518533E-40</v>
      </c>
      <c r="HZ167" s="81">
        <f t="shared" si="424"/>
        <v>7.5661974240260981E-51</v>
      </c>
      <c r="IA167" s="81">
        <f t="shared" si="425"/>
        <v>4.3634647240695262E-54</v>
      </c>
      <c r="IB167" s="81">
        <f t="shared" si="426"/>
        <v>4.670855811216101E-52</v>
      </c>
      <c r="IC167" s="81">
        <f t="shared" si="427"/>
        <v>2.4081914973370469E-39</v>
      </c>
      <c r="ID167" s="81">
        <f t="shared" si="428"/>
        <v>1.8869028007455633E-31</v>
      </c>
      <c r="IE167" s="81">
        <f t="shared" si="429"/>
        <v>2.8145875110453448E-25</v>
      </c>
      <c r="IF167" s="81">
        <f t="shared" si="430"/>
        <v>4.7883008300794731E-25</v>
      </c>
      <c r="IG167" s="81">
        <f t="shared" si="431"/>
        <v>3.6279454423049966E-24</v>
      </c>
      <c r="II167" s="81">
        <f t="shared" si="540"/>
        <v>0.34544526800648151</v>
      </c>
      <c r="IJ167" s="81">
        <f t="shared" si="541"/>
        <v>0.29745939775141489</v>
      </c>
      <c r="IK167" s="81">
        <f t="shared" si="542"/>
        <v>0.30642685555036786</v>
      </c>
      <c r="IL167" s="81">
        <f t="shared" si="543"/>
        <v>0.39906502105739228</v>
      </c>
      <c r="IM167" s="81">
        <f t="shared" si="544"/>
        <v>0.49626625163736648</v>
      </c>
      <c r="IN167" s="81">
        <f t="shared" si="545"/>
        <v>0.50098370143849591</v>
      </c>
      <c r="IO167" s="81">
        <f t="shared" si="546"/>
        <v>0.46963475652784248</v>
      </c>
      <c r="IP167" s="81">
        <f t="shared" si="547"/>
        <v>0.18285194480789957</v>
      </c>
      <c r="IQ167" s="81">
        <f t="shared" si="548"/>
        <v>4.2012782848936676E-2</v>
      </c>
      <c r="IR167" s="81">
        <f t="shared" si="549"/>
        <v>6.8409269781075838E-2</v>
      </c>
      <c r="IS167" s="81">
        <f t="shared" si="550"/>
        <v>0.34527924088194017</v>
      </c>
      <c r="IT167" s="81">
        <f t="shared" si="551"/>
        <v>0.48491021206827511</v>
      </c>
      <c r="IU167" s="81">
        <f t="shared" si="552"/>
        <v>0.3103275140648602</v>
      </c>
      <c r="IV167" s="81">
        <f t="shared" si="553"/>
        <v>0.15721945131119042</v>
      </c>
      <c r="IW167" s="81">
        <f t="shared" si="554"/>
        <v>0.18617505520470545</v>
      </c>
      <c r="IY167" s="81">
        <f t="shared" si="555"/>
        <v>0.34544526800648157</v>
      </c>
      <c r="IZ167" s="81">
        <f t="shared" si="556"/>
        <v>0.29745939775141489</v>
      </c>
      <c r="JA167" s="81">
        <f t="shared" si="557"/>
        <v>0.30642685555036786</v>
      </c>
      <c r="JB167" s="81">
        <f t="shared" si="558"/>
        <v>0.39906502105739228</v>
      </c>
      <c r="JC167" s="81">
        <f t="shared" si="559"/>
        <v>0.49626625163736648</v>
      </c>
      <c r="JD167" s="81">
        <f t="shared" si="560"/>
        <v>0.50098370143849591</v>
      </c>
      <c r="JE167" s="81">
        <f t="shared" si="561"/>
        <v>0.46963475652784248</v>
      </c>
      <c r="JF167" s="81">
        <f t="shared" si="562"/>
        <v>0.18285194480789957</v>
      </c>
      <c r="JG167" s="81">
        <f t="shared" si="563"/>
        <v>4.2012782848936676E-2</v>
      </c>
      <c r="JH167" s="81">
        <f t="shared" si="564"/>
        <v>6.8409269781075838E-2</v>
      </c>
      <c r="JI167" s="81">
        <f t="shared" si="565"/>
        <v>0.34527924088194017</v>
      </c>
      <c r="JJ167" s="81">
        <f t="shared" si="566"/>
        <v>0.48491021206827511</v>
      </c>
      <c r="JK167" s="81">
        <f t="shared" si="567"/>
        <v>0.3103275140648602</v>
      </c>
      <c r="JL167" s="81">
        <f t="shared" si="568"/>
        <v>0.15721945131119042</v>
      </c>
      <c r="JM167" s="81">
        <f t="shared" si="569"/>
        <v>0.18617505520470545</v>
      </c>
    </row>
    <row r="168" spans="2:273" x14ac:dyDescent="0.25">
      <c r="B168" s="2">
        <v>141</v>
      </c>
      <c r="C168" s="37">
        <v>9.8408999999999996E-2</v>
      </c>
      <c r="D168" s="37">
        <v>9.6578999999999998E-2</v>
      </c>
      <c r="E168" s="37">
        <v>9.5862000000000003E-2</v>
      </c>
      <c r="F168" s="37">
        <v>9.5448000000000005E-2</v>
      </c>
      <c r="G168" s="37">
        <v>8.3389000000000005E-2</v>
      </c>
      <c r="H168" s="37">
        <v>8.7429999999999994E-2</v>
      </c>
      <c r="I168" s="37">
        <v>8.0826999999999996E-2</v>
      </c>
      <c r="J168" s="37">
        <v>7.4663999999999994E-2</v>
      </c>
      <c r="K168" s="37">
        <v>7.2242000000000001E-2</v>
      </c>
      <c r="L168" s="37">
        <v>7.8234999999999999E-2</v>
      </c>
      <c r="M168" s="37">
        <v>8.0338000000000007E-2</v>
      </c>
      <c r="N168" s="37">
        <v>0.105503</v>
      </c>
      <c r="O168" s="37">
        <v>0.12618099999999999</v>
      </c>
      <c r="P168" s="37">
        <v>0.149228</v>
      </c>
      <c r="Q168" s="37">
        <v>0.20368800000000001</v>
      </c>
      <c r="S168" s="4">
        <f t="shared" si="441"/>
        <v>9.7333121144379919E-2</v>
      </c>
      <c r="T168" s="4">
        <f t="shared" si="442"/>
        <v>9.4008663907483983E-2</v>
      </c>
      <c r="U168" s="4">
        <f t="shared" si="443"/>
        <v>9.6259354204250469E-2</v>
      </c>
      <c r="V168" s="4">
        <f t="shared" si="444"/>
        <v>9.2925181278958588E-2</v>
      </c>
      <c r="W168" s="4">
        <f t="shared" si="445"/>
        <v>8.3799382890787755E-2</v>
      </c>
      <c r="X168" s="4">
        <f t="shared" si="446"/>
        <v>8.631824118490114E-2</v>
      </c>
      <c r="Y168" s="4">
        <f t="shared" si="447"/>
        <v>8.1395557205316577E-2</v>
      </c>
      <c r="Z168" s="4">
        <f t="shared" si="448"/>
        <v>7.2534162402010396E-2</v>
      </c>
      <c r="AA168" s="4">
        <f t="shared" si="449"/>
        <v>7.2379337701387991E-2</v>
      </c>
      <c r="AB168" s="4">
        <f t="shared" si="450"/>
        <v>7.8199268927284127E-2</v>
      </c>
      <c r="AC168" s="4">
        <f t="shared" si="451"/>
        <v>7.9572675367039325E-2</v>
      </c>
      <c r="AD168" s="4">
        <f t="shared" si="452"/>
        <v>0.10502566296295199</v>
      </c>
      <c r="AE168" s="4">
        <f t="shared" si="453"/>
        <v>0.12703022858611218</v>
      </c>
      <c r="AF168" s="4">
        <f t="shared" si="454"/>
        <v>0.14719066055361246</v>
      </c>
      <c r="AG168" s="4">
        <f t="shared" si="455"/>
        <v>0.19865317281189115</v>
      </c>
      <c r="AI168" s="4">
        <f t="shared" si="456"/>
        <v>1.0758788556200771E-3</v>
      </c>
      <c r="AJ168" s="4">
        <f t="shared" si="457"/>
        <v>2.5703360925160151E-3</v>
      </c>
      <c r="AK168" s="4">
        <f t="shared" si="458"/>
        <v>-3.973542042504663E-4</v>
      </c>
      <c r="AL168" s="4">
        <f t="shared" si="459"/>
        <v>2.5228187210414171E-3</v>
      </c>
      <c r="AM168" s="4">
        <f t="shared" si="460"/>
        <v>-4.1038289078774992E-4</v>
      </c>
      <c r="AN168" s="4">
        <f t="shared" si="461"/>
        <v>1.1117588150988539E-3</v>
      </c>
      <c r="AO168" s="4">
        <f t="shared" si="462"/>
        <v>-5.6855720531658049E-4</v>
      </c>
      <c r="AP168" s="4">
        <f t="shared" si="463"/>
        <v>2.1298375979895978E-3</v>
      </c>
      <c r="AQ168" s="4">
        <f t="shared" si="464"/>
        <v>-1.3733770138799062E-4</v>
      </c>
      <c r="AR168" s="4">
        <f t="shared" si="465"/>
        <v>3.573107271587217E-5</v>
      </c>
      <c r="AS168" s="4">
        <f t="shared" si="466"/>
        <v>7.6532463296068165E-4</v>
      </c>
      <c r="AT168" s="4">
        <f t="shared" si="467"/>
        <v>4.7733703704801178E-4</v>
      </c>
      <c r="AU168" s="4">
        <f t="shared" si="468"/>
        <v>-8.4922858611219398E-4</v>
      </c>
      <c r="AV168" s="4">
        <f t="shared" si="469"/>
        <v>2.0373394463875372E-3</v>
      </c>
      <c r="AW168" s="4">
        <f t="shared" si="469"/>
        <v>5.0348271881088535E-3</v>
      </c>
      <c r="AY168" s="2">
        <f t="shared" si="520"/>
        <v>9.7333121144379919E-2</v>
      </c>
      <c r="AZ168" s="2">
        <f t="shared" si="359"/>
        <v>8.9728405032468234E-2</v>
      </c>
      <c r="BA168" s="2">
        <f t="shared" si="360"/>
        <v>8.6273575023247229E-2</v>
      </c>
      <c r="BB168" s="2">
        <f t="shared" si="361"/>
        <v>8.1253056026532045E-2</v>
      </c>
      <c r="BC168" s="2">
        <f t="shared" si="362"/>
        <v>7.477320765702089E-2</v>
      </c>
      <c r="BD168" s="2">
        <f t="shared" si="363"/>
        <v>7.4125662208747001E-2</v>
      </c>
      <c r="BE168" s="2">
        <f t="shared" si="364"/>
        <v>7.336950960259421E-2</v>
      </c>
      <c r="BF168" s="2">
        <f t="shared" si="365"/>
        <v>7.2017576836075389E-2</v>
      </c>
      <c r="BG168" s="2">
        <f t="shared" si="366"/>
        <v>7.2362517889007313E-2</v>
      </c>
      <c r="BH168" s="2">
        <f t="shared" si="367"/>
        <v>7.8137513576243392E-2</v>
      </c>
      <c r="BI168" s="2">
        <f t="shared" si="368"/>
        <v>7.5662716581574099E-2</v>
      </c>
      <c r="BJ168" s="2">
        <f t="shared" si="369"/>
        <v>7.8532366551260419E-2</v>
      </c>
      <c r="BK168" s="2">
        <f t="shared" si="370"/>
        <v>8.7394407800301721E-2</v>
      </c>
      <c r="BL168" s="2">
        <f t="shared" si="371"/>
        <v>9.711625226915159E-2</v>
      </c>
      <c r="BM168" s="2">
        <f t="shared" si="372"/>
        <v>0.10385805517529309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0.51285200000000297</v>
      </c>
      <c r="DL168" s="2">
        <f t="shared" si="501"/>
        <v>0.21523183629032261</v>
      </c>
      <c r="DM168" s="2">
        <f t="shared" si="501"/>
        <v>0.20903039736070383</v>
      </c>
      <c r="DN168" s="2">
        <f t="shared" si="501"/>
        <v>0.21998945320855617</v>
      </c>
      <c r="DO168" s="2">
        <f t="shared" si="501"/>
        <v>0.21622425714285715</v>
      </c>
      <c r="DP168" s="2">
        <f t="shared" si="501"/>
        <v>0.20377395891731548</v>
      </c>
      <c r="DQ168" s="2">
        <f t="shared" si="501"/>
        <v>0.19475023967371152</v>
      </c>
      <c r="DR168" s="2">
        <f t="shared" si="501"/>
        <v>0.18944582988505748</v>
      </c>
      <c r="DS168" s="2">
        <f t="shared" si="501"/>
        <v>0.17807017397107897</v>
      </c>
      <c r="DT168" s="2">
        <f t="shared" si="501"/>
        <v>0.18816712161661098</v>
      </c>
      <c r="DU168" s="2">
        <f t="shared" si="501"/>
        <v>0.18152561735261405</v>
      </c>
      <c r="DV168" s="2">
        <f t="shared" si="501"/>
        <v>0.17330278867302051</v>
      </c>
      <c r="DW168" s="2">
        <f t="shared" si="501"/>
        <v>0.19200863804430862</v>
      </c>
      <c r="DX168" s="2">
        <f t="shared" si="501"/>
        <v>0.2008771036414565</v>
      </c>
      <c r="DY168" s="2">
        <f t="shared" si="501"/>
        <v>0.19858123897058824</v>
      </c>
      <c r="EA168" s="2">
        <f t="shared" si="440"/>
        <v>9.4716900473559587E-2</v>
      </c>
      <c r="EB168" s="2">
        <f t="shared" si="502"/>
        <v>8.8990020890433827E-2</v>
      </c>
      <c r="EC168" s="2">
        <f t="shared" si="503"/>
        <v>8.6658351258664737E-2</v>
      </c>
      <c r="ED168" s="2">
        <f t="shared" si="504"/>
        <v>8.0414014799951375E-2</v>
      </c>
      <c r="EE168" s="2">
        <f t="shared" si="505"/>
        <v>7.356549043016461E-2</v>
      </c>
      <c r="EF168" s="2">
        <f t="shared" si="506"/>
        <v>7.2925321078827016E-2</v>
      </c>
      <c r="EG168" s="2">
        <f t="shared" si="507"/>
        <v>7.255828830342087E-2</v>
      </c>
      <c r="EH168" s="2">
        <f t="shared" si="508"/>
        <v>7.0633368203389849E-2</v>
      </c>
      <c r="EI168" s="2">
        <f t="shared" si="509"/>
        <v>7.1692627201565551E-2</v>
      </c>
      <c r="EJ168" s="2">
        <f t="shared" si="510"/>
        <v>7.8402185391965001E-2</v>
      </c>
      <c r="EK168" s="2">
        <f t="shared" si="511"/>
        <v>7.4684097592532278E-2</v>
      </c>
      <c r="EL168" s="2">
        <f t="shared" si="512"/>
        <v>7.8052447831474608E-2</v>
      </c>
      <c r="EM168" s="2">
        <f t="shared" si="513"/>
        <v>8.6828607272350575E-2</v>
      </c>
      <c r="EN168" s="2">
        <f t="shared" si="514"/>
        <v>9.7284614536735342E-2</v>
      </c>
      <c r="EO168" s="2">
        <f t="shared" si="515"/>
        <v>0.10371098534160683</v>
      </c>
      <c r="EQ168" s="2">
        <f t="shared" si="516"/>
        <v>9.8783508893737493E-2</v>
      </c>
      <c r="ER168" s="2">
        <f t="shared" si="517"/>
        <v>9.0624529795416367E-2</v>
      </c>
      <c r="ES168" s="2">
        <f t="shared" si="517"/>
        <v>8.5800673862188259E-2</v>
      </c>
      <c r="ET168" s="2">
        <f t="shared" si="517"/>
        <v>8.2152359826654475E-2</v>
      </c>
      <c r="EU168" s="2">
        <f t="shared" si="517"/>
        <v>7.5793631319259508E-2</v>
      </c>
      <c r="EV168" s="2">
        <f t="shared" si="517"/>
        <v>7.5202265961652359E-2</v>
      </c>
      <c r="EW168" s="2">
        <f t="shared" si="517"/>
        <v>7.4014825531318718E-2</v>
      </c>
      <c r="EX168" s="2">
        <f t="shared" si="517"/>
        <v>7.2857223842823615E-2</v>
      </c>
      <c r="EY168" s="2">
        <f t="shared" si="517"/>
        <v>7.2678693477030848E-2</v>
      </c>
      <c r="EZ168" s="2">
        <f t="shared" si="517"/>
        <v>7.7996197677779294E-2</v>
      </c>
      <c r="FA168" s="2">
        <f t="shared" si="517"/>
        <v>7.6333661304644168E-2</v>
      </c>
      <c r="FB168" s="2">
        <f t="shared" si="517"/>
        <v>7.8984250690305957E-2</v>
      </c>
      <c r="FC168" s="2">
        <f t="shared" si="517"/>
        <v>8.8052719068259983E-2</v>
      </c>
      <c r="FD168" s="2">
        <f t="shared" si="517"/>
        <v>9.6831941657693515E-2</v>
      </c>
      <c r="FE168" s="2">
        <f t="shared" si="517"/>
        <v>0.10410913632799193</v>
      </c>
      <c r="FG168" s="2">
        <f t="shared" si="518"/>
        <v>0.99999698005739968</v>
      </c>
      <c r="FH168" s="2">
        <f t="shared" si="519"/>
        <v>0.99995769638509924</v>
      </c>
      <c r="FI168" s="2">
        <f t="shared" si="519"/>
        <v>0.99995379691282815</v>
      </c>
      <c r="FJ168" s="2">
        <f t="shared" si="519"/>
        <v>0.9999522630167661</v>
      </c>
      <c r="FK168" s="2">
        <f t="shared" si="519"/>
        <v>0.99996501418338768</v>
      </c>
      <c r="FL168" s="2">
        <f t="shared" si="519"/>
        <v>0.99996163945449235</v>
      </c>
      <c r="FM168" s="2">
        <f t="shared" si="519"/>
        <v>0.99996171868333028</v>
      </c>
      <c r="FN168" s="2">
        <f t="shared" si="519"/>
        <v>0.99996256268875272</v>
      </c>
      <c r="FO168" s="2">
        <f t="shared" si="519"/>
        <v>0.99996253999467422</v>
      </c>
      <c r="FP168" s="2">
        <f t="shared" si="519"/>
        <v>0.99996314897524241</v>
      </c>
      <c r="FQ168" s="2">
        <f t="shared" si="519"/>
        <v>0.99996171023275171</v>
      </c>
      <c r="FR168" s="2">
        <f t="shared" si="519"/>
        <v>0.99995404614056105</v>
      </c>
      <c r="FS168" s="2">
        <f t="shared" si="519"/>
        <v>0.999947360191209</v>
      </c>
      <c r="FT168" s="2">
        <f t="shared" si="519"/>
        <v>0.99993932650745998</v>
      </c>
      <c r="FU168" s="2">
        <f t="shared" si="519"/>
        <v>0.99993027669460322</v>
      </c>
      <c r="FW168" s="2">
        <f t="shared" si="536"/>
        <v>0.64303165110404015</v>
      </c>
      <c r="FX168" s="2">
        <f t="shared" si="376"/>
        <v>0.44847945132436545</v>
      </c>
      <c r="FY168" s="2">
        <f t="shared" si="377"/>
        <v>0.45521801476279811</v>
      </c>
      <c r="FZ168" s="2">
        <f t="shared" si="378"/>
        <v>0.47883377777779679</v>
      </c>
      <c r="GA168" s="2">
        <f t="shared" si="379"/>
        <v>0.53978911265996576</v>
      </c>
      <c r="GB168" s="2">
        <f t="shared" si="380"/>
        <v>0.52496734278010238</v>
      </c>
      <c r="GC168" s="2">
        <f t="shared" si="381"/>
        <v>0.55374048458238911</v>
      </c>
      <c r="GD168" s="2">
        <f t="shared" si="382"/>
        <v>0.62043623206082921</v>
      </c>
      <c r="GE168" s="2">
        <f t="shared" si="383"/>
        <v>0.6753154433346924</v>
      </c>
      <c r="GF168" s="2">
        <f t="shared" si="384"/>
        <v>0.66188398494496092</v>
      </c>
      <c r="GG168" s="2">
        <f t="shared" si="385"/>
        <v>0.59077927391485363</v>
      </c>
      <c r="GH168" s="2">
        <f t="shared" si="386"/>
        <v>0.51034571798553841</v>
      </c>
      <c r="GI168" s="2">
        <f t="shared" si="387"/>
        <v>0.45769011712402446</v>
      </c>
      <c r="GJ168" s="2">
        <f t="shared" si="388"/>
        <v>0.38581411386589504</v>
      </c>
      <c r="GK168" s="2">
        <f t="shared" si="389"/>
        <v>0.35276859990883863</v>
      </c>
      <c r="GM168" s="81">
        <f t="shared" si="537"/>
        <v>6.0463154718272706E-41</v>
      </c>
      <c r="GN168" s="81">
        <f t="shared" si="390"/>
        <v>2.394722211821127E-235</v>
      </c>
      <c r="GO168" s="81">
        <f t="shared" si="391"/>
        <v>1.0035362274292956E-290</v>
      </c>
      <c r="GP168" s="81">
        <f t="shared" si="392"/>
        <v>0</v>
      </c>
      <c r="GQ168" s="81">
        <f t="shared" si="393"/>
        <v>0</v>
      </c>
      <c r="GR168" s="81">
        <f t="shared" si="394"/>
        <v>0</v>
      </c>
      <c r="GS168" s="81">
        <f t="shared" si="395"/>
        <v>0</v>
      </c>
      <c r="GT168" s="81">
        <f t="shared" si="396"/>
        <v>0</v>
      </c>
      <c r="GU168" s="81">
        <f t="shared" si="397"/>
        <v>0</v>
      </c>
      <c r="GV168" s="81">
        <f t="shared" si="398"/>
        <v>0</v>
      </c>
      <c r="GW168" s="81">
        <f t="shared" si="399"/>
        <v>0</v>
      </c>
      <c r="GX168" s="81">
        <f t="shared" si="400"/>
        <v>0</v>
      </c>
      <c r="GY168" s="81">
        <f t="shared" si="401"/>
        <v>0</v>
      </c>
      <c r="GZ168" s="81">
        <f t="shared" si="402"/>
        <v>0</v>
      </c>
      <c r="HA168" s="81">
        <f t="shared" si="403"/>
        <v>0</v>
      </c>
      <c r="HC168" s="81">
        <f t="shared" si="538"/>
        <v>3.3253854739980285E-41</v>
      </c>
      <c r="HD168" s="81">
        <f t="shared" si="404"/>
        <v>7.8646042577023357E-155</v>
      </c>
      <c r="HE168" s="81">
        <f t="shared" si="405"/>
        <v>4.9382063940751054E-200</v>
      </c>
      <c r="HF168" s="81">
        <f t="shared" si="406"/>
        <v>6.9094899853886387E-261</v>
      </c>
      <c r="HG168" s="81">
        <f t="shared" si="407"/>
        <v>9.1381005588203746E-251</v>
      </c>
      <c r="HH168" s="81">
        <f t="shared" si="408"/>
        <v>1.1185579729295875E-266</v>
      </c>
      <c r="HI168" s="81">
        <f t="shared" si="409"/>
        <v>2.9983346281018925E-292</v>
      </c>
      <c r="HJ168" s="81">
        <f t="shared" si="410"/>
        <v>0</v>
      </c>
      <c r="HK168" s="81">
        <f t="shared" si="411"/>
        <v>0</v>
      </c>
      <c r="HL168" s="81">
        <f t="shared" si="412"/>
        <v>0</v>
      </c>
      <c r="HM168" s="81">
        <f t="shared" si="413"/>
        <v>0</v>
      </c>
      <c r="HN168" s="81">
        <f t="shared" si="414"/>
        <v>1.2496932443725661E-278</v>
      </c>
      <c r="HO168" s="81">
        <f t="shared" si="415"/>
        <v>4.2388239531286998E-257</v>
      </c>
      <c r="HP168" s="81">
        <f t="shared" si="416"/>
        <v>3.126287735460356E-293</v>
      </c>
      <c r="HQ168" s="81">
        <f t="shared" si="417"/>
        <v>3.8824785819946898E-260</v>
      </c>
      <c r="HS168" s="81">
        <f t="shared" si="539"/>
        <v>5.4802457180908051E-18</v>
      </c>
      <c r="HT168" s="81">
        <f t="shared" si="418"/>
        <v>5.9741200147888565E-24</v>
      </c>
      <c r="HU168" s="81">
        <f t="shared" si="419"/>
        <v>1.7416572867644524E-28</v>
      </c>
      <c r="HV168" s="81">
        <f t="shared" si="420"/>
        <v>2.0481728203162175E-29</v>
      </c>
      <c r="HW168" s="81">
        <f t="shared" si="421"/>
        <v>4.8109076736406913E-38</v>
      </c>
      <c r="HX168" s="81">
        <f t="shared" si="422"/>
        <v>8.1510045449809155E-38</v>
      </c>
      <c r="HY168" s="81">
        <f t="shared" si="423"/>
        <v>9.9896207125004301E-43</v>
      </c>
      <c r="HZ168" s="81">
        <f t="shared" si="424"/>
        <v>7.061538345841104E-54</v>
      </c>
      <c r="IA168" s="81">
        <f t="shared" si="425"/>
        <v>3.7425694695742311E-57</v>
      </c>
      <c r="IB168" s="81">
        <f t="shared" si="426"/>
        <v>5.0214806960089155E-55</v>
      </c>
      <c r="IC168" s="81">
        <f t="shared" si="427"/>
        <v>9.6300054392953168E-42</v>
      </c>
      <c r="ID168" s="81">
        <f t="shared" si="428"/>
        <v>1.420470461053079E-33</v>
      </c>
      <c r="IE168" s="81">
        <f t="shared" si="429"/>
        <v>3.9033243987832062E-27</v>
      </c>
      <c r="IF168" s="81">
        <f t="shared" si="430"/>
        <v>4.6846223443527656E-27</v>
      </c>
      <c r="IG168" s="81">
        <f t="shared" si="431"/>
        <v>3.352954710727271E-26</v>
      </c>
      <c r="II168" s="81">
        <f t="shared" si="540"/>
        <v>0.29344184207670709</v>
      </c>
      <c r="IJ168" s="81">
        <f t="shared" si="541"/>
        <v>0.38339711443316482</v>
      </c>
      <c r="IK168" s="81">
        <f t="shared" si="542"/>
        <v>0.39681374336707209</v>
      </c>
      <c r="IL168" s="81">
        <f t="shared" si="543"/>
        <v>0.46891794915867424</v>
      </c>
      <c r="IM168" s="81">
        <f t="shared" si="544"/>
        <v>0.45006868074101547</v>
      </c>
      <c r="IN168" s="81">
        <f t="shared" si="545"/>
        <v>0.48452823066151435</v>
      </c>
      <c r="IO168" s="81">
        <f t="shared" si="546"/>
        <v>0.39441833788566594</v>
      </c>
      <c r="IP168" s="81">
        <f t="shared" si="547"/>
        <v>0.10839573238672953</v>
      </c>
      <c r="IQ168" s="81">
        <f t="shared" si="548"/>
        <v>2.0217148213207779E-2</v>
      </c>
      <c r="IR168" s="81">
        <f t="shared" si="549"/>
        <v>3.5317320694350625E-2</v>
      </c>
      <c r="IS168" s="81">
        <f t="shared" si="550"/>
        <v>0.25203998435791858</v>
      </c>
      <c r="IT168" s="81">
        <f t="shared" si="551"/>
        <v>0.5009476471282035</v>
      </c>
      <c r="IU168" s="81">
        <f t="shared" si="552"/>
        <v>0.402223965814828</v>
      </c>
      <c r="IV168" s="81">
        <f t="shared" si="553"/>
        <v>0.23383519572125064</v>
      </c>
      <c r="IW168" s="81">
        <f t="shared" si="554"/>
        <v>0.25018993432676262</v>
      </c>
      <c r="IY168" s="81">
        <f t="shared" si="555"/>
        <v>0.29344184207670709</v>
      </c>
      <c r="IZ168" s="81">
        <f t="shared" si="556"/>
        <v>0.38339711443316482</v>
      </c>
      <c r="JA168" s="81">
        <f t="shared" si="557"/>
        <v>0.39681374336707209</v>
      </c>
      <c r="JB168" s="81">
        <f t="shared" si="558"/>
        <v>0.46891794915867424</v>
      </c>
      <c r="JC168" s="81">
        <f t="shared" si="559"/>
        <v>0.45006868074101547</v>
      </c>
      <c r="JD168" s="81">
        <f t="shared" si="560"/>
        <v>0.48452823066151435</v>
      </c>
      <c r="JE168" s="81">
        <f t="shared" si="561"/>
        <v>0.39441833788566594</v>
      </c>
      <c r="JF168" s="81">
        <f t="shared" si="562"/>
        <v>0.10839573238672953</v>
      </c>
      <c r="JG168" s="81">
        <f t="shared" si="563"/>
        <v>2.0217148213207779E-2</v>
      </c>
      <c r="JH168" s="81">
        <f t="shared" si="564"/>
        <v>3.5317320694350625E-2</v>
      </c>
      <c r="JI168" s="81">
        <f t="shared" si="565"/>
        <v>0.25203998435791858</v>
      </c>
      <c r="JJ168" s="81">
        <f t="shared" si="566"/>
        <v>0.5009476471282035</v>
      </c>
      <c r="JK168" s="81">
        <f t="shared" si="567"/>
        <v>0.402223965814828</v>
      </c>
      <c r="JL168" s="81">
        <f t="shared" si="568"/>
        <v>0.23383519572125064</v>
      </c>
      <c r="JM168" s="81">
        <f t="shared" si="569"/>
        <v>0.25018993432676262</v>
      </c>
    </row>
    <row r="169" spans="2:273" x14ac:dyDescent="0.25">
      <c r="B169" s="2">
        <v>142</v>
      </c>
      <c r="C169" s="37">
        <v>9.5422000000000007E-2</v>
      </c>
      <c r="D169" s="37">
        <v>9.2196E-2</v>
      </c>
      <c r="E169" s="37">
        <v>9.7048999999999996E-2</v>
      </c>
      <c r="F169" s="37">
        <v>9.2066999999999996E-2</v>
      </c>
      <c r="G169" s="37">
        <v>7.8488000000000002E-2</v>
      </c>
      <c r="H169" s="37">
        <v>8.2248000000000002E-2</v>
      </c>
      <c r="I169" s="37">
        <v>7.4038999999999994E-2</v>
      </c>
      <c r="J169" s="37">
        <v>7.3757000000000003E-2</v>
      </c>
      <c r="K169" s="37">
        <v>6.9440000000000002E-2</v>
      </c>
      <c r="L169" s="37">
        <v>7.8420000000000004E-2</v>
      </c>
      <c r="M169" s="37">
        <v>7.9520999999999994E-2</v>
      </c>
      <c r="N169" s="37">
        <v>9.5583000000000001E-2</v>
      </c>
      <c r="O169" s="37">
        <v>0.12637399999999999</v>
      </c>
      <c r="P169" s="37">
        <v>0.15872900000000001</v>
      </c>
      <c r="Q169" s="37">
        <v>0.22162100000000001</v>
      </c>
      <c r="S169" s="4">
        <f t="shared" si="441"/>
        <v>9.7158030057712119E-2</v>
      </c>
      <c r="T169" s="4">
        <f t="shared" si="442"/>
        <v>9.3719012189131742E-2</v>
      </c>
      <c r="U169" s="4">
        <f t="shared" si="443"/>
        <v>9.5683700126662496E-2</v>
      </c>
      <c r="V169" s="4">
        <f t="shared" si="444"/>
        <v>9.0987184723761244E-2</v>
      </c>
      <c r="W169" s="4">
        <f t="shared" si="445"/>
        <v>7.9878796150635659E-2</v>
      </c>
      <c r="X169" s="4">
        <f t="shared" si="446"/>
        <v>8.1732783535355513E-2</v>
      </c>
      <c r="Y169" s="4">
        <f t="shared" si="447"/>
        <v>7.726131756054623E-2</v>
      </c>
      <c r="Z169" s="4">
        <f t="shared" si="448"/>
        <v>7.190779186599168E-2</v>
      </c>
      <c r="AA169" s="4">
        <f t="shared" si="449"/>
        <v>7.2109428414447507E-2</v>
      </c>
      <c r="AB169" s="4">
        <f t="shared" si="450"/>
        <v>7.7848928531553896E-2</v>
      </c>
      <c r="AC169" s="4">
        <f t="shared" si="451"/>
        <v>7.7059401979535869E-2</v>
      </c>
      <c r="AD169" s="4">
        <f t="shared" si="452"/>
        <v>9.7110894595999447E-2</v>
      </c>
      <c r="AE169" s="4">
        <f t="shared" si="453"/>
        <v>0.12530745063298371</v>
      </c>
      <c r="AF169" s="4">
        <f t="shared" si="454"/>
        <v>0.15888114897459546</v>
      </c>
      <c r="AG169" s="4">
        <f t="shared" si="455"/>
        <v>0.21656878693667414</v>
      </c>
      <c r="AI169" s="4">
        <f t="shared" si="456"/>
        <v>-1.7360300577121124E-3</v>
      </c>
      <c r="AJ169" s="4">
        <f t="shared" si="457"/>
        <v>-1.5230121891317422E-3</v>
      </c>
      <c r="AK169" s="4">
        <f t="shared" si="458"/>
        <v>1.3652998733374999E-3</v>
      </c>
      <c r="AL169" s="4">
        <f t="shared" si="459"/>
        <v>1.079815276238752E-3</v>
      </c>
      <c r="AM169" s="4">
        <f t="shared" si="460"/>
        <v>-1.3907961506356564E-3</v>
      </c>
      <c r="AN169" s="4">
        <f t="shared" si="461"/>
        <v>5.1521646464448845E-4</v>
      </c>
      <c r="AO169" s="4">
        <f t="shared" si="462"/>
        <v>-3.2223175605462367E-3</v>
      </c>
      <c r="AP169" s="4">
        <f t="shared" si="463"/>
        <v>1.8492081340083233E-3</v>
      </c>
      <c r="AQ169" s="4">
        <f t="shared" si="464"/>
        <v>-2.6694284144475056E-3</v>
      </c>
      <c r="AR169" s="4">
        <f t="shared" si="465"/>
        <v>5.7107146844610768E-4</v>
      </c>
      <c r="AS169" s="4">
        <f t="shared" si="466"/>
        <v>2.4615980204641258E-3</v>
      </c>
      <c r="AT169" s="4">
        <f t="shared" si="467"/>
        <v>-1.5278945959994461E-3</v>
      </c>
      <c r="AU169" s="4">
        <f t="shared" si="468"/>
        <v>1.0665493670162784E-3</v>
      </c>
      <c r="AV169" s="4">
        <f t="shared" si="469"/>
        <v>-1.5214897459545074E-4</v>
      </c>
      <c r="AW169" s="4">
        <f t="shared" si="469"/>
        <v>5.0522130633258722E-3</v>
      </c>
      <c r="AY169" s="2">
        <f t="shared" si="520"/>
        <v>9.7158030057712119E-2</v>
      </c>
      <c r="AZ169" s="2">
        <f t="shared" si="359"/>
        <v>8.9460146818666847E-2</v>
      </c>
      <c r="BA169" s="2">
        <f t="shared" si="360"/>
        <v>8.5969491713839191E-2</v>
      </c>
      <c r="BB169" s="2">
        <f t="shared" si="361"/>
        <v>8.0961557896613218E-2</v>
      </c>
      <c r="BC169" s="2">
        <f t="shared" si="362"/>
        <v>7.4544850061869977E-2</v>
      </c>
      <c r="BD169" s="2">
        <f t="shared" si="363"/>
        <v>7.387655439536206E-2</v>
      </c>
      <c r="BE169" s="2">
        <f t="shared" si="364"/>
        <v>7.3134005915201389E-2</v>
      </c>
      <c r="BF169" s="2">
        <f t="shared" si="365"/>
        <v>7.176615974658776E-2</v>
      </c>
      <c r="BG169" s="2">
        <f t="shared" si="366"/>
        <v>7.2106450086126428E-2</v>
      </c>
      <c r="BH169" s="2">
        <f t="shared" si="367"/>
        <v>7.783608057433436E-2</v>
      </c>
      <c r="BI169" s="2">
        <f t="shared" si="368"/>
        <v>7.5415074302473212E-2</v>
      </c>
      <c r="BJ169" s="2">
        <f t="shared" si="369"/>
        <v>7.831999465928341E-2</v>
      </c>
      <c r="BK169" s="2">
        <f t="shared" si="370"/>
        <v>8.7132420679194633E-2</v>
      </c>
      <c r="BL169" s="2">
        <f t="shared" si="371"/>
        <v>9.6826920023229235E-2</v>
      </c>
      <c r="BM169" s="2">
        <f t="shared" si="372"/>
        <v>0.10357329582189895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>
        <f t="shared" si="493"/>
        <v>6.9440000000000002E-2</v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0.51545400000000297</v>
      </c>
      <c r="DL169" s="2">
        <f t="shared" si="501"/>
        <v>0.21590913427419361</v>
      </c>
      <c r="DM169" s="2">
        <f t="shared" si="501"/>
        <v>0.20970467741935486</v>
      </c>
      <c r="DN169" s="2">
        <f t="shared" si="501"/>
        <v>0.22076358556149733</v>
      </c>
      <c r="DO169" s="2">
        <f t="shared" si="501"/>
        <v>0.21702234876847293</v>
      </c>
      <c r="DP169" s="2">
        <f t="shared" si="501"/>
        <v>0.20449768639228766</v>
      </c>
      <c r="DQ169" s="2">
        <f t="shared" si="501"/>
        <v>0.19538868083055247</v>
      </c>
      <c r="DR169" s="2">
        <f t="shared" si="501"/>
        <v>0.19003110574712645</v>
      </c>
      <c r="DS169" s="2">
        <f t="shared" si="501"/>
        <v>0.17861952080088986</v>
      </c>
      <c r="DT169" s="2">
        <f t="shared" si="501"/>
        <v>0.18871974497589908</v>
      </c>
      <c r="DU169" s="2">
        <f t="shared" si="501"/>
        <v>0.18200831946607343</v>
      </c>
      <c r="DV169" s="2">
        <f t="shared" si="501"/>
        <v>0.17377546975806449</v>
      </c>
      <c r="DW169" s="2">
        <f t="shared" si="501"/>
        <v>0.19258437952635599</v>
      </c>
      <c r="DX169" s="2">
        <f t="shared" si="501"/>
        <v>0.20148141484593832</v>
      </c>
      <c r="DY169" s="2">
        <f t="shared" si="501"/>
        <v>0.19911020788770056</v>
      </c>
      <c r="EA169" s="2">
        <f t="shared" si="440"/>
        <v>9.4382585122336229E-2</v>
      </c>
      <c r="EB169" s="2">
        <f t="shared" si="502"/>
        <v>8.8665379798114827E-2</v>
      </c>
      <c r="EC169" s="2">
        <f t="shared" si="503"/>
        <v>8.6384813170375788E-2</v>
      </c>
      <c r="ED169" s="2">
        <f t="shared" si="504"/>
        <v>8.0061790927885221E-2</v>
      </c>
      <c r="EE169" s="2">
        <f t="shared" si="505"/>
        <v>7.3258044772526093E-2</v>
      </c>
      <c r="EF169" s="2">
        <f t="shared" si="506"/>
        <v>7.2596013007801996E-2</v>
      </c>
      <c r="EG169" s="2">
        <f t="shared" si="507"/>
        <v>7.2271524424517314E-2</v>
      </c>
      <c r="EH169" s="2">
        <f t="shared" si="508"/>
        <v>7.0306149118644079E-2</v>
      </c>
      <c r="EI169" s="2">
        <f t="shared" si="509"/>
        <v>7.1402806914546646E-2</v>
      </c>
      <c r="EJ169" s="2">
        <f t="shared" si="510"/>
        <v>7.8114948965887721E-2</v>
      </c>
      <c r="EK169" s="2">
        <f t="shared" si="511"/>
        <v>7.4378364924958335E-2</v>
      </c>
      <c r="EL169" s="2">
        <f t="shared" si="512"/>
        <v>7.7807189343246611E-2</v>
      </c>
      <c r="EM169" s="2">
        <f t="shared" si="513"/>
        <v>8.6524129648813855E-2</v>
      </c>
      <c r="EN169" s="2">
        <f t="shared" si="514"/>
        <v>9.7008917466265943E-2</v>
      </c>
      <c r="EO169" s="2">
        <f t="shared" si="515"/>
        <v>0.10341295793184106</v>
      </c>
      <c r="EQ169" s="2">
        <f t="shared" si="516"/>
        <v>9.8561456760368066E-2</v>
      </c>
      <c r="ER169" s="2">
        <f t="shared" si="517"/>
        <v>9.034110357999392E-2</v>
      </c>
      <c r="ES169" s="2">
        <f t="shared" si="517"/>
        <v>8.550532159745966E-2</v>
      </c>
      <c r="ET169" s="2">
        <f t="shared" si="517"/>
        <v>8.1842495653365654E-2</v>
      </c>
      <c r="EU169" s="2">
        <f t="shared" si="517"/>
        <v>7.5537261796235877E-2</v>
      </c>
      <c r="EV169" s="2">
        <f t="shared" si="517"/>
        <v>7.4924912019082912E-2</v>
      </c>
      <c r="EW169" s="2">
        <f t="shared" si="517"/>
        <v>7.3760463188240422E-2</v>
      </c>
      <c r="EX169" s="2">
        <f t="shared" si="517"/>
        <v>7.2574389698662534E-2</v>
      </c>
      <c r="EY169" s="2">
        <f t="shared" si="517"/>
        <v>7.2409718102365586E-2</v>
      </c>
      <c r="EZ169" s="2">
        <f t="shared" si="517"/>
        <v>7.7700709314498295E-2</v>
      </c>
      <c r="FA169" s="2">
        <f t="shared" si="517"/>
        <v>7.6063863127290965E-2</v>
      </c>
      <c r="FB169" s="2">
        <f t="shared" si="517"/>
        <v>7.8761175353575824E-2</v>
      </c>
      <c r="FC169" s="2">
        <f t="shared" si="517"/>
        <v>8.7779162566607949E-2</v>
      </c>
      <c r="FD169" s="2">
        <f t="shared" si="517"/>
        <v>9.6548512897611433E-2</v>
      </c>
      <c r="FE169" s="2">
        <f t="shared" si="517"/>
        <v>0.10382531898346577</v>
      </c>
      <c r="FG169" s="2">
        <f t="shared" si="518"/>
        <v>0.99999724577888238</v>
      </c>
      <c r="FH169" s="2">
        <f t="shared" si="519"/>
        <v>0.99996141850105624</v>
      </c>
      <c r="FI169" s="2">
        <f t="shared" si="519"/>
        <v>0.99995786211238136</v>
      </c>
      <c r="FJ169" s="2">
        <f t="shared" si="519"/>
        <v>0.99995646317098319</v>
      </c>
      <c r="FK169" s="2">
        <f t="shared" si="519"/>
        <v>0.9999680924578026</v>
      </c>
      <c r="FL169" s="2">
        <f t="shared" si="519"/>
        <v>0.99996501464860699</v>
      </c>
      <c r="FM169" s="2">
        <f t="shared" si="519"/>
        <v>0.9999650869066532</v>
      </c>
      <c r="FN169" s="2">
        <f t="shared" si="519"/>
        <v>0.99996585665387527</v>
      </c>
      <c r="FO169" s="2">
        <f t="shared" si="519"/>
        <v>0.99996583595649324</v>
      </c>
      <c r="FP169" s="2">
        <f t="shared" si="519"/>
        <v>0.99996639135700394</v>
      </c>
      <c r="FQ169" s="2">
        <f t="shared" si="519"/>
        <v>0.999965079199582</v>
      </c>
      <c r="FR169" s="2">
        <f t="shared" si="519"/>
        <v>0.99995808941261843</v>
      </c>
      <c r="FS169" s="2">
        <f t="shared" si="519"/>
        <v>0.99995199170143934</v>
      </c>
      <c r="FT169" s="2">
        <f t="shared" si="519"/>
        <v>0.99994466482172895</v>
      </c>
      <c r="FU169" s="2">
        <f t="shared" si="519"/>
        <v>0.99993641119961185</v>
      </c>
      <c r="FW169" s="2">
        <f t="shared" si="536"/>
        <v>0.66388380689760706</v>
      </c>
      <c r="FX169" s="2">
        <f t="shared" si="376"/>
        <v>0.47135319932464959</v>
      </c>
      <c r="FY169" s="2">
        <f t="shared" si="377"/>
        <v>0.4781374922367288</v>
      </c>
      <c r="FZ169" s="2">
        <f t="shared" si="378"/>
        <v>0.50184696315194377</v>
      </c>
      <c r="GA169" s="2">
        <f t="shared" si="379"/>
        <v>0.56256956244589784</v>
      </c>
      <c r="GB169" s="2">
        <f t="shared" si="380"/>
        <v>0.54786693411219134</v>
      </c>
      <c r="GC169" s="2">
        <f t="shared" si="381"/>
        <v>0.57637232021818308</v>
      </c>
      <c r="GD169" s="2">
        <f t="shared" si="382"/>
        <v>0.6418731902318372</v>
      </c>
      <c r="GE169" s="2">
        <f t="shared" si="383"/>
        <v>0.69517572509859482</v>
      </c>
      <c r="GF169" s="2">
        <f t="shared" si="384"/>
        <v>0.68217918711615155</v>
      </c>
      <c r="GG169" s="2">
        <f t="shared" si="385"/>
        <v>0.61284601308016873</v>
      </c>
      <c r="GH169" s="2">
        <f t="shared" si="386"/>
        <v>0.53332357448202028</v>
      </c>
      <c r="GI169" s="2">
        <f t="shared" si="387"/>
        <v>0.48062425270840703</v>
      </c>
      <c r="GJ169" s="2">
        <f t="shared" si="388"/>
        <v>0.4078553083267687</v>
      </c>
      <c r="GK169" s="2">
        <f t="shared" si="389"/>
        <v>0.37407174155993406</v>
      </c>
      <c r="GM169" s="81">
        <f t="shared" si="537"/>
        <v>9.9411612790760671E-42</v>
      </c>
      <c r="GN169" s="81">
        <f t="shared" si="390"/>
        <v>1.0078807492078337E-240</v>
      </c>
      <c r="GO169" s="81">
        <f t="shared" si="391"/>
        <v>2.561012567256613E-297</v>
      </c>
      <c r="GP169" s="81">
        <f t="shared" si="392"/>
        <v>0</v>
      </c>
      <c r="GQ169" s="81">
        <f t="shared" si="393"/>
        <v>0</v>
      </c>
      <c r="GR169" s="81">
        <f t="shared" si="394"/>
        <v>0</v>
      </c>
      <c r="GS169" s="81">
        <f t="shared" si="395"/>
        <v>0</v>
      </c>
      <c r="GT169" s="81">
        <f t="shared" si="396"/>
        <v>0</v>
      </c>
      <c r="GU169" s="81">
        <f t="shared" si="397"/>
        <v>0</v>
      </c>
      <c r="GV169" s="81">
        <f t="shared" si="398"/>
        <v>0</v>
      </c>
      <c r="GW169" s="81">
        <f t="shared" si="399"/>
        <v>0</v>
      </c>
      <c r="GX169" s="81">
        <f t="shared" si="400"/>
        <v>0</v>
      </c>
      <c r="GY169" s="81">
        <f t="shared" si="401"/>
        <v>0</v>
      </c>
      <c r="GZ169" s="81">
        <f t="shared" si="402"/>
        <v>0</v>
      </c>
      <c r="HA169" s="81">
        <f t="shared" si="403"/>
        <v>0</v>
      </c>
      <c r="HC169" s="81">
        <f t="shared" si="538"/>
        <v>2.9961021123888107E-42</v>
      </c>
      <c r="HD169" s="81">
        <f t="shared" si="404"/>
        <v>1.1127233013387535E-159</v>
      </c>
      <c r="HE169" s="81">
        <f t="shared" si="405"/>
        <v>3.4946777684363211E-206</v>
      </c>
      <c r="HF169" s="81">
        <f t="shared" si="406"/>
        <v>7.7184357870489998E-269</v>
      </c>
      <c r="HG169" s="81">
        <f t="shared" si="407"/>
        <v>4.821224309505757E-258</v>
      </c>
      <c r="HH169" s="81">
        <f t="shared" si="408"/>
        <v>1.5966671996852072E-274</v>
      </c>
      <c r="HI169" s="81">
        <f t="shared" si="409"/>
        <v>9.7439164791516577E-301</v>
      </c>
      <c r="HJ169" s="81">
        <f t="shared" si="410"/>
        <v>0</v>
      </c>
      <c r="HK169" s="81">
        <f t="shared" si="411"/>
        <v>0</v>
      </c>
      <c r="HL169" s="81">
        <f t="shared" si="412"/>
        <v>0</v>
      </c>
      <c r="HM169" s="81">
        <f t="shared" si="413"/>
        <v>0</v>
      </c>
      <c r="HN169" s="81">
        <f t="shared" si="414"/>
        <v>5.430645663226913E-287</v>
      </c>
      <c r="HO169" s="81">
        <f t="shared" si="415"/>
        <v>3.6896601428070725E-265</v>
      </c>
      <c r="HP169" s="81">
        <f t="shared" si="416"/>
        <v>1.6994731755343324E-302</v>
      </c>
      <c r="HQ169" s="81">
        <f t="shared" si="417"/>
        <v>4.4747209095786172E-268</v>
      </c>
      <c r="HS169" s="81">
        <f t="shared" si="539"/>
        <v>7.2470650083596789E-19</v>
      </c>
      <c r="HT169" s="81">
        <f t="shared" si="418"/>
        <v>1.3237645857658029E-25</v>
      </c>
      <c r="HU169" s="81">
        <f t="shared" si="419"/>
        <v>2.0470682147385711E-30</v>
      </c>
      <c r="HV169" s="81">
        <f t="shared" si="420"/>
        <v>2.2180434092798407E-31</v>
      </c>
      <c r="HW169" s="81">
        <f t="shared" si="421"/>
        <v>2.1834878356653641E-40</v>
      </c>
      <c r="HX169" s="81">
        <f t="shared" si="422"/>
        <v>3.5832248941772001E-40</v>
      </c>
      <c r="HY169" s="81">
        <f t="shared" si="423"/>
        <v>2.4673963449842521E-45</v>
      </c>
      <c r="HZ169" s="81">
        <f t="shared" si="424"/>
        <v>5.3565132862347977E-57</v>
      </c>
      <c r="IA169" s="81">
        <f t="shared" si="425"/>
        <v>2.6290284215193603E-60</v>
      </c>
      <c r="IB169" s="81">
        <f t="shared" si="426"/>
        <v>4.4441435492659671E-58</v>
      </c>
      <c r="IC169" s="81">
        <f t="shared" si="427"/>
        <v>3.2527492508119513E-44</v>
      </c>
      <c r="ID169" s="81">
        <f t="shared" si="428"/>
        <v>9.056275484771103E-36</v>
      </c>
      <c r="IE169" s="81">
        <f t="shared" si="429"/>
        <v>4.6168992724764267E-29</v>
      </c>
      <c r="IF169" s="81">
        <f t="shared" si="430"/>
        <v>3.8003536493245566E-29</v>
      </c>
      <c r="IG169" s="81">
        <f t="shared" si="431"/>
        <v>2.5398014572020389E-28</v>
      </c>
      <c r="II169" s="81">
        <f t="shared" si="540"/>
        <v>0.24252852150227833</v>
      </c>
      <c r="IJ169" s="81">
        <f t="shared" si="541"/>
        <v>0.45461753879754119</v>
      </c>
      <c r="IK169" s="81">
        <f t="shared" si="542"/>
        <v>0.46737682448105494</v>
      </c>
      <c r="IL169" s="81">
        <f t="shared" si="543"/>
        <v>0.50089677043124636</v>
      </c>
      <c r="IM169" s="81">
        <f t="shared" si="544"/>
        <v>0.37019484576324913</v>
      </c>
      <c r="IN169" s="81">
        <f t="shared" si="545"/>
        <v>0.42321756591619392</v>
      </c>
      <c r="IO169" s="81">
        <f t="shared" si="546"/>
        <v>0.29865584457266908</v>
      </c>
      <c r="IP169" s="81">
        <f t="shared" si="547"/>
        <v>5.8515929793435367E-2</v>
      </c>
      <c r="IQ169" s="81">
        <f t="shared" si="548"/>
        <v>8.9741516573473186E-3</v>
      </c>
      <c r="IR169" s="81">
        <f t="shared" si="549"/>
        <v>1.6826723317958724E-2</v>
      </c>
      <c r="IS169" s="81">
        <f t="shared" si="550"/>
        <v>0.16869534305920697</v>
      </c>
      <c r="IT169" s="81">
        <f t="shared" si="551"/>
        <v>0.46744159525523249</v>
      </c>
      <c r="IU169" s="81">
        <f t="shared" si="552"/>
        <v>0.47202670755106912</v>
      </c>
      <c r="IV169" s="81">
        <f t="shared" si="553"/>
        <v>0.32663900257756462</v>
      </c>
      <c r="IW169" s="81">
        <f t="shared" si="554"/>
        <v>0.326115381918404</v>
      </c>
      <c r="IY169" s="81">
        <f t="shared" si="555"/>
        <v>0.24252852150227833</v>
      </c>
      <c r="IZ169" s="81">
        <f t="shared" si="556"/>
        <v>0.45461753879754119</v>
      </c>
      <c r="JA169" s="81">
        <f t="shared" si="557"/>
        <v>0.46737682448105494</v>
      </c>
      <c r="JB169" s="81">
        <f t="shared" si="558"/>
        <v>0.50089677043124636</v>
      </c>
      <c r="JC169" s="81">
        <f t="shared" si="559"/>
        <v>0.37019484576324913</v>
      </c>
      <c r="JD169" s="81">
        <f t="shared" si="560"/>
        <v>0.42321756591619392</v>
      </c>
      <c r="JE169" s="81">
        <f t="shared" si="561"/>
        <v>0.29865584457266908</v>
      </c>
      <c r="JF169" s="81">
        <f t="shared" si="562"/>
        <v>5.8515929793435367E-2</v>
      </c>
      <c r="JG169" s="81">
        <f t="shared" si="563"/>
        <v>8.9741516573473186E-3</v>
      </c>
      <c r="JH169" s="81">
        <f t="shared" si="564"/>
        <v>1.6826723317958724E-2</v>
      </c>
      <c r="JI169" s="81">
        <f t="shared" si="565"/>
        <v>0.16869534305920697</v>
      </c>
      <c r="JJ169" s="81">
        <f t="shared" si="566"/>
        <v>0.46744159525523249</v>
      </c>
      <c r="JK169" s="81">
        <f t="shared" si="567"/>
        <v>0.47202670755106912</v>
      </c>
      <c r="JL169" s="81">
        <f t="shared" si="568"/>
        <v>0.32663900257756462</v>
      </c>
      <c r="JM169" s="81">
        <f t="shared" si="569"/>
        <v>0.326115381918404</v>
      </c>
    </row>
    <row r="170" spans="2:273" x14ac:dyDescent="0.25">
      <c r="B170" s="2">
        <v>143</v>
      </c>
      <c r="C170" s="37">
        <v>9.7467999999999999E-2</v>
      </c>
      <c r="D170" s="37">
        <v>9.4114000000000003E-2</v>
      </c>
      <c r="E170" s="37">
        <v>9.7529000000000005E-2</v>
      </c>
      <c r="F170" s="37">
        <v>9.0123999999999996E-2</v>
      </c>
      <c r="G170" s="37">
        <v>7.6624999999999999E-2</v>
      </c>
      <c r="H170" s="37">
        <v>7.6307E-2</v>
      </c>
      <c r="I170" s="37">
        <v>7.4213000000000001E-2</v>
      </c>
      <c r="J170" s="37">
        <v>7.1224999999999997E-2</v>
      </c>
      <c r="K170" s="37">
        <v>7.3132000000000003E-2</v>
      </c>
      <c r="L170" s="37">
        <v>7.6562000000000005E-2</v>
      </c>
      <c r="M170" s="37">
        <v>7.5905E-2</v>
      </c>
      <c r="N170" s="37">
        <v>8.6953000000000003E-2</v>
      </c>
      <c r="O170" s="37">
        <v>0.11984499999999999</v>
      </c>
      <c r="P170" s="37">
        <v>0.16703799999999999</v>
      </c>
      <c r="Q170" s="37">
        <v>0.22972999999999999</v>
      </c>
      <c r="S170" s="4">
        <f t="shared" si="441"/>
        <v>9.6984969952610689E-2</v>
      </c>
      <c r="T170" s="4">
        <f t="shared" si="442"/>
        <v>9.3007578512880149E-2</v>
      </c>
      <c r="U170" s="4">
        <f t="shared" si="443"/>
        <v>9.4040790531132235E-2</v>
      </c>
      <c r="V170" s="4">
        <f t="shared" si="444"/>
        <v>8.8271753437056955E-2</v>
      </c>
      <c r="W170" s="4">
        <f t="shared" si="445"/>
        <v>7.7044134893968275E-2</v>
      </c>
      <c r="X170" s="4">
        <f t="shared" si="446"/>
        <v>7.8003662497242582E-2</v>
      </c>
      <c r="Y170" s="4">
        <f t="shared" si="447"/>
        <v>7.4705042206655414E-2</v>
      </c>
      <c r="Z170" s="4">
        <f t="shared" si="448"/>
        <v>7.154749889726901E-2</v>
      </c>
      <c r="AA170" s="4">
        <f t="shared" si="449"/>
        <v>7.1850953365098391E-2</v>
      </c>
      <c r="AB170" s="4">
        <f t="shared" si="450"/>
        <v>7.7536852586527719E-2</v>
      </c>
      <c r="AC170" s="4">
        <f t="shared" si="451"/>
        <v>7.576222513928417E-2</v>
      </c>
      <c r="AD170" s="4">
        <f t="shared" si="452"/>
        <v>8.9682823158992064E-2</v>
      </c>
      <c r="AE170" s="4">
        <f t="shared" si="453"/>
        <v>0.11926522294814268</v>
      </c>
      <c r="AF170" s="4">
        <f t="shared" si="454"/>
        <v>0.16709082219576629</v>
      </c>
      <c r="AG170" s="4">
        <f t="shared" si="455"/>
        <v>0.23231555290462555</v>
      </c>
      <c r="AI170" s="4">
        <f t="shared" si="456"/>
        <v>4.830300473893101E-4</v>
      </c>
      <c r="AJ170" s="4">
        <f t="shared" si="457"/>
        <v>1.1064214871198547E-3</v>
      </c>
      <c r="AK170" s="4">
        <f t="shared" si="458"/>
        <v>3.4882094688677701E-3</v>
      </c>
      <c r="AL170" s="4">
        <f t="shared" si="459"/>
        <v>1.8522465629430412E-3</v>
      </c>
      <c r="AM170" s="4">
        <f t="shared" si="460"/>
        <v>-4.1913489396827597E-4</v>
      </c>
      <c r="AN170" s="4">
        <f t="shared" si="461"/>
        <v>-1.696662497242582E-3</v>
      </c>
      <c r="AO170" s="4">
        <f t="shared" si="462"/>
        <v>-4.9204220665541309E-4</v>
      </c>
      <c r="AP170" s="4">
        <f t="shared" si="463"/>
        <v>-3.2249889726901348E-4</v>
      </c>
      <c r="AQ170" s="4">
        <f t="shared" si="464"/>
        <v>1.2810466349016114E-3</v>
      </c>
      <c r="AR170" s="4">
        <f t="shared" si="465"/>
        <v>-9.7485258652771356E-4</v>
      </c>
      <c r="AS170" s="4">
        <f t="shared" si="466"/>
        <v>1.4277486071583023E-4</v>
      </c>
      <c r="AT170" s="4">
        <f t="shared" si="467"/>
        <v>-2.7298231589920618E-3</v>
      </c>
      <c r="AU170" s="4">
        <f t="shared" si="468"/>
        <v>5.7977705185731365E-4</v>
      </c>
      <c r="AV170" s="4">
        <f t="shared" si="469"/>
        <v>-5.2822195766299984E-5</v>
      </c>
      <c r="AW170" s="4">
        <f t="shared" si="469"/>
        <v>-2.5855529046255599E-3</v>
      </c>
      <c r="AY170" s="2">
        <f t="shared" si="520"/>
        <v>9.6984969952610689E-2</v>
      </c>
      <c r="AZ170" s="2">
        <f t="shared" si="359"/>
        <v>8.9194016262979472E-2</v>
      </c>
      <c r="BA170" s="2">
        <f t="shared" si="360"/>
        <v>8.5664361904363565E-2</v>
      </c>
      <c r="BB170" s="2">
        <f t="shared" si="361"/>
        <v>8.0672038117550471E-2</v>
      </c>
      <c r="BC170" s="2">
        <f t="shared" si="362"/>
        <v>7.4318244059035532E-2</v>
      </c>
      <c r="BD170" s="2">
        <f t="shared" si="363"/>
        <v>7.3629380128741331E-2</v>
      </c>
      <c r="BE170" s="2">
        <f t="shared" si="364"/>
        <v>7.2899518706296337E-2</v>
      </c>
      <c r="BF170" s="2">
        <f t="shared" si="365"/>
        <v>7.1515396556809108E-2</v>
      </c>
      <c r="BG170" s="2">
        <f t="shared" si="366"/>
        <v>7.1850515668074752E-2</v>
      </c>
      <c r="BH170" s="2">
        <f t="shared" si="367"/>
        <v>7.7534621774357909E-2</v>
      </c>
      <c r="BI170" s="2">
        <f t="shared" si="368"/>
        <v>7.5168263806869959E-2</v>
      </c>
      <c r="BJ170" s="2">
        <f t="shared" si="369"/>
        <v>7.8108533630228655E-2</v>
      </c>
      <c r="BK170" s="2">
        <f t="shared" si="370"/>
        <v>8.6871992655323305E-2</v>
      </c>
      <c r="BL170" s="2">
        <f t="shared" si="371"/>
        <v>9.6537110518238906E-2</v>
      </c>
      <c r="BM170" s="2">
        <f t="shared" si="372"/>
        <v>0.10328939697267339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>
        <f t="shared" si="493"/>
        <v>7.3132000000000003E-2</v>
      </c>
      <c r="DD170" s="2">
        <f t="shared" si="494"/>
        <v>7.6562000000000005E-2</v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0.51805600000000296</v>
      </c>
      <c r="DL170" s="2">
        <f t="shared" si="501"/>
        <v>0.21658643225806457</v>
      </c>
      <c r="DM170" s="2">
        <f t="shared" si="501"/>
        <v>0.21037895747800589</v>
      </c>
      <c r="DN170" s="2">
        <f t="shared" si="501"/>
        <v>0.22153771791443852</v>
      </c>
      <c r="DO170" s="2">
        <f t="shared" si="501"/>
        <v>0.21782044039408868</v>
      </c>
      <c r="DP170" s="2">
        <f t="shared" si="501"/>
        <v>0.20522141386725987</v>
      </c>
      <c r="DQ170" s="2">
        <f t="shared" si="501"/>
        <v>0.19602712198739342</v>
      </c>
      <c r="DR170" s="2">
        <f t="shared" si="501"/>
        <v>0.19061638160919542</v>
      </c>
      <c r="DS170" s="2">
        <f t="shared" si="501"/>
        <v>0.17916886763070078</v>
      </c>
      <c r="DT170" s="2">
        <f t="shared" si="501"/>
        <v>0.18927236833518718</v>
      </c>
      <c r="DU170" s="2">
        <f t="shared" si="501"/>
        <v>0.18249102157953284</v>
      </c>
      <c r="DV170" s="2">
        <f t="shared" si="501"/>
        <v>0.17424815084310846</v>
      </c>
      <c r="DW170" s="2">
        <f t="shared" si="501"/>
        <v>0.19316012100840335</v>
      </c>
      <c r="DX170" s="2">
        <f t="shared" si="501"/>
        <v>0.20208572605042011</v>
      </c>
      <c r="DY170" s="2">
        <f t="shared" si="501"/>
        <v>0.19963917680481286</v>
      </c>
      <c r="EA170" s="2">
        <f t="shared" si="440"/>
        <v>9.4048269771112858E-2</v>
      </c>
      <c r="EB170" s="2">
        <f t="shared" si="502"/>
        <v>8.8340738705795813E-2</v>
      </c>
      <c r="EC170" s="2">
        <f t="shared" si="503"/>
        <v>8.6111275082086852E-2</v>
      </c>
      <c r="ED170" s="2">
        <f t="shared" si="504"/>
        <v>7.9709567055819053E-2</v>
      </c>
      <c r="EE170" s="2">
        <f t="shared" si="505"/>
        <v>7.2950599114887577E-2</v>
      </c>
      <c r="EF170" s="2">
        <f t="shared" si="506"/>
        <v>7.2266704936776976E-2</v>
      </c>
      <c r="EG170" s="2">
        <f t="shared" si="507"/>
        <v>7.1984760545613785E-2</v>
      </c>
      <c r="EH170" s="2">
        <f t="shared" si="508"/>
        <v>6.9978930033898323E-2</v>
      </c>
      <c r="EI170" s="2">
        <f t="shared" si="509"/>
        <v>7.1112986627527713E-2</v>
      </c>
      <c r="EJ170" s="2">
        <f t="shared" si="510"/>
        <v>7.782771253981044E-2</v>
      </c>
      <c r="EK170" s="2">
        <f t="shared" si="511"/>
        <v>7.4072632257384391E-2</v>
      </c>
      <c r="EL170" s="2">
        <f t="shared" si="512"/>
        <v>7.7561930855018613E-2</v>
      </c>
      <c r="EM170" s="2">
        <f t="shared" si="513"/>
        <v>8.6219652025277121E-2</v>
      </c>
      <c r="EN170" s="2">
        <f t="shared" si="514"/>
        <v>9.6733220395796543E-2</v>
      </c>
      <c r="EO170" s="2">
        <f t="shared" si="515"/>
        <v>0.10311493052207529</v>
      </c>
      <c r="EQ170" s="2">
        <f t="shared" si="516"/>
        <v>9.8339404626998653E-2</v>
      </c>
      <c r="ER170" s="2">
        <f t="shared" si="517"/>
        <v>9.0057677364571459E-2</v>
      </c>
      <c r="ES170" s="2">
        <f t="shared" si="517"/>
        <v>8.5209969332731048E-2</v>
      </c>
      <c r="ET170" s="2">
        <f t="shared" si="517"/>
        <v>8.1532631480076834E-2</v>
      </c>
      <c r="EU170" s="2">
        <f t="shared" si="517"/>
        <v>7.5280892273212247E-2</v>
      </c>
      <c r="EV170" s="2">
        <f t="shared" si="517"/>
        <v>7.4647558076513479E-2</v>
      </c>
      <c r="EW170" s="2">
        <f t="shared" si="517"/>
        <v>7.3506100845162153E-2</v>
      </c>
      <c r="EX170" s="2">
        <f t="shared" si="517"/>
        <v>7.2291555554501466E-2</v>
      </c>
      <c r="EY170" s="2">
        <f t="shared" si="517"/>
        <v>7.2140742727700324E-2</v>
      </c>
      <c r="EZ170" s="2">
        <f t="shared" si="517"/>
        <v>7.7405220951217296E-2</v>
      </c>
      <c r="FA170" s="2">
        <f t="shared" si="517"/>
        <v>7.5794064949937762E-2</v>
      </c>
      <c r="FB170" s="2">
        <f t="shared" si="517"/>
        <v>7.8538100016845691E-2</v>
      </c>
      <c r="FC170" s="2">
        <f t="shared" si="517"/>
        <v>8.7505606064955929E-2</v>
      </c>
      <c r="FD170" s="2">
        <f t="shared" si="517"/>
        <v>9.6265084137529364E-2</v>
      </c>
      <c r="FE170" s="2">
        <f t="shared" si="517"/>
        <v>0.1035415016389396</v>
      </c>
      <c r="FG170" s="2">
        <f t="shared" si="518"/>
        <v>0.9999974881198781</v>
      </c>
      <c r="FH170" s="2">
        <f t="shared" si="519"/>
        <v>0.99996481313531393</v>
      </c>
      <c r="FI170" s="2">
        <f t="shared" si="519"/>
        <v>0.99996156964725691</v>
      </c>
      <c r="FJ170" s="2">
        <f t="shared" si="519"/>
        <v>0.99996029378792017</v>
      </c>
      <c r="FK170" s="2">
        <f t="shared" si="519"/>
        <v>0.99997089989395971</v>
      </c>
      <c r="FL170" s="2">
        <f t="shared" si="519"/>
        <v>0.99996809288209021</v>
      </c>
      <c r="FM170" s="2">
        <f t="shared" si="519"/>
        <v>0.99996815878261691</v>
      </c>
      <c r="FN170" s="2">
        <f t="shared" si="519"/>
        <v>0.99996886080469261</v>
      </c>
      <c r="FO170" s="2">
        <f t="shared" si="519"/>
        <v>0.99996884192834246</v>
      </c>
      <c r="FP170" s="2">
        <f t="shared" si="519"/>
        <v>0.99996934846264895</v>
      </c>
      <c r="FQ170" s="2">
        <f t="shared" si="519"/>
        <v>0.99996815175364129</v>
      </c>
      <c r="FR170" s="2">
        <f t="shared" si="519"/>
        <v>0.99996177694906996</v>
      </c>
      <c r="FS170" s="2">
        <f t="shared" si="519"/>
        <v>0.99995621572637972</v>
      </c>
      <c r="FT170" s="2">
        <f t="shared" si="519"/>
        <v>0.99994953347190285</v>
      </c>
      <c r="FU170" s="2">
        <f t="shared" si="519"/>
        <v>0.99994200600030059</v>
      </c>
      <c r="FW170" s="2">
        <f t="shared" si="536"/>
        <v>0.68411625910152163</v>
      </c>
      <c r="FX170" s="2">
        <f t="shared" si="376"/>
        <v>0.49434788422978604</v>
      </c>
      <c r="FY170" s="2">
        <f t="shared" si="377"/>
        <v>0.50114939232903444</v>
      </c>
      <c r="FZ170" s="2">
        <f t="shared" si="378"/>
        <v>0.52485232576687357</v>
      </c>
      <c r="GA170" s="2">
        <f t="shared" si="379"/>
        <v>0.58508913847771116</v>
      </c>
      <c r="GB170" s="2">
        <f t="shared" si="380"/>
        <v>0.57056563788734538</v>
      </c>
      <c r="GC170" s="2">
        <f t="shared" si="381"/>
        <v>0.59868821009840134</v>
      </c>
      <c r="GD170" s="2">
        <f t="shared" si="382"/>
        <v>0.66275752649528241</v>
      </c>
      <c r="GE170" s="2">
        <f t="shared" si="383"/>
        <v>0.71433507185257838</v>
      </c>
      <c r="GF170" s="2">
        <f t="shared" si="384"/>
        <v>0.70180501455554734</v>
      </c>
      <c r="GG170" s="2">
        <f t="shared" si="385"/>
        <v>0.63445908668820183</v>
      </c>
      <c r="GH170" s="2">
        <f t="shared" si="386"/>
        <v>0.55616091363002229</v>
      </c>
      <c r="GI170" s="2">
        <f t="shared" si="387"/>
        <v>0.50364033185270007</v>
      </c>
      <c r="GJ170" s="2">
        <f t="shared" si="388"/>
        <v>0.4302735564426266</v>
      </c>
      <c r="GK170" s="2">
        <f t="shared" si="389"/>
        <v>0.39587449035353361</v>
      </c>
      <c r="GM170" s="81">
        <f t="shared" si="537"/>
        <v>1.6058444714232383E-42</v>
      </c>
      <c r="GN170" s="81">
        <f t="shared" si="390"/>
        <v>3.6848609859505609E-246</v>
      </c>
      <c r="GO170" s="81">
        <f t="shared" si="391"/>
        <v>5.5071364203229588E-304</v>
      </c>
      <c r="GP170" s="81">
        <f t="shared" si="392"/>
        <v>0</v>
      </c>
      <c r="GQ170" s="81">
        <f t="shared" si="393"/>
        <v>0</v>
      </c>
      <c r="GR170" s="81">
        <f t="shared" si="394"/>
        <v>0</v>
      </c>
      <c r="GS170" s="81">
        <f t="shared" si="395"/>
        <v>0</v>
      </c>
      <c r="GT170" s="81">
        <f t="shared" si="396"/>
        <v>0</v>
      </c>
      <c r="GU170" s="81">
        <f t="shared" si="397"/>
        <v>0</v>
      </c>
      <c r="GV170" s="81">
        <f t="shared" si="398"/>
        <v>0</v>
      </c>
      <c r="GW170" s="81">
        <f t="shared" si="399"/>
        <v>0</v>
      </c>
      <c r="GX170" s="81">
        <f t="shared" si="400"/>
        <v>0</v>
      </c>
      <c r="GY170" s="81">
        <f t="shared" si="401"/>
        <v>0</v>
      </c>
      <c r="GZ170" s="81">
        <f t="shared" si="402"/>
        <v>0</v>
      </c>
      <c r="HA170" s="81">
        <f t="shared" si="403"/>
        <v>0</v>
      </c>
      <c r="HC170" s="81">
        <f t="shared" si="538"/>
        <v>2.6166869799123958E-43</v>
      </c>
      <c r="HD170" s="81">
        <f t="shared" si="404"/>
        <v>1.3229785994483662E-164</v>
      </c>
      <c r="HE170" s="81">
        <f t="shared" si="405"/>
        <v>1.9923125962237549E-212</v>
      </c>
      <c r="HF170" s="81">
        <f t="shared" si="406"/>
        <v>6.5381786063030138E-277</v>
      </c>
      <c r="HG170" s="81">
        <f t="shared" si="407"/>
        <v>1.9982648363591326E-265</v>
      </c>
      <c r="HH170" s="81">
        <f t="shared" si="408"/>
        <v>1.7510754965961806E-282</v>
      </c>
      <c r="HI170" s="81">
        <f t="shared" si="409"/>
        <v>0</v>
      </c>
      <c r="HJ170" s="81">
        <f t="shared" si="410"/>
        <v>0</v>
      </c>
      <c r="HK170" s="81">
        <f t="shared" si="411"/>
        <v>0</v>
      </c>
      <c r="HL170" s="81">
        <f t="shared" si="412"/>
        <v>0</v>
      </c>
      <c r="HM170" s="81">
        <f t="shared" si="413"/>
        <v>0</v>
      </c>
      <c r="HN170" s="81">
        <f t="shared" si="414"/>
        <v>1.7721894909754845E-295</v>
      </c>
      <c r="HO170" s="81">
        <f t="shared" si="415"/>
        <v>2.4071285251417907E-273</v>
      </c>
      <c r="HP170" s="81">
        <f t="shared" si="416"/>
        <v>0</v>
      </c>
      <c r="HQ170" s="81">
        <f t="shared" si="417"/>
        <v>3.911397162810111E-276</v>
      </c>
      <c r="HS170" s="81">
        <f t="shared" si="539"/>
        <v>9.1031062915770493E-20</v>
      </c>
      <c r="HT170" s="81">
        <f t="shared" si="418"/>
        <v>2.5660395548368516E-27</v>
      </c>
      <c r="HU170" s="81">
        <f t="shared" si="419"/>
        <v>2.0666320738253557E-32</v>
      </c>
      <c r="HV170" s="81">
        <f t="shared" si="420"/>
        <v>2.0620023151156665E-33</v>
      </c>
      <c r="HW170" s="81">
        <f t="shared" si="421"/>
        <v>8.3877930263981824E-43</v>
      </c>
      <c r="HX170" s="81">
        <f t="shared" si="422"/>
        <v>1.329293230979982E-42</v>
      </c>
      <c r="HY170" s="81">
        <f t="shared" si="423"/>
        <v>5.0734799552195859E-48</v>
      </c>
      <c r="HZ170" s="81">
        <f t="shared" si="424"/>
        <v>3.3022187753828077E-60</v>
      </c>
      <c r="IA170" s="81">
        <f t="shared" si="425"/>
        <v>1.5124812963481612E-63</v>
      </c>
      <c r="IB170" s="81">
        <f t="shared" si="426"/>
        <v>3.2377797050492985E-61</v>
      </c>
      <c r="IC170" s="81">
        <f t="shared" si="427"/>
        <v>9.2798540348671992E-47</v>
      </c>
      <c r="ID170" s="81">
        <f t="shared" si="428"/>
        <v>4.8895851221972472E-38</v>
      </c>
      <c r="IE170" s="81">
        <f t="shared" si="429"/>
        <v>4.6571870144039163E-31</v>
      </c>
      <c r="IF170" s="81">
        <f t="shared" si="430"/>
        <v>2.5561196973434842E-31</v>
      </c>
      <c r="IG170" s="81">
        <f t="shared" si="431"/>
        <v>1.576645333424795E-30</v>
      </c>
      <c r="II170" s="81">
        <f t="shared" si="540"/>
        <v>0.19522529740721337</v>
      </c>
      <c r="IJ170" s="81">
        <f t="shared" si="541"/>
        <v>0.49576224162418092</v>
      </c>
      <c r="IK170" s="81">
        <f t="shared" si="542"/>
        <v>0.50059269933139749</v>
      </c>
      <c r="IL170" s="81">
        <f t="shared" si="543"/>
        <v>0.48691796125773285</v>
      </c>
      <c r="IM170" s="81">
        <f t="shared" si="544"/>
        <v>0.27749411761056975</v>
      </c>
      <c r="IN170" s="81">
        <f t="shared" si="545"/>
        <v>0.33525561168873663</v>
      </c>
      <c r="IO170" s="81">
        <f t="shared" si="546"/>
        <v>0.20516733613289112</v>
      </c>
      <c r="IP170" s="81">
        <f t="shared" si="547"/>
        <v>2.8921047124603774E-2</v>
      </c>
      <c r="IQ170" s="81">
        <f t="shared" si="548"/>
        <v>3.6782271677865777E-3</v>
      </c>
      <c r="IR170" s="81">
        <f t="shared" si="549"/>
        <v>7.4129407158638402E-3</v>
      </c>
      <c r="IS170" s="81">
        <f t="shared" si="550"/>
        <v>0.10412695704520167</v>
      </c>
      <c r="IT170" s="81">
        <f t="shared" si="551"/>
        <v>0.39523289014773305</v>
      </c>
      <c r="IU170" s="81">
        <f t="shared" si="552"/>
        <v>0.50149651545959262</v>
      </c>
      <c r="IV170" s="81">
        <f t="shared" si="553"/>
        <v>0.42333698504695111</v>
      </c>
      <c r="IW170" s="81">
        <f t="shared" si="554"/>
        <v>0.40971275558228881</v>
      </c>
      <c r="IY170" s="81">
        <f t="shared" si="555"/>
        <v>0.19522529740721337</v>
      </c>
      <c r="IZ170" s="81">
        <f t="shared" si="556"/>
        <v>0.49576224162418092</v>
      </c>
      <c r="JA170" s="81">
        <f t="shared" si="557"/>
        <v>0.50059269933139749</v>
      </c>
      <c r="JB170" s="81">
        <f t="shared" si="558"/>
        <v>0.48691796125773285</v>
      </c>
      <c r="JC170" s="81">
        <f t="shared" si="559"/>
        <v>0.27749411761056975</v>
      </c>
      <c r="JD170" s="81">
        <f t="shared" si="560"/>
        <v>0.33525561168873663</v>
      </c>
      <c r="JE170" s="81">
        <f t="shared" si="561"/>
        <v>0.20516733613289112</v>
      </c>
      <c r="JF170" s="81">
        <f t="shared" si="562"/>
        <v>2.8921047124603774E-2</v>
      </c>
      <c r="JG170" s="81">
        <f t="shared" si="563"/>
        <v>3.6782271677865777E-3</v>
      </c>
      <c r="JH170" s="81">
        <f t="shared" si="564"/>
        <v>7.4129407158638402E-3</v>
      </c>
      <c r="JI170" s="81">
        <f t="shared" si="565"/>
        <v>0.10412695704520167</v>
      </c>
      <c r="JJ170" s="81">
        <f t="shared" si="566"/>
        <v>0.39523289014773305</v>
      </c>
      <c r="JK170" s="81">
        <f t="shared" si="567"/>
        <v>0.50149651545959262</v>
      </c>
      <c r="JL170" s="81">
        <f t="shared" si="568"/>
        <v>0.42333698504695111</v>
      </c>
      <c r="JM170" s="81">
        <f t="shared" si="569"/>
        <v>0.40971275558228881</v>
      </c>
    </row>
    <row r="171" spans="2:273" x14ac:dyDescent="0.25">
      <c r="B171" s="2">
        <v>144</v>
      </c>
      <c r="C171" s="37">
        <v>9.4265000000000002E-2</v>
      </c>
      <c r="D171" s="37">
        <v>9.2344999999999997E-2</v>
      </c>
      <c r="E171" s="37">
        <v>9.2813000000000007E-2</v>
      </c>
      <c r="F171" s="37">
        <v>8.6470000000000005E-2</v>
      </c>
      <c r="G171" s="37">
        <v>8.0319000000000002E-2</v>
      </c>
      <c r="H171" s="37">
        <v>7.4746000000000007E-2</v>
      </c>
      <c r="I171" s="37">
        <v>7.2856000000000004E-2</v>
      </c>
      <c r="J171" s="37">
        <v>7.2567000000000006E-2</v>
      </c>
      <c r="K171" s="37">
        <v>7.3125999999999997E-2</v>
      </c>
      <c r="L171" s="37">
        <v>7.5859999999999997E-2</v>
      </c>
      <c r="M171" s="37">
        <v>7.5907000000000002E-2</v>
      </c>
      <c r="N171" s="37">
        <v>7.9782000000000006E-2</v>
      </c>
      <c r="O171" s="37">
        <v>0.112854</v>
      </c>
      <c r="P171" s="37">
        <v>0.16653599999999999</v>
      </c>
      <c r="Q171" s="37">
        <v>0.237454</v>
      </c>
      <c r="S171" s="4">
        <f t="shared" si="441"/>
        <v>9.6813491115629147E-2</v>
      </c>
      <c r="T171" s="4">
        <f t="shared" si="442"/>
        <v>9.1992958294142585E-2</v>
      </c>
      <c r="U171" s="4">
        <f t="shared" si="443"/>
        <v>9.1736062777730457E-2</v>
      </c>
      <c r="V171" s="4">
        <f t="shared" si="444"/>
        <v>8.5451286455744555E-2</v>
      </c>
      <c r="W171" s="4">
        <f t="shared" si="445"/>
        <v>7.5294900922601382E-2</v>
      </c>
      <c r="X171" s="4">
        <f t="shared" si="446"/>
        <v>7.5482602083235567E-2</v>
      </c>
      <c r="Y171" s="4">
        <f t="shared" si="447"/>
        <v>7.3336148406925553E-2</v>
      </c>
      <c r="Z171" s="4">
        <f t="shared" si="448"/>
        <v>7.1271067116845971E-2</v>
      </c>
      <c r="AA171" s="4">
        <f t="shared" si="449"/>
        <v>7.1594679773408249E-2</v>
      </c>
      <c r="AB171" s="4">
        <f t="shared" si="450"/>
        <v>7.7233494568231184E-2</v>
      </c>
      <c r="AC171" s="4">
        <f t="shared" si="451"/>
        <v>7.5106080874062578E-2</v>
      </c>
      <c r="AD171" s="4">
        <f t="shared" si="452"/>
        <v>8.4070239532910887E-2</v>
      </c>
      <c r="AE171" s="4">
        <f t="shared" si="453"/>
        <v>0.11073143984066562</v>
      </c>
      <c r="AF171" s="4">
        <f t="shared" si="454"/>
        <v>0.16860558302167405</v>
      </c>
      <c r="AG171" s="4">
        <f t="shared" si="455"/>
        <v>0.24256222557103763</v>
      </c>
      <c r="AI171" s="4">
        <f t="shared" si="456"/>
        <v>-2.5484911156291451E-3</v>
      </c>
      <c r="AJ171" s="4">
        <f t="shared" si="457"/>
        <v>3.5204170585741157E-4</v>
      </c>
      <c r="AK171" s="4">
        <f t="shared" si="458"/>
        <v>1.07693722226955E-3</v>
      </c>
      <c r="AL171" s="4">
        <f t="shared" si="459"/>
        <v>1.0187135442554507E-3</v>
      </c>
      <c r="AM171" s="4">
        <f t="shared" si="460"/>
        <v>5.0240990773986194E-3</v>
      </c>
      <c r="AN171" s="4">
        <f t="shared" si="461"/>
        <v>-7.366020832355602E-4</v>
      </c>
      <c r="AO171" s="4">
        <f t="shared" si="462"/>
        <v>-4.801484069255485E-4</v>
      </c>
      <c r="AP171" s="4">
        <f t="shared" si="463"/>
        <v>1.2959328831540357E-3</v>
      </c>
      <c r="AQ171" s="4">
        <f t="shared" si="464"/>
        <v>1.531320226591748E-3</v>
      </c>
      <c r="AR171" s="4">
        <f t="shared" si="465"/>
        <v>-1.3734945682311872E-3</v>
      </c>
      <c r="AS171" s="4">
        <f t="shared" si="466"/>
        <v>8.0091912593742431E-4</v>
      </c>
      <c r="AT171" s="4">
        <f t="shared" si="467"/>
        <v>-4.2882395329108813E-3</v>
      </c>
      <c r="AU171" s="4">
        <f t="shared" si="468"/>
        <v>2.1225601593343746E-3</v>
      </c>
      <c r="AV171" s="4">
        <f t="shared" ref="AV171:AW186" si="570">IF(OR($B171 &lt; P$230, $B171 &gt; P$233), 0, P171-AF171)</f>
        <v>-2.0695830216740652E-3</v>
      </c>
      <c r="AW171" s="4">
        <f t="shared" si="570"/>
        <v>-5.1082255710376279E-3</v>
      </c>
      <c r="AY171" s="2">
        <f t="shared" si="520"/>
        <v>9.6813491115629147E-2</v>
      </c>
      <c r="AZ171" s="2">
        <f t="shared" ref="AZ171:AZ227" si="571">IF(OR($B171 &lt; D$230, $B171 &gt; D$233), #N/A, ((1-FH171)*DL171) + (FH171 - FX171)*EB171 + (FX171*ER171))</f>
        <v>8.8929855037883976E-2</v>
      </c>
      <c r="BA171" s="2">
        <f t="shared" ref="BA171:BA227" si="572">IF(OR($B171 &lt; E$230, $B171 &gt; E$233), #N/A, ((1-FI171)*DM171) + (FI171 - FY171)*EC171 + (FY171*ES171))</f>
        <v>8.535826643459915E-2</v>
      </c>
      <c r="BB171" s="2">
        <f t="shared" ref="BB171:BB227" si="573">IF(OR($B171 &lt; F$230, $B171 &gt; F$233), #N/A, ((1-FJ171)*DN171) + (FJ171 - FZ171)*ED171 + (FZ171*ET171))</f>
        <v>8.0384311013656867E-2</v>
      </c>
      <c r="BC171" s="2">
        <f t="shared" ref="BC171:BC227" si="574">IF(OR($B171 &lt; G$230, $B171 &gt; G$233), #N/A, ((1-FK171)*DO171) + (FK171 - GA171)*EE171 + (GA171*EU171))</f>
        <v>7.4093134896464061E-2</v>
      </c>
      <c r="BD171" s="2">
        <f t="shared" ref="BD171:BD227" si="575">IF(OR($B171 &lt; H$230, $B171 &gt; H$233), #N/A, ((1-FL171)*DP171) + (FL171 - GB171)*EF171 + (GB171*EV171))</f>
        <v>7.3383881584414612E-2</v>
      </c>
      <c r="BE171" s="2">
        <f t="shared" ref="BE171:BE227" si="576">IF(OR($B171 &lt; I$230, $B171 &gt; I$233), #N/A, ((1-FM171)*DQ171) + (FM171 - GC171)*EG171 + (GC171*EW171))</f>
        <v>7.2665881517736688E-2</v>
      </c>
      <c r="BF171" s="2">
        <f t="shared" ref="BF171:BF227" si="577">IF(OR($B171 &lt; J$230, $B171 &gt; J$233), #N/A, ((1-FN171)*DR171) + (FN171 - GD171)*EH171 + (GD171*EX171))</f>
        <v>7.1265060915546991E-2</v>
      </c>
      <c r="BG171" s="2">
        <f t="shared" ref="BG171:BG227" si="578">IF(OR($B171 &lt; K$230, $B171 &gt; K$233), #N/A, ((1-FO171)*DS171) + (FO171 - GE171)*EI171 + (GE171*EY171))</f>
        <v>7.1594626436408459E-2</v>
      </c>
      <c r="BH171" s="2">
        <f t="shared" ref="BH171:BH227" si="579">IF(OR($B171 &lt; L$230, $B171 &gt; L$233), #N/A, ((1-FP171)*DT171) + (FP171 - GF171)*EJ171 + (GF171*EZ171))</f>
        <v>7.7233171627190719E-2</v>
      </c>
      <c r="BI171" s="2">
        <f t="shared" ref="BI171:BI227" si="580">IF(OR($B171 &lt; M$230, $B171 &gt; M$233), #N/A, ((1-FQ171)*DU171) + (FQ171 - GG171)*EK171 + (GG171*FA171))</f>
        <v>7.4922102703033261E-2</v>
      </c>
      <c r="BJ171" s="2">
        <f t="shared" ref="BJ171:BJ227" si="581">IF(OR($B171 &lt; N$230, $B171 &gt; N$233), #N/A, ((1-FR171)*DV171) + (FR171 - GH171)*EL171 + (GH171*FB171))</f>
        <v>7.789787762696998E-2</v>
      </c>
      <c r="BK171" s="2">
        <f t="shared" ref="BK171:BK227" si="582">IF(OR($B171 &lt; O$230, $B171 &gt; O$233), #N/A, ((1-FS171)*DW171) + (FS171 - GI171)*EM171 + (GI171*FC171))</f>
        <v>8.6613000328013584E-2</v>
      </c>
      <c r="BL171" s="2">
        <f t="shared" ref="BL171:BL227" si="583">IF(OR($B171 &lt; P$230, $B171 &gt; P$233), #N/A, ((1-FT171)*DX171) + (FT171 - GJ171)*EN171 + (GJ171*FD171))</f>
        <v>9.6246853476927269E-2</v>
      </c>
      <c r="BM171" s="2">
        <f t="shared" ref="BM171:BM227" si="584">IF(OR($B171 &lt; Q$230, $B171 &gt; Q$233), #N/A, ((1-FU171)*DY171) + (FU171 - GK171)*EO171 + (GK171*FE171))</f>
        <v>0.10300634240822443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>
        <f t="shared" si="493"/>
        <v>7.3125999999999997E-2</v>
      </c>
      <c r="DD171" s="2">
        <f t="shared" si="494"/>
        <v>7.5859999999999997E-2</v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0.52065800000000295</v>
      </c>
      <c r="DL171" s="2">
        <f t="shared" ref="DL171:DY186" si="585">BP$228*$B171+BP$229</f>
        <v>0.21726373024193552</v>
      </c>
      <c r="DM171" s="2">
        <f t="shared" si="585"/>
        <v>0.21105323753665692</v>
      </c>
      <c r="DN171" s="2">
        <f t="shared" si="585"/>
        <v>0.22231185026737971</v>
      </c>
      <c r="DO171" s="2">
        <f t="shared" si="585"/>
        <v>0.21861853201970444</v>
      </c>
      <c r="DP171" s="2">
        <f t="shared" si="585"/>
        <v>0.20594514134223207</v>
      </c>
      <c r="DQ171" s="2">
        <f t="shared" si="585"/>
        <v>0.19666556314423433</v>
      </c>
      <c r="DR171" s="2">
        <f t="shared" si="585"/>
        <v>0.19120165747126439</v>
      </c>
      <c r="DS171" s="2">
        <f t="shared" si="585"/>
        <v>0.17971821446051167</v>
      </c>
      <c r="DT171" s="2">
        <f t="shared" si="585"/>
        <v>0.18982499169447528</v>
      </c>
      <c r="DU171" s="2">
        <f t="shared" si="585"/>
        <v>0.18297372369299225</v>
      </c>
      <c r="DV171" s="2">
        <f t="shared" si="585"/>
        <v>0.17472083192815246</v>
      </c>
      <c r="DW171" s="2">
        <f t="shared" si="585"/>
        <v>0.19373586249045072</v>
      </c>
      <c r="DX171" s="2">
        <f t="shared" si="585"/>
        <v>0.20269003725490189</v>
      </c>
      <c r="DY171" s="2">
        <f t="shared" si="585"/>
        <v>0.20016814572192515</v>
      </c>
      <c r="EA171" s="2">
        <f t="shared" si="440"/>
        <v>9.37139544198895E-2</v>
      </c>
      <c r="EB171" s="2">
        <f t="shared" si="502"/>
        <v>8.8016097613476812E-2</v>
      </c>
      <c r="EC171" s="2">
        <f t="shared" si="503"/>
        <v>8.5837736993797903E-2</v>
      </c>
      <c r="ED171" s="2">
        <f t="shared" si="504"/>
        <v>7.9357343183752899E-2</v>
      </c>
      <c r="EE171" s="2">
        <f t="shared" si="505"/>
        <v>7.264315345724906E-2</v>
      </c>
      <c r="EF171" s="2">
        <f t="shared" si="506"/>
        <v>7.1937396865751957E-2</v>
      </c>
      <c r="EG171" s="2">
        <f t="shared" si="507"/>
        <v>7.1697996666710229E-2</v>
      </c>
      <c r="EH171" s="2">
        <f t="shared" si="508"/>
        <v>6.9651710949152568E-2</v>
      </c>
      <c r="EI171" s="2">
        <f t="shared" si="509"/>
        <v>7.0823166340508809E-2</v>
      </c>
      <c r="EJ171" s="2">
        <f t="shared" si="510"/>
        <v>7.7540476113733159E-2</v>
      </c>
      <c r="EK171" s="2">
        <f t="shared" si="511"/>
        <v>7.3766899589810461E-2</v>
      </c>
      <c r="EL171" s="2">
        <f t="shared" si="512"/>
        <v>7.7316672366790601E-2</v>
      </c>
      <c r="EM171" s="2">
        <f t="shared" si="513"/>
        <v>8.5915174401740402E-2</v>
      </c>
      <c r="EN171" s="2">
        <f t="shared" si="514"/>
        <v>9.645752332532713E-2</v>
      </c>
      <c r="EO171" s="2">
        <f t="shared" si="515"/>
        <v>0.10281690311230954</v>
      </c>
      <c r="EQ171" s="2">
        <f t="shared" si="516"/>
        <v>9.811735249362924E-2</v>
      </c>
      <c r="ER171" s="2">
        <f t="shared" ref="ER171:FE186" si="586">CV$228*$B171+CV$229</f>
        <v>8.9774251149148998E-2</v>
      </c>
      <c r="ES171" s="2">
        <f t="shared" si="586"/>
        <v>8.4914617068002449E-2</v>
      </c>
      <c r="ET171" s="2">
        <f t="shared" si="586"/>
        <v>8.1222767306788027E-2</v>
      </c>
      <c r="EU171" s="2">
        <f t="shared" si="586"/>
        <v>7.5024522750188616E-2</v>
      </c>
      <c r="EV171" s="2">
        <f t="shared" si="586"/>
        <v>7.4370204133944046E-2</v>
      </c>
      <c r="EW171" s="2">
        <f t="shared" si="586"/>
        <v>7.3251738502083871E-2</v>
      </c>
      <c r="EX171" s="2">
        <f t="shared" si="586"/>
        <v>7.2008721410340398E-2</v>
      </c>
      <c r="EY171" s="2">
        <f t="shared" si="586"/>
        <v>7.1871767353035063E-2</v>
      </c>
      <c r="EZ171" s="2">
        <f t="shared" si="586"/>
        <v>7.7109732587936311E-2</v>
      </c>
      <c r="FA171" s="2">
        <f t="shared" si="586"/>
        <v>7.5524266772584545E-2</v>
      </c>
      <c r="FB171" s="2">
        <f t="shared" si="586"/>
        <v>7.8315024680115558E-2</v>
      </c>
      <c r="FC171" s="2">
        <f t="shared" si="586"/>
        <v>8.7232049563303909E-2</v>
      </c>
      <c r="FD171" s="2">
        <f t="shared" si="586"/>
        <v>9.5981655377447295E-2</v>
      </c>
      <c r="FE171" s="2">
        <f t="shared" si="586"/>
        <v>0.10325768429441345</v>
      </c>
      <c r="FG171" s="2">
        <f t="shared" si="518"/>
        <v>0.99999770913759534</v>
      </c>
      <c r="FH171" s="2">
        <f t="shared" ref="FH171:FU186" si="587">POWER(10,($B171-D$231)/D$229)/(1+POWER(10,($B171-D$231)/D$229))</f>
        <v>0.99996790909864786</v>
      </c>
      <c r="FI171" s="2">
        <f t="shared" si="587"/>
        <v>0.99996495098322136</v>
      </c>
      <c r="FJ171" s="2">
        <f t="shared" si="587"/>
        <v>0.99996378737767677</v>
      </c>
      <c r="FK171" s="2">
        <f t="shared" si="587"/>
        <v>0.99997346031991008</v>
      </c>
      <c r="FL171" s="2">
        <f t="shared" si="587"/>
        <v>0.99997090028091673</v>
      </c>
      <c r="FM171" s="2">
        <f t="shared" si="587"/>
        <v>0.99997096038324851</v>
      </c>
      <c r="FN171" s="2">
        <f t="shared" si="587"/>
        <v>0.99997160063853907</v>
      </c>
      <c r="FO171" s="2">
        <f t="shared" si="587"/>
        <v>0.99997158342300874</v>
      </c>
      <c r="FP171" s="2">
        <f t="shared" si="587"/>
        <v>0.99997204539029927</v>
      </c>
      <c r="FQ171" s="2">
        <f t="shared" si="587"/>
        <v>0.99997095397271063</v>
      </c>
      <c r="FR171" s="2">
        <f t="shared" si="587"/>
        <v>0.99996514004599701</v>
      </c>
      <c r="FS171" s="2">
        <f t="shared" si="587"/>
        <v>0.99996006811402571</v>
      </c>
      <c r="FT171" s="2">
        <f t="shared" si="587"/>
        <v>0.99995397377497097</v>
      </c>
      <c r="FU171" s="2">
        <f t="shared" si="587"/>
        <v>0.9999471085737599</v>
      </c>
      <c r="FW171" s="2">
        <f t="shared" si="536"/>
        <v>0.70367442910860345</v>
      </c>
      <c r="FX171" s="2">
        <f t="shared" ref="FX171:FX227" si="588">POWER(10,($B171-D$232)/D$229)/(1+POWER(10,($B171-D$232)/D$229))</f>
        <v>0.51736650578171961</v>
      </c>
      <c r="FY171" s="2">
        <f t="shared" ref="FY171:FY227" si="589">POWER(10,($B171-E$232)/E$229)/(1+POWER(10,($B171-E$232)/E$229))</f>
        <v>0.52415642416262953</v>
      </c>
      <c r="FZ171" s="2">
        <f t="shared" ref="FZ171:FZ227" si="590">POWER(10,($B171-F$232)/F$229)/(1+POWER(10,($B171-F$232)/F$229))</f>
        <v>0.54775268514649778</v>
      </c>
      <c r="GA171" s="2">
        <f t="shared" ref="GA171:GA227" si="591">POWER(10,($B171-G$232)/G$229)/(1+POWER(10,($B171-G$232)/G$229))</f>
        <v>0.60725873288719578</v>
      </c>
      <c r="GB171" s="2">
        <f t="shared" ref="GB171:GB227" si="592">POWER(10,($B171-H$232)/H$229)/(1+POWER(10,($B171-H$232)/H$229))</f>
        <v>0.59297139966843704</v>
      </c>
      <c r="GC171" s="2">
        <f t="shared" ref="GC171:GC227" si="593">POWER(10,($B171-I$232)/I$229)/(1+POWER(10,($B171-I$232)/I$229))</f>
        <v>0.62060235415988918</v>
      </c>
      <c r="GD171" s="2">
        <f t="shared" ref="GD171:GD227" si="594">POWER(10,($B171-J$232)/J$229)/(1+POWER(10,($B171-J$232)/J$229))</f>
        <v>0.68302540529084799</v>
      </c>
      <c r="GE171" s="2">
        <f t="shared" ref="GE171:GE227" si="595">POWER(10,($B171-K$232)/K$229)/(1+POWER(10,($B171-K$232)/K$229))</f>
        <v>0.73275312745469989</v>
      </c>
      <c r="GF171" s="2">
        <f t="shared" ref="GF171:GF227" si="596">POWER(10,($B171-L$232)/L$229)/(1+POWER(10,($B171-L$232)/L$229))</f>
        <v>0.7207150839391937</v>
      </c>
      <c r="GG171" s="2">
        <f t="shared" ref="GG171:GG227" si="597">POWER(10,($B171-M$232)/M$229)/(1+POWER(10,($B171-M$232)/M$229))</f>
        <v>0.65554375893782879</v>
      </c>
      <c r="GH171" s="2">
        <f t="shared" ref="GH171:GH227" si="598">POWER(10,($B171-N$232)/N$229)/(1+POWER(10,($B171-N$232)/N$229))</f>
        <v>0.57876337636060382</v>
      </c>
      <c r="GI171" s="2">
        <f t="shared" ref="GI171:GI227" si="599">POWER(10,($B171-O$232)/O$229)/(1+POWER(10,($B171-O$232)/O$229))</f>
        <v>0.52664099308195433</v>
      </c>
      <c r="GJ171" s="2">
        <f t="shared" ref="GJ171:GJ227" si="600">POWER(10,($B171-P$232)/P$229)/(1+POWER(10,($B171-P$232)/P$229))</f>
        <v>0.45298140156690214</v>
      </c>
      <c r="GK171" s="2">
        <f t="shared" ref="GK171:GK227" si="601">POWER(10,($B171-Q$232)/Q$229)/(1+POWER(10,($B171-Q$232)/Q$229))</f>
        <v>0.418099177844589</v>
      </c>
      <c r="GM171" s="81">
        <f t="shared" si="537"/>
        <v>2.5485262910070847E-43</v>
      </c>
      <c r="GN171" s="81">
        <f t="shared" ref="GN171:GN227" si="602" xml:space="preserve"> _xlfn.NORM.DIST($B171, D$7, ABS(D$11), TRUE) * _xlfn.NORM.DIST(($B171 - D$7)*D$15, 0, ABS(D$11), TRUE) * 2</f>
        <v>1.1702800144146684E-251</v>
      </c>
      <c r="GO171" s="81">
        <f t="shared" ref="GO171:GO227" si="603" xml:space="preserve"> _xlfn.NORM.DIST($B171, E$7, ABS(E$11), TRUE) * _xlfn.NORM.DIST(($B171 - E$7)*E$15, 0, ABS(E$11), TRUE) * 2</f>
        <v>0</v>
      </c>
      <c r="GP171" s="81">
        <f t="shared" ref="GP171:GP227" si="604" xml:space="preserve"> _xlfn.NORM.DIST($B171, F$7, ABS(F$11), TRUE) * _xlfn.NORM.DIST(($B171 - F$7)*F$15, 0, ABS(F$11), TRUE) * 2</f>
        <v>0</v>
      </c>
      <c r="GQ171" s="81">
        <f t="shared" ref="GQ171:GQ227" si="605" xml:space="preserve"> _xlfn.NORM.DIST($B171, G$7, ABS(G$11), TRUE) * _xlfn.NORM.DIST(($B171 - G$7)*G$15, 0, ABS(G$11), TRUE) * 2</f>
        <v>0</v>
      </c>
      <c r="GR171" s="81">
        <f t="shared" ref="GR171:GR227" si="606" xml:space="preserve"> _xlfn.NORM.DIST($B171, H$7, ABS(H$11), TRUE) * _xlfn.NORM.DIST(($B171 - H$7)*H$15, 0, ABS(H$11), TRUE) * 2</f>
        <v>0</v>
      </c>
      <c r="GS171" s="81">
        <f t="shared" ref="GS171:GS227" si="607" xml:space="preserve"> _xlfn.NORM.DIST($B171, I$7, ABS(I$11), TRUE) * _xlfn.NORM.DIST(($B171 - I$7)*I$15, 0, ABS(I$11), TRUE) * 2</f>
        <v>0</v>
      </c>
      <c r="GT171" s="81">
        <f t="shared" ref="GT171:GT227" si="608" xml:space="preserve"> _xlfn.NORM.DIST($B171, J$7, ABS(J$11), TRUE) * _xlfn.NORM.DIST(($B171 - J$7)*J$15, 0, ABS(J$11), TRUE) * 2</f>
        <v>0</v>
      </c>
      <c r="GU171" s="81">
        <f t="shared" ref="GU171:GU227" si="609" xml:space="preserve"> _xlfn.NORM.DIST($B171, K$7, ABS(K$11), TRUE) * _xlfn.NORM.DIST(($B171 - K$7)*K$15, 0, ABS(K$11), TRUE) * 2</f>
        <v>0</v>
      </c>
      <c r="GV171" s="81">
        <f t="shared" ref="GV171:GV227" si="610" xml:space="preserve"> _xlfn.NORM.DIST($B171, L$7, ABS(L$11), TRUE) * _xlfn.NORM.DIST(($B171 - L$7)*L$15, 0, ABS(L$11), TRUE) * 2</f>
        <v>0</v>
      </c>
      <c r="GW171" s="81">
        <f t="shared" ref="GW171:GW227" si="611" xml:space="preserve"> _xlfn.NORM.DIST($B171, M$7, ABS(M$11), TRUE) * _xlfn.NORM.DIST(($B171 - M$7)*M$15, 0, ABS(M$11), TRUE) * 2</f>
        <v>0</v>
      </c>
      <c r="GX171" s="81">
        <f t="shared" ref="GX171:GX227" si="612" xml:space="preserve"> _xlfn.NORM.DIST($B171, N$7, ABS(N$11), TRUE) * _xlfn.NORM.DIST(($B171 - N$7)*N$15, 0, ABS(N$11), TRUE) * 2</f>
        <v>0</v>
      </c>
      <c r="GY171" s="81">
        <f t="shared" ref="GY171:GY227" si="613" xml:space="preserve"> _xlfn.NORM.DIST($B171, O$7, ABS(O$11), TRUE) * _xlfn.NORM.DIST(($B171 - O$7)*O$15, 0, ABS(O$11), TRUE) * 2</f>
        <v>0</v>
      </c>
      <c r="GZ171" s="81">
        <f t="shared" ref="GZ171:GZ227" si="614" xml:space="preserve"> _xlfn.NORM.DIST($B171, P$7, ABS(P$11), TRUE) * _xlfn.NORM.DIST(($B171 - P$7)*P$15, 0, ABS(P$11), TRUE) * 2</f>
        <v>0</v>
      </c>
      <c r="HA171" s="81">
        <f t="shared" ref="HA171:HA227" si="615" xml:space="preserve"> _xlfn.NORM.DIST($B171, Q$7, ABS(Q$11), TRUE) * _xlfn.NORM.DIST(($B171 - Q$7)*Q$15, 0, ABS(Q$11), TRUE) * 2</f>
        <v>0</v>
      </c>
      <c r="HC171" s="81">
        <f t="shared" si="538"/>
        <v>2.2152652181363372E-44</v>
      </c>
      <c r="HD171" s="81">
        <f t="shared" ref="HD171:HD227" si="616" xml:space="preserve"> _xlfn.NORM.DIST($B171, D$8, ABS(D$12), TRUE) * _xlfn.NORM.DIST(($B171 - D$8)*D$16, 0, ABS(D$12), TRUE) * 2</f>
        <v>1.3218149885754542E-169</v>
      </c>
      <c r="HE171" s="81">
        <f t="shared" ref="HE171:HE227" si="617" xml:space="preserve"> _xlfn.NORM.DIST($B171, E$8, ABS(E$12), TRUE) * _xlfn.NORM.DIST(($B171 - E$8)*E$16, 0, ABS(E$12), TRUE) * 2</f>
        <v>9.1499207493811905E-219</v>
      </c>
      <c r="HF171" s="81">
        <f t="shared" ref="HF171:HF227" si="618" xml:space="preserve"> _xlfn.NORM.DIST($B171, F$8, ABS(F$12), TRUE) * _xlfn.NORM.DIST(($B171 - F$8)*F$16, 0, ABS(F$12), TRUE) * 2</f>
        <v>4.1997708408649077E-285</v>
      </c>
      <c r="HG171" s="81">
        <f t="shared" ref="HG171:HG227" si="619" xml:space="preserve"> _xlfn.NORM.DIST($B171, G$8, ABS(G$12), TRUE) * _xlfn.NORM.DIST(($B171 - G$8)*G$16, 0, ABS(G$12), TRUE) * 2</f>
        <v>6.5063973819205403E-273</v>
      </c>
      <c r="HH171" s="81">
        <f t="shared" ref="HH171:HH227" si="620" xml:space="preserve"> _xlfn.NORM.DIST($B171, H$8, ABS(H$12), TRUE) * _xlfn.NORM.DIST(($B171 - H$8)*H$16, 0, ABS(H$12), TRUE) * 2</f>
        <v>1.47545961716421E-290</v>
      </c>
      <c r="HI171" s="81">
        <f t="shared" ref="HI171:HI227" si="621" xml:space="preserve"> _xlfn.NORM.DIST($B171, I$8, ABS(I$12), TRUE) * _xlfn.NORM.DIST(($B171 - I$8)*I$16, 0, ABS(I$12), TRUE) * 2</f>
        <v>0</v>
      </c>
      <c r="HJ171" s="81">
        <f t="shared" ref="HJ171:HJ227" si="622" xml:space="preserve"> _xlfn.NORM.DIST($B171, J$8, ABS(J$12), TRUE) * _xlfn.NORM.DIST(($B171 - J$8)*J$16, 0, ABS(J$12), TRUE) * 2</f>
        <v>0</v>
      </c>
      <c r="HK171" s="81">
        <f t="shared" ref="HK171:HK227" si="623" xml:space="preserve"> _xlfn.NORM.DIST($B171, K$8, ABS(K$12), TRUE) * _xlfn.NORM.DIST(($B171 - K$8)*K$16, 0, ABS(K$12), TRUE) * 2</f>
        <v>0</v>
      </c>
      <c r="HL171" s="81">
        <f t="shared" ref="HL171:HL227" si="624" xml:space="preserve"> _xlfn.NORM.DIST($B171, L$8, ABS(L$12), TRUE) * _xlfn.NORM.DIST(($B171 - L$8)*L$16, 0, ABS(L$12), TRUE) * 2</f>
        <v>0</v>
      </c>
      <c r="HM171" s="81">
        <f t="shared" ref="HM171:HM227" si="625" xml:space="preserve"> _xlfn.NORM.DIST($B171, M$8, ABS(M$12), TRUE) * _xlfn.NORM.DIST(($B171 - M$8)*M$16, 0, ABS(M$12), TRUE) * 2</f>
        <v>0</v>
      </c>
      <c r="HN171" s="81">
        <f t="shared" ref="HN171:HN227" si="626" xml:space="preserve"> _xlfn.NORM.DIST($B171, N$8, ABS(N$12), TRUE) * _xlfn.NORM.DIST(($B171 - N$8)*N$16, 0, ABS(N$12), TRUE) * 2</f>
        <v>4.3428693829943817E-304</v>
      </c>
      <c r="HO171" s="81">
        <f t="shared" ref="HO171:HO227" si="627" xml:space="preserve"> _xlfn.NORM.DIST($B171, O$8, ABS(O$12), TRUE) * _xlfn.NORM.DIST(($B171 - O$8)*O$16, 0, ABS(O$12), TRUE) * 2</f>
        <v>1.1770123702557647E-281</v>
      </c>
      <c r="HP171" s="81">
        <f t="shared" ref="HP171:HP227" si="628" xml:space="preserve"> _xlfn.NORM.DIST($B171, P$8, ABS(P$12), TRUE) * _xlfn.NORM.DIST(($B171 - P$8)*P$16, 0, ABS(P$12), TRUE) * 2</f>
        <v>0</v>
      </c>
      <c r="HQ171" s="81">
        <f t="shared" ref="HQ171:HQ227" si="629" xml:space="preserve"> _xlfn.NORM.DIST($B171, Q$8, ABS(Q$12), TRUE) * _xlfn.NORM.DIST(($B171 - Q$8)*Q$16, 0, ABS(Q$12), TRUE) * 2</f>
        <v>2.5930094274998861E-284</v>
      </c>
      <c r="HS171" s="81">
        <f t="shared" si="539"/>
        <v>1.0861005323397809E-20</v>
      </c>
      <c r="HT171" s="81">
        <f t="shared" ref="HT171:HT227" si="630" xml:space="preserve"> _xlfn.NORM.DIST($B171, D$9, ABS(D$13), TRUE) * _xlfn.NORM.DIST(($B171 - D$9)*D$17, 0, ABS(D$13), TRUE) * 2</f>
        <v>4.3511030305125329E-29</v>
      </c>
      <c r="HU171" s="81">
        <f t="shared" ref="HU171:HU227" si="631" xml:space="preserve"> _xlfn.NORM.DIST($B171, E$9, ABS(E$13), TRUE) * _xlfn.NORM.DIST(($B171 - E$9)*E$17, 0, ABS(E$13), TRUE) * 2</f>
        <v>1.7919463351547642E-34</v>
      </c>
      <c r="HV171" s="81">
        <f t="shared" ref="HV171:HV227" si="632" xml:space="preserve"> _xlfn.NORM.DIST($B171, F$9, ABS(F$13), TRUE) * _xlfn.NORM.DIST(($B171 - F$9)*F$17, 0, ABS(F$13), TRUE) * 2</f>
        <v>1.6454886211953483E-35</v>
      </c>
      <c r="HW171" s="81">
        <f t="shared" ref="HW171:HW227" si="633" xml:space="preserve"> _xlfn.NORM.DIST($B171, G$9, ABS(G$13), TRUE) * _xlfn.NORM.DIST(($B171 - G$9)*G$17, 0, ABS(G$13), TRUE) * 2</f>
        <v>2.7270624090419941E-45</v>
      </c>
      <c r="HX171" s="81">
        <f t="shared" ref="HX171:HX227" si="634" xml:space="preserve"> _xlfn.NORM.DIST($B171, H$9, ABS(H$13), TRUE) * _xlfn.NORM.DIST(($B171 - H$9)*H$17, 0, ABS(H$13), TRUE) * 2</f>
        <v>4.1612882092903675E-45</v>
      </c>
      <c r="HY171" s="81">
        <f t="shared" ref="HY171:HY227" si="635" xml:space="preserve"> _xlfn.NORM.DIST($B171, I$9, ABS(I$13), TRUE) * _xlfn.NORM.DIST(($B171 - I$9)*I$17, 0, ABS(I$13), TRUE) * 2</f>
        <v>8.6841652387866963E-51</v>
      </c>
      <c r="HZ171" s="81">
        <f t="shared" ref="HZ171:HZ227" si="636" xml:space="preserve"> _xlfn.NORM.DIST($B171, J$9, ABS(J$13), TRUE) * _xlfn.NORM.DIST(($B171 - J$9)*J$17, 0, ABS(J$13), TRUE) * 2</f>
        <v>1.6544418398244021E-63</v>
      </c>
      <c r="IA171" s="81">
        <f t="shared" ref="IA171:IA227" si="637" xml:space="preserve"> _xlfn.NORM.DIST($B171, K$9, ABS(K$13), TRUE) * _xlfn.NORM.DIST(($B171 - K$9)*K$17, 0, ABS(K$13), TRUE) * 2</f>
        <v>7.1258673274558125E-67</v>
      </c>
      <c r="IB171" s="81">
        <f t="shared" ref="IB171:IB227" si="638" xml:space="preserve"> _xlfn.NORM.DIST($B171, L$9, ABS(L$13), TRUE) * _xlfn.NORM.DIST(($B171 - L$9)*L$17, 0, ABS(L$13), TRUE) * 2</f>
        <v>1.9417478400559715E-64</v>
      </c>
      <c r="IC171" s="81">
        <f t="shared" ref="IC171:IC227" si="639" xml:space="preserve"> _xlfn.NORM.DIST($B171, M$9, ABS(M$13), TRUE) * _xlfn.NORM.DIST(($B171 - M$9)*M$17, 0, ABS(M$13), TRUE) * 2</f>
        <v>2.236031818130562E-49</v>
      </c>
      <c r="ID171" s="81">
        <f t="shared" ref="ID171:ID227" si="640" xml:space="preserve"> _xlfn.NORM.DIST($B171, N$9, ABS(N$13), TRUE) * _xlfn.NORM.DIST(($B171 - N$9)*N$17, 0, ABS(N$13), TRUE) * 2</f>
        <v>2.2354875548912776E-40</v>
      </c>
      <c r="IE171" s="81">
        <f t="shared" ref="IE171:IE227" si="641" xml:space="preserve"> _xlfn.NORM.DIST($B171, O$9, ABS(O$13), TRUE) * _xlfn.NORM.DIST(($B171 - O$9)*O$17, 0, ABS(O$13), TRUE) * 2</f>
        <v>4.0060820048183728E-33</v>
      </c>
      <c r="IF171" s="81">
        <f t="shared" ref="IF171:IF227" si="642" xml:space="preserve"> _xlfn.NORM.DIST($B171, P$9, ABS(P$13), TRUE) * _xlfn.NORM.DIST(($B171 - P$9)*P$17, 0, ABS(P$13), TRUE) * 2</f>
        <v>1.4252873464975854E-33</v>
      </c>
      <c r="IG171" s="81">
        <f t="shared" ref="IG171:IG227" si="643" xml:space="preserve"> _xlfn.NORM.DIST($B171, Q$9, ABS(Q$13), TRUE) * _xlfn.NORM.DIST(($B171 - Q$9)*Q$17, 0, ABS(Q$13), TRUE) * 2</f>
        <v>8.0202689602833319E-33</v>
      </c>
      <c r="II171" s="81">
        <f t="shared" si="540"/>
        <v>0.15320474803596071</v>
      </c>
      <c r="IJ171" s="81">
        <f t="shared" si="541"/>
        <v>0.49748773434715288</v>
      </c>
      <c r="IK171" s="81">
        <f t="shared" si="542"/>
        <v>0.48806570825642004</v>
      </c>
      <c r="IL171" s="81">
        <f t="shared" si="543"/>
        <v>0.43174256307190501</v>
      </c>
      <c r="IM171" s="81">
        <f t="shared" si="544"/>
        <v>0.19061730031576316</v>
      </c>
      <c r="IN171" s="81">
        <f t="shared" si="545"/>
        <v>0.24213131504004878</v>
      </c>
      <c r="IO171" s="81">
        <f t="shared" si="546"/>
        <v>0.12871585898861837</v>
      </c>
      <c r="IP171" s="81">
        <f t="shared" si="547"/>
        <v>1.3131408555062288E-2</v>
      </c>
      <c r="IQ171" s="81">
        <f t="shared" si="548"/>
        <v>1.3922319332802908E-3</v>
      </c>
      <c r="IR171" s="81">
        <f t="shared" si="549"/>
        <v>3.0218826783829813E-3</v>
      </c>
      <c r="IS171" s="81">
        <f t="shared" si="550"/>
        <v>5.9572885393290226E-2</v>
      </c>
      <c r="IT171" s="81">
        <f t="shared" si="551"/>
        <v>0.30416832490429996</v>
      </c>
      <c r="IU171" s="81">
        <f t="shared" si="552"/>
        <v>0.48294934810459733</v>
      </c>
      <c r="IV171" s="81">
        <f t="shared" si="553"/>
        <v>0.5013243636308331</v>
      </c>
      <c r="IW171" s="81">
        <f t="shared" si="554"/>
        <v>0.49090390140736911</v>
      </c>
      <c r="IY171" s="81">
        <f t="shared" si="555"/>
        <v>0.15320474803596071</v>
      </c>
      <c r="IZ171" s="81">
        <f t="shared" si="556"/>
        <v>0.49748773434715288</v>
      </c>
      <c r="JA171" s="81">
        <f t="shared" si="557"/>
        <v>0.48806570825642004</v>
      </c>
      <c r="JB171" s="81">
        <f t="shared" si="558"/>
        <v>0.43174256307190501</v>
      </c>
      <c r="JC171" s="81">
        <f t="shared" si="559"/>
        <v>0.19061730031576316</v>
      </c>
      <c r="JD171" s="81">
        <f t="shared" si="560"/>
        <v>0.24213131504004878</v>
      </c>
      <c r="JE171" s="81">
        <f t="shared" si="561"/>
        <v>0.12871585898861837</v>
      </c>
      <c r="JF171" s="81">
        <f t="shared" si="562"/>
        <v>1.3131408555062288E-2</v>
      </c>
      <c r="JG171" s="81">
        <f t="shared" si="563"/>
        <v>1.3922319332802908E-3</v>
      </c>
      <c r="JH171" s="81">
        <f t="shared" si="564"/>
        <v>3.0218826783829813E-3</v>
      </c>
      <c r="JI171" s="81">
        <f t="shared" si="565"/>
        <v>5.9572885393290226E-2</v>
      </c>
      <c r="JJ171" s="81">
        <f t="shared" si="566"/>
        <v>0.30416832490429996</v>
      </c>
      <c r="JK171" s="81">
        <f t="shared" si="567"/>
        <v>0.48294934810459733</v>
      </c>
      <c r="JL171" s="81">
        <f t="shared" si="568"/>
        <v>0.5013243636308331</v>
      </c>
      <c r="JM171" s="81">
        <f t="shared" si="569"/>
        <v>0.49090390140736911</v>
      </c>
    </row>
    <row r="172" spans="2:273" x14ac:dyDescent="0.25">
      <c r="B172" s="2">
        <v>145</v>
      </c>
      <c r="C172" s="37">
        <v>9.5796000000000006E-2</v>
      </c>
      <c r="D172" s="37">
        <v>9.0117000000000003E-2</v>
      </c>
      <c r="E172" s="37">
        <v>8.6213999999999999E-2</v>
      </c>
      <c r="F172" s="37">
        <v>8.5799E-2</v>
      </c>
      <c r="G172" s="37">
        <v>7.3903999999999997E-2</v>
      </c>
      <c r="H172" s="37">
        <v>7.2026000000000007E-2</v>
      </c>
      <c r="I172" s="37">
        <v>7.1923000000000001E-2</v>
      </c>
      <c r="J172" s="37">
        <v>6.7349999999999993E-2</v>
      </c>
      <c r="K172" s="37">
        <v>7.1259000000000003E-2</v>
      </c>
      <c r="L172" s="37">
        <v>7.6707999999999998E-2</v>
      </c>
      <c r="M172" s="37">
        <v>7.6854000000000006E-2</v>
      </c>
      <c r="N172" s="37">
        <v>7.9250000000000001E-2</v>
      </c>
      <c r="O172" s="37">
        <v>0.10058499999999999</v>
      </c>
      <c r="P172" s="37">
        <v>0.161831</v>
      </c>
      <c r="Q172" s="37">
        <v>0.23835999999999999</v>
      </c>
      <c r="S172" s="4">
        <f t="shared" si="441"/>
        <v>9.6643160399770389E-2</v>
      </c>
      <c r="T172" s="4">
        <f t="shared" si="442"/>
        <v>9.0868021531460508E-2</v>
      </c>
      <c r="U172" s="4">
        <f t="shared" si="443"/>
        <v>8.9324810116487033E-2</v>
      </c>
      <c r="V172" s="4">
        <f t="shared" si="444"/>
        <v>8.3061041003081093E-2</v>
      </c>
      <c r="W172" s="4">
        <f t="shared" si="445"/>
        <v>7.4325400152509491E-2</v>
      </c>
      <c r="X172" s="4">
        <f t="shared" si="446"/>
        <v>7.4005435952633661E-2</v>
      </c>
      <c r="Y172" s="4">
        <f t="shared" si="447"/>
        <v>7.2643655798659432E-2</v>
      </c>
      <c r="Z172" s="4">
        <f t="shared" si="448"/>
        <v>7.1015862777967925E-2</v>
      </c>
      <c r="AA172" s="4">
        <f t="shared" si="449"/>
        <v>7.1338706090918205E-2</v>
      </c>
      <c r="AB172" s="4">
        <f t="shared" si="450"/>
        <v>7.6931801208089956E-2</v>
      </c>
      <c r="AC172" s="4">
        <f t="shared" si="451"/>
        <v>7.4725211945741582E-2</v>
      </c>
      <c r="AD172" s="4">
        <f t="shared" si="452"/>
        <v>8.0530440745886819E-2</v>
      </c>
      <c r="AE172" s="4">
        <f t="shared" si="453"/>
        <v>0.10205638852223381</v>
      </c>
      <c r="AF172" s="4">
        <f t="shared" si="454"/>
        <v>0.16168639124871678</v>
      </c>
      <c r="AG172" s="4">
        <f t="shared" si="455"/>
        <v>0.243529167749991</v>
      </c>
      <c r="AI172" s="4">
        <f t="shared" si="456"/>
        <v>-8.4716039977038304E-4</v>
      </c>
      <c r="AJ172" s="4">
        <f t="shared" si="457"/>
        <v>-7.510215314605051E-4</v>
      </c>
      <c r="AK172" s="4">
        <f t="shared" si="458"/>
        <v>-3.1108101164870339E-3</v>
      </c>
      <c r="AL172" s="4">
        <f t="shared" si="459"/>
        <v>2.7379589969189072E-3</v>
      </c>
      <c r="AM172" s="4">
        <f t="shared" si="460"/>
        <v>-4.2140015250949348E-4</v>
      </c>
      <c r="AN172" s="4">
        <f t="shared" si="461"/>
        <v>-1.9794359526336541E-3</v>
      </c>
      <c r="AO172" s="4">
        <f t="shared" si="462"/>
        <v>-7.2065579865943086E-4</v>
      </c>
      <c r="AP172" s="4">
        <f t="shared" si="463"/>
        <v>-3.665862777967932E-3</v>
      </c>
      <c r="AQ172" s="4">
        <f t="shared" si="464"/>
        <v>-7.9706090918202355E-5</v>
      </c>
      <c r="AR172" s="4">
        <f t="shared" si="465"/>
        <v>-2.2380120808995763E-4</v>
      </c>
      <c r="AS172" s="4">
        <f t="shared" si="466"/>
        <v>2.1287880542584237E-3</v>
      </c>
      <c r="AT172" s="4">
        <f t="shared" si="467"/>
        <v>-1.2804407458868183E-3</v>
      </c>
      <c r="AU172" s="4">
        <f t="shared" si="468"/>
        <v>-1.4713885222338158E-3</v>
      </c>
      <c r="AV172" s="4">
        <f t="shared" si="570"/>
        <v>1.4460875128322059E-4</v>
      </c>
      <c r="AW172" s="4">
        <f t="shared" si="570"/>
        <v>-5.169167749991016E-3</v>
      </c>
      <c r="AY172" s="2">
        <f t="shared" si="520"/>
        <v>9.6643160399770389E-2</v>
      </c>
      <c r="AZ172" s="2">
        <f t="shared" si="571"/>
        <v>8.8667488311813938E-2</v>
      </c>
      <c r="BA172" s="2">
        <f t="shared" si="572"/>
        <v>8.5051294785820297E-2</v>
      </c>
      <c r="BB172" s="2">
        <f t="shared" si="573"/>
        <v>8.0098178079352544E-2</v>
      </c>
      <c r="BC172" s="2">
        <f t="shared" si="574"/>
        <v>7.3869263576672756E-2</v>
      </c>
      <c r="BD172" s="2">
        <f t="shared" si="575"/>
        <v>7.3139793935899339E-2</v>
      </c>
      <c r="BE172" s="2">
        <f t="shared" si="576"/>
        <v>7.243292710029739E-2</v>
      </c>
      <c r="BF172" s="2">
        <f t="shared" si="577"/>
        <v>7.1014936370187687E-2</v>
      </c>
      <c r="BG172" s="2">
        <f t="shared" si="578"/>
        <v>7.1338700705662478E-2</v>
      </c>
      <c r="BH172" s="2">
        <f t="shared" si="579"/>
        <v>7.6931762263351883E-2</v>
      </c>
      <c r="BI172" s="2">
        <f t="shared" si="580"/>
        <v>7.4676412304744311E-2</v>
      </c>
      <c r="BJ172" s="2">
        <f t="shared" si="581"/>
        <v>7.7687916591952996E-2</v>
      </c>
      <c r="BK172" s="2">
        <f t="shared" si="582"/>
        <v>8.6355308821941645E-2</v>
      </c>
      <c r="BL172" s="2">
        <f t="shared" si="583"/>
        <v>9.5956183867271103E-2</v>
      </c>
      <c r="BM172" s="2">
        <f t="shared" si="584"/>
        <v>0.10272410871473117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>
        <f t="shared" si="492"/>
        <v>6.7349999999999993E-2</v>
      </c>
      <c r="DC172" s="2">
        <f t="shared" si="493"/>
        <v>7.1259000000000003E-2</v>
      </c>
      <c r="DD172" s="2">
        <f t="shared" si="494"/>
        <v>7.6707999999999998E-2</v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0.52326000000000294</v>
      </c>
      <c r="DL172" s="2">
        <f t="shared" si="585"/>
        <v>0.21794102822580652</v>
      </c>
      <c r="DM172" s="2">
        <f t="shared" si="585"/>
        <v>0.21172751759530795</v>
      </c>
      <c r="DN172" s="2">
        <f t="shared" si="585"/>
        <v>0.22308598262032087</v>
      </c>
      <c r="DO172" s="2">
        <f t="shared" si="585"/>
        <v>0.21941662364532022</v>
      </c>
      <c r="DP172" s="2">
        <f t="shared" si="585"/>
        <v>0.20666886881720425</v>
      </c>
      <c r="DQ172" s="2">
        <f t="shared" si="585"/>
        <v>0.19730400430107525</v>
      </c>
      <c r="DR172" s="2">
        <f t="shared" si="585"/>
        <v>0.19178693333333335</v>
      </c>
      <c r="DS172" s="2">
        <f t="shared" si="585"/>
        <v>0.18026756129032256</v>
      </c>
      <c r="DT172" s="2">
        <f t="shared" si="585"/>
        <v>0.19037761505376338</v>
      </c>
      <c r="DU172" s="2">
        <f t="shared" si="585"/>
        <v>0.18345642580645166</v>
      </c>
      <c r="DV172" s="2">
        <f t="shared" si="585"/>
        <v>0.17519351301319647</v>
      </c>
      <c r="DW172" s="2">
        <f t="shared" si="585"/>
        <v>0.19431160397249808</v>
      </c>
      <c r="DX172" s="2">
        <f t="shared" si="585"/>
        <v>0.20329434845938371</v>
      </c>
      <c r="DY172" s="2">
        <f t="shared" si="585"/>
        <v>0.20069711463903744</v>
      </c>
      <c r="EA172" s="2">
        <f t="shared" si="440"/>
        <v>9.3379639068666143E-2</v>
      </c>
      <c r="EB172" s="2">
        <f t="shared" si="502"/>
        <v>8.7691456521157812E-2</v>
      </c>
      <c r="EC172" s="2">
        <f t="shared" si="503"/>
        <v>8.5564198905508954E-2</v>
      </c>
      <c r="ED172" s="2">
        <f t="shared" si="504"/>
        <v>7.9005119311686745E-2</v>
      </c>
      <c r="EE172" s="2">
        <f t="shared" si="505"/>
        <v>7.233570779961053E-2</v>
      </c>
      <c r="EF172" s="2">
        <f t="shared" si="506"/>
        <v>7.1608088794726937E-2</v>
      </c>
      <c r="EG172" s="2">
        <f t="shared" si="507"/>
        <v>7.1411232787806686E-2</v>
      </c>
      <c r="EH172" s="2">
        <f t="shared" si="508"/>
        <v>6.9324491864406798E-2</v>
      </c>
      <c r="EI172" s="2">
        <f t="shared" si="509"/>
        <v>7.053334605348989E-2</v>
      </c>
      <c r="EJ172" s="2">
        <f t="shared" si="510"/>
        <v>7.7253239687655878E-2</v>
      </c>
      <c r="EK172" s="2">
        <f t="shared" si="511"/>
        <v>7.3461166922236518E-2</v>
      </c>
      <c r="EL172" s="2">
        <f t="shared" si="512"/>
        <v>7.7071413878562589E-2</v>
      </c>
      <c r="EM172" s="2">
        <f t="shared" si="513"/>
        <v>8.5610696778203682E-2</v>
      </c>
      <c r="EN172" s="2">
        <f t="shared" si="514"/>
        <v>9.618182625485773E-2</v>
      </c>
      <c r="EO172" s="2">
        <f t="shared" si="515"/>
        <v>0.10251887570254377</v>
      </c>
      <c r="EQ172" s="2">
        <f t="shared" si="516"/>
        <v>9.7895300360259813E-2</v>
      </c>
      <c r="ER172" s="2">
        <f t="shared" si="586"/>
        <v>8.9490824933726537E-2</v>
      </c>
      <c r="ES172" s="2">
        <f t="shared" si="586"/>
        <v>8.461926480327385E-2</v>
      </c>
      <c r="ET172" s="2">
        <f t="shared" si="586"/>
        <v>8.091290313349922E-2</v>
      </c>
      <c r="EU172" s="2">
        <f t="shared" si="586"/>
        <v>7.4768153227164999E-2</v>
      </c>
      <c r="EV172" s="2">
        <f t="shared" si="586"/>
        <v>7.4092850191374598E-2</v>
      </c>
      <c r="EW172" s="2">
        <f t="shared" si="586"/>
        <v>7.2997376159005589E-2</v>
      </c>
      <c r="EX172" s="2">
        <f t="shared" si="586"/>
        <v>7.1725887266179317E-2</v>
      </c>
      <c r="EY172" s="2">
        <f t="shared" si="586"/>
        <v>7.1602791978369801E-2</v>
      </c>
      <c r="EZ172" s="2">
        <f t="shared" si="586"/>
        <v>7.6814244224655312E-2</v>
      </c>
      <c r="FA172" s="2">
        <f t="shared" si="586"/>
        <v>7.5254468595231327E-2</v>
      </c>
      <c r="FB172" s="2">
        <f t="shared" si="586"/>
        <v>7.8091949343385411E-2</v>
      </c>
      <c r="FC172" s="2">
        <f t="shared" si="586"/>
        <v>8.6958493061651876E-2</v>
      </c>
      <c r="FD172" s="2">
        <f t="shared" si="586"/>
        <v>9.5698226617365212E-2</v>
      </c>
      <c r="FE172" s="2">
        <f t="shared" si="586"/>
        <v>0.10297386694988729</v>
      </c>
      <c r="FG172" s="2">
        <f t="shared" si="518"/>
        <v>0.99999791070823429</v>
      </c>
      <c r="FH172" s="2">
        <f t="shared" si="587"/>
        <v>0.99997073266748149</v>
      </c>
      <c r="FI172" s="2">
        <f t="shared" si="587"/>
        <v>0.99996803481821062</v>
      </c>
      <c r="FJ172" s="2">
        <f t="shared" si="587"/>
        <v>0.99996697359068709</v>
      </c>
      <c r="FK172" s="2">
        <f t="shared" si="587"/>
        <v>0.99997579546756243</v>
      </c>
      <c r="FL172" s="2">
        <f t="shared" si="587"/>
        <v>0.999973460672821</v>
      </c>
      <c r="FM172" s="2">
        <f t="shared" si="587"/>
        <v>0.99997351548707947</v>
      </c>
      <c r="FN172" s="2">
        <f t="shared" si="587"/>
        <v>0.99997409940979554</v>
      </c>
      <c r="FO172" s="2">
        <f t="shared" si="587"/>
        <v>0.99997408370896679</v>
      </c>
      <c r="FP172" s="2">
        <f t="shared" si="587"/>
        <v>0.99997450503023289</v>
      </c>
      <c r="FQ172" s="2">
        <f t="shared" si="587"/>
        <v>0.99997350964056952</v>
      </c>
      <c r="FR172" s="2">
        <f t="shared" si="587"/>
        <v>0.99996820724657198</v>
      </c>
      <c r="FS172" s="2">
        <f t="shared" si="587"/>
        <v>0.99996358155919662</v>
      </c>
      <c r="FT172" s="2">
        <f t="shared" si="587"/>
        <v>0.99995802341388174</v>
      </c>
      <c r="FU172" s="2">
        <f t="shared" si="587"/>
        <v>0.99995176222146764</v>
      </c>
      <c r="FW172" s="2">
        <f t="shared" si="536"/>
        <v>0.72251282258029192</v>
      </c>
      <c r="FX172" s="2">
        <f t="shared" si="588"/>
        <v>0.54031165954655203</v>
      </c>
      <c r="FY172" s="2">
        <f t="shared" si="589"/>
        <v>0.54706137907711494</v>
      </c>
      <c r="FZ172" s="2">
        <f t="shared" si="590"/>
        <v>0.57045262762846749</v>
      </c>
      <c r="GA172" s="2">
        <f t="shared" si="591"/>
        <v>0.62899489334152359</v>
      </c>
      <c r="GB172" s="2">
        <f t="shared" si="592"/>
        <v>0.61499696550502325</v>
      </c>
      <c r="GC172" s="2">
        <f t="shared" si="593"/>
        <v>0.6420353432408904</v>
      </c>
      <c r="GD172" s="2">
        <f t="shared" si="594"/>
        <v>0.70262175692663931</v>
      </c>
      <c r="GE172" s="2">
        <f t="shared" si="595"/>
        <v>0.75039862198205931</v>
      </c>
      <c r="GF172" s="2">
        <f t="shared" si="596"/>
        <v>0.73887216195094652</v>
      </c>
      <c r="GG172" s="2">
        <f t="shared" si="597"/>
        <v>0.6760332557654497</v>
      </c>
      <c r="GH172" s="2">
        <f t="shared" si="598"/>
        <v>0.60104049572962714</v>
      </c>
      <c r="GI172" s="2">
        <f t="shared" si="599"/>
        <v>0.54952913528530967</v>
      </c>
      <c r="GJ172" s="2">
        <f t="shared" si="600"/>
        <v>0.47588663794823327</v>
      </c>
      <c r="GK172" s="2">
        <f t="shared" si="601"/>
        <v>0.44066147032826875</v>
      </c>
      <c r="GM172" s="81">
        <f t="shared" si="537"/>
        <v>3.9736836006938369E-44</v>
      </c>
      <c r="GN172" s="81">
        <f t="shared" si="602"/>
        <v>3.2285982082493337E-257</v>
      </c>
      <c r="GO172" s="81">
        <f t="shared" si="603"/>
        <v>0</v>
      </c>
      <c r="GP172" s="81">
        <f t="shared" si="604"/>
        <v>0</v>
      </c>
      <c r="GQ172" s="81">
        <f t="shared" si="605"/>
        <v>0</v>
      </c>
      <c r="GR172" s="81">
        <f t="shared" si="606"/>
        <v>0</v>
      </c>
      <c r="GS172" s="81">
        <f t="shared" si="607"/>
        <v>0</v>
      </c>
      <c r="GT172" s="81">
        <f t="shared" si="608"/>
        <v>0</v>
      </c>
      <c r="GU172" s="81">
        <f t="shared" si="609"/>
        <v>0</v>
      </c>
      <c r="GV172" s="81">
        <f t="shared" si="610"/>
        <v>0</v>
      </c>
      <c r="GW172" s="81">
        <f t="shared" si="611"/>
        <v>0</v>
      </c>
      <c r="GX172" s="81">
        <f t="shared" si="612"/>
        <v>0</v>
      </c>
      <c r="GY172" s="81">
        <f t="shared" si="613"/>
        <v>0</v>
      </c>
      <c r="GZ172" s="81">
        <f t="shared" si="614"/>
        <v>0</v>
      </c>
      <c r="HA172" s="81">
        <f t="shared" si="615"/>
        <v>0</v>
      </c>
      <c r="HC172" s="81">
        <f t="shared" si="538"/>
        <v>1.8179284470138101E-45</v>
      </c>
      <c r="HD172" s="81">
        <f t="shared" si="616"/>
        <v>1.1097822352584917E-174</v>
      </c>
      <c r="HE172" s="81">
        <f t="shared" si="617"/>
        <v>3.3851965115596493E-225</v>
      </c>
      <c r="HF172" s="81">
        <f t="shared" si="618"/>
        <v>2.0456579002288653E-293</v>
      </c>
      <c r="HG172" s="81">
        <f t="shared" si="619"/>
        <v>1.6642462277607056E-280</v>
      </c>
      <c r="HH172" s="81">
        <f t="shared" si="620"/>
        <v>9.5516699926994432E-299</v>
      </c>
      <c r="HI172" s="81">
        <f t="shared" si="621"/>
        <v>0</v>
      </c>
      <c r="HJ172" s="81">
        <f t="shared" si="622"/>
        <v>0</v>
      </c>
      <c r="HK172" s="81">
        <f t="shared" si="623"/>
        <v>0</v>
      </c>
      <c r="HL172" s="81">
        <f t="shared" si="624"/>
        <v>0</v>
      </c>
      <c r="HM172" s="81">
        <f t="shared" si="625"/>
        <v>0</v>
      </c>
      <c r="HN172" s="81">
        <f t="shared" si="626"/>
        <v>0</v>
      </c>
      <c r="HO172" s="81">
        <f t="shared" si="627"/>
        <v>4.3134885469408951E-290</v>
      </c>
      <c r="HP172" s="81">
        <f t="shared" si="628"/>
        <v>0</v>
      </c>
      <c r="HQ172" s="81">
        <f t="shared" si="629"/>
        <v>1.303706266640591E-292</v>
      </c>
      <c r="HS172" s="81">
        <f t="shared" si="539"/>
        <v>1.2308123284069962E-21</v>
      </c>
      <c r="HT172" s="81">
        <f t="shared" si="630"/>
        <v>6.4534125253169614E-31</v>
      </c>
      <c r="HU172" s="81">
        <f t="shared" si="631"/>
        <v>1.3344130418167802E-36</v>
      </c>
      <c r="HV172" s="81">
        <f t="shared" si="632"/>
        <v>1.1270956732342983E-37</v>
      </c>
      <c r="HW172" s="81">
        <f t="shared" si="633"/>
        <v>7.5036407731489395E-48</v>
      </c>
      <c r="HX172" s="81">
        <f t="shared" si="634"/>
        <v>1.0991918919995213E-47</v>
      </c>
      <c r="HY172" s="81">
        <f t="shared" si="635"/>
        <v>1.2373287129335471E-53</v>
      </c>
      <c r="HZ172" s="81">
        <f t="shared" si="636"/>
        <v>6.7359965399438497E-67</v>
      </c>
      <c r="IA172" s="81">
        <f t="shared" si="637"/>
        <v>2.7493075669237254E-70</v>
      </c>
      <c r="IB172" s="81">
        <f t="shared" si="638"/>
        <v>9.585379446317793E-68</v>
      </c>
      <c r="IC172" s="81">
        <f t="shared" si="639"/>
        <v>4.5503255235262747E-52</v>
      </c>
      <c r="ID172" s="81">
        <f t="shared" si="640"/>
        <v>8.6541737409193747E-43</v>
      </c>
      <c r="IE172" s="81">
        <f t="shared" si="641"/>
        <v>2.9383766491452837E-35</v>
      </c>
      <c r="IF172" s="81">
        <f t="shared" si="642"/>
        <v>6.5879206887760616E-36</v>
      </c>
      <c r="IG172" s="81">
        <f t="shared" si="643"/>
        <v>3.3429138194354334E-35</v>
      </c>
      <c r="II172" s="81">
        <f t="shared" si="540"/>
        <v>0.11732268118386673</v>
      </c>
      <c r="IJ172" s="81">
        <f t="shared" si="541"/>
        <v>0.46009452491061475</v>
      </c>
      <c r="IK172" s="81">
        <f t="shared" si="542"/>
        <v>0.4341420576992242</v>
      </c>
      <c r="IL172" s="81">
        <f t="shared" si="543"/>
        <v>0.35040439441264437</v>
      </c>
      <c r="IM172" s="81">
        <f t="shared" si="544"/>
        <v>0.12068032162699649</v>
      </c>
      <c r="IN172" s="81">
        <f t="shared" si="545"/>
        <v>0.16037136818813691</v>
      </c>
      <c r="IO172" s="81">
        <f t="shared" si="546"/>
        <v>7.4200728490868839E-2</v>
      </c>
      <c r="IP172" s="81">
        <f t="shared" si="547"/>
        <v>5.4865317393662828E-3</v>
      </c>
      <c r="IQ172" s="81">
        <f t="shared" si="548"/>
        <v>4.8649453486700791E-4</v>
      </c>
      <c r="IR172" s="81">
        <f t="shared" si="549"/>
        <v>1.139886060571078E-3</v>
      </c>
      <c r="IS172" s="81">
        <f t="shared" si="550"/>
        <v>3.1714832906537996E-2</v>
      </c>
      <c r="IT172" s="81">
        <f t="shared" si="551"/>
        <v>0.21421259576137766</v>
      </c>
      <c r="IU172" s="81">
        <f t="shared" si="552"/>
        <v>0.42266081704216718</v>
      </c>
      <c r="IV172" s="81">
        <f t="shared" si="553"/>
        <v>0.53369194554863442</v>
      </c>
      <c r="IW172" s="81">
        <f t="shared" si="554"/>
        <v>0.55283250807736095</v>
      </c>
      <c r="IY172" s="81">
        <f t="shared" si="555"/>
        <v>0.11732268118386673</v>
      </c>
      <c r="IZ172" s="81">
        <f t="shared" si="556"/>
        <v>0.46009452491061475</v>
      </c>
      <c r="JA172" s="81">
        <f t="shared" si="557"/>
        <v>0.4341420576992242</v>
      </c>
      <c r="JB172" s="81">
        <f t="shared" si="558"/>
        <v>0.35040439441264437</v>
      </c>
      <c r="JC172" s="81">
        <f t="shared" si="559"/>
        <v>0.12068032162699649</v>
      </c>
      <c r="JD172" s="81">
        <f t="shared" si="560"/>
        <v>0.16037136818813691</v>
      </c>
      <c r="JE172" s="81">
        <f t="shared" si="561"/>
        <v>7.4200728490868839E-2</v>
      </c>
      <c r="JF172" s="81">
        <f t="shared" si="562"/>
        <v>5.4865317393662828E-3</v>
      </c>
      <c r="JG172" s="81">
        <f t="shared" si="563"/>
        <v>4.8649453486700791E-4</v>
      </c>
      <c r="JH172" s="81">
        <f t="shared" si="564"/>
        <v>1.139886060571078E-3</v>
      </c>
      <c r="JI172" s="81">
        <f t="shared" si="565"/>
        <v>3.1714832906537996E-2</v>
      </c>
      <c r="JJ172" s="81">
        <f t="shared" si="566"/>
        <v>0.21421259576137766</v>
      </c>
      <c r="JK172" s="81">
        <f t="shared" si="567"/>
        <v>0.42266081704216718</v>
      </c>
      <c r="JL172" s="81">
        <f t="shared" si="568"/>
        <v>0.53369194554863442</v>
      </c>
      <c r="JM172" s="81">
        <f t="shared" si="569"/>
        <v>0.55283250807736095</v>
      </c>
    </row>
    <row r="173" spans="2:273" x14ac:dyDescent="0.25">
      <c r="B173" s="2">
        <v>146</v>
      </c>
      <c r="C173" s="37">
        <v>9.8161999999999999E-2</v>
      </c>
      <c r="D173" s="37">
        <v>8.8786000000000004E-2</v>
      </c>
      <c r="E173" s="37">
        <v>8.5061999999999999E-2</v>
      </c>
      <c r="F173" s="37">
        <v>8.3004999999999995E-2</v>
      </c>
      <c r="G173" s="37">
        <v>7.3555999999999996E-2</v>
      </c>
      <c r="H173" s="37">
        <v>7.2182999999999997E-2</v>
      </c>
      <c r="I173" s="37">
        <v>7.1007000000000001E-2</v>
      </c>
      <c r="J173" s="37">
        <v>7.3250999999999997E-2</v>
      </c>
      <c r="K173" s="37">
        <v>7.3008000000000003E-2</v>
      </c>
      <c r="L173" s="37">
        <v>7.4429999999999996E-2</v>
      </c>
      <c r="M173" s="37">
        <v>7.3289999999999994E-2</v>
      </c>
      <c r="N173" s="37">
        <v>7.7924999999999994E-2</v>
      </c>
      <c r="O173" s="37">
        <v>9.3920000000000003E-2</v>
      </c>
      <c r="P173" s="37">
        <v>0.14763200000000001</v>
      </c>
      <c r="Q173" s="37">
        <v>0.230742</v>
      </c>
      <c r="S173" s="4">
        <f t="shared" si="441"/>
        <v>9.6473566606518665E-2</v>
      </c>
      <c r="T173" s="4">
        <f t="shared" si="442"/>
        <v>8.9817093208276952E-2</v>
      </c>
      <c r="U173" s="4">
        <f t="shared" si="443"/>
        <v>8.7256288447795274E-2</v>
      </c>
      <c r="V173" s="4">
        <f t="shared" si="444"/>
        <v>8.1329150756924581E-2</v>
      </c>
      <c r="W173" s="4">
        <f t="shared" si="445"/>
        <v>7.3795167782057788E-2</v>
      </c>
      <c r="X173" s="4">
        <f t="shared" si="446"/>
        <v>7.3203193598928268E-2</v>
      </c>
      <c r="Y173" s="4">
        <f t="shared" si="447"/>
        <v>7.2256505272271399E-2</v>
      </c>
      <c r="Z173" s="4">
        <f t="shared" si="448"/>
        <v>7.0764936728653943E-2</v>
      </c>
      <c r="AA173" s="4">
        <f t="shared" si="449"/>
        <v>7.1082664405560853E-2</v>
      </c>
      <c r="AB173" s="4">
        <f t="shared" si="450"/>
        <v>7.6630427070993309E-2</v>
      </c>
      <c r="AC173" s="4">
        <f t="shared" si="451"/>
        <v>7.4442091838154589E-2</v>
      </c>
      <c r="AD173" s="4">
        <f t="shared" si="452"/>
        <v>7.8606568074548244E-2</v>
      </c>
      <c r="AE173" s="4">
        <f t="shared" si="453"/>
        <v>9.5008848309642985E-2</v>
      </c>
      <c r="AF173" s="4">
        <f t="shared" si="454"/>
        <v>0.14764020226613503</v>
      </c>
      <c r="AG173" s="4">
        <f t="shared" si="455"/>
        <v>0.23263148029755248</v>
      </c>
      <c r="AI173" s="4">
        <f t="shared" si="456"/>
        <v>1.6884333934813339E-3</v>
      </c>
      <c r="AJ173" s="4">
        <f t="shared" si="457"/>
        <v>-1.0310932082769481E-3</v>
      </c>
      <c r="AK173" s="4">
        <f t="shared" si="458"/>
        <v>-2.1942884477952757E-3</v>
      </c>
      <c r="AL173" s="4">
        <f t="shared" si="459"/>
        <v>1.6758492430754141E-3</v>
      </c>
      <c r="AM173" s="4">
        <f t="shared" si="460"/>
        <v>-2.3916778205779199E-4</v>
      </c>
      <c r="AN173" s="4">
        <f t="shared" si="461"/>
        <v>-1.0201935989282707E-3</v>
      </c>
      <c r="AO173" s="4">
        <f t="shared" si="462"/>
        <v>-1.2495052722713978E-3</v>
      </c>
      <c r="AP173" s="4">
        <f t="shared" si="463"/>
        <v>2.4860632713460534E-3</v>
      </c>
      <c r="AQ173" s="4">
        <f t="shared" si="464"/>
        <v>1.9253355944391509E-3</v>
      </c>
      <c r="AR173" s="4">
        <f t="shared" si="465"/>
        <v>-2.2004270709933132E-3</v>
      </c>
      <c r="AS173" s="4">
        <f t="shared" si="466"/>
        <v>-1.1520918381545953E-3</v>
      </c>
      <c r="AT173" s="4">
        <f t="shared" si="467"/>
        <v>-6.8156807454824997E-4</v>
      </c>
      <c r="AU173" s="4">
        <f t="shared" si="468"/>
        <v>-1.0888483096429813E-3</v>
      </c>
      <c r="AV173" s="4">
        <f t="shared" si="570"/>
        <v>-8.2022661350156234E-6</v>
      </c>
      <c r="AW173" s="4">
        <f t="shared" si="570"/>
        <v>-1.8894802975524816E-3</v>
      </c>
      <c r="AY173" s="2">
        <f t="shared" si="520"/>
        <v>9.6473566606518665E-2</v>
      </c>
      <c r="AZ173" s="2">
        <f t="shared" si="571"/>
        <v>8.8406727672842023E-2</v>
      </c>
      <c r="BA173" s="2">
        <f t="shared" si="572"/>
        <v>8.474354347268892E-2</v>
      </c>
      <c r="BB173" s="2">
        <f t="shared" si="573"/>
        <v>7.98134313984184E-2</v>
      </c>
      <c r="BC173" s="2">
        <f t="shared" si="574"/>
        <v>7.3646371172166047E-2</v>
      </c>
      <c r="BD173" s="2">
        <f t="shared" si="575"/>
        <v>7.289684985755851E-2</v>
      </c>
      <c r="BE173" s="2">
        <f t="shared" si="576"/>
        <v>7.2200490101666112E-2</v>
      </c>
      <c r="BF173" s="2">
        <f t="shared" si="577"/>
        <v>7.0764819052269987E-2</v>
      </c>
      <c r="BG173" s="2">
        <f t="shared" si="578"/>
        <v>7.1082663955337605E-2</v>
      </c>
      <c r="BH173" s="2">
        <f t="shared" si="579"/>
        <v>7.6630423161394748E-2</v>
      </c>
      <c r="BI173" s="2">
        <f t="shared" si="580"/>
        <v>7.4431020217917046E-2</v>
      </c>
      <c r="BJ173" s="2">
        <f t="shared" si="581"/>
        <v>7.7478538123845392E-2</v>
      </c>
      <c r="BK173" s="2">
        <f t="shared" si="582"/>
        <v>8.609877406076856E-2</v>
      </c>
      <c r="BL173" s="2">
        <f t="shared" si="583"/>
        <v>9.5665141350505592E-2</v>
      </c>
      <c r="BM173" s="2">
        <f t="shared" si="584"/>
        <v>0.10244266535040841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>
        <f t="shared" si="492"/>
        <v>7.3250999999999997E-2</v>
      </c>
      <c r="DC173" s="2">
        <f t="shared" si="493"/>
        <v>7.3008000000000003E-2</v>
      </c>
      <c r="DD173" s="2">
        <f t="shared" si="494"/>
        <v>7.4429999999999996E-2</v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0.52586200000000305</v>
      </c>
      <c r="DL173" s="2">
        <f t="shared" si="585"/>
        <v>0.21861832620967747</v>
      </c>
      <c r="DM173" s="2">
        <f t="shared" si="585"/>
        <v>0.21240179765395895</v>
      </c>
      <c r="DN173" s="2">
        <f t="shared" si="585"/>
        <v>0.22386011497326203</v>
      </c>
      <c r="DO173" s="2">
        <f t="shared" si="585"/>
        <v>0.22021471527093597</v>
      </c>
      <c r="DP173" s="2">
        <f t="shared" si="585"/>
        <v>0.20739259629217643</v>
      </c>
      <c r="DQ173" s="2">
        <f t="shared" si="585"/>
        <v>0.1979424454579162</v>
      </c>
      <c r="DR173" s="2">
        <f t="shared" si="585"/>
        <v>0.19237220919540232</v>
      </c>
      <c r="DS173" s="2">
        <f t="shared" si="585"/>
        <v>0.18081690812013346</v>
      </c>
      <c r="DT173" s="2">
        <f t="shared" si="585"/>
        <v>0.19093023841305146</v>
      </c>
      <c r="DU173" s="2">
        <f t="shared" si="585"/>
        <v>0.18393912791991104</v>
      </c>
      <c r="DV173" s="2">
        <f t="shared" si="585"/>
        <v>0.17566619409824044</v>
      </c>
      <c r="DW173" s="2">
        <f t="shared" si="585"/>
        <v>0.19488734545454545</v>
      </c>
      <c r="DX173" s="2">
        <f t="shared" si="585"/>
        <v>0.2038986596638655</v>
      </c>
      <c r="DY173" s="2">
        <f t="shared" si="585"/>
        <v>0.20122608355614974</v>
      </c>
      <c r="EA173" s="2">
        <f t="shared" si="440"/>
        <v>9.3045323717442785E-2</v>
      </c>
      <c r="EB173" s="2">
        <f t="shared" si="502"/>
        <v>8.7366815428838798E-2</v>
      </c>
      <c r="EC173" s="2">
        <f t="shared" si="503"/>
        <v>8.5290660817220004E-2</v>
      </c>
      <c r="ED173" s="2">
        <f t="shared" si="504"/>
        <v>7.865289543962059E-2</v>
      </c>
      <c r="EE173" s="2">
        <f t="shared" si="505"/>
        <v>7.2028262141972013E-2</v>
      </c>
      <c r="EF173" s="2">
        <f t="shared" si="506"/>
        <v>7.1278780723701918E-2</v>
      </c>
      <c r="EG173" s="2">
        <f t="shared" si="507"/>
        <v>7.1124468908903143E-2</v>
      </c>
      <c r="EH173" s="2">
        <f t="shared" si="508"/>
        <v>6.8997272779661029E-2</v>
      </c>
      <c r="EI173" s="2">
        <f t="shared" si="509"/>
        <v>7.0243525766470971E-2</v>
      </c>
      <c r="EJ173" s="2">
        <f t="shared" si="510"/>
        <v>7.6966003261578597E-2</v>
      </c>
      <c r="EK173" s="2">
        <f t="shared" si="511"/>
        <v>7.3155434254662588E-2</v>
      </c>
      <c r="EL173" s="2">
        <f t="shared" si="512"/>
        <v>7.6826155390334591E-2</v>
      </c>
      <c r="EM173" s="2">
        <f t="shared" si="513"/>
        <v>8.5306219154666962E-2</v>
      </c>
      <c r="EN173" s="2">
        <f t="shared" si="514"/>
        <v>9.5906129184388331E-2</v>
      </c>
      <c r="EO173" s="2">
        <f t="shared" si="515"/>
        <v>0.102220848292778</v>
      </c>
      <c r="EQ173" s="2">
        <f t="shared" si="516"/>
        <v>9.7673248226890413E-2</v>
      </c>
      <c r="ER173" s="2">
        <f t="shared" si="586"/>
        <v>8.9207398718304076E-2</v>
      </c>
      <c r="ES173" s="2">
        <f t="shared" si="586"/>
        <v>8.4323912538545237E-2</v>
      </c>
      <c r="ET173" s="2">
        <f t="shared" si="586"/>
        <v>8.0603038960210399E-2</v>
      </c>
      <c r="EU173" s="2">
        <f t="shared" si="586"/>
        <v>7.4511783704141382E-2</v>
      </c>
      <c r="EV173" s="2">
        <f t="shared" si="586"/>
        <v>7.3815496248805151E-2</v>
      </c>
      <c r="EW173" s="2">
        <f t="shared" si="586"/>
        <v>7.2743013815927321E-2</v>
      </c>
      <c r="EX173" s="2">
        <f t="shared" si="586"/>
        <v>7.1443053122018235E-2</v>
      </c>
      <c r="EY173" s="2">
        <f t="shared" si="586"/>
        <v>7.1333816603704553E-2</v>
      </c>
      <c r="EZ173" s="2">
        <f t="shared" si="586"/>
        <v>7.6518755861374313E-2</v>
      </c>
      <c r="FA173" s="2">
        <f t="shared" si="586"/>
        <v>7.4984670417878124E-2</v>
      </c>
      <c r="FB173" s="2">
        <f t="shared" si="586"/>
        <v>7.7868874006655278E-2</v>
      </c>
      <c r="FC173" s="2">
        <f t="shared" si="586"/>
        <v>8.6684936559999842E-2</v>
      </c>
      <c r="FD173" s="2">
        <f t="shared" si="586"/>
        <v>9.5414797857283129E-2</v>
      </c>
      <c r="FE173" s="2">
        <f t="shared" si="586"/>
        <v>0.10269004960536113</v>
      </c>
      <c r="FG173" s="2">
        <f t="shared" si="518"/>
        <v>0.99999809454291277</v>
      </c>
      <c r="FH173" s="2">
        <f t="shared" si="587"/>
        <v>0.99997330780676608</v>
      </c>
      <c r="FI173" s="2">
        <f t="shared" si="587"/>
        <v>0.9999708473257316</v>
      </c>
      <c r="FJ173" s="2">
        <f t="shared" si="587"/>
        <v>0.99996987946919236</v>
      </c>
      <c r="FK173" s="2">
        <f t="shared" si="587"/>
        <v>0.99997792515704187</v>
      </c>
      <c r="FL173" s="2">
        <f t="shared" si="587"/>
        <v>0.99997579578942253</v>
      </c>
      <c r="FM173" s="2">
        <f t="shared" si="587"/>
        <v>0.99997584578085363</v>
      </c>
      <c r="FN173" s="2">
        <f t="shared" si="587"/>
        <v>0.99997637832715469</v>
      </c>
      <c r="FO173" s="2">
        <f t="shared" si="587"/>
        <v>0.99997636400776346</v>
      </c>
      <c r="FP173" s="2">
        <f t="shared" si="587"/>
        <v>0.99997674825906324</v>
      </c>
      <c r="FQ173" s="2">
        <f t="shared" si="587"/>
        <v>0.99997584044874832</v>
      </c>
      <c r="FR173" s="2">
        <f t="shared" si="587"/>
        <v>0.99997100458314836</v>
      </c>
      <c r="FS173" s="2">
        <f t="shared" si="587"/>
        <v>0.99996678588080268</v>
      </c>
      <c r="FT173" s="2">
        <f t="shared" si="587"/>
        <v>0.99996171675706247</v>
      </c>
      <c r="FU173" s="2">
        <f t="shared" si="587"/>
        <v>0.9999560064363856</v>
      </c>
      <c r="FW173" s="2">
        <f t="shared" si="536"/>
        <v>0.74059509148770952</v>
      </c>
      <c r="FX173" s="2">
        <f t="shared" si="588"/>
        <v>0.5630871796170176</v>
      </c>
      <c r="FY173" s="2">
        <f t="shared" si="589"/>
        <v>0.56976876633724394</v>
      </c>
      <c r="FZ173" s="2">
        <f t="shared" si="590"/>
        <v>0.5928600782770479</v>
      </c>
      <c r="GA173" s="2">
        <f t="shared" si="591"/>
        <v>0.65022098543896723</v>
      </c>
      <c r="GB173" s="2">
        <f t="shared" si="592"/>
        <v>0.63656117149216551</v>
      </c>
      <c r="GC173" s="2">
        <f t="shared" si="593"/>
        <v>0.66291518938354721</v>
      </c>
      <c r="GD173" s="2">
        <f t="shared" si="594"/>
        <v>0.72150058599412492</v>
      </c>
      <c r="GE173" s="2">
        <f t="shared" si="595"/>
        <v>0.76724911252330263</v>
      </c>
      <c r="GF173" s="2">
        <f t="shared" si="596"/>
        <v>0.75624803386482409</v>
      </c>
      <c r="GG173" s="2">
        <f t="shared" si="597"/>
        <v>0.69586940414075027</v>
      </c>
      <c r="GH173" s="2">
        <f t="shared" si="598"/>
        <v>0.62290709614325213</v>
      </c>
      <c r="GI173" s="2">
        <f t="shared" si="599"/>
        <v>0.57220954958526471</v>
      </c>
      <c r="GJ173" s="2">
        <f t="shared" si="600"/>
        <v>0.49889377013006819</v>
      </c>
      <c r="GK173" s="2">
        <f t="shared" si="601"/>
        <v>0.4634715604640976</v>
      </c>
      <c r="GM173" s="81">
        <f t="shared" si="537"/>
        <v>6.0871674859245568E-45</v>
      </c>
      <c r="GN173" s="81">
        <f t="shared" si="602"/>
        <v>7.737356322213027E-263</v>
      </c>
      <c r="GO173" s="81">
        <f t="shared" si="603"/>
        <v>0</v>
      </c>
      <c r="GP173" s="81">
        <f t="shared" si="604"/>
        <v>0</v>
      </c>
      <c r="GQ173" s="81">
        <f t="shared" si="605"/>
        <v>0</v>
      </c>
      <c r="GR173" s="81">
        <f t="shared" si="606"/>
        <v>0</v>
      </c>
      <c r="GS173" s="81">
        <f t="shared" si="607"/>
        <v>0</v>
      </c>
      <c r="GT173" s="81">
        <f t="shared" si="608"/>
        <v>0</v>
      </c>
      <c r="GU173" s="81">
        <f t="shared" si="609"/>
        <v>0</v>
      </c>
      <c r="GV173" s="81">
        <f t="shared" si="610"/>
        <v>0</v>
      </c>
      <c r="GW173" s="81">
        <f t="shared" si="611"/>
        <v>0</v>
      </c>
      <c r="GX173" s="81">
        <f t="shared" si="612"/>
        <v>0</v>
      </c>
      <c r="GY173" s="81">
        <f t="shared" si="613"/>
        <v>0</v>
      </c>
      <c r="GZ173" s="81">
        <f t="shared" si="614"/>
        <v>0</v>
      </c>
      <c r="HA173" s="81">
        <f t="shared" si="615"/>
        <v>0</v>
      </c>
      <c r="HC173" s="81">
        <f t="shared" si="538"/>
        <v>1.4461166075112942E-46</v>
      </c>
      <c r="HD173" s="81">
        <f t="shared" si="616"/>
        <v>7.829810744281272E-180</v>
      </c>
      <c r="HE173" s="81">
        <f t="shared" si="617"/>
        <v>1.0089147002817983E-231</v>
      </c>
      <c r="HF173" s="81">
        <f t="shared" si="618"/>
        <v>7.5557296121986618E-302</v>
      </c>
      <c r="HG173" s="81">
        <f t="shared" si="619"/>
        <v>3.3441192897310186E-288</v>
      </c>
      <c r="HH173" s="81">
        <f t="shared" si="620"/>
        <v>4.7507092668475351E-307</v>
      </c>
      <c r="HI173" s="81">
        <f t="shared" si="621"/>
        <v>0</v>
      </c>
      <c r="HJ173" s="81">
        <f t="shared" si="622"/>
        <v>0</v>
      </c>
      <c r="HK173" s="81">
        <f t="shared" si="623"/>
        <v>0</v>
      </c>
      <c r="HL173" s="81">
        <f t="shared" si="624"/>
        <v>0</v>
      </c>
      <c r="HM173" s="81">
        <f t="shared" si="625"/>
        <v>0</v>
      </c>
      <c r="HN173" s="81">
        <f t="shared" si="626"/>
        <v>0</v>
      </c>
      <c r="HO173" s="81">
        <f t="shared" si="627"/>
        <v>1.1847843683758709E-298</v>
      </c>
      <c r="HP173" s="81">
        <f t="shared" si="628"/>
        <v>0</v>
      </c>
      <c r="HQ173" s="81">
        <f t="shared" si="629"/>
        <v>4.9711431207109482E-301</v>
      </c>
      <c r="HS173" s="81">
        <f t="shared" si="539"/>
        <v>1.3247814547641074E-22</v>
      </c>
      <c r="HT173" s="81">
        <f t="shared" si="630"/>
        <v>8.3715666868113307E-33</v>
      </c>
      <c r="HU173" s="81">
        <f t="shared" si="631"/>
        <v>8.5336310725062912E-39</v>
      </c>
      <c r="HV173" s="81">
        <f t="shared" si="632"/>
        <v>6.6261713664574944E-40</v>
      </c>
      <c r="HW173" s="81">
        <f t="shared" si="633"/>
        <v>1.747267496023958E-50</v>
      </c>
      <c r="HX173" s="81">
        <f t="shared" si="634"/>
        <v>2.4498423965303035E-50</v>
      </c>
      <c r="HY173" s="81">
        <f t="shared" si="635"/>
        <v>1.4674333457854041E-56</v>
      </c>
      <c r="HZ173" s="81">
        <f t="shared" si="636"/>
        <v>2.2286450027788961E-70</v>
      </c>
      <c r="IA173" s="81">
        <f t="shared" si="637"/>
        <v>8.686259294669191E-74</v>
      </c>
      <c r="IB173" s="81">
        <f t="shared" si="638"/>
        <v>3.8947760321478396E-71</v>
      </c>
      <c r="IC173" s="81">
        <f t="shared" si="639"/>
        <v>7.8201922937656552E-55</v>
      </c>
      <c r="ID173" s="81">
        <f t="shared" si="640"/>
        <v>2.8366739121527675E-45</v>
      </c>
      <c r="IE173" s="81">
        <f t="shared" si="641"/>
        <v>1.8376297336388139E-37</v>
      </c>
      <c r="IF173" s="81">
        <f t="shared" si="642"/>
        <v>2.5239654417347162E-38</v>
      </c>
      <c r="IG173" s="81">
        <f t="shared" si="643"/>
        <v>1.1415787479349197E-37</v>
      </c>
      <c r="II173" s="81">
        <f t="shared" si="540"/>
        <v>8.7749087518058475E-2</v>
      </c>
      <c r="IJ173" s="81">
        <f t="shared" si="541"/>
        <v>0.3931436915908274</v>
      </c>
      <c r="IK173" s="81">
        <f t="shared" si="542"/>
        <v>0.35353795817069034</v>
      </c>
      <c r="IL173" s="81">
        <f t="shared" si="543"/>
        <v>0.2614616839997817</v>
      </c>
      <c r="IM173" s="81">
        <f t="shared" si="544"/>
        <v>7.0785412722444804E-2</v>
      </c>
      <c r="IN173" s="81">
        <f t="shared" si="545"/>
        <v>9.7970870779498939E-2</v>
      </c>
      <c r="IO173" s="81">
        <f t="shared" si="546"/>
        <v>3.9500609826105183E-2</v>
      </c>
      <c r="IP173" s="81">
        <f t="shared" si="547"/>
        <v>2.1105028634299085E-3</v>
      </c>
      <c r="IQ173" s="81">
        <f t="shared" si="548"/>
        <v>1.5686791005068551E-4</v>
      </c>
      <c r="IR173" s="81">
        <f t="shared" si="549"/>
        <v>3.9773291180505619E-4</v>
      </c>
      <c r="IS173" s="81">
        <f t="shared" si="550"/>
        <v>1.5752092065238543E-2</v>
      </c>
      <c r="IT173" s="81">
        <f t="shared" si="551"/>
        <v>0.13884405330614558</v>
      </c>
      <c r="IU173" s="81">
        <f t="shared" si="552"/>
        <v>0.33744963751686763</v>
      </c>
      <c r="IV173" s="81">
        <f t="shared" si="553"/>
        <v>0.50307402165899417</v>
      </c>
      <c r="IW173" s="81">
        <f t="shared" si="554"/>
        <v>0.57533458885144262</v>
      </c>
      <c r="IY173" s="81">
        <f t="shared" si="555"/>
        <v>8.7749087518058475E-2</v>
      </c>
      <c r="IZ173" s="81">
        <f t="shared" si="556"/>
        <v>0.3931436915908274</v>
      </c>
      <c r="JA173" s="81">
        <f t="shared" si="557"/>
        <v>0.35353795817069034</v>
      </c>
      <c r="JB173" s="81">
        <f t="shared" si="558"/>
        <v>0.2614616839997817</v>
      </c>
      <c r="JC173" s="81">
        <f t="shared" si="559"/>
        <v>7.0785412722444804E-2</v>
      </c>
      <c r="JD173" s="81">
        <f t="shared" si="560"/>
        <v>9.7970870779498939E-2</v>
      </c>
      <c r="JE173" s="81">
        <f t="shared" si="561"/>
        <v>3.9500609826105183E-2</v>
      </c>
      <c r="JF173" s="81">
        <f t="shared" si="562"/>
        <v>2.1105028634299085E-3</v>
      </c>
      <c r="JG173" s="81">
        <f t="shared" si="563"/>
        <v>1.5686791005068551E-4</v>
      </c>
      <c r="JH173" s="81">
        <f t="shared" si="564"/>
        <v>3.9773291180505619E-4</v>
      </c>
      <c r="JI173" s="81">
        <f t="shared" si="565"/>
        <v>1.5752092065238543E-2</v>
      </c>
      <c r="JJ173" s="81">
        <f t="shared" si="566"/>
        <v>0.13884405330614558</v>
      </c>
      <c r="JK173" s="81">
        <f t="shared" si="567"/>
        <v>0.33744963751686763</v>
      </c>
      <c r="JL173" s="81">
        <f t="shared" si="568"/>
        <v>0.50307402165899417</v>
      </c>
      <c r="JM173" s="81">
        <f t="shared" si="569"/>
        <v>0.57533458885144262</v>
      </c>
    </row>
    <row r="174" spans="2:273" x14ac:dyDescent="0.25">
      <c r="B174" s="2">
        <v>147</v>
      </c>
      <c r="C174" s="37">
        <v>9.4967999999999997E-2</v>
      </c>
      <c r="D174" s="37">
        <v>8.8308999999999999E-2</v>
      </c>
      <c r="E174" s="37">
        <v>8.2016000000000006E-2</v>
      </c>
      <c r="F174" s="37">
        <v>7.9781000000000005E-2</v>
      </c>
      <c r="G174" s="37">
        <v>7.2381000000000001E-2</v>
      </c>
      <c r="H174" s="37">
        <v>7.1973999999999996E-2</v>
      </c>
      <c r="I174" s="37">
        <v>7.2061E-2</v>
      </c>
      <c r="J174" s="37">
        <v>7.1621000000000004E-2</v>
      </c>
      <c r="K174" s="37">
        <v>7.1451000000000001E-2</v>
      </c>
      <c r="L174" s="37">
        <v>7.5097999999999998E-2</v>
      </c>
      <c r="M174" s="37">
        <v>7.5320999999999999E-2</v>
      </c>
      <c r="N174" s="37">
        <v>7.5300000000000006E-2</v>
      </c>
      <c r="O174" s="37">
        <v>8.9496999999999993E-2</v>
      </c>
      <c r="P174" s="37">
        <v>0.128329</v>
      </c>
      <c r="Q174" s="37">
        <v>0.21594099999999999</v>
      </c>
      <c r="S174" s="4">
        <f t="shared" si="441"/>
        <v>9.6304324899960214E-2</v>
      </c>
      <c r="T174" s="4">
        <f t="shared" si="442"/>
        <v>8.8952059133186462E-2</v>
      </c>
      <c r="U174" s="4">
        <f t="shared" si="443"/>
        <v>8.5728394730716806E-2</v>
      </c>
      <c r="V174" s="4">
        <f t="shared" si="444"/>
        <v>8.0206827625955032E-2</v>
      </c>
      <c r="W174" s="4">
        <f t="shared" si="445"/>
        <v>7.346586079780211E-2</v>
      </c>
      <c r="X174" s="4">
        <f t="shared" si="446"/>
        <v>7.2747650633323765E-2</v>
      </c>
      <c r="Y174" s="4">
        <f t="shared" si="447"/>
        <v>7.1980981242496425E-2</v>
      </c>
      <c r="Z174" s="4">
        <f t="shared" si="448"/>
        <v>7.0514532162811297E-2</v>
      </c>
      <c r="AA174" s="4">
        <f t="shared" si="449"/>
        <v>7.0826449293472205E-2</v>
      </c>
      <c r="AB174" s="4">
        <f t="shared" si="450"/>
        <v>7.6329181236472338E-2</v>
      </c>
      <c r="AC174" s="4">
        <f t="shared" si="451"/>
        <v>7.4187909114792713E-2</v>
      </c>
      <c r="AD174" s="4">
        <f t="shared" si="452"/>
        <v>7.7654684917223493E-2</v>
      </c>
      <c r="AE174" s="4">
        <f t="shared" si="453"/>
        <v>9.0239595988362814E-2</v>
      </c>
      <c r="AF174" s="4">
        <f t="shared" si="454"/>
        <v>0.13061150973954369</v>
      </c>
      <c r="AG174" s="4">
        <f t="shared" si="455"/>
        <v>0.21050536062125985</v>
      </c>
      <c r="AI174" s="4">
        <f t="shared" si="456"/>
        <v>-1.3363248999602173E-3</v>
      </c>
      <c r="AJ174" s="4">
        <f t="shared" si="457"/>
        <v>-6.4305913318646324E-4</v>
      </c>
      <c r="AK174" s="4">
        <f t="shared" si="458"/>
        <v>-3.7123947307168004E-3</v>
      </c>
      <c r="AL174" s="4">
        <f t="shared" si="459"/>
        <v>-4.2582762595502754E-4</v>
      </c>
      <c r="AM174" s="4">
        <f t="shared" si="460"/>
        <v>-1.0848607978021091E-3</v>
      </c>
      <c r="AN174" s="4">
        <f t="shared" si="461"/>
        <v>-7.7365063332376915E-4</v>
      </c>
      <c r="AO174" s="4">
        <f t="shared" si="462"/>
        <v>8.00187575035749E-5</v>
      </c>
      <c r="AP174" s="4">
        <f t="shared" si="463"/>
        <v>1.1064678371887071E-3</v>
      </c>
      <c r="AQ174" s="4">
        <f t="shared" si="464"/>
        <v>6.245507065277961E-4</v>
      </c>
      <c r="AR174" s="4">
        <f t="shared" si="465"/>
        <v>-1.2311812364723396E-3</v>
      </c>
      <c r="AS174" s="4">
        <f t="shared" si="466"/>
        <v>1.1330908852072857E-3</v>
      </c>
      <c r="AT174" s="4">
        <f t="shared" si="467"/>
        <v>-2.3546849172234874E-3</v>
      </c>
      <c r="AU174" s="4">
        <f t="shared" si="468"/>
        <v>-7.4259598836282081E-4</v>
      </c>
      <c r="AV174" s="4">
        <f t="shared" si="570"/>
        <v>-2.2825097395436922E-3</v>
      </c>
      <c r="AW174" s="4">
        <f t="shared" si="570"/>
        <v>5.4356393787401425E-3</v>
      </c>
      <c r="AY174" s="2">
        <f t="shared" si="520"/>
        <v>9.6304324899960214E-2</v>
      </c>
      <c r="AZ174" s="2">
        <f t="shared" si="571"/>
        <v>8.8147374376799092E-2</v>
      </c>
      <c r="BA174" s="2">
        <f t="shared" si="572"/>
        <v>8.4435114282782553E-2</v>
      </c>
      <c r="BB174" s="2">
        <f t="shared" si="573"/>
        <v>7.9529857231055781E-2</v>
      </c>
      <c r="BC174" s="2">
        <f t="shared" si="574"/>
        <v>7.3424202938559571E-2</v>
      </c>
      <c r="BD174" s="2">
        <f t="shared" si="575"/>
        <v>7.2654783906838133E-2</v>
      </c>
      <c r="BE174" s="2">
        <f t="shared" si="576"/>
        <v>7.1968409569971081E-2</v>
      </c>
      <c r="BF174" s="2">
        <f t="shared" si="577"/>
        <v>7.051451986343224E-2</v>
      </c>
      <c r="BG174" s="2">
        <f t="shared" si="578"/>
        <v>7.0826449262322275E-2</v>
      </c>
      <c r="BH174" s="2">
        <f t="shared" si="579"/>
        <v>7.6329180909949501E-2</v>
      </c>
      <c r="BI174" s="2">
        <f t="shared" si="580"/>
        <v>7.4185762606815059E-2</v>
      </c>
      <c r="BJ174" s="2">
        <f t="shared" si="581"/>
        <v>7.7269629350306845E-2</v>
      </c>
      <c r="BK174" s="2">
        <f t="shared" si="582"/>
        <v>8.5843245250034506E-2</v>
      </c>
      <c r="BL174" s="2">
        <f t="shared" si="583"/>
        <v>9.5373769605225228E-2</v>
      </c>
      <c r="BM174" s="2">
        <f t="shared" si="584"/>
        <v>0.10216197490436213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>
        <f t="shared" si="492"/>
        <v>7.1621000000000004E-2</v>
      </c>
      <c r="DC174" s="2">
        <f t="shared" si="493"/>
        <v>7.1451000000000001E-2</v>
      </c>
      <c r="DD174" s="2">
        <f t="shared" si="494"/>
        <v>7.5097999999999998E-2</v>
      </c>
      <c r="DE174" s="2">
        <f t="shared" si="495"/>
        <v>7.5320999999999999E-2</v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0.52846400000000315</v>
      </c>
      <c r="DL174" s="2">
        <f t="shared" si="585"/>
        <v>0.21929562419354842</v>
      </c>
      <c r="DM174" s="2">
        <f t="shared" si="585"/>
        <v>0.21307607771261</v>
      </c>
      <c r="DN174" s="2">
        <f t="shared" si="585"/>
        <v>0.22463424732620324</v>
      </c>
      <c r="DO174" s="2">
        <f t="shared" si="585"/>
        <v>0.22101280689655173</v>
      </c>
      <c r="DP174" s="2">
        <f t="shared" si="585"/>
        <v>0.20811632376714861</v>
      </c>
      <c r="DQ174" s="2">
        <f t="shared" si="585"/>
        <v>0.19858088661475715</v>
      </c>
      <c r="DR174" s="2">
        <f t="shared" si="585"/>
        <v>0.19295748505747129</v>
      </c>
      <c r="DS174" s="2">
        <f t="shared" si="585"/>
        <v>0.18136625494994435</v>
      </c>
      <c r="DT174" s="2">
        <f t="shared" si="585"/>
        <v>0.19148286177233959</v>
      </c>
      <c r="DU174" s="2">
        <f t="shared" si="585"/>
        <v>0.18442183003337043</v>
      </c>
      <c r="DV174" s="2">
        <f t="shared" si="585"/>
        <v>0.17613887518328442</v>
      </c>
      <c r="DW174" s="2">
        <f t="shared" si="585"/>
        <v>0.19546308693659281</v>
      </c>
      <c r="DX174" s="2">
        <f t="shared" si="585"/>
        <v>0.20450297086834729</v>
      </c>
      <c r="DY174" s="2">
        <f t="shared" si="585"/>
        <v>0.20175505247326203</v>
      </c>
      <c r="EA174" s="2">
        <f t="shared" si="440"/>
        <v>9.2711008366219413E-2</v>
      </c>
      <c r="EB174" s="2">
        <f t="shared" si="502"/>
        <v>8.7042174336519798E-2</v>
      </c>
      <c r="EC174" s="2">
        <f t="shared" si="503"/>
        <v>8.5017122728931055E-2</v>
      </c>
      <c r="ED174" s="2">
        <f t="shared" si="504"/>
        <v>7.8300671567554436E-2</v>
      </c>
      <c r="EE174" s="2">
        <f t="shared" si="505"/>
        <v>7.1720816484333483E-2</v>
      </c>
      <c r="EF174" s="2">
        <f t="shared" si="506"/>
        <v>7.0949472652676898E-2</v>
      </c>
      <c r="EG174" s="2">
        <f t="shared" si="507"/>
        <v>7.0837705029999601E-2</v>
      </c>
      <c r="EH174" s="2">
        <f t="shared" si="508"/>
        <v>6.8670053694915273E-2</v>
      </c>
      <c r="EI174" s="2">
        <f t="shared" si="509"/>
        <v>6.9953705479452052E-2</v>
      </c>
      <c r="EJ174" s="2">
        <f t="shared" si="510"/>
        <v>7.6678766835501316E-2</v>
      </c>
      <c r="EK174" s="2">
        <f t="shared" si="511"/>
        <v>7.2849701587088644E-2</v>
      </c>
      <c r="EL174" s="2">
        <f t="shared" si="512"/>
        <v>7.6580896902106593E-2</v>
      </c>
      <c r="EM174" s="2">
        <f t="shared" si="513"/>
        <v>8.5001741531130229E-2</v>
      </c>
      <c r="EN174" s="2">
        <f t="shared" si="514"/>
        <v>9.5630432113918917E-2</v>
      </c>
      <c r="EO174" s="2">
        <f t="shared" si="515"/>
        <v>0.10192282088301224</v>
      </c>
      <c r="EQ174" s="2">
        <f t="shared" si="516"/>
        <v>9.7451196093520986E-2</v>
      </c>
      <c r="ER174" s="2">
        <f t="shared" si="586"/>
        <v>8.8923972502881629E-2</v>
      </c>
      <c r="ES174" s="2">
        <f t="shared" si="586"/>
        <v>8.4028560273816638E-2</v>
      </c>
      <c r="ET174" s="2">
        <f t="shared" si="586"/>
        <v>8.0293174786921578E-2</v>
      </c>
      <c r="EU174" s="2">
        <f t="shared" si="586"/>
        <v>7.4255414181117751E-2</v>
      </c>
      <c r="EV174" s="2">
        <f t="shared" si="586"/>
        <v>7.3538142306235718E-2</v>
      </c>
      <c r="EW174" s="2">
        <f t="shared" si="586"/>
        <v>7.2488651472849039E-2</v>
      </c>
      <c r="EX174" s="2">
        <f t="shared" si="586"/>
        <v>7.1160218977857181E-2</v>
      </c>
      <c r="EY174" s="2">
        <f t="shared" si="586"/>
        <v>7.1064841229039277E-2</v>
      </c>
      <c r="EZ174" s="2">
        <f t="shared" si="586"/>
        <v>7.6223267498093314E-2</v>
      </c>
      <c r="FA174" s="2">
        <f t="shared" si="586"/>
        <v>7.4714872240524921E-2</v>
      </c>
      <c r="FB174" s="2">
        <f t="shared" si="586"/>
        <v>7.7645798669925145E-2</v>
      </c>
      <c r="FC174" s="2">
        <f t="shared" si="586"/>
        <v>8.6411380058347823E-2</v>
      </c>
      <c r="FD174" s="2">
        <f t="shared" si="586"/>
        <v>9.5131369097201046E-2</v>
      </c>
      <c r="FE174" s="2">
        <f t="shared" si="586"/>
        <v>0.10240623226083498</v>
      </c>
      <c r="FG174" s="2">
        <f t="shared" si="518"/>
        <v>0.99999826220219123</v>
      </c>
      <c r="FH174" s="2">
        <f t="shared" si="587"/>
        <v>0.99997565637327046</v>
      </c>
      <c r="FI174" s="2">
        <f t="shared" si="587"/>
        <v>0.99997341237687065</v>
      </c>
      <c r="FJ174" s="2">
        <f t="shared" si="587"/>
        <v>0.99997252967661221</v>
      </c>
      <c r="FK174" s="2">
        <f t="shared" si="587"/>
        <v>0.99997986746484069</v>
      </c>
      <c r="FL174" s="2">
        <f t="shared" si="587"/>
        <v>0.99997792545058295</v>
      </c>
      <c r="FM174" s="2">
        <f t="shared" si="587"/>
        <v>0.99997797104350394</v>
      </c>
      <c r="FN174" s="2">
        <f t="shared" si="587"/>
        <v>0.9999784567335448</v>
      </c>
      <c r="FO174" s="2">
        <f t="shared" si="587"/>
        <v>0.99997844367405042</v>
      </c>
      <c r="FP174" s="2">
        <f t="shared" si="587"/>
        <v>0.99997879411684665</v>
      </c>
      <c r="FQ174" s="2">
        <f t="shared" si="587"/>
        <v>0.99997796618054546</v>
      </c>
      <c r="FR174" s="2">
        <f t="shared" si="587"/>
        <v>0.99997355579807301</v>
      </c>
      <c r="FS174" s="2">
        <f t="shared" si="587"/>
        <v>0.99996970827474529</v>
      </c>
      <c r="FT174" s="2">
        <f t="shared" si="587"/>
        <v>0.99996508514986415</v>
      </c>
      <c r="FU174" s="2">
        <f t="shared" si="587"/>
        <v>0.99995987723780833</v>
      </c>
      <c r="FW174" s="2">
        <f t="shared" si="536"/>
        <v>0.75789388307451955</v>
      </c>
      <c r="FX174" s="2">
        <f t="shared" si="588"/>
        <v>0.58559973718796532</v>
      </c>
      <c r="FY174" s="2">
        <f t="shared" si="589"/>
        <v>0.59218638777273269</v>
      </c>
      <c r="FZ174" s="2">
        <f t="shared" si="590"/>
        <v>0.61488775573566801</v>
      </c>
      <c r="GA174" s="2">
        <f t="shared" si="591"/>
        <v>0.67086813427529246</v>
      </c>
      <c r="GB174" s="2">
        <f t="shared" si="592"/>
        <v>0.65759003099823343</v>
      </c>
      <c r="GC174" s="2">
        <f t="shared" si="593"/>
        <v>0.68317812238354547</v>
      </c>
      <c r="GD174" s="2">
        <f t="shared" si="594"/>
        <v>0.73962504572795951</v>
      </c>
      <c r="GE174" s="2">
        <f t="shared" si="595"/>
        <v>0.78329055469800046</v>
      </c>
      <c r="GF174" s="2">
        <f t="shared" si="596"/>
        <v>0.77282318296603758</v>
      </c>
      <c r="GG174" s="2">
        <f t="shared" si="597"/>
        <v>0.71500302513076941</v>
      </c>
      <c r="GH174" s="2">
        <f t="shared" si="598"/>
        <v>0.64428451304443823</v>
      </c>
      <c r="GI174" s="2">
        <f t="shared" si="599"/>
        <v>0.59459048401038217</v>
      </c>
      <c r="GJ174" s="2">
        <f t="shared" si="600"/>
        <v>0.52190558775755724</v>
      </c>
      <c r="GK174" s="2">
        <f t="shared" si="601"/>
        <v>0.48643554382569787</v>
      </c>
      <c r="GM174" s="81">
        <f t="shared" si="537"/>
        <v>9.1612411037838293E-46</v>
      </c>
      <c r="GN174" s="81">
        <f t="shared" si="602"/>
        <v>1.6107363649703966E-268</v>
      </c>
      <c r="GO174" s="81">
        <f t="shared" si="603"/>
        <v>0</v>
      </c>
      <c r="GP174" s="81">
        <f t="shared" si="604"/>
        <v>0</v>
      </c>
      <c r="GQ174" s="81">
        <f t="shared" si="605"/>
        <v>0</v>
      </c>
      <c r="GR174" s="81">
        <f t="shared" si="606"/>
        <v>0</v>
      </c>
      <c r="GS174" s="81">
        <f t="shared" si="607"/>
        <v>0</v>
      </c>
      <c r="GT174" s="81">
        <f t="shared" si="608"/>
        <v>0</v>
      </c>
      <c r="GU174" s="81">
        <f t="shared" si="609"/>
        <v>0</v>
      </c>
      <c r="GV174" s="81">
        <f t="shared" si="610"/>
        <v>0</v>
      </c>
      <c r="GW174" s="81">
        <f t="shared" si="611"/>
        <v>0</v>
      </c>
      <c r="GX174" s="81">
        <f t="shared" si="612"/>
        <v>0</v>
      </c>
      <c r="GY174" s="81">
        <f t="shared" si="613"/>
        <v>0</v>
      </c>
      <c r="GZ174" s="81">
        <f t="shared" si="614"/>
        <v>0</v>
      </c>
      <c r="HA174" s="81">
        <f t="shared" si="615"/>
        <v>0</v>
      </c>
      <c r="HC174" s="81">
        <f t="shared" si="538"/>
        <v>1.1150741308556587E-47</v>
      </c>
      <c r="HD174" s="81">
        <f t="shared" si="616"/>
        <v>4.6420353098586131E-185</v>
      </c>
      <c r="HE174" s="81">
        <f t="shared" si="617"/>
        <v>2.4222917760209663E-238</v>
      </c>
      <c r="HF174" s="81">
        <f t="shared" si="618"/>
        <v>0</v>
      </c>
      <c r="HG174" s="81">
        <f t="shared" si="619"/>
        <v>5.2787481204302274E-296</v>
      </c>
      <c r="HH174" s="81">
        <f t="shared" si="620"/>
        <v>0</v>
      </c>
      <c r="HI174" s="81">
        <f t="shared" si="621"/>
        <v>0</v>
      </c>
      <c r="HJ174" s="81">
        <f t="shared" si="622"/>
        <v>0</v>
      </c>
      <c r="HK174" s="81">
        <f t="shared" si="623"/>
        <v>0</v>
      </c>
      <c r="HL174" s="81">
        <f t="shared" si="624"/>
        <v>0</v>
      </c>
      <c r="HM174" s="81">
        <f t="shared" si="625"/>
        <v>0</v>
      </c>
      <c r="HN174" s="81">
        <f t="shared" si="626"/>
        <v>0</v>
      </c>
      <c r="HO174" s="81">
        <f t="shared" si="627"/>
        <v>2.4389916778594426E-307</v>
      </c>
      <c r="HP174" s="81">
        <f t="shared" si="628"/>
        <v>0</v>
      </c>
      <c r="HQ174" s="81">
        <f t="shared" si="629"/>
        <v>0</v>
      </c>
      <c r="HS174" s="81">
        <f t="shared" si="539"/>
        <v>1.3543069758493686E-23</v>
      </c>
      <c r="HT174" s="81">
        <f t="shared" si="630"/>
        <v>9.4978833283386847E-35</v>
      </c>
      <c r="HU174" s="81">
        <f t="shared" si="631"/>
        <v>4.6863287554680293E-41</v>
      </c>
      <c r="HV174" s="81">
        <f t="shared" si="632"/>
        <v>3.3433232778225228E-42</v>
      </c>
      <c r="HW174" s="81">
        <f t="shared" si="633"/>
        <v>3.4430195510061098E-53</v>
      </c>
      <c r="HX174" s="81">
        <f t="shared" si="634"/>
        <v>4.6068433540051066E-53</v>
      </c>
      <c r="HY174" s="81">
        <f t="shared" si="635"/>
        <v>1.4485410230875295E-59</v>
      </c>
      <c r="HZ174" s="81">
        <f t="shared" si="636"/>
        <v>5.9917518197002828E-74</v>
      </c>
      <c r="IA174" s="81">
        <f t="shared" si="637"/>
        <v>2.2472588955590979E-77</v>
      </c>
      <c r="IB174" s="81">
        <f t="shared" si="638"/>
        <v>1.3025642216545291E-74</v>
      </c>
      <c r="IC174" s="81">
        <f t="shared" si="639"/>
        <v>1.1349768467456249E-57</v>
      </c>
      <c r="ID174" s="81">
        <f t="shared" si="640"/>
        <v>7.8723225714170407E-48</v>
      </c>
      <c r="IE174" s="81">
        <f t="shared" si="641"/>
        <v>9.7981804985110591E-40</v>
      </c>
      <c r="IF174" s="81">
        <f t="shared" si="642"/>
        <v>8.014479511369522E-41</v>
      </c>
      <c r="IG174" s="81">
        <f t="shared" si="643"/>
        <v>3.1937194450862298E-40</v>
      </c>
      <c r="II174" s="81">
        <f t="shared" si="540"/>
        <v>6.4148539282656236E-2</v>
      </c>
      <c r="IJ174" s="81">
        <f t="shared" si="541"/>
        <v>0.31141035307963716</v>
      </c>
      <c r="IK174" s="81">
        <f t="shared" si="542"/>
        <v>0.26472057370150776</v>
      </c>
      <c r="IL174" s="81">
        <f t="shared" si="543"/>
        <v>0.18025689255295926</v>
      </c>
      <c r="IM174" s="81">
        <f t="shared" si="544"/>
        <v>3.8628961731845157E-2</v>
      </c>
      <c r="IN174" s="81">
        <f t="shared" si="545"/>
        <v>5.5479179614159588E-2</v>
      </c>
      <c r="IO174" s="81">
        <f t="shared" si="546"/>
        <v>1.94863667091867E-2</v>
      </c>
      <c r="IP174" s="81">
        <f t="shared" si="547"/>
        <v>7.4730877252011301E-4</v>
      </c>
      <c r="IQ174" s="81">
        <f t="shared" si="548"/>
        <v>4.6651890420868221E-5</v>
      </c>
      <c r="IR174" s="81">
        <f t="shared" si="549"/>
        <v>1.2831204860073501E-4</v>
      </c>
      <c r="IS174" s="81">
        <f t="shared" si="550"/>
        <v>7.309627987618827E-3</v>
      </c>
      <c r="IT174" s="81">
        <f t="shared" si="551"/>
        <v>8.3273745135037089E-2</v>
      </c>
      <c r="IU174" s="81">
        <f t="shared" si="552"/>
        <v>0.24696910058748178</v>
      </c>
      <c r="IV174" s="81">
        <f t="shared" si="553"/>
        <v>0.41465739376934219</v>
      </c>
      <c r="IW174" s="81">
        <f t="shared" si="554"/>
        <v>0.5439652711502968</v>
      </c>
      <c r="IY174" s="81">
        <f t="shared" si="555"/>
        <v>6.4148539282656236E-2</v>
      </c>
      <c r="IZ174" s="81">
        <f t="shared" si="556"/>
        <v>0.31141035307963716</v>
      </c>
      <c r="JA174" s="81">
        <f t="shared" si="557"/>
        <v>0.26472057370150776</v>
      </c>
      <c r="JB174" s="81">
        <f t="shared" si="558"/>
        <v>0.18025689255295926</v>
      </c>
      <c r="JC174" s="81">
        <f t="shared" si="559"/>
        <v>3.8628961731845157E-2</v>
      </c>
      <c r="JD174" s="81">
        <f t="shared" si="560"/>
        <v>5.5479179614159588E-2</v>
      </c>
      <c r="JE174" s="81">
        <f t="shared" si="561"/>
        <v>1.94863667091867E-2</v>
      </c>
      <c r="JF174" s="81">
        <f t="shared" si="562"/>
        <v>7.4730877252011301E-4</v>
      </c>
      <c r="JG174" s="81">
        <f t="shared" si="563"/>
        <v>4.6651890420868221E-5</v>
      </c>
      <c r="JH174" s="81">
        <f t="shared" si="564"/>
        <v>1.2831204860073501E-4</v>
      </c>
      <c r="JI174" s="81">
        <f t="shared" si="565"/>
        <v>7.309627987618827E-3</v>
      </c>
      <c r="JJ174" s="81">
        <f t="shared" si="566"/>
        <v>8.3273745135037089E-2</v>
      </c>
      <c r="JK174" s="81">
        <f t="shared" si="567"/>
        <v>0.24696910058748178</v>
      </c>
      <c r="JL174" s="81">
        <f t="shared" si="568"/>
        <v>0.41465739376934219</v>
      </c>
      <c r="JM174" s="81">
        <f t="shared" si="569"/>
        <v>0.5439652711502968</v>
      </c>
    </row>
    <row r="175" spans="2:273" x14ac:dyDescent="0.25">
      <c r="B175" s="2">
        <v>148</v>
      </c>
      <c r="C175" s="37">
        <v>9.6947000000000005E-2</v>
      </c>
      <c r="D175" s="37">
        <v>8.8372000000000006E-2</v>
      </c>
      <c r="E175" s="37">
        <v>8.2399E-2</v>
      </c>
      <c r="F175" s="37">
        <v>8.0838999999999994E-2</v>
      </c>
      <c r="G175" s="37">
        <v>7.4218000000000006E-2</v>
      </c>
      <c r="H175" s="37">
        <v>7.4215000000000003E-2</v>
      </c>
      <c r="I175" s="37">
        <v>7.1349999999999997E-2</v>
      </c>
      <c r="J175" s="37">
        <v>7.3943999999999996E-2</v>
      </c>
      <c r="K175" s="37">
        <v>7.0642999999999997E-2</v>
      </c>
      <c r="L175" s="37">
        <v>7.6893000000000003E-2</v>
      </c>
      <c r="M175" s="37">
        <v>7.2485999999999995E-2</v>
      </c>
      <c r="N175" s="37">
        <v>7.9403000000000001E-2</v>
      </c>
      <c r="O175" s="37">
        <v>8.7506E-2</v>
      </c>
      <c r="P175" s="37">
        <v>0.114098</v>
      </c>
      <c r="Q175" s="37">
        <v>0.18509999999999999</v>
      </c>
      <c r="S175" s="4">
        <f t="shared" si="441"/>
        <v>9.6135080215292906E-2</v>
      </c>
      <c r="T175" s="4">
        <f t="shared" si="442"/>
        <v>8.8297165869778718E-2</v>
      </c>
      <c r="U175" s="4">
        <f t="shared" si="443"/>
        <v>8.4707567828758934E-2</v>
      </c>
      <c r="V175" s="4">
        <f t="shared" si="444"/>
        <v>7.9510755305523956E-2</v>
      </c>
      <c r="W175" s="4">
        <f t="shared" si="445"/>
        <v>7.3212509582632881E-2</v>
      </c>
      <c r="X175" s="4">
        <f t="shared" si="446"/>
        <v>7.2437419226564992E-2</v>
      </c>
      <c r="Y175" s="4">
        <f t="shared" si="447"/>
        <v>7.1738910706162506E-2</v>
      </c>
      <c r="Z175" s="4">
        <f t="shared" si="448"/>
        <v>7.0263867195803728E-2</v>
      </c>
      <c r="AA175" s="4">
        <f t="shared" si="449"/>
        <v>7.0569997527644049E-2</v>
      </c>
      <c r="AB175" s="4">
        <f t="shared" si="450"/>
        <v>7.6028059082670005E-2</v>
      </c>
      <c r="AC175" s="4">
        <f t="shared" si="451"/>
        <v>7.394084141953218E-2</v>
      </c>
      <c r="AD175" s="4">
        <f t="shared" si="452"/>
        <v>7.7173971018414472E-2</v>
      </c>
      <c r="AE175" s="4">
        <f t="shared" si="453"/>
        <v>8.7470601280375315E-2</v>
      </c>
      <c r="AF175" s="4">
        <f t="shared" si="454"/>
        <v>0.11531345431228614</v>
      </c>
      <c r="AG175" s="4">
        <f t="shared" si="455"/>
        <v>0.18171602546989601</v>
      </c>
      <c r="AI175" s="4">
        <f t="shared" si="456"/>
        <v>8.1191978470709913E-4</v>
      </c>
      <c r="AJ175" s="4">
        <f t="shared" si="457"/>
        <v>7.4834130221287931E-5</v>
      </c>
      <c r="AK175" s="4">
        <f t="shared" si="458"/>
        <v>-2.308567828758934E-3</v>
      </c>
      <c r="AL175" s="4">
        <f t="shared" si="459"/>
        <v>1.3282446944760384E-3</v>
      </c>
      <c r="AM175" s="4">
        <f t="shared" si="460"/>
        <v>1.0054904173671247E-3</v>
      </c>
      <c r="AN175" s="4">
        <f t="shared" si="461"/>
        <v>1.7775807734350113E-3</v>
      </c>
      <c r="AO175" s="4">
        <f t="shared" si="462"/>
        <v>-3.8891070616250967E-4</v>
      </c>
      <c r="AP175" s="4">
        <f t="shared" si="463"/>
        <v>3.6801328041962678E-3</v>
      </c>
      <c r="AQ175" s="4">
        <f t="shared" si="464"/>
        <v>7.3002472355948589E-5</v>
      </c>
      <c r="AR175" s="4">
        <f t="shared" si="465"/>
        <v>8.6494091732999823E-4</v>
      </c>
      <c r="AS175" s="4">
        <f t="shared" si="466"/>
        <v>-1.4548414195321852E-3</v>
      </c>
      <c r="AT175" s="4">
        <f t="shared" si="467"/>
        <v>2.2290289815855291E-3</v>
      </c>
      <c r="AU175" s="4">
        <f t="shared" si="468"/>
        <v>3.5398719624685215E-5</v>
      </c>
      <c r="AV175" s="4">
        <f t="shared" si="570"/>
        <v>-1.2154543122861322E-3</v>
      </c>
      <c r="AW175" s="4">
        <f t="shared" si="570"/>
        <v>3.3839745301039725E-3</v>
      </c>
      <c r="AY175" s="2">
        <f t="shared" si="520"/>
        <v>9.6135080215292906E-2</v>
      </c>
      <c r="AZ175" s="2">
        <f t="shared" si="571"/>
        <v>8.7889222799549901E-2</v>
      </c>
      <c r="BA175" s="2">
        <f t="shared" si="572"/>
        <v>8.4126112427982791E-2</v>
      </c>
      <c r="BB175" s="2">
        <f t="shared" si="573"/>
        <v>7.9247239637668068E-2</v>
      </c>
      <c r="BC175" s="2">
        <f t="shared" si="574"/>
        <v>7.3202512097792896E-2</v>
      </c>
      <c r="BD175" s="2">
        <f t="shared" si="575"/>
        <v>7.2413336642179055E-2</v>
      </c>
      <c r="BE175" s="2">
        <f t="shared" si="576"/>
        <v>7.1736531200553719E-2</v>
      </c>
      <c r="BF175" s="2">
        <f t="shared" si="577"/>
        <v>7.0263866138822489E-2</v>
      </c>
      <c r="BG175" s="2">
        <f t="shared" si="578"/>
        <v>7.0569997525861294E-2</v>
      </c>
      <c r="BH175" s="2">
        <f t="shared" si="579"/>
        <v>7.6028059059993713E-2</v>
      </c>
      <c r="BI175" s="2">
        <f t="shared" si="580"/>
        <v>7.3940486091728028E-2</v>
      </c>
      <c r="BJ175" s="2">
        <f t="shared" si="581"/>
        <v>7.706107873216253E-2</v>
      </c>
      <c r="BK175" s="2">
        <f t="shared" si="582"/>
        <v>8.5588567477126593E-2</v>
      </c>
      <c r="BL175" s="2">
        <f t="shared" si="583"/>
        <v>9.5082115548805607E-2</v>
      </c>
      <c r="BM175" s="2">
        <f t="shared" si="584"/>
        <v>0.101881993544866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>
        <f t="shared" si="491"/>
        <v>7.1349999999999997E-2</v>
      </c>
      <c r="DB175" s="2">
        <f t="shared" si="492"/>
        <v>7.3943999999999996E-2</v>
      </c>
      <c r="DC175" s="2">
        <f t="shared" si="493"/>
        <v>7.0642999999999997E-2</v>
      </c>
      <c r="DD175" s="2">
        <f t="shared" si="494"/>
        <v>7.6893000000000003E-2</v>
      </c>
      <c r="DE175" s="2">
        <f t="shared" si="495"/>
        <v>7.2485999999999995E-2</v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0.53106600000000315</v>
      </c>
      <c r="DL175" s="2">
        <f t="shared" si="585"/>
        <v>0.2199729221774194</v>
      </c>
      <c r="DM175" s="2">
        <f t="shared" si="585"/>
        <v>0.213750357771261</v>
      </c>
      <c r="DN175" s="2">
        <f t="shared" si="585"/>
        <v>0.2254083796791444</v>
      </c>
      <c r="DO175" s="2">
        <f t="shared" si="585"/>
        <v>0.22181089852216751</v>
      </c>
      <c r="DP175" s="2">
        <f t="shared" si="585"/>
        <v>0.20884005124212082</v>
      </c>
      <c r="DQ175" s="2">
        <f t="shared" si="585"/>
        <v>0.19921932777159806</v>
      </c>
      <c r="DR175" s="2">
        <f t="shared" si="585"/>
        <v>0.19354276091954026</v>
      </c>
      <c r="DS175" s="2">
        <f t="shared" si="585"/>
        <v>0.18191560177975527</v>
      </c>
      <c r="DT175" s="2">
        <f t="shared" si="585"/>
        <v>0.19203548513162766</v>
      </c>
      <c r="DU175" s="2">
        <f t="shared" si="585"/>
        <v>0.18490453214682984</v>
      </c>
      <c r="DV175" s="2">
        <f t="shared" si="585"/>
        <v>0.17661155626832842</v>
      </c>
      <c r="DW175" s="2">
        <f t="shared" si="585"/>
        <v>0.19603882841864018</v>
      </c>
      <c r="DX175" s="2">
        <f t="shared" si="585"/>
        <v>0.20510728207282908</v>
      </c>
      <c r="DY175" s="2">
        <f t="shared" si="585"/>
        <v>0.20228402139037432</v>
      </c>
      <c r="EA175" s="2">
        <f t="shared" si="440"/>
        <v>9.2376693014996056E-2</v>
      </c>
      <c r="EB175" s="2">
        <f t="shared" si="502"/>
        <v>8.6717533244200784E-2</v>
      </c>
      <c r="EC175" s="2">
        <f t="shared" si="503"/>
        <v>8.4743584640642106E-2</v>
      </c>
      <c r="ED175" s="2">
        <f t="shared" si="504"/>
        <v>7.7948447695488282E-2</v>
      </c>
      <c r="EE175" s="2">
        <f t="shared" si="505"/>
        <v>7.1413370826694966E-2</v>
      </c>
      <c r="EF175" s="2">
        <f t="shared" si="506"/>
        <v>7.0620164581651879E-2</v>
      </c>
      <c r="EG175" s="2">
        <f t="shared" si="507"/>
        <v>7.0550941151096058E-2</v>
      </c>
      <c r="EH175" s="2">
        <f t="shared" si="508"/>
        <v>6.8342834610169517E-2</v>
      </c>
      <c r="EI175" s="2">
        <f t="shared" si="509"/>
        <v>6.9663885192433134E-2</v>
      </c>
      <c r="EJ175" s="2">
        <f t="shared" si="510"/>
        <v>7.6391530409424035E-2</v>
      </c>
      <c r="EK175" s="2">
        <f t="shared" si="511"/>
        <v>7.2543968919514701E-2</v>
      </c>
      <c r="EL175" s="2">
        <f t="shared" si="512"/>
        <v>7.6335638413878582E-2</v>
      </c>
      <c r="EM175" s="2">
        <f t="shared" si="513"/>
        <v>8.4697263907593509E-2</v>
      </c>
      <c r="EN175" s="2">
        <f t="shared" si="514"/>
        <v>9.5354735043449518E-2</v>
      </c>
      <c r="EO175" s="2">
        <f t="shared" si="515"/>
        <v>0.10162479347324647</v>
      </c>
      <c r="EQ175" s="2">
        <f t="shared" si="516"/>
        <v>9.7229143960151573E-2</v>
      </c>
      <c r="ER175" s="2">
        <f t="shared" si="586"/>
        <v>8.8640546287459168E-2</v>
      </c>
      <c r="ES175" s="2">
        <f t="shared" si="586"/>
        <v>8.3733208009088039E-2</v>
      </c>
      <c r="ET175" s="2">
        <f t="shared" si="586"/>
        <v>7.9983310613632758E-2</v>
      </c>
      <c r="EU175" s="2">
        <f t="shared" si="586"/>
        <v>7.3999044658094121E-2</v>
      </c>
      <c r="EV175" s="2">
        <f t="shared" si="586"/>
        <v>7.3260788363666285E-2</v>
      </c>
      <c r="EW175" s="2">
        <f t="shared" si="586"/>
        <v>7.2234289129770757E-2</v>
      </c>
      <c r="EX175" s="2">
        <f t="shared" si="586"/>
        <v>7.08773848336961E-2</v>
      </c>
      <c r="EY175" s="2">
        <f t="shared" si="586"/>
        <v>7.0795865854374029E-2</v>
      </c>
      <c r="EZ175" s="2">
        <f t="shared" si="586"/>
        <v>7.5927779134812329E-2</v>
      </c>
      <c r="FA175" s="2">
        <f t="shared" si="586"/>
        <v>7.4445074063171704E-2</v>
      </c>
      <c r="FB175" s="2">
        <f t="shared" si="586"/>
        <v>7.7422723333195012E-2</v>
      </c>
      <c r="FC175" s="2">
        <f t="shared" si="586"/>
        <v>8.6137823556695803E-2</v>
      </c>
      <c r="FD175" s="2">
        <f t="shared" si="586"/>
        <v>9.4847940337118963E-2</v>
      </c>
      <c r="FE175" s="2">
        <f t="shared" si="586"/>
        <v>0.10212241491630882</v>
      </c>
      <c r="FG175" s="2">
        <f t="shared" si="518"/>
        <v>0.99999841510931942</v>
      </c>
      <c r="FH175" s="2">
        <f t="shared" si="587"/>
        <v>0.99997779830099798</v>
      </c>
      <c r="FI175" s="2">
        <f t="shared" si="587"/>
        <v>0.99997575174278641</v>
      </c>
      <c r="FJ175" s="2">
        <f t="shared" si="587"/>
        <v>0.99997494670675369</v>
      </c>
      <c r="FK175" s="2">
        <f t="shared" si="587"/>
        <v>0.99998163887718527</v>
      </c>
      <c r="FL175" s="2">
        <f t="shared" si="587"/>
        <v>0.99997986773255443</v>
      </c>
      <c r="FM175" s="2">
        <f t="shared" si="587"/>
        <v>0.99997990931395397</v>
      </c>
      <c r="FN175" s="2">
        <f t="shared" si="587"/>
        <v>0.99998035227023396</v>
      </c>
      <c r="FO175" s="2">
        <f t="shared" si="587"/>
        <v>0.99998034035978833</v>
      </c>
      <c r="FP175" s="2">
        <f t="shared" si="587"/>
        <v>0.99998065996861962</v>
      </c>
      <c r="FQ175" s="2">
        <f t="shared" si="587"/>
        <v>0.9999799048788659</v>
      </c>
      <c r="FR175" s="2">
        <f t="shared" si="587"/>
        <v>0.99997588254508796</v>
      </c>
      <c r="FS175" s="2">
        <f t="shared" si="587"/>
        <v>0.99997237354459101</v>
      </c>
      <c r="FT175" s="2">
        <f t="shared" si="587"/>
        <v>0.99996815718039644</v>
      </c>
      <c r="FU175" s="2">
        <f t="shared" si="587"/>
        <v>0.99996340747679124</v>
      </c>
      <c r="FW175" s="2">
        <f t="shared" si="536"/>
        <v>0.7743905024849449</v>
      </c>
      <c r="FX175" s="2">
        <f t="shared" si="588"/>
        <v>0.60776033912557603</v>
      </c>
      <c r="FY175" s="2">
        <f t="shared" si="589"/>
        <v>0.61422679691426452</v>
      </c>
      <c r="FZ175" s="2">
        <f t="shared" si="590"/>
        <v>0.63645446271273909</v>
      </c>
      <c r="GA175" s="2">
        <f t="shared" si="591"/>
        <v>0.69087592639410511</v>
      </c>
      <c r="GB175" s="2">
        <f t="shared" si="592"/>
        <v>0.67801759303887776</v>
      </c>
      <c r="GC175" s="2">
        <f t="shared" si="593"/>
        <v>0.70276914119052269</v>
      </c>
      <c r="GD175" s="2">
        <f t="shared" si="594"/>
        <v>0.75696729799444173</v>
      </c>
      <c r="GE175" s="2">
        <f t="shared" si="595"/>
        <v>0.79851673748302432</v>
      </c>
      <c r="GF175" s="2">
        <f t="shared" si="596"/>
        <v>0.78858631159515646</v>
      </c>
      <c r="GG175" s="2">
        <f t="shared" si="597"/>
        <v>0.73339408803163575</v>
      </c>
      <c r="GH175" s="2">
        <f t="shared" si="598"/>
        <v>0.66510159924854262</v>
      </c>
      <c r="GI175" s="2">
        <f t="shared" si="599"/>
        <v>0.61658508713572557</v>
      </c>
      <c r="GJ175" s="2">
        <f t="shared" si="600"/>
        <v>0.54482480134652311</v>
      </c>
      <c r="GK175" s="2">
        <f t="shared" si="601"/>
        <v>0.50945693763851085</v>
      </c>
      <c r="GM175" s="81">
        <f t="shared" si="537"/>
        <v>1.3545959747927158E-46</v>
      </c>
      <c r="GN175" s="81">
        <f t="shared" si="602"/>
        <v>2.9127856223635284E-274</v>
      </c>
      <c r="GO175" s="81">
        <f t="shared" si="603"/>
        <v>0</v>
      </c>
      <c r="GP175" s="81">
        <f t="shared" si="604"/>
        <v>0</v>
      </c>
      <c r="GQ175" s="81">
        <f t="shared" si="605"/>
        <v>0</v>
      </c>
      <c r="GR175" s="81">
        <f t="shared" si="606"/>
        <v>0</v>
      </c>
      <c r="GS175" s="81">
        <f t="shared" si="607"/>
        <v>0</v>
      </c>
      <c r="GT175" s="81">
        <f t="shared" si="608"/>
        <v>0</v>
      </c>
      <c r="GU175" s="81">
        <f t="shared" si="609"/>
        <v>0</v>
      </c>
      <c r="GV175" s="81">
        <f t="shared" si="610"/>
        <v>0</v>
      </c>
      <c r="GW175" s="81">
        <f t="shared" si="611"/>
        <v>0</v>
      </c>
      <c r="GX175" s="81">
        <f t="shared" si="612"/>
        <v>0</v>
      </c>
      <c r="GY175" s="81">
        <f t="shared" si="613"/>
        <v>0</v>
      </c>
      <c r="GZ175" s="81">
        <f t="shared" si="614"/>
        <v>0</v>
      </c>
      <c r="HA175" s="81">
        <f t="shared" si="615"/>
        <v>0</v>
      </c>
      <c r="HC175" s="81">
        <f t="shared" si="538"/>
        <v>8.334442384525687E-49</v>
      </c>
      <c r="HD175" s="81">
        <f t="shared" si="616"/>
        <v>2.3126328350096412E-190</v>
      </c>
      <c r="HE175" s="81">
        <f t="shared" si="617"/>
        <v>4.6848687983924497E-245</v>
      </c>
      <c r="HF175" s="81">
        <f t="shared" si="618"/>
        <v>0</v>
      </c>
      <c r="HG175" s="81">
        <f t="shared" si="619"/>
        <v>6.5458043476294601E-304</v>
      </c>
      <c r="HH175" s="81">
        <f t="shared" si="620"/>
        <v>0</v>
      </c>
      <c r="HI175" s="81">
        <f t="shared" si="621"/>
        <v>0</v>
      </c>
      <c r="HJ175" s="81">
        <f t="shared" si="622"/>
        <v>0</v>
      </c>
      <c r="HK175" s="81">
        <f t="shared" si="623"/>
        <v>0</v>
      </c>
      <c r="HL175" s="81">
        <f t="shared" si="624"/>
        <v>0</v>
      </c>
      <c r="HM175" s="81">
        <f t="shared" si="625"/>
        <v>0</v>
      </c>
      <c r="HN175" s="81">
        <f t="shared" si="626"/>
        <v>0</v>
      </c>
      <c r="HO175" s="81">
        <f t="shared" si="627"/>
        <v>0</v>
      </c>
      <c r="HP175" s="81">
        <f t="shared" si="628"/>
        <v>0</v>
      </c>
      <c r="HQ175" s="81">
        <f t="shared" si="629"/>
        <v>0</v>
      </c>
      <c r="HS175" s="81">
        <f t="shared" si="539"/>
        <v>1.3149249937910032E-24</v>
      </c>
      <c r="HT175" s="81">
        <f t="shared" si="630"/>
        <v>9.4238263140304907E-37</v>
      </c>
      <c r="HU175" s="81">
        <f t="shared" si="631"/>
        <v>2.2098654922035607E-43</v>
      </c>
      <c r="HV175" s="81">
        <f t="shared" si="632"/>
        <v>1.4477299693090796E-44</v>
      </c>
      <c r="HW175" s="81">
        <f t="shared" si="633"/>
        <v>5.741111480616318E-56</v>
      </c>
      <c r="HX175" s="81">
        <f t="shared" si="634"/>
        <v>7.3089094313618426E-56</v>
      </c>
      <c r="HY175" s="81">
        <f t="shared" si="635"/>
        <v>1.1901082911055202E-62</v>
      </c>
      <c r="HZ175" s="81">
        <f t="shared" si="636"/>
        <v>1.3089615271992658E-77</v>
      </c>
      <c r="IA175" s="81">
        <f t="shared" si="637"/>
        <v>4.760714968935646E-81</v>
      </c>
      <c r="IB175" s="81">
        <f t="shared" si="638"/>
        <v>3.5854773264786571E-78</v>
      </c>
      <c r="IC175" s="81">
        <f t="shared" si="639"/>
        <v>1.3910299344179029E-60</v>
      </c>
      <c r="ID175" s="81">
        <f t="shared" si="640"/>
        <v>1.8496386360626358E-50</v>
      </c>
      <c r="IE175" s="81">
        <f t="shared" si="641"/>
        <v>4.4539562102240041E-42</v>
      </c>
      <c r="IF175" s="81">
        <f t="shared" si="642"/>
        <v>2.109088667138788E-43</v>
      </c>
      <c r="IG175" s="81">
        <f t="shared" si="643"/>
        <v>7.3192437826865394E-43</v>
      </c>
      <c r="II175" s="81">
        <f t="shared" si="540"/>
        <v>4.586646255558556E-2</v>
      </c>
      <c r="IJ175" s="81">
        <f t="shared" si="541"/>
        <v>0.22955277192438789</v>
      </c>
      <c r="IK175" s="81">
        <f t="shared" si="542"/>
        <v>0.18315649855144481</v>
      </c>
      <c r="IL175" s="81">
        <f t="shared" si="543"/>
        <v>0.11539512036222223</v>
      </c>
      <c r="IM175" s="81">
        <f t="shared" si="544"/>
        <v>1.9670884006670712E-2</v>
      </c>
      <c r="IN175" s="81">
        <f t="shared" si="545"/>
        <v>2.9233263031150918E-2</v>
      </c>
      <c r="IO175" s="81">
        <f t="shared" si="546"/>
        <v>8.9260843918967277E-3</v>
      </c>
      <c r="IP175" s="81">
        <f t="shared" si="547"/>
        <v>2.4346923239018715E-4</v>
      </c>
      <c r="IQ175" s="81">
        <f t="shared" si="548"/>
        <v>1.2790563217500986E-5</v>
      </c>
      <c r="IR175" s="81">
        <f t="shared" si="549"/>
        <v>3.8255006911498655E-5</v>
      </c>
      <c r="IS175" s="81">
        <f t="shared" si="550"/>
        <v>3.1708130611671449E-3</v>
      </c>
      <c r="IT175" s="81">
        <f t="shared" si="551"/>
        <v>4.6425146945526866E-2</v>
      </c>
      <c r="IU175" s="81">
        <f t="shared" si="552"/>
        <v>0.16657293410970309</v>
      </c>
      <c r="IV175" s="81">
        <f t="shared" si="553"/>
        <v>0.29603909719657584</v>
      </c>
      <c r="IW175" s="81">
        <f t="shared" si="554"/>
        <v>0.4601287142454496</v>
      </c>
      <c r="IY175" s="81">
        <f t="shared" si="555"/>
        <v>4.586646255558556E-2</v>
      </c>
      <c r="IZ175" s="81">
        <f t="shared" si="556"/>
        <v>0.22955277192438789</v>
      </c>
      <c r="JA175" s="81">
        <f t="shared" si="557"/>
        <v>0.18315649855144481</v>
      </c>
      <c r="JB175" s="81">
        <f t="shared" si="558"/>
        <v>0.11539512036222223</v>
      </c>
      <c r="JC175" s="81">
        <f t="shared" si="559"/>
        <v>1.9670884006670712E-2</v>
      </c>
      <c r="JD175" s="81">
        <f t="shared" si="560"/>
        <v>2.9233263031150918E-2</v>
      </c>
      <c r="JE175" s="81">
        <f t="shared" si="561"/>
        <v>8.9260843918967277E-3</v>
      </c>
      <c r="JF175" s="81">
        <f t="shared" si="562"/>
        <v>2.4346923239018715E-4</v>
      </c>
      <c r="JG175" s="81">
        <f t="shared" si="563"/>
        <v>1.2790563217500986E-5</v>
      </c>
      <c r="JH175" s="81">
        <f t="shared" si="564"/>
        <v>3.8255006911498655E-5</v>
      </c>
      <c r="JI175" s="81">
        <f t="shared" si="565"/>
        <v>3.1708130611671449E-3</v>
      </c>
      <c r="JJ175" s="81">
        <f t="shared" si="566"/>
        <v>4.6425146945526866E-2</v>
      </c>
      <c r="JK175" s="81">
        <f t="shared" si="567"/>
        <v>0.16657293410970309</v>
      </c>
      <c r="JL175" s="81">
        <f t="shared" si="568"/>
        <v>0.29603909719657584</v>
      </c>
      <c r="JM175" s="81">
        <f t="shared" si="569"/>
        <v>0.4601287142454496</v>
      </c>
    </row>
    <row r="176" spans="2:273" x14ac:dyDescent="0.25">
      <c r="B176" s="2">
        <v>149</v>
      </c>
      <c r="C176" s="37">
        <v>9.5149999999999998E-2</v>
      </c>
      <c r="D176" s="37">
        <v>8.8489999999999999E-2</v>
      </c>
      <c r="E176" s="37">
        <v>8.1670000000000006E-2</v>
      </c>
      <c r="F176" s="37">
        <v>7.9080999999999999E-2</v>
      </c>
      <c r="G176" s="37">
        <v>7.1425000000000002E-2</v>
      </c>
      <c r="H176" s="37">
        <v>7.3006000000000001E-2</v>
      </c>
      <c r="I176" s="37">
        <v>7.3010000000000005E-2</v>
      </c>
      <c r="J176" s="37">
        <v>7.1967000000000003E-2</v>
      </c>
      <c r="K176" s="37">
        <v>6.6743999999999998E-2</v>
      </c>
      <c r="L176" s="37">
        <v>7.7464000000000005E-2</v>
      </c>
      <c r="M176" s="37">
        <v>7.2041999999999995E-2</v>
      </c>
      <c r="N176" s="37">
        <v>7.2750999999999996E-2</v>
      </c>
      <c r="O176" s="37">
        <v>8.6278999999999995E-2</v>
      </c>
      <c r="P176" s="37">
        <v>0.105235</v>
      </c>
      <c r="Q176" s="37">
        <v>0.156167</v>
      </c>
      <c r="S176" s="4">
        <f t="shared" si="441"/>
        <v>9.596550966971984E-2</v>
      </c>
      <c r="T176" s="4">
        <f t="shared" si="442"/>
        <v>8.7815532907596333E-2</v>
      </c>
      <c r="U176" s="4">
        <f t="shared" si="443"/>
        <v>8.4044605740120543E-2</v>
      </c>
      <c r="V176" s="4">
        <f t="shared" si="444"/>
        <v>7.9054631345001028E-2</v>
      </c>
      <c r="W176" s="4">
        <f t="shared" si="445"/>
        <v>7.2983117857646662E-2</v>
      </c>
      <c r="X176" s="4">
        <f t="shared" si="446"/>
        <v>7.2177594727870609E-2</v>
      </c>
      <c r="Y176" s="4">
        <f t="shared" si="447"/>
        <v>7.1505088734419547E-2</v>
      </c>
      <c r="Z176" s="4">
        <f t="shared" si="448"/>
        <v>7.0012702864117468E-2</v>
      </c>
      <c r="AA176" s="4">
        <f t="shared" si="449"/>
        <v>7.0313257503858764E-2</v>
      </c>
      <c r="AB176" s="4">
        <f t="shared" si="450"/>
        <v>7.5727078062095152E-2</v>
      </c>
      <c r="AC176" s="4">
        <f t="shared" si="451"/>
        <v>7.3695099438992329E-2</v>
      </c>
      <c r="AD176" s="4">
        <f t="shared" si="452"/>
        <v>7.6881170123955275E-2</v>
      </c>
      <c r="AE176" s="4">
        <f t="shared" si="453"/>
        <v>8.6032339740865646E-2</v>
      </c>
      <c r="AF176" s="4">
        <f t="shared" si="454"/>
        <v>0.10453137786904068</v>
      </c>
      <c r="AG176" s="4">
        <f t="shared" si="455"/>
        <v>0.15297453820824777</v>
      </c>
      <c r="AI176" s="4">
        <f t="shared" si="456"/>
        <v>-8.1550966971984107E-4</v>
      </c>
      <c r="AJ176" s="4">
        <f t="shared" si="457"/>
        <v>6.7446709240366609E-4</v>
      </c>
      <c r="AK176" s="4">
        <f t="shared" si="458"/>
        <v>-2.3746057401205362E-3</v>
      </c>
      <c r="AL176" s="4">
        <f t="shared" si="459"/>
        <v>2.6368654998970564E-5</v>
      </c>
      <c r="AM176" s="4">
        <f t="shared" si="460"/>
        <v>-1.5581178576466598E-3</v>
      </c>
      <c r="AN176" s="4">
        <f t="shared" si="461"/>
        <v>8.2840527212939274E-4</v>
      </c>
      <c r="AO176" s="4">
        <f t="shared" si="462"/>
        <v>1.5049112655804581E-3</v>
      </c>
      <c r="AP176" s="4">
        <f t="shared" si="463"/>
        <v>1.9542971358825351E-3</v>
      </c>
      <c r="AQ176" s="4">
        <f t="shared" si="464"/>
        <v>-3.5692575038587665E-3</v>
      </c>
      <c r="AR176" s="4">
        <f t="shared" si="465"/>
        <v>1.7369219379048534E-3</v>
      </c>
      <c r="AS176" s="4">
        <f t="shared" si="466"/>
        <v>-1.6530994389923337E-3</v>
      </c>
      <c r="AT176" s="4">
        <f t="shared" si="467"/>
        <v>-4.130170123955279E-3</v>
      </c>
      <c r="AU176" s="4">
        <f t="shared" si="468"/>
        <v>2.4666025913434864E-4</v>
      </c>
      <c r="AV176" s="4">
        <f t="shared" si="570"/>
        <v>7.0362213095931381E-4</v>
      </c>
      <c r="AW176" s="4">
        <f t="shared" si="570"/>
        <v>3.1924617917522269E-3</v>
      </c>
      <c r="AY176" s="2">
        <f t="shared" si="520"/>
        <v>9.596550966971984E-2</v>
      </c>
      <c r="AZ176" s="2">
        <f t="shared" si="571"/>
        <v>8.7632063966494686E-2</v>
      </c>
      <c r="BA176" s="2">
        <f t="shared" si="572"/>
        <v>8.3816644674357885E-2</v>
      </c>
      <c r="BB176" s="2">
        <f t="shared" si="573"/>
        <v>7.896536401199894E-2</v>
      </c>
      <c r="BC176" s="2">
        <f t="shared" si="574"/>
        <v>7.2981063187867332E-2</v>
      </c>
      <c r="BD176" s="2">
        <f t="shared" si="575"/>
        <v>7.2172258354232507E-2</v>
      </c>
      <c r="BE176" s="2">
        <f t="shared" si="576"/>
        <v>7.1504709270849204E-2</v>
      </c>
      <c r="BF176" s="2">
        <f t="shared" si="577"/>
        <v>7.0012702789476897E-2</v>
      </c>
      <c r="BG176" s="2">
        <f t="shared" si="578"/>
        <v>7.0313257503774401E-2</v>
      </c>
      <c r="BH176" s="2">
        <f t="shared" si="579"/>
        <v>7.5727078060786213E-2</v>
      </c>
      <c r="BI176" s="2">
        <f t="shared" si="580"/>
        <v>7.3695049250513012E-2</v>
      </c>
      <c r="BJ176" s="2">
        <f t="shared" si="581"/>
        <v>7.6852777741162254E-2</v>
      </c>
      <c r="BK176" s="2">
        <f t="shared" si="582"/>
        <v>8.5334584333399854E-2</v>
      </c>
      <c r="BL176" s="2">
        <f t="shared" si="583"/>
        <v>9.479022848266877E-2</v>
      </c>
      <c r="BM176" s="2">
        <f t="shared" si="584"/>
        <v>0.10160267164496228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>
        <f t="shared" si="489"/>
        <v>7.1425000000000002E-2</v>
      </c>
      <c r="CZ176" s="2" t="str">
        <f t="shared" si="490"/>
        <v/>
      </c>
      <c r="DA176" s="2">
        <f t="shared" si="491"/>
        <v>7.3010000000000005E-2</v>
      </c>
      <c r="DB176" s="2">
        <f t="shared" si="492"/>
        <v>7.1967000000000003E-2</v>
      </c>
      <c r="DC176" s="2">
        <f t="shared" si="493"/>
        <v>6.6743999999999998E-2</v>
      </c>
      <c r="DD176" s="2">
        <f t="shared" si="494"/>
        <v>7.7464000000000005E-2</v>
      </c>
      <c r="DE176" s="2">
        <f t="shared" si="495"/>
        <v>7.2041999999999995E-2</v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0.53366800000000314</v>
      </c>
      <c r="DL176" s="2">
        <f t="shared" si="585"/>
        <v>0.22065022016129038</v>
      </c>
      <c r="DM176" s="2">
        <f t="shared" si="585"/>
        <v>0.21442463782991206</v>
      </c>
      <c r="DN176" s="2">
        <f t="shared" si="585"/>
        <v>0.22618251203208556</v>
      </c>
      <c r="DO176" s="2">
        <f t="shared" si="585"/>
        <v>0.22260899014778326</v>
      </c>
      <c r="DP176" s="2">
        <f t="shared" si="585"/>
        <v>0.20956377871709303</v>
      </c>
      <c r="DQ176" s="2">
        <f t="shared" si="585"/>
        <v>0.19985776892843898</v>
      </c>
      <c r="DR176" s="2">
        <f t="shared" si="585"/>
        <v>0.1941280367816092</v>
      </c>
      <c r="DS176" s="2">
        <f t="shared" si="585"/>
        <v>0.18246494860956616</v>
      </c>
      <c r="DT176" s="2">
        <f t="shared" si="585"/>
        <v>0.19258810849091576</v>
      </c>
      <c r="DU176" s="2">
        <f t="shared" si="585"/>
        <v>0.18538723426028925</v>
      </c>
      <c r="DV176" s="2">
        <f t="shared" si="585"/>
        <v>0.17708423735337242</v>
      </c>
      <c r="DW176" s="2">
        <f t="shared" si="585"/>
        <v>0.19661456990068754</v>
      </c>
      <c r="DX176" s="2">
        <f t="shared" si="585"/>
        <v>0.20571159327731087</v>
      </c>
      <c r="DY176" s="2">
        <f t="shared" si="585"/>
        <v>0.20281299030748665</v>
      </c>
      <c r="EA176" s="2">
        <f t="shared" si="440"/>
        <v>9.2042377663772684E-2</v>
      </c>
      <c r="EB176" s="2">
        <f t="shared" si="502"/>
        <v>8.6392892151881784E-2</v>
      </c>
      <c r="EC176" s="2">
        <f t="shared" si="503"/>
        <v>8.447004655235317E-2</v>
      </c>
      <c r="ED176" s="2">
        <f t="shared" si="504"/>
        <v>7.7596223823422128E-2</v>
      </c>
      <c r="EE176" s="2">
        <f t="shared" si="505"/>
        <v>7.110592516905645E-2</v>
      </c>
      <c r="EF176" s="2">
        <f t="shared" si="506"/>
        <v>7.0290856510626859E-2</v>
      </c>
      <c r="EG176" s="2">
        <f t="shared" si="507"/>
        <v>7.0264177272192516E-2</v>
      </c>
      <c r="EH176" s="2">
        <f t="shared" si="508"/>
        <v>6.8015615525423748E-2</v>
      </c>
      <c r="EI176" s="2">
        <f t="shared" si="509"/>
        <v>6.9374064905414229E-2</v>
      </c>
      <c r="EJ176" s="2">
        <f t="shared" si="510"/>
        <v>7.6104293983346755E-2</v>
      </c>
      <c r="EK176" s="2">
        <f t="shared" si="511"/>
        <v>7.2238236251940757E-2</v>
      </c>
      <c r="EL176" s="2">
        <f t="shared" si="512"/>
        <v>7.609037992565057E-2</v>
      </c>
      <c r="EM176" s="2">
        <f t="shared" si="513"/>
        <v>8.4392786284056776E-2</v>
      </c>
      <c r="EN176" s="2">
        <f t="shared" si="514"/>
        <v>9.5079037972980118E-2</v>
      </c>
      <c r="EO176" s="2">
        <f t="shared" si="515"/>
        <v>0.10132676606348071</v>
      </c>
      <c r="EQ176" s="2">
        <f t="shared" si="516"/>
        <v>9.700709182678216E-2</v>
      </c>
      <c r="ER176" s="2">
        <f t="shared" si="586"/>
        <v>8.8357120072036721E-2</v>
      </c>
      <c r="ES176" s="2">
        <f t="shared" si="586"/>
        <v>8.343785574435944E-2</v>
      </c>
      <c r="ET176" s="2">
        <f t="shared" si="586"/>
        <v>7.9673446440343951E-2</v>
      </c>
      <c r="EU176" s="2">
        <f t="shared" si="586"/>
        <v>7.374267513507049E-2</v>
      </c>
      <c r="EV176" s="2">
        <f t="shared" si="586"/>
        <v>7.2983434421096838E-2</v>
      </c>
      <c r="EW176" s="2">
        <f t="shared" si="586"/>
        <v>7.1979926786692489E-2</v>
      </c>
      <c r="EX176" s="2">
        <f t="shared" si="586"/>
        <v>7.0594550689535018E-2</v>
      </c>
      <c r="EY176" s="2">
        <f t="shared" si="586"/>
        <v>7.0526890479708768E-2</v>
      </c>
      <c r="EZ176" s="2">
        <f t="shared" si="586"/>
        <v>7.563229077153133E-2</v>
      </c>
      <c r="FA176" s="2">
        <f t="shared" si="586"/>
        <v>7.4175275885818487E-2</v>
      </c>
      <c r="FB176" s="2">
        <f t="shared" si="586"/>
        <v>7.7199647996464865E-2</v>
      </c>
      <c r="FC176" s="2">
        <f t="shared" si="586"/>
        <v>8.5864267055043769E-2</v>
      </c>
      <c r="FD176" s="2">
        <f t="shared" si="586"/>
        <v>9.4564511577036894E-2</v>
      </c>
      <c r="FE176" s="2">
        <f t="shared" si="586"/>
        <v>0.10183859757178265</v>
      </c>
      <c r="FG176" s="2">
        <f t="shared" si="518"/>
        <v>0.99999855456231856</v>
      </c>
      <c r="FH176" s="2">
        <f t="shared" si="587"/>
        <v>0.99997975177030296</v>
      </c>
      <c r="FI176" s="2">
        <f t="shared" si="587"/>
        <v>0.99997788527940201</v>
      </c>
      <c r="FJ176" s="2">
        <f t="shared" si="587"/>
        <v>0.99997715107462914</v>
      </c>
      <c r="FK176" s="2">
        <f t="shared" si="587"/>
        <v>0.99998325442991642</v>
      </c>
      <c r="FL176" s="2">
        <f t="shared" si="587"/>
        <v>0.99998163912134397</v>
      </c>
      <c r="FM176" s="2">
        <f t="shared" si="587"/>
        <v>0.9999816770441653</v>
      </c>
      <c r="FN176" s="2">
        <f t="shared" si="587"/>
        <v>0.99998208102650654</v>
      </c>
      <c r="FO176" s="2">
        <f t="shared" si="587"/>
        <v>0.99998207016401353</v>
      </c>
      <c r="FP176" s="2">
        <f t="shared" si="587"/>
        <v>0.99998236165173227</v>
      </c>
      <c r="FQ176" s="2">
        <f t="shared" si="587"/>
        <v>0.99998167299930263</v>
      </c>
      <c r="FR176" s="2">
        <f t="shared" si="587"/>
        <v>0.99997800457302655</v>
      </c>
      <c r="FS176" s="2">
        <f t="shared" si="587"/>
        <v>0.99997480431196761</v>
      </c>
      <c r="FT176" s="2">
        <f t="shared" si="587"/>
        <v>0.99997095892199794</v>
      </c>
      <c r="FU176" s="2">
        <f t="shared" si="587"/>
        <v>0.99996662711474205</v>
      </c>
      <c r="FW176" s="2">
        <f t="shared" si="536"/>
        <v>0.79007442016638219</v>
      </c>
      <c r="FX176" s="2">
        <f t="shared" si="588"/>
        <v>0.6294856766414989</v>
      </c>
      <c r="FY176" s="2">
        <f t="shared" si="589"/>
        <v>0.63580859506724241</v>
      </c>
      <c r="FZ176" s="2">
        <f t="shared" si="590"/>
        <v>0.65748617429857048</v>
      </c>
      <c r="GA176" s="2">
        <f t="shared" si="591"/>
        <v>0.71019286536645054</v>
      </c>
      <c r="GB176" s="2">
        <f t="shared" si="592"/>
        <v>0.69778655728962835</v>
      </c>
      <c r="GC176" s="2">
        <f t="shared" si="593"/>
        <v>0.72164232047657106</v>
      </c>
      <c r="GD176" s="2">
        <f t="shared" si="594"/>
        <v>0.77350818534707255</v>
      </c>
      <c r="GE176" s="2">
        <f t="shared" si="595"/>
        <v>0.81292861492710233</v>
      </c>
      <c r="GF176" s="2">
        <f t="shared" si="596"/>
        <v>0.80353373696254649</v>
      </c>
      <c r="GG176" s="2">
        <f t="shared" si="597"/>
        <v>0.75101164238680995</v>
      </c>
      <c r="GH176" s="2">
        <f t="shared" si="598"/>
        <v>0.68529549573876936</v>
      </c>
      <c r="GI176" s="2">
        <f t="shared" si="599"/>
        <v>0.63811268404331112</v>
      </c>
      <c r="GJ176" s="2">
        <f t="shared" si="600"/>
        <v>0.56755568087849984</v>
      </c>
      <c r="GK176" s="2">
        <f t="shared" si="601"/>
        <v>0.5324382906177958</v>
      </c>
      <c r="GM176" s="81">
        <f t="shared" si="537"/>
        <v>1.9678001303569818E-47</v>
      </c>
      <c r="GN176" s="81">
        <f t="shared" si="602"/>
        <v>4.5755544657089437E-280</v>
      </c>
      <c r="GO176" s="81">
        <f t="shared" si="603"/>
        <v>0</v>
      </c>
      <c r="GP176" s="81">
        <f t="shared" si="604"/>
        <v>0</v>
      </c>
      <c r="GQ176" s="81">
        <f t="shared" si="605"/>
        <v>0</v>
      </c>
      <c r="GR176" s="81">
        <f t="shared" si="606"/>
        <v>0</v>
      </c>
      <c r="GS176" s="81">
        <f t="shared" si="607"/>
        <v>0</v>
      </c>
      <c r="GT176" s="81">
        <f t="shared" si="608"/>
        <v>0</v>
      </c>
      <c r="GU176" s="81">
        <f t="shared" si="609"/>
        <v>0</v>
      </c>
      <c r="GV176" s="81">
        <f t="shared" si="610"/>
        <v>0</v>
      </c>
      <c r="GW176" s="81">
        <f t="shared" si="611"/>
        <v>0</v>
      </c>
      <c r="GX176" s="81">
        <f t="shared" si="612"/>
        <v>0</v>
      </c>
      <c r="GY176" s="81">
        <f t="shared" si="613"/>
        <v>0</v>
      </c>
      <c r="GZ176" s="81">
        <f t="shared" si="614"/>
        <v>0</v>
      </c>
      <c r="HA176" s="81">
        <f t="shared" si="615"/>
        <v>0</v>
      </c>
      <c r="HC176" s="81">
        <f t="shared" si="538"/>
        <v>6.0383776822038522E-50</v>
      </c>
      <c r="HD176" s="81">
        <f t="shared" si="616"/>
        <v>9.6815192193712908E-196</v>
      </c>
      <c r="HE176" s="81">
        <f t="shared" si="617"/>
        <v>7.2990278305221051E-252</v>
      </c>
      <c r="HF176" s="81">
        <f t="shared" si="618"/>
        <v>0</v>
      </c>
      <c r="HG176" s="81">
        <f t="shared" si="619"/>
        <v>0</v>
      </c>
      <c r="HH176" s="81">
        <f t="shared" si="620"/>
        <v>0</v>
      </c>
      <c r="HI176" s="81">
        <f t="shared" si="621"/>
        <v>0</v>
      </c>
      <c r="HJ176" s="81">
        <f t="shared" si="622"/>
        <v>0</v>
      </c>
      <c r="HK176" s="81">
        <f t="shared" si="623"/>
        <v>0</v>
      </c>
      <c r="HL176" s="81">
        <f t="shared" si="624"/>
        <v>0</v>
      </c>
      <c r="HM176" s="81">
        <f t="shared" si="625"/>
        <v>0</v>
      </c>
      <c r="HN176" s="81">
        <f t="shared" si="626"/>
        <v>0</v>
      </c>
      <c r="HO176" s="81">
        <f t="shared" si="627"/>
        <v>0</v>
      </c>
      <c r="HP176" s="81">
        <f t="shared" si="628"/>
        <v>0</v>
      </c>
      <c r="HQ176" s="81">
        <f t="shared" si="629"/>
        <v>0</v>
      </c>
      <c r="HS176" s="81">
        <f t="shared" si="539"/>
        <v>1.2125144813035614E-25</v>
      </c>
      <c r="HT176" s="81">
        <f t="shared" si="630"/>
        <v>8.1768772986255823E-39</v>
      </c>
      <c r="HU176" s="81">
        <f t="shared" si="631"/>
        <v>8.9477475862788073E-46</v>
      </c>
      <c r="HV176" s="81">
        <f t="shared" si="632"/>
        <v>5.3798667314753924E-47</v>
      </c>
      <c r="HW176" s="81">
        <f t="shared" si="633"/>
        <v>8.1005361016860736E-59</v>
      </c>
      <c r="HX176" s="81">
        <f t="shared" si="634"/>
        <v>9.7829534244174167E-59</v>
      </c>
      <c r="HY176" s="81">
        <f t="shared" si="635"/>
        <v>8.1378699659059383E-66</v>
      </c>
      <c r="HZ176" s="81">
        <f t="shared" si="636"/>
        <v>2.3235249029540769E-81</v>
      </c>
      <c r="IA176" s="81">
        <f t="shared" si="637"/>
        <v>8.2580731822326615E-85</v>
      </c>
      <c r="IB176" s="81">
        <f t="shared" si="638"/>
        <v>8.1229642074669523E-82</v>
      </c>
      <c r="IC176" s="81">
        <f t="shared" si="639"/>
        <v>1.4396343982941551E-63</v>
      </c>
      <c r="ID176" s="81">
        <f t="shared" si="640"/>
        <v>3.6791188068359191E-53</v>
      </c>
      <c r="IE176" s="81">
        <f t="shared" si="641"/>
        <v>1.7259877931026359E-44</v>
      </c>
      <c r="IF176" s="81">
        <f t="shared" si="642"/>
        <v>4.5995493066210501E-46</v>
      </c>
      <c r="IG176" s="81">
        <f t="shared" si="643"/>
        <v>1.3739949026622718E-45</v>
      </c>
      <c r="II176" s="81">
        <f t="shared" si="540"/>
        <v>3.2091786646600708E-2</v>
      </c>
      <c r="IJ176" s="81">
        <f t="shared" si="541"/>
        <v>0.15812470791318281</v>
      </c>
      <c r="IK176" s="81">
        <f t="shared" si="542"/>
        <v>0.11767896733575672</v>
      </c>
      <c r="IL176" s="81">
        <f t="shared" si="543"/>
        <v>6.8905265198896587E-2</v>
      </c>
      <c r="IM176" s="81">
        <f t="shared" si="544"/>
        <v>9.3632463877935754E-3</v>
      </c>
      <c r="IN176" s="81">
        <f t="shared" si="545"/>
        <v>1.4368611252284903E-2</v>
      </c>
      <c r="IO176" s="81">
        <f t="shared" si="546"/>
        <v>3.7998391993386178E-3</v>
      </c>
      <c r="IP176" s="81">
        <f t="shared" si="547"/>
        <v>7.2944627459486778E-5</v>
      </c>
      <c r="IQ176" s="81">
        <f t="shared" si="548"/>
        <v>3.2316538424153214E-6</v>
      </c>
      <c r="IR176" s="81">
        <f t="shared" si="549"/>
        <v>1.0535890980619114E-5</v>
      </c>
      <c r="IS176" s="81">
        <f t="shared" si="550"/>
        <v>1.2857775747838664E-3</v>
      </c>
      <c r="IT176" s="81">
        <f t="shared" si="551"/>
        <v>2.41379458037932E-2</v>
      </c>
      <c r="IU176" s="81">
        <f t="shared" si="552"/>
        <v>0.10408307984571256</v>
      </c>
      <c r="IV176" s="81">
        <f t="shared" si="553"/>
        <v>0.18187786187918631</v>
      </c>
      <c r="IW176" s="81">
        <f t="shared" si="554"/>
        <v>0.34382318283034713</v>
      </c>
      <c r="IY176" s="81">
        <f t="shared" si="555"/>
        <v>3.2091786646600708E-2</v>
      </c>
      <c r="IZ176" s="81">
        <f t="shared" si="556"/>
        <v>0.15812470791318281</v>
      </c>
      <c r="JA176" s="81">
        <f t="shared" si="557"/>
        <v>0.11767896733575672</v>
      </c>
      <c r="JB176" s="81">
        <f t="shared" si="558"/>
        <v>6.8905265198896587E-2</v>
      </c>
      <c r="JC176" s="81">
        <f t="shared" si="559"/>
        <v>9.3632463877935754E-3</v>
      </c>
      <c r="JD176" s="81">
        <f t="shared" si="560"/>
        <v>1.4368611252284903E-2</v>
      </c>
      <c r="JE176" s="81">
        <f t="shared" si="561"/>
        <v>3.7998391993386178E-3</v>
      </c>
      <c r="JF176" s="81">
        <f t="shared" si="562"/>
        <v>7.2944627459486778E-5</v>
      </c>
      <c r="JG176" s="81">
        <f t="shared" si="563"/>
        <v>3.2316538424153214E-6</v>
      </c>
      <c r="JH176" s="81">
        <f t="shared" si="564"/>
        <v>1.0535890980619114E-5</v>
      </c>
      <c r="JI176" s="81">
        <f t="shared" si="565"/>
        <v>1.2857775747838664E-3</v>
      </c>
      <c r="JJ176" s="81">
        <f t="shared" si="566"/>
        <v>2.41379458037932E-2</v>
      </c>
      <c r="JK176" s="81">
        <f t="shared" si="567"/>
        <v>0.10408307984571256</v>
      </c>
      <c r="JL176" s="81">
        <f t="shared" si="568"/>
        <v>0.18187786187918631</v>
      </c>
      <c r="JM176" s="81">
        <f t="shared" si="569"/>
        <v>0.34382318283034713</v>
      </c>
    </row>
    <row r="177" spans="2:273" x14ac:dyDescent="0.25">
      <c r="B177" s="2">
        <v>150</v>
      </c>
      <c r="C177" s="37">
        <v>9.3859999999999999E-2</v>
      </c>
      <c r="D177" s="37">
        <v>8.9620000000000005E-2</v>
      </c>
      <c r="E177" s="37">
        <v>8.3140000000000006E-2</v>
      </c>
      <c r="F177" s="37">
        <v>7.8326000000000007E-2</v>
      </c>
      <c r="G177" s="37">
        <v>7.5233999999999995E-2</v>
      </c>
      <c r="H177" s="37">
        <v>7.4205999999999994E-2</v>
      </c>
      <c r="I177" s="37">
        <v>7.2221999999999995E-2</v>
      </c>
      <c r="J177" s="37">
        <v>7.2290999999999994E-2</v>
      </c>
      <c r="K177" s="37">
        <v>7.1549000000000001E-2</v>
      </c>
      <c r="L177" s="37">
        <v>7.5359999999999996E-2</v>
      </c>
      <c r="M177" s="37">
        <v>7.4351E-2</v>
      </c>
      <c r="N177" s="37">
        <v>7.5467000000000006E-2</v>
      </c>
      <c r="O177" s="37">
        <v>8.5349999999999995E-2</v>
      </c>
      <c r="P177" s="37">
        <v>0.100453</v>
      </c>
      <c r="Q177" s="37">
        <v>0.12728900000000001</v>
      </c>
      <c r="S177" s="4">
        <f t="shared" si="441"/>
        <v>9.5795324022607722E-2</v>
      </c>
      <c r="T177" s="4">
        <f t="shared" si="442"/>
        <v>8.7448790823740921E-2</v>
      </c>
      <c r="U177" s="4">
        <f t="shared" si="443"/>
        <v>8.3584636917154134E-2</v>
      </c>
      <c r="V177" s="4">
        <f t="shared" si="444"/>
        <v>7.8710304502930886E-2</v>
      </c>
      <c r="W177" s="4">
        <f t="shared" si="445"/>
        <v>7.275999621905703E-2</v>
      </c>
      <c r="X177" s="4">
        <f t="shared" si="446"/>
        <v>7.1932321747441907E-2</v>
      </c>
      <c r="Y177" s="4">
        <f t="shared" si="447"/>
        <v>7.1272859170897263E-2</v>
      </c>
      <c r="Z177" s="4">
        <f t="shared" si="448"/>
        <v>6.9760892950672573E-2</v>
      </c>
      <c r="AA177" s="4">
        <f t="shared" si="449"/>
        <v>7.0056185683273722E-2</v>
      </c>
      <c r="AB177" s="4">
        <f t="shared" si="450"/>
        <v>7.5426255270614778E-2</v>
      </c>
      <c r="AC177" s="4">
        <f t="shared" si="451"/>
        <v>7.3449329761194074E-2</v>
      </c>
      <c r="AD177" s="4">
        <f t="shared" si="452"/>
        <v>7.6650741394826291E-2</v>
      </c>
      <c r="AE177" s="4">
        <f t="shared" si="453"/>
        <v>8.5304839516532907E-2</v>
      </c>
      <c r="AF177" s="4">
        <f t="shared" si="454"/>
        <v>9.8402086461415184E-2</v>
      </c>
      <c r="AG177" s="4">
        <f t="shared" si="455"/>
        <v>0.12987335618406418</v>
      </c>
      <c r="AI177" s="4">
        <f t="shared" si="456"/>
        <v>-1.9353240226077234E-3</v>
      </c>
      <c r="AJ177" s="4">
        <f t="shared" si="457"/>
        <v>2.1712091762590841E-3</v>
      </c>
      <c r="AK177" s="4">
        <f t="shared" si="458"/>
        <v>-4.4463691715412867E-4</v>
      </c>
      <c r="AL177" s="4">
        <f t="shared" si="459"/>
        <v>-3.8430450293087948E-4</v>
      </c>
      <c r="AM177" s="4">
        <f t="shared" si="460"/>
        <v>2.4740037809429655E-3</v>
      </c>
      <c r="AN177" s="4">
        <f t="shared" si="461"/>
        <v>2.2736782525580868E-3</v>
      </c>
      <c r="AO177" s="4">
        <f t="shared" si="462"/>
        <v>9.4914082910273201E-4</v>
      </c>
      <c r="AP177" s="4">
        <f t="shared" si="463"/>
        <v>2.5301070493274208E-3</v>
      </c>
      <c r="AQ177" s="4">
        <f t="shared" si="464"/>
        <v>1.4928143167262792E-3</v>
      </c>
      <c r="AR177" s="4">
        <f t="shared" si="465"/>
        <v>-6.6255270614781758E-5</v>
      </c>
      <c r="AS177" s="4">
        <f t="shared" si="466"/>
        <v>9.0167023880592667E-4</v>
      </c>
      <c r="AT177" s="4">
        <f t="shared" si="467"/>
        <v>-1.1837413948262848E-3</v>
      </c>
      <c r="AU177" s="4">
        <f t="shared" si="468"/>
        <v>4.516048346708823E-5</v>
      </c>
      <c r="AV177" s="4">
        <f t="shared" si="570"/>
        <v>2.0509135385848171E-3</v>
      </c>
      <c r="AW177" s="4">
        <f t="shared" si="570"/>
        <v>-2.5843561840641627E-3</v>
      </c>
      <c r="AY177" s="2">
        <f t="shared" si="520"/>
        <v>9.5795324022607722E-2</v>
      </c>
      <c r="AZ177" s="2">
        <f t="shared" si="571"/>
        <v>8.7375689033489884E-2</v>
      </c>
      <c r="BA177" s="2">
        <f t="shared" si="572"/>
        <v>8.3506817515530629E-2</v>
      </c>
      <c r="BB177" s="2">
        <f t="shared" si="573"/>
        <v>7.8684020407241026E-2</v>
      </c>
      <c r="BC177" s="2">
        <f t="shared" si="574"/>
        <v>7.2759634903315509E-2</v>
      </c>
      <c r="BD177" s="2">
        <f t="shared" si="575"/>
        <v>7.1931312314604853E-2</v>
      </c>
      <c r="BE177" s="2">
        <f t="shared" si="576"/>
        <v>7.1272808226818571E-2</v>
      </c>
      <c r="BF177" s="2">
        <f t="shared" si="577"/>
        <v>6.9760892946343647E-2</v>
      </c>
      <c r="BG177" s="2">
        <f t="shared" si="578"/>
        <v>7.0056185683270419E-2</v>
      </c>
      <c r="BH177" s="2">
        <f t="shared" si="579"/>
        <v>7.5426255270552009E-2</v>
      </c>
      <c r="BI177" s="2">
        <f t="shared" si="580"/>
        <v>7.3449323716080622E-2</v>
      </c>
      <c r="BJ177" s="2">
        <f t="shared" si="581"/>
        <v>7.6644622363232398E-2</v>
      </c>
      <c r="BK177" s="2">
        <f t="shared" si="582"/>
        <v>8.5081140466524749E-2</v>
      </c>
      <c r="BL177" s="2">
        <f t="shared" si="583"/>
        <v>9.4498159191606285E-2</v>
      </c>
      <c r="BM177" s="2">
        <f t="shared" si="584"/>
        <v>0.1013239545646096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>
        <f t="shared" si="489"/>
        <v>7.5233999999999995E-2</v>
      </c>
      <c r="CZ177" s="2">
        <f t="shared" si="490"/>
        <v>7.4205999999999994E-2</v>
      </c>
      <c r="DA177" s="2">
        <f t="shared" si="491"/>
        <v>7.2221999999999995E-2</v>
      </c>
      <c r="DB177" s="2">
        <f t="shared" si="492"/>
        <v>7.2290999999999994E-2</v>
      </c>
      <c r="DC177" s="2">
        <f t="shared" si="493"/>
        <v>7.1549000000000001E-2</v>
      </c>
      <c r="DD177" s="2">
        <f t="shared" si="494"/>
        <v>7.5359999999999996E-2</v>
      </c>
      <c r="DE177" s="2">
        <f t="shared" si="495"/>
        <v>7.4351E-2</v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0.53627000000000313</v>
      </c>
      <c r="DL177" s="2">
        <f t="shared" si="585"/>
        <v>0.22132751814516133</v>
      </c>
      <c r="DM177" s="2">
        <f t="shared" si="585"/>
        <v>0.21509891788856306</v>
      </c>
      <c r="DN177" s="2">
        <f t="shared" si="585"/>
        <v>0.22695664438502677</v>
      </c>
      <c r="DO177" s="2">
        <f t="shared" si="585"/>
        <v>0.22340708177339902</v>
      </c>
      <c r="DP177" s="2">
        <f t="shared" si="585"/>
        <v>0.21028750619206521</v>
      </c>
      <c r="DQ177" s="2">
        <f t="shared" si="585"/>
        <v>0.20049621008527996</v>
      </c>
      <c r="DR177" s="2">
        <f t="shared" si="585"/>
        <v>0.19471331264367817</v>
      </c>
      <c r="DS177" s="2">
        <f t="shared" si="585"/>
        <v>0.18301429543937708</v>
      </c>
      <c r="DT177" s="2">
        <f t="shared" si="585"/>
        <v>0.19314073185020386</v>
      </c>
      <c r="DU177" s="2">
        <f t="shared" si="585"/>
        <v>0.18586993637374866</v>
      </c>
      <c r="DV177" s="2">
        <f t="shared" si="585"/>
        <v>0.17755691843841639</v>
      </c>
      <c r="DW177" s="2">
        <f t="shared" si="585"/>
        <v>0.19719031138273491</v>
      </c>
      <c r="DX177" s="2">
        <f t="shared" si="585"/>
        <v>0.20631590448179266</v>
      </c>
      <c r="DY177" s="2">
        <f t="shared" si="585"/>
        <v>0.20334195922459894</v>
      </c>
      <c r="EA177" s="2">
        <f t="shared" si="440"/>
        <v>9.1708062312549327E-2</v>
      </c>
      <c r="EB177" s="2">
        <f t="shared" si="502"/>
        <v>8.6068251059562784E-2</v>
      </c>
      <c r="EC177" s="2">
        <f t="shared" si="503"/>
        <v>8.4196508464064235E-2</v>
      </c>
      <c r="ED177" s="2">
        <f t="shared" si="504"/>
        <v>7.7243999951355974E-2</v>
      </c>
      <c r="EE177" s="2">
        <f t="shared" si="505"/>
        <v>7.0798479511417933E-2</v>
      </c>
      <c r="EF177" s="2">
        <f t="shared" si="506"/>
        <v>6.9961548439601839E-2</v>
      </c>
      <c r="EG177" s="2">
        <f t="shared" si="507"/>
        <v>6.9977413393288973E-2</v>
      </c>
      <c r="EH177" s="2">
        <f t="shared" si="508"/>
        <v>6.7688396440677978E-2</v>
      </c>
      <c r="EI177" s="2">
        <f t="shared" si="509"/>
        <v>6.9084244618395296E-2</v>
      </c>
      <c r="EJ177" s="2">
        <f t="shared" si="510"/>
        <v>7.5817057557269474E-2</v>
      </c>
      <c r="EK177" s="2">
        <f t="shared" si="511"/>
        <v>7.1932503584366814E-2</v>
      </c>
      <c r="EL177" s="2">
        <f t="shared" si="512"/>
        <v>7.5845121437422572E-2</v>
      </c>
      <c r="EM177" s="2">
        <f t="shared" si="513"/>
        <v>8.4088308660520056E-2</v>
      </c>
      <c r="EN177" s="2">
        <f t="shared" si="514"/>
        <v>9.4803340902510719E-2</v>
      </c>
      <c r="EO177" s="2">
        <f t="shared" si="515"/>
        <v>0.10102873865371495</v>
      </c>
      <c r="EQ177" s="2">
        <f t="shared" si="516"/>
        <v>9.6785039693412747E-2</v>
      </c>
      <c r="ER177" s="2">
        <f t="shared" si="586"/>
        <v>8.807369385661426E-2</v>
      </c>
      <c r="ES177" s="2">
        <f t="shared" si="586"/>
        <v>8.3142503479630842E-2</v>
      </c>
      <c r="ET177" s="2">
        <f t="shared" si="586"/>
        <v>7.9363582267055144E-2</v>
      </c>
      <c r="EU177" s="2">
        <f t="shared" si="586"/>
        <v>7.3486305612046873E-2</v>
      </c>
      <c r="EV177" s="2">
        <f t="shared" si="586"/>
        <v>7.2706080478527391E-2</v>
      </c>
      <c r="EW177" s="2">
        <f t="shared" si="586"/>
        <v>7.1725564443614193E-2</v>
      </c>
      <c r="EX177" s="2">
        <f t="shared" si="586"/>
        <v>7.0311716545373951E-2</v>
      </c>
      <c r="EY177" s="2">
        <f t="shared" si="586"/>
        <v>7.0257915105043506E-2</v>
      </c>
      <c r="EZ177" s="2">
        <f t="shared" si="586"/>
        <v>7.5336802408250331E-2</v>
      </c>
      <c r="FA177" s="2">
        <f t="shared" si="586"/>
        <v>7.3905477708465284E-2</v>
      </c>
      <c r="FB177" s="2">
        <f t="shared" si="586"/>
        <v>7.6976572659734732E-2</v>
      </c>
      <c r="FC177" s="2">
        <f t="shared" si="586"/>
        <v>8.5590710553391736E-2</v>
      </c>
      <c r="FD177" s="2">
        <f t="shared" si="586"/>
        <v>9.4281082816954812E-2</v>
      </c>
      <c r="FE177" s="2">
        <f t="shared" si="586"/>
        <v>0.1015547802272565</v>
      </c>
      <c r="FG177" s="2">
        <f t="shared" si="518"/>
        <v>0.99999868174499928</v>
      </c>
      <c r="FH177" s="2">
        <f t="shared" si="587"/>
        <v>0.99998153336213791</v>
      </c>
      <c r="FI177" s="2">
        <f t="shared" si="587"/>
        <v>0.99997983109585953</v>
      </c>
      <c r="FJ177" s="2">
        <f t="shared" si="587"/>
        <v>0.99997916149049926</v>
      </c>
      <c r="FK177" s="2">
        <f t="shared" si="587"/>
        <v>0.99998472783607018</v>
      </c>
      <c r="FL177" s="2">
        <f t="shared" si="587"/>
        <v>0.99998325465259252</v>
      </c>
      <c r="FM177" s="2">
        <f t="shared" si="587"/>
        <v>0.99998328923872826</v>
      </c>
      <c r="FN177" s="2">
        <f t="shared" si="587"/>
        <v>0.99998365767617725</v>
      </c>
      <c r="FO177" s="2">
        <f t="shared" si="587"/>
        <v>0.9999836477694346</v>
      </c>
      <c r="FP177" s="2">
        <f t="shared" si="587"/>
        <v>0.99998391361022565</v>
      </c>
      <c r="FQ177" s="2">
        <f t="shared" si="587"/>
        <v>0.99998328554975779</v>
      </c>
      <c r="FR177" s="2">
        <f t="shared" si="587"/>
        <v>0.99997993989336054</v>
      </c>
      <c r="FS177" s="2">
        <f t="shared" si="587"/>
        <v>0.99997702120846665</v>
      </c>
      <c r="FT177" s="2">
        <f t="shared" si="587"/>
        <v>0.99997351415439628</v>
      </c>
      <c r="FU177" s="2">
        <f t="shared" si="587"/>
        <v>0.99996956347752874</v>
      </c>
      <c r="FW177" s="2">
        <f t="shared" si="536"/>
        <v>0.80494265731117309</v>
      </c>
      <c r="FX177" s="2">
        <f t="shared" si="588"/>
        <v>0.65069928294287027</v>
      </c>
      <c r="FY177" s="2">
        <f t="shared" si="589"/>
        <v>0.65685752620346827</v>
      </c>
      <c r="FZ177" s="2">
        <f t="shared" si="590"/>
        <v>0.67791689753160544</v>
      </c>
      <c r="GA177" s="2">
        <f t="shared" si="591"/>
        <v>0.72877658560141823</v>
      </c>
      <c r="GB177" s="2">
        <f t="shared" si="592"/>
        <v>0.71684864311526753</v>
      </c>
      <c r="GC177" s="2">
        <f t="shared" si="593"/>
        <v>0.73976088326922307</v>
      </c>
      <c r="GD177" s="2">
        <f t="shared" si="594"/>
        <v>0.78923674607810268</v>
      </c>
      <c r="GE177" s="2">
        <f t="shared" si="595"/>
        <v>0.82653356751445173</v>
      </c>
      <c r="GF177" s="2">
        <f t="shared" si="596"/>
        <v>0.81766869522151708</v>
      </c>
      <c r="GG177" s="2">
        <f t="shared" si="597"/>
        <v>0.76783355222914607</v>
      </c>
      <c r="GH177" s="2">
        <f t="shared" si="598"/>
        <v>0.70481215680323517</v>
      </c>
      <c r="GI177" s="2">
        <f t="shared" si="599"/>
        <v>0.65909984762426688</v>
      </c>
      <c r="GJ177" s="2">
        <f t="shared" si="600"/>
        <v>0.59000563891372959</v>
      </c>
      <c r="GK177" s="2">
        <f t="shared" si="601"/>
        <v>0.55528282734590106</v>
      </c>
      <c r="GM177" s="81">
        <f t="shared" si="537"/>
        <v>2.8084537339248503E-48</v>
      </c>
      <c r="GN177" s="81">
        <f t="shared" si="602"/>
        <v>6.2435137704616305E-286</v>
      </c>
      <c r="GO177" s="81">
        <f t="shared" si="603"/>
        <v>0</v>
      </c>
      <c r="GP177" s="81">
        <f t="shared" si="604"/>
        <v>0</v>
      </c>
      <c r="GQ177" s="81">
        <f t="shared" si="605"/>
        <v>0</v>
      </c>
      <c r="GR177" s="81">
        <f t="shared" si="606"/>
        <v>0</v>
      </c>
      <c r="GS177" s="81">
        <f t="shared" si="607"/>
        <v>0</v>
      </c>
      <c r="GT177" s="81">
        <f t="shared" si="608"/>
        <v>0</v>
      </c>
      <c r="GU177" s="81">
        <f t="shared" si="609"/>
        <v>0</v>
      </c>
      <c r="GV177" s="81">
        <f t="shared" si="610"/>
        <v>0</v>
      </c>
      <c r="GW177" s="81">
        <f t="shared" si="611"/>
        <v>0</v>
      </c>
      <c r="GX177" s="81">
        <f t="shared" si="612"/>
        <v>0</v>
      </c>
      <c r="GY177" s="81">
        <f t="shared" si="613"/>
        <v>0</v>
      </c>
      <c r="GZ177" s="81">
        <f t="shared" si="614"/>
        <v>0</v>
      </c>
      <c r="HA177" s="81">
        <f t="shared" si="615"/>
        <v>0</v>
      </c>
      <c r="HC177" s="81">
        <f t="shared" si="538"/>
        <v>4.2406604502826002E-51</v>
      </c>
      <c r="HD177" s="81">
        <f t="shared" si="616"/>
        <v>3.4057794403411471E-201</v>
      </c>
      <c r="HE177" s="81">
        <f t="shared" si="617"/>
        <v>9.1606638363624561E-259</v>
      </c>
      <c r="HF177" s="81">
        <f t="shared" si="618"/>
        <v>0</v>
      </c>
      <c r="HG177" s="81">
        <f t="shared" si="619"/>
        <v>0</v>
      </c>
      <c r="HH177" s="81">
        <f t="shared" si="620"/>
        <v>0</v>
      </c>
      <c r="HI177" s="81">
        <f t="shared" si="621"/>
        <v>0</v>
      </c>
      <c r="HJ177" s="81">
        <f t="shared" si="622"/>
        <v>0</v>
      </c>
      <c r="HK177" s="81">
        <f t="shared" si="623"/>
        <v>0</v>
      </c>
      <c r="HL177" s="81">
        <f t="shared" si="624"/>
        <v>0</v>
      </c>
      <c r="HM177" s="81">
        <f t="shared" si="625"/>
        <v>0</v>
      </c>
      <c r="HN177" s="81">
        <f t="shared" si="626"/>
        <v>0</v>
      </c>
      <c r="HO177" s="81">
        <f t="shared" si="627"/>
        <v>0</v>
      </c>
      <c r="HP177" s="81">
        <f t="shared" si="628"/>
        <v>0</v>
      </c>
      <c r="HQ177" s="81">
        <f t="shared" si="629"/>
        <v>0</v>
      </c>
      <c r="HS177" s="81">
        <f t="shared" si="539"/>
        <v>1.0618584159337881E-26</v>
      </c>
      <c r="HT177" s="81">
        <f t="shared" si="630"/>
        <v>6.204238799787909E-41</v>
      </c>
      <c r="HU177" s="81">
        <f t="shared" si="631"/>
        <v>3.1107028179995794E-48</v>
      </c>
      <c r="HV177" s="81">
        <f t="shared" si="632"/>
        <v>1.7155878444092728E-49</v>
      </c>
      <c r="HW177" s="81">
        <f t="shared" si="633"/>
        <v>9.6711657119664569E-62</v>
      </c>
      <c r="HX177" s="81">
        <f t="shared" si="634"/>
        <v>1.1046920802354273E-61</v>
      </c>
      <c r="HY177" s="81">
        <f t="shared" si="635"/>
        <v>4.6311619995118603E-69</v>
      </c>
      <c r="HZ177" s="81">
        <f t="shared" si="636"/>
        <v>3.3512226916500115E-85</v>
      </c>
      <c r="IA177" s="81">
        <f t="shared" si="637"/>
        <v>1.1729033367763017E-88</v>
      </c>
      <c r="IB177" s="81">
        <f t="shared" si="638"/>
        <v>1.5145762193856525E-85</v>
      </c>
      <c r="IC177" s="81">
        <f t="shared" si="639"/>
        <v>1.2581184847083E-66</v>
      </c>
      <c r="ID177" s="81">
        <f t="shared" si="640"/>
        <v>6.1952291323018837E-56</v>
      </c>
      <c r="IE177" s="81">
        <f t="shared" si="641"/>
        <v>5.7016523138152795E-47</v>
      </c>
      <c r="IF177" s="81">
        <f t="shared" si="642"/>
        <v>8.3121292383910982E-49</v>
      </c>
      <c r="IG177" s="81">
        <f t="shared" si="643"/>
        <v>2.1126461329770573E-48</v>
      </c>
      <c r="II177" s="81">
        <f t="shared" si="540"/>
        <v>2.1981367752597972E-2</v>
      </c>
      <c r="IJ177" s="81">
        <f t="shared" si="541"/>
        <v>0.10219500044404713</v>
      </c>
      <c r="IK177" s="81">
        <f t="shared" si="542"/>
        <v>7.0530490483252564E-2</v>
      </c>
      <c r="IL177" s="81">
        <f t="shared" si="543"/>
        <v>3.8517802986607438E-2</v>
      </c>
      <c r="IM177" s="81">
        <f t="shared" si="544"/>
        <v>4.1692115741968957E-3</v>
      </c>
      <c r="IN177" s="81">
        <f t="shared" si="545"/>
        <v>6.5964709983302163E-3</v>
      </c>
      <c r="IO177" s="81">
        <f t="shared" si="546"/>
        <v>1.5034705136637611E-3</v>
      </c>
      <c r="IP177" s="81">
        <f t="shared" si="547"/>
        <v>2.0087904977461468E-5</v>
      </c>
      <c r="IQ177" s="81">
        <f t="shared" si="548"/>
        <v>7.5218816488217647E-7</v>
      </c>
      <c r="IR177" s="81">
        <f t="shared" si="549"/>
        <v>2.6795121926513324E-6</v>
      </c>
      <c r="IS177" s="81">
        <f t="shared" si="550"/>
        <v>4.8726377485742647E-4</v>
      </c>
      <c r="IT177" s="81">
        <f t="shared" si="551"/>
        <v>1.1728488233311542E-2</v>
      </c>
      <c r="IU177" s="81">
        <f t="shared" si="552"/>
        <v>6.0532224444369037E-2</v>
      </c>
      <c r="IV177" s="81">
        <f t="shared" si="553"/>
        <v>9.5771970563019587E-2</v>
      </c>
      <c r="IW177" s="81">
        <f t="shared" si="554"/>
        <v>0.22473051168383612</v>
      </c>
      <c r="IY177" s="81">
        <f t="shared" si="555"/>
        <v>2.1981367752597972E-2</v>
      </c>
      <c r="IZ177" s="81">
        <f t="shared" si="556"/>
        <v>0.10219500044404713</v>
      </c>
      <c r="JA177" s="81">
        <f t="shared" si="557"/>
        <v>7.0530490483252564E-2</v>
      </c>
      <c r="JB177" s="81">
        <f t="shared" si="558"/>
        <v>3.8517802986607438E-2</v>
      </c>
      <c r="JC177" s="81">
        <f t="shared" si="559"/>
        <v>4.1692115741968957E-3</v>
      </c>
      <c r="JD177" s="81">
        <f t="shared" si="560"/>
        <v>6.5964709983302163E-3</v>
      </c>
      <c r="JE177" s="81">
        <f t="shared" si="561"/>
        <v>1.5034705136637611E-3</v>
      </c>
      <c r="JF177" s="81">
        <f t="shared" si="562"/>
        <v>2.0087904977461468E-5</v>
      </c>
      <c r="JG177" s="81">
        <f t="shared" si="563"/>
        <v>7.5218816488217647E-7</v>
      </c>
      <c r="JH177" s="81">
        <f t="shared" si="564"/>
        <v>2.6795121926513324E-6</v>
      </c>
      <c r="JI177" s="81">
        <f t="shared" si="565"/>
        <v>4.8726377485742647E-4</v>
      </c>
      <c r="JJ177" s="81">
        <f t="shared" si="566"/>
        <v>1.1728488233311542E-2</v>
      </c>
      <c r="JK177" s="81">
        <f t="shared" si="567"/>
        <v>6.0532224444369037E-2</v>
      </c>
      <c r="JL177" s="81">
        <f t="shared" si="568"/>
        <v>9.5771970563019587E-2</v>
      </c>
      <c r="JM177" s="81">
        <f t="shared" si="569"/>
        <v>0.22473051168383612</v>
      </c>
    </row>
    <row r="178" spans="2:273" x14ac:dyDescent="0.25">
      <c r="B178" s="2">
        <v>151</v>
      </c>
      <c r="C178" s="37">
        <v>9.6883999999999998E-2</v>
      </c>
      <c r="D178" s="37">
        <v>8.6409E-2</v>
      </c>
      <c r="E178" s="37">
        <v>8.4163000000000002E-2</v>
      </c>
      <c r="F178" s="37">
        <v>7.9864000000000004E-2</v>
      </c>
      <c r="G178" s="37">
        <v>7.5720999999999997E-2</v>
      </c>
      <c r="H178" s="37">
        <v>7.3157E-2</v>
      </c>
      <c r="I178" s="37">
        <v>7.3957999999999996E-2</v>
      </c>
      <c r="J178" s="37">
        <v>7.1765999999999996E-2</v>
      </c>
      <c r="K178" s="37">
        <v>7.1359000000000006E-2</v>
      </c>
      <c r="L178" s="37">
        <v>7.4198E-2</v>
      </c>
      <c r="M178" s="37">
        <v>7.3464000000000002E-2</v>
      </c>
      <c r="N178" s="37">
        <v>7.5385999999999995E-2</v>
      </c>
      <c r="O178" s="37">
        <v>8.5680999999999993E-2</v>
      </c>
      <c r="P178" s="37">
        <v>9.4097E-2</v>
      </c>
      <c r="Q178" s="37">
        <v>0.108163</v>
      </c>
      <c r="S178" s="4">
        <f t="shared" si="441"/>
        <v>9.562426826249712E-2</v>
      </c>
      <c r="T178" s="4">
        <f t="shared" si="442"/>
        <v>8.7145667539384686E-2</v>
      </c>
      <c r="U178" s="4">
        <f t="shared" si="443"/>
        <v>8.3219838109071992E-2</v>
      </c>
      <c r="V178" s="4">
        <f t="shared" si="444"/>
        <v>7.8409726371538216E-2</v>
      </c>
      <c r="W178" s="4">
        <f t="shared" si="445"/>
        <v>7.2538076707035049E-2</v>
      </c>
      <c r="X178" s="4">
        <f t="shared" si="446"/>
        <v>7.1690440349095552E-2</v>
      </c>
      <c r="Y178" s="4">
        <f t="shared" si="447"/>
        <v>7.1040709656869705E-2</v>
      </c>
      <c r="Z178" s="4">
        <f t="shared" si="448"/>
        <v>6.9508318145884401E-2</v>
      </c>
      <c r="AA178" s="4">
        <f t="shared" si="449"/>
        <v>6.9798746012452575E-2</v>
      </c>
      <c r="AB178" s="4">
        <f t="shared" si="450"/>
        <v>7.5125605031466924E-2</v>
      </c>
      <c r="AC178" s="4">
        <f t="shared" si="451"/>
        <v>7.320319550012673E-2</v>
      </c>
      <c r="AD178" s="4">
        <f t="shared" si="452"/>
        <v>7.6437643473134573E-2</v>
      </c>
      <c r="AE178" s="4">
        <f t="shared" si="453"/>
        <v>8.4890022540463531E-2</v>
      </c>
      <c r="AF178" s="4">
        <f t="shared" si="454"/>
        <v>9.5500770140036551E-2</v>
      </c>
      <c r="AG178" s="4">
        <f t="shared" si="455"/>
        <v>0.11463058879061346</v>
      </c>
      <c r="AI178" s="4">
        <f t="shared" si="456"/>
        <v>1.2597317375028783E-3</v>
      </c>
      <c r="AJ178" s="4">
        <f t="shared" si="457"/>
        <v>-7.366675393846861E-4</v>
      </c>
      <c r="AK178" s="4">
        <f t="shared" si="458"/>
        <v>9.4316189092800984E-4</v>
      </c>
      <c r="AL178" s="4">
        <f t="shared" si="459"/>
        <v>1.4542736284617885E-3</v>
      </c>
      <c r="AM178" s="4">
        <f t="shared" si="460"/>
        <v>3.1829232929649481E-3</v>
      </c>
      <c r="AN178" s="4">
        <f t="shared" si="461"/>
        <v>1.4665596509044476E-3</v>
      </c>
      <c r="AO178" s="4">
        <f t="shared" si="462"/>
        <v>2.917290343130291E-3</v>
      </c>
      <c r="AP178" s="4">
        <f t="shared" si="463"/>
        <v>2.2576818541155952E-3</v>
      </c>
      <c r="AQ178" s="4">
        <f t="shared" si="464"/>
        <v>1.5602539875474303E-3</v>
      </c>
      <c r="AR178" s="4">
        <f t="shared" si="465"/>
        <v>-9.276050314669243E-4</v>
      </c>
      <c r="AS178" s="4">
        <f t="shared" si="466"/>
        <v>2.6080449987327115E-4</v>
      </c>
      <c r="AT178" s="4">
        <f t="shared" si="467"/>
        <v>-1.0516434731345781E-3</v>
      </c>
      <c r="AU178" s="4">
        <f t="shared" si="468"/>
        <v>7.909774595364627E-4</v>
      </c>
      <c r="AV178" s="4">
        <f t="shared" si="570"/>
        <v>-1.4037701400365504E-3</v>
      </c>
      <c r="AW178" s="4">
        <f t="shared" si="570"/>
        <v>-6.4675887906134599E-3</v>
      </c>
      <c r="AY178" s="2">
        <f t="shared" si="520"/>
        <v>9.562426826249712E-2</v>
      </c>
      <c r="AZ178" s="2">
        <f t="shared" si="571"/>
        <v>8.7119892601848464E-2</v>
      </c>
      <c r="BA178" s="2">
        <f t="shared" si="572"/>
        <v>8.3196735449152459E-2</v>
      </c>
      <c r="BB178" s="2">
        <f t="shared" si="573"/>
        <v>7.8403006555701579E-2</v>
      </c>
      <c r="BC178" s="2">
        <f t="shared" si="574"/>
        <v>7.2538022379789069E-2</v>
      </c>
      <c r="BD178" s="2">
        <f t="shared" si="575"/>
        <v>7.1690277475857087E-2</v>
      </c>
      <c r="BE178" s="2">
        <f t="shared" si="576"/>
        <v>7.1040703902960745E-2</v>
      </c>
      <c r="BF178" s="2">
        <f t="shared" si="577"/>
        <v>6.9508318145678302E-2</v>
      </c>
      <c r="BG178" s="2">
        <f t="shared" si="578"/>
        <v>6.9798746012452464E-2</v>
      </c>
      <c r="BH178" s="2">
        <f t="shared" si="579"/>
        <v>7.5125605031464426E-2</v>
      </c>
      <c r="BI178" s="2">
        <f t="shared" si="580"/>
        <v>7.3203194879522551E-2</v>
      </c>
      <c r="BJ178" s="2">
        <f t="shared" si="581"/>
        <v>7.6436514390751262E-2</v>
      </c>
      <c r="BK178" s="2">
        <f t="shared" si="582"/>
        <v>8.4828083979343258E-2</v>
      </c>
      <c r="BL178" s="2">
        <f t="shared" si="583"/>
        <v>9.4205959029204117E-2</v>
      </c>
      <c r="BM178" s="2">
        <f t="shared" si="584"/>
        <v>0.10104578356104214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>
        <f t="shared" si="489"/>
        <v>7.5720999999999997E-2</v>
      </c>
      <c r="CZ178" s="2">
        <f t="shared" si="490"/>
        <v>7.3157E-2</v>
      </c>
      <c r="DA178" s="2">
        <f t="shared" si="491"/>
        <v>7.3957999999999996E-2</v>
      </c>
      <c r="DB178" s="2">
        <f t="shared" si="492"/>
        <v>7.1765999999999996E-2</v>
      </c>
      <c r="DC178" s="2">
        <f t="shared" si="493"/>
        <v>7.1359000000000006E-2</v>
      </c>
      <c r="DD178" s="2">
        <f t="shared" si="494"/>
        <v>7.4198E-2</v>
      </c>
      <c r="DE178" s="2">
        <f t="shared" si="495"/>
        <v>7.3464000000000002E-2</v>
      </c>
      <c r="DF178" s="2">
        <f t="shared" si="496"/>
        <v>7.5385999999999995E-2</v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0.53887200000000313</v>
      </c>
      <c r="DL178" s="2">
        <f t="shared" si="585"/>
        <v>0.22200481612903231</v>
      </c>
      <c r="DM178" s="2">
        <f t="shared" si="585"/>
        <v>0.21577319794721411</v>
      </c>
      <c r="DN178" s="2">
        <f t="shared" si="585"/>
        <v>0.22773077673796793</v>
      </c>
      <c r="DO178" s="2">
        <f t="shared" si="585"/>
        <v>0.2242051733990148</v>
      </c>
      <c r="DP178" s="2">
        <f t="shared" si="585"/>
        <v>0.21101123366703739</v>
      </c>
      <c r="DQ178" s="2">
        <f t="shared" si="585"/>
        <v>0.20113465124212088</v>
      </c>
      <c r="DR178" s="2">
        <f t="shared" si="585"/>
        <v>0.19529858850574713</v>
      </c>
      <c r="DS178" s="2">
        <f t="shared" si="585"/>
        <v>0.18356364226918798</v>
      </c>
      <c r="DT178" s="2">
        <f t="shared" si="585"/>
        <v>0.19369335520949196</v>
      </c>
      <c r="DU178" s="2">
        <f t="shared" si="585"/>
        <v>0.18635263848720804</v>
      </c>
      <c r="DV178" s="2">
        <f t="shared" si="585"/>
        <v>0.17802959952346037</v>
      </c>
      <c r="DW178" s="2">
        <f t="shared" si="585"/>
        <v>0.19776605286478227</v>
      </c>
      <c r="DX178" s="2">
        <f t="shared" si="585"/>
        <v>0.20692021568627444</v>
      </c>
      <c r="DY178" s="2">
        <f t="shared" si="585"/>
        <v>0.20387092814171126</v>
      </c>
      <c r="DZ178" s="5"/>
      <c r="EA178" s="2">
        <f t="shared" si="440"/>
        <v>9.1373746961325969E-2</v>
      </c>
      <c r="EB178" s="2">
        <f t="shared" si="502"/>
        <v>8.5743609967243783E-2</v>
      </c>
      <c r="EC178" s="2">
        <f t="shared" si="503"/>
        <v>8.3922970375775285E-2</v>
      </c>
      <c r="ED178" s="2">
        <f t="shared" si="504"/>
        <v>7.689177607928982E-2</v>
      </c>
      <c r="EE178" s="2">
        <f t="shared" si="505"/>
        <v>7.0491033853779417E-2</v>
      </c>
      <c r="EF178" s="2">
        <f t="shared" si="506"/>
        <v>6.963224036857682E-2</v>
      </c>
      <c r="EG178" s="2">
        <f t="shared" si="507"/>
        <v>6.9690649514385417E-2</v>
      </c>
      <c r="EH178" s="2">
        <f t="shared" si="508"/>
        <v>6.7361177355932222E-2</v>
      </c>
      <c r="EI178" s="2">
        <f t="shared" si="509"/>
        <v>6.8794424331376391E-2</v>
      </c>
      <c r="EJ178" s="2">
        <f t="shared" si="510"/>
        <v>7.5529821131192193E-2</v>
      </c>
      <c r="EK178" s="2">
        <f t="shared" si="511"/>
        <v>7.1626770916792884E-2</v>
      </c>
      <c r="EL178" s="2">
        <f t="shared" si="512"/>
        <v>7.5599862949194574E-2</v>
      </c>
      <c r="EM178" s="2">
        <f t="shared" si="513"/>
        <v>8.3783831036983336E-2</v>
      </c>
      <c r="EN178" s="2">
        <f t="shared" si="514"/>
        <v>9.4527643832041319E-2</v>
      </c>
      <c r="EO178" s="2">
        <f t="shared" si="515"/>
        <v>0.10073071124394918</v>
      </c>
      <c r="EP178" s="5"/>
      <c r="EQ178" s="2">
        <f t="shared" si="516"/>
        <v>9.6562987560043334E-2</v>
      </c>
      <c r="ER178" s="2">
        <f t="shared" si="586"/>
        <v>8.7790267641191799E-2</v>
      </c>
      <c r="ES178" s="2">
        <f t="shared" si="586"/>
        <v>8.2847151214902243E-2</v>
      </c>
      <c r="ET178" s="2">
        <f t="shared" si="586"/>
        <v>7.9053718093766323E-2</v>
      </c>
      <c r="EU178" s="2">
        <f t="shared" si="586"/>
        <v>7.3229936089023243E-2</v>
      </c>
      <c r="EV178" s="2">
        <f t="shared" si="586"/>
        <v>7.2428726535957957E-2</v>
      </c>
      <c r="EW178" s="2">
        <f t="shared" si="586"/>
        <v>7.1471202100535924E-2</v>
      </c>
      <c r="EX178" s="2">
        <f t="shared" si="586"/>
        <v>7.0028882401212883E-2</v>
      </c>
      <c r="EY178" s="2">
        <f t="shared" si="586"/>
        <v>6.9988939730378244E-2</v>
      </c>
      <c r="EZ178" s="2">
        <f t="shared" si="586"/>
        <v>7.5041314044969332E-2</v>
      </c>
      <c r="FA178" s="2">
        <f t="shared" si="586"/>
        <v>7.363567953111208E-2</v>
      </c>
      <c r="FB178" s="2">
        <f t="shared" si="586"/>
        <v>7.6753497323004599E-2</v>
      </c>
      <c r="FC178" s="2">
        <f t="shared" si="586"/>
        <v>8.5317154051739716E-2</v>
      </c>
      <c r="FD178" s="2">
        <f t="shared" si="586"/>
        <v>9.3997654056872743E-2</v>
      </c>
      <c r="FE178" s="2">
        <f t="shared" si="586"/>
        <v>0.10127096288273035</v>
      </c>
      <c r="FG178" s="2">
        <f t="shared" si="518"/>
        <v>0.99999879773701084</v>
      </c>
      <c r="FH178" s="2">
        <f t="shared" si="587"/>
        <v>0.99998315819873762</v>
      </c>
      <c r="FI178" s="2">
        <f t="shared" si="587"/>
        <v>0.99998160570816264</v>
      </c>
      <c r="FJ178" s="2">
        <f t="shared" si="587"/>
        <v>0.99998099501861248</v>
      </c>
      <c r="FK178" s="2">
        <f t="shared" si="587"/>
        <v>0.99998607160223874</v>
      </c>
      <c r="FL178" s="2">
        <f t="shared" si="587"/>
        <v>0.99998472803915373</v>
      </c>
      <c r="FM178" s="2">
        <f t="shared" si="587"/>
        <v>0.99998475958217725</v>
      </c>
      <c r="FN178" s="2">
        <f t="shared" si="587"/>
        <v>0.99998509560210169</v>
      </c>
      <c r="FO178" s="2">
        <f t="shared" si="587"/>
        <v>0.99998508656701901</v>
      </c>
      <c r="FP178" s="2">
        <f t="shared" si="587"/>
        <v>0.99998532901739401</v>
      </c>
      <c r="FQ178" s="2">
        <f t="shared" si="587"/>
        <v>0.99998475621778626</v>
      </c>
      <c r="FR178" s="2">
        <f t="shared" si="587"/>
        <v>0.99998170493301397</v>
      </c>
      <c r="FS178" s="2">
        <f t="shared" si="587"/>
        <v>0.99997904305067375</v>
      </c>
      <c r="FT178" s="2">
        <f t="shared" si="587"/>
        <v>0.99997584456542643</v>
      </c>
      <c r="FU178" s="2">
        <f t="shared" si="587"/>
        <v>0.99997224148725428</v>
      </c>
      <c r="FV178" s="5"/>
      <c r="FW178" s="2">
        <f t="shared" si="536"/>
        <v>0.81899908276256728</v>
      </c>
      <c r="FX178" s="2">
        <f t="shared" si="588"/>
        <v>0.67133246948928893</v>
      </c>
      <c r="FY178" s="2">
        <f t="shared" si="589"/>
        <v>0.67730734373264811</v>
      </c>
      <c r="FZ178" s="2">
        <f t="shared" si="590"/>
        <v>0.69768928764584326</v>
      </c>
      <c r="GA178" s="2">
        <f t="shared" si="591"/>
        <v>0.74659383895479059</v>
      </c>
      <c r="GB178" s="2">
        <f t="shared" si="592"/>
        <v>0.73516472093098917</v>
      </c>
      <c r="GC178" s="2">
        <f t="shared" si="593"/>
        <v>0.75709705939275251</v>
      </c>
      <c r="GD178" s="2">
        <f t="shared" si="594"/>
        <v>0.80414960546679493</v>
      </c>
      <c r="GE178" s="2">
        <f t="shared" si="595"/>
        <v>0.83934462366401363</v>
      </c>
      <c r="GF178" s="2">
        <f t="shared" si="596"/>
        <v>0.8310005859274</v>
      </c>
      <c r="GG178" s="2">
        <f t="shared" si="597"/>
        <v>0.78384606216833186</v>
      </c>
      <c r="GH178" s="2">
        <f t="shared" si="598"/>
        <v>0.72360663102273981</v>
      </c>
      <c r="GI178" s="2">
        <f t="shared" si="599"/>
        <v>0.67948123956028794</v>
      </c>
      <c r="GJ178" s="2">
        <f t="shared" si="600"/>
        <v>0.6120867032764894</v>
      </c>
      <c r="GK178" s="2">
        <f t="shared" si="601"/>
        <v>0.57789606852829523</v>
      </c>
      <c r="GL178" s="5"/>
      <c r="GM178" s="81">
        <f t="shared" si="537"/>
        <v>3.9379301842431721E-49</v>
      </c>
      <c r="GN178" s="81">
        <f t="shared" si="602"/>
        <v>7.4005428177396077E-292</v>
      </c>
      <c r="GO178" s="81">
        <f t="shared" si="603"/>
        <v>0</v>
      </c>
      <c r="GP178" s="81">
        <f t="shared" si="604"/>
        <v>0</v>
      </c>
      <c r="GQ178" s="81">
        <f t="shared" si="605"/>
        <v>0</v>
      </c>
      <c r="GR178" s="81">
        <f t="shared" si="606"/>
        <v>0</v>
      </c>
      <c r="GS178" s="81">
        <f t="shared" si="607"/>
        <v>0</v>
      </c>
      <c r="GT178" s="81">
        <f t="shared" si="608"/>
        <v>0</v>
      </c>
      <c r="GU178" s="81">
        <f t="shared" si="609"/>
        <v>0</v>
      </c>
      <c r="GV178" s="81">
        <f t="shared" si="610"/>
        <v>0</v>
      </c>
      <c r="GW178" s="81">
        <f t="shared" si="611"/>
        <v>0</v>
      </c>
      <c r="GX178" s="81">
        <f t="shared" si="612"/>
        <v>0</v>
      </c>
      <c r="GY178" s="81">
        <f t="shared" si="613"/>
        <v>0</v>
      </c>
      <c r="GZ178" s="81">
        <f t="shared" si="614"/>
        <v>0</v>
      </c>
      <c r="HA178" s="81">
        <f t="shared" si="615"/>
        <v>0</v>
      </c>
      <c r="HC178" s="81">
        <f t="shared" si="538"/>
        <v>2.8867878030948894E-52</v>
      </c>
      <c r="HD178" s="81">
        <f t="shared" si="616"/>
        <v>1.0067541165719583E-206</v>
      </c>
      <c r="HE178" s="81">
        <f t="shared" si="617"/>
        <v>9.2614936963925233E-266</v>
      </c>
      <c r="HF178" s="81">
        <f t="shared" si="618"/>
        <v>0</v>
      </c>
      <c r="HG178" s="81">
        <f t="shared" si="619"/>
        <v>0</v>
      </c>
      <c r="HH178" s="81">
        <f t="shared" si="620"/>
        <v>0</v>
      </c>
      <c r="HI178" s="81">
        <f t="shared" si="621"/>
        <v>0</v>
      </c>
      <c r="HJ178" s="81">
        <f t="shared" si="622"/>
        <v>0</v>
      </c>
      <c r="HK178" s="81">
        <f t="shared" si="623"/>
        <v>0</v>
      </c>
      <c r="HL178" s="81">
        <f t="shared" si="624"/>
        <v>0</v>
      </c>
      <c r="HM178" s="81">
        <f t="shared" si="625"/>
        <v>0</v>
      </c>
      <c r="HN178" s="81">
        <f t="shared" si="626"/>
        <v>0</v>
      </c>
      <c r="HO178" s="81">
        <f t="shared" si="627"/>
        <v>0</v>
      </c>
      <c r="HP178" s="81">
        <f t="shared" si="628"/>
        <v>0</v>
      </c>
      <c r="HQ178" s="81">
        <f t="shared" si="629"/>
        <v>0</v>
      </c>
      <c r="HS178" s="81">
        <f t="shared" si="539"/>
        <v>8.8314527724902777E-28</v>
      </c>
      <c r="HT178" s="81">
        <f t="shared" si="630"/>
        <v>4.1163554742334919E-43</v>
      </c>
      <c r="HU178" s="81">
        <f t="shared" si="631"/>
        <v>9.2850388062236482E-51</v>
      </c>
      <c r="HV178" s="81">
        <f t="shared" si="632"/>
        <v>4.6945712157102076E-52</v>
      </c>
      <c r="HW178" s="81">
        <f t="shared" si="633"/>
        <v>9.7696308977599117E-65</v>
      </c>
      <c r="HX178" s="81">
        <f t="shared" si="634"/>
        <v>1.0523324389130564E-64</v>
      </c>
      <c r="HY178" s="81">
        <f t="shared" si="635"/>
        <v>2.193367994196404E-72</v>
      </c>
      <c r="HZ178" s="81">
        <f t="shared" si="636"/>
        <v>3.9272059731166551E-89</v>
      </c>
      <c r="IA178" s="81">
        <f t="shared" si="637"/>
        <v>1.3639951433196263E-92</v>
      </c>
      <c r="IB178" s="81">
        <f t="shared" si="638"/>
        <v>2.3241640237835544E-89</v>
      </c>
      <c r="IC178" s="81">
        <f t="shared" si="639"/>
        <v>9.2839471334723832E-70</v>
      </c>
      <c r="ID178" s="81">
        <f t="shared" si="640"/>
        <v>8.8310532943896076E-59</v>
      </c>
      <c r="IE178" s="81">
        <f t="shared" si="641"/>
        <v>1.6055229876860251E-49</v>
      </c>
      <c r="IF178" s="81">
        <f t="shared" si="642"/>
        <v>1.2446967638751014E-51</v>
      </c>
      <c r="IG178" s="81">
        <f t="shared" si="643"/>
        <v>2.6605203549403118E-51</v>
      </c>
      <c r="II178" s="81">
        <f t="shared" si="540"/>
        <v>1.4743488260933958E-2</v>
      </c>
      <c r="IJ178" s="81">
        <f t="shared" si="541"/>
        <v>6.2188152830945503E-2</v>
      </c>
      <c r="IK178" s="81">
        <f t="shared" si="542"/>
        <v>3.9576856278898599E-2</v>
      </c>
      <c r="IL178" s="81">
        <f t="shared" si="543"/>
        <v>2.0208071542260602E-2</v>
      </c>
      <c r="IM178" s="81">
        <f t="shared" si="544"/>
        <v>1.7368664266981381E-3</v>
      </c>
      <c r="IN178" s="81">
        <f t="shared" si="545"/>
        <v>2.8298889274141047E-3</v>
      </c>
      <c r="IO178" s="81">
        <f t="shared" si="546"/>
        <v>5.527596660342939E-4</v>
      </c>
      <c r="IP178" s="81">
        <f t="shared" si="547"/>
        <v>5.0825172048237923E-6</v>
      </c>
      <c r="IQ178" s="81">
        <f t="shared" si="548"/>
        <v>1.6123743595640663E-7</v>
      </c>
      <c r="IR178" s="81">
        <f t="shared" si="549"/>
        <v>6.2907419944193832E-7</v>
      </c>
      <c r="IS178" s="81">
        <f t="shared" si="550"/>
        <v>1.7250638324677834E-4</v>
      </c>
      <c r="IT178" s="81">
        <f t="shared" si="551"/>
        <v>5.3311099355360624E-3</v>
      </c>
      <c r="IU178" s="81">
        <f t="shared" si="552"/>
        <v>3.2884888522979494E-2</v>
      </c>
      <c r="IV178" s="81">
        <f t="shared" si="553"/>
        <v>4.313492735985644E-2</v>
      </c>
      <c r="IW178" s="81">
        <f t="shared" si="554"/>
        <v>0.1275539227155571</v>
      </c>
      <c r="IY178" s="81">
        <f t="shared" si="555"/>
        <v>1.4743488260933958E-2</v>
      </c>
      <c r="IZ178" s="81">
        <f t="shared" si="556"/>
        <v>6.2188152830945503E-2</v>
      </c>
      <c r="JA178" s="81">
        <f t="shared" si="557"/>
        <v>3.9576856278898599E-2</v>
      </c>
      <c r="JB178" s="81">
        <f t="shared" si="558"/>
        <v>2.0208071542260602E-2</v>
      </c>
      <c r="JC178" s="81">
        <f t="shared" si="559"/>
        <v>1.7368664266981381E-3</v>
      </c>
      <c r="JD178" s="81">
        <f t="shared" si="560"/>
        <v>2.8298889274141047E-3</v>
      </c>
      <c r="JE178" s="81">
        <f t="shared" si="561"/>
        <v>5.527596660342939E-4</v>
      </c>
      <c r="JF178" s="81">
        <f t="shared" si="562"/>
        <v>5.0825172048237923E-6</v>
      </c>
      <c r="JG178" s="81">
        <f t="shared" si="563"/>
        <v>1.6123743595640663E-7</v>
      </c>
      <c r="JH178" s="81">
        <f t="shared" si="564"/>
        <v>6.2907419944193832E-7</v>
      </c>
      <c r="JI178" s="81">
        <f t="shared" si="565"/>
        <v>1.7250638324677834E-4</v>
      </c>
      <c r="JJ178" s="81">
        <f t="shared" si="566"/>
        <v>5.3311099355360624E-3</v>
      </c>
      <c r="JK178" s="81">
        <f t="shared" si="567"/>
        <v>3.2884888522979494E-2</v>
      </c>
      <c r="JL178" s="81">
        <f t="shared" si="568"/>
        <v>4.313492735985644E-2</v>
      </c>
      <c r="JM178" s="81">
        <f t="shared" si="569"/>
        <v>0.1275539227155571</v>
      </c>
    </row>
    <row r="179" spans="2:273" x14ac:dyDescent="0.25">
      <c r="B179" s="2">
        <v>152</v>
      </c>
      <c r="C179" s="37">
        <v>9.4868999999999995E-2</v>
      </c>
      <c r="D179" s="37">
        <v>8.8211999999999999E-2</v>
      </c>
      <c r="E179" s="37">
        <v>8.3135000000000001E-2</v>
      </c>
      <c r="F179" s="37">
        <v>7.7914999999999998E-2</v>
      </c>
      <c r="G179" s="37">
        <v>7.4176000000000006E-2</v>
      </c>
      <c r="H179" s="37">
        <v>7.1353E-2</v>
      </c>
      <c r="I179" s="37">
        <v>7.1069999999999994E-2</v>
      </c>
      <c r="J179" s="37">
        <v>6.8994E-2</v>
      </c>
      <c r="K179" s="37">
        <v>7.0182999999999995E-2</v>
      </c>
      <c r="L179" s="37">
        <v>7.6876E-2</v>
      </c>
      <c r="M179" s="37">
        <v>7.3601E-2</v>
      </c>
      <c r="N179" s="37">
        <v>7.5738E-2</v>
      </c>
      <c r="O179" s="37">
        <v>8.5000999999999993E-2</v>
      </c>
      <c r="P179" s="37">
        <v>8.9585999999999999E-2</v>
      </c>
      <c r="Q179" s="37">
        <v>0.100587</v>
      </c>
      <c r="S179" s="4">
        <f t="shared" si="441"/>
        <v>9.5452121420585886E-2</v>
      </c>
      <c r="T179" s="4">
        <f t="shared" si="442"/>
        <v>8.6872510060358232E-2</v>
      </c>
      <c r="U179" s="4">
        <f t="shared" si="443"/>
        <v>8.2892457832714317E-2</v>
      </c>
      <c r="V179" s="4">
        <f t="shared" si="444"/>
        <v>7.8123620911533048E-2</v>
      </c>
      <c r="W179" s="4">
        <f t="shared" si="445"/>
        <v>7.2316045884880081E-2</v>
      </c>
      <c r="X179" s="4">
        <f t="shared" si="446"/>
        <v>7.1448972987664533E-2</v>
      </c>
      <c r="Y179" s="4">
        <f t="shared" si="447"/>
        <v>7.080828492169125E-2</v>
      </c>
      <c r="Z179" s="4">
        <f t="shared" si="448"/>
        <v>6.9254878108048257E-2</v>
      </c>
      <c r="AA179" s="4">
        <f t="shared" si="449"/>
        <v>6.9540909519654512E-2</v>
      </c>
      <c r="AB179" s="4">
        <f t="shared" si="450"/>
        <v>7.4825138797686333E-2</v>
      </c>
      <c r="AC179" s="4">
        <f t="shared" si="451"/>
        <v>7.2956562277572551E-2</v>
      </c>
      <c r="AD179" s="4">
        <f t="shared" si="452"/>
        <v>7.6228540721383575E-2</v>
      </c>
      <c r="AE179" s="4">
        <f t="shared" si="453"/>
        <v>8.4590064224059722E-2</v>
      </c>
      <c r="AF179" s="4">
        <f t="shared" si="454"/>
        <v>9.4267530045588702E-2</v>
      </c>
      <c r="AG179" s="4">
        <f t="shared" si="455"/>
        <v>0.10626627860016971</v>
      </c>
      <c r="AI179" s="4">
        <f t="shared" si="456"/>
        <v>-5.8312142058589145E-4</v>
      </c>
      <c r="AJ179" s="4">
        <f t="shared" si="457"/>
        <v>1.3394899396417664E-3</v>
      </c>
      <c r="AK179" s="4">
        <f t="shared" si="458"/>
        <v>2.4254216728568367E-4</v>
      </c>
      <c r="AL179" s="4">
        <f t="shared" si="459"/>
        <v>-2.0862091153305007E-4</v>
      </c>
      <c r="AM179" s="4">
        <f t="shared" si="460"/>
        <v>1.8599541151199245E-3</v>
      </c>
      <c r="AN179" s="4">
        <f t="shared" si="461"/>
        <v>-9.5972987664533216E-5</v>
      </c>
      <c r="AO179" s="4">
        <f t="shared" si="462"/>
        <v>2.6171507830874408E-4</v>
      </c>
      <c r="AP179" s="4">
        <f t="shared" si="463"/>
        <v>-2.6087810804825695E-4</v>
      </c>
      <c r="AQ179" s="4">
        <f t="shared" si="464"/>
        <v>6.4209048034548355E-4</v>
      </c>
      <c r="AR179" s="4">
        <f t="shared" si="465"/>
        <v>2.0508612023136669E-3</v>
      </c>
      <c r="AS179" s="4">
        <f t="shared" si="466"/>
        <v>6.444377224274489E-4</v>
      </c>
      <c r="AT179" s="4">
        <f t="shared" si="467"/>
        <v>-4.9054072138357552E-4</v>
      </c>
      <c r="AU179" s="4">
        <f t="shared" si="468"/>
        <v>4.1093577594027153E-4</v>
      </c>
      <c r="AV179" s="4">
        <f t="shared" si="570"/>
        <v>-4.6815300455887027E-3</v>
      </c>
      <c r="AW179" s="4">
        <f t="shared" si="570"/>
        <v>-5.6792786001697154E-3</v>
      </c>
      <c r="AY179" s="2">
        <f t="shared" si="520"/>
        <v>9.5452121420585886E-2</v>
      </c>
      <c r="AZ179" s="2">
        <f t="shared" si="571"/>
        <v>8.6864475764830612E-2</v>
      </c>
      <c r="BA179" s="2">
        <f t="shared" si="572"/>
        <v>8.2886499407635317E-2</v>
      </c>
      <c r="BB179" s="2">
        <f t="shared" si="573"/>
        <v>7.8122130503885667E-2</v>
      </c>
      <c r="BC179" s="2">
        <f t="shared" si="574"/>
        <v>7.2316038904594759E-2</v>
      </c>
      <c r="BD179" s="2">
        <f t="shared" si="575"/>
        <v>7.1448950586547613E-2</v>
      </c>
      <c r="BE179" s="2">
        <f t="shared" si="576"/>
        <v>7.0808284375269301E-2</v>
      </c>
      <c r="BF179" s="2">
        <f t="shared" si="577"/>
        <v>6.9254878108040208E-2</v>
      </c>
      <c r="BG179" s="2">
        <f t="shared" si="578"/>
        <v>6.9540909519654512E-2</v>
      </c>
      <c r="BH179" s="2">
        <f t="shared" si="579"/>
        <v>7.482513879768625E-2</v>
      </c>
      <c r="BI179" s="2">
        <f t="shared" si="580"/>
        <v>7.2956562223291332E-2</v>
      </c>
      <c r="BJ179" s="2">
        <f t="shared" si="581"/>
        <v>7.6228362479902154E-2</v>
      </c>
      <c r="BK179" s="2">
        <f t="shared" si="582"/>
        <v>8.4575268604000095E-2</v>
      </c>
      <c r="BL179" s="2">
        <f t="shared" si="583"/>
        <v>9.3913679021275009E-2</v>
      </c>
      <c r="BM179" s="2">
        <f t="shared" si="584"/>
        <v>0.10076809679315499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9.4868999999999995E-2</v>
      </c>
      <c r="CV179" s="2" t="str">
        <f t="shared" si="486"/>
        <v/>
      </c>
      <c r="CW179" s="2" t="str">
        <f t="shared" si="487"/>
        <v/>
      </c>
      <c r="CX179" s="2">
        <f t="shared" si="488"/>
        <v>7.7914999999999998E-2</v>
      </c>
      <c r="CY179" s="2">
        <f t="shared" si="489"/>
        <v>7.4176000000000006E-2</v>
      </c>
      <c r="CZ179" s="2">
        <f t="shared" si="490"/>
        <v>7.1353E-2</v>
      </c>
      <c r="DA179" s="2">
        <f t="shared" si="491"/>
        <v>7.1069999999999994E-2</v>
      </c>
      <c r="DB179" s="2">
        <f t="shared" si="492"/>
        <v>6.8994E-2</v>
      </c>
      <c r="DC179" s="2">
        <f t="shared" si="493"/>
        <v>7.0182999999999995E-2</v>
      </c>
      <c r="DD179" s="2">
        <f t="shared" si="494"/>
        <v>7.6876E-2</v>
      </c>
      <c r="DE179" s="2">
        <f t="shared" si="495"/>
        <v>7.3601E-2</v>
      </c>
      <c r="DF179" s="2">
        <f t="shared" si="496"/>
        <v>7.5738E-2</v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0.54147400000000312</v>
      </c>
      <c r="DL179" s="2">
        <f t="shared" si="585"/>
        <v>0.22268211411290328</v>
      </c>
      <c r="DM179" s="2">
        <f t="shared" si="585"/>
        <v>0.21644747800586511</v>
      </c>
      <c r="DN179" s="2">
        <f t="shared" si="585"/>
        <v>0.22850490909090909</v>
      </c>
      <c r="DO179" s="2">
        <f t="shared" si="585"/>
        <v>0.22500326502463056</v>
      </c>
      <c r="DP179" s="2">
        <f t="shared" si="585"/>
        <v>0.21173496114200957</v>
      </c>
      <c r="DQ179" s="2">
        <f t="shared" si="585"/>
        <v>0.2017730923989618</v>
      </c>
      <c r="DR179" s="2">
        <f t="shared" si="585"/>
        <v>0.1958838643678161</v>
      </c>
      <c r="DS179" s="2">
        <f t="shared" si="585"/>
        <v>0.18411298909899887</v>
      </c>
      <c r="DT179" s="2">
        <f t="shared" si="585"/>
        <v>0.19424597856878006</v>
      </c>
      <c r="DU179" s="2">
        <f t="shared" si="585"/>
        <v>0.18683534060066745</v>
      </c>
      <c r="DV179" s="2">
        <f t="shared" si="585"/>
        <v>0.17850228060850437</v>
      </c>
      <c r="DW179" s="2">
        <f t="shared" si="585"/>
        <v>0.19834179434682964</v>
      </c>
      <c r="DX179" s="2">
        <f t="shared" si="585"/>
        <v>0.20752452689075623</v>
      </c>
      <c r="DY179" s="2">
        <f t="shared" si="585"/>
        <v>0.20439989705882355</v>
      </c>
      <c r="EA179" s="2">
        <f t="shared" si="440"/>
        <v>9.1039431610102611E-2</v>
      </c>
      <c r="EB179" s="2">
        <f t="shared" si="502"/>
        <v>8.5418968874924769E-2</v>
      </c>
      <c r="EC179" s="2">
        <f t="shared" si="503"/>
        <v>8.3649432287486336E-2</v>
      </c>
      <c r="ED179" s="2">
        <f t="shared" si="504"/>
        <v>7.6539552207223666E-2</v>
      </c>
      <c r="EE179" s="2">
        <f t="shared" si="505"/>
        <v>7.01835881961409E-2</v>
      </c>
      <c r="EF179" s="2">
        <f t="shared" si="506"/>
        <v>6.93029322975518E-2</v>
      </c>
      <c r="EG179" s="2">
        <f t="shared" si="507"/>
        <v>6.9403885635481888E-2</v>
      </c>
      <c r="EH179" s="2">
        <f t="shared" si="508"/>
        <v>6.7033958271186453E-2</v>
      </c>
      <c r="EI179" s="2">
        <f t="shared" si="509"/>
        <v>6.8504604044357459E-2</v>
      </c>
      <c r="EJ179" s="2">
        <f t="shared" si="510"/>
        <v>7.5242584705114912E-2</v>
      </c>
      <c r="EK179" s="2">
        <f t="shared" si="511"/>
        <v>7.132103824921894E-2</v>
      </c>
      <c r="EL179" s="2">
        <f t="shared" si="512"/>
        <v>7.5354604460966562E-2</v>
      </c>
      <c r="EM179" s="2">
        <f t="shared" si="513"/>
        <v>8.3479353413446616E-2</v>
      </c>
      <c r="EN179" s="2">
        <f t="shared" si="514"/>
        <v>9.425194676157192E-2</v>
      </c>
      <c r="EO179" s="2">
        <f t="shared" si="515"/>
        <v>0.10043268383418341</v>
      </c>
      <c r="EQ179" s="2">
        <f t="shared" si="516"/>
        <v>9.6340935426673907E-2</v>
      </c>
      <c r="ER179" s="2">
        <f t="shared" si="586"/>
        <v>8.7506841425769338E-2</v>
      </c>
      <c r="ES179" s="2">
        <f t="shared" si="586"/>
        <v>8.2551798950173644E-2</v>
      </c>
      <c r="ET179" s="2">
        <f t="shared" si="586"/>
        <v>7.8743853920477502E-2</v>
      </c>
      <c r="EU179" s="2">
        <f t="shared" si="586"/>
        <v>7.2973566565999626E-2</v>
      </c>
      <c r="EV179" s="2">
        <f t="shared" si="586"/>
        <v>7.2151372593388524E-2</v>
      </c>
      <c r="EW179" s="2">
        <f t="shared" si="586"/>
        <v>7.1216839757457642E-2</v>
      </c>
      <c r="EX179" s="2">
        <f t="shared" si="586"/>
        <v>6.9746048257051801E-2</v>
      </c>
      <c r="EY179" s="2">
        <f t="shared" si="586"/>
        <v>6.9719964355712982E-2</v>
      </c>
      <c r="EZ179" s="2">
        <f t="shared" si="586"/>
        <v>7.4745825681688333E-2</v>
      </c>
      <c r="FA179" s="2">
        <f t="shared" si="586"/>
        <v>7.3365881353758863E-2</v>
      </c>
      <c r="FB179" s="2">
        <f t="shared" si="586"/>
        <v>7.6530421986274466E-2</v>
      </c>
      <c r="FC179" s="2">
        <f t="shared" si="586"/>
        <v>8.5043597550087682E-2</v>
      </c>
      <c r="FD179" s="2">
        <f t="shared" si="586"/>
        <v>9.371422529679066E-2</v>
      </c>
      <c r="FE179" s="2">
        <f t="shared" si="586"/>
        <v>0.10098714553820419</v>
      </c>
      <c r="FG179" s="2">
        <f t="shared" si="518"/>
        <v>0.99999890352300613</v>
      </c>
      <c r="FH179" s="2">
        <f t="shared" si="587"/>
        <v>0.99998464007193266</v>
      </c>
      <c r="FI179" s="2">
        <f t="shared" si="587"/>
        <v>0.9999832241793104</v>
      </c>
      <c r="FJ179" s="2">
        <f t="shared" si="587"/>
        <v>0.99998266722198836</v>
      </c>
      <c r="FK179" s="2">
        <f t="shared" si="587"/>
        <v>0.99998729713469892</v>
      </c>
      <c r="FL179" s="2">
        <f t="shared" si="587"/>
        <v>0.99998607178745369</v>
      </c>
      <c r="FM179" s="2">
        <f t="shared" si="587"/>
        <v>0.99998610055511028</v>
      </c>
      <c r="FN179" s="2">
        <f t="shared" si="587"/>
        <v>0.99998640700973651</v>
      </c>
      <c r="FO179" s="2">
        <f t="shared" si="587"/>
        <v>0.99998639876962148</v>
      </c>
      <c r="FP179" s="2">
        <f t="shared" si="587"/>
        <v>0.9999866198875671</v>
      </c>
      <c r="FQ179" s="2">
        <f t="shared" si="587"/>
        <v>0.99998609748674105</v>
      </c>
      <c r="FR179" s="2">
        <f t="shared" si="587"/>
        <v>0.99998331467374257</v>
      </c>
      <c r="FS179" s="2">
        <f t="shared" si="587"/>
        <v>0.99998088699981058</v>
      </c>
      <c r="FT179" s="2">
        <f t="shared" si="587"/>
        <v>0.99997796993501653</v>
      </c>
      <c r="FU179" s="2">
        <f t="shared" si="587"/>
        <v>0.99997468387365818</v>
      </c>
      <c r="FW179" s="2">
        <f t="shared" si="536"/>
        <v>0.83225365330310108</v>
      </c>
      <c r="FX179" s="2">
        <f t="shared" si="588"/>
        <v>0.69132502234622617</v>
      </c>
      <c r="FY179" s="2">
        <f t="shared" si="589"/>
        <v>0.69710043421899348</v>
      </c>
      <c r="FZ179" s="2">
        <f t="shared" si="590"/>
        <v>0.71675501831982802</v>
      </c>
      <c r="GA179" s="2">
        <f t="shared" si="591"/>
        <v>0.76362027676258859</v>
      </c>
      <c r="GB179" s="2">
        <f t="shared" si="592"/>
        <v>0.75270472354936857</v>
      </c>
      <c r="GC179" s="2">
        <f t="shared" si="593"/>
        <v>0.77363175619932412</v>
      </c>
      <c r="GD179" s="2">
        <f t="shared" si="594"/>
        <v>0.81825027668713601</v>
      </c>
      <c r="GE179" s="2">
        <f t="shared" si="595"/>
        <v>0.85137966852330005</v>
      </c>
      <c r="GF179" s="2">
        <f t="shared" si="596"/>
        <v>0.84354418632997263</v>
      </c>
      <c r="GG179" s="2">
        <f t="shared" si="597"/>
        <v>0.79904322797419147</v>
      </c>
      <c r="GH179" s="2">
        <f t="shared" si="598"/>
        <v>0.74164311003785954</v>
      </c>
      <c r="GI179" s="2">
        <f t="shared" si="599"/>
        <v>0.69920020735811894</v>
      </c>
      <c r="GJ179" s="2">
        <f t="shared" si="600"/>
        <v>0.63371683095563347</v>
      </c>
      <c r="GK179" s="2">
        <f t="shared" si="601"/>
        <v>0.60018736993547828</v>
      </c>
      <c r="GM179" s="81">
        <f t="shared" si="537"/>
        <v>5.4247856456678079E-50</v>
      </c>
      <c r="GN179" s="81">
        <f t="shared" si="602"/>
        <v>7.6198475850464248E-298</v>
      </c>
      <c r="GO179" s="81">
        <f t="shared" si="603"/>
        <v>0</v>
      </c>
      <c r="GP179" s="81">
        <f t="shared" si="604"/>
        <v>0</v>
      </c>
      <c r="GQ179" s="81">
        <f t="shared" si="605"/>
        <v>0</v>
      </c>
      <c r="GR179" s="81">
        <f t="shared" si="606"/>
        <v>0</v>
      </c>
      <c r="GS179" s="81">
        <f t="shared" si="607"/>
        <v>0</v>
      </c>
      <c r="GT179" s="81">
        <f t="shared" si="608"/>
        <v>0</v>
      </c>
      <c r="GU179" s="81">
        <f t="shared" si="609"/>
        <v>0</v>
      </c>
      <c r="GV179" s="81">
        <f t="shared" si="610"/>
        <v>0</v>
      </c>
      <c r="GW179" s="81">
        <f t="shared" si="611"/>
        <v>0</v>
      </c>
      <c r="GX179" s="81">
        <f t="shared" si="612"/>
        <v>0</v>
      </c>
      <c r="GY179" s="81">
        <f t="shared" si="613"/>
        <v>0</v>
      </c>
      <c r="GZ179" s="81">
        <f t="shared" si="614"/>
        <v>0</v>
      </c>
      <c r="HA179" s="81">
        <f t="shared" si="615"/>
        <v>0</v>
      </c>
      <c r="HC179" s="81">
        <f t="shared" si="538"/>
        <v>1.9048598938431566E-53</v>
      </c>
      <c r="HD179" s="81">
        <f t="shared" si="616"/>
        <v>2.5007022922449845E-212</v>
      </c>
      <c r="HE179" s="81">
        <f t="shared" si="617"/>
        <v>7.542671527856461E-273</v>
      </c>
      <c r="HF179" s="81">
        <f t="shared" si="618"/>
        <v>0</v>
      </c>
      <c r="HG179" s="81">
        <f t="shared" si="619"/>
        <v>0</v>
      </c>
      <c r="HH179" s="81">
        <f t="shared" si="620"/>
        <v>0</v>
      </c>
      <c r="HI179" s="81">
        <f t="shared" si="621"/>
        <v>0</v>
      </c>
      <c r="HJ179" s="81">
        <f t="shared" si="622"/>
        <v>0</v>
      </c>
      <c r="HK179" s="81">
        <f t="shared" si="623"/>
        <v>0</v>
      </c>
      <c r="HL179" s="81">
        <f t="shared" si="624"/>
        <v>0</v>
      </c>
      <c r="HM179" s="81">
        <f t="shared" si="625"/>
        <v>0</v>
      </c>
      <c r="HN179" s="81">
        <f t="shared" si="626"/>
        <v>0</v>
      </c>
      <c r="HO179" s="81">
        <f t="shared" si="627"/>
        <v>0</v>
      </c>
      <c r="HP179" s="81">
        <f t="shared" si="628"/>
        <v>0</v>
      </c>
      <c r="HQ179" s="81">
        <f t="shared" si="629"/>
        <v>0</v>
      </c>
      <c r="HS179" s="81">
        <f t="shared" si="539"/>
        <v>6.975512747057648E-29</v>
      </c>
      <c r="HT179" s="81">
        <f t="shared" si="630"/>
        <v>2.3880555822579469E-45</v>
      </c>
      <c r="HU179" s="81">
        <f t="shared" si="631"/>
        <v>2.3794361069241386E-53</v>
      </c>
      <c r="HV179" s="81">
        <f t="shared" si="632"/>
        <v>1.1023148288889255E-54</v>
      </c>
      <c r="HW179" s="81">
        <f t="shared" si="633"/>
        <v>8.3502532644360615E-68</v>
      </c>
      <c r="HX179" s="81">
        <f t="shared" si="634"/>
        <v>8.456539696609994E-68</v>
      </c>
      <c r="HY179" s="81">
        <f t="shared" si="635"/>
        <v>8.6449711209847798E-76</v>
      </c>
      <c r="HZ179" s="81">
        <f t="shared" si="636"/>
        <v>3.7391954651768121E-93</v>
      </c>
      <c r="IA179" s="81">
        <f t="shared" si="637"/>
        <v>1.2987373249805215E-96</v>
      </c>
      <c r="IB179" s="81">
        <f t="shared" si="638"/>
        <v>2.9351622588489387E-93</v>
      </c>
      <c r="IC179" s="81">
        <f t="shared" si="639"/>
        <v>5.7846162909771692E-73</v>
      </c>
      <c r="ID179" s="81">
        <f t="shared" si="640"/>
        <v>1.0656025196469623E-61</v>
      </c>
      <c r="IE179" s="81">
        <f t="shared" si="641"/>
        <v>3.8536129499388573E-52</v>
      </c>
      <c r="IF179" s="81">
        <f t="shared" si="642"/>
        <v>1.544360299917996E-54</v>
      </c>
      <c r="IG179" s="81">
        <f t="shared" si="643"/>
        <v>2.7439871005508366E-54</v>
      </c>
      <c r="II179" s="81">
        <f t="shared" si="540"/>
        <v>9.68524009982967E-3</v>
      </c>
      <c r="IJ179" s="81">
        <f t="shared" si="541"/>
        <v>3.5731355716687091E-2</v>
      </c>
      <c r="IK179" s="81">
        <f t="shared" si="542"/>
        <v>2.0845710556367528E-2</v>
      </c>
      <c r="IL179" s="81">
        <f t="shared" si="543"/>
        <v>9.9656795327636542E-3</v>
      </c>
      <c r="IM179" s="81">
        <f t="shared" si="544"/>
        <v>6.7682513087476462E-4</v>
      </c>
      <c r="IN179" s="81">
        <f t="shared" si="545"/>
        <v>1.1344059104282489E-3</v>
      </c>
      <c r="IO179" s="81">
        <f t="shared" si="546"/>
        <v>1.8876103844115691E-4</v>
      </c>
      <c r="IP179" s="81">
        <f t="shared" si="547"/>
        <v>1.1810314643278903E-6</v>
      </c>
      <c r="IQ179" s="81">
        <f t="shared" si="548"/>
        <v>3.1822243118690379E-8</v>
      </c>
      <c r="IR179" s="81">
        <f t="shared" si="549"/>
        <v>1.3629752777102341E-7</v>
      </c>
      <c r="IS179" s="81">
        <f t="shared" si="550"/>
        <v>5.7032727281243576E-5</v>
      </c>
      <c r="IT179" s="81">
        <f t="shared" si="551"/>
        <v>2.267527820291573E-3</v>
      </c>
      <c r="IU179" s="81">
        <f t="shared" si="552"/>
        <v>1.6729080881370574E-2</v>
      </c>
      <c r="IV179" s="81">
        <f t="shared" si="553"/>
        <v>1.660603640774682E-2</v>
      </c>
      <c r="IW179" s="81">
        <f t="shared" si="554"/>
        <v>6.2542667687355433E-2</v>
      </c>
      <c r="IY179" s="81">
        <f t="shared" si="555"/>
        <v>9.68524009982967E-3</v>
      </c>
      <c r="IZ179" s="81">
        <f t="shared" si="556"/>
        <v>3.5731355716687091E-2</v>
      </c>
      <c r="JA179" s="81">
        <f t="shared" si="557"/>
        <v>2.0845710556367528E-2</v>
      </c>
      <c r="JB179" s="81">
        <f t="shared" si="558"/>
        <v>9.9656795327636542E-3</v>
      </c>
      <c r="JC179" s="81">
        <f t="shared" si="559"/>
        <v>6.7682513087476462E-4</v>
      </c>
      <c r="JD179" s="81">
        <f t="shared" si="560"/>
        <v>1.1344059104282489E-3</v>
      </c>
      <c r="JE179" s="81">
        <f t="shared" si="561"/>
        <v>1.8876103844115691E-4</v>
      </c>
      <c r="JF179" s="81">
        <f t="shared" si="562"/>
        <v>1.1810314643278903E-6</v>
      </c>
      <c r="JG179" s="81">
        <f t="shared" si="563"/>
        <v>3.1822243118690379E-8</v>
      </c>
      <c r="JH179" s="81">
        <f t="shared" si="564"/>
        <v>1.3629752777102341E-7</v>
      </c>
      <c r="JI179" s="81">
        <f t="shared" si="565"/>
        <v>5.7032727281243576E-5</v>
      </c>
      <c r="JJ179" s="81">
        <f t="shared" si="566"/>
        <v>2.267527820291573E-3</v>
      </c>
      <c r="JK179" s="81">
        <f t="shared" si="567"/>
        <v>1.6729080881370574E-2</v>
      </c>
      <c r="JL179" s="81">
        <f t="shared" si="568"/>
        <v>1.660603640774682E-2</v>
      </c>
      <c r="JM179" s="81">
        <f t="shared" si="569"/>
        <v>6.2542667687355433E-2</v>
      </c>
    </row>
    <row r="180" spans="2:273" x14ac:dyDescent="0.25">
      <c r="B180" s="2">
        <v>153</v>
      </c>
      <c r="C180" s="37">
        <v>9.1964000000000004E-2</v>
      </c>
      <c r="D180" s="37">
        <v>8.4481000000000001E-2</v>
      </c>
      <c r="E180" s="37">
        <v>8.1449999999999995E-2</v>
      </c>
      <c r="F180" s="37">
        <v>7.8639000000000001E-2</v>
      </c>
      <c r="G180" s="37">
        <v>7.1842000000000003E-2</v>
      </c>
      <c r="H180" s="37">
        <v>7.3839000000000002E-2</v>
      </c>
      <c r="I180" s="37">
        <v>6.7991999999999997E-2</v>
      </c>
      <c r="J180" s="37">
        <v>6.8222000000000005E-2</v>
      </c>
      <c r="K180" s="37">
        <v>6.7781999999999995E-2</v>
      </c>
      <c r="L180" s="37">
        <v>7.5205999999999995E-2</v>
      </c>
      <c r="M180" s="37">
        <v>7.4284000000000003E-2</v>
      </c>
      <c r="N180" s="37">
        <v>7.7239000000000002E-2</v>
      </c>
      <c r="O180" s="37">
        <v>8.5489999999999997E-2</v>
      </c>
      <c r="P180" s="37">
        <v>9.0281E-2</v>
      </c>
      <c r="Q180" s="37">
        <v>9.9671999999999997E-2</v>
      </c>
      <c r="S180" s="4">
        <f t="shared" si="441"/>
        <v>9.5278695723889736E-2</v>
      </c>
      <c r="T180" s="4">
        <f t="shared" si="442"/>
        <v>8.6611460969055754E-2</v>
      </c>
      <c r="U180" s="4">
        <f t="shared" si="443"/>
        <v>8.2577539258211263E-2</v>
      </c>
      <c r="V180" s="4">
        <f t="shared" si="444"/>
        <v>7.7841499367263783E-2</v>
      </c>
      <c r="W180" s="4">
        <f t="shared" si="445"/>
        <v>7.2093517826922388E-2</v>
      </c>
      <c r="X180" s="4">
        <f t="shared" si="446"/>
        <v>7.1207150338385136E-2</v>
      </c>
      <c r="Y180" s="4">
        <f t="shared" si="447"/>
        <v>7.0575450505232257E-2</v>
      </c>
      <c r="Z180" s="4">
        <f t="shared" si="448"/>
        <v>6.9000490171077414E-2</v>
      </c>
      <c r="AA180" s="4">
        <f t="shared" si="449"/>
        <v>6.9282653847352188E-2</v>
      </c>
      <c r="AB180" s="4">
        <f t="shared" si="450"/>
        <v>7.4524865305106283E-2</v>
      </c>
      <c r="AC180" s="4">
        <f t="shared" si="451"/>
        <v>7.2709339324212779E-2</v>
      </c>
      <c r="AD180" s="4">
        <f t="shared" si="452"/>
        <v>7.6020107019603905E-2</v>
      </c>
      <c r="AE180" s="4">
        <f t="shared" si="453"/>
        <v>8.4325602031827915E-2</v>
      </c>
      <c r="AF180" s="4">
        <f t="shared" si="454"/>
        <v>9.3700780311076357E-2</v>
      </c>
      <c r="AG180" s="4">
        <f t="shared" si="455"/>
        <v>0.10237403964592892</v>
      </c>
      <c r="AI180" s="4">
        <f t="shared" si="456"/>
        <v>-3.3146957238897323E-3</v>
      </c>
      <c r="AJ180" s="4">
        <f t="shared" si="457"/>
        <v>-2.130460969055753E-3</v>
      </c>
      <c r="AK180" s="4">
        <f t="shared" si="458"/>
        <v>-1.1275392582112687E-3</v>
      </c>
      <c r="AL180" s="4">
        <f t="shared" si="459"/>
        <v>7.9750063273621719E-4</v>
      </c>
      <c r="AM180" s="4">
        <f t="shared" si="460"/>
        <v>-2.5151782692238445E-4</v>
      </c>
      <c r="AN180" s="4">
        <f t="shared" si="461"/>
        <v>2.6318496616148657E-3</v>
      </c>
      <c r="AO180" s="4">
        <f t="shared" si="462"/>
        <v>-2.5834505052322598E-3</v>
      </c>
      <c r="AP180" s="4">
        <f t="shared" si="463"/>
        <v>-7.7849017107740892E-4</v>
      </c>
      <c r="AQ180" s="4">
        <f t="shared" si="464"/>
        <v>-1.500653847352193E-3</v>
      </c>
      <c r="AR180" s="4">
        <f t="shared" si="465"/>
        <v>6.8113469489371192E-4</v>
      </c>
      <c r="AS180" s="4">
        <f t="shared" si="466"/>
        <v>1.5746606757872234E-3</v>
      </c>
      <c r="AT180" s="4">
        <f t="shared" si="467"/>
        <v>1.2188929803960968E-3</v>
      </c>
      <c r="AU180" s="4">
        <f t="shared" si="468"/>
        <v>1.1643979681720817E-3</v>
      </c>
      <c r="AV180" s="4">
        <f t="shared" si="570"/>
        <v>-3.4197803110763564E-3</v>
      </c>
      <c r="AW180" s="4">
        <f t="shared" si="570"/>
        <v>-2.7020396459289248E-3</v>
      </c>
      <c r="AY180" s="2">
        <f t="shared" si="520"/>
        <v>9.5278695723889736E-2</v>
      </c>
      <c r="AZ180" s="2">
        <f t="shared" si="571"/>
        <v>8.6609248802542033E-2</v>
      </c>
      <c r="BA180" s="2">
        <f t="shared" si="572"/>
        <v>8.2576205383578474E-2</v>
      </c>
      <c r="BB180" s="2">
        <f t="shared" si="573"/>
        <v>7.7841212808542531E-2</v>
      </c>
      <c r="BC180" s="2">
        <f t="shared" si="574"/>
        <v>7.2093517060919668E-2</v>
      </c>
      <c r="BD180" s="2">
        <f t="shared" si="575"/>
        <v>7.1207147713636065E-2</v>
      </c>
      <c r="BE180" s="2">
        <f t="shared" si="576"/>
        <v>7.0575450461623238E-2</v>
      </c>
      <c r="BF180" s="2">
        <f t="shared" si="577"/>
        <v>6.900049017107715E-2</v>
      </c>
      <c r="BG180" s="2">
        <f t="shared" si="578"/>
        <v>6.9282653847352188E-2</v>
      </c>
      <c r="BH180" s="2">
        <f t="shared" si="579"/>
        <v>7.4524865305106283E-2</v>
      </c>
      <c r="BI180" s="2">
        <f t="shared" si="580"/>
        <v>7.2709339320169361E-2</v>
      </c>
      <c r="BJ180" s="2">
        <f t="shared" si="581"/>
        <v>7.6020082961627058E-2</v>
      </c>
      <c r="BK180" s="2">
        <f t="shared" si="582"/>
        <v>8.4322555595640322E-2</v>
      </c>
      <c r="BL180" s="2">
        <f t="shared" si="583"/>
        <v>9.3621369017170414E-2</v>
      </c>
      <c r="BM180" s="2">
        <f t="shared" si="584"/>
        <v>0.10049083038201989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9.1964000000000004E-2</v>
      </c>
      <c r="CV180" s="2" t="str">
        <f t="shared" si="486"/>
        <v/>
      </c>
      <c r="CW180" s="2" t="str">
        <f t="shared" si="487"/>
        <v/>
      </c>
      <c r="CX180" s="2">
        <f t="shared" si="488"/>
        <v>7.8639000000000001E-2</v>
      </c>
      <c r="CY180" s="2">
        <f t="shared" si="489"/>
        <v>7.1842000000000003E-2</v>
      </c>
      <c r="CZ180" s="2">
        <f t="shared" si="490"/>
        <v>7.3839000000000002E-2</v>
      </c>
      <c r="DA180" s="2">
        <f t="shared" si="491"/>
        <v>6.7991999999999997E-2</v>
      </c>
      <c r="DB180" s="2">
        <f t="shared" si="492"/>
        <v>6.8222000000000005E-2</v>
      </c>
      <c r="DC180" s="2">
        <f t="shared" si="493"/>
        <v>6.7781999999999995E-2</v>
      </c>
      <c r="DD180" s="2">
        <f t="shared" si="494"/>
        <v>7.5205999999999995E-2</v>
      </c>
      <c r="DE180" s="2">
        <f t="shared" si="495"/>
        <v>7.4284000000000003E-2</v>
      </c>
      <c r="DF180" s="2">
        <f t="shared" si="496"/>
        <v>7.7239000000000002E-2</v>
      </c>
      <c r="DG180" s="2">
        <f t="shared" si="497"/>
        <v>8.5489999999999997E-2</v>
      </c>
      <c r="DH180" s="2">
        <f t="shared" si="498"/>
        <v>9.0281E-2</v>
      </c>
      <c r="DI180" s="2" t="str">
        <f t="shared" si="499"/>
        <v/>
      </c>
      <c r="DK180" s="2">
        <f t="shared" si="500"/>
        <v>0.54407600000000311</v>
      </c>
      <c r="DL180" s="2">
        <f t="shared" si="585"/>
        <v>0.22335941209677423</v>
      </c>
      <c r="DM180" s="2">
        <f t="shared" si="585"/>
        <v>0.21712175806451617</v>
      </c>
      <c r="DN180" s="2">
        <f t="shared" si="585"/>
        <v>0.22927904144385028</v>
      </c>
      <c r="DO180" s="2">
        <f t="shared" si="585"/>
        <v>0.22580135665024631</v>
      </c>
      <c r="DP180" s="2">
        <f t="shared" si="585"/>
        <v>0.21245868861698178</v>
      </c>
      <c r="DQ180" s="2">
        <f t="shared" si="585"/>
        <v>0.20241153355580274</v>
      </c>
      <c r="DR180" s="2">
        <f t="shared" si="585"/>
        <v>0.19646914022988507</v>
      </c>
      <c r="DS180" s="2">
        <f t="shared" si="585"/>
        <v>0.18466233592880976</v>
      </c>
      <c r="DT180" s="2">
        <f t="shared" si="585"/>
        <v>0.19479860192806814</v>
      </c>
      <c r="DU180" s="2">
        <f t="shared" si="585"/>
        <v>0.18731804271412683</v>
      </c>
      <c r="DV180" s="2">
        <f t="shared" si="585"/>
        <v>0.17897496169354837</v>
      </c>
      <c r="DW180" s="2">
        <f t="shared" si="585"/>
        <v>0.198917535828877</v>
      </c>
      <c r="DX180" s="2">
        <f t="shared" si="585"/>
        <v>0.20812883809523802</v>
      </c>
      <c r="DY180" s="2">
        <f t="shared" si="585"/>
        <v>0.20492886597593585</v>
      </c>
      <c r="EA180" s="2">
        <f t="shared" si="440"/>
        <v>9.070511625887924E-2</v>
      </c>
      <c r="EB180" s="2">
        <f t="shared" si="502"/>
        <v>8.5094327782605755E-2</v>
      </c>
      <c r="EC180" s="2">
        <f t="shared" si="503"/>
        <v>8.3375894199197387E-2</v>
      </c>
      <c r="ED180" s="2">
        <f t="shared" si="504"/>
        <v>7.6187328335157511E-2</v>
      </c>
      <c r="EE180" s="2">
        <f t="shared" si="505"/>
        <v>6.987614253850237E-2</v>
      </c>
      <c r="EF180" s="2">
        <f t="shared" si="506"/>
        <v>6.8973624226526781E-2</v>
      </c>
      <c r="EG180" s="2">
        <f t="shared" si="507"/>
        <v>6.9117121756578331E-2</v>
      </c>
      <c r="EH180" s="2">
        <f t="shared" si="508"/>
        <v>6.6706739186440683E-2</v>
      </c>
      <c r="EI180" s="2">
        <f t="shared" si="509"/>
        <v>6.8214783757338554E-2</v>
      </c>
      <c r="EJ180" s="2">
        <f t="shared" si="510"/>
        <v>7.4955348279037631E-2</v>
      </c>
      <c r="EK180" s="2">
        <f t="shared" si="511"/>
        <v>7.1015305581645011E-2</v>
      </c>
      <c r="EL180" s="2">
        <f t="shared" si="512"/>
        <v>7.510934597273855E-2</v>
      </c>
      <c r="EM180" s="2">
        <f t="shared" si="513"/>
        <v>8.3174875789909883E-2</v>
      </c>
      <c r="EN180" s="2">
        <f t="shared" si="514"/>
        <v>9.397624969110252E-2</v>
      </c>
      <c r="EO180" s="2">
        <f t="shared" si="515"/>
        <v>0.10013465642441766</v>
      </c>
      <c r="EQ180" s="2">
        <f t="shared" si="516"/>
        <v>9.6118883293304494E-2</v>
      </c>
      <c r="ER180" s="2">
        <f t="shared" si="586"/>
        <v>8.7223415210346877E-2</v>
      </c>
      <c r="ES180" s="2">
        <f t="shared" si="586"/>
        <v>8.2256446685445045E-2</v>
      </c>
      <c r="ET180" s="2">
        <f t="shared" si="586"/>
        <v>7.8433989747188682E-2</v>
      </c>
      <c r="EU180" s="2">
        <f t="shared" si="586"/>
        <v>7.2717197042975995E-2</v>
      </c>
      <c r="EV180" s="2">
        <f t="shared" si="586"/>
        <v>7.1874018650819077E-2</v>
      </c>
      <c r="EW180" s="2">
        <f t="shared" si="586"/>
        <v>7.096247741437936E-2</v>
      </c>
      <c r="EX180" s="2">
        <f t="shared" si="586"/>
        <v>6.9463214112890734E-2</v>
      </c>
      <c r="EY180" s="2">
        <f t="shared" si="586"/>
        <v>6.9450988981047734E-2</v>
      </c>
      <c r="EZ180" s="2">
        <f t="shared" si="586"/>
        <v>7.4450337318407334E-2</v>
      </c>
      <c r="FA180" s="2">
        <f t="shared" si="586"/>
        <v>7.3096083176405646E-2</v>
      </c>
      <c r="FB180" s="2">
        <f t="shared" si="586"/>
        <v>7.6307346649544333E-2</v>
      </c>
      <c r="FC180" s="2">
        <f t="shared" si="586"/>
        <v>8.4770041048435663E-2</v>
      </c>
      <c r="FD180" s="2">
        <f t="shared" si="586"/>
        <v>9.3430796536708577E-2</v>
      </c>
      <c r="FE180" s="2">
        <f t="shared" si="586"/>
        <v>0.10070332819367803</v>
      </c>
      <c r="FG180" s="2">
        <f t="shared" si="518"/>
        <v>0.99999900000099995</v>
      </c>
      <c r="FH180" s="2">
        <f t="shared" si="587"/>
        <v>0.99998599156017831</v>
      </c>
      <c r="FI180" s="2">
        <f t="shared" si="587"/>
        <v>0.99998470024710817</v>
      </c>
      <c r="FJ180" s="2">
        <f t="shared" si="587"/>
        <v>0.999984192294469</v>
      </c>
      <c r="FK180" s="2">
        <f t="shared" si="587"/>
        <v>0.9999884148362056</v>
      </c>
      <c r="FL180" s="2">
        <f t="shared" si="587"/>
        <v>0.99998729730361735</v>
      </c>
      <c r="FM180" s="2">
        <f t="shared" si="587"/>
        <v>0.99998732354009623</v>
      </c>
      <c r="FN180" s="2">
        <f t="shared" si="587"/>
        <v>0.99998760303071321</v>
      </c>
      <c r="FO180" s="2">
        <f t="shared" si="587"/>
        <v>0.999987595515621</v>
      </c>
      <c r="FP180" s="2">
        <f t="shared" si="587"/>
        <v>0.99998779717806296</v>
      </c>
      <c r="FQ180" s="2">
        <f t="shared" si="587"/>
        <v>0.99998732074170338</v>
      </c>
      <c r="FR180" s="2">
        <f t="shared" si="587"/>
        <v>0.99998478277925418</v>
      </c>
      <c r="FS180" s="2">
        <f t="shared" si="587"/>
        <v>0.9999825687073397</v>
      </c>
      <c r="FT180" s="2">
        <f t="shared" si="587"/>
        <v>0.99997990830299743</v>
      </c>
      <c r="FU180" s="2">
        <f t="shared" si="587"/>
        <v>0.99997691136693478</v>
      </c>
      <c r="FW180" s="2">
        <f t="shared" si="536"/>
        <v>0.84472162645720483</v>
      </c>
      <c r="FX180" s="2">
        <f t="shared" si="588"/>
        <v>0.71062565215014861</v>
      </c>
      <c r="FY180" s="2">
        <f t="shared" si="589"/>
        <v>0.71618819501324227</v>
      </c>
      <c r="FZ180" s="2">
        <f t="shared" si="590"/>
        <v>0.73507491419096438</v>
      </c>
      <c r="GA180" s="2">
        <f t="shared" si="591"/>
        <v>0.77984005579034821</v>
      </c>
      <c r="GB180" s="2">
        <f t="shared" si="592"/>
        <v>0.76944736247223444</v>
      </c>
      <c r="GC180" s="2">
        <f t="shared" si="593"/>
        <v>0.78935407254453382</v>
      </c>
      <c r="GD180" s="2">
        <f t="shared" si="594"/>
        <v>0.8315484034125058</v>
      </c>
      <c r="GE180" s="2">
        <f t="shared" si="595"/>
        <v>0.86266066322869772</v>
      </c>
      <c r="GF180" s="2">
        <f t="shared" si="596"/>
        <v>0.85531886135080615</v>
      </c>
      <c r="GG180" s="2">
        <f t="shared" si="597"/>
        <v>0.81342624523710616</v>
      </c>
      <c r="GH180" s="2">
        <f t="shared" si="598"/>
        <v>0.75889476566094249</v>
      </c>
      <c r="GI180" s="2">
        <f t="shared" si="599"/>
        <v>0.71820913565332822</v>
      </c>
      <c r="GJ180" s="2">
        <f t="shared" si="600"/>
        <v>0.65482102408454057</v>
      </c>
      <c r="GK180" s="2">
        <f t="shared" si="601"/>
        <v>0.6220713277373523</v>
      </c>
      <c r="GM180" s="81">
        <f t="shared" si="537"/>
        <v>7.3419323986251598E-51</v>
      </c>
      <c r="GN180" s="81">
        <f t="shared" si="602"/>
        <v>6.8151634933804471E-304</v>
      </c>
      <c r="GO180" s="81">
        <f t="shared" si="603"/>
        <v>0</v>
      </c>
      <c r="GP180" s="81">
        <f t="shared" si="604"/>
        <v>0</v>
      </c>
      <c r="GQ180" s="81">
        <f t="shared" si="605"/>
        <v>0</v>
      </c>
      <c r="GR180" s="81">
        <f t="shared" si="606"/>
        <v>0</v>
      </c>
      <c r="GS180" s="81">
        <f t="shared" si="607"/>
        <v>0</v>
      </c>
      <c r="GT180" s="81">
        <f t="shared" si="608"/>
        <v>0</v>
      </c>
      <c r="GU180" s="81">
        <f t="shared" si="609"/>
        <v>0</v>
      </c>
      <c r="GV180" s="81">
        <f t="shared" si="610"/>
        <v>0</v>
      </c>
      <c r="GW180" s="81">
        <f t="shared" si="611"/>
        <v>0</v>
      </c>
      <c r="GX180" s="81">
        <f t="shared" si="612"/>
        <v>0</v>
      </c>
      <c r="GY180" s="81">
        <f t="shared" si="613"/>
        <v>0</v>
      </c>
      <c r="GZ180" s="81">
        <f t="shared" si="614"/>
        <v>0</v>
      </c>
      <c r="HA180" s="81">
        <f t="shared" si="615"/>
        <v>0</v>
      </c>
      <c r="HC180" s="81">
        <f t="shared" si="538"/>
        <v>1.218363140705198E-54</v>
      </c>
      <c r="HD180" s="81">
        <f t="shared" si="616"/>
        <v>5.2195148496807008E-218</v>
      </c>
      <c r="HE180" s="81">
        <f t="shared" si="617"/>
        <v>4.9483158839025317E-280</v>
      </c>
      <c r="HF180" s="81">
        <f t="shared" si="618"/>
        <v>0</v>
      </c>
      <c r="HG180" s="81">
        <f t="shared" si="619"/>
        <v>0</v>
      </c>
      <c r="HH180" s="81">
        <f t="shared" si="620"/>
        <v>0</v>
      </c>
      <c r="HI180" s="81">
        <f t="shared" si="621"/>
        <v>0</v>
      </c>
      <c r="HJ180" s="81">
        <f t="shared" si="622"/>
        <v>0</v>
      </c>
      <c r="HK180" s="81">
        <f t="shared" si="623"/>
        <v>0</v>
      </c>
      <c r="HL180" s="81">
        <f t="shared" si="624"/>
        <v>0</v>
      </c>
      <c r="HM180" s="81">
        <f t="shared" si="625"/>
        <v>0</v>
      </c>
      <c r="HN180" s="81">
        <f t="shared" si="626"/>
        <v>0</v>
      </c>
      <c r="HO180" s="81">
        <f t="shared" si="627"/>
        <v>0</v>
      </c>
      <c r="HP180" s="81">
        <f t="shared" si="628"/>
        <v>0</v>
      </c>
      <c r="HQ180" s="81">
        <f t="shared" si="629"/>
        <v>0</v>
      </c>
      <c r="HS180" s="81">
        <f t="shared" si="539"/>
        <v>5.2322873292852444E-30</v>
      </c>
      <c r="HT180" s="81">
        <f t="shared" si="630"/>
        <v>1.2113460529303817E-47</v>
      </c>
      <c r="HU180" s="81">
        <f t="shared" si="631"/>
        <v>5.2349836795746018E-56</v>
      </c>
      <c r="HV180" s="81">
        <f t="shared" si="632"/>
        <v>2.2208969180594938E-57</v>
      </c>
      <c r="HW180" s="81">
        <f t="shared" si="633"/>
        <v>6.0385409481723436E-71</v>
      </c>
      <c r="HX180" s="81">
        <f t="shared" si="634"/>
        <v>5.7325631694545746E-71</v>
      </c>
      <c r="HY180" s="81">
        <f t="shared" si="635"/>
        <v>2.8355356872291273E-79</v>
      </c>
      <c r="HZ180" s="81">
        <f t="shared" si="636"/>
        <v>2.8925247724789962E-97</v>
      </c>
      <c r="IA180" s="81">
        <f t="shared" si="637"/>
        <v>1.0124628131716062E-100</v>
      </c>
      <c r="IB180" s="81">
        <f t="shared" si="638"/>
        <v>3.0505517305583758E-97</v>
      </c>
      <c r="IC180" s="81">
        <f t="shared" si="639"/>
        <v>3.0432452814595703E-76</v>
      </c>
      <c r="ID180" s="81">
        <f t="shared" si="640"/>
        <v>1.0884101807522465E-64</v>
      </c>
      <c r="IE180" s="81">
        <f t="shared" si="641"/>
        <v>7.8838742599275952E-55</v>
      </c>
      <c r="IF180" s="81">
        <f t="shared" si="642"/>
        <v>1.5876276774278003E-57</v>
      </c>
      <c r="IG180" s="81">
        <f t="shared" si="643"/>
        <v>2.3176746893113262E-57</v>
      </c>
      <c r="II180" s="81">
        <f t="shared" si="540"/>
        <v>6.2320410334834988E-3</v>
      </c>
      <c r="IJ180" s="81">
        <f t="shared" si="541"/>
        <v>1.9422653327036823E-2</v>
      </c>
      <c r="IK180" s="81">
        <f t="shared" si="542"/>
        <v>1.0322443349546162E-2</v>
      </c>
      <c r="IL180" s="81">
        <f t="shared" si="543"/>
        <v>4.6229256329930616E-3</v>
      </c>
      <c r="IM180" s="81">
        <f t="shared" si="544"/>
        <v>2.4662376130304753E-4</v>
      </c>
      <c r="IN180" s="81">
        <f t="shared" si="545"/>
        <v>4.2479755236425062E-4</v>
      </c>
      <c r="IO180" s="81">
        <f t="shared" si="546"/>
        <v>5.9846125963604269E-5</v>
      </c>
      <c r="IP180" s="81">
        <f t="shared" si="547"/>
        <v>2.5196490545354802E-7</v>
      </c>
      <c r="IQ180" s="81">
        <f t="shared" si="548"/>
        <v>5.781266727690467E-9</v>
      </c>
      <c r="IR180" s="81">
        <f t="shared" si="549"/>
        <v>2.7246314429696402E-8</v>
      </c>
      <c r="IS180" s="81">
        <f t="shared" si="550"/>
        <v>1.7602242124268221E-5</v>
      </c>
      <c r="IT180" s="81">
        <f t="shared" si="551"/>
        <v>9.0238640571887899E-4</v>
      </c>
      <c r="IU180" s="81">
        <f t="shared" si="552"/>
        <v>7.9801492148655669E-3</v>
      </c>
      <c r="IV180" s="81">
        <f t="shared" si="553"/>
        <v>5.4658523900197259E-3</v>
      </c>
      <c r="IW180" s="81">
        <f t="shared" si="554"/>
        <v>2.639767679276004E-2</v>
      </c>
      <c r="IY180" s="81">
        <f t="shared" si="555"/>
        <v>6.2320410334834988E-3</v>
      </c>
      <c r="IZ180" s="81">
        <f t="shared" si="556"/>
        <v>1.9422653327036823E-2</v>
      </c>
      <c r="JA180" s="81">
        <f t="shared" si="557"/>
        <v>1.0322443349546162E-2</v>
      </c>
      <c r="JB180" s="81">
        <f t="shared" si="558"/>
        <v>4.6229256329930616E-3</v>
      </c>
      <c r="JC180" s="81">
        <f t="shared" si="559"/>
        <v>2.4662376130304753E-4</v>
      </c>
      <c r="JD180" s="81">
        <f t="shared" si="560"/>
        <v>4.2479755236425062E-4</v>
      </c>
      <c r="JE180" s="81">
        <f t="shared" si="561"/>
        <v>5.9846125963604269E-5</v>
      </c>
      <c r="JF180" s="81">
        <f t="shared" si="562"/>
        <v>2.5196490545354802E-7</v>
      </c>
      <c r="JG180" s="81">
        <f t="shared" si="563"/>
        <v>5.781266727690467E-9</v>
      </c>
      <c r="JH180" s="81">
        <f t="shared" si="564"/>
        <v>2.7246314429696402E-8</v>
      </c>
      <c r="JI180" s="81">
        <f t="shared" si="565"/>
        <v>1.7602242124268221E-5</v>
      </c>
      <c r="JJ180" s="81">
        <f t="shared" si="566"/>
        <v>9.0238640571887899E-4</v>
      </c>
      <c r="JK180" s="81">
        <f t="shared" si="567"/>
        <v>7.9801492148655669E-3</v>
      </c>
      <c r="JL180" s="81">
        <f t="shared" si="568"/>
        <v>5.4658523900197259E-3</v>
      </c>
      <c r="JM180" s="81">
        <f t="shared" si="569"/>
        <v>2.639767679276004E-2</v>
      </c>
    </row>
    <row r="181" spans="2:273" x14ac:dyDescent="0.25">
      <c r="B181" s="2">
        <v>154</v>
      </c>
      <c r="C181" s="37">
        <v>9.3695000000000001E-2</v>
      </c>
      <c r="D181" s="37">
        <v>8.4891999999999995E-2</v>
      </c>
      <c r="E181" s="37">
        <v>8.2550999999999999E-2</v>
      </c>
      <c r="F181" s="37">
        <v>7.6691999999999996E-2</v>
      </c>
      <c r="G181" s="37">
        <v>6.9993E-2</v>
      </c>
      <c r="H181" s="37">
        <v>6.9277000000000005E-2</v>
      </c>
      <c r="I181" s="37">
        <v>7.0837999999999998E-2</v>
      </c>
      <c r="J181" s="37">
        <v>7.0018999999999998E-2</v>
      </c>
      <c r="K181" s="37">
        <v>6.8418999999999994E-2</v>
      </c>
      <c r="L181" s="37">
        <v>7.3937000000000003E-2</v>
      </c>
      <c r="M181" s="37">
        <v>7.2416999999999995E-2</v>
      </c>
      <c r="N181" s="37">
        <v>7.8406000000000003E-2</v>
      </c>
      <c r="O181" s="37">
        <v>8.7693999999999994E-2</v>
      </c>
      <c r="P181" s="37">
        <v>9.3609999999999999E-2</v>
      </c>
      <c r="Q181" s="37">
        <v>9.8213999999999996E-2</v>
      </c>
      <c r="S181" s="4">
        <f t="shared" si="441"/>
        <v>9.5103835207200046E-2</v>
      </c>
      <c r="T181" s="4">
        <f t="shared" si="442"/>
        <v>8.6354571114556342E-2</v>
      </c>
      <c r="U181" s="4">
        <f t="shared" si="443"/>
        <v>8.2266202272077121E-2</v>
      </c>
      <c r="V181" s="4">
        <f t="shared" si="444"/>
        <v>7.7560135995307769E-2</v>
      </c>
      <c r="W181" s="4">
        <f t="shared" si="445"/>
        <v>7.1870309407293276E-2</v>
      </c>
      <c r="X181" s="4">
        <f t="shared" si="446"/>
        <v>7.09647054517554E-2</v>
      </c>
      <c r="Y181" s="4">
        <f t="shared" si="447"/>
        <v>7.0342115899287461E-2</v>
      </c>
      <c r="Z181" s="4">
        <f t="shared" si="448"/>
        <v>6.8745088440028052E-2</v>
      </c>
      <c r="AA181" s="4">
        <f t="shared" si="449"/>
        <v>6.9023962725864488E-2</v>
      </c>
      <c r="AB181" s="4">
        <f t="shared" si="450"/>
        <v>7.4224790771824839E-2</v>
      </c>
      <c r="AC181" s="4">
        <f t="shared" si="451"/>
        <v>7.2461453541819279E-2</v>
      </c>
      <c r="AD181" s="4">
        <f t="shared" si="452"/>
        <v>7.5811603181166157E-2</v>
      </c>
      <c r="AE181" s="4">
        <f t="shared" si="453"/>
        <v>8.4070355575590269E-2</v>
      </c>
      <c r="AF181" s="4">
        <f t="shared" si="454"/>
        <v>9.3343673808516117E-2</v>
      </c>
      <c r="AG181" s="4">
        <f t="shared" si="455"/>
        <v>0.10075768462450063</v>
      </c>
      <c r="AI181" s="4">
        <f t="shared" si="456"/>
        <v>-1.408835207200046E-3</v>
      </c>
      <c r="AJ181" s="4">
        <f t="shared" si="457"/>
        <v>-1.4625711145563464E-3</v>
      </c>
      <c r="AK181" s="4">
        <f t="shared" si="458"/>
        <v>2.8479772792287805E-4</v>
      </c>
      <c r="AL181" s="4">
        <f t="shared" si="459"/>
        <v>-8.6813599530777275E-4</v>
      </c>
      <c r="AM181" s="4">
        <f t="shared" si="460"/>
        <v>-1.8773094072932761E-3</v>
      </c>
      <c r="AN181" s="4">
        <f t="shared" si="461"/>
        <v>-1.6877054517553947E-3</v>
      </c>
      <c r="AO181" s="4">
        <f t="shared" si="462"/>
        <v>4.9588410071253752E-4</v>
      </c>
      <c r="AP181" s="4">
        <f t="shared" si="463"/>
        <v>1.2739115599719464E-3</v>
      </c>
      <c r="AQ181" s="4">
        <f t="shared" si="464"/>
        <v>-6.0496272586449407E-4</v>
      </c>
      <c r="AR181" s="4">
        <f t="shared" si="465"/>
        <v>-2.8779077182483626E-4</v>
      </c>
      <c r="AS181" s="4">
        <f t="shared" si="466"/>
        <v>-4.4453541819283737E-5</v>
      </c>
      <c r="AT181" s="4">
        <f t="shared" si="467"/>
        <v>2.5943968188338468E-3</v>
      </c>
      <c r="AU181" s="4">
        <f t="shared" si="468"/>
        <v>3.6236444244097249E-3</v>
      </c>
      <c r="AV181" s="4">
        <f t="shared" si="570"/>
        <v>2.6632619148388159E-4</v>
      </c>
      <c r="AW181" s="4">
        <f t="shared" si="570"/>
        <v>-2.5436846245006361E-3</v>
      </c>
      <c r="AY181" s="2">
        <f t="shared" si="520"/>
        <v>9.5103835207200046E-2</v>
      </c>
      <c r="AZ181" s="2">
        <f t="shared" si="571"/>
        <v>8.6354033464616106E-2</v>
      </c>
      <c r="BA181" s="2">
        <f t="shared" si="572"/>
        <v>8.2265943278326481E-2</v>
      </c>
      <c r="BB181" s="2">
        <f t="shared" si="573"/>
        <v>7.7560088263424712E-2</v>
      </c>
      <c r="BC181" s="2">
        <f t="shared" si="574"/>
        <v>7.1870309335530735E-2</v>
      </c>
      <c r="BD181" s="2">
        <f t="shared" si="575"/>
        <v>7.0964705189882252E-2</v>
      </c>
      <c r="BE181" s="2">
        <f t="shared" si="576"/>
        <v>7.0342115896363813E-2</v>
      </c>
      <c r="BF181" s="2">
        <f t="shared" si="577"/>
        <v>6.8745088440028052E-2</v>
      </c>
      <c r="BG181" s="2">
        <f t="shared" si="578"/>
        <v>6.9023962725864488E-2</v>
      </c>
      <c r="BH181" s="2">
        <f t="shared" si="579"/>
        <v>7.4224790771824839E-2</v>
      </c>
      <c r="BI181" s="2">
        <f t="shared" si="580"/>
        <v>7.2461453541562845E-2</v>
      </c>
      <c r="BJ181" s="2">
        <f t="shared" si="581"/>
        <v>7.5811600406288648E-2</v>
      </c>
      <c r="BK181" s="2">
        <f t="shared" si="582"/>
        <v>8.4069815307154017E-2</v>
      </c>
      <c r="BL181" s="2">
        <f t="shared" si="583"/>
        <v>9.3329076915155851E-2</v>
      </c>
      <c r="BM181" s="2">
        <f t="shared" si="584"/>
        <v>0.1002139194882917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9.3695000000000001E-2</v>
      </c>
      <c r="CV181" s="2" t="str">
        <f t="shared" si="486"/>
        <v/>
      </c>
      <c r="CW181" s="2">
        <f t="shared" si="487"/>
        <v>8.2550999999999999E-2</v>
      </c>
      <c r="CX181" s="2">
        <f t="shared" si="488"/>
        <v>7.6691999999999996E-2</v>
      </c>
      <c r="CY181" s="2">
        <f t="shared" si="489"/>
        <v>6.9993E-2</v>
      </c>
      <c r="CZ181" s="2">
        <f t="shared" si="490"/>
        <v>6.9277000000000005E-2</v>
      </c>
      <c r="DA181" s="2">
        <f t="shared" si="491"/>
        <v>7.0837999999999998E-2</v>
      </c>
      <c r="DB181" s="2">
        <f t="shared" si="492"/>
        <v>7.0018999999999998E-2</v>
      </c>
      <c r="DC181" s="2">
        <f t="shared" si="493"/>
        <v>6.8418999999999994E-2</v>
      </c>
      <c r="DD181" s="2">
        <f t="shared" si="494"/>
        <v>7.3937000000000003E-2</v>
      </c>
      <c r="DE181" s="2">
        <f t="shared" si="495"/>
        <v>7.2416999999999995E-2</v>
      </c>
      <c r="DF181" s="2">
        <f t="shared" si="496"/>
        <v>7.8406000000000003E-2</v>
      </c>
      <c r="DG181" s="2">
        <f t="shared" si="497"/>
        <v>8.7693999999999994E-2</v>
      </c>
      <c r="DH181" s="2">
        <f t="shared" si="498"/>
        <v>9.3609999999999999E-2</v>
      </c>
      <c r="DI181" s="2">
        <f t="shared" si="499"/>
        <v>9.8213999999999996E-2</v>
      </c>
      <c r="DK181" s="2">
        <f t="shared" si="500"/>
        <v>0.54667800000000322</v>
      </c>
      <c r="DL181" s="2">
        <f t="shared" si="585"/>
        <v>0.22403671008064521</v>
      </c>
      <c r="DM181" s="2">
        <f t="shared" si="585"/>
        <v>0.21779603812316717</v>
      </c>
      <c r="DN181" s="2">
        <f t="shared" si="585"/>
        <v>0.23005317379679147</v>
      </c>
      <c r="DO181" s="2">
        <f t="shared" si="585"/>
        <v>0.22659944827586209</v>
      </c>
      <c r="DP181" s="2">
        <f t="shared" si="585"/>
        <v>0.21318241609195399</v>
      </c>
      <c r="DQ181" s="2">
        <f t="shared" si="585"/>
        <v>0.20304997471264369</v>
      </c>
      <c r="DR181" s="2">
        <f t="shared" si="585"/>
        <v>0.19705441609195404</v>
      </c>
      <c r="DS181" s="2">
        <f t="shared" si="585"/>
        <v>0.18521168275862065</v>
      </c>
      <c r="DT181" s="2">
        <f t="shared" si="585"/>
        <v>0.19535122528735627</v>
      </c>
      <c r="DU181" s="2">
        <f t="shared" si="585"/>
        <v>0.18780074482758624</v>
      </c>
      <c r="DV181" s="2">
        <f t="shared" si="585"/>
        <v>0.17944764277859235</v>
      </c>
      <c r="DW181" s="2">
        <f t="shared" si="585"/>
        <v>0.19949327731092437</v>
      </c>
      <c r="DX181" s="2">
        <f t="shared" si="585"/>
        <v>0.20873314929971981</v>
      </c>
      <c r="DY181" s="2">
        <f t="shared" si="585"/>
        <v>0.20545783489304814</v>
      </c>
      <c r="EA181" s="2">
        <f t="shared" si="440"/>
        <v>9.0370800907655882E-2</v>
      </c>
      <c r="EB181" s="2">
        <f t="shared" si="502"/>
        <v>8.4769686690286755E-2</v>
      </c>
      <c r="EC181" s="2">
        <f t="shared" si="503"/>
        <v>8.3102356110908437E-2</v>
      </c>
      <c r="ED181" s="2">
        <f t="shared" si="504"/>
        <v>7.5835104463091357E-2</v>
      </c>
      <c r="EE181" s="2">
        <f t="shared" si="505"/>
        <v>6.9568696880863853E-2</v>
      </c>
      <c r="EF181" s="2">
        <f t="shared" si="506"/>
        <v>6.8644316155501761E-2</v>
      </c>
      <c r="EG181" s="2">
        <f t="shared" si="507"/>
        <v>6.8830357877674803E-2</v>
      </c>
      <c r="EH181" s="2">
        <f t="shared" si="508"/>
        <v>6.6379520101694928E-2</v>
      </c>
      <c r="EI181" s="2">
        <f t="shared" si="509"/>
        <v>6.7924963470319635E-2</v>
      </c>
      <c r="EJ181" s="2">
        <f t="shared" si="510"/>
        <v>7.466811185296035E-2</v>
      </c>
      <c r="EK181" s="2">
        <f t="shared" si="511"/>
        <v>7.0709572914071067E-2</v>
      </c>
      <c r="EL181" s="2">
        <f t="shared" si="512"/>
        <v>7.4864087484510553E-2</v>
      </c>
      <c r="EM181" s="2">
        <f t="shared" si="513"/>
        <v>8.2870398166373163E-2</v>
      </c>
      <c r="EN181" s="2">
        <f t="shared" si="514"/>
        <v>9.3700552620633121E-2</v>
      </c>
      <c r="EO181" s="2">
        <f t="shared" si="515"/>
        <v>9.9836629014651887E-2</v>
      </c>
      <c r="EQ181" s="2">
        <f t="shared" si="516"/>
        <v>9.5896831159935081E-2</v>
      </c>
      <c r="ER181" s="2">
        <f t="shared" si="586"/>
        <v>8.6939988994924416E-2</v>
      </c>
      <c r="ES181" s="2">
        <f t="shared" si="586"/>
        <v>8.1961094420716446E-2</v>
      </c>
      <c r="ET181" s="2">
        <f t="shared" si="586"/>
        <v>7.8124125573899875E-2</v>
      </c>
      <c r="EU181" s="2">
        <f t="shared" si="586"/>
        <v>7.2460827519952364E-2</v>
      </c>
      <c r="EV181" s="2">
        <f t="shared" si="586"/>
        <v>7.159666470824963E-2</v>
      </c>
      <c r="EW181" s="2">
        <f t="shared" si="586"/>
        <v>7.0708115071301092E-2</v>
      </c>
      <c r="EX181" s="2">
        <f t="shared" si="586"/>
        <v>6.9180379968729666E-2</v>
      </c>
      <c r="EY181" s="2">
        <f t="shared" si="586"/>
        <v>6.9182013606382459E-2</v>
      </c>
      <c r="EZ181" s="2">
        <f t="shared" si="586"/>
        <v>7.4154848955126335E-2</v>
      </c>
      <c r="FA181" s="2">
        <f t="shared" si="586"/>
        <v>7.2826284999052443E-2</v>
      </c>
      <c r="FB181" s="2">
        <f t="shared" si="586"/>
        <v>7.60842713128142E-2</v>
      </c>
      <c r="FC181" s="2">
        <f t="shared" si="586"/>
        <v>8.4496484546783629E-2</v>
      </c>
      <c r="FD181" s="2">
        <f t="shared" si="586"/>
        <v>9.3147367776626494E-2</v>
      </c>
      <c r="FE181" s="2">
        <f t="shared" si="586"/>
        <v>0.10041951084915188</v>
      </c>
      <c r="FG181" s="2">
        <f t="shared" si="518"/>
        <v>0.99999908798999237</v>
      </c>
      <c r="FH181" s="2">
        <f t="shared" si="587"/>
        <v>0.99998722413529273</v>
      </c>
      <c r="FI181" s="2">
        <f t="shared" si="587"/>
        <v>0.99998604644073874</v>
      </c>
      <c r="FJ181" s="2">
        <f t="shared" si="587"/>
        <v>0.99998558318115793</v>
      </c>
      <c r="FK181" s="2">
        <f t="shared" si="587"/>
        <v>0.99998943419427333</v>
      </c>
      <c r="FL181" s="2">
        <f t="shared" si="587"/>
        <v>0.99998841499026148</v>
      </c>
      <c r="FM181" s="2">
        <f t="shared" si="587"/>
        <v>0.99998843891826805</v>
      </c>
      <c r="FN181" s="2">
        <f t="shared" si="587"/>
        <v>0.99998869381730249</v>
      </c>
      <c r="FO181" s="2">
        <f t="shared" si="587"/>
        <v>0.99998868696344201</v>
      </c>
      <c r="FP181" s="2">
        <f t="shared" si="587"/>
        <v>0.99998887088217314</v>
      </c>
      <c r="FQ181" s="2">
        <f t="shared" si="587"/>
        <v>0.99998843636609769</v>
      </c>
      <c r="FR181" s="2">
        <f t="shared" si="587"/>
        <v>0.99998612171115264</v>
      </c>
      <c r="FS181" s="2">
        <f t="shared" si="587"/>
        <v>0.99998410244776681</v>
      </c>
      <c r="FT181" s="2">
        <f t="shared" si="587"/>
        <v>0.99998167612215871</v>
      </c>
      <c r="FU181" s="2">
        <f t="shared" si="587"/>
        <v>0.99997894287360001</v>
      </c>
      <c r="FW181" s="2">
        <f t="shared" si="536"/>
        <v>0.85642277127601341</v>
      </c>
      <c r="FX181" s="2">
        <f t="shared" si="588"/>
        <v>0.72919220253260808</v>
      </c>
      <c r="FY181" s="2">
        <f t="shared" si="589"/>
        <v>0.73453117375297805</v>
      </c>
      <c r="FZ181" s="2">
        <f t="shared" si="590"/>
        <v>0.75261886324722016</v>
      </c>
      <c r="GA181" s="2">
        <f t="shared" si="591"/>
        <v>0.79524530018443207</v>
      </c>
      <c r="GB181" s="2">
        <f t="shared" si="592"/>
        <v>0.78537967914629059</v>
      </c>
      <c r="GC181" s="2">
        <f t="shared" si="593"/>
        <v>0.80426068921736582</v>
      </c>
      <c r="GD181" s="2">
        <f t="shared" si="594"/>
        <v>0.84405897342801872</v>
      </c>
      <c r="GE181" s="2">
        <f t="shared" si="595"/>
        <v>0.87321289351255627</v>
      </c>
      <c r="GF181" s="2">
        <f t="shared" si="596"/>
        <v>0.86634779096856718</v>
      </c>
      <c r="GG181" s="2">
        <f t="shared" si="597"/>
        <v>0.82700270880816629</v>
      </c>
      <c r="GH181" s="2">
        <f t="shared" si="598"/>
        <v>0.77534340239888366</v>
      </c>
      <c r="GI181" s="2">
        <f t="shared" si="599"/>
        <v>0.73646956083955561</v>
      </c>
      <c r="GJ181" s="2">
        <f t="shared" si="600"/>
        <v>0.67533221991547354</v>
      </c>
      <c r="GK181" s="2">
        <f t="shared" si="601"/>
        <v>0.6434690058214706</v>
      </c>
      <c r="GM181" s="81">
        <f t="shared" si="537"/>
        <v>9.7622701803827961E-52</v>
      </c>
      <c r="GN181" s="81">
        <f t="shared" si="602"/>
        <v>0</v>
      </c>
      <c r="GO181" s="81">
        <f t="shared" si="603"/>
        <v>0</v>
      </c>
      <c r="GP181" s="81">
        <f t="shared" si="604"/>
        <v>0</v>
      </c>
      <c r="GQ181" s="81">
        <f t="shared" si="605"/>
        <v>0</v>
      </c>
      <c r="GR181" s="81">
        <f t="shared" si="606"/>
        <v>0</v>
      </c>
      <c r="GS181" s="81">
        <f t="shared" si="607"/>
        <v>0</v>
      </c>
      <c r="GT181" s="81">
        <f t="shared" si="608"/>
        <v>0</v>
      </c>
      <c r="GU181" s="81">
        <f t="shared" si="609"/>
        <v>0</v>
      </c>
      <c r="GV181" s="81">
        <f t="shared" si="610"/>
        <v>0</v>
      </c>
      <c r="GW181" s="81">
        <f t="shared" si="611"/>
        <v>0</v>
      </c>
      <c r="GX181" s="81">
        <f t="shared" si="612"/>
        <v>0</v>
      </c>
      <c r="GY181" s="81">
        <f t="shared" si="613"/>
        <v>0</v>
      </c>
      <c r="GZ181" s="81">
        <f t="shared" si="614"/>
        <v>0</v>
      </c>
      <c r="HA181" s="81">
        <f t="shared" si="615"/>
        <v>0</v>
      </c>
      <c r="HC181" s="81">
        <f t="shared" si="538"/>
        <v>7.5536136518025847E-56</v>
      </c>
      <c r="HD181" s="81">
        <f t="shared" si="616"/>
        <v>9.154314245162659E-224</v>
      </c>
      <c r="HE181" s="81">
        <f t="shared" si="617"/>
        <v>2.6150245142171352E-287</v>
      </c>
      <c r="HF181" s="81">
        <f t="shared" si="618"/>
        <v>0</v>
      </c>
      <c r="HG181" s="81">
        <f t="shared" si="619"/>
        <v>0</v>
      </c>
      <c r="HH181" s="81">
        <f t="shared" si="620"/>
        <v>0</v>
      </c>
      <c r="HI181" s="81">
        <f t="shared" si="621"/>
        <v>0</v>
      </c>
      <c r="HJ181" s="81">
        <f t="shared" si="622"/>
        <v>0</v>
      </c>
      <c r="HK181" s="81">
        <f t="shared" si="623"/>
        <v>0</v>
      </c>
      <c r="HL181" s="81">
        <f t="shared" si="624"/>
        <v>0</v>
      </c>
      <c r="HM181" s="81">
        <f t="shared" si="625"/>
        <v>0</v>
      </c>
      <c r="HN181" s="81">
        <f t="shared" si="626"/>
        <v>0</v>
      </c>
      <c r="HO181" s="81">
        <f t="shared" si="627"/>
        <v>0</v>
      </c>
      <c r="HP181" s="81">
        <f t="shared" si="628"/>
        <v>0</v>
      </c>
      <c r="HQ181" s="81">
        <f t="shared" si="629"/>
        <v>0</v>
      </c>
      <c r="HS181" s="81">
        <f t="shared" si="539"/>
        <v>3.7271073570547972E-31</v>
      </c>
      <c r="HT181" s="81">
        <f t="shared" si="630"/>
        <v>5.3724253909563927E-50</v>
      </c>
      <c r="HU181" s="81">
        <f t="shared" si="631"/>
        <v>9.8876804608949891E-59</v>
      </c>
      <c r="HV181" s="81">
        <f t="shared" si="632"/>
        <v>3.839294625546578E-60</v>
      </c>
      <c r="HW181" s="81">
        <f t="shared" si="633"/>
        <v>3.6945770296373594E-74</v>
      </c>
      <c r="HX181" s="81">
        <f t="shared" si="634"/>
        <v>3.2780125720984584E-74</v>
      </c>
      <c r="HY181" s="81">
        <f t="shared" si="635"/>
        <v>7.7395542719417247E-83</v>
      </c>
      <c r="HZ181" s="81">
        <f t="shared" si="636"/>
        <v>1.8179058324614677E-101</v>
      </c>
      <c r="IA181" s="81">
        <f t="shared" si="637"/>
        <v>6.462164285032706E-105</v>
      </c>
      <c r="IB181" s="81">
        <f t="shared" si="638"/>
        <v>2.6091400575955469E-101</v>
      </c>
      <c r="IC181" s="81">
        <f t="shared" si="639"/>
        <v>1.3517931689260671E-79</v>
      </c>
      <c r="ID181" s="81">
        <f t="shared" si="640"/>
        <v>9.4100623323710771E-68</v>
      </c>
      <c r="IE181" s="81">
        <f t="shared" si="641"/>
        <v>1.374727882733017E-57</v>
      </c>
      <c r="IF181" s="81">
        <f t="shared" si="642"/>
        <v>1.3522167040805669E-60</v>
      </c>
      <c r="IG181" s="81">
        <f t="shared" si="643"/>
        <v>1.6030931092114886E-60</v>
      </c>
      <c r="II181" s="81">
        <f t="shared" si="540"/>
        <v>3.9280634152626939E-3</v>
      </c>
      <c r="IJ181" s="81">
        <f t="shared" si="541"/>
        <v>1.0000000229021479E-2</v>
      </c>
      <c r="IK181" s="81">
        <f t="shared" si="542"/>
        <v>4.8090613823234792E-3</v>
      </c>
      <c r="IL181" s="81">
        <f t="shared" si="543"/>
        <v>2.0175544324756126E-3</v>
      </c>
      <c r="IM181" s="81">
        <f t="shared" si="544"/>
        <v>8.3999880587110832E-5</v>
      </c>
      <c r="IN181" s="81">
        <f t="shared" si="545"/>
        <v>1.4854089651902149E-4</v>
      </c>
      <c r="IO181" s="81">
        <f t="shared" si="546"/>
        <v>1.7608941324976549E-5</v>
      </c>
      <c r="IP181" s="81">
        <f t="shared" si="547"/>
        <v>4.9339073094804251E-8</v>
      </c>
      <c r="IQ181" s="81">
        <f t="shared" si="548"/>
        <v>9.6662092622098166E-10</v>
      </c>
      <c r="IR181" s="81">
        <f t="shared" si="549"/>
        <v>5.0242125070735795E-9</v>
      </c>
      <c r="IS181" s="81">
        <f t="shared" si="550"/>
        <v>5.0699094261630763E-6</v>
      </c>
      <c r="IT181" s="81">
        <f t="shared" si="551"/>
        <v>3.3589267969228397E-4</v>
      </c>
      <c r="IU181" s="81">
        <f t="shared" si="552"/>
        <v>3.5715595033665396E-3</v>
      </c>
      <c r="IV181" s="81">
        <f t="shared" si="553"/>
        <v>1.539302068511044E-3</v>
      </c>
      <c r="IW181" s="81">
        <f t="shared" si="554"/>
        <v>9.5686704653963495E-3</v>
      </c>
      <c r="IY181" s="81">
        <f t="shared" si="555"/>
        <v>3.9280634152626939E-3</v>
      </c>
      <c r="IZ181" s="81">
        <f t="shared" si="556"/>
        <v>1.0000000229021479E-2</v>
      </c>
      <c r="JA181" s="81">
        <f t="shared" si="557"/>
        <v>4.8090613823234792E-3</v>
      </c>
      <c r="JB181" s="81">
        <f t="shared" si="558"/>
        <v>2.0175544324756126E-3</v>
      </c>
      <c r="JC181" s="81">
        <f t="shared" si="559"/>
        <v>8.3999880587110832E-5</v>
      </c>
      <c r="JD181" s="81">
        <f t="shared" si="560"/>
        <v>1.4854089651902149E-4</v>
      </c>
      <c r="JE181" s="81">
        <f t="shared" si="561"/>
        <v>1.7608941324976549E-5</v>
      </c>
      <c r="JF181" s="81">
        <f t="shared" si="562"/>
        <v>4.9339073094804251E-8</v>
      </c>
      <c r="JG181" s="81">
        <f t="shared" si="563"/>
        <v>9.6662092622098166E-10</v>
      </c>
      <c r="JH181" s="81">
        <f t="shared" si="564"/>
        <v>5.0242125070735795E-9</v>
      </c>
      <c r="JI181" s="81">
        <f t="shared" si="565"/>
        <v>5.0699094261630763E-6</v>
      </c>
      <c r="JJ181" s="81">
        <f t="shared" si="566"/>
        <v>3.3589267969228397E-4</v>
      </c>
      <c r="JK181" s="81">
        <f t="shared" si="567"/>
        <v>3.5715595033665396E-3</v>
      </c>
      <c r="JL181" s="81">
        <f t="shared" si="568"/>
        <v>1.539302068511044E-3</v>
      </c>
      <c r="JM181" s="81">
        <f t="shared" si="569"/>
        <v>9.5686704653963495E-3</v>
      </c>
    </row>
    <row r="182" spans="2:273" x14ac:dyDescent="0.25">
      <c r="B182" s="2">
        <v>155</v>
      </c>
      <c r="C182" s="37">
        <v>9.3082999999999999E-2</v>
      </c>
      <c r="D182" s="37">
        <v>8.9091000000000004E-2</v>
      </c>
      <c r="E182" s="37">
        <v>8.0199999999999994E-2</v>
      </c>
      <c r="F182" s="37">
        <v>7.9450000000000007E-2</v>
      </c>
      <c r="G182" s="37">
        <v>7.3840000000000003E-2</v>
      </c>
      <c r="H182" s="37">
        <v>6.8575999999999998E-2</v>
      </c>
      <c r="I182" s="37">
        <v>6.8404999999999994E-2</v>
      </c>
      <c r="J182" s="37">
        <v>7.1667999999999996E-2</v>
      </c>
      <c r="K182" s="37">
        <v>6.8416000000000005E-2</v>
      </c>
      <c r="L182" s="37">
        <v>7.7132999999999993E-2</v>
      </c>
      <c r="M182" s="37">
        <v>7.2147000000000003E-2</v>
      </c>
      <c r="N182" s="37">
        <v>7.7979000000000007E-2</v>
      </c>
      <c r="O182" s="37">
        <v>8.1362000000000004E-2</v>
      </c>
      <c r="P182" s="37">
        <v>8.8941999999999993E-2</v>
      </c>
      <c r="Q182" s="37">
        <v>9.8723000000000005E-2</v>
      </c>
      <c r="S182" s="4">
        <f t="shared" si="441"/>
        <v>9.4927413902372762E-2</v>
      </c>
      <c r="T182" s="4">
        <f t="shared" si="442"/>
        <v>8.6098780077053114E-2</v>
      </c>
      <c r="U182" s="4">
        <f t="shared" si="443"/>
        <v>8.1955839578996659E-2</v>
      </c>
      <c r="V182" s="4">
        <f t="shared" si="444"/>
        <v>7.7278614033767193E-2</v>
      </c>
      <c r="W182" s="4">
        <f t="shared" si="445"/>
        <v>7.1646288242832451E-2</v>
      </c>
      <c r="X182" s="4">
        <f t="shared" si="446"/>
        <v>7.0721480047043303E-2</v>
      </c>
      <c r="Y182" s="4">
        <f t="shared" si="447"/>
        <v>7.0108207215059573E-2</v>
      </c>
      <c r="Z182" s="4">
        <f t="shared" si="448"/>
        <v>6.8488622719968473E-2</v>
      </c>
      <c r="AA182" s="4">
        <f t="shared" si="449"/>
        <v>6.8764825409721911E-2</v>
      </c>
      <c r="AB182" s="4">
        <f t="shared" si="450"/>
        <v>7.3924919119265645E-2</v>
      </c>
      <c r="AC182" s="4">
        <f t="shared" si="451"/>
        <v>7.2212845523083311E-2</v>
      </c>
      <c r="AD182" s="4">
        <f t="shared" si="452"/>
        <v>7.5602848225591379E-2</v>
      </c>
      <c r="AE182" s="4">
        <f t="shared" si="453"/>
        <v>8.3817010896019339E-2</v>
      </c>
      <c r="AF182" s="4">
        <f t="shared" si="454"/>
        <v>9.3039041142578438E-2</v>
      </c>
      <c r="AG182" s="4">
        <f t="shared" si="455"/>
        <v>0.10006926545019211</v>
      </c>
      <c r="AI182" s="4">
        <f t="shared" si="456"/>
        <v>-1.8444139023727629E-3</v>
      </c>
      <c r="AJ182" s="4">
        <f t="shared" si="457"/>
        <v>2.9922199229468899E-3</v>
      </c>
      <c r="AK182" s="4">
        <f t="shared" si="458"/>
        <v>-1.7558395789966652E-3</v>
      </c>
      <c r="AL182" s="4">
        <f t="shared" si="459"/>
        <v>2.1713859662328139E-3</v>
      </c>
      <c r="AM182" s="4">
        <f t="shared" si="460"/>
        <v>2.1937117571675518E-3</v>
      </c>
      <c r="AN182" s="4">
        <f t="shared" si="461"/>
        <v>-2.145480047043305E-3</v>
      </c>
      <c r="AO182" s="4">
        <f t="shared" si="462"/>
        <v>-1.7032072150595795E-3</v>
      </c>
      <c r="AP182" s="4">
        <f t="shared" si="463"/>
        <v>3.1793772800315229E-3</v>
      </c>
      <c r="AQ182" s="4">
        <f t="shared" si="464"/>
        <v>-3.4882540972190623E-4</v>
      </c>
      <c r="AR182" s="4">
        <f t="shared" si="465"/>
        <v>3.2080808807343486E-3</v>
      </c>
      <c r="AS182" s="4">
        <f t="shared" si="466"/>
        <v>-6.5845523083307711E-5</v>
      </c>
      <c r="AT182" s="4">
        <f t="shared" si="467"/>
        <v>2.3761517744086275E-3</v>
      </c>
      <c r="AU182" s="4">
        <f t="shared" si="468"/>
        <v>-2.4550108960193356E-3</v>
      </c>
      <c r="AV182" s="4">
        <f t="shared" si="570"/>
        <v>-4.0970411425784448E-3</v>
      </c>
      <c r="AW182" s="4">
        <f t="shared" si="570"/>
        <v>-1.3462654501921051E-3</v>
      </c>
      <c r="AY182" s="2">
        <f t="shared" si="520"/>
        <v>9.4927413902372762E-2</v>
      </c>
      <c r="AZ182" s="2">
        <f t="shared" si="571"/>
        <v>8.6098664803613223E-2</v>
      </c>
      <c r="BA182" s="2">
        <f t="shared" si="572"/>
        <v>8.1955795989773927E-2</v>
      </c>
      <c r="BB182" s="2">
        <f t="shared" si="573"/>
        <v>7.7278607149539144E-2</v>
      </c>
      <c r="BC182" s="2">
        <f t="shared" si="574"/>
        <v>7.164628823709511E-2</v>
      </c>
      <c r="BD182" s="2">
        <f t="shared" si="575"/>
        <v>7.0721480024805286E-2</v>
      </c>
      <c r="BE182" s="2">
        <f t="shared" si="576"/>
        <v>7.0108207214894983E-2</v>
      </c>
      <c r="BF182" s="2">
        <f t="shared" si="577"/>
        <v>6.8488622719968473E-2</v>
      </c>
      <c r="BG182" s="2">
        <f t="shared" si="578"/>
        <v>6.8764825409721911E-2</v>
      </c>
      <c r="BH182" s="2">
        <f t="shared" si="579"/>
        <v>7.3924919119265645E-2</v>
      </c>
      <c r="BI182" s="2">
        <f t="shared" si="580"/>
        <v>7.2212845523069474E-2</v>
      </c>
      <c r="BJ182" s="2">
        <f t="shared" si="581"/>
        <v>7.560284795221342E-2</v>
      </c>
      <c r="BK182" s="2">
        <f t="shared" si="582"/>
        <v>8.3816928423942658E-2</v>
      </c>
      <c r="BL182" s="2">
        <f t="shared" si="583"/>
        <v>9.303684798306483E-2</v>
      </c>
      <c r="BM182" s="2">
        <f t="shared" si="584"/>
        <v>9.9937299368293819E-2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9.3082999999999999E-2</v>
      </c>
      <c r="CV182" s="2">
        <f t="shared" si="486"/>
        <v>8.9091000000000004E-2</v>
      </c>
      <c r="CW182" s="2">
        <f t="shared" si="487"/>
        <v>8.0199999999999994E-2</v>
      </c>
      <c r="CX182" s="2">
        <f t="shared" si="488"/>
        <v>7.9450000000000007E-2</v>
      </c>
      <c r="CY182" s="2">
        <f t="shared" si="489"/>
        <v>7.3840000000000003E-2</v>
      </c>
      <c r="CZ182" s="2">
        <f t="shared" si="490"/>
        <v>6.8575999999999998E-2</v>
      </c>
      <c r="DA182" s="2">
        <f t="shared" si="491"/>
        <v>6.8404999999999994E-2</v>
      </c>
      <c r="DB182" s="2">
        <f t="shared" si="492"/>
        <v>7.1667999999999996E-2</v>
      </c>
      <c r="DC182" s="2">
        <f t="shared" si="493"/>
        <v>6.8416000000000005E-2</v>
      </c>
      <c r="DD182" s="2">
        <f t="shared" si="494"/>
        <v>7.7132999999999993E-2</v>
      </c>
      <c r="DE182" s="2">
        <f t="shared" si="495"/>
        <v>7.2147000000000003E-2</v>
      </c>
      <c r="DF182" s="2">
        <f t="shared" si="496"/>
        <v>7.7979000000000007E-2</v>
      </c>
      <c r="DG182" s="2">
        <f t="shared" si="497"/>
        <v>8.1362000000000004E-2</v>
      </c>
      <c r="DH182" s="2">
        <f t="shared" si="498"/>
        <v>8.8941999999999993E-2</v>
      </c>
      <c r="DI182" s="2">
        <f t="shared" si="499"/>
        <v>9.8723000000000005E-2</v>
      </c>
      <c r="DK182" s="2">
        <f t="shared" si="500"/>
        <v>0.54928000000000332</v>
      </c>
      <c r="DL182" s="2">
        <f t="shared" si="585"/>
        <v>0.22471400806451619</v>
      </c>
      <c r="DM182" s="2">
        <f t="shared" si="585"/>
        <v>0.21847031818181822</v>
      </c>
      <c r="DN182" s="2">
        <f t="shared" si="585"/>
        <v>0.23082730614973263</v>
      </c>
      <c r="DO182" s="2">
        <f t="shared" si="585"/>
        <v>0.22739753990147785</v>
      </c>
      <c r="DP182" s="2">
        <f t="shared" si="585"/>
        <v>0.21390614356692617</v>
      </c>
      <c r="DQ182" s="2">
        <f t="shared" si="585"/>
        <v>0.20368841586948461</v>
      </c>
      <c r="DR182" s="2">
        <f t="shared" si="585"/>
        <v>0.19763969195402298</v>
      </c>
      <c r="DS182" s="2">
        <f t="shared" si="585"/>
        <v>0.18576102958843158</v>
      </c>
      <c r="DT182" s="2">
        <f t="shared" si="585"/>
        <v>0.19590384864664434</v>
      </c>
      <c r="DU182" s="2">
        <f t="shared" si="585"/>
        <v>0.18828344694104565</v>
      </c>
      <c r="DV182" s="2">
        <f t="shared" si="585"/>
        <v>0.17992032386363632</v>
      </c>
      <c r="DW182" s="2">
        <f t="shared" si="585"/>
        <v>0.20006901879297173</v>
      </c>
      <c r="DX182" s="2">
        <f t="shared" si="585"/>
        <v>0.2093374605042016</v>
      </c>
      <c r="DY182" s="2">
        <f t="shared" si="585"/>
        <v>0.20598680381016043</v>
      </c>
      <c r="EA182" s="2">
        <f t="shared" si="440"/>
        <v>9.0036485556432511E-2</v>
      </c>
      <c r="EB182" s="2">
        <f t="shared" si="502"/>
        <v>8.4445045597967755E-2</v>
      </c>
      <c r="EC182" s="2">
        <f t="shared" si="503"/>
        <v>8.2828818022619488E-2</v>
      </c>
      <c r="ED182" s="2">
        <f t="shared" si="504"/>
        <v>7.5482880591025189E-2</v>
      </c>
      <c r="EE182" s="2">
        <f t="shared" si="505"/>
        <v>6.9261251223225323E-2</v>
      </c>
      <c r="EF182" s="2">
        <f t="shared" si="506"/>
        <v>6.8315008084476742E-2</v>
      </c>
      <c r="EG182" s="2">
        <f t="shared" si="507"/>
        <v>6.8543593998771246E-2</v>
      </c>
      <c r="EH182" s="2">
        <f t="shared" si="508"/>
        <v>6.6052301016949172E-2</v>
      </c>
      <c r="EI182" s="2">
        <f t="shared" si="509"/>
        <v>6.7635143183300717E-2</v>
      </c>
      <c r="EJ182" s="2">
        <f t="shared" si="510"/>
        <v>7.438087542688307E-2</v>
      </c>
      <c r="EK182" s="2">
        <f t="shared" si="511"/>
        <v>7.0403840246497124E-2</v>
      </c>
      <c r="EL182" s="2">
        <f t="shared" si="512"/>
        <v>7.4618828996282555E-2</v>
      </c>
      <c r="EM182" s="2">
        <f t="shared" si="513"/>
        <v>8.256592054283643E-2</v>
      </c>
      <c r="EN182" s="2">
        <f t="shared" si="514"/>
        <v>9.3424855550163721E-2</v>
      </c>
      <c r="EO182" s="2">
        <f t="shared" si="515"/>
        <v>9.9538601604886118E-2</v>
      </c>
      <c r="EQ182" s="2">
        <f t="shared" si="516"/>
        <v>9.5674779026565668E-2</v>
      </c>
      <c r="ER182" s="2">
        <f t="shared" si="586"/>
        <v>8.6656562779501969E-2</v>
      </c>
      <c r="ES182" s="2">
        <f t="shared" si="586"/>
        <v>8.1665742155987833E-2</v>
      </c>
      <c r="ET182" s="2">
        <f t="shared" si="586"/>
        <v>7.7814261400611068E-2</v>
      </c>
      <c r="EU182" s="2">
        <f t="shared" si="586"/>
        <v>7.2204457996928734E-2</v>
      </c>
      <c r="EV182" s="2">
        <f t="shared" si="586"/>
        <v>7.1319310765680197E-2</v>
      </c>
      <c r="EW182" s="2">
        <f t="shared" si="586"/>
        <v>7.045375272822281E-2</v>
      </c>
      <c r="EX182" s="2">
        <f t="shared" si="586"/>
        <v>6.8897545824568585E-2</v>
      </c>
      <c r="EY182" s="2">
        <f t="shared" si="586"/>
        <v>6.8913038231717211E-2</v>
      </c>
      <c r="EZ182" s="2">
        <f t="shared" si="586"/>
        <v>7.3859360591845336E-2</v>
      </c>
      <c r="FA182" s="2">
        <f t="shared" si="586"/>
        <v>7.255648682169924E-2</v>
      </c>
      <c r="FB182" s="2">
        <f t="shared" si="586"/>
        <v>7.5861195976084067E-2</v>
      </c>
      <c r="FC182" s="2">
        <f t="shared" si="586"/>
        <v>8.4222928045131595E-2</v>
      </c>
      <c r="FD182" s="2">
        <f t="shared" si="586"/>
        <v>9.2863939016544411E-2</v>
      </c>
      <c r="FE182" s="2">
        <f t="shared" si="586"/>
        <v>0.10013569350462571</v>
      </c>
      <c r="FG182" s="2">
        <f t="shared" si="518"/>
        <v>0.9999991682369207</v>
      </c>
      <c r="FH182" s="2">
        <f t="shared" si="587"/>
        <v>0.99998834825980665</v>
      </c>
      <c r="FI182" s="2">
        <f t="shared" si="587"/>
        <v>0.99998727418708189</v>
      </c>
      <c r="FJ182" s="2">
        <f t="shared" si="587"/>
        <v>0.99998685168826806</v>
      </c>
      <c r="FK182" s="2">
        <f t="shared" si="587"/>
        <v>0.99999036386169227</v>
      </c>
      <c r="FL182" s="2">
        <f t="shared" si="587"/>
        <v>0.99998943433477416</v>
      </c>
      <c r="FM182" s="2">
        <f t="shared" si="587"/>
        <v>0.99998945615742008</v>
      </c>
      <c r="FN182" s="2">
        <f t="shared" si="587"/>
        <v>0.99998968862857018</v>
      </c>
      <c r="FO182" s="2">
        <f t="shared" si="587"/>
        <v>0.99998968237776265</v>
      </c>
      <c r="FP182" s="2">
        <f t="shared" si="587"/>
        <v>0.99998985011397024</v>
      </c>
      <c r="FQ182" s="2">
        <f t="shared" si="587"/>
        <v>0.99998945382980831</v>
      </c>
      <c r="FR182" s="2">
        <f t="shared" si="587"/>
        <v>0.99998734283468327</v>
      </c>
      <c r="FS182" s="2">
        <f t="shared" si="587"/>
        <v>0.99998550123976304</v>
      </c>
      <c r="FT182" s="2">
        <f t="shared" si="587"/>
        <v>0.99998328839784556</v>
      </c>
      <c r="FU182" s="2">
        <f t="shared" si="587"/>
        <v>0.99998079563689568</v>
      </c>
      <c r="FW182" s="2">
        <f t="shared" si="536"/>
        <v>0.86738059841092796</v>
      </c>
      <c r="FX182" s="2">
        <f t="shared" si="588"/>
        <v>0.74699163177722172</v>
      </c>
      <c r="FY182" s="2">
        <f t="shared" si="589"/>
        <v>0.75209898708830525</v>
      </c>
      <c r="FZ182" s="2">
        <f t="shared" si="590"/>
        <v>0.76936553402423524</v>
      </c>
      <c r="GA182" s="2">
        <f t="shared" si="591"/>
        <v>0.80983545295441861</v>
      </c>
      <c r="GB182" s="2">
        <f t="shared" si="592"/>
        <v>0.80049646401401631</v>
      </c>
      <c r="GC182" s="2">
        <f t="shared" si="593"/>
        <v>0.81835516928232221</v>
      </c>
      <c r="GD182" s="2">
        <f t="shared" si="594"/>
        <v>0.85580152893528338</v>
      </c>
      <c r="GE182" s="2">
        <f t="shared" si="595"/>
        <v>0.88306426223902057</v>
      </c>
      <c r="GF182" s="2">
        <f t="shared" si="596"/>
        <v>0.87665723241126214</v>
      </c>
      <c r="GG182" s="2">
        <f t="shared" si="597"/>
        <v>0.83978583340290835</v>
      </c>
      <c r="GH182" s="2">
        <f t="shared" si="598"/>
        <v>0.79097895668414842</v>
      </c>
      <c r="GI182" s="2">
        <f t="shared" si="599"/>
        <v>0.75395206728222652</v>
      </c>
      <c r="GJ182" s="2">
        <f t="shared" si="600"/>
        <v>0.69519193866768947</v>
      </c>
      <c r="GK182" s="2">
        <f t="shared" si="601"/>
        <v>0.66430895085622133</v>
      </c>
      <c r="GM182" s="81">
        <f t="shared" si="537"/>
        <v>1.2752734999911479E-52</v>
      </c>
      <c r="GN182" s="81">
        <f t="shared" si="602"/>
        <v>0</v>
      </c>
      <c r="GO182" s="81">
        <f t="shared" si="603"/>
        <v>0</v>
      </c>
      <c r="GP182" s="81">
        <f t="shared" si="604"/>
        <v>0</v>
      </c>
      <c r="GQ182" s="81">
        <f t="shared" si="605"/>
        <v>0</v>
      </c>
      <c r="GR182" s="81">
        <f t="shared" si="606"/>
        <v>0</v>
      </c>
      <c r="GS182" s="81">
        <f t="shared" si="607"/>
        <v>0</v>
      </c>
      <c r="GT182" s="81">
        <f t="shared" si="608"/>
        <v>0</v>
      </c>
      <c r="GU182" s="81">
        <f t="shared" si="609"/>
        <v>0</v>
      </c>
      <c r="GV182" s="81">
        <f t="shared" si="610"/>
        <v>0</v>
      </c>
      <c r="GW182" s="81">
        <f t="shared" si="611"/>
        <v>0</v>
      </c>
      <c r="GX182" s="81">
        <f t="shared" si="612"/>
        <v>0</v>
      </c>
      <c r="GY182" s="81">
        <f t="shared" si="613"/>
        <v>0</v>
      </c>
      <c r="GZ182" s="81">
        <f t="shared" si="614"/>
        <v>0</v>
      </c>
      <c r="HA182" s="81">
        <f t="shared" si="615"/>
        <v>0</v>
      </c>
      <c r="HC182" s="81">
        <f t="shared" si="538"/>
        <v>4.5393732258811117E-57</v>
      </c>
      <c r="HD182" s="81">
        <f t="shared" si="616"/>
        <v>1.3491091093745138E-229</v>
      </c>
      <c r="HE182" s="81">
        <f t="shared" si="617"/>
        <v>1.1132132898535398E-294</v>
      </c>
      <c r="HF182" s="81">
        <f t="shared" si="618"/>
        <v>0</v>
      </c>
      <c r="HG182" s="81">
        <f t="shared" si="619"/>
        <v>0</v>
      </c>
      <c r="HH182" s="81">
        <f t="shared" si="620"/>
        <v>0</v>
      </c>
      <c r="HI182" s="81">
        <f t="shared" si="621"/>
        <v>0</v>
      </c>
      <c r="HJ182" s="81">
        <f t="shared" si="622"/>
        <v>0</v>
      </c>
      <c r="HK182" s="81">
        <f t="shared" si="623"/>
        <v>0</v>
      </c>
      <c r="HL182" s="81">
        <f t="shared" si="624"/>
        <v>0</v>
      </c>
      <c r="HM182" s="81">
        <f t="shared" si="625"/>
        <v>0</v>
      </c>
      <c r="HN182" s="81">
        <f t="shared" si="626"/>
        <v>0</v>
      </c>
      <c r="HO182" s="81">
        <f t="shared" si="627"/>
        <v>0</v>
      </c>
      <c r="HP182" s="81">
        <f t="shared" si="628"/>
        <v>0</v>
      </c>
      <c r="HQ182" s="81">
        <f t="shared" si="629"/>
        <v>0</v>
      </c>
      <c r="HS182" s="81">
        <f t="shared" si="539"/>
        <v>2.521220671605738E-32</v>
      </c>
      <c r="HT182" s="81">
        <f t="shared" si="630"/>
        <v>2.0832338935321174E-52</v>
      </c>
      <c r="HU182" s="81">
        <f t="shared" si="631"/>
        <v>1.6032420048099834E-61</v>
      </c>
      <c r="HV182" s="81">
        <f t="shared" si="632"/>
        <v>5.6945957855065055E-63</v>
      </c>
      <c r="HW182" s="81">
        <f t="shared" si="633"/>
        <v>1.9124404927808209E-77</v>
      </c>
      <c r="HX182" s="81">
        <f t="shared" si="634"/>
        <v>1.5811311129634396E-77</v>
      </c>
      <c r="HY182" s="81">
        <f t="shared" si="635"/>
        <v>1.7579092191088605E-86</v>
      </c>
      <c r="HZ182" s="81">
        <f t="shared" si="636"/>
        <v>9.2822351612490865E-106</v>
      </c>
      <c r="IA182" s="81">
        <f t="shared" si="637"/>
        <v>3.3768396987825096E-109</v>
      </c>
      <c r="IB182" s="81">
        <f t="shared" si="638"/>
        <v>1.8364596278833821E-105</v>
      </c>
      <c r="IC182" s="81">
        <f t="shared" si="639"/>
        <v>5.0697368946873064E-83</v>
      </c>
      <c r="ID182" s="81">
        <f t="shared" si="640"/>
        <v>6.8862644710939008E-71</v>
      </c>
      <c r="IE182" s="81">
        <f t="shared" si="641"/>
        <v>2.0430816464865454E-60</v>
      </c>
      <c r="IF182" s="81">
        <f t="shared" si="642"/>
        <v>9.5416942094659233E-64</v>
      </c>
      <c r="IG182" s="81">
        <f t="shared" si="643"/>
        <v>9.0799463160395002E-64</v>
      </c>
      <c r="II182" s="81">
        <f t="shared" si="540"/>
        <v>2.4252370392525572E-3</v>
      </c>
      <c r="IJ182" s="81">
        <f t="shared" si="541"/>
        <v>4.8794412318039571E-3</v>
      </c>
      <c r="IK182" s="81">
        <f t="shared" si="542"/>
        <v>2.1082839772281091E-3</v>
      </c>
      <c r="IL182" s="81">
        <f t="shared" si="543"/>
        <v>8.2826171709895547E-4</v>
      </c>
      <c r="IM182" s="81">
        <f t="shared" si="544"/>
        <v>2.6733298404594515E-5</v>
      </c>
      <c r="IN182" s="81">
        <f t="shared" si="545"/>
        <v>4.8483655221451318E-5</v>
      </c>
      <c r="IO182" s="81">
        <f t="shared" si="546"/>
        <v>4.8067234015930363E-6</v>
      </c>
      <c r="IP182" s="81">
        <f t="shared" si="547"/>
        <v>8.8655661167309807E-9</v>
      </c>
      <c r="IQ182" s="81">
        <f t="shared" si="548"/>
        <v>1.4871477049878717E-10</v>
      </c>
      <c r="IR182" s="81">
        <f t="shared" si="549"/>
        <v>8.5444979542760936E-10</v>
      </c>
      <c r="IS182" s="81">
        <f t="shared" si="550"/>
        <v>1.3623874434081186E-6</v>
      </c>
      <c r="IT182" s="81">
        <f t="shared" si="551"/>
        <v>1.1690014934116379E-4</v>
      </c>
      <c r="IU182" s="81">
        <f t="shared" si="552"/>
        <v>1.4998006433066498E-3</v>
      </c>
      <c r="IV182" s="81">
        <f t="shared" si="553"/>
        <v>3.7123332612371641E-4</v>
      </c>
      <c r="IW182" s="81">
        <f t="shared" si="554"/>
        <v>2.9745030334000023E-3</v>
      </c>
      <c r="IY182" s="81">
        <f t="shared" si="555"/>
        <v>2.4252370392525572E-3</v>
      </c>
      <c r="IZ182" s="81">
        <f t="shared" si="556"/>
        <v>4.8794412318039571E-3</v>
      </c>
      <c r="JA182" s="81">
        <f t="shared" si="557"/>
        <v>2.1082839772281091E-3</v>
      </c>
      <c r="JB182" s="81">
        <f t="shared" si="558"/>
        <v>8.2826171709895547E-4</v>
      </c>
      <c r="JC182" s="81">
        <f t="shared" si="559"/>
        <v>2.6733298404594515E-5</v>
      </c>
      <c r="JD182" s="81">
        <f t="shared" si="560"/>
        <v>4.8483655221451318E-5</v>
      </c>
      <c r="JE182" s="81">
        <f t="shared" si="561"/>
        <v>4.8067234015930363E-6</v>
      </c>
      <c r="JF182" s="81">
        <f t="shared" si="562"/>
        <v>8.8655661167309807E-9</v>
      </c>
      <c r="JG182" s="81">
        <f t="shared" si="563"/>
        <v>1.4871477049878717E-10</v>
      </c>
      <c r="JH182" s="81">
        <f t="shared" si="564"/>
        <v>8.5444979542760936E-10</v>
      </c>
      <c r="JI182" s="81">
        <f t="shared" si="565"/>
        <v>1.3623874434081186E-6</v>
      </c>
      <c r="JJ182" s="81">
        <f t="shared" si="566"/>
        <v>1.1690014934116379E-4</v>
      </c>
      <c r="JK182" s="81">
        <f t="shared" si="567"/>
        <v>1.4998006433066498E-3</v>
      </c>
      <c r="JL182" s="81">
        <f t="shared" si="568"/>
        <v>3.7123332612371641E-4</v>
      </c>
      <c r="JM182" s="81">
        <f t="shared" si="569"/>
        <v>2.9745030334000023E-3</v>
      </c>
    </row>
    <row r="183" spans="2:273" x14ac:dyDescent="0.25">
      <c r="B183" s="2">
        <v>156</v>
      </c>
      <c r="C183" s="37">
        <v>9.2150999999999997E-2</v>
      </c>
      <c r="D183" s="37">
        <v>8.6234000000000005E-2</v>
      </c>
      <c r="E183" s="37">
        <v>8.2757999999999998E-2</v>
      </c>
      <c r="F183" s="37">
        <v>8.0760999999999999E-2</v>
      </c>
      <c r="G183" s="37">
        <v>7.1867E-2</v>
      </c>
      <c r="H183" s="37">
        <v>7.1613999999999997E-2</v>
      </c>
      <c r="I183" s="37">
        <v>7.0445999999999995E-2</v>
      </c>
      <c r="J183" s="37">
        <v>6.8441000000000002E-2</v>
      </c>
      <c r="K183" s="37">
        <v>7.0732000000000003E-2</v>
      </c>
      <c r="L183" s="37">
        <v>7.3422000000000001E-2</v>
      </c>
      <c r="M183" s="37">
        <v>7.4124999999999996E-2</v>
      </c>
      <c r="N183" s="37">
        <v>7.4282000000000001E-2</v>
      </c>
      <c r="O183" s="37">
        <v>8.4304000000000004E-2</v>
      </c>
      <c r="P183" s="37">
        <v>9.5193E-2</v>
      </c>
      <c r="Q183" s="37">
        <v>9.6999000000000002E-2</v>
      </c>
      <c r="S183" s="4">
        <f t="shared" si="441"/>
        <v>9.4749333717731643E-2</v>
      </c>
      <c r="T183" s="4">
        <f t="shared" si="442"/>
        <v>8.584301433612844E-2</v>
      </c>
      <c r="U183" s="4">
        <f t="shared" si="443"/>
        <v>8.1645845099255099E-2</v>
      </c>
      <c r="V183" s="4">
        <f t="shared" si="444"/>
        <v>7.6996636881474595E-2</v>
      </c>
      <c r="W183" s="4">
        <f t="shared" si="445"/>
        <v>7.1421345985015539E-2</v>
      </c>
      <c r="X183" s="4">
        <f t="shared" si="446"/>
        <v>7.0477349835279327E-2</v>
      </c>
      <c r="Y183" s="4">
        <f t="shared" si="447"/>
        <v>6.9873663390039087E-2</v>
      </c>
      <c r="Z183" s="4">
        <f t="shared" si="448"/>
        <v>6.823105729097409E-2</v>
      </c>
      <c r="AA183" s="4">
        <f t="shared" si="449"/>
        <v>6.8505236096717922E-2</v>
      </c>
      <c r="AB183" s="4">
        <f t="shared" si="450"/>
        <v>7.3625252204894631E-2</v>
      </c>
      <c r="AC183" s="4">
        <f t="shared" si="451"/>
        <v>7.1963468436658906E-2</v>
      </c>
      <c r="AD183" s="4">
        <f t="shared" si="452"/>
        <v>7.5393767439407317E-2</v>
      </c>
      <c r="AE183" s="4">
        <f t="shared" si="453"/>
        <v>8.3563797684706911E-2</v>
      </c>
      <c r="AF183" s="4">
        <f t="shared" si="454"/>
        <v>9.274499320294384E-2</v>
      </c>
      <c r="AG183" s="4">
        <f t="shared" si="455"/>
        <v>9.9687762546547584E-2</v>
      </c>
      <c r="AI183" s="4">
        <f t="shared" si="456"/>
        <v>-2.5983337177316462E-3</v>
      </c>
      <c r="AJ183" s="4">
        <f t="shared" si="457"/>
        <v>3.909856638715653E-4</v>
      </c>
      <c r="AK183" s="4">
        <f t="shared" si="458"/>
        <v>1.1121549007448994E-3</v>
      </c>
      <c r="AL183" s="4">
        <f t="shared" si="459"/>
        <v>3.7643631185254045E-3</v>
      </c>
      <c r="AM183" s="4">
        <f t="shared" si="460"/>
        <v>4.4565401498446178E-4</v>
      </c>
      <c r="AN183" s="4">
        <f t="shared" si="461"/>
        <v>1.1366501647206706E-3</v>
      </c>
      <c r="AO183" s="4">
        <f t="shared" si="462"/>
        <v>5.7233660996090785E-4</v>
      </c>
      <c r="AP183" s="4">
        <f t="shared" si="463"/>
        <v>2.0994270902591206E-4</v>
      </c>
      <c r="AQ183" s="4">
        <f t="shared" si="464"/>
        <v>2.2267639032820807E-3</v>
      </c>
      <c r="AR183" s="4">
        <f t="shared" si="465"/>
        <v>-2.0325220489463003E-4</v>
      </c>
      <c r="AS183" s="4">
        <f t="shared" si="466"/>
        <v>2.1615315633410903E-3</v>
      </c>
      <c r="AT183" s="4">
        <f t="shared" si="467"/>
        <v>-1.1117674394073157E-3</v>
      </c>
      <c r="AU183" s="4">
        <f t="shared" si="468"/>
        <v>7.4020231529309255E-4</v>
      </c>
      <c r="AV183" s="4">
        <f t="shared" si="570"/>
        <v>2.4480067970561598E-3</v>
      </c>
      <c r="AW183" s="4">
        <f t="shared" si="570"/>
        <v>-2.6887625465475823E-3</v>
      </c>
      <c r="AY183" s="2">
        <f t="shared" si="520"/>
        <v>9.4749333717731643E-2</v>
      </c>
      <c r="AZ183" s="2">
        <f t="shared" si="571"/>
        <v>8.5842992544993182E-2</v>
      </c>
      <c r="BA183" s="2">
        <f t="shared" si="572"/>
        <v>8.1645838743761329E-2</v>
      </c>
      <c r="BB183" s="2">
        <f t="shared" si="573"/>
        <v>7.6996636022159989E-2</v>
      </c>
      <c r="BC183" s="2">
        <f t="shared" si="574"/>
        <v>7.1421345984624227E-2</v>
      </c>
      <c r="BD183" s="2">
        <f t="shared" si="575"/>
        <v>7.0477349833672584E-2</v>
      </c>
      <c r="BE183" s="2">
        <f t="shared" si="576"/>
        <v>6.9873663390031301E-2</v>
      </c>
      <c r="BF183" s="2">
        <f t="shared" si="577"/>
        <v>6.823105729097409E-2</v>
      </c>
      <c r="BG183" s="2">
        <f t="shared" si="578"/>
        <v>6.8505236096717922E-2</v>
      </c>
      <c r="BH183" s="2">
        <f t="shared" si="579"/>
        <v>7.3625252204894631E-2</v>
      </c>
      <c r="BI183" s="2">
        <f t="shared" si="580"/>
        <v>7.1963468436658268E-2</v>
      </c>
      <c r="BJ183" s="2">
        <f t="shared" si="581"/>
        <v>7.5393767416411628E-2</v>
      </c>
      <c r="BK183" s="2">
        <f t="shared" si="582"/>
        <v>8.3563786854263133E-2</v>
      </c>
      <c r="BL183" s="2">
        <f t="shared" si="583"/>
        <v>9.2744724289649971E-2</v>
      </c>
      <c r="BM183" s="2">
        <f t="shared" si="584"/>
        <v>9.9660906373766386E-2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9.2150999999999997E-2</v>
      </c>
      <c r="CV183" s="2">
        <f t="shared" si="486"/>
        <v>8.6234000000000005E-2</v>
      </c>
      <c r="CW183" s="2">
        <f t="shared" si="487"/>
        <v>8.2757999999999998E-2</v>
      </c>
      <c r="CX183" s="2">
        <f t="shared" si="488"/>
        <v>8.0760999999999999E-2</v>
      </c>
      <c r="CY183" s="2">
        <f t="shared" si="489"/>
        <v>7.1867E-2</v>
      </c>
      <c r="CZ183" s="2">
        <f t="shared" si="490"/>
        <v>7.1613999999999997E-2</v>
      </c>
      <c r="DA183" s="2">
        <f t="shared" si="491"/>
        <v>7.0445999999999995E-2</v>
      </c>
      <c r="DB183" s="2">
        <f t="shared" si="492"/>
        <v>6.8441000000000002E-2</v>
      </c>
      <c r="DC183" s="2">
        <f t="shared" si="493"/>
        <v>7.0732000000000003E-2</v>
      </c>
      <c r="DD183" s="2">
        <f t="shared" si="494"/>
        <v>7.3422000000000001E-2</v>
      </c>
      <c r="DE183" s="2">
        <f t="shared" si="495"/>
        <v>7.4124999999999996E-2</v>
      </c>
      <c r="DF183" s="2">
        <f t="shared" si="496"/>
        <v>7.4282000000000001E-2</v>
      </c>
      <c r="DG183" s="2">
        <f t="shared" si="497"/>
        <v>8.4304000000000004E-2</v>
      </c>
      <c r="DH183" s="2">
        <f t="shared" si="498"/>
        <v>9.5193E-2</v>
      </c>
      <c r="DI183" s="2">
        <f t="shared" si="499"/>
        <v>9.6999000000000002E-2</v>
      </c>
      <c r="DK183" s="2">
        <f t="shared" si="500"/>
        <v>0.55188200000000331</v>
      </c>
      <c r="DL183" s="2">
        <f t="shared" si="585"/>
        <v>0.22539130604838714</v>
      </c>
      <c r="DM183" s="2">
        <f t="shared" si="585"/>
        <v>0.21914459824046922</v>
      </c>
      <c r="DN183" s="2">
        <f t="shared" si="585"/>
        <v>0.23160143850267381</v>
      </c>
      <c r="DO183" s="2">
        <f t="shared" si="585"/>
        <v>0.2281956315270936</v>
      </c>
      <c r="DP183" s="2">
        <f t="shared" si="585"/>
        <v>0.21462987104189835</v>
      </c>
      <c r="DQ183" s="2">
        <f t="shared" si="585"/>
        <v>0.20432685702632553</v>
      </c>
      <c r="DR183" s="2">
        <f t="shared" si="585"/>
        <v>0.19822496781609195</v>
      </c>
      <c r="DS183" s="2">
        <f t="shared" si="585"/>
        <v>0.1863103764182425</v>
      </c>
      <c r="DT183" s="2">
        <f t="shared" si="585"/>
        <v>0.19645647200593244</v>
      </c>
      <c r="DU183" s="2">
        <f t="shared" si="585"/>
        <v>0.18876614905450506</v>
      </c>
      <c r="DV183" s="2">
        <f t="shared" si="585"/>
        <v>0.18039300494868032</v>
      </c>
      <c r="DW183" s="2">
        <f t="shared" si="585"/>
        <v>0.2006447602750191</v>
      </c>
      <c r="DX183" s="2">
        <f t="shared" si="585"/>
        <v>0.20994177170868339</v>
      </c>
      <c r="DY183" s="2">
        <f t="shared" si="585"/>
        <v>0.20651577272727273</v>
      </c>
      <c r="EA183" s="2">
        <f t="shared" si="440"/>
        <v>8.9702170205209153E-2</v>
      </c>
      <c r="EB183" s="2">
        <f t="shared" si="502"/>
        <v>8.4120404505648755E-2</v>
      </c>
      <c r="EC183" s="2">
        <f t="shared" si="503"/>
        <v>8.2555279934330553E-2</v>
      </c>
      <c r="ED183" s="2">
        <f t="shared" si="504"/>
        <v>7.5130656718959035E-2</v>
      </c>
      <c r="EE183" s="2">
        <f t="shared" si="505"/>
        <v>6.8953805565586807E-2</v>
      </c>
      <c r="EF183" s="2">
        <f t="shared" si="506"/>
        <v>6.7985700013451722E-2</v>
      </c>
      <c r="EG183" s="2">
        <f t="shared" si="507"/>
        <v>6.8256830119867704E-2</v>
      </c>
      <c r="EH183" s="2">
        <f t="shared" si="508"/>
        <v>6.5725081932203402E-2</v>
      </c>
      <c r="EI183" s="2">
        <f t="shared" si="509"/>
        <v>6.7345322896281798E-2</v>
      </c>
      <c r="EJ183" s="2">
        <f t="shared" si="510"/>
        <v>7.4093639000805789E-2</v>
      </c>
      <c r="EK183" s="2">
        <f t="shared" si="511"/>
        <v>7.009810757892318E-2</v>
      </c>
      <c r="EL183" s="2">
        <f t="shared" si="512"/>
        <v>7.4373570508054543E-2</v>
      </c>
      <c r="EM183" s="2">
        <f t="shared" si="513"/>
        <v>8.226144291929971E-2</v>
      </c>
      <c r="EN183" s="2">
        <f t="shared" si="514"/>
        <v>9.3149158479694308E-2</v>
      </c>
      <c r="EO183" s="2">
        <f t="shared" si="515"/>
        <v>9.9240574195120362E-2</v>
      </c>
      <c r="EQ183" s="2">
        <f t="shared" si="516"/>
        <v>9.5452726893196255E-2</v>
      </c>
      <c r="ER183" s="2">
        <f t="shared" si="586"/>
        <v>8.6373136564079522E-2</v>
      </c>
      <c r="ES183" s="2">
        <f t="shared" si="586"/>
        <v>8.1370389891259234E-2</v>
      </c>
      <c r="ET183" s="2">
        <f t="shared" si="586"/>
        <v>7.7504397227322247E-2</v>
      </c>
      <c r="EU183" s="2">
        <f t="shared" si="586"/>
        <v>7.1948088473905117E-2</v>
      </c>
      <c r="EV183" s="2">
        <f t="shared" si="586"/>
        <v>7.1041956823110763E-2</v>
      </c>
      <c r="EW183" s="2">
        <f t="shared" si="586"/>
        <v>7.0199390385144528E-2</v>
      </c>
      <c r="EX183" s="2">
        <f t="shared" si="586"/>
        <v>6.8614711680407503E-2</v>
      </c>
      <c r="EY183" s="2">
        <f t="shared" si="586"/>
        <v>6.8644062857051935E-2</v>
      </c>
      <c r="EZ183" s="2">
        <f t="shared" si="586"/>
        <v>7.3563872228564336E-2</v>
      </c>
      <c r="FA183" s="2">
        <f t="shared" si="586"/>
        <v>7.2286688644346023E-2</v>
      </c>
      <c r="FB183" s="2">
        <f t="shared" si="586"/>
        <v>7.5638120639353934E-2</v>
      </c>
      <c r="FC183" s="2">
        <f t="shared" si="586"/>
        <v>8.3949371543479576E-2</v>
      </c>
      <c r="FD183" s="2">
        <f t="shared" si="586"/>
        <v>9.2580510256462342E-2</v>
      </c>
      <c r="FE183" s="2">
        <f t="shared" si="586"/>
        <v>9.9851876160099551E-2</v>
      </c>
      <c r="FG183" s="2">
        <f t="shared" si="518"/>
        <v>0.99999924142300045</v>
      </c>
      <c r="FH183" s="2">
        <f t="shared" si="587"/>
        <v>0.99998937347575179</v>
      </c>
      <c r="FI183" s="2">
        <f t="shared" si="587"/>
        <v>0.99998839390768335</v>
      </c>
      <c r="FJ183" s="2">
        <f t="shared" si="587"/>
        <v>0.99998800858330827</v>
      </c>
      <c r="FK183" s="2">
        <f t="shared" si="587"/>
        <v>0.99999121172996253</v>
      </c>
      <c r="FL183" s="2">
        <f t="shared" si="587"/>
        <v>0.99999036398983088</v>
      </c>
      <c r="FM183" s="2">
        <f t="shared" si="587"/>
        <v>0.99999038389235728</v>
      </c>
      <c r="FN183" s="2">
        <f t="shared" si="587"/>
        <v>0.99999059590895512</v>
      </c>
      <c r="FO183" s="2">
        <f t="shared" si="587"/>
        <v>0.99999059020814063</v>
      </c>
      <c r="FP183" s="2">
        <f t="shared" si="587"/>
        <v>0.99999074318565562</v>
      </c>
      <c r="FQ183" s="2">
        <f t="shared" si="587"/>
        <v>0.99999038176954624</v>
      </c>
      <c r="FR183" s="2">
        <f t="shared" si="587"/>
        <v>0.99998845651517976</v>
      </c>
      <c r="FS183" s="2">
        <f t="shared" si="587"/>
        <v>0.99998677695663751</v>
      </c>
      <c r="FT183" s="2">
        <f t="shared" si="587"/>
        <v>0.99998475881528093</v>
      </c>
      <c r="FU183" s="2">
        <f t="shared" si="587"/>
        <v>0.9999824853830902</v>
      </c>
      <c r="FW183" s="2">
        <f t="shared" si="536"/>
        <v>0.87762162645518016</v>
      </c>
      <c r="FX183" s="2">
        <f t="shared" si="588"/>
        <v>0.7639997904955057</v>
      </c>
      <c r="FY183" s="2">
        <f t="shared" si="589"/>
        <v>0.76887004337170795</v>
      </c>
      <c r="FZ183" s="2">
        <f t="shared" si="590"/>
        <v>0.785301927607022</v>
      </c>
      <c r="GA183" s="2">
        <f t="shared" si="591"/>
        <v>0.8236165500656325</v>
      </c>
      <c r="GB183" s="2">
        <f t="shared" si="592"/>
        <v>0.81479957692933747</v>
      </c>
      <c r="GC183" s="2">
        <f t="shared" si="593"/>
        <v>0.8316472003547879</v>
      </c>
      <c r="GD183" s="2">
        <f t="shared" si="594"/>
        <v>0.86679939509104176</v>
      </c>
      <c r="GE183" s="2">
        <f t="shared" si="595"/>
        <v>0.89224463637570706</v>
      </c>
      <c r="GF183" s="2">
        <f t="shared" si="596"/>
        <v>0.88627583030998891</v>
      </c>
      <c r="GG183" s="2">
        <f t="shared" si="597"/>
        <v>0.85179366239491294</v>
      </c>
      <c r="GH183" s="2">
        <f t="shared" si="598"/>
        <v>0.80579887614096757</v>
      </c>
      <c r="GI183" s="2">
        <f t="shared" si="599"/>
        <v>0.77063599052160814</v>
      </c>
      <c r="GJ183" s="2">
        <f t="shared" si="600"/>
        <v>0.714350685081936</v>
      </c>
      <c r="GK183" s="2">
        <f t="shared" si="601"/>
        <v>0.68452797244658681</v>
      </c>
      <c r="GM183" s="81">
        <f t="shared" si="537"/>
        <v>1.6366935108027802E-53</v>
      </c>
      <c r="GN183" s="81">
        <f t="shared" si="602"/>
        <v>0</v>
      </c>
      <c r="GO183" s="81">
        <f t="shared" si="603"/>
        <v>0</v>
      </c>
      <c r="GP183" s="81">
        <f t="shared" si="604"/>
        <v>0</v>
      </c>
      <c r="GQ183" s="81">
        <f t="shared" si="605"/>
        <v>0</v>
      </c>
      <c r="GR183" s="81">
        <f t="shared" si="606"/>
        <v>0</v>
      </c>
      <c r="GS183" s="81">
        <f t="shared" si="607"/>
        <v>0</v>
      </c>
      <c r="GT183" s="81">
        <f t="shared" si="608"/>
        <v>0</v>
      </c>
      <c r="GU183" s="81">
        <f t="shared" si="609"/>
        <v>0</v>
      </c>
      <c r="GV183" s="81">
        <f t="shared" si="610"/>
        <v>0</v>
      </c>
      <c r="GW183" s="81">
        <f t="shared" si="611"/>
        <v>0</v>
      </c>
      <c r="GX183" s="81">
        <f t="shared" si="612"/>
        <v>0</v>
      </c>
      <c r="GY183" s="81">
        <f t="shared" si="613"/>
        <v>0</v>
      </c>
      <c r="GZ183" s="81">
        <f t="shared" si="614"/>
        <v>0</v>
      </c>
      <c r="HA183" s="81">
        <f t="shared" si="615"/>
        <v>0</v>
      </c>
      <c r="HC183" s="81">
        <f t="shared" si="538"/>
        <v>2.6442284071392623E-58</v>
      </c>
      <c r="HD183" s="81">
        <f t="shared" si="616"/>
        <v>1.6706752221261391E-235</v>
      </c>
      <c r="HE183" s="81">
        <f t="shared" si="617"/>
        <v>3.8173631823948449E-302</v>
      </c>
      <c r="HF183" s="81">
        <f t="shared" si="618"/>
        <v>0</v>
      </c>
      <c r="HG183" s="81">
        <f t="shared" si="619"/>
        <v>0</v>
      </c>
      <c r="HH183" s="81">
        <f t="shared" si="620"/>
        <v>0</v>
      </c>
      <c r="HI183" s="81">
        <f t="shared" si="621"/>
        <v>0</v>
      </c>
      <c r="HJ183" s="81">
        <f t="shared" si="622"/>
        <v>0</v>
      </c>
      <c r="HK183" s="81">
        <f t="shared" si="623"/>
        <v>0</v>
      </c>
      <c r="HL183" s="81">
        <f t="shared" si="624"/>
        <v>0</v>
      </c>
      <c r="HM183" s="81">
        <f t="shared" si="625"/>
        <v>0</v>
      </c>
      <c r="HN183" s="81">
        <f t="shared" si="626"/>
        <v>0</v>
      </c>
      <c r="HO183" s="81">
        <f t="shared" si="627"/>
        <v>0</v>
      </c>
      <c r="HP183" s="81">
        <f t="shared" si="628"/>
        <v>0</v>
      </c>
      <c r="HQ183" s="81">
        <f t="shared" si="629"/>
        <v>0</v>
      </c>
      <c r="HS183" s="81">
        <f t="shared" si="539"/>
        <v>1.6195805912971776E-33</v>
      </c>
      <c r="HT183" s="81">
        <f t="shared" si="630"/>
        <v>7.0625111674994835E-55</v>
      </c>
      <c r="HU183" s="81">
        <f t="shared" si="631"/>
        <v>2.2316079938852353E-64</v>
      </c>
      <c r="HV183" s="81">
        <f t="shared" si="632"/>
        <v>7.2468908599537341E-66</v>
      </c>
      <c r="HW183" s="81">
        <f t="shared" si="633"/>
        <v>8.3751464618091473E-81</v>
      </c>
      <c r="HX183" s="81">
        <f t="shared" si="634"/>
        <v>6.4329652233018603E-81</v>
      </c>
      <c r="HY183" s="81">
        <f t="shared" si="635"/>
        <v>3.3225200201616593E-90</v>
      </c>
      <c r="HZ183" s="81">
        <f t="shared" si="636"/>
        <v>3.8504604534039669E-110</v>
      </c>
      <c r="IA183" s="81">
        <f t="shared" si="637"/>
        <v>1.4446720205878855E-113</v>
      </c>
      <c r="IB183" s="81">
        <f t="shared" si="638"/>
        <v>1.0637096658152596E-109</v>
      </c>
      <c r="IC183" s="81">
        <f t="shared" si="639"/>
        <v>1.6052919639636676E-86</v>
      </c>
      <c r="ID183" s="81">
        <f t="shared" si="640"/>
        <v>4.2653599036366853E-74</v>
      </c>
      <c r="IE183" s="81">
        <f t="shared" si="641"/>
        <v>2.5878199530527327E-63</v>
      </c>
      <c r="IF183" s="81">
        <f t="shared" si="642"/>
        <v>5.5779087641659768E-67</v>
      </c>
      <c r="IG183" s="81">
        <f t="shared" si="643"/>
        <v>4.2112383749045947E-67</v>
      </c>
      <c r="II183" s="81">
        <f t="shared" si="540"/>
        <v>1.4667079392267468E-3</v>
      </c>
      <c r="IJ183" s="81">
        <f t="shared" si="541"/>
        <v>2.2567365574356585E-3</v>
      </c>
      <c r="IK183" s="81">
        <f t="shared" si="542"/>
        <v>8.6961998174948148E-4</v>
      </c>
      <c r="IL183" s="81">
        <f t="shared" si="543"/>
        <v>3.1975588383994759E-4</v>
      </c>
      <c r="IM183" s="81">
        <f t="shared" si="544"/>
        <v>7.9472469678398896E-6</v>
      </c>
      <c r="IN183" s="81">
        <f t="shared" si="545"/>
        <v>1.4766507884175492E-5</v>
      </c>
      <c r="IO183" s="81">
        <f t="shared" si="546"/>
        <v>1.2168811010051198E-6</v>
      </c>
      <c r="IP183" s="81">
        <f t="shared" si="547"/>
        <v>1.4614773744646979E-9</v>
      </c>
      <c r="IQ183" s="81">
        <f t="shared" si="548"/>
        <v>2.1049856456555307E-11</v>
      </c>
      <c r="IR183" s="81">
        <f t="shared" si="549"/>
        <v>1.3399566349069909E-10</v>
      </c>
      <c r="IS183" s="81">
        <f t="shared" si="550"/>
        <v>3.4147884863271785E-7</v>
      </c>
      <c r="IT183" s="81">
        <f t="shared" si="551"/>
        <v>3.8025761573478911E-5</v>
      </c>
      <c r="IU183" s="81">
        <f t="shared" si="552"/>
        <v>5.9080099214304908E-4</v>
      </c>
      <c r="IV183" s="81">
        <f t="shared" si="553"/>
        <v>7.673110792632995E-5</v>
      </c>
      <c r="IW183" s="81">
        <f t="shared" si="554"/>
        <v>7.9233936889292226E-4</v>
      </c>
      <c r="IY183" s="81">
        <f t="shared" si="555"/>
        <v>1.4667079392267468E-3</v>
      </c>
      <c r="IZ183" s="81">
        <f t="shared" si="556"/>
        <v>2.2567365574356585E-3</v>
      </c>
      <c r="JA183" s="81">
        <f t="shared" si="557"/>
        <v>8.6961998174948148E-4</v>
      </c>
      <c r="JB183" s="81">
        <f t="shared" si="558"/>
        <v>3.1975588383994759E-4</v>
      </c>
      <c r="JC183" s="81">
        <f t="shared" si="559"/>
        <v>7.9472469678398896E-6</v>
      </c>
      <c r="JD183" s="81">
        <f t="shared" si="560"/>
        <v>1.4766507884175492E-5</v>
      </c>
      <c r="JE183" s="81">
        <f t="shared" si="561"/>
        <v>1.2168811010051198E-6</v>
      </c>
      <c r="JF183" s="81">
        <f t="shared" si="562"/>
        <v>1.4614773744646979E-9</v>
      </c>
      <c r="JG183" s="81">
        <f t="shared" si="563"/>
        <v>2.1049856456555307E-11</v>
      </c>
      <c r="JH183" s="81">
        <f t="shared" si="564"/>
        <v>1.3399566349069909E-10</v>
      </c>
      <c r="JI183" s="81">
        <f t="shared" si="565"/>
        <v>3.4147884863271785E-7</v>
      </c>
      <c r="JJ183" s="81">
        <f t="shared" si="566"/>
        <v>3.8025761573478911E-5</v>
      </c>
      <c r="JK183" s="81">
        <f t="shared" si="567"/>
        <v>5.9080099214304908E-4</v>
      </c>
      <c r="JL183" s="81">
        <f t="shared" si="568"/>
        <v>7.673110792632995E-5</v>
      </c>
      <c r="JM183" s="81">
        <f t="shared" si="569"/>
        <v>7.9233936889292226E-4</v>
      </c>
    </row>
    <row r="184" spans="2:273" x14ac:dyDescent="0.25">
      <c r="B184" s="2">
        <v>157</v>
      </c>
      <c r="C184" s="37">
        <v>9.3908000000000005E-2</v>
      </c>
      <c r="D184" s="37">
        <v>8.3599000000000007E-2</v>
      </c>
      <c r="E184" s="37">
        <v>8.1518999999999994E-2</v>
      </c>
      <c r="F184" s="37">
        <v>7.5228000000000003E-2</v>
      </c>
      <c r="G184" s="37">
        <v>6.7917000000000005E-2</v>
      </c>
      <c r="H184" s="37">
        <v>7.2162000000000004E-2</v>
      </c>
      <c r="I184" s="37">
        <v>7.1135000000000004E-2</v>
      </c>
      <c r="J184" s="37">
        <v>6.6030000000000005E-2</v>
      </c>
      <c r="K184" s="37">
        <v>7.2468000000000005E-2</v>
      </c>
      <c r="L184" s="37">
        <v>6.9019999999999998E-2</v>
      </c>
      <c r="M184" s="37">
        <v>7.2077000000000002E-2</v>
      </c>
      <c r="N184" s="37">
        <v>7.6271000000000005E-2</v>
      </c>
      <c r="O184" s="37">
        <v>8.2669000000000006E-2</v>
      </c>
      <c r="P184" s="37">
        <v>9.1297000000000003E-2</v>
      </c>
      <c r="Q184" s="37">
        <v>9.7213999999999995E-2</v>
      </c>
      <c r="S184" s="4">
        <f t="shared" si="441"/>
        <v>9.4569522110853871E-2</v>
      </c>
      <c r="T184" s="4">
        <f t="shared" si="442"/>
        <v>8.5586885630776724E-2</v>
      </c>
      <c r="U184" s="4">
        <f t="shared" si="443"/>
        <v>8.1336139465303006E-2</v>
      </c>
      <c r="V184" s="4">
        <f t="shared" si="444"/>
        <v>7.6714058157660234E-2</v>
      </c>
      <c r="W184" s="4">
        <f t="shared" si="445"/>
        <v>7.1195393833030224E-2</v>
      </c>
      <c r="X184" s="4">
        <f t="shared" si="446"/>
        <v>7.0232212349818121E-2</v>
      </c>
      <c r="Y184" s="4">
        <f t="shared" si="447"/>
        <v>6.9638435264718176E-2</v>
      </c>
      <c r="Z184" s="4">
        <f t="shared" si="448"/>
        <v>6.7972369582337877E-2</v>
      </c>
      <c r="AA184" s="4">
        <f t="shared" si="449"/>
        <v>6.8245193346549549E-2</v>
      </c>
      <c r="AB184" s="4">
        <f t="shared" si="450"/>
        <v>7.3325790058790571E-2</v>
      </c>
      <c r="AC184" s="4">
        <f t="shared" si="451"/>
        <v>7.1713287117666169E-2</v>
      </c>
      <c r="AD184" s="4">
        <f t="shared" si="452"/>
        <v>7.5184309213405978E-2</v>
      </c>
      <c r="AE184" s="4">
        <f t="shared" si="453"/>
        <v>8.3310295508398066E-2</v>
      </c>
      <c r="AF184" s="4">
        <f t="shared" si="454"/>
        <v>9.2452771129622857E-2</v>
      </c>
      <c r="AG184" s="4">
        <f t="shared" si="455"/>
        <v>9.9389253590065688E-2</v>
      </c>
      <c r="AI184" s="4">
        <f t="shared" si="456"/>
        <v>-6.6152211085386547E-4</v>
      </c>
      <c r="AJ184" s="4">
        <f t="shared" si="457"/>
        <v>-1.9878856307767173E-3</v>
      </c>
      <c r="AK184" s="4">
        <f t="shared" si="458"/>
        <v>1.8286053469698804E-4</v>
      </c>
      <c r="AL184" s="4">
        <f t="shared" si="459"/>
        <v>-1.4860581576602305E-3</v>
      </c>
      <c r="AM184" s="4">
        <f t="shared" si="460"/>
        <v>-3.2783938330302187E-3</v>
      </c>
      <c r="AN184" s="4">
        <f t="shared" si="461"/>
        <v>1.9297876501818828E-3</v>
      </c>
      <c r="AO184" s="4">
        <f t="shared" si="462"/>
        <v>1.4965647352818273E-3</v>
      </c>
      <c r="AP184" s="4">
        <f t="shared" si="463"/>
        <v>-1.9423695823378717E-3</v>
      </c>
      <c r="AQ184" s="4">
        <f t="shared" si="464"/>
        <v>4.222806653450456E-3</v>
      </c>
      <c r="AR184" s="4">
        <f t="shared" si="465"/>
        <v>-4.3057900587905734E-3</v>
      </c>
      <c r="AS184" s="4">
        <f t="shared" si="466"/>
        <v>3.6371288233383314E-4</v>
      </c>
      <c r="AT184" s="4">
        <f t="shared" si="467"/>
        <v>1.0866907865940273E-3</v>
      </c>
      <c r="AU184" s="4">
        <f t="shared" si="468"/>
        <v>-6.4129550839805982E-4</v>
      </c>
      <c r="AV184" s="4">
        <f t="shared" si="570"/>
        <v>-1.155771129622854E-3</v>
      </c>
      <c r="AW184" s="4">
        <f t="shared" si="570"/>
        <v>-2.1752535900656927E-3</v>
      </c>
      <c r="AY184" s="2">
        <f t="shared" si="520"/>
        <v>9.4569522110853871E-2</v>
      </c>
      <c r="AZ184" s="2">
        <f t="shared" si="571"/>
        <v>8.5586882000367639E-2</v>
      </c>
      <c r="BA184" s="2">
        <f t="shared" si="572"/>
        <v>8.1336138662890287E-2</v>
      </c>
      <c r="BB184" s="2">
        <f t="shared" si="573"/>
        <v>7.6714058064865018E-2</v>
      </c>
      <c r="BC184" s="2">
        <f t="shared" si="574"/>
        <v>7.1195393833007464E-2</v>
      </c>
      <c r="BD184" s="2">
        <f t="shared" si="575"/>
        <v>7.0232212349719381E-2</v>
      </c>
      <c r="BE184" s="2">
        <f t="shared" si="576"/>
        <v>6.9638435264717871E-2</v>
      </c>
      <c r="BF184" s="2">
        <f t="shared" si="577"/>
        <v>6.7972369582337877E-2</v>
      </c>
      <c r="BG184" s="2">
        <f t="shared" si="578"/>
        <v>6.8245193346549549E-2</v>
      </c>
      <c r="BH184" s="2">
        <f t="shared" si="579"/>
        <v>7.3325790058790571E-2</v>
      </c>
      <c r="BI184" s="2">
        <f t="shared" si="580"/>
        <v>7.1713287117666141E-2</v>
      </c>
      <c r="BJ184" s="2">
        <f t="shared" si="581"/>
        <v>7.5184309211754993E-2</v>
      </c>
      <c r="BK184" s="2">
        <f t="shared" si="582"/>
        <v>8.3310294285405873E-2</v>
      </c>
      <c r="BL184" s="2">
        <f t="shared" si="583"/>
        <v>9.2452744255911143E-2</v>
      </c>
      <c r="BM184" s="2">
        <f t="shared" si="584"/>
        <v>9.9384678865238857E-2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9.3908000000000005E-2</v>
      </c>
      <c r="CV184" s="2">
        <f t="shared" si="486"/>
        <v>8.3599000000000007E-2</v>
      </c>
      <c r="CW184" s="2">
        <f t="shared" si="487"/>
        <v>8.1518999999999994E-2</v>
      </c>
      <c r="CX184" s="2">
        <f t="shared" si="488"/>
        <v>7.5228000000000003E-2</v>
      </c>
      <c r="CY184" s="2">
        <f t="shared" si="489"/>
        <v>6.7917000000000005E-2</v>
      </c>
      <c r="CZ184" s="2">
        <f t="shared" si="490"/>
        <v>7.2162000000000004E-2</v>
      </c>
      <c r="DA184" s="2">
        <f t="shared" si="491"/>
        <v>7.1135000000000004E-2</v>
      </c>
      <c r="DB184" s="2">
        <f t="shared" si="492"/>
        <v>6.6030000000000005E-2</v>
      </c>
      <c r="DC184" s="2">
        <f t="shared" si="493"/>
        <v>7.2468000000000005E-2</v>
      </c>
      <c r="DD184" s="2">
        <f t="shared" si="494"/>
        <v>6.9019999999999998E-2</v>
      </c>
      <c r="DE184" s="2">
        <f t="shared" si="495"/>
        <v>7.2077000000000002E-2</v>
      </c>
      <c r="DF184" s="2">
        <f t="shared" si="496"/>
        <v>7.6271000000000005E-2</v>
      </c>
      <c r="DG184" s="2">
        <f t="shared" si="497"/>
        <v>8.2669000000000006E-2</v>
      </c>
      <c r="DH184" s="2">
        <f t="shared" si="498"/>
        <v>9.1297000000000003E-2</v>
      </c>
      <c r="DI184" s="2">
        <f t="shared" si="499"/>
        <v>9.7213999999999995E-2</v>
      </c>
      <c r="DK184" s="2">
        <f t="shared" si="500"/>
        <v>0.55448400000000331</v>
      </c>
      <c r="DL184" s="2">
        <f t="shared" si="585"/>
        <v>0.22606860403225812</v>
      </c>
      <c r="DM184" s="2">
        <f t="shared" si="585"/>
        <v>0.21981887829912028</v>
      </c>
      <c r="DN184" s="2">
        <f t="shared" si="585"/>
        <v>0.232375570855615</v>
      </c>
      <c r="DO184" s="2">
        <f t="shared" si="585"/>
        <v>0.22899372315270938</v>
      </c>
      <c r="DP184" s="2">
        <f t="shared" si="585"/>
        <v>0.21535359851687053</v>
      </c>
      <c r="DQ184" s="2">
        <f t="shared" si="585"/>
        <v>0.20496529818316647</v>
      </c>
      <c r="DR184" s="2">
        <f t="shared" si="585"/>
        <v>0.19881024367816091</v>
      </c>
      <c r="DS184" s="2">
        <f t="shared" si="585"/>
        <v>0.18685972324805339</v>
      </c>
      <c r="DT184" s="2">
        <f t="shared" si="585"/>
        <v>0.19700909536522054</v>
      </c>
      <c r="DU184" s="2">
        <f t="shared" si="585"/>
        <v>0.18924885116796444</v>
      </c>
      <c r="DV184" s="2">
        <f t="shared" si="585"/>
        <v>0.18086568603372433</v>
      </c>
      <c r="DW184" s="2">
        <f t="shared" si="585"/>
        <v>0.20122050175706646</v>
      </c>
      <c r="DX184" s="2">
        <f t="shared" si="585"/>
        <v>0.21054608291316521</v>
      </c>
      <c r="DY184" s="2">
        <f t="shared" si="585"/>
        <v>0.20704474164438502</v>
      </c>
      <c r="EA184" s="2">
        <f t="shared" si="440"/>
        <v>8.9367854853985795E-2</v>
      </c>
      <c r="EB184" s="2">
        <f t="shared" si="502"/>
        <v>8.3795763413329741E-2</v>
      </c>
      <c r="EC184" s="2">
        <f t="shared" si="503"/>
        <v>8.2281741846041603E-2</v>
      </c>
      <c r="ED184" s="2">
        <f t="shared" si="504"/>
        <v>7.4778432846892881E-2</v>
      </c>
      <c r="EE184" s="2">
        <f t="shared" si="505"/>
        <v>6.864635990794829E-2</v>
      </c>
      <c r="EF184" s="2">
        <f t="shared" si="506"/>
        <v>6.7656391942426702E-2</v>
      </c>
      <c r="EG184" s="2">
        <f t="shared" si="507"/>
        <v>6.7970066240964161E-2</v>
      </c>
      <c r="EH184" s="2">
        <f t="shared" si="508"/>
        <v>6.5397862847457633E-2</v>
      </c>
      <c r="EI184" s="2">
        <f t="shared" si="509"/>
        <v>6.7055502609262879E-2</v>
      </c>
      <c r="EJ184" s="2">
        <f t="shared" si="510"/>
        <v>7.3806402574728508E-2</v>
      </c>
      <c r="EK184" s="2">
        <f t="shared" si="511"/>
        <v>6.9792374911349236E-2</v>
      </c>
      <c r="EL184" s="2">
        <f t="shared" si="512"/>
        <v>7.4128312019826531E-2</v>
      </c>
      <c r="EM184" s="2">
        <f t="shared" si="513"/>
        <v>8.195696529576299E-2</v>
      </c>
      <c r="EN184" s="2">
        <f t="shared" si="514"/>
        <v>9.2873461409224908E-2</v>
      </c>
      <c r="EO184" s="2">
        <f t="shared" si="515"/>
        <v>9.8942546785354593E-2</v>
      </c>
      <c r="EQ184" s="2">
        <f t="shared" si="516"/>
        <v>9.5230674759826828E-2</v>
      </c>
      <c r="ER184" s="2">
        <f t="shared" si="586"/>
        <v>8.6089710348657061E-2</v>
      </c>
      <c r="ES184" s="2">
        <f t="shared" si="586"/>
        <v>8.1075037626530636E-2</v>
      </c>
      <c r="ET184" s="2">
        <f t="shared" si="586"/>
        <v>7.7194533054033426E-2</v>
      </c>
      <c r="EU184" s="2">
        <f t="shared" si="586"/>
        <v>7.16917189508815E-2</v>
      </c>
      <c r="EV184" s="2">
        <f t="shared" si="586"/>
        <v>7.0764602880541316E-2</v>
      </c>
      <c r="EW184" s="2">
        <f t="shared" si="586"/>
        <v>6.994502804206626E-2</v>
      </c>
      <c r="EX184" s="2">
        <f t="shared" si="586"/>
        <v>6.8331877536246435E-2</v>
      </c>
      <c r="EY184" s="2">
        <f t="shared" si="586"/>
        <v>6.8375087482386687E-2</v>
      </c>
      <c r="EZ184" s="2">
        <f t="shared" si="586"/>
        <v>7.3268383865283337E-2</v>
      </c>
      <c r="FA184" s="2">
        <f t="shared" si="586"/>
        <v>7.2016890466992806E-2</v>
      </c>
      <c r="FB184" s="2">
        <f t="shared" si="586"/>
        <v>7.5415045302623801E-2</v>
      </c>
      <c r="FC184" s="2">
        <f t="shared" si="586"/>
        <v>8.3675815041827556E-2</v>
      </c>
      <c r="FD184" s="2">
        <f t="shared" si="586"/>
        <v>9.2297081496380259E-2</v>
      </c>
      <c r="FE184" s="2">
        <f t="shared" si="586"/>
        <v>9.9568058815573401E-2</v>
      </c>
      <c r="FG184" s="2">
        <f t="shared" si="518"/>
        <v>0.99999930816950766</v>
      </c>
      <c r="FH184" s="2">
        <f t="shared" si="587"/>
        <v>0.99999030848563919</v>
      </c>
      <c r="FI184" s="2">
        <f t="shared" si="587"/>
        <v>0.99998941510719519</v>
      </c>
      <c r="FJ184" s="2">
        <f t="shared" si="587"/>
        <v>0.99998906368645879</v>
      </c>
      <c r="FK184" s="2">
        <f t="shared" si="587"/>
        <v>0.99999198499626885</v>
      </c>
      <c r="FL184" s="2">
        <f t="shared" si="587"/>
        <v>0.99999121184682638</v>
      </c>
      <c r="FM184" s="2">
        <f t="shared" si="587"/>
        <v>0.99999122999817702</v>
      </c>
      <c r="FN184" s="2">
        <f t="shared" si="587"/>
        <v>0.99999142335993596</v>
      </c>
      <c r="FO184" s="2">
        <f t="shared" si="587"/>
        <v>0.99999141816072279</v>
      </c>
      <c r="FP184" s="2">
        <f t="shared" si="587"/>
        <v>0.99999155767810366</v>
      </c>
      <c r="FQ184" s="2">
        <f t="shared" si="587"/>
        <v>0.99999122806214702</v>
      </c>
      <c r="FR184" s="2">
        <f t="shared" si="587"/>
        <v>0.99998947220602685</v>
      </c>
      <c r="FS184" s="2">
        <f t="shared" si="587"/>
        <v>0.99998794042709305</v>
      </c>
      <c r="FT184" s="2">
        <f t="shared" si="587"/>
        <v>0.99998609985569065</v>
      </c>
      <c r="FU184" s="2">
        <f t="shared" si="587"/>
        <v>0.99998402645491435</v>
      </c>
      <c r="FW184" s="2">
        <f t="shared" si="536"/>
        <v>0.88717469730809562</v>
      </c>
      <c r="FX184" s="2">
        <f t="shared" si="588"/>
        <v>0.78020102391972057</v>
      </c>
      <c r="FY184" s="2">
        <f t="shared" si="589"/>
        <v>0.78483109919112293</v>
      </c>
      <c r="FZ184" s="2">
        <f t="shared" si="590"/>
        <v>0.80042279725907794</v>
      </c>
      <c r="GA184" s="2">
        <f t="shared" si="591"/>
        <v>0.83660044823173185</v>
      </c>
      <c r="GB184" s="2">
        <f t="shared" si="592"/>
        <v>0.82829720146974573</v>
      </c>
      <c r="GC184" s="2">
        <f t="shared" si="593"/>
        <v>0.84415180809547463</v>
      </c>
      <c r="GD184" s="2">
        <f t="shared" si="594"/>
        <v>0.87707894399536801</v>
      </c>
      <c r="GE184" s="2">
        <f t="shared" si="595"/>
        <v>0.90078525521933961</v>
      </c>
      <c r="GF184" s="2">
        <f t="shared" si="596"/>
        <v>0.89523398401083798</v>
      </c>
      <c r="GG184" s="2">
        <f t="shared" si="597"/>
        <v>0.86304828782175658</v>
      </c>
      <c r="GH184" s="2">
        <f t="shared" si="598"/>
        <v>0.81980741226525522</v>
      </c>
      <c r="GI184" s="2">
        <f t="shared" si="599"/>
        <v>0.78650895776378404</v>
      </c>
      <c r="GJ184" s="2">
        <f t="shared" si="600"/>
        <v>0.73276811061901737</v>
      </c>
      <c r="GK184" s="2">
        <f t="shared" si="601"/>
        <v>0.70407167780093283</v>
      </c>
      <c r="GM184" s="81">
        <f t="shared" si="537"/>
        <v>2.0636800010616918E-54</v>
      </c>
      <c r="GN184" s="81">
        <f t="shared" si="602"/>
        <v>0</v>
      </c>
      <c r="GO184" s="81">
        <f t="shared" si="603"/>
        <v>0</v>
      </c>
      <c r="GP184" s="81">
        <f t="shared" si="604"/>
        <v>0</v>
      </c>
      <c r="GQ184" s="81">
        <f t="shared" si="605"/>
        <v>0</v>
      </c>
      <c r="GR184" s="81">
        <f t="shared" si="606"/>
        <v>0</v>
      </c>
      <c r="GS184" s="81">
        <f t="shared" si="607"/>
        <v>0</v>
      </c>
      <c r="GT184" s="81">
        <f t="shared" si="608"/>
        <v>0</v>
      </c>
      <c r="GU184" s="81">
        <f t="shared" si="609"/>
        <v>0</v>
      </c>
      <c r="GV184" s="81">
        <f t="shared" si="610"/>
        <v>0</v>
      </c>
      <c r="GW184" s="81">
        <f t="shared" si="611"/>
        <v>0</v>
      </c>
      <c r="GX184" s="81">
        <f t="shared" si="612"/>
        <v>0</v>
      </c>
      <c r="GY184" s="81">
        <f t="shared" si="613"/>
        <v>0</v>
      </c>
      <c r="GZ184" s="81">
        <f t="shared" si="614"/>
        <v>0</v>
      </c>
      <c r="HA184" s="81">
        <f t="shared" si="615"/>
        <v>0</v>
      </c>
      <c r="HC184" s="81">
        <f t="shared" si="538"/>
        <v>1.4930105367098689E-59</v>
      </c>
      <c r="HD184" s="81">
        <f t="shared" si="616"/>
        <v>1.738436684789047E-241</v>
      </c>
      <c r="HE184" s="81">
        <f t="shared" si="617"/>
        <v>0</v>
      </c>
      <c r="HF184" s="81">
        <f t="shared" si="618"/>
        <v>0</v>
      </c>
      <c r="HG184" s="81">
        <f t="shared" si="619"/>
        <v>0</v>
      </c>
      <c r="HH184" s="81">
        <f t="shared" si="620"/>
        <v>0</v>
      </c>
      <c r="HI184" s="81">
        <f t="shared" si="621"/>
        <v>0</v>
      </c>
      <c r="HJ184" s="81">
        <f t="shared" si="622"/>
        <v>0</v>
      </c>
      <c r="HK184" s="81">
        <f t="shared" si="623"/>
        <v>0</v>
      </c>
      <c r="HL184" s="81">
        <f t="shared" si="624"/>
        <v>0</v>
      </c>
      <c r="HM184" s="81">
        <f t="shared" si="625"/>
        <v>0</v>
      </c>
      <c r="HN184" s="81">
        <f t="shared" si="626"/>
        <v>0</v>
      </c>
      <c r="HO184" s="81">
        <f t="shared" si="627"/>
        <v>0</v>
      </c>
      <c r="HP184" s="81">
        <f t="shared" si="628"/>
        <v>0</v>
      </c>
      <c r="HQ184" s="81">
        <f t="shared" si="629"/>
        <v>0</v>
      </c>
      <c r="HS184" s="81">
        <f t="shared" si="539"/>
        <v>9.8796472420172435E-35</v>
      </c>
      <c r="HT184" s="81">
        <f t="shared" si="630"/>
        <v>2.0932569813408169E-57</v>
      </c>
      <c r="HU184" s="81">
        <f t="shared" si="631"/>
        <v>2.6664918265259921E-67</v>
      </c>
      <c r="HV184" s="81">
        <f t="shared" si="632"/>
        <v>7.9123877554322593E-69</v>
      </c>
      <c r="HW184" s="81">
        <f t="shared" si="633"/>
        <v>3.1029124513299567E-84</v>
      </c>
      <c r="HX184" s="81">
        <f t="shared" si="634"/>
        <v>2.2076575780473436E-84</v>
      </c>
      <c r="HY184" s="81">
        <f t="shared" si="635"/>
        <v>5.2254176025304694E-94</v>
      </c>
      <c r="HZ184" s="81">
        <f t="shared" si="636"/>
        <v>1.2976100173829483E-114</v>
      </c>
      <c r="IA184" s="81">
        <f t="shared" si="637"/>
        <v>5.0599670709863321E-118</v>
      </c>
      <c r="IB184" s="81">
        <f t="shared" si="638"/>
        <v>5.0700904594537959E-114</v>
      </c>
      <c r="IC184" s="81">
        <f t="shared" si="639"/>
        <v>4.29149039906409E-90</v>
      </c>
      <c r="ID184" s="81">
        <f t="shared" si="640"/>
        <v>2.2361381406634783E-77</v>
      </c>
      <c r="IE184" s="81">
        <f t="shared" si="641"/>
        <v>2.7935087411157531E-66</v>
      </c>
      <c r="IF184" s="81">
        <f t="shared" si="642"/>
        <v>2.7012840972077576E-70</v>
      </c>
      <c r="IG184" s="81">
        <f t="shared" si="643"/>
        <v>1.5992756947720093E-70</v>
      </c>
      <c r="II184" s="81">
        <f t="shared" si="540"/>
        <v>8.6881036587120456E-4</v>
      </c>
      <c r="IJ184" s="81">
        <f t="shared" si="541"/>
        <v>9.8920490980080981E-4</v>
      </c>
      <c r="IK184" s="81">
        <f t="shared" si="542"/>
        <v>3.3739502495058228E-4</v>
      </c>
      <c r="IL184" s="81">
        <f t="shared" si="543"/>
        <v>1.1604735411151608E-4</v>
      </c>
      <c r="IM184" s="81">
        <f t="shared" si="544"/>
        <v>2.2062140774802061E-6</v>
      </c>
      <c r="IN184" s="81">
        <f t="shared" si="545"/>
        <v>4.1952526505601186E-6</v>
      </c>
      <c r="IO184" s="81">
        <f t="shared" si="546"/>
        <v>2.8563532600846222E-7</v>
      </c>
      <c r="IP184" s="81">
        <f t="shared" si="547"/>
        <v>2.209860047287609E-10</v>
      </c>
      <c r="IQ184" s="81">
        <f t="shared" si="548"/>
        <v>2.7408237571760804E-12</v>
      </c>
      <c r="IR184" s="81">
        <f t="shared" si="549"/>
        <v>1.9373854129821346E-11</v>
      </c>
      <c r="IS184" s="81">
        <f t="shared" si="550"/>
        <v>7.9817281891678644E-8</v>
      </c>
      <c r="IT184" s="81">
        <f t="shared" si="551"/>
        <v>1.1556994164983951E-5</v>
      </c>
      <c r="IU184" s="81">
        <f t="shared" si="552"/>
        <v>2.1824135732932348E-4</v>
      </c>
      <c r="IV184" s="81">
        <f t="shared" si="553"/>
        <v>1.3600174438115814E-5</v>
      </c>
      <c r="IW184" s="81">
        <f t="shared" si="554"/>
        <v>1.8079508415315334E-4</v>
      </c>
      <c r="IY184" s="81">
        <f t="shared" si="555"/>
        <v>8.6881036587120456E-4</v>
      </c>
      <c r="IZ184" s="81">
        <f t="shared" si="556"/>
        <v>9.8920490980080981E-4</v>
      </c>
      <c r="JA184" s="81">
        <f t="shared" si="557"/>
        <v>3.3739502495058228E-4</v>
      </c>
      <c r="JB184" s="81">
        <f t="shared" si="558"/>
        <v>1.1604735411151608E-4</v>
      </c>
      <c r="JC184" s="81">
        <f t="shared" si="559"/>
        <v>2.2062140774802061E-6</v>
      </c>
      <c r="JD184" s="81">
        <f t="shared" si="560"/>
        <v>4.1952526505601186E-6</v>
      </c>
      <c r="JE184" s="81">
        <f t="shared" si="561"/>
        <v>2.8563532600846222E-7</v>
      </c>
      <c r="JF184" s="81">
        <f t="shared" si="562"/>
        <v>2.209860047287609E-10</v>
      </c>
      <c r="JG184" s="81">
        <f t="shared" si="563"/>
        <v>2.7408237571760804E-12</v>
      </c>
      <c r="JH184" s="81">
        <f t="shared" si="564"/>
        <v>1.9373854129821346E-11</v>
      </c>
      <c r="JI184" s="81">
        <f t="shared" si="565"/>
        <v>7.9817281891678644E-8</v>
      </c>
      <c r="JJ184" s="81">
        <f t="shared" si="566"/>
        <v>1.1556994164983951E-5</v>
      </c>
      <c r="JK184" s="81">
        <f t="shared" si="567"/>
        <v>2.1824135732932348E-4</v>
      </c>
      <c r="JL184" s="81">
        <f t="shared" si="568"/>
        <v>1.3600174438115814E-5</v>
      </c>
      <c r="JM184" s="81">
        <f t="shared" si="569"/>
        <v>1.8079508415315334E-4</v>
      </c>
    </row>
    <row r="185" spans="2:273" x14ac:dyDescent="0.25">
      <c r="B185" s="2">
        <v>158</v>
      </c>
      <c r="C185" s="37">
        <v>9.3109999999999998E-2</v>
      </c>
      <c r="D185" s="37">
        <v>8.8244000000000003E-2</v>
      </c>
      <c r="E185" s="37">
        <v>8.3177000000000001E-2</v>
      </c>
      <c r="F185" s="37">
        <v>7.6813999999999993E-2</v>
      </c>
      <c r="G185" s="37">
        <v>6.8217E-2</v>
      </c>
      <c r="H185" s="37">
        <v>6.9020999999999999E-2</v>
      </c>
      <c r="I185" s="37">
        <v>7.0571999999999996E-2</v>
      </c>
      <c r="J185" s="37">
        <v>7.0542999999999995E-2</v>
      </c>
      <c r="K185" s="37">
        <v>6.8182999999999994E-2</v>
      </c>
      <c r="L185" s="37">
        <v>7.2952000000000003E-2</v>
      </c>
      <c r="M185" s="37">
        <v>7.3844999999999994E-2</v>
      </c>
      <c r="N185" s="37">
        <v>7.5173000000000004E-2</v>
      </c>
      <c r="O185" s="37">
        <v>8.1776000000000001E-2</v>
      </c>
      <c r="P185" s="37">
        <v>9.1920000000000002E-2</v>
      </c>
      <c r="Q185" s="37">
        <v>9.4302999999999998E-2</v>
      </c>
      <c r="S185" s="4">
        <f t="shared" si="441"/>
        <v>9.4387929646028115E-2</v>
      </c>
      <c r="T185" s="4">
        <f t="shared" si="442"/>
        <v>8.5330215081275002E-2</v>
      </c>
      <c r="U185" s="4">
        <f t="shared" si="443"/>
        <v>8.1026754645515522E-2</v>
      </c>
      <c r="V185" s="4">
        <f t="shared" si="444"/>
        <v>7.6430773062489285E-2</v>
      </c>
      <c r="W185" s="4">
        <f t="shared" si="445"/>
        <v>7.0968361105613859E-2</v>
      </c>
      <c r="X185" s="4">
        <f t="shared" si="446"/>
        <v>6.9985984590620012E-2</v>
      </c>
      <c r="Y185" s="4">
        <f t="shared" si="447"/>
        <v>6.9402484826052824E-2</v>
      </c>
      <c r="Z185" s="4">
        <f t="shared" si="448"/>
        <v>6.7712548795476529E-2</v>
      </c>
      <c r="AA185" s="4" t="e">
        <f t="shared" si="449"/>
        <v>#N/A</v>
      </c>
      <c r="AB185" s="4">
        <f t="shared" si="450"/>
        <v>7.3026531117636587E-2</v>
      </c>
      <c r="AC185" s="4">
        <f t="shared" si="451"/>
        <v>7.1462277091725007E-2</v>
      </c>
      <c r="AD185" s="4">
        <f t="shared" si="452"/>
        <v>7.4974432098833671E-2</v>
      </c>
      <c r="AE185" s="4">
        <f t="shared" si="453"/>
        <v>8.3056366546808189E-2</v>
      </c>
      <c r="AF185" s="4">
        <f t="shared" si="454"/>
        <v>9.2160944516235188E-2</v>
      </c>
      <c r="AG185" s="4">
        <f t="shared" si="455"/>
        <v>9.9109209337171086E-2</v>
      </c>
      <c r="AI185" s="4">
        <f t="shared" si="456"/>
        <v>-1.277929646028117E-3</v>
      </c>
      <c r="AJ185" s="4">
        <f t="shared" si="457"/>
        <v>2.9137849187250014E-3</v>
      </c>
      <c r="AK185" s="4">
        <f t="shared" si="458"/>
        <v>2.1502453544844785E-3</v>
      </c>
      <c r="AL185" s="4">
        <f t="shared" si="459"/>
        <v>3.8322693751070835E-4</v>
      </c>
      <c r="AM185" s="4">
        <f t="shared" si="460"/>
        <v>-2.7513611056138587E-3</v>
      </c>
      <c r="AN185" s="4">
        <f t="shared" si="461"/>
        <v>-9.6498459062001329E-4</v>
      </c>
      <c r="AO185" s="4">
        <f t="shared" si="462"/>
        <v>1.1695151739471721E-3</v>
      </c>
      <c r="AP185" s="4">
        <f t="shared" si="463"/>
        <v>2.8304512045234653E-3</v>
      </c>
      <c r="AQ185" s="4">
        <f t="shared" si="464"/>
        <v>0</v>
      </c>
      <c r="AR185" s="4">
        <f t="shared" si="465"/>
        <v>-7.453111763658371E-5</v>
      </c>
      <c r="AS185" s="4">
        <f t="shared" si="466"/>
        <v>2.3827229082749868E-3</v>
      </c>
      <c r="AT185" s="4">
        <f t="shared" si="467"/>
        <v>1.9856790116633272E-4</v>
      </c>
      <c r="AU185" s="4">
        <f t="shared" si="468"/>
        <v>-1.2803665468081871E-3</v>
      </c>
      <c r="AV185" s="4">
        <f t="shared" si="570"/>
        <v>-2.4094451623518642E-4</v>
      </c>
      <c r="AW185" s="4">
        <f t="shared" si="570"/>
        <v>-4.8062093371710884E-3</v>
      </c>
      <c r="AY185" s="2">
        <f t="shared" si="520"/>
        <v>9.4387929646028115E-2</v>
      </c>
      <c r="AZ185" s="2">
        <f t="shared" si="571"/>
        <v>8.5330214548447456E-2</v>
      </c>
      <c r="BA185" s="2">
        <f t="shared" si="572"/>
        <v>8.1026754557825459E-2</v>
      </c>
      <c r="BB185" s="2">
        <f t="shared" si="573"/>
        <v>7.6430773053823162E-2</v>
      </c>
      <c r="BC185" s="2">
        <f t="shared" si="574"/>
        <v>7.0968361105612734E-2</v>
      </c>
      <c r="BD185" s="2">
        <f t="shared" si="575"/>
        <v>6.998598459061485E-2</v>
      </c>
      <c r="BE185" s="2">
        <f t="shared" si="576"/>
        <v>6.940248482605281E-2</v>
      </c>
      <c r="BF185" s="2">
        <f t="shared" si="577"/>
        <v>6.7712548795476529E-2</v>
      </c>
      <c r="BG185" s="2" t="e">
        <f t="shared" si="578"/>
        <v>#N/A</v>
      </c>
      <c r="BH185" s="2">
        <f t="shared" si="579"/>
        <v>7.3026531117636587E-2</v>
      </c>
      <c r="BI185" s="2">
        <f t="shared" si="580"/>
        <v>7.1462277091725007E-2</v>
      </c>
      <c r="BJ185" s="2">
        <f t="shared" si="581"/>
        <v>7.497443209873253E-2</v>
      </c>
      <c r="BK185" s="2">
        <f t="shared" si="582"/>
        <v>8.3056366428104669E-2</v>
      </c>
      <c r="BL185" s="2">
        <f t="shared" si="583"/>
        <v>9.2160942329658047E-2</v>
      </c>
      <c r="BM185" s="2">
        <f t="shared" si="584"/>
        <v>9.9108558015249801E-2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9.3109999999999998E-2</v>
      </c>
      <c r="CV185" s="2">
        <f t="shared" si="486"/>
        <v>8.8244000000000003E-2</v>
      </c>
      <c r="CW185" s="2">
        <f t="shared" si="487"/>
        <v>8.3177000000000001E-2</v>
      </c>
      <c r="CX185" s="2">
        <f t="shared" si="488"/>
        <v>7.6813999999999993E-2</v>
      </c>
      <c r="CY185" s="2">
        <f t="shared" si="489"/>
        <v>6.8217E-2</v>
      </c>
      <c r="CZ185" s="2">
        <f t="shared" si="490"/>
        <v>6.9020999999999999E-2</v>
      </c>
      <c r="DA185" s="2">
        <f t="shared" si="491"/>
        <v>7.0571999999999996E-2</v>
      </c>
      <c r="DB185" s="2">
        <f t="shared" si="492"/>
        <v>7.0542999999999995E-2</v>
      </c>
      <c r="DC185" s="2" t="str">
        <f t="shared" si="493"/>
        <v/>
      </c>
      <c r="DD185" s="2">
        <f t="shared" si="494"/>
        <v>7.2952000000000003E-2</v>
      </c>
      <c r="DE185" s="2">
        <f t="shared" si="495"/>
        <v>7.3844999999999994E-2</v>
      </c>
      <c r="DF185" s="2">
        <f t="shared" si="496"/>
        <v>7.5173000000000004E-2</v>
      </c>
      <c r="DG185" s="2">
        <f t="shared" si="497"/>
        <v>8.1776000000000001E-2</v>
      </c>
      <c r="DH185" s="2">
        <f t="shared" si="498"/>
        <v>9.1920000000000002E-2</v>
      </c>
      <c r="DI185" s="2">
        <f t="shared" si="499"/>
        <v>9.4302999999999998E-2</v>
      </c>
      <c r="DK185" s="2">
        <f t="shared" si="500"/>
        <v>0.5570860000000033</v>
      </c>
      <c r="DL185" s="2">
        <f t="shared" si="585"/>
        <v>0.2267459020161291</v>
      </c>
      <c r="DM185" s="2">
        <f t="shared" si="585"/>
        <v>0.22049315835777128</v>
      </c>
      <c r="DN185" s="2">
        <f t="shared" si="585"/>
        <v>0.23314970320855616</v>
      </c>
      <c r="DO185" s="2">
        <f t="shared" si="585"/>
        <v>0.22979181477832514</v>
      </c>
      <c r="DP185" s="2">
        <f t="shared" si="585"/>
        <v>0.21607732599184273</v>
      </c>
      <c r="DQ185" s="2">
        <f t="shared" si="585"/>
        <v>0.20560373934000742</v>
      </c>
      <c r="DR185" s="2">
        <f t="shared" si="585"/>
        <v>0.19939551954022988</v>
      </c>
      <c r="DS185" s="2">
        <f t="shared" si="585"/>
        <v>0.18740907007786428</v>
      </c>
      <c r="DT185" s="2">
        <f t="shared" si="585"/>
        <v>0.19756171872450864</v>
      </c>
      <c r="DU185" s="2">
        <f t="shared" si="585"/>
        <v>0.18973155328142383</v>
      </c>
      <c r="DV185" s="2">
        <f t="shared" si="585"/>
        <v>0.1813383671187683</v>
      </c>
      <c r="DW185" s="2">
        <f t="shared" si="585"/>
        <v>0.20179624323911383</v>
      </c>
      <c r="DX185" s="2">
        <f t="shared" si="585"/>
        <v>0.21115039411764699</v>
      </c>
      <c r="DY185" s="2">
        <f t="shared" si="585"/>
        <v>0.20757371056149732</v>
      </c>
      <c r="EA185" s="2">
        <f t="shared" si="440"/>
        <v>8.9033539502762438E-2</v>
      </c>
      <c r="EB185" s="2">
        <f t="shared" si="502"/>
        <v>8.3471122321010741E-2</v>
      </c>
      <c r="EC185" s="2">
        <f t="shared" si="503"/>
        <v>8.2008203757752668E-2</v>
      </c>
      <c r="ED185" s="2">
        <f t="shared" si="504"/>
        <v>7.4426208974826727E-2</v>
      </c>
      <c r="EE185" s="2">
        <f t="shared" si="505"/>
        <v>6.8338914250309774E-2</v>
      </c>
      <c r="EF185" s="2">
        <f t="shared" si="506"/>
        <v>6.7327083871401669E-2</v>
      </c>
      <c r="EG185" s="2">
        <f t="shared" si="507"/>
        <v>6.7683302362060618E-2</v>
      </c>
      <c r="EH185" s="2">
        <f t="shared" si="508"/>
        <v>6.5070643762711877E-2</v>
      </c>
      <c r="EI185" s="2">
        <f t="shared" si="509"/>
        <v>6.6765682322243974E-2</v>
      </c>
      <c r="EJ185" s="2">
        <f t="shared" si="510"/>
        <v>7.3519166148651241E-2</v>
      </c>
      <c r="EK185" s="2">
        <f t="shared" si="511"/>
        <v>6.9486642243775307E-2</v>
      </c>
      <c r="EL185" s="2">
        <f t="shared" si="512"/>
        <v>7.3883053531598533E-2</v>
      </c>
      <c r="EM185" s="2">
        <f t="shared" si="513"/>
        <v>8.165248767222627E-2</v>
      </c>
      <c r="EN185" s="2">
        <f t="shared" si="514"/>
        <v>9.2597764338755509E-2</v>
      </c>
      <c r="EO185" s="2">
        <f t="shared" si="515"/>
        <v>9.8644519375588824E-2</v>
      </c>
      <c r="EQ185" s="2">
        <f t="shared" si="516"/>
        <v>9.5008622626457429E-2</v>
      </c>
      <c r="ER185" s="2">
        <f t="shared" si="586"/>
        <v>8.58062841332346E-2</v>
      </c>
      <c r="ES185" s="2">
        <f t="shared" si="586"/>
        <v>8.0779685361802023E-2</v>
      </c>
      <c r="ET185" s="2">
        <f t="shared" si="586"/>
        <v>7.6884668880744605E-2</v>
      </c>
      <c r="EU185" s="2">
        <f t="shared" si="586"/>
        <v>7.1435349427857869E-2</v>
      </c>
      <c r="EV185" s="2">
        <f t="shared" si="586"/>
        <v>7.0487248937971869E-2</v>
      </c>
      <c r="EW185" s="2">
        <f t="shared" si="586"/>
        <v>6.9690665698987964E-2</v>
      </c>
      <c r="EX185" s="2">
        <f t="shared" si="586"/>
        <v>6.8049043392085368E-2</v>
      </c>
      <c r="EY185" s="2">
        <f t="shared" si="586"/>
        <v>6.8106112107721425E-2</v>
      </c>
      <c r="EZ185" s="2">
        <f t="shared" si="586"/>
        <v>7.2972895502002352E-2</v>
      </c>
      <c r="FA185" s="2">
        <f t="shared" si="586"/>
        <v>7.1747092289639602E-2</v>
      </c>
      <c r="FB185" s="2">
        <f t="shared" si="586"/>
        <v>7.5191969965893668E-2</v>
      </c>
      <c r="FC185" s="2">
        <f t="shared" si="586"/>
        <v>8.3402258540175522E-2</v>
      </c>
      <c r="FD185" s="2">
        <f t="shared" si="586"/>
        <v>9.201365273629819E-2</v>
      </c>
      <c r="FE185" s="2">
        <f t="shared" si="586"/>
        <v>9.9284241471047238E-2</v>
      </c>
      <c r="FG185" s="2">
        <f t="shared" si="518"/>
        <v>0.99999936904305364</v>
      </c>
      <c r="FH185" s="2">
        <f t="shared" si="587"/>
        <v>0.99999116122631593</v>
      </c>
      <c r="FI185" s="2">
        <f t="shared" si="587"/>
        <v>0.99999034645403773</v>
      </c>
      <c r="FJ185" s="2">
        <f t="shared" si="587"/>
        <v>0.99999002595391007</v>
      </c>
      <c r="FK185" s="2">
        <f t="shared" si="587"/>
        <v>0.99999269022456461</v>
      </c>
      <c r="FL185" s="2">
        <f t="shared" si="587"/>
        <v>0.99999198510285014</v>
      </c>
      <c r="FM185" s="2">
        <f t="shared" si="587"/>
        <v>0.99999200165710422</v>
      </c>
      <c r="FN185" s="2">
        <f t="shared" si="587"/>
        <v>0.99999217800539353</v>
      </c>
      <c r="FO185" s="2">
        <f t="shared" si="587"/>
        <v>0.99999217326364753</v>
      </c>
      <c r="FP185" s="2">
        <f t="shared" si="587"/>
        <v>0.99999230050520183</v>
      </c>
      <c r="FQ185" s="2">
        <f t="shared" si="587"/>
        <v>0.99999199989142118</v>
      </c>
      <c r="FR185" s="2">
        <f t="shared" si="587"/>
        <v>0.99999039852888782</v>
      </c>
      <c r="FS185" s="2">
        <f t="shared" si="587"/>
        <v>0.99998900152712022</v>
      </c>
      <c r="FT185" s="2">
        <f t="shared" si="587"/>
        <v>0.99998732290221637</v>
      </c>
      <c r="FU185" s="2">
        <f t="shared" si="587"/>
        <v>0.9999854319332635</v>
      </c>
      <c r="FW185" s="2">
        <f t="shared" si="536"/>
        <v>0.89607034939515551</v>
      </c>
      <c r="FX185" s="2">
        <f t="shared" si="588"/>
        <v>0.79558763095525109</v>
      </c>
      <c r="FY185" s="2">
        <f t="shared" si="589"/>
        <v>0.79997668251522802</v>
      </c>
      <c r="FZ185" s="2">
        <f t="shared" si="590"/>
        <v>0.81472996924941743</v>
      </c>
      <c r="GA185" s="2">
        <f t="shared" si="591"/>
        <v>0.8488040343663501</v>
      </c>
      <c r="GB185" s="2">
        <f t="shared" si="592"/>
        <v>0.8410030632374661</v>
      </c>
      <c r="GC185" s="2">
        <f t="shared" si="593"/>
        <v>0.85588856657846224</v>
      </c>
      <c r="GD185" s="2">
        <f t="shared" si="594"/>
        <v>0.88666890710912261</v>
      </c>
      <c r="GE185" s="2">
        <f t="shared" si="595"/>
        <v>0.90871820349007693</v>
      </c>
      <c r="GF185" s="2">
        <f t="shared" si="596"/>
        <v>0.90356327771025602</v>
      </c>
      <c r="GG185" s="2">
        <f t="shared" si="597"/>
        <v>0.87357510032932983</v>
      </c>
      <c r="GH185" s="2">
        <f t="shared" si="598"/>
        <v>0.83301485830293998</v>
      </c>
      <c r="GI185" s="2">
        <f t="shared" si="599"/>
        <v>0.80156629861195572</v>
      </c>
      <c r="GJ185" s="2">
        <f t="shared" si="600"/>
        <v>0.75041295282215892</v>
      </c>
      <c r="GK185" s="2">
        <f t="shared" si="601"/>
        <v>0.72289476198698543</v>
      </c>
      <c r="GM185" s="81">
        <f t="shared" si="537"/>
        <v>2.5563940031542942E-55</v>
      </c>
      <c r="GN185" s="81">
        <f t="shared" si="602"/>
        <v>0</v>
      </c>
      <c r="GO185" s="81">
        <f t="shared" si="603"/>
        <v>0</v>
      </c>
      <c r="GP185" s="81">
        <f t="shared" si="604"/>
        <v>0</v>
      </c>
      <c r="GQ185" s="81">
        <f t="shared" si="605"/>
        <v>0</v>
      </c>
      <c r="GR185" s="81">
        <f t="shared" si="606"/>
        <v>0</v>
      </c>
      <c r="GS185" s="81">
        <f t="shared" si="607"/>
        <v>0</v>
      </c>
      <c r="GT185" s="81">
        <f t="shared" si="608"/>
        <v>0</v>
      </c>
      <c r="GU185" s="81">
        <f t="shared" si="609"/>
        <v>0</v>
      </c>
      <c r="GV185" s="81">
        <f t="shared" si="610"/>
        <v>0</v>
      </c>
      <c r="GW185" s="81">
        <f t="shared" si="611"/>
        <v>0</v>
      </c>
      <c r="GX185" s="81">
        <f t="shared" si="612"/>
        <v>0</v>
      </c>
      <c r="GY185" s="81">
        <f t="shared" si="613"/>
        <v>0</v>
      </c>
      <c r="GZ185" s="81">
        <f t="shared" si="614"/>
        <v>0</v>
      </c>
      <c r="HA185" s="81">
        <f t="shared" si="615"/>
        <v>0</v>
      </c>
      <c r="HC185" s="81">
        <f t="shared" si="538"/>
        <v>8.1712128921944915E-61</v>
      </c>
      <c r="HD185" s="81">
        <f t="shared" si="616"/>
        <v>1.5200079933114231E-247</v>
      </c>
      <c r="HE185" s="81">
        <f t="shared" si="617"/>
        <v>0</v>
      </c>
      <c r="HF185" s="81">
        <f t="shared" si="618"/>
        <v>0</v>
      </c>
      <c r="HG185" s="81">
        <f t="shared" si="619"/>
        <v>0</v>
      </c>
      <c r="HH185" s="81">
        <f t="shared" si="620"/>
        <v>0</v>
      </c>
      <c r="HI185" s="81">
        <f t="shared" si="621"/>
        <v>0</v>
      </c>
      <c r="HJ185" s="81">
        <f t="shared" si="622"/>
        <v>0</v>
      </c>
      <c r="HK185" s="81">
        <f t="shared" si="623"/>
        <v>0</v>
      </c>
      <c r="HL185" s="81">
        <f t="shared" si="624"/>
        <v>0</v>
      </c>
      <c r="HM185" s="81">
        <f t="shared" si="625"/>
        <v>0</v>
      </c>
      <c r="HN185" s="81">
        <f t="shared" si="626"/>
        <v>0</v>
      </c>
      <c r="HO185" s="81">
        <f t="shared" si="627"/>
        <v>0</v>
      </c>
      <c r="HP185" s="81">
        <f t="shared" si="628"/>
        <v>0</v>
      </c>
      <c r="HQ185" s="81">
        <f t="shared" si="629"/>
        <v>0</v>
      </c>
      <c r="HS185" s="81">
        <f t="shared" si="539"/>
        <v>5.7229796006614696E-36</v>
      </c>
      <c r="HT185" s="81">
        <f t="shared" si="630"/>
        <v>5.4239763405121568E-60</v>
      </c>
      <c r="HU185" s="81">
        <f t="shared" si="631"/>
        <v>2.734992750668424E-70</v>
      </c>
      <c r="HV185" s="81">
        <f t="shared" si="632"/>
        <v>7.4117499816843303E-72</v>
      </c>
      <c r="HW185" s="81">
        <f t="shared" si="633"/>
        <v>9.7254823709534199E-88</v>
      </c>
      <c r="HX185" s="81">
        <f t="shared" si="634"/>
        <v>6.390297813064009E-88</v>
      </c>
      <c r="HY185" s="81">
        <f t="shared" si="635"/>
        <v>6.8383088956072225E-98</v>
      </c>
      <c r="HZ185" s="81">
        <f t="shared" si="636"/>
        <v>3.5525490157887125E-119</v>
      </c>
      <c r="IA185" s="81">
        <f t="shared" si="637"/>
        <v>1.4509062773474355E-122</v>
      </c>
      <c r="IB185" s="81">
        <f t="shared" si="638"/>
        <v>1.9886242782648431E-118</v>
      </c>
      <c r="IC185" s="81">
        <f t="shared" si="639"/>
        <v>9.6859071517658577E-94</v>
      </c>
      <c r="ID185" s="81">
        <f t="shared" si="640"/>
        <v>9.9220941189843727E-81</v>
      </c>
      <c r="IE185" s="81">
        <f t="shared" si="641"/>
        <v>2.5699385092181309E-69</v>
      </c>
      <c r="IF185" s="81">
        <f t="shared" si="642"/>
        <v>1.0837004796159597E-73</v>
      </c>
      <c r="IG185" s="81">
        <f t="shared" si="643"/>
        <v>4.9729016281992247E-74</v>
      </c>
      <c r="II185" s="81">
        <f t="shared" si="540"/>
        <v>5.0404807262094669E-4</v>
      </c>
      <c r="IJ185" s="81">
        <f t="shared" si="541"/>
        <v>4.108542146189939E-4</v>
      </c>
      <c r="IK185" s="81">
        <f t="shared" si="542"/>
        <v>1.2308771126095733E-4</v>
      </c>
      <c r="IL185" s="81">
        <f t="shared" si="543"/>
        <v>3.9580246719412543E-5</v>
      </c>
      <c r="IM185" s="81">
        <f t="shared" si="544"/>
        <v>5.7179038337793268E-7</v>
      </c>
      <c r="IN185" s="81">
        <f t="shared" si="545"/>
        <v>1.1115203511264248E-6</v>
      </c>
      <c r="IO185" s="81">
        <f t="shared" si="546"/>
        <v>6.2149385027761601E-8</v>
      </c>
      <c r="IP185" s="81">
        <f t="shared" si="547"/>
        <v>3.0644395623179709E-11</v>
      </c>
      <c r="IQ185" s="81">
        <f t="shared" si="548"/>
        <v>3.2824358166737393E-13</v>
      </c>
      <c r="IR185" s="81">
        <f t="shared" si="549"/>
        <v>2.5822889105716232E-12</v>
      </c>
      <c r="IS185" s="81">
        <f t="shared" si="550"/>
        <v>1.7394745751123088E-8</v>
      </c>
      <c r="IT185" s="81">
        <f t="shared" si="551"/>
        <v>3.2808630889035658E-6</v>
      </c>
      <c r="IU185" s="81">
        <f t="shared" si="552"/>
        <v>7.5573325694235717E-5</v>
      </c>
      <c r="IV185" s="81">
        <f t="shared" si="553"/>
        <v>2.0677457152492086E-6</v>
      </c>
      <c r="IW185" s="81">
        <f t="shared" si="554"/>
        <v>3.533484746597163E-5</v>
      </c>
      <c r="IY185" s="81">
        <f t="shared" si="555"/>
        <v>5.0404807262094669E-4</v>
      </c>
      <c r="IZ185" s="81">
        <f t="shared" si="556"/>
        <v>4.108542146189939E-4</v>
      </c>
      <c r="JA185" s="81">
        <f t="shared" si="557"/>
        <v>1.2308771126095733E-4</v>
      </c>
      <c r="JB185" s="81">
        <f t="shared" si="558"/>
        <v>3.9580246719412543E-5</v>
      </c>
      <c r="JC185" s="81">
        <f t="shared" si="559"/>
        <v>5.7179038337793268E-7</v>
      </c>
      <c r="JD185" s="81">
        <f t="shared" si="560"/>
        <v>1.1115203511264248E-6</v>
      </c>
      <c r="JE185" s="81">
        <f t="shared" si="561"/>
        <v>6.2149385027761601E-8</v>
      </c>
      <c r="JF185" s="81">
        <f t="shared" si="562"/>
        <v>3.0644395623179709E-11</v>
      </c>
      <c r="JG185" s="81">
        <f t="shared" si="563"/>
        <v>3.2824358166737393E-13</v>
      </c>
      <c r="JH185" s="81">
        <f t="shared" si="564"/>
        <v>2.5822889105716232E-12</v>
      </c>
      <c r="JI185" s="81">
        <f t="shared" si="565"/>
        <v>1.7394745751123088E-8</v>
      </c>
      <c r="JJ185" s="81">
        <f t="shared" si="566"/>
        <v>3.2808630889035658E-6</v>
      </c>
      <c r="JK185" s="81">
        <f t="shared" si="567"/>
        <v>7.5573325694235717E-5</v>
      </c>
      <c r="JL185" s="81">
        <f t="shared" si="568"/>
        <v>2.0677457152492086E-6</v>
      </c>
      <c r="JM185" s="81">
        <f t="shared" si="569"/>
        <v>3.533484746597163E-5</v>
      </c>
    </row>
    <row r="186" spans="2:273" x14ac:dyDescent="0.25">
      <c r="B186" s="2">
        <v>159</v>
      </c>
      <c r="C186" s="37">
        <v>9.4389000000000001E-2</v>
      </c>
      <c r="D186" s="37">
        <v>8.7501999999999996E-2</v>
      </c>
      <c r="E186" s="37">
        <v>7.9850000000000004E-2</v>
      </c>
      <c r="F186" s="37">
        <v>7.8886999999999999E-2</v>
      </c>
      <c r="G186" s="37">
        <v>7.0647000000000001E-2</v>
      </c>
      <c r="H186" s="37">
        <v>7.1267999999999998E-2</v>
      </c>
      <c r="I186" s="37">
        <v>7.1623000000000006E-2</v>
      </c>
      <c r="J186" s="37">
        <v>7.2877999999999998E-2</v>
      </c>
      <c r="K186" s="37">
        <v>6.9759000000000002E-2</v>
      </c>
      <c r="L186" s="37">
        <v>7.5537000000000007E-2</v>
      </c>
      <c r="M186" s="37">
        <v>7.0730000000000001E-2</v>
      </c>
      <c r="N186" s="37">
        <v>7.3038000000000006E-2</v>
      </c>
      <c r="O186" s="37">
        <v>7.8390000000000001E-2</v>
      </c>
      <c r="P186" s="37">
        <v>8.8914000000000007E-2</v>
      </c>
      <c r="Q186" s="37">
        <v>9.6922999999999995E-2</v>
      </c>
      <c r="S186" s="4">
        <f t="shared" si="441"/>
        <v>9.4204527514398603E-2</v>
      </c>
      <c r="T186" s="4">
        <f t="shared" si="442"/>
        <v>8.5072887790889631E-2</v>
      </c>
      <c r="U186" s="4">
        <f t="shared" si="443"/>
        <v>8.0717736927719178E-2</v>
      </c>
      <c r="V186" s="4">
        <f t="shared" si="444"/>
        <v>7.6146696985065307E-2</v>
      </c>
      <c r="W186" s="4">
        <f t="shared" si="445"/>
        <v>7.0740194003164517E-2</v>
      </c>
      <c r="X186" s="4">
        <f t="shared" si="446"/>
        <v>6.9738601751658705E-2</v>
      </c>
      <c r="Y186" s="4">
        <f t="shared" si="447"/>
        <v>6.916578436373888E-2</v>
      </c>
      <c r="Z186" s="4">
        <f t="shared" si="448"/>
        <v>6.7451594517856039E-2</v>
      </c>
      <c r="AA186" s="4" t="e">
        <f t="shared" si="449"/>
        <v>#N/A</v>
      </c>
      <c r="AB186" s="4" t="e">
        <f t="shared" si="450"/>
        <v>#N/A</v>
      </c>
      <c r="AC186" s="4">
        <f t="shared" si="451"/>
        <v>7.121042354225865E-2</v>
      </c>
      <c r="AD186" s="4">
        <f t="shared" si="452"/>
        <v>7.4764102801761004E-2</v>
      </c>
      <c r="AE186" s="4">
        <f t="shared" si="453"/>
        <v>8.2801930990693051E-2</v>
      </c>
      <c r="AF186" s="4">
        <f t="shared" si="454"/>
        <v>9.1869348925780858E-2</v>
      </c>
      <c r="AG186" s="4">
        <f t="shared" si="455"/>
        <v>9.8832565900628805E-2</v>
      </c>
      <c r="AI186" s="4">
        <f t="shared" si="456"/>
        <v>1.844724856013974E-4</v>
      </c>
      <c r="AJ186" s="4">
        <f t="shared" si="457"/>
        <v>2.4291122091103651E-3</v>
      </c>
      <c r="AK186" s="4">
        <f t="shared" si="458"/>
        <v>-8.6773692771917321E-4</v>
      </c>
      <c r="AL186" s="4">
        <f t="shared" si="459"/>
        <v>2.7403030149346919E-3</v>
      </c>
      <c r="AM186" s="4">
        <f t="shared" si="460"/>
        <v>-9.3194003164515093E-5</v>
      </c>
      <c r="AN186" s="4">
        <f t="shared" si="461"/>
        <v>1.5293982483412932E-3</v>
      </c>
      <c r="AO186" s="4">
        <f t="shared" si="462"/>
        <v>2.4572156362611258E-3</v>
      </c>
      <c r="AP186" s="4">
        <f t="shared" si="463"/>
        <v>5.4264054821439589E-3</v>
      </c>
      <c r="AQ186" s="4">
        <f t="shared" si="464"/>
        <v>0</v>
      </c>
      <c r="AR186" s="4">
        <f t="shared" si="465"/>
        <v>0</v>
      </c>
      <c r="AS186" s="4">
        <f t="shared" si="466"/>
        <v>-4.8042354225864836E-4</v>
      </c>
      <c r="AT186" s="4">
        <f t="shared" si="467"/>
        <v>-1.7261028017609981E-3</v>
      </c>
      <c r="AU186" s="4">
        <f t="shared" si="468"/>
        <v>-4.4119309906930498E-3</v>
      </c>
      <c r="AV186" s="4">
        <f t="shared" si="570"/>
        <v>-2.9553489257808513E-3</v>
      </c>
      <c r="AW186" s="4">
        <f t="shared" si="570"/>
        <v>-1.9095659006288096E-3</v>
      </c>
      <c r="AY186" s="2">
        <f t="shared" si="520"/>
        <v>9.4204527514398603E-2</v>
      </c>
      <c r="AZ186" s="2">
        <f t="shared" si="571"/>
        <v>8.5072887722020346E-2</v>
      </c>
      <c r="BA186" s="2">
        <f t="shared" si="572"/>
        <v>8.0717736919427241E-2</v>
      </c>
      <c r="BB186" s="2">
        <f t="shared" si="573"/>
        <v>7.6146696984365589E-2</v>
      </c>
      <c r="BC186" s="2">
        <f t="shared" si="574"/>
        <v>7.0740194003164475E-2</v>
      </c>
      <c r="BD186" s="2">
        <f t="shared" si="575"/>
        <v>6.9738601751658469E-2</v>
      </c>
      <c r="BE186" s="2">
        <f t="shared" si="576"/>
        <v>6.916578436373888E-2</v>
      </c>
      <c r="BF186" s="2">
        <f t="shared" si="577"/>
        <v>6.7451594517856039E-2</v>
      </c>
      <c r="BG186" s="2" t="e">
        <f t="shared" si="578"/>
        <v>#N/A</v>
      </c>
      <c r="BH186" s="2" t="e">
        <f t="shared" si="579"/>
        <v>#N/A</v>
      </c>
      <c r="BI186" s="2">
        <f t="shared" si="580"/>
        <v>7.121042354225865E-2</v>
      </c>
      <c r="BJ186" s="2">
        <f t="shared" si="581"/>
        <v>7.4764102801755716E-2</v>
      </c>
      <c r="BK186" s="2">
        <f t="shared" si="582"/>
        <v>8.2801930980793526E-2</v>
      </c>
      <c r="BL186" s="2">
        <f t="shared" si="583"/>
        <v>9.1869348781052004E-2</v>
      </c>
      <c r="BM186" s="2">
        <f t="shared" si="584"/>
        <v>9.8832488484613804E-2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9.4389000000000001E-2</v>
      </c>
      <c r="CV186" s="2">
        <f t="shared" si="486"/>
        <v>8.7501999999999996E-2</v>
      </c>
      <c r="CW186" s="2">
        <f t="shared" si="487"/>
        <v>7.9850000000000004E-2</v>
      </c>
      <c r="CX186" s="2">
        <f t="shared" si="488"/>
        <v>7.8886999999999999E-2</v>
      </c>
      <c r="CY186" s="2">
        <f t="shared" si="489"/>
        <v>7.0647000000000001E-2</v>
      </c>
      <c r="CZ186" s="2">
        <f t="shared" si="490"/>
        <v>7.1267999999999998E-2</v>
      </c>
      <c r="DA186" s="2">
        <f t="shared" si="491"/>
        <v>7.1623000000000006E-2</v>
      </c>
      <c r="DB186" s="2">
        <f t="shared" si="492"/>
        <v>7.2877999999999998E-2</v>
      </c>
      <c r="DC186" s="2" t="str">
        <f t="shared" si="493"/>
        <v/>
      </c>
      <c r="DD186" s="2" t="str">
        <f t="shared" si="494"/>
        <v/>
      </c>
      <c r="DE186" s="2">
        <f t="shared" si="495"/>
        <v>7.0730000000000001E-2</v>
      </c>
      <c r="DF186" s="2">
        <f t="shared" si="496"/>
        <v>7.3038000000000006E-2</v>
      </c>
      <c r="DG186" s="2">
        <f t="shared" si="497"/>
        <v>7.8390000000000001E-2</v>
      </c>
      <c r="DH186" s="2">
        <f t="shared" si="498"/>
        <v>8.8914000000000007E-2</v>
      </c>
      <c r="DI186" s="2">
        <f t="shared" si="499"/>
        <v>9.6922999999999995E-2</v>
      </c>
      <c r="DK186" s="2">
        <f t="shared" si="500"/>
        <v>0.55968800000000329</v>
      </c>
      <c r="DL186" s="2">
        <f t="shared" si="585"/>
        <v>0.22742320000000005</v>
      </c>
      <c r="DM186" s="2">
        <f t="shared" si="585"/>
        <v>0.22116743841642231</v>
      </c>
      <c r="DN186" s="2">
        <f t="shared" si="585"/>
        <v>0.23392383556149735</v>
      </c>
      <c r="DO186" s="2">
        <f t="shared" si="585"/>
        <v>0.23058990640394089</v>
      </c>
      <c r="DP186" s="2">
        <f t="shared" si="585"/>
        <v>0.21680105346681494</v>
      </c>
      <c r="DQ186" s="2">
        <f t="shared" si="585"/>
        <v>0.20624218049684834</v>
      </c>
      <c r="DR186" s="2">
        <f t="shared" si="585"/>
        <v>0.19998079540229885</v>
      </c>
      <c r="DS186" s="2">
        <f t="shared" si="585"/>
        <v>0.18795841690767517</v>
      </c>
      <c r="DT186" s="2">
        <f t="shared" si="585"/>
        <v>0.19811434208379675</v>
      </c>
      <c r="DU186" s="2">
        <f t="shared" si="585"/>
        <v>0.19021425539488324</v>
      </c>
      <c r="DV186" s="2">
        <f t="shared" si="585"/>
        <v>0.18181104820381228</v>
      </c>
      <c r="DW186" s="2">
        <f t="shared" si="585"/>
        <v>0.20237198472116119</v>
      </c>
      <c r="DX186" s="2">
        <f t="shared" si="585"/>
        <v>0.21175470532212878</v>
      </c>
      <c r="DY186" s="2">
        <f t="shared" si="585"/>
        <v>0.20810267947860964</v>
      </c>
      <c r="EA186" s="2">
        <f t="shared" si="440"/>
        <v>8.8699224151539066E-2</v>
      </c>
      <c r="EB186" s="2">
        <f t="shared" si="502"/>
        <v>8.3146481228691727E-2</v>
      </c>
      <c r="EC186" s="2">
        <f t="shared" si="503"/>
        <v>8.1734665669463719E-2</v>
      </c>
      <c r="ED186" s="2">
        <f t="shared" si="504"/>
        <v>7.4073985102760559E-2</v>
      </c>
      <c r="EE186" s="2">
        <f t="shared" si="505"/>
        <v>6.8031468592671257E-2</v>
      </c>
      <c r="EF186" s="2">
        <f t="shared" si="506"/>
        <v>6.6997775800376649E-2</v>
      </c>
      <c r="EG186" s="2">
        <f t="shared" si="507"/>
        <v>6.7396538483157076E-2</v>
      </c>
      <c r="EH186" s="2">
        <f t="shared" si="508"/>
        <v>6.4743424677966122E-2</v>
      </c>
      <c r="EI186" s="2">
        <f t="shared" si="509"/>
        <v>6.6475862035225042E-2</v>
      </c>
      <c r="EJ186" s="2">
        <f t="shared" si="510"/>
        <v>7.323192972257396E-2</v>
      </c>
      <c r="EK186" s="2">
        <f t="shared" si="511"/>
        <v>6.9180909576201363E-2</v>
      </c>
      <c r="EL186" s="2">
        <f t="shared" si="512"/>
        <v>7.3637795043370535E-2</v>
      </c>
      <c r="EM186" s="2">
        <f t="shared" si="513"/>
        <v>8.1348010048689537E-2</v>
      </c>
      <c r="EN186" s="2">
        <f t="shared" si="514"/>
        <v>9.2322067268286095E-2</v>
      </c>
      <c r="EO186" s="2">
        <f t="shared" si="515"/>
        <v>9.8346491965823069E-2</v>
      </c>
      <c r="EQ186" s="2">
        <f t="shared" si="516"/>
        <v>9.4786570493088002E-2</v>
      </c>
      <c r="ER186" s="2">
        <f t="shared" si="586"/>
        <v>8.552285791781214E-2</v>
      </c>
      <c r="ES186" s="2">
        <f t="shared" si="586"/>
        <v>8.0484333097073424E-2</v>
      </c>
      <c r="ET186" s="2">
        <f t="shared" si="586"/>
        <v>7.6574804707455799E-2</v>
      </c>
      <c r="EU186" s="2">
        <f t="shared" si="586"/>
        <v>7.1178979904834239E-2</v>
      </c>
      <c r="EV186" s="2">
        <f t="shared" si="586"/>
        <v>7.0209894995402436E-2</v>
      </c>
      <c r="EW186" s="2">
        <f t="shared" si="586"/>
        <v>6.9436303355909695E-2</v>
      </c>
      <c r="EX186" s="2">
        <f t="shared" si="586"/>
        <v>6.7766209247924286E-2</v>
      </c>
      <c r="EY186" s="2">
        <f t="shared" si="586"/>
        <v>6.7837136733056164E-2</v>
      </c>
      <c r="EZ186" s="2">
        <f t="shared" si="586"/>
        <v>7.2677407138721353E-2</v>
      </c>
      <c r="FA186" s="2">
        <f t="shared" si="586"/>
        <v>7.1477294112286399E-2</v>
      </c>
      <c r="FB186" s="2">
        <f t="shared" si="586"/>
        <v>7.4968894629163535E-2</v>
      </c>
      <c r="FC186" s="2">
        <f t="shared" si="586"/>
        <v>8.3128702038523489E-2</v>
      </c>
      <c r="FD186" s="2">
        <f t="shared" si="586"/>
        <v>9.1730223976216108E-2</v>
      </c>
      <c r="FE186" s="2">
        <f t="shared" si="586"/>
        <v>9.9000424126521075E-2</v>
      </c>
      <c r="FG186" s="2">
        <f t="shared" si="518"/>
        <v>0.99999942456039381</v>
      </c>
      <c r="FH186" s="2">
        <f t="shared" si="587"/>
        <v>0.99999193893632421</v>
      </c>
      <c r="FI186" s="2">
        <f t="shared" si="587"/>
        <v>0.9999911958539659</v>
      </c>
      <c r="FJ186" s="2">
        <f t="shared" si="587"/>
        <v>0.99999090355387066</v>
      </c>
      <c r="FK186" s="2">
        <f t="shared" si="587"/>
        <v>0.99999333340128183</v>
      </c>
      <c r="FL186" s="2">
        <f t="shared" si="587"/>
        <v>0.99999269032176807</v>
      </c>
      <c r="FM186" s="2">
        <f t="shared" si="587"/>
        <v>0.99999270541944851</v>
      </c>
      <c r="FN186" s="2">
        <f t="shared" si="587"/>
        <v>0.99999286625122363</v>
      </c>
      <c r="FO186" s="2">
        <f t="shared" si="587"/>
        <v>0.99999286192669401</v>
      </c>
      <c r="FP186" s="2">
        <f t="shared" si="587"/>
        <v>0.99999297797252928</v>
      </c>
      <c r="FQ186" s="2">
        <f t="shared" si="587"/>
        <v>0.99999270380912419</v>
      </c>
      <c r="FR186" s="2">
        <f t="shared" si="587"/>
        <v>0.99999124334687417</v>
      </c>
      <c r="FS186" s="2">
        <f t="shared" si="587"/>
        <v>0.99998996926381012</v>
      </c>
      <c r="FT186" s="2">
        <f t="shared" si="587"/>
        <v>0.9999884383365133</v>
      </c>
      <c r="FU186" s="2">
        <f t="shared" si="587"/>
        <v>0.99998671374819714</v>
      </c>
      <c r="FW186" s="2">
        <f t="shared" si="536"/>
        <v>0.90434025409224372</v>
      </c>
      <c r="FX186" s="2">
        <f t="shared" si="588"/>
        <v>0.81015921353119968</v>
      </c>
      <c r="FY186" s="2">
        <f t="shared" si="589"/>
        <v>0.81430841602665505</v>
      </c>
      <c r="FZ186" s="2">
        <f t="shared" si="590"/>
        <v>0.8282315974182215</v>
      </c>
      <c r="GA186" s="2">
        <f t="shared" si="591"/>
        <v>0.86024844077823992</v>
      </c>
      <c r="GB186" s="2">
        <f t="shared" si="592"/>
        <v>0.85293563880402468</v>
      </c>
      <c r="GC186" s="2">
        <f t="shared" si="593"/>
        <v>0.86688082704146463</v>
      </c>
      <c r="GD186" s="2">
        <f t="shared" si="594"/>
        <v>0.89559974513812579</v>
      </c>
      <c r="GE186" s="2">
        <f t="shared" si="595"/>
        <v>0.91607595023765864</v>
      </c>
      <c r="GF186" s="2">
        <f t="shared" si="596"/>
        <v>0.91129597605473367</v>
      </c>
      <c r="GG186" s="2">
        <f t="shared" si="597"/>
        <v>0.88340208348657123</v>
      </c>
      <c r="GH186" s="2">
        <f t="shared" si="598"/>
        <v>0.8454367612617969</v>
      </c>
      <c r="GI186" s="2">
        <f t="shared" si="599"/>
        <v>0.81581035958771053</v>
      </c>
      <c r="GJ186" s="2">
        <f t="shared" si="600"/>
        <v>0.76726277595607106</v>
      </c>
      <c r="GK186" s="2">
        <f t="shared" si="601"/>
        <v>0.74096106533333361</v>
      </c>
      <c r="GM186" s="81">
        <f t="shared" si="537"/>
        <v>3.1111657379002083E-56</v>
      </c>
      <c r="GN186" s="81">
        <f t="shared" si="602"/>
        <v>0</v>
      </c>
      <c r="GO186" s="81">
        <f t="shared" si="603"/>
        <v>0</v>
      </c>
      <c r="GP186" s="81">
        <f t="shared" si="604"/>
        <v>0</v>
      </c>
      <c r="GQ186" s="81">
        <f t="shared" si="605"/>
        <v>0</v>
      </c>
      <c r="GR186" s="81">
        <f t="shared" si="606"/>
        <v>0</v>
      </c>
      <c r="GS186" s="81">
        <f t="shared" si="607"/>
        <v>0</v>
      </c>
      <c r="GT186" s="81">
        <f t="shared" si="608"/>
        <v>0</v>
      </c>
      <c r="GU186" s="81">
        <f t="shared" si="609"/>
        <v>0</v>
      </c>
      <c r="GV186" s="81">
        <f t="shared" si="610"/>
        <v>0</v>
      </c>
      <c r="GW186" s="81">
        <f t="shared" si="611"/>
        <v>0</v>
      </c>
      <c r="GX186" s="81">
        <f t="shared" si="612"/>
        <v>0</v>
      </c>
      <c r="GY186" s="81">
        <f t="shared" si="613"/>
        <v>0</v>
      </c>
      <c r="GZ186" s="81">
        <f t="shared" si="614"/>
        <v>0</v>
      </c>
      <c r="HA186" s="81">
        <f t="shared" si="615"/>
        <v>0</v>
      </c>
      <c r="HC186" s="81">
        <f t="shared" si="538"/>
        <v>4.3347981065200344E-62</v>
      </c>
      <c r="HD186" s="81">
        <f t="shared" si="616"/>
        <v>1.1167381047229599E-253</v>
      </c>
      <c r="HE186" s="81">
        <f t="shared" si="617"/>
        <v>0</v>
      </c>
      <c r="HF186" s="81">
        <f t="shared" si="618"/>
        <v>0</v>
      </c>
      <c r="HG186" s="81">
        <f t="shared" si="619"/>
        <v>0</v>
      </c>
      <c r="HH186" s="81">
        <f t="shared" si="620"/>
        <v>0</v>
      </c>
      <c r="HI186" s="81">
        <f t="shared" si="621"/>
        <v>0</v>
      </c>
      <c r="HJ186" s="81">
        <f t="shared" si="622"/>
        <v>0</v>
      </c>
      <c r="HK186" s="81">
        <f t="shared" si="623"/>
        <v>0</v>
      </c>
      <c r="HL186" s="81">
        <f t="shared" si="624"/>
        <v>0</v>
      </c>
      <c r="HM186" s="81">
        <f t="shared" si="625"/>
        <v>0</v>
      </c>
      <c r="HN186" s="81">
        <f t="shared" si="626"/>
        <v>0</v>
      </c>
      <c r="HO186" s="81">
        <f t="shared" si="627"/>
        <v>0</v>
      </c>
      <c r="HP186" s="81">
        <f t="shared" si="628"/>
        <v>0</v>
      </c>
      <c r="HQ186" s="81">
        <f t="shared" si="629"/>
        <v>0</v>
      </c>
      <c r="HS186" s="81">
        <f t="shared" si="539"/>
        <v>3.1480370176537512E-37</v>
      </c>
      <c r="HT186" s="81">
        <f t="shared" si="630"/>
        <v>1.2286695355705436E-62</v>
      </c>
      <c r="HU186" s="81">
        <f t="shared" si="631"/>
        <v>2.4079993429856826E-73</v>
      </c>
      <c r="HV186" s="81">
        <f t="shared" si="632"/>
        <v>5.9563781756551237E-75</v>
      </c>
      <c r="HW186" s="81">
        <f t="shared" si="633"/>
        <v>2.5787525462874165E-91</v>
      </c>
      <c r="HX186" s="81">
        <f t="shared" si="634"/>
        <v>1.5601686684928416E-91</v>
      </c>
      <c r="HY186" s="81">
        <f t="shared" si="635"/>
        <v>7.4463473243251465E-102</v>
      </c>
      <c r="HZ186" s="81">
        <f t="shared" si="636"/>
        <v>7.9012114753644473E-124</v>
      </c>
      <c r="IA186" s="81">
        <f t="shared" si="637"/>
        <v>3.405949877137235E-127</v>
      </c>
      <c r="IB186" s="81">
        <f t="shared" si="638"/>
        <v>6.4184195082209214E-123</v>
      </c>
      <c r="IC186" s="81">
        <f t="shared" si="639"/>
        <v>1.8456250518095183E-97</v>
      </c>
      <c r="ID186" s="81">
        <f t="shared" si="640"/>
        <v>3.726157418241082E-84</v>
      </c>
      <c r="IE186" s="81">
        <f t="shared" si="641"/>
        <v>2.0148464093319173E-72</v>
      </c>
      <c r="IF186" s="81">
        <f t="shared" si="642"/>
        <v>3.6014426961636425E-77</v>
      </c>
      <c r="IG186" s="81">
        <f t="shared" si="643"/>
        <v>1.2660663410895222E-77</v>
      </c>
      <c r="II186" s="81">
        <f t="shared" si="540"/>
        <v>2.8638900417428414E-4</v>
      </c>
      <c r="IJ186" s="81">
        <f t="shared" si="541"/>
        <v>1.6164739778509667E-4</v>
      </c>
      <c r="IK186" s="81">
        <f t="shared" si="542"/>
        <v>4.2210316404334723E-5</v>
      </c>
      <c r="IL186" s="81">
        <f t="shared" si="543"/>
        <v>1.2682972702242876E-5</v>
      </c>
      <c r="IM186" s="81">
        <f t="shared" si="544"/>
        <v>1.3832122972317843E-7</v>
      </c>
      <c r="IN186" s="81">
        <f t="shared" si="545"/>
        <v>2.7456889685181865E-7</v>
      </c>
      <c r="IO186" s="81">
        <f t="shared" si="546"/>
        <v>1.2532331062466254E-8</v>
      </c>
      <c r="IP186" s="81">
        <f t="shared" si="547"/>
        <v>3.8965997090925502E-12</v>
      </c>
      <c r="IQ186" s="81">
        <f t="shared" si="548"/>
        <v>3.615316423548605E-14</v>
      </c>
      <c r="IR186" s="81">
        <f t="shared" si="549"/>
        <v>3.1725292645471096E-13</v>
      </c>
      <c r="IS186" s="81">
        <f t="shared" si="550"/>
        <v>3.5339032711647078E-9</v>
      </c>
      <c r="IT186" s="81">
        <f t="shared" si="551"/>
        <v>8.6975134105324831E-7</v>
      </c>
      <c r="IU186" s="81">
        <f t="shared" si="552"/>
        <v>2.4524024767577327E-5</v>
      </c>
      <c r="IV186" s="81">
        <f t="shared" si="553"/>
        <v>2.6968366712269514E-7</v>
      </c>
      <c r="IW186" s="81">
        <f t="shared" si="554"/>
        <v>5.9154648831130426E-6</v>
      </c>
      <c r="IY186" s="81">
        <f t="shared" si="555"/>
        <v>2.8638900417428414E-4</v>
      </c>
      <c r="IZ186" s="81">
        <f t="shared" si="556"/>
        <v>1.6164739778509667E-4</v>
      </c>
      <c r="JA186" s="81">
        <f t="shared" si="557"/>
        <v>4.2210316404334723E-5</v>
      </c>
      <c r="JB186" s="81">
        <f t="shared" si="558"/>
        <v>1.2682972702242876E-5</v>
      </c>
      <c r="JC186" s="81">
        <f t="shared" si="559"/>
        <v>1.3832122972317843E-7</v>
      </c>
      <c r="JD186" s="81">
        <f t="shared" si="560"/>
        <v>2.7456889685181865E-7</v>
      </c>
      <c r="JE186" s="81">
        <f t="shared" si="561"/>
        <v>1.2532331062466254E-8</v>
      </c>
      <c r="JF186" s="81">
        <f t="shared" si="562"/>
        <v>3.8965997090925502E-12</v>
      </c>
      <c r="JG186" s="81">
        <f t="shared" si="563"/>
        <v>3.615316423548605E-14</v>
      </c>
      <c r="JH186" s="81">
        <f t="shared" si="564"/>
        <v>3.1725292645471096E-13</v>
      </c>
      <c r="JI186" s="81">
        <f t="shared" si="565"/>
        <v>3.5339032711647078E-9</v>
      </c>
      <c r="JJ186" s="81">
        <f t="shared" si="566"/>
        <v>8.6975134105324831E-7</v>
      </c>
      <c r="JK186" s="81">
        <f t="shared" si="567"/>
        <v>2.4524024767577327E-5</v>
      </c>
      <c r="JL186" s="81">
        <f t="shared" si="568"/>
        <v>2.6968366712269514E-7</v>
      </c>
      <c r="JM186" s="81">
        <f t="shared" si="569"/>
        <v>5.9154648831130426E-6</v>
      </c>
    </row>
    <row r="187" spans="2:273" x14ac:dyDescent="0.25">
      <c r="B187" s="2">
        <v>160</v>
      </c>
      <c r="C187" s="37">
        <v>9.0618000000000004E-2</v>
      </c>
      <c r="D187" s="37">
        <v>8.5136000000000003E-2</v>
      </c>
      <c r="E187" s="37">
        <v>8.1495999999999999E-2</v>
      </c>
      <c r="F187" s="37">
        <v>7.7558000000000002E-2</v>
      </c>
      <c r="G187" s="37">
        <v>7.4020000000000002E-2</v>
      </c>
      <c r="H187" s="37">
        <v>7.3700000000000002E-2</v>
      </c>
      <c r="I187" s="37">
        <v>7.3069999999999996E-2</v>
      </c>
      <c r="J187" s="37">
        <v>7.0472000000000007E-2</v>
      </c>
      <c r="K187" s="37">
        <v>7.2108000000000005E-2</v>
      </c>
      <c r="L187" s="37">
        <v>7.5665999999999997E-2</v>
      </c>
      <c r="M187" s="37">
        <v>7.0862999999999995E-2</v>
      </c>
      <c r="N187" s="37">
        <v>7.3548000000000002E-2</v>
      </c>
      <c r="O187" s="37">
        <v>8.1518999999999994E-2</v>
      </c>
      <c r="P187" s="37">
        <v>9.0726000000000001E-2</v>
      </c>
      <c r="Q187" s="37">
        <v>9.6630999999999995E-2</v>
      </c>
      <c r="S187" s="4">
        <f t="shared" si="441"/>
        <v>9.4019305081180213E-2</v>
      </c>
      <c r="T187" s="4">
        <f t="shared" si="442"/>
        <v>8.4814814957008128E-2</v>
      </c>
      <c r="U187" s="4">
        <f t="shared" si="443"/>
        <v>8.0409128086128615E-2</v>
      </c>
      <c r="V187" s="4">
        <f t="shared" si="444"/>
        <v>7.5861761416764137E-2</v>
      </c>
      <c r="W187" s="4">
        <f t="shared" si="445"/>
        <v>7.0510854254350594E-2</v>
      </c>
      <c r="X187" s="4">
        <f t="shared" si="446"/>
        <v>6.9490015896059049E-2</v>
      </c>
      <c r="Y187" s="4">
        <f t="shared" si="447"/>
        <v>6.8928315552704025E-2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>
        <f t="shared" si="451"/>
        <v>7.0957720253862752E-2</v>
      </c>
      <c r="AD187" s="4">
        <f t="shared" si="452"/>
        <v>7.4553295520109711E-2</v>
      </c>
      <c r="AE187" s="4">
        <f t="shared" si="453"/>
        <v>8.2546927352248889E-2</v>
      </c>
      <c r="AF187" s="4">
        <f t="shared" si="454"/>
        <v>9.1577989619955558E-2</v>
      </c>
      <c r="AG187" s="4">
        <f t="shared" si="455"/>
        <v>9.8556426636748448E-2</v>
      </c>
      <c r="AI187" s="4">
        <f t="shared" si="456"/>
        <v>-3.4013050811802087E-3</v>
      </c>
      <c r="AJ187" s="4">
        <f t="shared" si="457"/>
        <v>3.2118504299187556E-4</v>
      </c>
      <c r="AK187" s="4">
        <f t="shared" si="458"/>
        <v>1.0868719138713845E-3</v>
      </c>
      <c r="AL187" s="4">
        <f t="shared" si="459"/>
        <v>1.6962385832358651E-3</v>
      </c>
      <c r="AM187" s="4">
        <f t="shared" si="460"/>
        <v>3.5091457456494085E-3</v>
      </c>
      <c r="AN187" s="4">
        <f t="shared" si="461"/>
        <v>4.209984103940953E-3</v>
      </c>
      <c r="AO187" s="4">
        <f t="shared" si="462"/>
        <v>4.1416844472959707E-3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-9.4720253862756731E-5</v>
      </c>
      <c r="AT187" s="4">
        <f t="shared" si="467"/>
        <v>-1.0052955201097086E-3</v>
      </c>
      <c r="AU187" s="4">
        <f t="shared" si="468"/>
        <v>-1.0279273522488946E-3</v>
      </c>
      <c r="AV187" s="4">
        <f t="shared" ref="AV187:AW202" si="644">IF(OR($B187 &lt; P$230, $B187 &gt; P$233), 0, P187-AF187)</f>
        <v>-8.5198961995555655E-4</v>
      </c>
      <c r="AW187" s="4">
        <f t="shared" si="644"/>
        <v>-1.9254266367484535E-3</v>
      </c>
      <c r="AY187" s="2">
        <f t="shared" si="520"/>
        <v>9.4019305081180213E-2</v>
      </c>
      <c r="AZ187" s="2">
        <f t="shared" si="571"/>
        <v>8.4814814949171244E-2</v>
      </c>
      <c r="BA187" s="2">
        <f t="shared" si="572"/>
        <v>8.0409128085450379E-2</v>
      </c>
      <c r="BB187" s="2">
        <f t="shared" si="573"/>
        <v>7.5861761416715301E-2</v>
      </c>
      <c r="BC187" s="2">
        <f t="shared" si="574"/>
        <v>7.0510854254350594E-2</v>
      </c>
      <c r="BD187" s="2">
        <f t="shared" si="575"/>
        <v>6.9490015896059035E-2</v>
      </c>
      <c r="BE187" s="2">
        <f t="shared" si="576"/>
        <v>6.8928315552704025E-2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>
        <f t="shared" si="580"/>
        <v>7.0957720253862752E-2</v>
      </c>
      <c r="BJ187" s="2">
        <f t="shared" si="581"/>
        <v>7.4553295520109475E-2</v>
      </c>
      <c r="BK187" s="2">
        <f t="shared" si="582"/>
        <v>8.2546927351539734E-2</v>
      </c>
      <c r="BL187" s="2">
        <f t="shared" si="583"/>
        <v>9.157798961216812E-2</v>
      </c>
      <c r="BM187" s="2">
        <f t="shared" si="584"/>
        <v>9.8556418962074593E-2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9.0618000000000004E-2</v>
      </c>
      <c r="CV187" s="2">
        <f t="shared" si="486"/>
        <v>8.5136000000000003E-2</v>
      </c>
      <c r="CW187" s="2">
        <f t="shared" si="487"/>
        <v>8.1495999999999999E-2</v>
      </c>
      <c r="CX187" s="2">
        <f t="shared" si="488"/>
        <v>7.7558000000000002E-2</v>
      </c>
      <c r="CY187" s="2">
        <f t="shared" si="489"/>
        <v>7.4020000000000002E-2</v>
      </c>
      <c r="CZ187" s="2">
        <f t="shared" si="490"/>
        <v>7.3700000000000002E-2</v>
      </c>
      <c r="DA187" s="2">
        <f t="shared" si="491"/>
        <v>7.3069999999999996E-2</v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>
        <f t="shared" si="495"/>
        <v>7.0862999999999995E-2</v>
      </c>
      <c r="DF187" s="2">
        <f t="shared" si="496"/>
        <v>7.3548000000000002E-2</v>
      </c>
      <c r="DG187" s="2">
        <f t="shared" si="497"/>
        <v>8.1518999999999994E-2</v>
      </c>
      <c r="DH187" s="2">
        <f t="shared" si="498"/>
        <v>9.0726000000000001E-2</v>
      </c>
      <c r="DI187" s="2">
        <f t="shared" si="499"/>
        <v>9.6630999999999995E-2</v>
      </c>
      <c r="DK187" s="2">
        <f t="shared" si="500"/>
        <v>0.56229000000000329</v>
      </c>
      <c r="DL187" s="2">
        <f t="shared" ref="DL187:DY202" si="645">BP$228*$B187+BP$229</f>
        <v>0.228100497983871</v>
      </c>
      <c r="DM187" s="2">
        <f t="shared" si="645"/>
        <v>0.22184171847507334</v>
      </c>
      <c r="DN187" s="2">
        <f t="shared" si="645"/>
        <v>0.23469796791443853</v>
      </c>
      <c r="DO187" s="2">
        <f t="shared" si="645"/>
        <v>0.23138799802955665</v>
      </c>
      <c r="DP187" s="2">
        <f t="shared" si="645"/>
        <v>0.21752478094178712</v>
      </c>
      <c r="DQ187" s="2">
        <f t="shared" si="645"/>
        <v>0.20688062165368928</v>
      </c>
      <c r="DR187" s="2">
        <f t="shared" si="645"/>
        <v>0.20056607126436782</v>
      </c>
      <c r="DS187" s="2">
        <f t="shared" si="645"/>
        <v>0.18850776373748607</v>
      </c>
      <c r="DT187" s="2">
        <f t="shared" si="645"/>
        <v>0.19866696544308482</v>
      </c>
      <c r="DU187" s="2">
        <f t="shared" si="645"/>
        <v>0.19069695750834265</v>
      </c>
      <c r="DV187" s="2">
        <f t="shared" si="645"/>
        <v>0.18228372928885628</v>
      </c>
      <c r="DW187" s="2">
        <f t="shared" si="645"/>
        <v>0.20294772620320856</v>
      </c>
      <c r="DX187" s="2">
        <f t="shared" si="645"/>
        <v>0.21235901652661057</v>
      </c>
      <c r="DY187" s="2">
        <f t="shared" si="645"/>
        <v>0.20863164839572193</v>
      </c>
      <c r="EA187" s="2">
        <f t="shared" si="440"/>
        <v>8.8364908800315708E-2</v>
      </c>
      <c r="EB187" s="2">
        <f t="shared" si="502"/>
        <v>8.2821840136372726E-2</v>
      </c>
      <c r="EC187" s="2">
        <f t="shared" si="503"/>
        <v>8.1461127581174769E-2</v>
      </c>
      <c r="ED187" s="2">
        <f t="shared" si="504"/>
        <v>7.3721761230694405E-2</v>
      </c>
      <c r="EE187" s="2">
        <f t="shared" si="505"/>
        <v>6.7724022935032741E-2</v>
      </c>
      <c r="EF187" s="2">
        <f t="shared" si="506"/>
        <v>6.666846772935163E-2</v>
      </c>
      <c r="EG187" s="2">
        <f t="shared" si="507"/>
        <v>6.7109774604253533E-2</v>
      </c>
      <c r="EH187" s="2">
        <f t="shared" si="508"/>
        <v>6.4416205593220352E-2</v>
      </c>
      <c r="EI187" s="2">
        <f t="shared" si="509"/>
        <v>6.6186041748206137E-2</v>
      </c>
      <c r="EJ187" s="2">
        <f t="shared" si="510"/>
        <v>7.2944693296496679E-2</v>
      </c>
      <c r="EK187" s="2">
        <f t="shared" si="511"/>
        <v>6.8875176908627433E-2</v>
      </c>
      <c r="EL187" s="2">
        <f t="shared" si="512"/>
        <v>7.3392536555142524E-2</v>
      </c>
      <c r="EM187" s="2">
        <f t="shared" si="513"/>
        <v>8.1043532425152817E-2</v>
      </c>
      <c r="EN187" s="2">
        <f t="shared" si="514"/>
        <v>9.2046370197816696E-2</v>
      </c>
      <c r="EO187" s="2">
        <f t="shared" si="515"/>
        <v>9.8048464556057299E-2</v>
      </c>
      <c r="EQ187" s="2">
        <f t="shared" si="516"/>
        <v>9.4564518359718588E-2</v>
      </c>
      <c r="ER187" s="2">
        <f t="shared" ref="ER187:FE202" si="646">CV$228*$B187+CV$229</f>
        <v>8.5239431702389679E-2</v>
      </c>
      <c r="ES187" s="2">
        <f t="shared" si="646"/>
        <v>8.0188980832344825E-2</v>
      </c>
      <c r="ET187" s="2">
        <f t="shared" si="646"/>
        <v>7.6264940534166978E-2</v>
      </c>
      <c r="EU187" s="2">
        <f t="shared" si="646"/>
        <v>7.0922610381810608E-2</v>
      </c>
      <c r="EV187" s="2">
        <f t="shared" si="646"/>
        <v>6.9932541052833003E-2</v>
      </c>
      <c r="EW187" s="2">
        <f t="shared" si="646"/>
        <v>6.9181941012831413E-2</v>
      </c>
      <c r="EX187" s="2">
        <f t="shared" si="646"/>
        <v>6.7483375103763218E-2</v>
      </c>
      <c r="EY187" s="2">
        <f t="shared" si="646"/>
        <v>6.7568161358390902E-2</v>
      </c>
      <c r="EZ187" s="2">
        <f t="shared" si="646"/>
        <v>7.2381918775440354E-2</v>
      </c>
      <c r="FA187" s="2">
        <f t="shared" si="646"/>
        <v>7.1207495934933182E-2</v>
      </c>
      <c r="FB187" s="2">
        <f t="shared" si="646"/>
        <v>7.4745819292433388E-2</v>
      </c>
      <c r="FC187" s="2">
        <f t="shared" si="646"/>
        <v>8.2855145536871469E-2</v>
      </c>
      <c r="FD187" s="2">
        <f t="shared" si="646"/>
        <v>9.1446795216134025E-2</v>
      </c>
      <c r="FE187" s="2">
        <f t="shared" si="646"/>
        <v>9.8716606781994926E-2</v>
      </c>
      <c r="FG187" s="2">
        <f t="shared" si="518"/>
        <v>0.99999947519281518</v>
      </c>
      <c r="FH187" s="2">
        <f t="shared" ref="FH187:FU202" si="647">POWER(10,($B187-D$231)/D$229)/(1+POWER(10,($B187-D$231)/D$229))</f>
        <v>0.99999264821733647</v>
      </c>
      <c r="FI187" s="2">
        <f t="shared" si="647"/>
        <v>0.99999197051716548</v>
      </c>
      <c r="FJ187" s="2">
        <f t="shared" si="647"/>
        <v>0.99999170393589032</v>
      </c>
      <c r="FK187" s="2">
        <f t="shared" si="647"/>
        <v>0.99999391998614096</v>
      </c>
      <c r="FL187" s="2">
        <f t="shared" si="647"/>
        <v>0.99999333348993258</v>
      </c>
      <c r="FM187" s="2">
        <f t="shared" si="647"/>
        <v>0.99999334725919842</v>
      </c>
      <c r="FN187" s="2">
        <f t="shared" si="647"/>
        <v>0.99999349393970693</v>
      </c>
      <c r="FO187" s="2">
        <f t="shared" si="647"/>
        <v>0.99999348999568405</v>
      </c>
      <c r="FP187" s="2">
        <f t="shared" si="647"/>
        <v>0.99999359583087555</v>
      </c>
      <c r="FQ187" s="2">
        <f t="shared" si="647"/>
        <v>0.99999334579056331</v>
      </c>
      <c r="FR187" s="2">
        <f t="shared" si="647"/>
        <v>0.99999201383127945</v>
      </c>
      <c r="FS187" s="2">
        <f t="shared" si="647"/>
        <v>0.99999085185179393</v>
      </c>
      <c r="FT187" s="2">
        <f t="shared" si="647"/>
        <v>0.99998945562685237</v>
      </c>
      <c r="FU187" s="2">
        <f t="shared" si="647"/>
        <v>0.99998788278017581</v>
      </c>
      <c r="FW187" s="2">
        <f t="shared" si="536"/>
        <v>0.91201671772958404</v>
      </c>
      <c r="FX187" s="2">
        <f t="shared" si="588"/>
        <v>0.8239219492985328</v>
      </c>
      <c r="FY187" s="2">
        <f t="shared" si="589"/>
        <v>0.82783427323764391</v>
      </c>
      <c r="FZ187" s="2">
        <f t="shared" si="590"/>
        <v>0.84094138158874443</v>
      </c>
      <c r="GA187" s="2">
        <f t="shared" si="591"/>
        <v>0.87095828594193825</v>
      </c>
      <c r="GB187" s="2">
        <f t="shared" si="592"/>
        <v>0.86411737790507925</v>
      </c>
      <c r="GC187" s="2">
        <f t="shared" si="593"/>
        <v>0.87715498220091204</v>
      </c>
      <c r="GD187" s="2">
        <f t="shared" si="594"/>
        <v>0.90390308091044747</v>
      </c>
      <c r="GE187" s="2">
        <f t="shared" si="595"/>
        <v>0.92289095236639818</v>
      </c>
      <c r="GF187" s="2">
        <f t="shared" si="596"/>
        <v>0.91846458535848063</v>
      </c>
      <c r="GG187" s="2">
        <f t="shared" si="597"/>
        <v>0.89255916283913928</v>
      </c>
      <c r="GH187" s="2">
        <f t="shared" si="598"/>
        <v>0.8570931332882965</v>
      </c>
      <c r="GI187" s="2">
        <f t="shared" si="599"/>
        <v>0.82924975483871033</v>
      </c>
      <c r="GJ187" s="2">
        <f t="shared" si="600"/>
        <v>0.78330354239897226</v>
      </c>
      <c r="GK187" s="2">
        <f t="shared" si="601"/>
        <v>0.75824341824662744</v>
      </c>
      <c r="GM187" s="81">
        <f t="shared" si="537"/>
        <v>3.7198713751908843E-57</v>
      </c>
      <c r="GN187" s="81">
        <f t="shared" si="602"/>
        <v>0</v>
      </c>
      <c r="GO187" s="81">
        <f t="shared" si="603"/>
        <v>0</v>
      </c>
      <c r="GP187" s="81">
        <f t="shared" si="604"/>
        <v>0</v>
      </c>
      <c r="GQ187" s="81">
        <f t="shared" si="605"/>
        <v>0</v>
      </c>
      <c r="GR187" s="81">
        <f t="shared" si="606"/>
        <v>0</v>
      </c>
      <c r="GS187" s="81">
        <f t="shared" si="607"/>
        <v>0</v>
      </c>
      <c r="GT187" s="81">
        <f t="shared" si="608"/>
        <v>0</v>
      </c>
      <c r="GU187" s="81">
        <f t="shared" si="609"/>
        <v>0</v>
      </c>
      <c r="GV187" s="81">
        <f t="shared" si="610"/>
        <v>0</v>
      </c>
      <c r="GW187" s="81">
        <f t="shared" si="611"/>
        <v>0</v>
      </c>
      <c r="GX187" s="81">
        <f t="shared" si="612"/>
        <v>0</v>
      </c>
      <c r="GY187" s="81">
        <f t="shared" si="613"/>
        <v>0</v>
      </c>
      <c r="GZ187" s="81">
        <f t="shared" si="614"/>
        <v>0</v>
      </c>
      <c r="HA187" s="81">
        <f t="shared" si="615"/>
        <v>0</v>
      </c>
      <c r="HC187" s="81">
        <f t="shared" si="538"/>
        <v>2.2289940146742891E-63</v>
      </c>
      <c r="HD187" s="81">
        <f t="shared" si="616"/>
        <v>6.8940376532970404E-260</v>
      </c>
      <c r="HE187" s="81">
        <f t="shared" si="617"/>
        <v>0</v>
      </c>
      <c r="HF187" s="81">
        <f t="shared" si="618"/>
        <v>0</v>
      </c>
      <c r="HG187" s="81">
        <f t="shared" si="619"/>
        <v>0</v>
      </c>
      <c r="HH187" s="81">
        <f t="shared" si="620"/>
        <v>0</v>
      </c>
      <c r="HI187" s="81">
        <f t="shared" si="621"/>
        <v>0</v>
      </c>
      <c r="HJ187" s="81">
        <f t="shared" si="622"/>
        <v>0</v>
      </c>
      <c r="HK187" s="81">
        <f t="shared" si="623"/>
        <v>0</v>
      </c>
      <c r="HL187" s="81">
        <f t="shared" si="624"/>
        <v>0</v>
      </c>
      <c r="HM187" s="81">
        <f t="shared" si="625"/>
        <v>0</v>
      </c>
      <c r="HN187" s="81">
        <f t="shared" si="626"/>
        <v>0</v>
      </c>
      <c r="HO187" s="81">
        <f t="shared" si="627"/>
        <v>0</v>
      </c>
      <c r="HP187" s="81">
        <f t="shared" si="628"/>
        <v>0</v>
      </c>
      <c r="HQ187" s="81">
        <f t="shared" si="629"/>
        <v>0</v>
      </c>
      <c r="HS187" s="81">
        <f t="shared" si="539"/>
        <v>1.6443322642177354E-38</v>
      </c>
      <c r="HT187" s="81">
        <f t="shared" si="630"/>
        <v>2.4331299685992138E-65</v>
      </c>
      <c r="HU187" s="81">
        <f t="shared" si="631"/>
        <v>1.8198352833019254E-76</v>
      </c>
      <c r="HV187" s="81">
        <f t="shared" si="632"/>
        <v>4.1066111203529094E-78</v>
      </c>
      <c r="HW187" s="81">
        <f t="shared" si="633"/>
        <v>5.7843944468626813E-95</v>
      </c>
      <c r="HX187" s="81">
        <f t="shared" si="634"/>
        <v>3.2127410831384162E-95</v>
      </c>
      <c r="HY187" s="81">
        <f t="shared" si="635"/>
        <v>6.7467981170762903E-106</v>
      </c>
      <c r="HZ187" s="81">
        <f t="shared" si="636"/>
        <v>1.4275743537499892E-128</v>
      </c>
      <c r="IA187" s="81">
        <f t="shared" si="637"/>
        <v>6.5454375182161136E-132</v>
      </c>
      <c r="IB187" s="81">
        <f t="shared" si="638"/>
        <v>1.7046531857136009E-127</v>
      </c>
      <c r="IC187" s="81">
        <f t="shared" si="639"/>
        <v>2.9690058183625536E-101</v>
      </c>
      <c r="ID187" s="81">
        <f t="shared" si="640"/>
        <v>1.184306471041833E-87</v>
      </c>
      <c r="IE187" s="81">
        <f t="shared" si="641"/>
        <v>1.3461644867852062E-75</v>
      </c>
      <c r="IF187" s="81">
        <f t="shared" si="642"/>
        <v>9.9142733814182377E-81</v>
      </c>
      <c r="IG187" s="81">
        <f t="shared" si="643"/>
        <v>2.6390709536738143E-81</v>
      </c>
      <c r="II187" s="81">
        <f t="shared" si="540"/>
        <v>1.5934912266209105E-4</v>
      </c>
      <c r="IJ187" s="81">
        <f t="shared" si="541"/>
        <v>6.022997360923764E-5</v>
      </c>
      <c r="IK187" s="81">
        <f t="shared" si="542"/>
        <v>1.3602635217617711E-5</v>
      </c>
      <c r="IL187" s="81">
        <f t="shared" si="543"/>
        <v>3.8172402648980209E-6</v>
      </c>
      <c r="IM187" s="81">
        <f t="shared" si="544"/>
        <v>3.122621987442206E-8</v>
      </c>
      <c r="IN187" s="81">
        <f t="shared" si="545"/>
        <v>6.3221975210286329E-8</v>
      </c>
      <c r="IO187" s="81">
        <f t="shared" si="546"/>
        <v>2.3416212994663014E-9</v>
      </c>
      <c r="IP187" s="81">
        <f t="shared" si="547"/>
        <v>4.5426669860549714E-13</v>
      </c>
      <c r="IQ187" s="81">
        <f t="shared" si="548"/>
        <v>3.6617436358184151E-15</v>
      </c>
      <c r="IR187" s="81">
        <f t="shared" si="549"/>
        <v>3.5922965067201965E-14</v>
      </c>
      <c r="IS187" s="81">
        <f t="shared" si="550"/>
        <v>6.6917863135931299E-10</v>
      </c>
      <c r="IT187" s="81">
        <f t="shared" si="551"/>
        <v>2.1526183098200628E-7</v>
      </c>
      <c r="IU187" s="81">
        <f t="shared" si="552"/>
        <v>7.4555059310928014E-6</v>
      </c>
      <c r="IV187" s="81">
        <f t="shared" si="553"/>
        <v>3.0169072433856317E-8</v>
      </c>
      <c r="IW187" s="81">
        <f t="shared" si="554"/>
        <v>8.4839447812415998E-7</v>
      </c>
      <c r="IY187" s="81">
        <f t="shared" si="555"/>
        <v>1.5934912266209105E-4</v>
      </c>
      <c r="IZ187" s="81">
        <f t="shared" si="556"/>
        <v>6.022997360923764E-5</v>
      </c>
      <c r="JA187" s="81">
        <f t="shared" si="557"/>
        <v>1.3602635217617711E-5</v>
      </c>
      <c r="JB187" s="81">
        <f t="shared" si="558"/>
        <v>3.8172402648980209E-6</v>
      </c>
      <c r="JC187" s="81">
        <f t="shared" si="559"/>
        <v>3.122621987442206E-8</v>
      </c>
      <c r="JD187" s="81">
        <f t="shared" si="560"/>
        <v>6.3221975210286329E-8</v>
      </c>
      <c r="JE187" s="81">
        <f t="shared" si="561"/>
        <v>2.3416212994663014E-9</v>
      </c>
      <c r="JF187" s="81">
        <f t="shared" si="562"/>
        <v>4.5426669860549714E-13</v>
      </c>
      <c r="JG187" s="81">
        <f t="shared" si="563"/>
        <v>3.6617436358184151E-15</v>
      </c>
      <c r="JH187" s="81">
        <f t="shared" si="564"/>
        <v>3.5922965067201965E-14</v>
      </c>
      <c r="JI187" s="81">
        <f t="shared" si="565"/>
        <v>6.6917863135931299E-10</v>
      </c>
      <c r="JJ187" s="81">
        <f t="shared" si="566"/>
        <v>2.1526183098200628E-7</v>
      </c>
      <c r="JK187" s="81">
        <f t="shared" si="567"/>
        <v>7.4555059310928014E-6</v>
      </c>
      <c r="JL187" s="81">
        <f t="shared" si="568"/>
        <v>3.0169072433856317E-8</v>
      </c>
      <c r="JM187" s="81">
        <f t="shared" si="569"/>
        <v>8.4839447812415998E-7</v>
      </c>
    </row>
    <row r="188" spans="2:273" x14ac:dyDescent="0.25">
      <c r="B188" s="2">
        <v>161</v>
      </c>
      <c r="C188" s="37">
        <v>9.1206999999999996E-2</v>
      </c>
      <c r="D188" s="37">
        <v>8.5366999999999998E-2</v>
      </c>
      <c r="E188" s="37">
        <v>8.0665000000000001E-2</v>
      </c>
      <c r="F188" s="37">
        <v>7.4867000000000003E-2</v>
      </c>
      <c r="G188" s="37">
        <v>7.2693999999999995E-2</v>
      </c>
      <c r="H188" s="37">
        <v>6.9505999999999998E-2</v>
      </c>
      <c r="I188" s="37">
        <v>6.9612999999999994E-2</v>
      </c>
      <c r="J188" s="37">
        <v>6.7332000000000003E-2</v>
      </c>
      <c r="K188" s="37">
        <v>6.8528000000000006E-2</v>
      </c>
      <c r="L188" s="37">
        <v>7.4548000000000003E-2</v>
      </c>
      <c r="M188" s="37">
        <v>7.3577000000000004E-2</v>
      </c>
      <c r="N188" s="37">
        <v>7.3690000000000005E-2</v>
      </c>
      <c r="O188" s="37">
        <v>8.3493999999999999E-2</v>
      </c>
      <c r="P188" s="37">
        <v>9.0108999999999995E-2</v>
      </c>
      <c r="Q188" s="37">
        <v>9.5349000000000003E-2</v>
      </c>
      <c r="S188" s="4">
        <f t="shared" si="441"/>
        <v>9.3832267511096037E-2</v>
      </c>
      <c r="T188" s="4">
        <f t="shared" si="442"/>
        <v>8.455592500367734E-2</v>
      </c>
      <c r="U188" s="4">
        <f t="shared" si="443"/>
        <v>8.0100962553008345E-2</v>
      </c>
      <c r="V188" s="4">
        <f t="shared" si="444"/>
        <v>7.5575912599081294E-2</v>
      </c>
      <c r="W188" s="4">
        <f t="shared" si="445"/>
        <v>7.0280317667682057E-2</v>
      </c>
      <c r="X188" s="4">
        <f t="shared" si="446"/>
        <v>6.9240194507762018E-2</v>
      </c>
      <c r="Y188" s="4">
        <f t="shared" si="447"/>
        <v>6.869006849517649E-2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>
        <f t="shared" si="451"/>
        <v>7.0704168561164918E-2</v>
      </c>
      <c r="AD188" s="4">
        <f t="shared" si="452"/>
        <v>7.4341991362376833E-2</v>
      </c>
      <c r="AE188" s="4">
        <f t="shared" si="453"/>
        <v>8.2291306178887746E-2</v>
      </c>
      <c r="AF188" s="4">
        <f t="shared" si="454"/>
        <v>9.1286886570252579E-2</v>
      </c>
      <c r="AG188" s="4">
        <f t="shared" si="455"/>
        <v>9.8280303198568703E-2</v>
      </c>
      <c r="AI188" s="4">
        <f t="shared" si="456"/>
        <v>-2.6252675110960411E-3</v>
      </c>
      <c r="AJ188" s="4">
        <f t="shared" si="457"/>
        <v>8.1107499632265823E-4</v>
      </c>
      <c r="AK188" s="4">
        <f t="shared" si="458"/>
        <v>5.6403744699165537E-4</v>
      </c>
      <c r="AL188" s="4">
        <f t="shared" si="459"/>
        <v>-7.0891259908129056E-4</v>
      </c>
      <c r="AM188" s="4">
        <f t="shared" si="460"/>
        <v>2.4136823323179374E-3</v>
      </c>
      <c r="AN188" s="4">
        <f t="shared" si="461"/>
        <v>2.6580549223798045E-4</v>
      </c>
      <c r="AO188" s="4">
        <f t="shared" si="462"/>
        <v>9.2293150482350428E-4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2.8728314388350856E-3</v>
      </c>
      <c r="AT188" s="4">
        <f t="shared" si="467"/>
        <v>-6.5199136237682753E-4</v>
      </c>
      <c r="AU188" s="4">
        <f t="shared" si="468"/>
        <v>1.2026938211122523E-3</v>
      </c>
      <c r="AV188" s="4">
        <f t="shared" si="644"/>
        <v>-1.1778865702525843E-3</v>
      </c>
      <c r="AW188" s="4">
        <f t="shared" si="644"/>
        <v>-2.9313031985686994E-3</v>
      </c>
      <c r="AY188" s="2">
        <f t="shared" si="520"/>
        <v>9.3832267511096037E-2</v>
      </c>
      <c r="AZ188" s="2">
        <f t="shared" si="571"/>
        <v>8.4555925002892413E-2</v>
      </c>
      <c r="BA188" s="2">
        <f t="shared" si="572"/>
        <v>8.010096255296037E-2</v>
      </c>
      <c r="BB188" s="2">
        <f t="shared" si="573"/>
        <v>7.5575912599078351E-2</v>
      </c>
      <c r="BC188" s="2">
        <f t="shared" si="574"/>
        <v>7.0280317667682057E-2</v>
      </c>
      <c r="BD188" s="2">
        <f t="shared" si="575"/>
        <v>6.9240194507762018E-2</v>
      </c>
      <c r="BE188" s="2">
        <f t="shared" si="576"/>
        <v>6.869006849517649E-2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>
        <f t="shared" si="580"/>
        <v>7.0704168561164918E-2</v>
      </c>
      <c r="BJ188" s="2">
        <f t="shared" si="581"/>
        <v>7.4341991362376819E-2</v>
      </c>
      <c r="BK188" s="2">
        <f t="shared" si="582"/>
        <v>8.2291306178844115E-2</v>
      </c>
      <c r="BL188" s="2">
        <f t="shared" si="583"/>
        <v>9.1286886569912143E-2</v>
      </c>
      <c r="BM188" s="2">
        <f t="shared" si="584"/>
        <v>9.8280302564485209E-2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9.1206999999999996E-2</v>
      </c>
      <c r="CV188" s="2">
        <f t="shared" si="486"/>
        <v>8.5366999999999998E-2</v>
      </c>
      <c r="CW188" s="2">
        <f t="shared" si="487"/>
        <v>8.0665000000000001E-2</v>
      </c>
      <c r="CX188" s="2">
        <f t="shared" si="488"/>
        <v>7.4867000000000003E-2</v>
      </c>
      <c r="CY188" s="2">
        <f t="shared" si="489"/>
        <v>7.2693999999999995E-2</v>
      </c>
      <c r="CZ188" s="2">
        <f t="shared" si="490"/>
        <v>6.9505999999999998E-2</v>
      </c>
      <c r="DA188" s="2">
        <f t="shared" si="491"/>
        <v>6.9612999999999994E-2</v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>
        <f t="shared" si="495"/>
        <v>7.3577000000000004E-2</v>
      </c>
      <c r="DF188" s="2">
        <f t="shared" si="496"/>
        <v>7.3690000000000005E-2</v>
      </c>
      <c r="DG188" s="2">
        <f t="shared" si="497"/>
        <v>8.3493999999999999E-2</v>
      </c>
      <c r="DH188" s="2">
        <f t="shared" si="498"/>
        <v>9.0108999999999995E-2</v>
      </c>
      <c r="DI188" s="2">
        <f t="shared" si="499"/>
        <v>9.5349000000000003E-2</v>
      </c>
      <c r="DK188" s="2">
        <f t="shared" si="500"/>
        <v>0.56489200000000328</v>
      </c>
      <c r="DL188" s="2">
        <f t="shared" si="645"/>
        <v>0.228777795967742</v>
      </c>
      <c r="DM188" s="2">
        <f t="shared" si="645"/>
        <v>0.22251599853372436</v>
      </c>
      <c r="DN188" s="2">
        <f t="shared" si="645"/>
        <v>0.23547210026737969</v>
      </c>
      <c r="DO188" s="2">
        <f t="shared" si="645"/>
        <v>0.23218608965517243</v>
      </c>
      <c r="DP188" s="2">
        <f t="shared" si="645"/>
        <v>0.2182485084167593</v>
      </c>
      <c r="DQ188" s="2">
        <f t="shared" si="645"/>
        <v>0.20751906281053023</v>
      </c>
      <c r="DR188" s="2">
        <f t="shared" si="645"/>
        <v>0.20115134712643679</v>
      </c>
      <c r="DS188" s="2">
        <f t="shared" si="645"/>
        <v>0.18905711056729699</v>
      </c>
      <c r="DT188" s="2">
        <f t="shared" si="645"/>
        <v>0.19921958880237295</v>
      </c>
      <c r="DU188" s="2">
        <f t="shared" si="645"/>
        <v>0.19117965962180206</v>
      </c>
      <c r="DV188" s="2">
        <f t="shared" si="645"/>
        <v>0.18275641037390028</v>
      </c>
      <c r="DW188" s="2">
        <f t="shared" si="645"/>
        <v>0.20352346768525592</v>
      </c>
      <c r="DX188" s="2">
        <f t="shared" si="645"/>
        <v>0.21296332773109239</v>
      </c>
      <c r="DY188" s="2">
        <f t="shared" si="645"/>
        <v>0.20916061731283425</v>
      </c>
      <c r="EA188" s="2">
        <f t="shared" si="440"/>
        <v>8.8030593449092337E-2</v>
      </c>
      <c r="EB188" s="2">
        <f t="shared" si="502"/>
        <v>8.2497199044053726E-2</v>
      </c>
      <c r="EC188" s="2">
        <f t="shared" si="503"/>
        <v>8.118758949288582E-2</v>
      </c>
      <c r="ED188" s="2">
        <f t="shared" si="504"/>
        <v>7.3369537358628251E-2</v>
      </c>
      <c r="EE188" s="2">
        <f t="shared" si="505"/>
        <v>6.741657727739421E-2</v>
      </c>
      <c r="EF188" s="2">
        <f t="shared" si="506"/>
        <v>6.633915965832661E-2</v>
      </c>
      <c r="EG188" s="2">
        <f t="shared" si="507"/>
        <v>6.6823010725349991E-2</v>
      </c>
      <c r="EH188" s="2">
        <f t="shared" si="508"/>
        <v>6.4088986508474582E-2</v>
      </c>
      <c r="EI188" s="2">
        <f t="shared" si="509"/>
        <v>6.5896221461187204E-2</v>
      </c>
      <c r="EJ188" s="2">
        <f t="shared" si="510"/>
        <v>7.2657456870419398E-2</v>
      </c>
      <c r="EK188" s="2">
        <f t="shared" si="511"/>
        <v>6.856944424105349E-2</v>
      </c>
      <c r="EL188" s="2">
        <f t="shared" si="512"/>
        <v>7.3147278066914512E-2</v>
      </c>
      <c r="EM188" s="2">
        <f t="shared" si="513"/>
        <v>8.0739054801616084E-2</v>
      </c>
      <c r="EN188" s="2">
        <f t="shared" si="514"/>
        <v>9.1770673127347296E-2</v>
      </c>
      <c r="EO188" s="2">
        <f t="shared" si="515"/>
        <v>9.775043714629153E-2</v>
      </c>
      <c r="EQ188" s="2">
        <f t="shared" si="516"/>
        <v>9.4342466226349175E-2</v>
      </c>
      <c r="ER188" s="2">
        <f t="shared" si="646"/>
        <v>8.4956005486967218E-2</v>
      </c>
      <c r="ES188" s="2">
        <f t="shared" si="646"/>
        <v>7.9893628567616226E-2</v>
      </c>
      <c r="ET188" s="2">
        <f t="shared" si="646"/>
        <v>7.5955076360878171E-2</v>
      </c>
      <c r="EU188" s="2">
        <f t="shared" si="646"/>
        <v>7.0666240858786991E-2</v>
      </c>
      <c r="EV188" s="2">
        <f t="shared" si="646"/>
        <v>6.9655187110263556E-2</v>
      </c>
      <c r="EW188" s="2">
        <f t="shared" si="646"/>
        <v>6.8927578669753131E-2</v>
      </c>
      <c r="EX188" s="2">
        <f t="shared" si="646"/>
        <v>6.7200540959602151E-2</v>
      </c>
      <c r="EY188" s="2">
        <f t="shared" si="646"/>
        <v>6.729918598372564E-2</v>
      </c>
      <c r="EZ188" s="2">
        <f t="shared" si="646"/>
        <v>7.2086430412159369E-2</v>
      </c>
      <c r="FA188" s="2">
        <f t="shared" si="646"/>
        <v>7.0937697757579965E-2</v>
      </c>
      <c r="FB188" s="2">
        <f t="shared" si="646"/>
        <v>7.4522743955703255E-2</v>
      </c>
      <c r="FC188" s="2">
        <f t="shared" si="646"/>
        <v>8.2581589035219449E-2</v>
      </c>
      <c r="FD188" s="2">
        <f t="shared" si="646"/>
        <v>9.1163366456051942E-2</v>
      </c>
      <c r="FE188" s="2">
        <f t="shared" si="646"/>
        <v>9.8432789437468776E-2</v>
      </c>
      <c r="FG188" s="2">
        <f t="shared" si="518"/>
        <v>0.99999952137013681</v>
      </c>
      <c r="FH188" s="2">
        <f t="shared" si="647"/>
        <v>0.99999329509018497</v>
      </c>
      <c r="FI188" s="2">
        <f t="shared" si="647"/>
        <v>0.99999267701944672</v>
      </c>
      <c r="FJ188" s="2">
        <f t="shared" si="647"/>
        <v>0.99999243389408499</v>
      </c>
      <c r="FK188" s="2">
        <f t="shared" si="647"/>
        <v>0.9999944549584906</v>
      </c>
      <c r="FL188" s="2">
        <f t="shared" si="647"/>
        <v>0.99999392006699139</v>
      </c>
      <c r="FM188" s="2">
        <f t="shared" si="647"/>
        <v>0.99999393262472591</v>
      </c>
      <c r="FN188" s="2">
        <f t="shared" si="647"/>
        <v>0.99999406639909449</v>
      </c>
      <c r="FO188" s="2">
        <f t="shared" si="647"/>
        <v>0.99999406280209868</v>
      </c>
      <c r="FP188" s="2">
        <f t="shared" si="647"/>
        <v>0.9999941593250502</v>
      </c>
      <c r="FQ188" s="2">
        <f t="shared" si="647"/>
        <v>0.99999393128531322</v>
      </c>
      <c r="FR188" s="2">
        <f t="shared" si="647"/>
        <v>0.99999271652244393</v>
      </c>
      <c r="FS188" s="2">
        <f t="shared" si="647"/>
        <v>0.99999165678296031</v>
      </c>
      <c r="FT188" s="2">
        <f t="shared" si="647"/>
        <v>0.99999038340847302</v>
      </c>
      <c r="FU188" s="2">
        <f t="shared" si="647"/>
        <v>0.99998894895239498</v>
      </c>
      <c r="FW188" s="2">
        <f t="shared" si="536"/>
        <v>0.91913224911596825</v>
      </c>
      <c r="FX188" s="2">
        <f t="shared" si="588"/>
        <v>0.83688781870538642</v>
      </c>
      <c r="FY188" s="2">
        <f t="shared" si="589"/>
        <v>0.84056779758621869</v>
      </c>
      <c r="FZ188" s="2">
        <f t="shared" si="590"/>
        <v>0.85287777649887564</v>
      </c>
      <c r="GA188" s="2">
        <f t="shared" si="591"/>
        <v>0.88096095635697769</v>
      </c>
      <c r="GB188" s="2">
        <f t="shared" si="592"/>
        <v>0.87457395718409259</v>
      </c>
      <c r="GC188" s="2">
        <f t="shared" si="593"/>
        <v>0.88673977908001422</v>
      </c>
      <c r="GD188" s="2">
        <f t="shared" si="594"/>
        <v>0.91161119777122845</v>
      </c>
      <c r="GE188" s="2">
        <f t="shared" si="595"/>
        <v>0.92919531995792215</v>
      </c>
      <c r="GF188" s="2">
        <f t="shared" si="596"/>
        <v>0.92510147863461356</v>
      </c>
      <c r="GG188" s="2">
        <f t="shared" si="597"/>
        <v>0.90107761639746642</v>
      </c>
      <c r="GH188" s="2">
        <f t="shared" si="598"/>
        <v>0.86800768346104085</v>
      </c>
      <c r="GI188" s="2">
        <f t="shared" si="599"/>
        <v>0.84189858290371378</v>
      </c>
      <c r="GJ188" s="2">
        <f t="shared" si="600"/>
        <v>0.7985290473693657</v>
      </c>
      <c r="GK188" s="2">
        <f t="shared" si="601"/>
        <v>0.7747233003012759</v>
      </c>
      <c r="GM188" s="81">
        <f t="shared" si="537"/>
        <v>4.3695994218663412E-58</v>
      </c>
      <c r="GN188" s="81">
        <f t="shared" si="602"/>
        <v>0</v>
      </c>
      <c r="GO188" s="81">
        <f t="shared" si="603"/>
        <v>0</v>
      </c>
      <c r="GP188" s="81">
        <f t="shared" si="604"/>
        <v>0</v>
      </c>
      <c r="GQ188" s="81">
        <f t="shared" si="605"/>
        <v>0</v>
      </c>
      <c r="GR188" s="81">
        <f t="shared" si="606"/>
        <v>0</v>
      </c>
      <c r="GS188" s="81">
        <f t="shared" si="607"/>
        <v>0</v>
      </c>
      <c r="GT188" s="81">
        <f t="shared" si="608"/>
        <v>0</v>
      </c>
      <c r="GU188" s="81">
        <f t="shared" si="609"/>
        <v>0</v>
      </c>
      <c r="GV188" s="81">
        <f t="shared" si="610"/>
        <v>0</v>
      </c>
      <c r="GW188" s="81">
        <f t="shared" si="611"/>
        <v>0</v>
      </c>
      <c r="GX188" s="81">
        <f t="shared" si="612"/>
        <v>0</v>
      </c>
      <c r="GY188" s="81">
        <f t="shared" si="613"/>
        <v>0</v>
      </c>
      <c r="GZ188" s="81">
        <f t="shared" si="614"/>
        <v>0</v>
      </c>
      <c r="HA188" s="81">
        <f t="shared" si="615"/>
        <v>0</v>
      </c>
      <c r="HC188" s="81">
        <f t="shared" si="538"/>
        <v>1.1109784134400081E-64</v>
      </c>
      <c r="HD188" s="81">
        <f t="shared" si="616"/>
        <v>3.5761132241109232E-266</v>
      </c>
      <c r="HE188" s="81">
        <f t="shared" si="617"/>
        <v>0</v>
      </c>
      <c r="HF188" s="81">
        <f t="shared" si="618"/>
        <v>0</v>
      </c>
      <c r="HG188" s="81">
        <f t="shared" si="619"/>
        <v>0</v>
      </c>
      <c r="HH188" s="81">
        <f t="shared" si="620"/>
        <v>0</v>
      </c>
      <c r="HI188" s="81">
        <f t="shared" si="621"/>
        <v>0</v>
      </c>
      <c r="HJ188" s="81">
        <f t="shared" si="622"/>
        <v>0</v>
      </c>
      <c r="HK188" s="81">
        <f t="shared" si="623"/>
        <v>0</v>
      </c>
      <c r="HL188" s="81">
        <f t="shared" si="624"/>
        <v>0</v>
      </c>
      <c r="HM188" s="81">
        <f t="shared" si="625"/>
        <v>0</v>
      </c>
      <c r="HN188" s="81">
        <f t="shared" si="626"/>
        <v>0</v>
      </c>
      <c r="HO188" s="81">
        <f t="shared" si="627"/>
        <v>0</v>
      </c>
      <c r="HP188" s="81">
        <f t="shared" si="628"/>
        <v>0</v>
      </c>
      <c r="HQ188" s="81">
        <f t="shared" si="629"/>
        <v>0</v>
      </c>
      <c r="HS188" s="81">
        <f t="shared" si="539"/>
        <v>8.1558066451322709E-40</v>
      </c>
      <c r="HT188" s="81">
        <f t="shared" si="630"/>
        <v>4.2121114789410472E-68</v>
      </c>
      <c r="HU188" s="81">
        <f t="shared" si="631"/>
        <v>1.1805248578411829E-79</v>
      </c>
      <c r="HV188" s="81">
        <f t="shared" si="632"/>
        <v>2.4289396900043197E-81</v>
      </c>
      <c r="HW188" s="81">
        <f t="shared" si="633"/>
        <v>1.0976125890684185E-98</v>
      </c>
      <c r="HX188" s="81">
        <f t="shared" si="634"/>
        <v>5.579903702310768E-99</v>
      </c>
      <c r="HY188" s="81">
        <f t="shared" si="635"/>
        <v>5.0863399191119489E-110</v>
      </c>
      <c r="HZ188" s="81">
        <f t="shared" si="636"/>
        <v>2.0953149304025573E-133</v>
      </c>
      <c r="IA188" s="81">
        <f t="shared" si="637"/>
        <v>1.0297582142763093E-136</v>
      </c>
      <c r="IB188" s="81">
        <f t="shared" si="638"/>
        <v>3.7253844222219474E-132</v>
      </c>
      <c r="IC188" s="81">
        <f t="shared" si="639"/>
        <v>4.0321508350227845E-105</v>
      </c>
      <c r="ID188" s="81">
        <f t="shared" si="640"/>
        <v>3.1856968335185832E-91</v>
      </c>
      <c r="IE188" s="81">
        <f t="shared" si="641"/>
        <v>7.6644737152839885E-79</v>
      </c>
      <c r="IF188" s="81">
        <f t="shared" si="642"/>
        <v>2.2607474177144539E-84</v>
      </c>
      <c r="IG188" s="81">
        <f t="shared" si="643"/>
        <v>4.503834725469021E-85</v>
      </c>
      <c r="II188" s="81">
        <f t="shared" si="540"/>
        <v>8.6820892142663468E-5</v>
      </c>
      <c r="IJ188" s="81">
        <f t="shared" si="541"/>
        <v>2.1247660751178607E-5</v>
      </c>
      <c r="IK188" s="81">
        <f t="shared" si="542"/>
        <v>4.1182659019244847E-6</v>
      </c>
      <c r="IL188" s="81">
        <f t="shared" si="543"/>
        <v>1.0788560933855237E-6</v>
      </c>
      <c r="IM188" s="81">
        <f t="shared" si="544"/>
        <v>6.5773957901269422E-9</v>
      </c>
      <c r="IN188" s="81">
        <f t="shared" si="545"/>
        <v>1.35670835872565E-8</v>
      </c>
      <c r="IO188" s="81">
        <f t="shared" si="546"/>
        <v>4.0534056812414697E-10</v>
      </c>
      <c r="IP188" s="81">
        <f t="shared" si="547"/>
        <v>4.8548347166422034E-14</v>
      </c>
      <c r="IQ188" s="81">
        <f t="shared" si="548"/>
        <v>3.4102164400006227E-16</v>
      </c>
      <c r="IR188" s="81">
        <f t="shared" si="549"/>
        <v>3.7485452495917028E-15</v>
      </c>
      <c r="IS188" s="81">
        <f t="shared" si="550"/>
        <v>1.1809258736479521E-10</v>
      </c>
      <c r="IT188" s="81">
        <f t="shared" si="551"/>
        <v>4.9729801682697156E-8</v>
      </c>
      <c r="IU188" s="81">
        <f t="shared" si="552"/>
        <v>2.1228045171304655E-6</v>
      </c>
      <c r="IV188" s="81">
        <f t="shared" si="553"/>
        <v>2.8940980137607202E-9</v>
      </c>
      <c r="IW188" s="81">
        <f t="shared" si="554"/>
        <v>1.042519625199124E-7</v>
      </c>
      <c r="IY188" s="81">
        <f t="shared" si="555"/>
        <v>8.6820892142663468E-5</v>
      </c>
      <c r="IZ188" s="81">
        <f t="shared" si="556"/>
        <v>2.1247660751178607E-5</v>
      </c>
      <c r="JA188" s="81">
        <f t="shared" si="557"/>
        <v>4.1182659019244847E-6</v>
      </c>
      <c r="JB188" s="81">
        <f t="shared" si="558"/>
        <v>1.0788560933855237E-6</v>
      </c>
      <c r="JC188" s="81">
        <f t="shared" si="559"/>
        <v>6.5773957901269422E-9</v>
      </c>
      <c r="JD188" s="81">
        <f t="shared" si="560"/>
        <v>1.35670835872565E-8</v>
      </c>
      <c r="JE188" s="81">
        <f t="shared" si="561"/>
        <v>4.0534056812414697E-10</v>
      </c>
      <c r="JF188" s="81">
        <f t="shared" si="562"/>
        <v>4.8548347166422034E-14</v>
      </c>
      <c r="JG188" s="81">
        <f t="shared" si="563"/>
        <v>3.4102164400006227E-16</v>
      </c>
      <c r="JH188" s="81">
        <f t="shared" si="564"/>
        <v>3.7485452495917028E-15</v>
      </c>
      <c r="JI188" s="81">
        <f t="shared" si="565"/>
        <v>1.1809258736479521E-10</v>
      </c>
      <c r="JJ188" s="81">
        <f t="shared" si="566"/>
        <v>4.9729801682697156E-8</v>
      </c>
      <c r="JK188" s="81">
        <f t="shared" si="567"/>
        <v>2.1228045171304655E-6</v>
      </c>
      <c r="JL188" s="81">
        <f t="shared" si="568"/>
        <v>2.8940980137607202E-9</v>
      </c>
      <c r="JM188" s="81">
        <f t="shared" si="569"/>
        <v>1.042519625199124E-7</v>
      </c>
    </row>
    <row r="189" spans="2:273" x14ac:dyDescent="0.25">
      <c r="B189" s="2">
        <v>162</v>
      </c>
      <c r="C189" s="37">
        <v>8.9663999999999994E-2</v>
      </c>
      <c r="D189" s="37">
        <v>8.3803000000000002E-2</v>
      </c>
      <c r="E189" s="37">
        <v>7.7633999999999995E-2</v>
      </c>
      <c r="F189" s="37">
        <v>7.6047000000000003E-2</v>
      </c>
      <c r="G189" s="37">
        <v>7.2436E-2</v>
      </c>
      <c r="H189" s="37">
        <v>6.8652000000000005E-2</v>
      </c>
      <c r="I189" s="37">
        <v>6.8923999999999999E-2</v>
      </c>
      <c r="J189" s="37">
        <v>7.0779999999999996E-2</v>
      </c>
      <c r="K189" s="37">
        <v>6.6336000000000006E-2</v>
      </c>
      <c r="L189" s="37">
        <v>7.5464000000000003E-2</v>
      </c>
      <c r="M189" s="37">
        <v>7.5469999999999995E-2</v>
      </c>
      <c r="N189" s="37">
        <v>7.7752000000000002E-2</v>
      </c>
      <c r="O189" s="37">
        <v>8.1630999999999995E-2</v>
      </c>
      <c r="P189" s="37">
        <v>8.8678999999999994E-2</v>
      </c>
      <c r="Q189" s="37">
        <v>9.7827999999999998E-2</v>
      </c>
      <c r="S189" s="4">
        <f t="shared" si="441"/>
        <v>9.3643433510877838E-2</v>
      </c>
      <c r="T189" s="4">
        <f t="shared" si="442"/>
        <v>8.4296161215651394E-2</v>
      </c>
      <c r="U189" s="4">
        <f t="shared" si="443"/>
        <v>7.9793267406841145E-2</v>
      </c>
      <c r="V189" s="4">
        <f t="shared" si="444"/>
        <v>7.5289110424709524E-2</v>
      </c>
      <c r="W189" s="4">
        <f t="shared" si="445"/>
        <v>7.0048572636803474E-2</v>
      </c>
      <c r="X189" s="4">
        <f t="shared" si="446"/>
        <v>6.8989118965482266E-2</v>
      </c>
      <c r="Y189" s="4">
        <f t="shared" si="447"/>
        <v>6.8451040752439962E-2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>
        <f t="shared" si="451"/>
        <v>7.0449776327032476E-2</v>
      </c>
      <c r="AD189" s="4">
        <f t="shared" si="452"/>
        <v>7.4130177730853161E-2</v>
      </c>
      <c r="AE189" s="4">
        <f t="shared" si="453"/>
        <v>8.2035028693346293E-2</v>
      </c>
      <c r="AF189" s="4">
        <f t="shared" si="454"/>
        <v>9.0996057249011691E-2</v>
      </c>
      <c r="AG189" s="4">
        <f t="shared" si="455"/>
        <v>9.8004097144353222E-2</v>
      </c>
      <c r="AI189" s="4">
        <f t="shared" si="456"/>
        <v>-3.9794335108778445E-3</v>
      </c>
      <c r="AJ189" s="4">
        <f t="shared" si="457"/>
        <v>-4.9316121565139148E-4</v>
      </c>
      <c r="AK189" s="4">
        <f t="shared" si="458"/>
        <v>-2.1592674068411505E-3</v>
      </c>
      <c r="AL189" s="4">
        <f t="shared" si="459"/>
        <v>7.5788957529047962E-4</v>
      </c>
      <c r="AM189" s="4">
        <f t="shared" si="460"/>
        <v>2.3874273631965259E-3</v>
      </c>
      <c r="AN189" s="4">
        <f t="shared" si="461"/>
        <v>-3.3711896548226095E-4</v>
      </c>
      <c r="AO189" s="4">
        <f t="shared" si="462"/>
        <v>4.7295924756003693E-4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5.0202236729675193E-3</v>
      </c>
      <c r="AT189" s="4">
        <f t="shared" si="467"/>
        <v>3.6218222691468405E-3</v>
      </c>
      <c r="AU189" s="4">
        <f t="shared" si="468"/>
        <v>-4.0402869334629776E-4</v>
      </c>
      <c r="AV189" s="4">
        <f t="shared" si="644"/>
        <v>-2.3170572490116975E-3</v>
      </c>
      <c r="AW189" s="4">
        <f t="shared" si="644"/>
        <v>-1.7609714435322388E-4</v>
      </c>
      <c r="AY189" s="2">
        <f t="shared" si="520"/>
        <v>9.3643433510877838E-2</v>
      </c>
      <c r="AZ189" s="2">
        <f t="shared" si="571"/>
        <v>8.4296161215582213E-2</v>
      </c>
      <c r="BA189" s="2">
        <f t="shared" si="572"/>
        <v>7.9793267406838217E-2</v>
      </c>
      <c r="BB189" s="2">
        <f t="shared" si="573"/>
        <v>7.5289110424709371E-2</v>
      </c>
      <c r="BC189" s="2">
        <f t="shared" si="574"/>
        <v>7.0048572636803474E-2</v>
      </c>
      <c r="BD189" s="2">
        <f t="shared" si="575"/>
        <v>6.8989118965482266E-2</v>
      </c>
      <c r="BE189" s="2">
        <f t="shared" si="576"/>
        <v>6.8451040752439962E-2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>
        <f t="shared" si="580"/>
        <v>7.0449776327032476E-2</v>
      </c>
      <c r="BJ189" s="2">
        <f t="shared" si="581"/>
        <v>7.4130177730853161E-2</v>
      </c>
      <c r="BK189" s="2">
        <f t="shared" si="582"/>
        <v>8.2035028693343989E-2</v>
      </c>
      <c r="BL189" s="2">
        <f t="shared" si="583"/>
        <v>9.0996057248999604E-2</v>
      </c>
      <c r="BM189" s="2">
        <f t="shared" si="584"/>
        <v>9.8004097100720569E-2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8.9663999999999994E-2</v>
      </c>
      <c r="CV189" s="2">
        <f t="shared" si="486"/>
        <v>8.3803000000000002E-2</v>
      </c>
      <c r="CW189" s="2">
        <f t="shared" si="487"/>
        <v>7.7633999999999995E-2</v>
      </c>
      <c r="CX189" s="2">
        <f t="shared" si="488"/>
        <v>7.6047000000000003E-2</v>
      </c>
      <c r="CY189" s="2">
        <f t="shared" si="489"/>
        <v>7.2436E-2</v>
      </c>
      <c r="CZ189" s="2">
        <f t="shared" si="490"/>
        <v>6.8652000000000005E-2</v>
      </c>
      <c r="DA189" s="2">
        <f t="shared" si="491"/>
        <v>6.8923999999999999E-2</v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>
        <f t="shared" si="495"/>
        <v>7.5469999999999995E-2</v>
      </c>
      <c r="DF189" s="2">
        <f t="shared" si="496"/>
        <v>7.7752000000000002E-2</v>
      </c>
      <c r="DG189" s="2">
        <f t="shared" si="497"/>
        <v>8.1630999999999995E-2</v>
      </c>
      <c r="DH189" s="2">
        <f t="shared" si="498"/>
        <v>8.8678999999999994E-2</v>
      </c>
      <c r="DI189" s="2">
        <f t="shared" si="499"/>
        <v>9.7827999999999998E-2</v>
      </c>
      <c r="DK189" s="2">
        <f t="shared" si="500"/>
        <v>0.56749400000000338</v>
      </c>
      <c r="DL189" s="2">
        <f t="shared" si="645"/>
        <v>0.22945509395161295</v>
      </c>
      <c r="DM189" s="2">
        <f t="shared" si="645"/>
        <v>0.22319027859237539</v>
      </c>
      <c r="DN189" s="2">
        <f t="shared" si="645"/>
        <v>0.23624623262032085</v>
      </c>
      <c r="DO189" s="2">
        <f t="shared" si="645"/>
        <v>0.23298418128078818</v>
      </c>
      <c r="DP189" s="2">
        <f t="shared" si="645"/>
        <v>0.21897223589173148</v>
      </c>
      <c r="DQ189" s="2">
        <f t="shared" si="645"/>
        <v>0.20815750396737115</v>
      </c>
      <c r="DR189" s="2">
        <f t="shared" si="645"/>
        <v>0.20173662298850575</v>
      </c>
      <c r="DS189" s="2">
        <f t="shared" si="645"/>
        <v>0.18960645739710788</v>
      </c>
      <c r="DT189" s="2">
        <f t="shared" si="645"/>
        <v>0.19977221216166102</v>
      </c>
      <c r="DU189" s="2">
        <f t="shared" si="645"/>
        <v>0.19166236173526144</v>
      </c>
      <c r="DV189" s="2">
        <f t="shared" si="645"/>
        <v>0.18322909145894425</v>
      </c>
      <c r="DW189" s="2">
        <f t="shared" si="645"/>
        <v>0.20409920916730329</v>
      </c>
      <c r="DX189" s="2">
        <f t="shared" si="645"/>
        <v>0.21356763893557418</v>
      </c>
      <c r="DY189" s="2">
        <f t="shared" si="645"/>
        <v>0.20968958622994655</v>
      </c>
      <c r="EA189" s="2">
        <f t="shared" si="440"/>
        <v>8.7696278097868979E-2</v>
      </c>
      <c r="EB189" s="2">
        <f t="shared" si="502"/>
        <v>8.2172557951734712E-2</v>
      </c>
      <c r="EC189" s="2">
        <f t="shared" si="503"/>
        <v>8.0914051404596871E-2</v>
      </c>
      <c r="ED189" s="2">
        <f t="shared" si="504"/>
        <v>7.3017313486562097E-2</v>
      </c>
      <c r="EE189" s="2">
        <f t="shared" si="505"/>
        <v>6.7109131619755694E-2</v>
      </c>
      <c r="EF189" s="2">
        <f t="shared" si="506"/>
        <v>6.6009851587301591E-2</v>
      </c>
      <c r="EG189" s="2">
        <f t="shared" si="507"/>
        <v>6.6536246846446434E-2</v>
      </c>
      <c r="EH189" s="2">
        <f t="shared" si="508"/>
        <v>6.3761767423728827E-2</v>
      </c>
      <c r="EI189" s="2">
        <f t="shared" si="509"/>
        <v>6.56064011741683E-2</v>
      </c>
      <c r="EJ189" s="2">
        <f t="shared" si="510"/>
        <v>7.2370220444342118E-2</v>
      </c>
      <c r="EK189" s="2">
        <f t="shared" si="511"/>
        <v>6.8263711573479546E-2</v>
      </c>
      <c r="EL189" s="2">
        <f t="shared" si="512"/>
        <v>7.2902019578686514E-2</v>
      </c>
      <c r="EM189" s="2">
        <f t="shared" si="513"/>
        <v>8.0434577178079364E-2</v>
      </c>
      <c r="EN189" s="2">
        <f t="shared" si="514"/>
        <v>9.1494976056877897E-2</v>
      </c>
      <c r="EO189" s="2">
        <f t="shared" si="515"/>
        <v>9.7452409736525775E-2</v>
      </c>
      <c r="EQ189" s="2">
        <f t="shared" si="516"/>
        <v>9.4120414092979748E-2</v>
      </c>
      <c r="ER189" s="2">
        <f t="shared" si="646"/>
        <v>8.4672579271544771E-2</v>
      </c>
      <c r="ES189" s="2">
        <f t="shared" si="646"/>
        <v>7.9598276302887627E-2</v>
      </c>
      <c r="ET189" s="2">
        <f t="shared" si="646"/>
        <v>7.564521218758935E-2</v>
      </c>
      <c r="EU189" s="2">
        <f t="shared" si="646"/>
        <v>7.0409871335763374E-2</v>
      </c>
      <c r="EV189" s="2">
        <f t="shared" si="646"/>
        <v>6.9377833167694122E-2</v>
      </c>
      <c r="EW189" s="2">
        <f t="shared" si="646"/>
        <v>6.8673216326674863E-2</v>
      </c>
      <c r="EX189" s="2">
        <f t="shared" si="646"/>
        <v>6.6917706815441069E-2</v>
      </c>
      <c r="EY189" s="2">
        <f t="shared" si="646"/>
        <v>6.7030210609060392E-2</v>
      </c>
      <c r="EZ189" s="2">
        <f t="shared" si="646"/>
        <v>7.179094204887837E-2</v>
      </c>
      <c r="FA189" s="2">
        <f t="shared" si="646"/>
        <v>7.0667899580226762E-2</v>
      </c>
      <c r="FB189" s="2">
        <f t="shared" si="646"/>
        <v>7.4299668618973122E-2</v>
      </c>
      <c r="FC189" s="2">
        <f t="shared" si="646"/>
        <v>8.2308032533567416E-2</v>
      </c>
      <c r="FD189" s="2">
        <f t="shared" si="646"/>
        <v>9.0879937695969859E-2</v>
      </c>
      <c r="FE189" s="2">
        <f t="shared" si="646"/>
        <v>9.8148972092942599E-2</v>
      </c>
      <c r="FG189" s="2">
        <f t="shared" si="518"/>
        <v>0.99999956348435826</v>
      </c>
      <c r="FH189" s="2">
        <f t="shared" si="647"/>
        <v>0.9999938850459642</v>
      </c>
      <c r="FI189" s="2">
        <f t="shared" si="647"/>
        <v>0.99999332135805563</v>
      </c>
      <c r="FJ189" s="2">
        <f t="shared" si="647"/>
        <v>0.99999309962479999</v>
      </c>
      <c r="FK189" s="2">
        <f t="shared" si="647"/>
        <v>0.99999494285957136</v>
      </c>
      <c r="FL189" s="2">
        <f t="shared" si="647"/>
        <v>0.99999445503222728</v>
      </c>
      <c r="FM189" s="2">
        <f t="shared" si="647"/>
        <v>0.99999446648502943</v>
      </c>
      <c r="FN189" s="2">
        <f t="shared" si="647"/>
        <v>0.99999458848883238</v>
      </c>
      <c r="FO189" s="2">
        <f t="shared" si="647"/>
        <v>0.99999458520832984</v>
      </c>
      <c r="FP189" s="2">
        <f t="shared" si="647"/>
        <v>0.99999467323839908</v>
      </c>
      <c r="FQ189" s="2">
        <f t="shared" si="647"/>
        <v>0.99999446526346925</v>
      </c>
      <c r="FR189" s="2">
        <f t="shared" si="647"/>
        <v>0.99999335738526363</v>
      </c>
      <c r="FS189" s="2">
        <f t="shared" si="647"/>
        <v>0.99999239089003877</v>
      </c>
      <c r="FT189" s="2">
        <f t="shared" si="647"/>
        <v>0.99999122955686848</v>
      </c>
      <c r="FU189" s="2">
        <f t="shared" si="647"/>
        <v>0.99998992131499775</v>
      </c>
      <c r="FW189" s="2">
        <f t="shared" si="536"/>
        <v>0.92571919061558383</v>
      </c>
      <c r="FX189" s="2">
        <f t="shared" si="588"/>
        <v>0.84907381432685214</v>
      </c>
      <c r="FY189" s="2">
        <f t="shared" si="589"/>
        <v>0.85252731130119841</v>
      </c>
      <c r="FZ189" s="2">
        <f t="shared" si="590"/>
        <v>0.86406321388040641</v>
      </c>
      <c r="GA189" s="2">
        <f t="shared" si="591"/>
        <v>0.89028594086853086</v>
      </c>
      <c r="GB189" s="2">
        <f t="shared" si="592"/>
        <v>0.8843335795031676</v>
      </c>
      <c r="GC189" s="2">
        <f t="shared" si="593"/>
        <v>0.89566568935860169</v>
      </c>
      <c r="GD189" s="2">
        <f t="shared" si="594"/>
        <v>0.9187566035550927</v>
      </c>
      <c r="GE189" s="2">
        <f t="shared" si="595"/>
        <v>0.93502053940205665</v>
      </c>
      <c r="GF189" s="2">
        <f t="shared" si="596"/>
        <v>0.93123858117055081</v>
      </c>
      <c r="GG189" s="2">
        <f t="shared" si="597"/>
        <v>0.90898955006966253</v>
      </c>
      <c r="GH189" s="2">
        <f t="shared" si="598"/>
        <v>0.87820708672432546</v>
      </c>
      <c r="GI189" s="2">
        <f t="shared" si="599"/>
        <v>0.85377563591037486</v>
      </c>
      <c r="GJ189" s="2">
        <f t="shared" si="600"/>
        <v>0.81294025056878016</v>
      </c>
      <c r="GK189" s="2">
        <f t="shared" si="601"/>
        <v>0.79039034477757319</v>
      </c>
      <c r="GM189" s="81">
        <f t="shared" si="537"/>
        <v>5.0427074506201651E-59</v>
      </c>
      <c r="GN189" s="81">
        <f t="shared" si="602"/>
        <v>0</v>
      </c>
      <c r="GO189" s="81">
        <f t="shared" si="603"/>
        <v>0</v>
      </c>
      <c r="GP189" s="81">
        <f t="shared" si="604"/>
        <v>0</v>
      </c>
      <c r="GQ189" s="81">
        <f t="shared" si="605"/>
        <v>0</v>
      </c>
      <c r="GR189" s="81">
        <f t="shared" si="606"/>
        <v>0</v>
      </c>
      <c r="GS189" s="81">
        <f t="shared" si="607"/>
        <v>0</v>
      </c>
      <c r="GT189" s="81">
        <f t="shared" si="608"/>
        <v>0</v>
      </c>
      <c r="GU189" s="81">
        <f t="shared" si="609"/>
        <v>0</v>
      </c>
      <c r="GV189" s="81">
        <f t="shared" si="610"/>
        <v>0</v>
      </c>
      <c r="GW189" s="81">
        <f t="shared" si="611"/>
        <v>0</v>
      </c>
      <c r="GX189" s="81">
        <f t="shared" si="612"/>
        <v>0</v>
      </c>
      <c r="GY189" s="81">
        <f t="shared" si="613"/>
        <v>0</v>
      </c>
      <c r="GZ189" s="81">
        <f t="shared" si="614"/>
        <v>0</v>
      </c>
      <c r="HA189" s="81">
        <f t="shared" si="615"/>
        <v>0</v>
      </c>
      <c r="HC189" s="81">
        <f t="shared" si="538"/>
        <v>5.3673272158980705E-66</v>
      </c>
      <c r="HD189" s="81">
        <f t="shared" si="616"/>
        <v>1.5587004479328935E-272</v>
      </c>
      <c r="HE189" s="81">
        <f t="shared" si="617"/>
        <v>0</v>
      </c>
      <c r="HF189" s="81">
        <f t="shared" si="618"/>
        <v>0</v>
      </c>
      <c r="HG189" s="81">
        <f t="shared" si="619"/>
        <v>0</v>
      </c>
      <c r="HH189" s="81">
        <f t="shared" si="620"/>
        <v>0</v>
      </c>
      <c r="HI189" s="81">
        <f t="shared" si="621"/>
        <v>0</v>
      </c>
      <c r="HJ189" s="81">
        <f t="shared" si="622"/>
        <v>0</v>
      </c>
      <c r="HK189" s="81">
        <f t="shared" si="623"/>
        <v>0</v>
      </c>
      <c r="HL189" s="81">
        <f t="shared" si="624"/>
        <v>0</v>
      </c>
      <c r="HM189" s="81">
        <f t="shared" si="625"/>
        <v>0</v>
      </c>
      <c r="HN189" s="81">
        <f t="shared" si="626"/>
        <v>0</v>
      </c>
      <c r="HO189" s="81">
        <f t="shared" si="627"/>
        <v>0</v>
      </c>
      <c r="HP189" s="81">
        <f t="shared" si="628"/>
        <v>0</v>
      </c>
      <c r="HQ189" s="81">
        <f t="shared" si="629"/>
        <v>0</v>
      </c>
      <c r="HS189" s="81">
        <f t="shared" si="539"/>
        <v>3.8412056674739275E-41</v>
      </c>
      <c r="HT189" s="81">
        <f t="shared" si="630"/>
        <v>6.3742732587828982E-71</v>
      </c>
      <c r="HU189" s="81">
        <f t="shared" si="631"/>
        <v>6.5732148709519237E-83</v>
      </c>
      <c r="HV189" s="81">
        <f t="shared" si="632"/>
        <v>1.2324639431446813E-84</v>
      </c>
      <c r="HW189" s="81">
        <f t="shared" si="633"/>
        <v>1.7618820327701148E-102</v>
      </c>
      <c r="HX189" s="81">
        <f t="shared" si="634"/>
        <v>8.1736861827940912E-103</v>
      </c>
      <c r="HY189" s="81">
        <f t="shared" si="635"/>
        <v>3.1905095404857644E-114</v>
      </c>
      <c r="HZ189" s="81">
        <f t="shared" si="636"/>
        <v>2.4982724221391913E-138</v>
      </c>
      <c r="IA189" s="81">
        <f t="shared" si="637"/>
        <v>1.32624239107159E-141</v>
      </c>
      <c r="IB189" s="81">
        <f t="shared" si="638"/>
        <v>6.6992798284492486E-137</v>
      </c>
      <c r="IC189" s="81">
        <f t="shared" si="639"/>
        <v>4.6229025348092977E-109</v>
      </c>
      <c r="ID189" s="81">
        <f t="shared" si="640"/>
        <v>7.2522883144300027E-95</v>
      </c>
      <c r="IE189" s="81">
        <f t="shared" si="641"/>
        <v>3.7186575420344585E-82</v>
      </c>
      <c r="IF189" s="81">
        <f t="shared" si="642"/>
        <v>4.2701219231118461E-88</v>
      </c>
      <c r="IG189" s="81">
        <f t="shared" si="643"/>
        <v>6.2927446856728999E-89</v>
      </c>
      <c r="II189" s="81">
        <f t="shared" si="540"/>
        <v>4.6318405031000166E-5</v>
      </c>
      <c r="IJ189" s="81">
        <f t="shared" si="541"/>
        <v>7.0952234477435597E-6</v>
      </c>
      <c r="IK189" s="81">
        <f t="shared" si="542"/>
        <v>1.1710948685915396E-6</v>
      </c>
      <c r="IL189" s="81">
        <f t="shared" si="543"/>
        <v>2.8626911902913107E-7</v>
      </c>
      <c r="IM189" s="81">
        <f t="shared" si="544"/>
        <v>1.2924871205444033E-9</v>
      </c>
      <c r="IN189" s="81">
        <f t="shared" si="545"/>
        <v>2.7129062428525287E-9</v>
      </c>
      <c r="IO189" s="81">
        <f t="shared" si="546"/>
        <v>6.4994827978194726E-11</v>
      </c>
      <c r="IP189" s="81">
        <f t="shared" si="547"/>
        <v>4.7558684177553689E-15</v>
      </c>
      <c r="IQ189" s="81">
        <f t="shared" si="548"/>
        <v>2.9200674446331799E-17</v>
      </c>
      <c r="IR189" s="81">
        <f t="shared" si="549"/>
        <v>3.6044557796057366E-16</v>
      </c>
      <c r="IS189" s="81">
        <f t="shared" si="550"/>
        <v>1.9419798199382825E-11</v>
      </c>
      <c r="IT189" s="81">
        <f t="shared" si="551"/>
        <v>1.0721785059625221E-8</v>
      </c>
      <c r="IU189" s="81">
        <f t="shared" si="552"/>
        <v>5.6596473703475921E-7</v>
      </c>
      <c r="IV189" s="81">
        <f t="shared" si="553"/>
        <v>2.3800034647802079E-10</v>
      </c>
      <c r="IW189" s="81">
        <f t="shared" si="554"/>
        <v>1.0977064351291243E-8</v>
      </c>
      <c r="IY189" s="81">
        <f t="shared" si="555"/>
        <v>4.6318405031000166E-5</v>
      </c>
      <c r="IZ189" s="81">
        <f t="shared" si="556"/>
        <v>7.0952234477435597E-6</v>
      </c>
      <c r="JA189" s="81">
        <f t="shared" si="557"/>
        <v>1.1710948685915396E-6</v>
      </c>
      <c r="JB189" s="81">
        <f t="shared" si="558"/>
        <v>2.8626911902913107E-7</v>
      </c>
      <c r="JC189" s="81">
        <f t="shared" si="559"/>
        <v>1.2924871205444033E-9</v>
      </c>
      <c r="JD189" s="81">
        <f t="shared" si="560"/>
        <v>2.7129062428525287E-9</v>
      </c>
      <c r="JE189" s="81">
        <f t="shared" si="561"/>
        <v>6.4994827978194726E-11</v>
      </c>
      <c r="JF189" s="81">
        <f t="shared" si="562"/>
        <v>4.7558684177553689E-15</v>
      </c>
      <c r="JG189" s="81">
        <f t="shared" si="563"/>
        <v>2.9200674446331799E-17</v>
      </c>
      <c r="JH189" s="81">
        <f t="shared" si="564"/>
        <v>3.6044557796057366E-16</v>
      </c>
      <c r="JI189" s="81">
        <f t="shared" si="565"/>
        <v>1.9419798199382825E-11</v>
      </c>
      <c r="JJ189" s="81">
        <f t="shared" si="566"/>
        <v>1.0721785059625221E-8</v>
      </c>
      <c r="JK189" s="81">
        <f t="shared" si="567"/>
        <v>5.6596473703475921E-7</v>
      </c>
      <c r="JL189" s="81">
        <f t="shared" si="568"/>
        <v>2.3800034647802079E-10</v>
      </c>
      <c r="JM189" s="81">
        <f t="shared" si="569"/>
        <v>1.0977064351291243E-8</v>
      </c>
    </row>
    <row r="190" spans="2:273" x14ac:dyDescent="0.25">
      <c r="B190" s="2">
        <v>163</v>
      </c>
      <c r="C190" s="37">
        <v>9.3167E-2</v>
      </c>
      <c r="D190" s="37">
        <v>8.4557999999999994E-2</v>
      </c>
      <c r="E190" s="37">
        <v>7.8789999999999999E-2</v>
      </c>
      <c r="F190" s="37">
        <v>7.7235999999999999E-2</v>
      </c>
      <c r="G190" s="37">
        <v>7.1299000000000001E-2</v>
      </c>
      <c r="H190" s="37">
        <v>7.2308999999999998E-2</v>
      </c>
      <c r="I190" s="37">
        <v>6.8003999999999995E-2</v>
      </c>
      <c r="J190" s="37">
        <v>7.1168999999999996E-2</v>
      </c>
      <c r="K190" s="37">
        <v>6.8853999999999999E-2</v>
      </c>
      <c r="L190" s="37">
        <v>7.2956999999999994E-2</v>
      </c>
      <c r="M190" s="37">
        <v>6.9149000000000002E-2</v>
      </c>
      <c r="N190" s="37">
        <v>7.3121000000000005E-2</v>
      </c>
      <c r="O190" s="37">
        <v>8.2205E-2</v>
      </c>
      <c r="P190" s="37">
        <v>8.9285000000000003E-2</v>
      </c>
      <c r="Q190" s="37">
        <v>9.5377000000000003E-2</v>
      </c>
      <c r="S190" s="4">
        <f t="shared" si="441"/>
        <v>9.345283321662215E-2</v>
      </c>
      <c r="T190" s="4">
        <f t="shared" si="442"/>
        <v>8.4035480514253913E-2</v>
      </c>
      <c r="U190" s="4">
        <f t="shared" si="443"/>
        <v>7.9486062835465762E-2</v>
      </c>
      <c r="V190" s="4">
        <f t="shared" si="444"/>
        <v>7.5001327275734386E-2</v>
      </c>
      <c r="W190" s="4">
        <f t="shared" si="445"/>
        <v>6.9815618643419147E-2</v>
      </c>
      <c r="X190" s="4">
        <f t="shared" si="446"/>
        <v>6.8736782988642095E-2</v>
      </c>
      <c r="Y190" s="4">
        <f t="shared" si="447"/>
        <v>6.8211236391222466E-2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>
        <f t="shared" si="451"/>
        <v>7.0194556968533287E-2</v>
      </c>
      <c r="AD190" s="4">
        <f t="shared" si="452"/>
        <v>7.3917847679457471E-2</v>
      </c>
      <c r="AE190" s="4">
        <f t="shared" si="453"/>
        <v>8.1778065961214369E-2</v>
      </c>
      <c r="AF190" s="4">
        <f t="shared" si="454"/>
        <v>9.0705515270142006E-2</v>
      </c>
      <c r="AG190" s="4">
        <f t="shared" si="455"/>
        <v>9.7727765210074438E-2</v>
      </c>
      <c r="AI190" s="4">
        <f t="shared" si="456"/>
        <v>-2.8583321662215E-4</v>
      </c>
      <c r="AJ190" s="4">
        <f t="shared" si="457"/>
        <v>5.2251948574608131E-4</v>
      </c>
      <c r="AK190" s="4">
        <f t="shared" si="458"/>
        <v>-6.9606283546576331E-4</v>
      </c>
      <c r="AL190" s="4">
        <f t="shared" si="459"/>
        <v>2.2346727242656128E-3</v>
      </c>
      <c r="AM190" s="4">
        <f t="shared" si="460"/>
        <v>1.483381356580854E-3</v>
      </c>
      <c r="AN190" s="4">
        <f t="shared" si="461"/>
        <v>3.5722170113579033E-3</v>
      </c>
      <c r="AO190" s="4">
        <f t="shared" si="462"/>
        <v>-2.0723639122247062E-4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-1.0455569685332844E-3</v>
      </c>
      <c r="AT190" s="4">
        <f t="shared" si="467"/>
        <v>-7.9684767945746582E-4</v>
      </c>
      <c r="AU190" s="4">
        <f t="shared" si="468"/>
        <v>4.269340387856313E-4</v>
      </c>
      <c r="AV190" s="4">
        <f t="shared" si="644"/>
        <v>-1.4205152701420032E-3</v>
      </c>
      <c r="AW190" s="4">
        <f t="shared" si="644"/>
        <v>-2.3507652100744347E-3</v>
      </c>
      <c r="AY190" s="2">
        <f t="shared" si="520"/>
        <v>9.345283321662215E-2</v>
      </c>
      <c r="AZ190" s="2">
        <f t="shared" si="571"/>
        <v>8.4035480514248542E-2</v>
      </c>
      <c r="BA190" s="2">
        <f t="shared" si="572"/>
        <v>7.948606283546561E-2</v>
      </c>
      <c r="BB190" s="2">
        <f t="shared" si="573"/>
        <v>7.5001327275734386E-2</v>
      </c>
      <c r="BC190" s="2">
        <f t="shared" si="574"/>
        <v>6.9815618643419147E-2</v>
      </c>
      <c r="BD190" s="2">
        <f t="shared" si="575"/>
        <v>6.8736782988642095E-2</v>
      </c>
      <c r="BE190" s="2">
        <f t="shared" si="576"/>
        <v>6.8211236391222466E-2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>
        <f t="shared" si="580"/>
        <v>7.0194556968533287E-2</v>
      </c>
      <c r="BJ190" s="2">
        <f t="shared" si="581"/>
        <v>7.3917847679457471E-2</v>
      </c>
      <c r="BK190" s="2">
        <f t="shared" si="582"/>
        <v>8.1778065961214258E-2</v>
      </c>
      <c r="BL190" s="2">
        <f t="shared" si="583"/>
        <v>9.0705515270141659E-2</v>
      </c>
      <c r="BM190" s="2">
        <f t="shared" si="584"/>
        <v>9.7727765207575118E-2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9.3167E-2</v>
      </c>
      <c r="CV190" s="2">
        <f t="shared" si="486"/>
        <v>8.4557999999999994E-2</v>
      </c>
      <c r="CW190" s="2">
        <f t="shared" si="487"/>
        <v>7.8789999999999999E-2</v>
      </c>
      <c r="CX190" s="2">
        <f t="shared" si="488"/>
        <v>7.7235999999999999E-2</v>
      </c>
      <c r="CY190" s="2">
        <f t="shared" si="489"/>
        <v>7.1299000000000001E-2</v>
      </c>
      <c r="CZ190" s="2">
        <f t="shared" si="490"/>
        <v>7.2308999999999998E-2</v>
      </c>
      <c r="DA190" s="2">
        <f t="shared" si="491"/>
        <v>6.8003999999999995E-2</v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>
        <f t="shared" si="495"/>
        <v>6.9149000000000002E-2</v>
      </c>
      <c r="DF190" s="2">
        <f t="shared" si="496"/>
        <v>7.3121000000000005E-2</v>
      </c>
      <c r="DG190" s="2">
        <f t="shared" si="497"/>
        <v>8.2205E-2</v>
      </c>
      <c r="DH190" s="2">
        <f t="shared" si="498"/>
        <v>8.9285000000000003E-2</v>
      </c>
      <c r="DI190" s="2">
        <f t="shared" si="499"/>
        <v>9.5377000000000003E-2</v>
      </c>
      <c r="DK190" s="2">
        <f t="shared" si="500"/>
        <v>0.57009600000000349</v>
      </c>
      <c r="DL190" s="2">
        <f t="shared" si="645"/>
        <v>0.2301323919354839</v>
      </c>
      <c r="DM190" s="2">
        <f t="shared" si="645"/>
        <v>0.22386455865102642</v>
      </c>
      <c r="DN190" s="2">
        <f t="shared" si="645"/>
        <v>0.23702036497326207</v>
      </c>
      <c r="DO190" s="2">
        <f t="shared" si="645"/>
        <v>0.23378227290640394</v>
      </c>
      <c r="DP190" s="2">
        <f t="shared" si="645"/>
        <v>0.21969596336670369</v>
      </c>
      <c r="DQ190" s="2">
        <f t="shared" si="645"/>
        <v>0.20879594512421207</v>
      </c>
      <c r="DR190" s="2">
        <f t="shared" si="645"/>
        <v>0.20232189885057472</v>
      </c>
      <c r="DS190" s="2">
        <f t="shared" si="645"/>
        <v>0.1901558042269188</v>
      </c>
      <c r="DT190" s="2">
        <f t="shared" si="645"/>
        <v>0.20032483552094912</v>
      </c>
      <c r="DU190" s="2">
        <f t="shared" si="645"/>
        <v>0.19214506384872082</v>
      </c>
      <c r="DV190" s="2">
        <f t="shared" si="645"/>
        <v>0.18370177254398823</v>
      </c>
      <c r="DW190" s="2">
        <f t="shared" si="645"/>
        <v>0.20467495064935065</v>
      </c>
      <c r="DX190" s="2">
        <f t="shared" si="645"/>
        <v>0.21417195014005597</v>
      </c>
      <c r="DY190" s="2">
        <f t="shared" si="645"/>
        <v>0.21021855514705884</v>
      </c>
      <c r="EA190" s="2">
        <f t="shared" si="440"/>
        <v>8.7361962746645622E-2</v>
      </c>
      <c r="EB190" s="2">
        <f t="shared" si="502"/>
        <v>8.1847916859415712E-2</v>
      </c>
      <c r="EC190" s="2">
        <f t="shared" si="503"/>
        <v>8.0640513316307921E-2</v>
      </c>
      <c r="ED190" s="2">
        <f t="shared" si="504"/>
        <v>7.2665089614495942E-2</v>
      </c>
      <c r="EE190" s="2">
        <f t="shared" si="505"/>
        <v>6.6801685962117163E-2</v>
      </c>
      <c r="EF190" s="2">
        <f t="shared" si="506"/>
        <v>6.5680543516276571E-2</v>
      </c>
      <c r="EG190" s="2">
        <f t="shared" si="507"/>
        <v>6.6249482967542905E-2</v>
      </c>
      <c r="EH190" s="2">
        <f t="shared" si="508"/>
        <v>6.3434548338983071E-2</v>
      </c>
      <c r="EI190" s="2">
        <f t="shared" si="509"/>
        <v>6.5316580887149381E-2</v>
      </c>
      <c r="EJ190" s="2">
        <f t="shared" si="510"/>
        <v>7.2082984018264837E-2</v>
      </c>
      <c r="EK190" s="2">
        <f t="shared" si="511"/>
        <v>6.7957978905905603E-2</v>
      </c>
      <c r="EL190" s="2">
        <f t="shared" si="512"/>
        <v>7.2656761090458516E-2</v>
      </c>
      <c r="EM190" s="2">
        <f t="shared" si="513"/>
        <v>8.0130099554542644E-2</v>
      </c>
      <c r="EN190" s="2">
        <f t="shared" si="514"/>
        <v>9.1219278986408497E-2</v>
      </c>
      <c r="EO190" s="2">
        <f t="shared" si="515"/>
        <v>9.7154382326760005E-2</v>
      </c>
      <c r="EQ190" s="2">
        <f t="shared" si="516"/>
        <v>9.3898361959610349E-2</v>
      </c>
      <c r="ER190" s="2">
        <f t="shared" si="646"/>
        <v>8.438915305612231E-2</v>
      </c>
      <c r="ES190" s="2">
        <f t="shared" si="646"/>
        <v>7.9302924038159028E-2</v>
      </c>
      <c r="ET190" s="2">
        <f t="shared" si="646"/>
        <v>7.5335348014300529E-2</v>
      </c>
      <c r="EU190" s="2">
        <f t="shared" si="646"/>
        <v>7.0153501812739744E-2</v>
      </c>
      <c r="EV190" s="2">
        <f t="shared" si="646"/>
        <v>6.9100479225124689E-2</v>
      </c>
      <c r="EW190" s="2">
        <f t="shared" si="646"/>
        <v>6.8418853983596581E-2</v>
      </c>
      <c r="EX190" s="2">
        <f t="shared" si="646"/>
        <v>6.6634872671280002E-2</v>
      </c>
      <c r="EY190" s="2">
        <f t="shared" si="646"/>
        <v>6.6761235234395117E-2</v>
      </c>
      <c r="EZ190" s="2">
        <f t="shared" si="646"/>
        <v>7.1495453685597371E-2</v>
      </c>
      <c r="FA190" s="2">
        <f t="shared" si="646"/>
        <v>7.0398101402873559E-2</v>
      </c>
      <c r="FB190" s="2">
        <f t="shared" si="646"/>
        <v>7.4076593282242975E-2</v>
      </c>
      <c r="FC190" s="2">
        <f t="shared" si="646"/>
        <v>8.2034476031915382E-2</v>
      </c>
      <c r="FD190" s="2">
        <f t="shared" si="646"/>
        <v>9.059650893588779E-2</v>
      </c>
      <c r="FE190" s="2">
        <f t="shared" si="646"/>
        <v>9.786515474841645E-2</v>
      </c>
      <c r="FG190" s="2">
        <f t="shared" si="518"/>
        <v>0.99999960189298798</v>
      </c>
      <c r="FH190" s="2">
        <f t="shared" si="647"/>
        <v>0.99999442309263664</v>
      </c>
      <c r="FI190" s="2">
        <f t="shared" si="647"/>
        <v>0.99999390900257523</v>
      </c>
      <c r="FJ190" s="2">
        <f t="shared" si="647"/>
        <v>0.99999370677920096</v>
      </c>
      <c r="FK190" s="2">
        <f t="shared" si="647"/>
        <v>0.99999538783106068</v>
      </c>
      <c r="FL190" s="2">
        <f t="shared" si="647"/>
        <v>0.99999494292682001</v>
      </c>
      <c r="FM190" s="2">
        <f t="shared" si="647"/>
        <v>0.99999495337191002</v>
      </c>
      <c r="FN190" s="2">
        <f t="shared" si="647"/>
        <v>0.9999950646408079</v>
      </c>
      <c r="FO190" s="2">
        <f t="shared" si="647"/>
        <v>0.99999506164895113</v>
      </c>
      <c r="FP190" s="2">
        <f t="shared" si="647"/>
        <v>0.99999514193340433</v>
      </c>
      <c r="FQ190" s="2">
        <f t="shared" si="647"/>
        <v>0.99999495225783275</v>
      </c>
      <c r="FR190" s="2">
        <f t="shared" si="647"/>
        <v>0.99999394185981783</v>
      </c>
      <c r="FS190" s="2">
        <f t="shared" si="647"/>
        <v>0.99999306040459135</v>
      </c>
      <c r="FT190" s="2">
        <f t="shared" si="647"/>
        <v>0.99999200125462551</v>
      </c>
      <c r="FU190" s="2">
        <f t="shared" si="647"/>
        <v>0.99999080812188001</v>
      </c>
      <c r="FW190" s="2">
        <f t="shared" si="536"/>
        <v>0.9318094093902195</v>
      </c>
      <c r="FX190" s="2">
        <f t="shared" si="588"/>
        <v>0.86050115643948588</v>
      </c>
      <c r="FY190" s="2">
        <f t="shared" si="589"/>
        <v>0.86373513679212321</v>
      </c>
      <c r="FZ190" s="2">
        <f t="shared" si="590"/>
        <v>0.87452335600629805</v>
      </c>
      <c r="GA190" s="2">
        <f t="shared" si="591"/>
        <v>0.89896422503811935</v>
      </c>
      <c r="GB190" s="2">
        <f t="shared" si="592"/>
        <v>0.89342632880827322</v>
      </c>
      <c r="GC190" s="2">
        <f t="shared" si="593"/>
        <v>0.90396434274615078</v>
      </c>
      <c r="GD190" s="2">
        <f t="shared" si="594"/>
        <v>0.92537165825986611</v>
      </c>
      <c r="GE190" s="2">
        <f t="shared" si="595"/>
        <v>0.94039724957711679</v>
      </c>
      <c r="GF190" s="2">
        <f t="shared" si="596"/>
        <v>0.93690711235344981</v>
      </c>
      <c r="GG190" s="2">
        <f t="shared" si="597"/>
        <v>0.91632743889732393</v>
      </c>
      <c r="GH190" s="2">
        <f t="shared" si="598"/>
        <v>0.88772030247386846</v>
      </c>
      <c r="GI190" s="2">
        <f t="shared" si="599"/>
        <v>0.86490362350363992</v>
      </c>
      <c r="GJ190" s="2">
        <f t="shared" si="600"/>
        <v>0.82654453750003232</v>
      </c>
      <c r="GK190" s="2">
        <f t="shared" si="601"/>
        <v>0.80524172193537202</v>
      </c>
      <c r="GM190" s="81">
        <f t="shared" si="537"/>
        <v>5.717338413367511E-60</v>
      </c>
      <c r="GN190" s="81">
        <f t="shared" si="602"/>
        <v>0</v>
      </c>
      <c r="GO190" s="81">
        <f t="shared" si="603"/>
        <v>0</v>
      </c>
      <c r="GP190" s="81">
        <f t="shared" si="604"/>
        <v>0</v>
      </c>
      <c r="GQ190" s="81">
        <f t="shared" si="605"/>
        <v>0</v>
      </c>
      <c r="GR190" s="81">
        <f t="shared" si="606"/>
        <v>0</v>
      </c>
      <c r="GS190" s="81">
        <f t="shared" si="607"/>
        <v>0</v>
      </c>
      <c r="GT190" s="81">
        <f t="shared" si="608"/>
        <v>0</v>
      </c>
      <c r="GU190" s="81">
        <f t="shared" si="609"/>
        <v>0</v>
      </c>
      <c r="GV190" s="81">
        <f t="shared" si="610"/>
        <v>0</v>
      </c>
      <c r="GW190" s="81">
        <f t="shared" si="611"/>
        <v>0</v>
      </c>
      <c r="GX190" s="81">
        <f t="shared" si="612"/>
        <v>0</v>
      </c>
      <c r="GY190" s="81">
        <f t="shared" si="613"/>
        <v>0</v>
      </c>
      <c r="GZ190" s="81">
        <f t="shared" si="614"/>
        <v>0</v>
      </c>
      <c r="HA190" s="81">
        <f t="shared" si="615"/>
        <v>0</v>
      </c>
      <c r="HC190" s="81">
        <f t="shared" si="538"/>
        <v>2.5134215235275909E-67</v>
      </c>
      <c r="HD190" s="81">
        <f t="shared" si="616"/>
        <v>5.7085577499635452E-279</v>
      </c>
      <c r="HE190" s="81">
        <f t="shared" si="617"/>
        <v>0</v>
      </c>
      <c r="HF190" s="81">
        <f t="shared" si="618"/>
        <v>0</v>
      </c>
      <c r="HG190" s="81">
        <f t="shared" si="619"/>
        <v>0</v>
      </c>
      <c r="HH190" s="81">
        <f t="shared" si="620"/>
        <v>0</v>
      </c>
      <c r="HI190" s="81">
        <f t="shared" si="621"/>
        <v>0</v>
      </c>
      <c r="HJ190" s="81">
        <f t="shared" si="622"/>
        <v>0</v>
      </c>
      <c r="HK190" s="81">
        <f t="shared" si="623"/>
        <v>0</v>
      </c>
      <c r="HL190" s="81">
        <f t="shared" si="624"/>
        <v>0</v>
      </c>
      <c r="HM190" s="81">
        <f t="shared" si="625"/>
        <v>0</v>
      </c>
      <c r="HN190" s="81">
        <f t="shared" si="626"/>
        <v>0</v>
      </c>
      <c r="HO190" s="81">
        <f t="shared" si="627"/>
        <v>0</v>
      </c>
      <c r="HP190" s="81">
        <f t="shared" si="628"/>
        <v>0</v>
      </c>
      <c r="HQ190" s="81">
        <f t="shared" si="629"/>
        <v>0</v>
      </c>
      <c r="HS190" s="81">
        <f t="shared" si="539"/>
        <v>1.7178585788267756E-42</v>
      </c>
      <c r="HT190" s="81">
        <f t="shared" si="630"/>
        <v>8.4323804244748273E-74</v>
      </c>
      <c r="HU190" s="81">
        <f t="shared" si="631"/>
        <v>3.141469972234901E-86</v>
      </c>
      <c r="HV190" s="81">
        <f t="shared" si="632"/>
        <v>5.3647438586273332E-88</v>
      </c>
      <c r="HW190" s="81">
        <f t="shared" si="633"/>
        <v>2.3924072905290304E-106</v>
      </c>
      <c r="HX190" s="81">
        <f t="shared" si="634"/>
        <v>1.0098185299356436E-106</v>
      </c>
      <c r="HY190" s="81">
        <f t="shared" si="635"/>
        <v>1.6651594352897876E-118</v>
      </c>
      <c r="HZ190" s="81">
        <f t="shared" si="636"/>
        <v>2.4197187684736088E-143</v>
      </c>
      <c r="IA190" s="81">
        <f t="shared" si="637"/>
        <v>1.3982884471482631E-146</v>
      </c>
      <c r="IB190" s="81">
        <f t="shared" si="638"/>
        <v>9.9129340430286993E-142</v>
      </c>
      <c r="IC190" s="81">
        <f t="shared" si="639"/>
        <v>4.4744470046861789E-113</v>
      </c>
      <c r="ID190" s="81">
        <f t="shared" si="640"/>
        <v>1.3972341939332394E-98</v>
      </c>
      <c r="IE190" s="81">
        <f t="shared" si="641"/>
        <v>1.5374527789868287E-85</v>
      </c>
      <c r="IF190" s="81">
        <f t="shared" si="642"/>
        <v>6.6806159919377093E-92</v>
      </c>
      <c r="IG190" s="81">
        <f t="shared" si="643"/>
        <v>7.1980401193643605E-93</v>
      </c>
      <c r="II190" s="81">
        <f t="shared" si="540"/>
        <v>2.4194286664121205E-5</v>
      </c>
      <c r="IJ190" s="81">
        <f t="shared" si="541"/>
        <v>2.2422810423959919E-6</v>
      </c>
      <c r="IK190" s="81">
        <f t="shared" si="542"/>
        <v>3.1272837740640573E-7</v>
      </c>
      <c r="IL190" s="81">
        <f t="shared" si="543"/>
        <v>7.1302367697862882E-8</v>
      </c>
      <c r="IM190" s="81">
        <f t="shared" si="544"/>
        <v>2.3690651231722321E-10</v>
      </c>
      <c r="IN190" s="81">
        <f t="shared" si="545"/>
        <v>5.054159653554296E-10</v>
      </c>
      <c r="IO190" s="81">
        <f t="shared" si="546"/>
        <v>9.6524227137712693E-12</v>
      </c>
      <c r="IP190" s="81">
        <f t="shared" si="547"/>
        <v>4.2700707989684544E-16</v>
      </c>
      <c r="IQ190" s="81">
        <f t="shared" si="548"/>
        <v>2.2987331483642583E-18</v>
      </c>
      <c r="IR190" s="81">
        <f t="shared" si="549"/>
        <v>3.1935142009685495E-17</v>
      </c>
      <c r="IS190" s="81">
        <f t="shared" si="550"/>
        <v>2.9755129501129301E-12</v>
      </c>
      <c r="IT190" s="81">
        <f t="shared" si="551"/>
        <v>2.1569976199616507E-9</v>
      </c>
      <c r="IU190" s="81">
        <f t="shared" si="552"/>
        <v>1.4126224995536308E-7</v>
      </c>
      <c r="IV190" s="81">
        <f t="shared" si="553"/>
        <v>1.677326630926237E-11</v>
      </c>
      <c r="IW190" s="81">
        <f t="shared" si="554"/>
        <v>9.9041757614843278E-10</v>
      </c>
      <c r="IY190" s="81">
        <f t="shared" si="555"/>
        <v>2.4194286664121205E-5</v>
      </c>
      <c r="IZ190" s="81">
        <f t="shared" si="556"/>
        <v>2.2422810423959919E-6</v>
      </c>
      <c r="JA190" s="81">
        <f t="shared" si="557"/>
        <v>3.1272837740640573E-7</v>
      </c>
      <c r="JB190" s="81">
        <f t="shared" si="558"/>
        <v>7.1302367697862882E-8</v>
      </c>
      <c r="JC190" s="81">
        <f t="shared" si="559"/>
        <v>2.3690651231722321E-10</v>
      </c>
      <c r="JD190" s="81">
        <f t="shared" si="560"/>
        <v>5.054159653554296E-10</v>
      </c>
      <c r="JE190" s="81">
        <f t="shared" si="561"/>
        <v>9.6524227137712693E-12</v>
      </c>
      <c r="JF190" s="81">
        <f t="shared" si="562"/>
        <v>4.2700707989684544E-16</v>
      </c>
      <c r="JG190" s="81">
        <f t="shared" si="563"/>
        <v>2.2987331483642583E-18</v>
      </c>
      <c r="JH190" s="81">
        <f t="shared" si="564"/>
        <v>3.1935142009685495E-17</v>
      </c>
      <c r="JI190" s="81">
        <f t="shared" si="565"/>
        <v>2.9755129501129301E-12</v>
      </c>
      <c r="JJ190" s="81">
        <f t="shared" si="566"/>
        <v>2.1569976199616507E-9</v>
      </c>
      <c r="JK190" s="81">
        <f t="shared" si="567"/>
        <v>1.4126224995536308E-7</v>
      </c>
      <c r="JL190" s="81">
        <f t="shared" si="568"/>
        <v>1.677326630926237E-11</v>
      </c>
      <c r="JM190" s="81">
        <f t="shared" si="569"/>
        <v>9.9041757614843278E-10</v>
      </c>
    </row>
    <row r="191" spans="2:273" x14ac:dyDescent="0.25">
      <c r="B191" s="2">
        <v>164</v>
      </c>
      <c r="C191" s="37">
        <v>9.3177999999999997E-2</v>
      </c>
      <c r="D191" s="37">
        <v>8.3551E-2</v>
      </c>
      <c r="E191" s="37">
        <v>7.7067999999999998E-2</v>
      </c>
      <c r="F191" s="37">
        <v>7.1854000000000001E-2</v>
      </c>
      <c r="G191" s="37">
        <v>7.2755E-2</v>
      </c>
      <c r="H191" s="37">
        <v>7.1421999999999999E-2</v>
      </c>
      <c r="I191" s="37">
        <v>6.8996000000000002E-2</v>
      </c>
      <c r="J191" s="37">
        <v>6.6959000000000005E-2</v>
      </c>
      <c r="K191" s="37">
        <v>6.8250000000000005E-2</v>
      </c>
      <c r="L191" s="37">
        <v>7.2553999999999993E-2</v>
      </c>
      <c r="M191" s="37">
        <v>6.9127999999999995E-2</v>
      </c>
      <c r="N191" s="37">
        <v>7.5463000000000002E-2</v>
      </c>
      <c r="O191" s="37">
        <v>8.3429000000000003E-2</v>
      </c>
      <c r="P191" s="37">
        <v>8.8547000000000001E-2</v>
      </c>
      <c r="Q191" s="37">
        <v>9.4522999999999996E-2</v>
      </c>
      <c r="S191" s="4">
        <f t="shared" si="441"/>
        <v>9.3260506244205607E-2</v>
      </c>
      <c r="T191" s="4">
        <f t="shared" si="442"/>
        <v>8.3773852329150925E-2</v>
      </c>
      <c r="U191" s="4">
        <f t="shared" si="443"/>
        <v>7.9179362706564879E-2</v>
      </c>
      <c r="V191" s="4">
        <f t="shared" si="444"/>
        <v>7.4712546801110183E-2</v>
      </c>
      <c r="W191" s="4">
        <f t="shared" si="445"/>
        <v>6.958146479381877E-2</v>
      </c>
      <c r="X191" s="4">
        <f t="shared" si="446"/>
        <v>6.8483191097470308E-2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>
        <f t="shared" si="452"/>
        <v>7.3704999265247165E-2</v>
      </c>
      <c r="AE191" s="4">
        <f t="shared" si="453"/>
        <v>8.1520398047229936E-2</v>
      </c>
      <c r="AF191" s="4">
        <f t="shared" si="454"/>
        <v>9.0415270517993349E-2</v>
      </c>
      <c r="AG191" s="4">
        <f t="shared" si="455"/>
        <v>9.7451274369891955E-2</v>
      </c>
      <c r="AI191" s="4">
        <f t="shared" si="456"/>
        <v>-8.2506244205610146E-5</v>
      </c>
      <c r="AJ191" s="4">
        <f t="shared" si="457"/>
        <v>-2.2285232915092434E-4</v>
      </c>
      <c r="AK191" s="4">
        <f t="shared" si="458"/>
        <v>-2.1113627065648816E-3</v>
      </c>
      <c r="AL191" s="4">
        <f t="shared" si="459"/>
        <v>-2.8585468011101817E-3</v>
      </c>
      <c r="AM191" s="4">
        <f t="shared" si="460"/>
        <v>3.17353520618123E-3</v>
      </c>
      <c r="AN191" s="4">
        <f t="shared" si="461"/>
        <v>2.938808902529691E-3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1.7580007347528376E-3</v>
      </c>
      <c r="AU191" s="4">
        <f t="shared" si="468"/>
        <v>1.9086019527700671E-3</v>
      </c>
      <c r="AV191" s="4">
        <f t="shared" si="644"/>
        <v>-1.8682705179933479E-3</v>
      </c>
      <c r="AW191" s="4">
        <f t="shared" si="644"/>
        <v>-2.9282743698919589E-3</v>
      </c>
      <c r="AY191" s="2">
        <f t="shared" si="520"/>
        <v>9.3260506244205607E-2</v>
      </c>
      <c r="AZ191" s="2">
        <f t="shared" si="571"/>
        <v>8.3773852329150564E-2</v>
      </c>
      <c r="BA191" s="2">
        <f t="shared" si="572"/>
        <v>7.9179362706564865E-2</v>
      </c>
      <c r="BB191" s="2">
        <f t="shared" si="573"/>
        <v>7.4712546801110183E-2</v>
      </c>
      <c r="BC191" s="2">
        <f t="shared" si="574"/>
        <v>6.958146479381877E-2</v>
      </c>
      <c r="BD191" s="2">
        <f t="shared" si="575"/>
        <v>6.8483191097470308E-2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>
        <f t="shared" si="581"/>
        <v>7.3704999265247165E-2</v>
      </c>
      <c r="BK191" s="2">
        <f t="shared" si="582"/>
        <v>8.1520398047229936E-2</v>
      </c>
      <c r="BL191" s="2">
        <f t="shared" si="583"/>
        <v>9.0415270517993335E-2</v>
      </c>
      <c r="BM191" s="2">
        <f t="shared" si="584"/>
        <v>9.7451274369772842E-2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9.3177999999999997E-2</v>
      </c>
      <c r="CV191" s="2">
        <f t="shared" si="486"/>
        <v>8.3551E-2</v>
      </c>
      <c r="CW191" s="2">
        <f t="shared" si="487"/>
        <v>7.7067999999999998E-2</v>
      </c>
      <c r="CX191" s="2">
        <f t="shared" si="488"/>
        <v>7.1854000000000001E-2</v>
      </c>
      <c r="CY191" s="2">
        <f t="shared" si="489"/>
        <v>7.2755E-2</v>
      </c>
      <c r="CZ191" s="2">
        <f t="shared" si="490"/>
        <v>7.1421999999999999E-2</v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>
        <f t="shared" si="496"/>
        <v>7.5463000000000002E-2</v>
      </c>
      <c r="DG191" s="2">
        <f t="shared" si="497"/>
        <v>8.3429000000000003E-2</v>
      </c>
      <c r="DH191" s="2">
        <f t="shared" si="498"/>
        <v>8.8547000000000001E-2</v>
      </c>
      <c r="DI191" s="2">
        <f t="shared" si="499"/>
        <v>9.4522999999999996E-2</v>
      </c>
      <c r="DK191" s="2">
        <f t="shared" si="500"/>
        <v>0.57269800000000348</v>
      </c>
      <c r="DL191" s="2">
        <f t="shared" si="645"/>
        <v>0.23080968991935491</v>
      </c>
      <c r="DM191" s="2">
        <f t="shared" si="645"/>
        <v>0.22453883870967745</v>
      </c>
      <c r="DN191" s="2">
        <f t="shared" si="645"/>
        <v>0.23779449732620322</v>
      </c>
      <c r="DO191" s="2">
        <f t="shared" si="645"/>
        <v>0.23458036453201972</v>
      </c>
      <c r="DP191" s="2">
        <f t="shared" si="645"/>
        <v>0.2204196908416759</v>
      </c>
      <c r="DQ191" s="2">
        <f t="shared" si="645"/>
        <v>0.20943438628105301</v>
      </c>
      <c r="DR191" s="2">
        <f t="shared" si="645"/>
        <v>0.20290717471264369</v>
      </c>
      <c r="DS191" s="2">
        <f t="shared" si="645"/>
        <v>0.19070515105672969</v>
      </c>
      <c r="DT191" s="2">
        <f t="shared" si="645"/>
        <v>0.20087745888023723</v>
      </c>
      <c r="DU191" s="2">
        <f t="shared" si="645"/>
        <v>0.19262776596218023</v>
      </c>
      <c r="DV191" s="2">
        <f t="shared" si="645"/>
        <v>0.18417445362903223</v>
      </c>
      <c r="DW191" s="2">
        <f t="shared" si="645"/>
        <v>0.20525069213139802</v>
      </c>
      <c r="DX191" s="2">
        <f t="shared" si="645"/>
        <v>0.21477626134453776</v>
      </c>
      <c r="DY191" s="2">
        <f t="shared" si="645"/>
        <v>0.21074752406417113</v>
      </c>
      <c r="EA191" s="2">
        <f t="shared" si="440"/>
        <v>8.7027647395422264E-2</v>
      </c>
      <c r="EB191" s="2">
        <f t="shared" si="502"/>
        <v>8.1523275767096698E-2</v>
      </c>
      <c r="EC191" s="2">
        <f t="shared" si="503"/>
        <v>8.0366975228018986E-2</v>
      </c>
      <c r="ED191" s="2">
        <f t="shared" si="504"/>
        <v>7.2312865742429788E-2</v>
      </c>
      <c r="EE191" s="2">
        <f t="shared" si="505"/>
        <v>6.6494240304478647E-2</v>
      </c>
      <c r="EF191" s="2">
        <f t="shared" si="506"/>
        <v>6.5351235445251551E-2</v>
      </c>
      <c r="EG191" s="2">
        <f t="shared" si="507"/>
        <v>6.5962719088639349E-2</v>
      </c>
      <c r="EH191" s="2">
        <f t="shared" si="508"/>
        <v>6.3107329254237302E-2</v>
      </c>
      <c r="EI191" s="2">
        <f t="shared" si="509"/>
        <v>6.5026760600130462E-2</v>
      </c>
      <c r="EJ191" s="2">
        <f t="shared" si="510"/>
        <v>7.1795747592187556E-2</v>
      </c>
      <c r="EK191" s="2">
        <f t="shared" si="511"/>
        <v>6.7652246238331659E-2</v>
      </c>
      <c r="EL191" s="2">
        <f t="shared" si="512"/>
        <v>7.2411502602230504E-2</v>
      </c>
      <c r="EM191" s="2">
        <f t="shared" si="513"/>
        <v>7.9825621931005925E-2</v>
      </c>
      <c r="EN191" s="2">
        <f t="shared" si="514"/>
        <v>9.0943581915939098E-2</v>
      </c>
      <c r="EO191" s="2">
        <f t="shared" si="515"/>
        <v>9.6856354916994236E-2</v>
      </c>
      <c r="EQ191" s="2">
        <f t="shared" si="516"/>
        <v>9.3676309826240922E-2</v>
      </c>
      <c r="ER191" s="2">
        <f t="shared" si="646"/>
        <v>8.4105726840699863E-2</v>
      </c>
      <c r="ES191" s="2">
        <f t="shared" si="646"/>
        <v>7.9007571773430429E-2</v>
      </c>
      <c r="ET191" s="2">
        <f t="shared" si="646"/>
        <v>7.5025483841011723E-2</v>
      </c>
      <c r="EU191" s="2">
        <f t="shared" si="646"/>
        <v>6.9897132289716113E-2</v>
      </c>
      <c r="EV191" s="2">
        <f t="shared" si="646"/>
        <v>6.8823125282555242E-2</v>
      </c>
      <c r="EW191" s="2">
        <f t="shared" si="646"/>
        <v>6.8164491640518299E-2</v>
      </c>
      <c r="EX191" s="2">
        <f t="shared" si="646"/>
        <v>6.6352038527118934E-2</v>
      </c>
      <c r="EY191" s="2">
        <f t="shared" si="646"/>
        <v>6.6492259859729869E-2</v>
      </c>
      <c r="EZ191" s="2">
        <f t="shared" si="646"/>
        <v>7.1199965322316372E-2</v>
      </c>
      <c r="FA191" s="2">
        <f t="shared" si="646"/>
        <v>7.0128303225520341E-2</v>
      </c>
      <c r="FB191" s="2">
        <f t="shared" si="646"/>
        <v>7.3853517945512842E-2</v>
      </c>
      <c r="FC191" s="2">
        <f t="shared" si="646"/>
        <v>8.1760919530263362E-2</v>
      </c>
      <c r="FD191" s="2">
        <f t="shared" si="646"/>
        <v>9.0313080175805721E-2</v>
      </c>
      <c r="FE191" s="2">
        <f t="shared" si="646"/>
        <v>9.75813374038903E-2</v>
      </c>
      <c r="FG191" s="2">
        <f t="shared" si="518"/>
        <v>0.99999963692207705</v>
      </c>
      <c r="FH191" s="2">
        <f t="shared" si="647"/>
        <v>0.99999491379753869</v>
      </c>
      <c r="FI191" s="2">
        <f t="shared" si="647"/>
        <v>0.99999444494134893</v>
      </c>
      <c r="FJ191" s="2">
        <f t="shared" si="647"/>
        <v>0.99999426051123863</v>
      </c>
      <c r="FK191" s="2">
        <f t="shared" si="647"/>
        <v>0.99999579365022739</v>
      </c>
      <c r="FL191" s="2">
        <f t="shared" si="647"/>
        <v>0.99999538789239217</v>
      </c>
      <c r="FM191" s="2">
        <f t="shared" si="647"/>
        <v>0.99999539741843591</v>
      </c>
      <c r="FN191" s="2">
        <f t="shared" si="647"/>
        <v>0.99999549889696604</v>
      </c>
      <c r="FO191" s="2">
        <f t="shared" si="647"/>
        <v>0.99999549616835792</v>
      </c>
      <c r="FP191" s="2">
        <f t="shared" si="647"/>
        <v>0.99999556938871259</v>
      </c>
      <c r="FQ191" s="2">
        <f t="shared" si="647"/>
        <v>0.99999539640238444</v>
      </c>
      <c r="FR191" s="2">
        <f t="shared" si="647"/>
        <v>0.99999447490754245</v>
      </c>
      <c r="FS191" s="2">
        <f t="shared" si="647"/>
        <v>0.999993671009902</v>
      </c>
      <c r="FT191" s="2">
        <f t="shared" si="647"/>
        <v>0.99999270505238302</v>
      </c>
      <c r="FU191" s="2">
        <f t="shared" si="647"/>
        <v>0.99999161690074045</v>
      </c>
      <c r="FW191" s="2">
        <f t="shared" si="536"/>
        <v>0.93743404443426526</v>
      </c>
      <c r="FX191" s="2">
        <f t="shared" si="588"/>
        <v>0.87119453457358687</v>
      </c>
      <c r="FY191" s="2">
        <f t="shared" si="589"/>
        <v>0.87421684901579799</v>
      </c>
      <c r="FZ191" s="2">
        <f t="shared" si="590"/>
        <v>0.88428639474523951</v>
      </c>
      <c r="GA191" s="2">
        <f t="shared" si="591"/>
        <v>0.90702774983741197</v>
      </c>
      <c r="GB191" s="2">
        <f t="shared" si="592"/>
        <v>0.90188358690771508</v>
      </c>
      <c r="GC191" s="2">
        <f t="shared" si="593"/>
        <v>0.91166802588147644</v>
      </c>
      <c r="GD191" s="2">
        <f t="shared" si="594"/>
        <v>0.93148826210032365</v>
      </c>
      <c r="GE191" s="2">
        <f t="shared" si="595"/>
        <v>0.94535506588601292</v>
      </c>
      <c r="GF191" s="2">
        <f t="shared" si="596"/>
        <v>0.94213737880402493</v>
      </c>
      <c r="GG191" s="2">
        <f t="shared" si="597"/>
        <v>0.9231237328349019</v>
      </c>
      <c r="GH191" s="2">
        <f t="shared" si="598"/>
        <v>0.8965779514079506</v>
      </c>
      <c r="GI191" s="2">
        <f t="shared" si="599"/>
        <v>0.87530842948735588</v>
      </c>
      <c r="GJ191" s="2">
        <f t="shared" si="600"/>
        <v>0.83935494094515162</v>
      </c>
      <c r="GK191" s="2">
        <f t="shared" si="601"/>
        <v>0.81928143443278256</v>
      </c>
      <c r="GM191" s="81">
        <f t="shared" si="537"/>
        <v>6.3684177547919479E-61</v>
      </c>
      <c r="GN191" s="81">
        <f t="shared" si="602"/>
        <v>0</v>
      </c>
      <c r="GO191" s="81">
        <f t="shared" si="603"/>
        <v>0</v>
      </c>
      <c r="GP191" s="81">
        <f t="shared" si="604"/>
        <v>0</v>
      </c>
      <c r="GQ191" s="81">
        <f t="shared" si="605"/>
        <v>0</v>
      </c>
      <c r="GR191" s="81">
        <f t="shared" si="606"/>
        <v>0</v>
      </c>
      <c r="GS191" s="81">
        <f t="shared" si="607"/>
        <v>0</v>
      </c>
      <c r="GT191" s="81">
        <f t="shared" si="608"/>
        <v>0</v>
      </c>
      <c r="GU191" s="81">
        <f t="shared" si="609"/>
        <v>0</v>
      </c>
      <c r="GV191" s="81">
        <f t="shared" si="610"/>
        <v>0</v>
      </c>
      <c r="GW191" s="81">
        <f t="shared" si="611"/>
        <v>0</v>
      </c>
      <c r="GX191" s="81">
        <f t="shared" si="612"/>
        <v>0</v>
      </c>
      <c r="GY191" s="81">
        <f t="shared" si="613"/>
        <v>0</v>
      </c>
      <c r="GZ191" s="81">
        <f t="shared" si="614"/>
        <v>0</v>
      </c>
      <c r="HA191" s="81">
        <f t="shared" si="615"/>
        <v>0</v>
      </c>
      <c r="HC191" s="81">
        <f t="shared" si="538"/>
        <v>1.1408446004519307E-68</v>
      </c>
      <c r="HD191" s="81">
        <f t="shared" si="616"/>
        <v>1.7567140554621855E-285</v>
      </c>
      <c r="HE191" s="81">
        <f t="shared" si="617"/>
        <v>0</v>
      </c>
      <c r="HF191" s="81">
        <f t="shared" si="618"/>
        <v>0</v>
      </c>
      <c r="HG191" s="81">
        <f t="shared" si="619"/>
        <v>0</v>
      </c>
      <c r="HH191" s="81">
        <f t="shared" si="620"/>
        <v>0</v>
      </c>
      <c r="HI191" s="81">
        <f t="shared" si="621"/>
        <v>0</v>
      </c>
      <c r="HJ191" s="81">
        <f t="shared" si="622"/>
        <v>0</v>
      </c>
      <c r="HK191" s="81">
        <f t="shared" si="623"/>
        <v>0</v>
      </c>
      <c r="HL191" s="81">
        <f t="shared" si="624"/>
        <v>0</v>
      </c>
      <c r="HM191" s="81">
        <f t="shared" si="625"/>
        <v>0</v>
      </c>
      <c r="HN191" s="81">
        <f t="shared" si="626"/>
        <v>0</v>
      </c>
      <c r="HO191" s="81">
        <f t="shared" si="627"/>
        <v>0</v>
      </c>
      <c r="HP191" s="81">
        <f t="shared" si="628"/>
        <v>0</v>
      </c>
      <c r="HQ191" s="81">
        <f t="shared" si="629"/>
        <v>0</v>
      </c>
      <c r="HS191" s="81">
        <f t="shared" si="539"/>
        <v>7.2949541661529473E-44</v>
      </c>
      <c r="HT191" s="81">
        <f t="shared" si="630"/>
        <v>9.7510473492273792E-77</v>
      </c>
      <c r="HU191" s="81">
        <f t="shared" si="631"/>
        <v>1.2886457935067081E-89</v>
      </c>
      <c r="HV191" s="81">
        <f t="shared" si="632"/>
        <v>2.0032464552669414E-91</v>
      </c>
      <c r="HW191" s="81">
        <f t="shared" si="633"/>
        <v>2.7480096607464756E-110</v>
      </c>
      <c r="HX191" s="81">
        <f t="shared" si="634"/>
        <v>1.0521968882950539E-110</v>
      </c>
      <c r="HY191" s="81">
        <f t="shared" si="635"/>
        <v>7.230813032568885E-123</v>
      </c>
      <c r="HZ191" s="81">
        <f t="shared" si="636"/>
        <v>1.9037923651976615E-148</v>
      </c>
      <c r="IA191" s="81">
        <f t="shared" si="637"/>
        <v>1.2068471556306779E-151</v>
      </c>
      <c r="IB191" s="81">
        <f t="shared" si="638"/>
        <v>1.2069485226350589E-146</v>
      </c>
      <c r="IC191" s="81">
        <f t="shared" si="639"/>
        <v>3.6559932043222833E-117</v>
      </c>
      <c r="ID191" s="81">
        <f t="shared" si="640"/>
        <v>2.2781405285285942E-102</v>
      </c>
      <c r="IE191" s="81">
        <f t="shared" si="641"/>
        <v>5.4165371731488726E-89</v>
      </c>
      <c r="IF191" s="81">
        <f t="shared" si="642"/>
        <v>8.6570959553528174E-96</v>
      </c>
      <c r="IG191" s="81">
        <f t="shared" si="643"/>
        <v>6.7405560044995687E-97</v>
      </c>
      <c r="II191" s="81">
        <f t="shared" si="540"/>
        <v>1.2373102869386408E-5</v>
      </c>
      <c r="IJ191" s="81">
        <f t="shared" si="541"/>
        <v>6.705098125851763E-7</v>
      </c>
      <c r="IK191" s="81">
        <f t="shared" si="542"/>
        <v>7.8408173410460958E-8</v>
      </c>
      <c r="IL191" s="81">
        <f t="shared" si="543"/>
        <v>1.6667947412037768E-8</v>
      </c>
      <c r="IM191" s="81">
        <f t="shared" si="544"/>
        <v>4.049984248027927E-11</v>
      </c>
      <c r="IN191" s="81">
        <f t="shared" si="545"/>
        <v>8.7714602286269704E-11</v>
      </c>
      <c r="IO191" s="81">
        <f t="shared" si="546"/>
        <v>1.3275229864441164E-12</v>
      </c>
      <c r="IP191" s="81">
        <f t="shared" si="547"/>
        <v>3.513599635812823E-17</v>
      </c>
      <c r="IQ191" s="81">
        <f t="shared" si="548"/>
        <v>1.6635645690495126E-19</v>
      </c>
      <c r="IR191" s="81">
        <f t="shared" si="549"/>
        <v>2.6068687001057459E-18</v>
      </c>
      <c r="IS191" s="81">
        <f t="shared" si="550"/>
        <v>4.2474879299392718E-13</v>
      </c>
      <c r="IT191" s="81">
        <f t="shared" si="551"/>
        <v>4.0485863111986843E-10</v>
      </c>
      <c r="IU191" s="81">
        <f t="shared" si="552"/>
        <v>3.3002086686198167E-8</v>
      </c>
      <c r="IV191" s="81">
        <f t="shared" si="553"/>
        <v>1.0127467753071434E-12</v>
      </c>
      <c r="IW191" s="81">
        <f t="shared" si="554"/>
        <v>7.6572095744223187E-11</v>
      </c>
      <c r="IY191" s="81">
        <f t="shared" si="555"/>
        <v>1.2373102869386408E-5</v>
      </c>
      <c r="IZ191" s="81">
        <f t="shared" si="556"/>
        <v>6.705098125851763E-7</v>
      </c>
      <c r="JA191" s="81">
        <f t="shared" si="557"/>
        <v>7.8408173410460958E-8</v>
      </c>
      <c r="JB191" s="81">
        <f t="shared" si="558"/>
        <v>1.6667947412037768E-8</v>
      </c>
      <c r="JC191" s="81">
        <f t="shared" si="559"/>
        <v>4.049984248027927E-11</v>
      </c>
      <c r="JD191" s="81">
        <f t="shared" si="560"/>
        <v>8.7714602286269704E-11</v>
      </c>
      <c r="JE191" s="81">
        <f t="shared" si="561"/>
        <v>1.3275229864441164E-12</v>
      </c>
      <c r="JF191" s="81">
        <f t="shared" si="562"/>
        <v>3.513599635812823E-17</v>
      </c>
      <c r="JG191" s="81">
        <f t="shared" si="563"/>
        <v>1.6635645690495126E-19</v>
      </c>
      <c r="JH191" s="81">
        <f t="shared" si="564"/>
        <v>2.6068687001057459E-18</v>
      </c>
      <c r="JI191" s="81">
        <f t="shared" si="565"/>
        <v>4.2474879299392718E-13</v>
      </c>
      <c r="JJ191" s="81">
        <f t="shared" si="566"/>
        <v>4.0485863111986843E-10</v>
      </c>
      <c r="JK191" s="81">
        <f t="shared" si="567"/>
        <v>3.3002086686198167E-8</v>
      </c>
      <c r="JL191" s="81">
        <f t="shared" si="568"/>
        <v>1.0127467753071434E-12</v>
      </c>
      <c r="JM191" s="81">
        <f t="shared" si="569"/>
        <v>7.6572095744223187E-11</v>
      </c>
    </row>
    <row r="192" spans="2:273" x14ac:dyDescent="0.25">
      <c r="B192" s="2">
        <v>165</v>
      </c>
      <c r="C192" s="37">
        <v>9.5161999999999997E-2</v>
      </c>
      <c r="D192" s="37">
        <v>8.3165000000000003E-2</v>
      </c>
      <c r="E192" s="37">
        <v>7.6046000000000002E-2</v>
      </c>
      <c r="F192" s="37">
        <v>7.3516999999999999E-2</v>
      </c>
      <c r="G192" s="37">
        <v>7.4250999999999998E-2</v>
      </c>
      <c r="H192" s="37">
        <v>7.2300000000000003E-2</v>
      </c>
      <c r="I192" s="37">
        <v>6.8733000000000002E-2</v>
      </c>
      <c r="J192" s="37">
        <v>6.7721000000000003E-2</v>
      </c>
      <c r="K192" s="37">
        <v>6.9748000000000004E-2</v>
      </c>
      <c r="L192" s="37">
        <v>7.5082999999999997E-2</v>
      </c>
      <c r="M192" s="37">
        <v>6.9981000000000002E-2</v>
      </c>
      <c r="N192" s="37">
        <v>7.3751999999999998E-2</v>
      </c>
      <c r="O192" s="37">
        <v>8.3454E-2</v>
      </c>
      <c r="P192" s="37">
        <v>8.4976999999999997E-2</v>
      </c>
      <c r="Q192" s="37">
        <v>9.5998E-2</v>
      </c>
      <c r="S192" s="4">
        <f t="shared" si="441"/>
        <v>9.3066499912879228E-2</v>
      </c>
      <c r="T192" s="4">
        <f t="shared" si="442"/>
        <v>8.3511257423793117E-2</v>
      </c>
      <c r="U192" s="4">
        <f t="shared" si="443"/>
        <v>7.8873175178869284E-2</v>
      </c>
      <c r="V192" s="4">
        <f t="shared" si="444"/>
        <v>7.4422762669751022E-2</v>
      </c>
      <c r="W192" s="4">
        <f t="shared" si="445"/>
        <v>6.934612841709846E-2</v>
      </c>
      <c r="X192" s="4">
        <f t="shared" si="446"/>
        <v>6.8228357121120131E-2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>
        <f t="shared" si="452"/>
        <v>7.3491634910114137E-2</v>
      </c>
      <c r="AE192" s="4">
        <f t="shared" si="453"/>
        <v>8.1262013131510033E-2</v>
      </c>
      <c r="AF192" s="4">
        <f t="shared" si="454"/>
        <v>9.0125329423659598E-2</v>
      </c>
      <c r="AG192" s="4">
        <f t="shared" si="455"/>
        <v>9.7174596838886532E-2</v>
      </c>
      <c r="AI192" s="4">
        <f t="shared" si="456"/>
        <v>2.0955000871207691E-3</v>
      </c>
      <c r="AJ192" s="4">
        <f t="shared" si="457"/>
        <v>-3.4625742379311431E-4</v>
      </c>
      <c r="AK192" s="4">
        <f t="shared" si="458"/>
        <v>-2.8271751788692817E-3</v>
      </c>
      <c r="AL192" s="4">
        <f t="shared" si="459"/>
        <v>-9.0576266975102293E-4</v>
      </c>
      <c r="AM192" s="4">
        <f t="shared" si="460"/>
        <v>4.9048715829015377E-3</v>
      </c>
      <c r="AN192" s="4">
        <f t="shared" si="461"/>
        <v>4.071642878879872E-3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2.6036508988586116E-4</v>
      </c>
      <c r="AU192" s="4">
        <f t="shared" si="468"/>
        <v>2.1919868684899674E-3</v>
      </c>
      <c r="AV192" s="4">
        <f t="shared" si="644"/>
        <v>-5.1483294236596006E-3</v>
      </c>
      <c r="AW192" s="4">
        <f t="shared" si="644"/>
        <v>-1.1765968388865317E-3</v>
      </c>
      <c r="AY192" s="2">
        <f t="shared" si="520"/>
        <v>9.3066499912879228E-2</v>
      </c>
      <c r="AZ192" s="2">
        <f t="shared" si="571"/>
        <v>8.3511257423793089E-2</v>
      </c>
      <c r="BA192" s="2">
        <f t="shared" si="572"/>
        <v>7.8873175178869284E-2</v>
      </c>
      <c r="BB192" s="2">
        <f t="shared" si="573"/>
        <v>7.4422762669751022E-2</v>
      </c>
      <c r="BC192" s="2">
        <f t="shared" si="574"/>
        <v>6.934612841709846E-2</v>
      </c>
      <c r="BD192" s="2">
        <f t="shared" si="575"/>
        <v>6.8228357121120131E-2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>
        <f t="shared" si="581"/>
        <v>7.3491634910114137E-2</v>
      </c>
      <c r="BK192" s="2">
        <f t="shared" si="582"/>
        <v>8.1262013131510033E-2</v>
      </c>
      <c r="BL192" s="2">
        <f t="shared" si="583"/>
        <v>9.0125329423659598E-2</v>
      </c>
      <c r="BM192" s="2">
        <f t="shared" si="584"/>
        <v>9.7174596838881813E-2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9.5161999999999997E-2</v>
      </c>
      <c r="CV192" s="2">
        <f t="shared" si="486"/>
        <v>8.3165000000000003E-2</v>
      </c>
      <c r="CW192" s="2">
        <f t="shared" si="487"/>
        <v>7.6046000000000002E-2</v>
      </c>
      <c r="CX192" s="2">
        <f t="shared" si="488"/>
        <v>7.3516999999999999E-2</v>
      </c>
      <c r="CY192" s="2">
        <f t="shared" si="489"/>
        <v>7.4250999999999998E-2</v>
      </c>
      <c r="CZ192" s="2">
        <f t="shared" si="490"/>
        <v>7.2300000000000003E-2</v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>
        <f t="shared" si="496"/>
        <v>7.3751999999999998E-2</v>
      </c>
      <c r="DG192" s="2">
        <f t="shared" si="497"/>
        <v>8.3454E-2</v>
      </c>
      <c r="DH192" s="2">
        <f t="shared" si="498"/>
        <v>8.4976999999999997E-2</v>
      </c>
      <c r="DI192" s="2">
        <f t="shared" si="499"/>
        <v>9.5998E-2</v>
      </c>
      <c r="DK192" s="2">
        <f t="shared" si="500"/>
        <v>0.57530000000000348</v>
      </c>
      <c r="DL192" s="2">
        <f t="shared" si="645"/>
        <v>0.23148698790322586</v>
      </c>
      <c r="DM192" s="2">
        <f t="shared" si="645"/>
        <v>0.22521311876832847</v>
      </c>
      <c r="DN192" s="2">
        <f t="shared" si="645"/>
        <v>0.23856862967914438</v>
      </c>
      <c r="DO192" s="2">
        <f t="shared" si="645"/>
        <v>0.23537845615763547</v>
      </c>
      <c r="DP192" s="2">
        <f t="shared" si="645"/>
        <v>0.22114341831664808</v>
      </c>
      <c r="DQ192" s="2">
        <f t="shared" si="645"/>
        <v>0.21007282743789396</v>
      </c>
      <c r="DR192" s="2">
        <f t="shared" si="645"/>
        <v>0.20349245057471266</v>
      </c>
      <c r="DS192" s="2">
        <f t="shared" si="645"/>
        <v>0.19125449788654059</v>
      </c>
      <c r="DT192" s="2">
        <f t="shared" si="645"/>
        <v>0.20143008223952533</v>
      </c>
      <c r="DU192" s="2">
        <f t="shared" si="645"/>
        <v>0.19311046807563964</v>
      </c>
      <c r="DV192" s="2">
        <f t="shared" si="645"/>
        <v>0.18464713471407623</v>
      </c>
      <c r="DW192" s="2">
        <f t="shared" si="645"/>
        <v>0.20582643361344538</v>
      </c>
      <c r="DX192" s="2">
        <f t="shared" si="645"/>
        <v>0.21538057254901954</v>
      </c>
      <c r="DY192" s="2">
        <f t="shared" si="645"/>
        <v>0.21127649298128343</v>
      </c>
      <c r="EA192" s="2">
        <f t="shared" si="440"/>
        <v>8.6693332044198892E-2</v>
      </c>
      <c r="EB192" s="2">
        <f t="shared" si="502"/>
        <v>8.1198634674777698E-2</v>
      </c>
      <c r="EC192" s="2">
        <f t="shared" si="503"/>
        <v>8.0093437139730037E-2</v>
      </c>
      <c r="ED192" s="2">
        <f t="shared" si="504"/>
        <v>7.1960641870363634E-2</v>
      </c>
      <c r="EE192" s="2">
        <f t="shared" si="505"/>
        <v>6.618679464684013E-2</v>
      </c>
      <c r="EF192" s="2">
        <f t="shared" si="506"/>
        <v>6.5021927374226532E-2</v>
      </c>
      <c r="EG192" s="2">
        <f t="shared" si="507"/>
        <v>6.567595520973582E-2</v>
      </c>
      <c r="EH192" s="2">
        <f t="shared" si="508"/>
        <v>6.2780110169491532E-2</v>
      </c>
      <c r="EI192" s="2">
        <f t="shared" si="509"/>
        <v>6.4736940313111543E-2</v>
      </c>
      <c r="EJ192" s="2">
        <f t="shared" si="510"/>
        <v>7.1508511166110275E-2</v>
      </c>
      <c r="EK192" s="2">
        <f t="shared" si="511"/>
        <v>6.7346513570757729E-2</v>
      </c>
      <c r="EL192" s="2">
        <f t="shared" si="512"/>
        <v>7.2166244114002492E-2</v>
      </c>
      <c r="EM192" s="2">
        <f t="shared" si="513"/>
        <v>7.9521144307469191E-2</v>
      </c>
      <c r="EN192" s="2">
        <f t="shared" si="514"/>
        <v>9.0667884845469698E-2</v>
      </c>
      <c r="EO192" s="2">
        <f t="shared" si="515"/>
        <v>9.6558327507228481E-2</v>
      </c>
      <c r="EQ192" s="2">
        <f t="shared" si="516"/>
        <v>9.3454257692871509E-2</v>
      </c>
      <c r="ER192" s="2">
        <f t="shared" si="646"/>
        <v>8.3822300625277402E-2</v>
      </c>
      <c r="ES192" s="2">
        <f t="shared" si="646"/>
        <v>7.8712219508701831E-2</v>
      </c>
      <c r="ET192" s="2">
        <f t="shared" si="646"/>
        <v>7.4715619667722902E-2</v>
      </c>
      <c r="EU192" s="2">
        <f t="shared" si="646"/>
        <v>6.9640762766692482E-2</v>
      </c>
      <c r="EV192" s="2">
        <f t="shared" si="646"/>
        <v>6.8545771339985795E-2</v>
      </c>
      <c r="EW192" s="2">
        <f t="shared" si="646"/>
        <v>6.7910129297440031E-2</v>
      </c>
      <c r="EX192" s="2">
        <f t="shared" si="646"/>
        <v>6.6069204382957852E-2</v>
      </c>
      <c r="EY192" s="2">
        <f t="shared" si="646"/>
        <v>6.6223284485064607E-2</v>
      </c>
      <c r="EZ192" s="2">
        <f t="shared" si="646"/>
        <v>7.0904476959035373E-2</v>
      </c>
      <c r="FA192" s="2">
        <f t="shared" si="646"/>
        <v>6.9858505048167124E-2</v>
      </c>
      <c r="FB192" s="2">
        <f t="shared" si="646"/>
        <v>7.3630442608782709E-2</v>
      </c>
      <c r="FC192" s="2">
        <f t="shared" si="646"/>
        <v>8.1487363028611343E-2</v>
      </c>
      <c r="FD192" s="2">
        <f t="shared" si="646"/>
        <v>9.0029651415723638E-2</v>
      </c>
      <c r="FE192" s="2">
        <f t="shared" si="646"/>
        <v>9.7297520059364137E-2</v>
      </c>
      <c r="FG192" s="2">
        <f t="shared" si="518"/>
        <v>0.99999966886898817</v>
      </c>
      <c r="FH192" s="2">
        <f t="shared" si="647"/>
        <v>0.99999536132614819</v>
      </c>
      <c r="FI192" s="2">
        <f t="shared" si="647"/>
        <v>0.99999493372382064</v>
      </c>
      <c r="FJ192" s="2">
        <f t="shared" si="647"/>
        <v>0.99999476552139377</v>
      </c>
      <c r="FK192" s="2">
        <f t="shared" si="647"/>
        <v>0.99999616376199341</v>
      </c>
      <c r="FL192" s="2">
        <f t="shared" si="647"/>
        <v>0.99999579370616243</v>
      </c>
      <c r="FM192" s="2">
        <f t="shared" si="647"/>
        <v>0.99999580239402464</v>
      </c>
      <c r="FN192" s="2">
        <f t="shared" si="647"/>
        <v>0.99999589494361818</v>
      </c>
      <c r="FO192" s="2">
        <f t="shared" si="647"/>
        <v>0.99999589245509601</v>
      </c>
      <c r="FP192" s="2">
        <f t="shared" si="647"/>
        <v>0.99999595923290563</v>
      </c>
      <c r="FQ192" s="2">
        <f t="shared" si="647"/>
        <v>0.99999580146737388</v>
      </c>
      <c r="FR192" s="2">
        <f t="shared" si="647"/>
        <v>0.99999496105334051</v>
      </c>
      <c r="FS192" s="2">
        <f t="shared" si="647"/>
        <v>0.99999422788921399</v>
      </c>
      <c r="FT192" s="2">
        <f t="shared" si="647"/>
        <v>0.99999334692443032</v>
      </c>
      <c r="FU192" s="2">
        <f t="shared" si="647"/>
        <v>0.99999235451696833</v>
      </c>
      <c r="FW192" s="2">
        <f t="shared" si="536"/>
        <v>0.94262330441560382</v>
      </c>
      <c r="FX192" s="2">
        <f t="shared" si="588"/>
        <v>0.88118139045891564</v>
      </c>
      <c r="FY192" s="2">
        <f t="shared" si="589"/>
        <v>0.8840005729857382</v>
      </c>
      <c r="FZ192" s="2">
        <f t="shared" si="590"/>
        <v>0.89338240613000708</v>
      </c>
      <c r="GA192" s="2">
        <f t="shared" si="591"/>
        <v>0.91450893614821771</v>
      </c>
      <c r="GB192" s="2">
        <f t="shared" si="592"/>
        <v>0.90973751538899539</v>
      </c>
      <c r="GC192" s="2">
        <f t="shared" si="593"/>
        <v>0.91880924680234743</v>
      </c>
      <c r="GD192" s="2">
        <f t="shared" si="594"/>
        <v>0.93713759961313914</v>
      </c>
      <c r="GE192" s="2">
        <f t="shared" si="595"/>
        <v>0.94992244678945614</v>
      </c>
      <c r="GF192" s="2">
        <f t="shared" si="596"/>
        <v>0.94695861354153366</v>
      </c>
      <c r="GG192" s="2">
        <f t="shared" si="597"/>
        <v>0.92941052420241865</v>
      </c>
      <c r="GH192" s="2">
        <f t="shared" si="598"/>
        <v>0.90481175580129369</v>
      </c>
      <c r="GI192" s="2">
        <f t="shared" si="599"/>
        <v>0.88501841489296496</v>
      </c>
      <c r="GJ192" s="2">
        <f t="shared" si="600"/>
        <v>0.8513893497588878</v>
      </c>
      <c r="GK192" s="2">
        <f t="shared" si="601"/>
        <v>0.83251955676203715</v>
      </c>
      <c r="GM192" s="81">
        <f t="shared" si="537"/>
        <v>6.9690930399006071E-62</v>
      </c>
      <c r="GN192" s="81">
        <f t="shared" si="602"/>
        <v>0</v>
      </c>
      <c r="GO192" s="81">
        <f t="shared" si="603"/>
        <v>0</v>
      </c>
      <c r="GP192" s="81">
        <f t="shared" si="604"/>
        <v>0</v>
      </c>
      <c r="GQ192" s="81">
        <f t="shared" si="605"/>
        <v>0</v>
      </c>
      <c r="GR192" s="81">
        <f t="shared" si="606"/>
        <v>0</v>
      </c>
      <c r="GS192" s="81">
        <f t="shared" si="607"/>
        <v>0</v>
      </c>
      <c r="GT192" s="81">
        <f t="shared" si="608"/>
        <v>0</v>
      </c>
      <c r="GU192" s="81">
        <f t="shared" si="609"/>
        <v>0</v>
      </c>
      <c r="GV192" s="81">
        <f t="shared" si="610"/>
        <v>0</v>
      </c>
      <c r="GW192" s="81">
        <f t="shared" si="611"/>
        <v>0</v>
      </c>
      <c r="GX192" s="81">
        <f t="shared" si="612"/>
        <v>0</v>
      </c>
      <c r="GY192" s="81">
        <f t="shared" si="613"/>
        <v>0</v>
      </c>
      <c r="GZ192" s="81">
        <f t="shared" si="614"/>
        <v>0</v>
      </c>
      <c r="HA192" s="81">
        <f t="shared" si="615"/>
        <v>0</v>
      </c>
      <c r="HC192" s="81">
        <f t="shared" si="538"/>
        <v>5.0192714358452776E-70</v>
      </c>
      <c r="HD192" s="81">
        <f t="shared" si="616"/>
        <v>4.5423996235279397E-292</v>
      </c>
      <c r="HE192" s="81">
        <f t="shared" si="617"/>
        <v>0</v>
      </c>
      <c r="HF192" s="81">
        <f t="shared" si="618"/>
        <v>0</v>
      </c>
      <c r="HG192" s="81">
        <f t="shared" si="619"/>
        <v>0</v>
      </c>
      <c r="HH192" s="81">
        <f t="shared" si="620"/>
        <v>0</v>
      </c>
      <c r="HI192" s="81">
        <f t="shared" si="621"/>
        <v>0</v>
      </c>
      <c r="HJ192" s="81">
        <f t="shared" si="622"/>
        <v>0</v>
      </c>
      <c r="HK192" s="81">
        <f t="shared" si="623"/>
        <v>0</v>
      </c>
      <c r="HL192" s="81">
        <f t="shared" si="624"/>
        <v>0</v>
      </c>
      <c r="HM192" s="81">
        <f t="shared" si="625"/>
        <v>0</v>
      </c>
      <c r="HN192" s="81">
        <f t="shared" si="626"/>
        <v>0</v>
      </c>
      <c r="HO192" s="81">
        <f t="shared" si="627"/>
        <v>0</v>
      </c>
      <c r="HP192" s="81">
        <f t="shared" si="628"/>
        <v>0</v>
      </c>
      <c r="HQ192" s="81">
        <f t="shared" si="629"/>
        <v>0</v>
      </c>
      <c r="HS192" s="81">
        <f t="shared" si="539"/>
        <v>2.9415032164844684E-45</v>
      </c>
      <c r="HT192" s="81">
        <f t="shared" si="630"/>
        <v>9.856600981809653E-80</v>
      </c>
      <c r="HU192" s="81">
        <f t="shared" si="631"/>
        <v>4.537047567861392E-93</v>
      </c>
      <c r="HV192" s="81">
        <f t="shared" si="632"/>
        <v>6.4168829508718815E-95</v>
      </c>
      <c r="HW192" s="81">
        <f t="shared" si="633"/>
        <v>2.6700589560315107E-114</v>
      </c>
      <c r="HX192" s="81">
        <f t="shared" si="634"/>
        <v>9.2464172547852757E-115</v>
      </c>
      <c r="HY192" s="81">
        <f t="shared" si="635"/>
        <v>2.6124542901231827E-127</v>
      </c>
      <c r="HZ192" s="81">
        <f t="shared" si="636"/>
        <v>1.2167436614934674E-153</v>
      </c>
      <c r="IA192" s="81">
        <f t="shared" si="637"/>
        <v>8.526779930867335E-157</v>
      </c>
      <c r="IB192" s="81">
        <f t="shared" si="638"/>
        <v>1.2091586987718632E-151</v>
      </c>
      <c r="IC192" s="81">
        <f t="shared" si="639"/>
        <v>2.521783294938976E-121</v>
      </c>
      <c r="ID192" s="81">
        <f t="shared" si="640"/>
        <v>3.1434239915879684E-106</v>
      </c>
      <c r="IE192" s="81">
        <f t="shared" si="641"/>
        <v>1.6260692280006403E-92</v>
      </c>
      <c r="IF192" s="81">
        <f t="shared" si="642"/>
        <v>9.291791366341276E-100</v>
      </c>
      <c r="IG192" s="81">
        <f t="shared" si="643"/>
        <v>5.1674452372346857E-101</v>
      </c>
      <c r="II192" s="81">
        <f t="shared" si="540"/>
        <v>6.1948285301086027E-6</v>
      </c>
      <c r="IJ192" s="81">
        <f t="shared" si="541"/>
        <v>1.8968890947693973E-7</v>
      </c>
      <c r="IK192" s="81">
        <f t="shared" si="542"/>
        <v>1.8454585466107566E-8</v>
      </c>
      <c r="IL192" s="81">
        <f t="shared" si="543"/>
        <v>3.6563420766473232E-9</v>
      </c>
      <c r="IM192" s="81">
        <f t="shared" si="544"/>
        <v>6.4566559685119359E-12</v>
      </c>
      <c r="IN192" s="81">
        <f t="shared" si="545"/>
        <v>1.4179222739107203E-11</v>
      </c>
      <c r="IO192" s="81">
        <f t="shared" si="546"/>
        <v>1.6906372791515171E-13</v>
      </c>
      <c r="IP192" s="81">
        <f t="shared" si="547"/>
        <v>2.6493972031140561E-18</v>
      </c>
      <c r="IQ192" s="81">
        <f t="shared" si="548"/>
        <v>1.1066733175119102E-20</v>
      </c>
      <c r="IR192" s="81">
        <f t="shared" si="549"/>
        <v>1.960479562236921E-19</v>
      </c>
      <c r="IS192" s="81">
        <f t="shared" si="550"/>
        <v>5.6483000417425495E-14</v>
      </c>
      <c r="IT192" s="81">
        <f t="shared" si="551"/>
        <v>7.0888161257403852E-11</v>
      </c>
      <c r="IU192" s="81">
        <f t="shared" si="552"/>
        <v>7.2154797541383287E-9</v>
      </c>
      <c r="IV192" s="81">
        <f t="shared" si="553"/>
        <v>5.237273890398319E-14</v>
      </c>
      <c r="IW192" s="81">
        <f t="shared" si="554"/>
        <v>5.0723703061970157E-12</v>
      </c>
      <c r="IY192" s="81">
        <f t="shared" si="555"/>
        <v>6.1948285301086027E-6</v>
      </c>
      <c r="IZ192" s="81">
        <f t="shared" si="556"/>
        <v>1.8968890947693973E-7</v>
      </c>
      <c r="JA192" s="81">
        <f t="shared" si="557"/>
        <v>1.8454585466107566E-8</v>
      </c>
      <c r="JB192" s="81">
        <f t="shared" si="558"/>
        <v>3.6563420766473232E-9</v>
      </c>
      <c r="JC192" s="81">
        <f t="shared" si="559"/>
        <v>6.4566559685119359E-12</v>
      </c>
      <c r="JD192" s="81">
        <f t="shared" si="560"/>
        <v>1.4179222739107203E-11</v>
      </c>
      <c r="JE192" s="81">
        <f t="shared" si="561"/>
        <v>1.6906372791515171E-13</v>
      </c>
      <c r="JF192" s="81">
        <f t="shared" si="562"/>
        <v>2.6493972031140561E-18</v>
      </c>
      <c r="JG192" s="81">
        <f t="shared" si="563"/>
        <v>1.1066733175119102E-20</v>
      </c>
      <c r="JH192" s="81">
        <f t="shared" si="564"/>
        <v>1.960479562236921E-19</v>
      </c>
      <c r="JI192" s="81">
        <f t="shared" si="565"/>
        <v>5.6483000417425495E-14</v>
      </c>
      <c r="JJ192" s="81">
        <f t="shared" si="566"/>
        <v>7.0888161257403852E-11</v>
      </c>
      <c r="JK192" s="81">
        <f t="shared" si="567"/>
        <v>7.2154797541383287E-9</v>
      </c>
      <c r="JL192" s="81">
        <f t="shared" si="568"/>
        <v>5.237273890398319E-14</v>
      </c>
      <c r="JM192" s="81">
        <f t="shared" si="569"/>
        <v>5.0723703061970157E-12</v>
      </c>
    </row>
    <row r="193" spans="2:273" x14ac:dyDescent="0.25">
      <c r="B193" s="2">
        <v>166</v>
      </c>
      <c r="C193" s="37">
        <v>9.2964000000000005E-2</v>
      </c>
      <c r="D193" s="37">
        <v>8.3304000000000003E-2</v>
      </c>
      <c r="E193" s="37">
        <v>7.9919000000000004E-2</v>
      </c>
      <c r="F193" s="37">
        <v>7.6835000000000001E-2</v>
      </c>
      <c r="G193" s="37">
        <v>7.5092999999999993E-2</v>
      </c>
      <c r="H193" s="37">
        <v>6.6818000000000002E-2</v>
      </c>
      <c r="I193" s="37">
        <v>7.0703000000000002E-2</v>
      </c>
      <c r="J193" s="37">
        <v>6.8177000000000001E-2</v>
      </c>
      <c r="K193" s="37">
        <v>6.9042000000000006E-2</v>
      </c>
      <c r="L193" s="37">
        <v>7.3953000000000005E-2</v>
      </c>
      <c r="M193" s="37">
        <v>6.9721000000000005E-2</v>
      </c>
      <c r="N193" s="37">
        <v>7.2864999999999999E-2</v>
      </c>
      <c r="O193" s="37">
        <v>8.226E-2</v>
      </c>
      <c r="P193" s="37">
        <v>8.9000999999999997E-2</v>
      </c>
      <c r="Q193" s="37">
        <v>9.3978000000000006E-2</v>
      </c>
      <c r="S193" s="4">
        <f t="shared" si="441"/>
        <v>9.2870867645564958E-2</v>
      </c>
      <c r="T193" s="4">
        <f t="shared" si="442"/>
        <v>8.3247686688258063E-2</v>
      </c>
      <c r="U193" s="4">
        <f t="shared" si="443"/>
        <v>7.8567503328502153E-2</v>
      </c>
      <c r="V193" s="4">
        <f t="shared" si="444"/>
        <v>7.4131977333089627E-2</v>
      </c>
      <c r="W193" s="4" t="e">
        <f t="shared" si="445"/>
        <v>#N/A</v>
      </c>
      <c r="X193" s="4">
        <f t="shared" si="446"/>
        <v>6.7972302779711558E-2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>
        <f t="shared" si="452"/>
        <v>7.327776078578388E-2</v>
      </c>
      <c r="AE193" s="4">
        <f t="shared" si="453"/>
        <v>8.1002906609355857E-2</v>
      </c>
      <c r="AF193" s="4">
        <f t="shared" si="454"/>
        <v>8.98356952774544E-2</v>
      </c>
      <c r="AG193" s="4">
        <f t="shared" si="455"/>
        <v>9.6897709467434062E-2</v>
      </c>
      <c r="AI193" s="4">
        <f t="shared" si="456"/>
        <v>9.3132354435046527E-5</v>
      </c>
      <c r="AJ193" s="4">
        <f t="shared" si="457"/>
        <v>5.6313311741940097E-5</v>
      </c>
      <c r="AK193" s="4">
        <f t="shared" si="458"/>
        <v>1.351496671497851E-3</v>
      </c>
      <c r="AL193" s="4">
        <f t="shared" si="459"/>
        <v>2.7030226669103735E-3</v>
      </c>
      <c r="AM193" s="4">
        <f t="shared" si="460"/>
        <v>0</v>
      </c>
      <c r="AN193" s="4">
        <f t="shared" si="461"/>
        <v>-1.1543027797115551E-3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-4.1276078578388053E-4</v>
      </c>
      <c r="AU193" s="4">
        <f t="shared" si="468"/>
        <v>1.2570933906441428E-3</v>
      </c>
      <c r="AV193" s="4">
        <f t="shared" si="644"/>
        <v>-8.3469527745440308E-4</v>
      </c>
      <c r="AW193" s="4">
        <f t="shared" si="644"/>
        <v>-2.9197094674340562E-3</v>
      </c>
      <c r="AY193" s="2">
        <f t="shared" si="520"/>
        <v>9.2870867645564958E-2</v>
      </c>
      <c r="AZ193" s="2">
        <f t="shared" si="571"/>
        <v>8.3247686688258063E-2</v>
      </c>
      <c r="BA193" s="2">
        <f t="shared" si="572"/>
        <v>7.8567503328502153E-2</v>
      </c>
      <c r="BB193" s="2">
        <f t="shared" si="573"/>
        <v>7.4131977333089627E-2</v>
      </c>
      <c r="BC193" s="2" t="e">
        <f t="shared" si="574"/>
        <v>#N/A</v>
      </c>
      <c r="BD193" s="2">
        <f t="shared" si="575"/>
        <v>6.7972302779711558E-2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>
        <f t="shared" si="581"/>
        <v>7.327776078578388E-2</v>
      </c>
      <c r="BK193" s="2">
        <f t="shared" si="582"/>
        <v>8.1002906609355857E-2</v>
      </c>
      <c r="BL193" s="2">
        <f t="shared" si="583"/>
        <v>8.98356952774544E-2</v>
      </c>
      <c r="BM193" s="2">
        <f t="shared" si="584"/>
        <v>9.689770946743391E-2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9.2964000000000005E-2</v>
      </c>
      <c r="CV193" s="2">
        <f t="shared" si="486"/>
        <v>8.3304000000000003E-2</v>
      </c>
      <c r="CW193" s="2">
        <f t="shared" si="487"/>
        <v>7.9919000000000004E-2</v>
      </c>
      <c r="CX193" s="2">
        <f t="shared" si="488"/>
        <v>7.6835000000000001E-2</v>
      </c>
      <c r="CY193" s="2" t="str">
        <f t="shared" si="489"/>
        <v/>
      </c>
      <c r="CZ193" s="2">
        <f t="shared" si="490"/>
        <v>6.6818000000000002E-2</v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>
        <f t="shared" si="496"/>
        <v>7.2864999999999999E-2</v>
      </c>
      <c r="DG193" s="2">
        <f t="shared" si="497"/>
        <v>8.226E-2</v>
      </c>
      <c r="DH193" s="2">
        <f t="shared" si="498"/>
        <v>8.9000999999999997E-2</v>
      </c>
      <c r="DI193" s="2">
        <f t="shared" si="499"/>
        <v>9.3978000000000006E-2</v>
      </c>
      <c r="DK193" s="2">
        <f t="shared" si="500"/>
        <v>0.57790200000000347</v>
      </c>
      <c r="DL193" s="2">
        <f t="shared" si="645"/>
        <v>0.23216428588709681</v>
      </c>
      <c r="DM193" s="2">
        <f t="shared" si="645"/>
        <v>0.2258873988269795</v>
      </c>
      <c r="DN193" s="2">
        <f t="shared" si="645"/>
        <v>0.2393427620320856</v>
      </c>
      <c r="DO193" s="2">
        <f t="shared" si="645"/>
        <v>0.23617654778325123</v>
      </c>
      <c r="DP193" s="2">
        <f t="shared" si="645"/>
        <v>0.22186714579162026</v>
      </c>
      <c r="DQ193" s="2">
        <f t="shared" si="645"/>
        <v>0.21071126859473488</v>
      </c>
      <c r="DR193" s="2">
        <f t="shared" si="645"/>
        <v>0.20407772643678163</v>
      </c>
      <c r="DS193" s="2">
        <f t="shared" si="645"/>
        <v>0.19180384471635148</v>
      </c>
      <c r="DT193" s="2">
        <f t="shared" si="645"/>
        <v>0.20198270559881343</v>
      </c>
      <c r="DU193" s="2">
        <f t="shared" si="645"/>
        <v>0.19359317018909905</v>
      </c>
      <c r="DV193" s="2">
        <f t="shared" si="645"/>
        <v>0.18511981579912021</v>
      </c>
      <c r="DW193" s="2">
        <f t="shared" si="645"/>
        <v>0.20640217509549275</v>
      </c>
      <c r="DX193" s="2">
        <f t="shared" si="645"/>
        <v>0.21598488375350133</v>
      </c>
      <c r="DY193" s="2">
        <f t="shared" si="645"/>
        <v>0.21180546189839572</v>
      </c>
      <c r="EA193" s="2">
        <f t="shared" si="440"/>
        <v>8.6359016692975535E-2</v>
      </c>
      <c r="EB193" s="2">
        <f t="shared" si="502"/>
        <v>8.0873993582458698E-2</v>
      </c>
      <c r="EC193" s="2">
        <f t="shared" si="503"/>
        <v>7.9819899051441101E-2</v>
      </c>
      <c r="ED193" s="2">
        <f t="shared" si="504"/>
        <v>7.160841799829748E-2</v>
      </c>
      <c r="EE193" s="2">
        <f t="shared" si="505"/>
        <v>6.5879348989201614E-2</v>
      </c>
      <c r="EF193" s="2">
        <f t="shared" si="506"/>
        <v>6.4692619303201512E-2</v>
      </c>
      <c r="EG193" s="2">
        <f t="shared" si="507"/>
        <v>6.5389191330832264E-2</v>
      </c>
      <c r="EH193" s="2">
        <f t="shared" si="508"/>
        <v>6.2452891084745776E-2</v>
      </c>
      <c r="EI193" s="2">
        <f t="shared" si="509"/>
        <v>6.4447120026092625E-2</v>
      </c>
      <c r="EJ193" s="2">
        <f t="shared" si="510"/>
        <v>7.1221274740032994E-2</v>
      </c>
      <c r="EK193" s="2">
        <f t="shared" si="511"/>
        <v>6.7040780903183786E-2</v>
      </c>
      <c r="EL193" s="2">
        <f t="shared" si="512"/>
        <v>7.1920985625774494E-2</v>
      </c>
      <c r="EM193" s="2">
        <f t="shared" si="513"/>
        <v>7.9216666683932471E-2</v>
      </c>
      <c r="EN193" s="2">
        <f t="shared" si="514"/>
        <v>9.0392187775000299E-2</v>
      </c>
      <c r="EO193" s="2">
        <f t="shared" si="515"/>
        <v>9.6260300097462712E-2</v>
      </c>
      <c r="EQ193" s="2">
        <f t="shared" si="516"/>
        <v>9.3232205559502096E-2</v>
      </c>
      <c r="ER193" s="2">
        <f t="shared" si="646"/>
        <v>8.3538874409854941E-2</v>
      </c>
      <c r="ES193" s="2">
        <f t="shared" si="646"/>
        <v>7.8416867243973232E-2</v>
      </c>
      <c r="ET193" s="2">
        <f t="shared" si="646"/>
        <v>7.4405755494434095E-2</v>
      </c>
      <c r="EU193" s="2">
        <f t="shared" si="646"/>
        <v>6.9384393243668865E-2</v>
      </c>
      <c r="EV193" s="2">
        <f t="shared" si="646"/>
        <v>6.8268417397416362E-2</v>
      </c>
      <c r="EW193" s="2">
        <f t="shared" si="646"/>
        <v>6.7655766954361748E-2</v>
      </c>
      <c r="EX193" s="2">
        <f t="shared" si="646"/>
        <v>6.5786370238796771E-2</v>
      </c>
      <c r="EY193" s="2">
        <f t="shared" si="646"/>
        <v>6.5954309110399345E-2</v>
      </c>
      <c r="EZ193" s="2">
        <f t="shared" si="646"/>
        <v>7.0608988595754374E-2</v>
      </c>
      <c r="FA193" s="2">
        <f t="shared" si="646"/>
        <v>6.9588706870813921E-2</v>
      </c>
      <c r="FB193" s="2">
        <f t="shared" si="646"/>
        <v>7.3407367272052576E-2</v>
      </c>
      <c r="FC193" s="2">
        <f t="shared" si="646"/>
        <v>8.1213806526959309E-2</v>
      </c>
      <c r="FD193" s="2">
        <f t="shared" si="646"/>
        <v>8.9746222655641555E-2</v>
      </c>
      <c r="FE193" s="2">
        <f t="shared" si="646"/>
        <v>9.7013702714837974E-2</v>
      </c>
      <c r="FG193" s="2">
        <f t="shared" si="518"/>
        <v>0.99999969800491917</v>
      </c>
      <c r="FH193" s="2">
        <f t="shared" si="647"/>
        <v>0.99999576947744018</v>
      </c>
      <c r="FI193" s="2">
        <f t="shared" si="647"/>
        <v>0.99999537949914952</v>
      </c>
      <c r="FJ193" s="2">
        <f t="shared" si="647"/>
        <v>0.99999522609657399</v>
      </c>
      <c r="FK193" s="2">
        <f t="shared" si="647"/>
        <v>0.99999650130817463</v>
      </c>
      <c r="FL193" s="2">
        <f t="shared" si="647"/>
        <v>0.99999616381300682</v>
      </c>
      <c r="FM193" s="2">
        <f t="shared" si="647"/>
        <v>0.99999617173643718</v>
      </c>
      <c r="FN193" s="2">
        <f t="shared" si="647"/>
        <v>0.99999625614273135</v>
      </c>
      <c r="FO193" s="2">
        <f t="shared" si="647"/>
        <v>0.99999625387317048</v>
      </c>
      <c r="FP193" s="2">
        <f t="shared" si="647"/>
        <v>0.99999631477530038</v>
      </c>
      <c r="FQ193" s="2">
        <f t="shared" si="647"/>
        <v>0.99999617089132109</v>
      </c>
      <c r="FR193" s="2">
        <f t="shared" si="647"/>
        <v>0.99999540442399004</v>
      </c>
      <c r="FS193" s="2">
        <f t="shared" si="647"/>
        <v>0.99999473576972364</v>
      </c>
      <c r="FT193" s="2">
        <f t="shared" si="647"/>
        <v>0.99999393231941336</v>
      </c>
      <c r="FU193" s="2">
        <f t="shared" si="647"/>
        <v>0.9999930272319123</v>
      </c>
      <c r="FW193" s="2">
        <f t="shared" si="536"/>
        <v>0.94740631102680628</v>
      </c>
      <c r="FX193" s="2">
        <f t="shared" si="588"/>
        <v>0.89049125364578452</v>
      </c>
      <c r="FY193" s="2">
        <f t="shared" si="589"/>
        <v>0.89311633654791145</v>
      </c>
      <c r="FZ193" s="2">
        <f t="shared" si="590"/>
        <v>0.9018427668154716</v>
      </c>
      <c r="GA193" s="2">
        <f t="shared" si="591"/>
        <v>0.92144027429960496</v>
      </c>
      <c r="GB193" s="2">
        <f t="shared" si="592"/>
        <v>0.91702060329999258</v>
      </c>
      <c r="GC193" s="2">
        <f t="shared" si="593"/>
        <v>0.92542036309586384</v>
      </c>
      <c r="GD193" s="2">
        <f t="shared" si="594"/>
        <v>0.94234993485127205</v>
      </c>
      <c r="GE193" s="2">
        <f t="shared" si="595"/>
        <v>0.95412659752171802</v>
      </c>
      <c r="GF193" s="2">
        <f t="shared" si="596"/>
        <v>0.95139885581563721</v>
      </c>
      <c r="GG193" s="2">
        <f t="shared" si="597"/>
        <v>0.9352192727881089</v>
      </c>
      <c r="GH193" s="2">
        <f t="shared" si="598"/>
        <v>0.91245404541772457</v>
      </c>
      <c r="GI193" s="2">
        <f t="shared" si="599"/>
        <v>0.89406377718302532</v>
      </c>
      <c r="GJ193" s="2">
        <f t="shared" si="600"/>
        <v>0.86266972814616016</v>
      </c>
      <c r="GK193" s="2">
        <f t="shared" si="601"/>
        <v>0.84497144776604327</v>
      </c>
      <c r="GM193" s="81">
        <f t="shared" si="537"/>
        <v>7.492514928634411E-63</v>
      </c>
      <c r="GN193" s="81">
        <f t="shared" si="602"/>
        <v>0</v>
      </c>
      <c r="GO193" s="81">
        <f t="shared" si="603"/>
        <v>0</v>
      </c>
      <c r="GP193" s="81">
        <f t="shared" si="604"/>
        <v>0</v>
      </c>
      <c r="GQ193" s="81">
        <f t="shared" si="605"/>
        <v>0</v>
      </c>
      <c r="GR193" s="81">
        <f t="shared" si="606"/>
        <v>0</v>
      </c>
      <c r="GS193" s="81">
        <f t="shared" si="607"/>
        <v>0</v>
      </c>
      <c r="GT193" s="81">
        <f t="shared" si="608"/>
        <v>0</v>
      </c>
      <c r="GU193" s="81">
        <f t="shared" si="609"/>
        <v>0</v>
      </c>
      <c r="GV193" s="81">
        <f t="shared" si="610"/>
        <v>0</v>
      </c>
      <c r="GW193" s="81">
        <f t="shared" si="611"/>
        <v>0</v>
      </c>
      <c r="GX193" s="81">
        <f t="shared" si="612"/>
        <v>0</v>
      </c>
      <c r="GY193" s="81">
        <f t="shared" si="613"/>
        <v>0</v>
      </c>
      <c r="GZ193" s="81">
        <f t="shared" si="614"/>
        <v>0</v>
      </c>
      <c r="HA193" s="81">
        <f t="shared" si="615"/>
        <v>0</v>
      </c>
      <c r="HC193" s="81">
        <f t="shared" si="538"/>
        <v>2.1404596940475872E-71</v>
      </c>
      <c r="HD193" s="81">
        <f t="shared" si="616"/>
        <v>9.8691075409544252E-299</v>
      </c>
      <c r="HE193" s="81">
        <f t="shared" si="617"/>
        <v>0</v>
      </c>
      <c r="HF193" s="81">
        <f t="shared" si="618"/>
        <v>0</v>
      </c>
      <c r="HG193" s="81">
        <f t="shared" si="619"/>
        <v>0</v>
      </c>
      <c r="HH193" s="81">
        <f t="shared" si="620"/>
        <v>0</v>
      </c>
      <c r="HI193" s="81">
        <f t="shared" si="621"/>
        <v>0</v>
      </c>
      <c r="HJ193" s="81">
        <f t="shared" si="622"/>
        <v>0</v>
      </c>
      <c r="HK193" s="81">
        <f t="shared" si="623"/>
        <v>0</v>
      </c>
      <c r="HL193" s="81">
        <f t="shared" si="624"/>
        <v>0</v>
      </c>
      <c r="HM193" s="81">
        <f t="shared" si="625"/>
        <v>0</v>
      </c>
      <c r="HN193" s="81">
        <f t="shared" si="626"/>
        <v>0</v>
      </c>
      <c r="HO193" s="81">
        <f t="shared" si="627"/>
        <v>0</v>
      </c>
      <c r="HP193" s="81">
        <f t="shared" si="628"/>
        <v>0</v>
      </c>
      <c r="HQ193" s="81">
        <f t="shared" si="629"/>
        <v>0</v>
      </c>
      <c r="HS193" s="81">
        <f t="shared" si="539"/>
        <v>1.126222366198431E-46</v>
      </c>
      <c r="HT193" s="81">
        <f t="shared" si="630"/>
        <v>8.7090659387991274E-83</v>
      </c>
      <c r="HU193" s="81">
        <f t="shared" si="631"/>
        <v>1.3710274470869456E-96</v>
      </c>
      <c r="HV193" s="81">
        <f t="shared" si="632"/>
        <v>1.7632433820554612E-98</v>
      </c>
      <c r="HW193" s="81">
        <f t="shared" si="633"/>
        <v>2.1945111860663314E-118</v>
      </c>
      <c r="HX193" s="81">
        <f t="shared" si="634"/>
        <v>6.8527919522745025E-119</v>
      </c>
      <c r="HY193" s="81">
        <f t="shared" si="635"/>
        <v>7.8529987472592714E-132</v>
      </c>
      <c r="HZ193" s="81">
        <f t="shared" si="636"/>
        <v>6.3168258747383689E-159</v>
      </c>
      <c r="IA193" s="81">
        <f t="shared" si="637"/>
        <v>4.9316355874627805E-162</v>
      </c>
      <c r="IB193" s="81">
        <f t="shared" si="638"/>
        <v>9.9673956896180173E-157</v>
      </c>
      <c r="IC193" s="81">
        <f t="shared" si="639"/>
        <v>1.4683911918929066E-125</v>
      </c>
      <c r="ID193" s="81">
        <f t="shared" si="640"/>
        <v>3.670547775514939E-110</v>
      </c>
      <c r="IE193" s="81">
        <f t="shared" si="641"/>
        <v>4.1595573300840272E-96</v>
      </c>
      <c r="IF193" s="81">
        <f t="shared" si="642"/>
        <v>8.2602016478743106E-104</v>
      </c>
      <c r="IG193" s="81">
        <f t="shared" si="643"/>
        <v>3.2429979182186596E-105</v>
      </c>
      <c r="II193" s="81">
        <f t="shared" si="540"/>
        <v>3.0362995825920557E-6</v>
      </c>
      <c r="IJ193" s="81">
        <f t="shared" si="541"/>
        <v>5.076196572788617E-8</v>
      </c>
      <c r="IK193" s="81">
        <f t="shared" si="542"/>
        <v>4.0769353204243077E-9</v>
      </c>
      <c r="IL193" s="81">
        <f t="shared" si="543"/>
        <v>7.5256220410053728E-10</v>
      </c>
      <c r="IM193" s="81">
        <f t="shared" si="544"/>
        <v>9.598360454383231E-13</v>
      </c>
      <c r="IN193" s="81">
        <f t="shared" si="545"/>
        <v>2.1347376628821935E-12</v>
      </c>
      <c r="IO193" s="81">
        <f t="shared" si="546"/>
        <v>1.9935194069710662E-14</v>
      </c>
      <c r="IP193" s="81">
        <f t="shared" si="547"/>
        <v>1.8305781117917957E-19</v>
      </c>
      <c r="IQ193" s="81">
        <f t="shared" si="548"/>
        <v>6.767112672237394E-22</v>
      </c>
      <c r="IR193" s="81">
        <f t="shared" si="549"/>
        <v>1.3582273651772242E-20</v>
      </c>
      <c r="IS193" s="81">
        <f t="shared" si="550"/>
        <v>6.9965557884003733E-15</v>
      </c>
      <c r="IT193" s="81">
        <f t="shared" si="551"/>
        <v>1.1577414769505771E-11</v>
      </c>
      <c r="IU193" s="81">
        <f t="shared" si="552"/>
        <v>1.4761659050714096E-9</v>
      </c>
      <c r="IV193" s="81">
        <f t="shared" si="553"/>
        <v>2.3191104979450188E-15</v>
      </c>
      <c r="IW193" s="81">
        <f t="shared" si="554"/>
        <v>2.8786645070350558E-13</v>
      </c>
      <c r="IY193" s="81">
        <f t="shared" si="555"/>
        <v>3.0362995825920557E-6</v>
      </c>
      <c r="IZ193" s="81">
        <f t="shared" si="556"/>
        <v>5.076196572788617E-8</v>
      </c>
      <c r="JA193" s="81">
        <f t="shared" si="557"/>
        <v>4.0769353204243077E-9</v>
      </c>
      <c r="JB193" s="81">
        <f t="shared" si="558"/>
        <v>7.5256220410053728E-10</v>
      </c>
      <c r="JC193" s="81">
        <f t="shared" si="559"/>
        <v>9.598360454383231E-13</v>
      </c>
      <c r="JD193" s="81">
        <f t="shared" si="560"/>
        <v>2.1347376628821935E-12</v>
      </c>
      <c r="JE193" s="81">
        <f t="shared" si="561"/>
        <v>1.9935194069710662E-14</v>
      </c>
      <c r="JF193" s="81">
        <f t="shared" si="562"/>
        <v>1.8305781117917957E-19</v>
      </c>
      <c r="JG193" s="81">
        <f t="shared" si="563"/>
        <v>6.767112672237394E-22</v>
      </c>
      <c r="JH193" s="81">
        <f t="shared" si="564"/>
        <v>1.3582273651772242E-20</v>
      </c>
      <c r="JI193" s="81">
        <f t="shared" si="565"/>
        <v>6.9965557884003733E-15</v>
      </c>
      <c r="JJ193" s="81">
        <f t="shared" si="566"/>
        <v>1.1577414769505771E-11</v>
      </c>
      <c r="JK193" s="81">
        <f t="shared" si="567"/>
        <v>1.4761659050714096E-9</v>
      </c>
      <c r="JL193" s="81">
        <f t="shared" si="568"/>
        <v>2.3191104979450188E-15</v>
      </c>
      <c r="JM193" s="81">
        <f t="shared" si="569"/>
        <v>2.8786645070350558E-13</v>
      </c>
    </row>
    <row r="194" spans="2:273" x14ac:dyDescent="0.25">
      <c r="B194" s="2">
        <v>167</v>
      </c>
      <c r="C194" s="37">
        <v>9.1211E-2</v>
      </c>
      <c r="D194" s="37">
        <v>8.6384000000000002E-2</v>
      </c>
      <c r="E194" s="37">
        <v>7.6642000000000002E-2</v>
      </c>
      <c r="F194" s="37">
        <v>7.6811000000000004E-2</v>
      </c>
      <c r="G194" s="37">
        <v>6.9000000000000006E-2</v>
      </c>
      <c r="H194" s="37">
        <v>7.0440000000000003E-2</v>
      </c>
      <c r="I194" s="37">
        <v>7.1071999999999996E-2</v>
      </c>
      <c r="J194" s="37">
        <v>6.7874000000000004E-2</v>
      </c>
      <c r="K194" s="37">
        <v>6.6961999999999994E-2</v>
      </c>
      <c r="L194" s="37">
        <v>7.3255000000000001E-2</v>
      </c>
      <c r="M194" s="37">
        <v>6.7705000000000001E-2</v>
      </c>
      <c r="N194" s="37">
        <v>7.5231000000000006E-2</v>
      </c>
      <c r="O194" s="37">
        <v>8.3930000000000005E-2</v>
      </c>
      <c r="P194" s="37">
        <v>8.9786000000000005E-2</v>
      </c>
      <c r="Q194" s="37">
        <v>9.4349000000000002E-2</v>
      </c>
      <c r="S194" s="4">
        <f t="shared" si="441"/>
        <v>9.2673667544157734E-2</v>
      </c>
      <c r="T194" s="4">
        <f t="shared" si="442"/>
        <v>8.2983139931363442E-2</v>
      </c>
      <c r="U194" s="4">
        <f t="shared" si="443"/>
        <v>7.8262345772369873E-2</v>
      </c>
      <c r="V194" s="4">
        <f t="shared" si="444"/>
        <v>7.3840200824596386E-2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7.3063386232010141E-2</v>
      </c>
      <c r="AE194" s="4">
        <f t="shared" si="453"/>
        <v>8.0743080198710543E-2</v>
      </c>
      <c r="AF194" s="4">
        <f t="shared" si="454"/>
        <v>8.9546368558980696E-2</v>
      </c>
      <c r="AG194" s="4">
        <f t="shared" si="455"/>
        <v>9.6620593475033531E-2</v>
      </c>
      <c r="AI194" s="4">
        <f t="shared" si="456"/>
        <v>-1.4626675441577336E-3</v>
      </c>
      <c r="AJ194" s="4">
        <f t="shared" si="457"/>
        <v>3.4008600686365603E-3</v>
      </c>
      <c r="AK194" s="4">
        <f t="shared" si="458"/>
        <v>-1.6203457723698717E-3</v>
      </c>
      <c r="AL194" s="4">
        <f t="shared" si="459"/>
        <v>2.9707991754036184E-3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2.1676137679898649E-3</v>
      </c>
      <c r="AU194" s="4">
        <f t="shared" si="468"/>
        <v>3.1869198012894617E-3</v>
      </c>
      <c r="AV194" s="4">
        <f t="shared" si="644"/>
        <v>2.3963144101930844E-4</v>
      </c>
      <c r="AW194" s="4">
        <f t="shared" si="644"/>
        <v>-2.2715934750335287E-3</v>
      </c>
      <c r="AY194" s="2">
        <f t="shared" si="520"/>
        <v>9.2673667544157734E-2</v>
      </c>
      <c r="AZ194" s="2">
        <f t="shared" si="571"/>
        <v>8.2983139931363442E-2</v>
      </c>
      <c r="BA194" s="2">
        <f t="shared" si="572"/>
        <v>7.8262345772369873E-2</v>
      </c>
      <c r="BB194" s="2">
        <f t="shared" si="573"/>
        <v>7.3840200824596386E-2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7.3063386232010141E-2</v>
      </c>
      <c r="BK194" s="2">
        <f t="shared" si="582"/>
        <v>8.0743080198710543E-2</v>
      </c>
      <c r="BL194" s="2">
        <f t="shared" si="583"/>
        <v>8.9546368558980696E-2</v>
      </c>
      <c r="BM194" s="2">
        <f t="shared" si="584"/>
        <v>9.6620593475033531E-2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9.1211E-2</v>
      </c>
      <c r="CV194" s="2">
        <f t="shared" si="486"/>
        <v>8.6384000000000002E-2</v>
      </c>
      <c r="CW194" s="2">
        <f t="shared" si="487"/>
        <v>7.6642000000000002E-2</v>
      </c>
      <c r="CX194" s="2">
        <f t="shared" si="488"/>
        <v>7.6811000000000004E-2</v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7.5231000000000006E-2</v>
      </c>
      <c r="DG194" s="2">
        <f t="shared" si="497"/>
        <v>8.3930000000000005E-2</v>
      </c>
      <c r="DH194" s="2">
        <f t="shared" si="498"/>
        <v>8.9786000000000005E-2</v>
      </c>
      <c r="DI194" s="2">
        <f t="shared" si="499"/>
        <v>9.4349000000000002E-2</v>
      </c>
      <c r="DK194" s="2">
        <f t="shared" si="500"/>
        <v>0.58050400000000346</v>
      </c>
      <c r="DL194" s="2">
        <f t="shared" si="645"/>
        <v>0.23284158387096779</v>
      </c>
      <c r="DM194" s="2">
        <f t="shared" si="645"/>
        <v>0.22656167888563053</v>
      </c>
      <c r="DN194" s="2">
        <f t="shared" si="645"/>
        <v>0.24011689438502676</v>
      </c>
      <c r="DO194" s="2">
        <f t="shared" si="645"/>
        <v>0.23697463940886701</v>
      </c>
      <c r="DP194" s="2">
        <f t="shared" si="645"/>
        <v>0.22259087326659244</v>
      </c>
      <c r="DQ194" s="2">
        <f t="shared" si="645"/>
        <v>0.21134970975157583</v>
      </c>
      <c r="DR194" s="2">
        <f t="shared" si="645"/>
        <v>0.20466300229885059</v>
      </c>
      <c r="DS194" s="2">
        <f t="shared" si="645"/>
        <v>0.19235319154616237</v>
      </c>
      <c r="DT194" s="2">
        <f t="shared" si="645"/>
        <v>0.2025353289581015</v>
      </c>
      <c r="DU194" s="2">
        <f t="shared" si="645"/>
        <v>0.19407587230255843</v>
      </c>
      <c r="DV194" s="2">
        <f t="shared" si="645"/>
        <v>0.18559249688416418</v>
      </c>
      <c r="DW194" s="2">
        <f t="shared" si="645"/>
        <v>0.20697791657754011</v>
      </c>
      <c r="DX194" s="2">
        <f t="shared" si="645"/>
        <v>0.21658919495798312</v>
      </c>
      <c r="DY194" s="2">
        <f t="shared" si="645"/>
        <v>0.21233443081550801</v>
      </c>
      <c r="EA194" s="2">
        <f t="shared" si="440"/>
        <v>8.6024701341752163E-2</v>
      </c>
      <c r="EB194" s="2">
        <f t="shared" si="502"/>
        <v>8.0549352490139697E-2</v>
      </c>
      <c r="EC194" s="2">
        <f t="shared" si="503"/>
        <v>7.9546360963152152E-2</v>
      </c>
      <c r="ED194" s="2">
        <f t="shared" si="504"/>
        <v>7.1256194126231326E-2</v>
      </c>
      <c r="EE194" s="2">
        <f t="shared" si="505"/>
        <v>6.5571903331563097E-2</v>
      </c>
      <c r="EF194" s="2">
        <f t="shared" si="506"/>
        <v>6.4363311232176493E-2</v>
      </c>
      <c r="EG194" s="2">
        <f t="shared" si="507"/>
        <v>6.5102427451928735E-2</v>
      </c>
      <c r="EH194" s="2">
        <f t="shared" si="508"/>
        <v>6.2125672000000014E-2</v>
      </c>
      <c r="EI194" s="2">
        <f t="shared" si="509"/>
        <v>6.415729973907372E-2</v>
      </c>
      <c r="EJ194" s="2">
        <f t="shared" si="510"/>
        <v>7.0934038313955713E-2</v>
      </c>
      <c r="EK194" s="2">
        <f t="shared" si="511"/>
        <v>6.6735048235609856E-2</v>
      </c>
      <c r="EL194" s="2">
        <f t="shared" si="512"/>
        <v>7.1675727137546497E-2</v>
      </c>
      <c r="EM194" s="2">
        <f t="shared" si="513"/>
        <v>7.8912189060395738E-2</v>
      </c>
      <c r="EN194" s="2">
        <f t="shared" si="514"/>
        <v>9.0116490704530899E-2</v>
      </c>
      <c r="EO194" s="2">
        <f t="shared" si="515"/>
        <v>9.5962272687696942E-2</v>
      </c>
      <c r="EQ194" s="2">
        <f t="shared" si="516"/>
        <v>9.3010153426132669E-2</v>
      </c>
      <c r="ER194" s="2">
        <f t="shared" si="646"/>
        <v>8.325544819443248E-2</v>
      </c>
      <c r="ES194" s="2">
        <f t="shared" si="646"/>
        <v>7.8121514979244633E-2</v>
      </c>
      <c r="ET194" s="2">
        <f t="shared" si="646"/>
        <v>7.4095891321145274E-2</v>
      </c>
      <c r="EU194" s="2">
        <f t="shared" si="646"/>
        <v>6.9128023720645249E-2</v>
      </c>
      <c r="EV194" s="2">
        <f t="shared" si="646"/>
        <v>6.7991063454846928E-2</v>
      </c>
      <c r="EW194" s="2">
        <f t="shared" si="646"/>
        <v>6.7401404611283466E-2</v>
      </c>
      <c r="EX194" s="2">
        <f t="shared" si="646"/>
        <v>6.5503536094635703E-2</v>
      </c>
      <c r="EY194" s="2">
        <f t="shared" si="646"/>
        <v>6.5685333735734083E-2</v>
      </c>
      <c r="EZ194" s="2">
        <f t="shared" si="646"/>
        <v>7.0313500232473375E-2</v>
      </c>
      <c r="FA194" s="2">
        <f t="shared" si="646"/>
        <v>6.9318908693460704E-2</v>
      </c>
      <c r="FB194" s="2">
        <f t="shared" si="646"/>
        <v>7.3184291935322443E-2</v>
      </c>
      <c r="FC194" s="2">
        <f t="shared" si="646"/>
        <v>8.0940250025307275E-2</v>
      </c>
      <c r="FD194" s="2">
        <f t="shared" si="646"/>
        <v>8.9462793895559473E-2</v>
      </c>
      <c r="FE194" s="2">
        <f t="shared" si="646"/>
        <v>9.6729885370311824E-2</v>
      </c>
      <c r="FG194" s="2">
        <f t="shared" si="518"/>
        <v>0.99999972457720554</v>
      </c>
      <c r="FH194" s="2">
        <f t="shared" si="647"/>
        <v>0.99999614171613305</v>
      </c>
      <c r="FI194" s="2">
        <f t="shared" si="647"/>
        <v>0.99999578605142792</v>
      </c>
      <c r="FJ194" s="2">
        <f t="shared" si="647"/>
        <v>0.99999564614650061</v>
      </c>
      <c r="FK194" s="2">
        <f t="shared" si="647"/>
        <v>0.99999680915414946</v>
      </c>
      <c r="FL194" s="2">
        <f t="shared" si="647"/>
        <v>0.99999650135469953</v>
      </c>
      <c r="FM194" s="2">
        <f t="shared" si="647"/>
        <v>0.99999650858095868</v>
      </c>
      <c r="FN194" s="2">
        <f t="shared" si="647"/>
        <v>0.99999658556046522</v>
      </c>
      <c r="FO194" s="2">
        <f t="shared" si="647"/>
        <v>0.99999658349059972</v>
      </c>
      <c r="FP194" s="2">
        <f t="shared" si="647"/>
        <v>0.99999663903403868</v>
      </c>
      <c r="FQ194" s="2">
        <f t="shared" si="647"/>
        <v>0.99999650781020311</v>
      </c>
      <c r="FR194" s="2">
        <f t="shared" si="647"/>
        <v>0.99999580878317107</v>
      </c>
      <c r="FS194" s="2">
        <f t="shared" si="647"/>
        <v>0.99999519896270328</v>
      </c>
      <c r="FT194" s="2">
        <f t="shared" si="647"/>
        <v>0.99999446620658083</v>
      </c>
      <c r="FU194" s="2">
        <f t="shared" si="647"/>
        <v>0.99999364075602215</v>
      </c>
      <c r="FW194" s="2">
        <f t="shared" si="536"/>
        <v>0.9518109824848896</v>
      </c>
      <c r="FX194" s="2">
        <f t="shared" si="588"/>
        <v>0.89915513730887986</v>
      </c>
      <c r="FY194" s="2">
        <f t="shared" si="589"/>
        <v>0.90159548490167762</v>
      </c>
      <c r="FZ194" s="2">
        <f t="shared" si="590"/>
        <v>0.90969963566577017</v>
      </c>
      <c r="GA194" s="2">
        <f t="shared" si="591"/>
        <v>0.92785397613704468</v>
      </c>
      <c r="GB194" s="2">
        <f t="shared" si="592"/>
        <v>0.92376527915456697</v>
      </c>
      <c r="GC194" s="2">
        <f t="shared" si="593"/>
        <v>0.93153327039901568</v>
      </c>
      <c r="GD194" s="2">
        <f t="shared" si="594"/>
        <v>0.94715445238227514</v>
      </c>
      <c r="GE194" s="2">
        <f t="shared" si="595"/>
        <v>0.95799340587383119</v>
      </c>
      <c r="GF194" s="2">
        <f t="shared" si="596"/>
        <v>0.95548486634379048</v>
      </c>
      <c r="GG194" s="2">
        <f t="shared" si="597"/>
        <v>0.94058058382143472</v>
      </c>
      <c r="GH194" s="2">
        <f t="shared" si="598"/>
        <v>0.91953732887462525</v>
      </c>
      <c r="GI194" s="2">
        <f t="shared" si="599"/>
        <v>0.90247597170255678</v>
      </c>
      <c r="GJ194" s="2">
        <f t="shared" si="600"/>
        <v>0.87322136430017216</v>
      </c>
      <c r="GK194" s="2">
        <f t="shared" si="601"/>
        <v>0.85665696162128835</v>
      </c>
      <c r="GM194" s="81">
        <f t="shared" si="537"/>
        <v>7.9138020196058355E-64</v>
      </c>
      <c r="GN194" s="81">
        <f t="shared" si="602"/>
        <v>0</v>
      </c>
      <c r="GO194" s="81">
        <f t="shared" si="603"/>
        <v>0</v>
      </c>
      <c r="GP194" s="81">
        <f t="shared" si="604"/>
        <v>0</v>
      </c>
      <c r="GQ194" s="81">
        <f t="shared" si="605"/>
        <v>0</v>
      </c>
      <c r="GR194" s="81">
        <f t="shared" si="606"/>
        <v>0</v>
      </c>
      <c r="GS194" s="81">
        <f t="shared" si="607"/>
        <v>0</v>
      </c>
      <c r="GT194" s="81">
        <f t="shared" si="608"/>
        <v>0</v>
      </c>
      <c r="GU194" s="81">
        <f t="shared" si="609"/>
        <v>0</v>
      </c>
      <c r="GV194" s="81">
        <f t="shared" si="610"/>
        <v>0</v>
      </c>
      <c r="GW194" s="81">
        <f t="shared" si="611"/>
        <v>0</v>
      </c>
      <c r="GX194" s="81">
        <f t="shared" si="612"/>
        <v>0</v>
      </c>
      <c r="GY194" s="81">
        <f t="shared" si="613"/>
        <v>0</v>
      </c>
      <c r="GZ194" s="81">
        <f t="shared" si="614"/>
        <v>0</v>
      </c>
      <c r="HA194" s="81">
        <f t="shared" si="615"/>
        <v>0</v>
      </c>
      <c r="HC194" s="81">
        <f t="shared" si="538"/>
        <v>8.8475857860778649E-73</v>
      </c>
      <c r="HD194" s="81">
        <f t="shared" si="616"/>
        <v>1.8016790961303602E-305</v>
      </c>
      <c r="HE194" s="81">
        <f t="shared" si="617"/>
        <v>0</v>
      </c>
      <c r="HF194" s="81">
        <f t="shared" si="618"/>
        <v>0</v>
      </c>
      <c r="HG194" s="81">
        <f t="shared" si="619"/>
        <v>0</v>
      </c>
      <c r="HH194" s="81">
        <f t="shared" si="620"/>
        <v>0</v>
      </c>
      <c r="HI194" s="81">
        <f t="shared" si="621"/>
        <v>0</v>
      </c>
      <c r="HJ194" s="81">
        <f t="shared" si="622"/>
        <v>0</v>
      </c>
      <c r="HK194" s="81">
        <f t="shared" si="623"/>
        <v>0</v>
      </c>
      <c r="HL194" s="81">
        <f t="shared" si="624"/>
        <v>0</v>
      </c>
      <c r="HM194" s="81">
        <f t="shared" si="625"/>
        <v>0</v>
      </c>
      <c r="HN194" s="81">
        <f t="shared" si="626"/>
        <v>0</v>
      </c>
      <c r="HO194" s="81">
        <f t="shared" si="627"/>
        <v>0</v>
      </c>
      <c r="HP194" s="81">
        <f t="shared" si="628"/>
        <v>0</v>
      </c>
      <c r="HQ194" s="81">
        <f t="shared" si="629"/>
        <v>0</v>
      </c>
      <c r="HS194" s="81">
        <f t="shared" si="539"/>
        <v>4.0943376008735095E-48</v>
      </c>
      <c r="HT194" s="81">
        <f t="shared" si="630"/>
        <v>6.726334833969763E-86</v>
      </c>
      <c r="HU194" s="81">
        <f t="shared" si="631"/>
        <v>3.555873177526028E-100</v>
      </c>
      <c r="HV194" s="81">
        <f t="shared" si="632"/>
        <v>4.1561690887346555E-102</v>
      </c>
      <c r="HW194" s="81">
        <f t="shared" si="633"/>
        <v>1.525682829952373E-122</v>
      </c>
      <c r="HX194" s="81">
        <f t="shared" si="634"/>
        <v>4.2832581675669787E-123</v>
      </c>
      <c r="HY194" s="81">
        <f t="shared" si="635"/>
        <v>1.9640062887992038E-136</v>
      </c>
      <c r="HZ194" s="81">
        <f t="shared" si="636"/>
        <v>2.6638804070952913E-164</v>
      </c>
      <c r="IA194" s="81">
        <f t="shared" si="637"/>
        <v>2.3348882619836649E-167</v>
      </c>
      <c r="IB194" s="81">
        <f t="shared" si="638"/>
        <v>6.7605175996744717E-162</v>
      </c>
      <c r="IC194" s="81">
        <f t="shared" si="639"/>
        <v>7.2177675812105595E-130</v>
      </c>
      <c r="ID194" s="81">
        <f t="shared" si="640"/>
        <v>3.6270946138982529E-114</v>
      </c>
      <c r="IE194" s="81">
        <f t="shared" si="641"/>
        <v>9.0665020971501188E-100</v>
      </c>
      <c r="IF194" s="81">
        <f t="shared" si="642"/>
        <v>6.0818927324095057E-108</v>
      </c>
      <c r="IG194" s="81">
        <f t="shared" si="643"/>
        <v>1.6660977976493245E-109</v>
      </c>
      <c r="II194" s="81">
        <f t="shared" si="540"/>
        <v>1.4568197602412171E-6</v>
      </c>
      <c r="IJ194" s="81">
        <f t="shared" si="541"/>
        <v>1.2848103810620189E-8</v>
      </c>
      <c r="IK194" s="81">
        <f t="shared" si="542"/>
        <v>8.4526744013319602E-10</v>
      </c>
      <c r="IL194" s="81">
        <f t="shared" si="543"/>
        <v>1.4531783479308984E-10</v>
      </c>
      <c r="IM194" s="81">
        <f t="shared" si="544"/>
        <v>1.3304017259381173E-13</v>
      </c>
      <c r="IN194" s="81">
        <f t="shared" si="545"/>
        <v>2.992999540322455E-13</v>
      </c>
      <c r="IO194" s="81">
        <f t="shared" si="546"/>
        <v>2.1762811908657959E-15</v>
      </c>
      <c r="IP194" s="81">
        <f t="shared" si="547"/>
        <v>1.1589038692212128E-20</v>
      </c>
      <c r="IQ194" s="81">
        <f t="shared" si="548"/>
        <v>3.8033746958379452E-23</v>
      </c>
      <c r="IR194" s="81">
        <f t="shared" si="549"/>
        <v>8.6681404912347967E-22</v>
      </c>
      <c r="IS194" s="81">
        <f t="shared" si="550"/>
        <v>8.0723601718306251E-16</v>
      </c>
      <c r="IT194" s="81">
        <f t="shared" si="551"/>
        <v>1.7634896841512253E-12</v>
      </c>
      <c r="IU194" s="81">
        <f t="shared" si="552"/>
        <v>2.8255011340473356E-10</v>
      </c>
      <c r="IV194" s="81">
        <f t="shared" si="553"/>
        <v>8.7912844491216986E-17</v>
      </c>
      <c r="IW194" s="81">
        <f t="shared" si="554"/>
        <v>1.3994301909602817E-14</v>
      </c>
      <c r="IY194" s="81">
        <f t="shared" si="555"/>
        <v>1.4568197602412171E-6</v>
      </c>
      <c r="IZ194" s="81">
        <f t="shared" si="556"/>
        <v>1.2848103810620189E-8</v>
      </c>
      <c r="JA194" s="81">
        <f t="shared" si="557"/>
        <v>8.4526744013319602E-10</v>
      </c>
      <c r="JB194" s="81">
        <f t="shared" si="558"/>
        <v>1.4531783479308984E-10</v>
      </c>
      <c r="JC194" s="81">
        <f t="shared" si="559"/>
        <v>1.3304017259381173E-13</v>
      </c>
      <c r="JD194" s="81">
        <f t="shared" si="560"/>
        <v>2.992999540322455E-13</v>
      </c>
      <c r="JE194" s="81">
        <f t="shared" si="561"/>
        <v>2.1762811908657959E-15</v>
      </c>
      <c r="JF194" s="81">
        <f t="shared" si="562"/>
        <v>1.1589038692212128E-20</v>
      </c>
      <c r="JG194" s="81">
        <f t="shared" si="563"/>
        <v>3.8033746958379452E-23</v>
      </c>
      <c r="JH194" s="81">
        <f t="shared" si="564"/>
        <v>8.6681404912347967E-22</v>
      </c>
      <c r="JI194" s="81">
        <f t="shared" si="565"/>
        <v>8.0723601718306251E-16</v>
      </c>
      <c r="JJ194" s="81">
        <f t="shared" si="566"/>
        <v>1.7634896841512253E-12</v>
      </c>
      <c r="JK194" s="81">
        <f t="shared" si="567"/>
        <v>2.8255011340473356E-10</v>
      </c>
      <c r="JL194" s="81">
        <f t="shared" si="568"/>
        <v>8.7912844491216986E-17</v>
      </c>
      <c r="JM194" s="81">
        <f t="shared" si="569"/>
        <v>1.3994301909602817E-14</v>
      </c>
    </row>
    <row r="195" spans="2:273" x14ac:dyDescent="0.25">
      <c r="B195" s="2">
        <v>168</v>
      </c>
      <c r="C195" s="37">
        <v>9.5236000000000001E-2</v>
      </c>
      <c r="D195" s="37">
        <v>8.2534999999999997E-2</v>
      </c>
      <c r="E195" s="37">
        <v>7.8666E-2</v>
      </c>
      <c r="F195" s="37">
        <v>7.4966000000000005E-2</v>
      </c>
      <c r="G195" s="37">
        <v>7.2641999999999998E-2</v>
      </c>
      <c r="H195" s="37">
        <v>6.8614999999999995E-2</v>
      </c>
      <c r="I195" s="37">
        <v>6.8274000000000001E-2</v>
      </c>
      <c r="J195" s="37">
        <v>6.9734000000000004E-2</v>
      </c>
      <c r="K195" s="37">
        <v>6.5130999999999994E-2</v>
      </c>
      <c r="L195" s="37">
        <v>7.4885999999999994E-2</v>
      </c>
      <c r="M195" s="37">
        <v>7.2519E-2</v>
      </c>
      <c r="N195" s="37">
        <v>7.8326000000000007E-2</v>
      </c>
      <c r="O195" s="37">
        <v>8.4352999999999997E-2</v>
      </c>
      <c r="P195" s="37">
        <v>8.9140999999999998E-2</v>
      </c>
      <c r="Q195" s="37">
        <v>9.5504000000000006E-2</v>
      </c>
      <c r="S195" s="4">
        <f t="shared" si="441"/>
        <v>9.2474961134164146E-2</v>
      </c>
      <c r="T195" s="4">
        <f t="shared" si="442"/>
        <v>8.2717624700540338E-2</v>
      </c>
      <c r="U195" s="4">
        <f t="shared" si="443"/>
        <v>7.7957697274307056E-2</v>
      </c>
      <c r="V195" s="4">
        <f t="shared" si="444"/>
        <v>7.3547449617381452E-2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>
        <f t="shared" si="453"/>
        <v>8.0482541074905198E-2</v>
      </c>
      <c r="AF195" s="4">
        <f t="shared" si="454"/>
        <v>8.9257347273277859E-2</v>
      </c>
      <c r="AG195" s="4">
        <f t="shared" si="455"/>
        <v>9.6343234162867983E-2</v>
      </c>
      <c r="AI195" s="4">
        <f t="shared" si="456"/>
        <v>2.7610388658358548E-3</v>
      </c>
      <c r="AJ195" s="4">
        <f t="shared" si="457"/>
        <v>-1.826247005403403E-4</v>
      </c>
      <c r="AK195" s="4">
        <f t="shared" si="458"/>
        <v>7.0830272569294417E-4</v>
      </c>
      <c r="AL195" s="4">
        <f t="shared" si="459"/>
        <v>1.4185503826185525E-3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3.8704589250947996E-3</v>
      </c>
      <c r="AV195" s="4">
        <f t="shared" si="644"/>
        <v>-1.1634727327786143E-4</v>
      </c>
      <c r="AW195" s="4">
        <f t="shared" si="644"/>
        <v>-8.3923416286797725E-4</v>
      </c>
      <c r="AY195" s="2">
        <f t="shared" si="520"/>
        <v>9.2474961134164146E-2</v>
      </c>
      <c r="AZ195" s="2">
        <f t="shared" si="571"/>
        <v>8.2717624700540338E-2</v>
      </c>
      <c r="BA195" s="2">
        <f t="shared" si="572"/>
        <v>7.7957697274307056E-2</v>
      </c>
      <c r="BB195" s="2">
        <f t="shared" si="573"/>
        <v>7.3547449617381452E-2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>
        <f t="shared" si="582"/>
        <v>8.0482541074905198E-2</v>
      </c>
      <c r="BL195" s="2">
        <f t="shared" si="583"/>
        <v>8.9257347273277859E-2</v>
      </c>
      <c r="BM195" s="2">
        <f t="shared" si="584"/>
        <v>9.6343234162867983E-2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9.5236000000000001E-2</v>
      </c>
      <c r="CV195" s="2">
        <f t="shared" si="486"/>
        <v>8.2534999999999997E-2</v>
      </c>
      <c r="CW195" s="2">
        <f t="shared" si="487"/>
        <v>7.8666E-2</v>
      </c>
      <c r="CX195" s="2">
        <f t="shared" si="488"/>
        <v>7.4966000000000005E-2</v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>
        <f t="shared" si="497"/>
        <v>8.4352999999999997E-2</v>
      </c>
      <c r="DH195" s="2">
        <f t="shared" si="498"/>
        <v>8.9140999999999998E-2</v>
      </c>
      <c r="DI195" s="2">
        <f t="shared" si="499"/>
        <v>9.5504000000000006E-2</v>
      </c>
      <c r="DK195" s="2">
        <f t="shared" si="500"/>
        <v>0.58310600000000345</v>
      </c>
      <c r="DL195" s="2">
        <f t="shared" si="645"/>
        <v>0.23351888185483877</v>
      </c>
      <c r="DM195" s="2">
        <f t="shared" si="645"/>
        <v>0.22723595894428156</v>
      </c>
      <c r="DN195" s="2">
        <f t="shared" si="645"/>
        <v>0.24089102673796792</v>
      </c>
      <c r="DO195" s="2">
        <f t="shared" si="645"/>
        <v>0.23777273103448276</v>
      </c>
      <c r="DP195" s="2">
        <f t="shared" si="645"/>
        <v>0.22331460074156465</v>
      </c>
      <c r="DQ195" s="2">
        <f t="shared" si="645"/>
        <v>0.21198815090841677</v>
      </c>
      <c r="DR195" s="2">
        <f t="shared" si="645"/>
        <v>0.20524827816091956</v>
      </c>
      <c r="DS195" s="2">
        <f t="shared" si="645"/>
        <v>0.19290253837597329</v>
      </c>
      <c r="DT195" s="2">
        <f t="shared" si="645"/>
        <v>0.20308795231738963</v>
      </c>
      <c r="DU195" s="2">
        <f t="shared" si="645"/>
        <v>0.19455857441601782</v>
      </c>
      <c r="DV195" s="2">
        <f t="shared" si="645"/>
        <v>0.18606517796920818</v>
      </c>
      <c r="DW195" s="2">
        <f t="shared" si="645"/>
        <v>0.20755365805958748</v>
      </c>
      <c r="DX195" s="2">
        <f t="shared" si="645"/>
        <v>0.21719350616246491</v>
      </c>
      <c r="DY195" s="2">
        <f t="shared" si="645"/>
        <v>0.21286339973262033</v>
      </c>
      <c r="EA195" s="2">
        <f t="shared" si="440"/>
        <v>8.5690385990528806E-2</v>
      </c>
      <c r="EB195" s="2">
        <f t="shared" si="502"/>
        <v>8.0224711397820683E-2</v>
      </c>
      <c r="EC195" s="2">
        <f t="shared" si="503"/>
        <v>7.9272822874863202E-2</v>
      </c>
      <c r="ED195" s="2">
        <f t="shared" si="504"/>
        <v>7.0903970254165172E-2</v>
      </c>
      <c r="EE195" s="2">
        <f t="shared" si="505"/>
        <v>6.5264457673924581E-2</v>
      </c>
      <c r="EF195" s="2">
        <f t="shared" si="506"/>
        <v>6.4034003161151473E-2</v>
      </c>
      <c r="EG195" s="2">
        <f t="shared" si="507"/>
        <v>6.4815663573025178E-2</v>
      </c>
      <c r="EH195" s="2">
        <f t="shared" si="508"/>
        <v>6.1798452915254251E-2</v>
      </c>
      <c r="EI195" s="2">
        <f t="shared" si="509"/>
        <v>6.3867479452054787E-2</v>
      </c>
      <c r="EJ195" s="2">
        <f t="shared" si="510"/>
        <v>7.0646801887878433E-2</v>
      </c>
      <c r="EK195" s="2">
        <f t="shared" si="511"/>
        <v>6.6429315568035913E-2</v>
      </c>
      <c r="EL195" s="2">
        <f t="shared" si="512"/>
        <v>7.1430468649318485E-2</v>
      </c>
      <c r="EM195" s="2">
        <f t="shared" si="513"/>
        <v>7.8607711436859018E-2</v>
      </c>
      <c r="EN195" s="2">
        <f t="shared" si="514"/>
        <v>8.9840793634061486E-2</v>
      </c>
      <c r="EO195" s="2">
        <f t="shared" si="515"/>
        <v>9.5664245277931187E-2</v>
      </c>
      <c r="EQ195" s="2">
        <f t="shared" si="516"/>
        <v>9.278810129276327E-2</v>
      </c>
      <c r="ER195" s="2">
        <f t="shared" si="646"/>
        <v>8.2972021979010019E-2</v>
      </c>
      <c r="ES195" s="2">
        <f t="shared" si="646"/>
        <v>7.782616271451602E-2</v>
      </c>
      <c r="ET195" s="2">
        <f t="shared" si="646"/>
        <v>7.3786027147856453E-2</v>
      </c>
      <c r="EU195" s="2">
        <f t="shared" si="646"/>
        <v>6.8871654197621618E-2</v>
      </c>
      <c r="EV195" s="2">
        <f t="shared" si="646"/>
        <v>6.7713709512277481E-2</v>
      </c>
      <c r="EW195" s="2">
        <f t="shared" si="646"/>
        <v>6.7147042268205198E-2</v>
      </c>
      <c r="EX195" s="2">
        <f t="shared" si="646"/>
        <v>6.5220701950474635E-2</v>
      </c>
      <c r="EY195" s="2">
        <f t="shared" si="646"/>
        <v>6.5416358361068822E-2</v>
      </c>
      <c r="EZ195" s="2">
        <f t="shared" si="646"/>
        <v>7.0018011869192376E-2</v>
      </c>
      <c r="FA195" s="2">
        <f t="shared" si="646"/>
        <v>6.9049110516107487E-2</v>
      </c>
      <c r="FB195" s="2">
        <f t="shared" si="646"/>
        <v>7.296121659859231E-2</v>
      </c>
      <c r="FC195" s="2">
        <f t="shared" si="646"/>
        <v>8.0666693523655256E-2</v>
      </c>
      <c r="FD195" s="2">
        <f t="shared" si="646"/>
        <v>8.917936513547739E-2</v>
      </c>
      <c r="FE195" s="2">
        <f t="shared" si="646"/>
        <v>9.6446068025785661E-2</v>
      </c>
      <c r="FG195" s="2">
        <f t="shared" si="518"/>
        <v>0.99999974881141995</v>
      </c>
      <c r="FH195" s="2">
        <f t="shared" si="647"/>
        <v>0.9999964812020975</v>
      </c>
      <c r="FI195" s="2">
        <f t="shared" si="647"/>
        <v>0.99999615683180076</v>
      </c>
      <c r="FJ195" s="2">
        <f t="shared" si="647"/>
        <v>0.99999602923689446</v>
      </c>
      <c r="FK195" s="2">
        <f t="shared" si="647"/>
        <v>0.99999708991318048</v>
      </c>
      <c r="FL195" s="2">
        <f t="shared" si="647"/>
        <v>0.99999680919658063</v>
      </c>
      <c r="FM195" s="2">
        <f t="shared" si="647"/>
        <v>0.99999681578701138</v>
      </c>
      <c r="FN195" s="2">
        <f t="shared" si="647"/>
        <v>0.99999688599319836</v>
      </c>
      <c r="FO195" s="2">
        <f t="shared" si="647"/>
        <v>0.99999688410545751</v>
      </c>
      <c r="FP195" s="2">
        <f t="shared" si="647"/>
        <v>0.99999693476170604</v>
      </c>
      <c r="FQ195" s="2">
        <f t="shared" si="647"/>
        <v>0.99999681508407356</v>
      </c>
      <c r="FR195" s="2">
        <f t="shared" si="647"/>
        <v>0.9999961775634123</v>
      </c>
      <c r="FS195" s="2">
        <f t="shared" si="647"/>
        <v>0.99999562140009557</v>
      </c>
      <c r="FT195" s="2">
        <f t="shared" si="647"/>
        <v>0.99999495311796149</v>
      </c>
      <c r="FU195" s="2">
        <f t="shared" si="647"/>
        <v>0.99999420029731689</v>
      </c>
      <c r="FW195" s="2">
        <f t="shared" si="536"/>
        <v>0.95586395193643858</v>
      </c>
      <c r="FX195" s="2">
        <f t="shared" si="588"/>
        <v>0.90720499843712932</v>
      </c>
      <c r="FY195" s="2">
        <f t="shared" si="589"/>
        <v>0.90947016019269888</v>
      </c>
      <c r="FZ195" s="2">
        <f t="shared" si="590"/>
        <v>0.91698550110824695</v>
      </c>
      <c r="GA195" s="2">
        <f t="shared" si="591"/>
        <v>0.93378168585398047</v>
      </c>
      <c r="GB195" s="2">
        <f t="shared" si="592"/>
        <v>0.93000358425935348</v>
      </c>
      <c r="GC195" s="2">
        <f t="shared" si="593"/>
        <v>0.9371791469144084</v>
      </c>
      <c r="GD195" s="2">
        <f t="shared" si="594"/>
        <v>0.95157913872712419</v>
      </c>
      <c r="GE195" s="2">
        <f t="shared" si="595"/>
        <v>0.96154740523728133</v>
      </c>
      <c r="GF195" s="2">
        <f t="shared" si="596"/>
        <v>0.95924207293424879</v>
      </c>
      <c r="GG195" s="2">
        <f t="shared" si="597"/>
        <v>0.94552403361275861</v>
      </c>
      <c r="GH195" s="2">
        <f t="shared" si="598"/>
        <v>0.92609392839413518</v>
      </c>
      <c r="GI195" s="2">
        <f t="shared" si="599"/>
        <v>0.91028719839566852</v>
      </c>
      <c r="GJ195" s="2">
        <f t="shared" si="600"/>
        <v>0.88307216297964686</v>
      </c>
      <c r="GK195" s="2">
        <f t="shared" si="601"/>
        <v>0.86759967850474318</v>
      </c>
      <c r="GM195" s="81">
        <f t="shared" si="537"/>
        <v>8.2119924041975803E-65</v>
      </c>
      <c r="GN195" s="81">
        <f t="shared" si="602"/>
        <v>0</v>
      </c>
      <c r="GO195" s="81">
        <f t="shared" si="603"/>
        <v>0</v>
      </c>
      <c r="GP195" s="81">
        <f t="shared" si="604"/>
        <v>0</v>
      </c>
      <c r="GQ195" s="81">
        <f t="shared" si="605"/>
        <v>0</v>
      </c>
      <c r="GR195" s="81">
        <f t="shared" si="606"/>
        <v>0</v>
      </c>
      <c r="GS195" s="81">
        <f t="shared" si="607"/>
        <v>0</v>
      </c>
      <c r="GT195" s="81">
        <f t="shared" si="608"/>
        <v>0</v>
      </c>
      <c r="GU195" s="81">
        <f t="shared" si="609"/>
        <v>0</v>
      </c>
      <c r="GV195" s="81">
        <f t="shared" si="610"/>
        <v>0</v>
      </c>
      <c r="GW195" s="81">
        <f t="shared" si="611"/>
        <v>0</v>
      </c>
      <c r="GX195" s="81">
        <f t="shared" si="612"/>
        <v>0</v>
      </c>
      <c r="GY195" s="81">
        <f t="shared" si="613"/>
        <v>0</v>
      </c>
      <c r="GZ195" s="81">
        <f t="shared" si="614"/>
        <v>0</v>
      </c>
      <c r="HA195" s="81">
        <f t="shared" si="615"/>
        <v>0</v>
      </c>
      <c r="HC195" s="81">
        <f t="shared" si="538"/>
        <v>3.5448108423021397E-74</v>
      </c>
      <c r="HD195" s="81">
        <f t="shared" si="616"/>
        <v>0</v>
      </c>
      <c r="HE195" s="81">
        <f t="shared" si="617"/>
        <v>0</v>
      </c>
      <c r="HF195" s="81">
        <f t="shared" si="618"/>
        <v>0</v>
      </c>
      <c r="HG195" s="81">
        <f t="shared" si="619"/>
        <v>0</v>
      </c>
      <c r="HH195" s="81">
        <f t="shared" si="620"/>
        <v>0</v>
      </c>
      <c r="HI195" s="81">
        <f t="shared" si="621"/>
        <v>0</v>
      </c>
      <c r="HJ195" s="81">
        <f t="shared" si="622"/>
        <v>0</v>
      </c>
      <c r="HK195" s="81">
        <f t="shared" si="623"/>
        <v>0</v>
      </c>
      <c r="HL195" s="81">
        <f t="shared" si="624"/>
        <v>0</v>
      </c>
      <c r="HM195" s="81">
        <f t="shared" si="625"/>
        <v>0</v>
      </c>
      <c r="HN195" s="81">
        <f t="shared" si="626"/>
        <v>0</v>
      </c>
      <c r="HO195" s="81">
        <f t="shared" si="627"/>
        <v>0</v>
      </c>
      <c r="HP195" s="81">
        <f t="shared" si="628"/>
        <v>0</v>
      </c>
      <c r="HQ195" s="81">
        <f t="shared" si="629"/>
        <v>0</v>
      </c>
      <c r="HS195" s="81">
        <f t="shared" si="539"/>
        <v>1.4133333472040081E-49</v>
      </c>
      <c r="HT195" s="81">
        <f t="shared" si="630"/>
        <v>4.540902962644825E-89</v>
      </c>
      <c r="HU195" s="81">
        <f t="shared" si="631"/>
        <v>7.9153156192768191E-104</v>
      </c>
      <c r="HV195" s="81">
        <f t="shared" si="632"/>
        <v>8.4035278483728769E-106</v>
      </c>
      <c r="HW195" s="81">
        <f t="shared" si="633"/>
        <v>8.9721316314972167E-127</v>
      </c>
      <c r="HX195" s="81">
        <f t="shared" si="634"/>
        <v>2.2578179183949128E-127</v>
      </c>
      <c r="HY195" s="81">
        <f t="shared" si="635"/>
        <v>4.0866386401723598E-141</v>
      </c>
      <c r="HZ195" s="81">
        <f t="shared" si="636"/>
        <v>9.1252014604166249E-170</v>
      </c>
      <c r="IA195" s="81">
        <f t="shared" si="637"/>
        <v>9.0491268244540851E-173</v>
      </c>
      <c r="IB195" s="81">
        <f t="shared" si="638"/>
        <v>3.7728909827468851E-167</v>
      </c>
      <c r="IC195" s="81">
        <f t="shared" si="639"/>
        <v>2.9949311826856667E-134</v>
      </c>
      <c r="ID195" s="81">
        <f t="shared" si="640"/>
        <v>3.0330661210634482E-118</v>
      </c>
      <c r="IE195" s="81">
        <f t="shared" si="641"/>
        <v>1.6838799208993806E-103</v>
      </c>
      <c r="IF195" s="81">
        <f t="shared" si="642"/>
        <v>3.7088315006826833E-112</v>
      </c>
      <c r="IG195" s="81">
        <f t="shared" si="643"/>
        <v>7.0069690439353524E-114</v>
      </c>
      <c r="II195" s="81">
        <f t="shared" si="540"/>
        <v>6.8421944858599643E-7</v>
      </c>
      <c r="IJ195" s="81">
        <f t="shared" si="541"/>
        <v>3.0753447025991658E-9</v>
      </c>
      <c r="IK195" s="81">
        <f t="shared" si="542"/>
        <v>1.644504935319527E-10</v>
      </c>
      <c r="IL195" s="81">
        <f t="shared" si="543"/>
        <v>2.6322757578523278E-11</v>
      </c>
      <c r="IM195" s="81">
        <f t="shared" si="544"/>
        <v>1.7192132169650279E-14</v>
      </c>
      <c r="IN195" s="81">
        <f t="shared" si="545"/>
        <v>3.907520675609767E-14</v>
      </c>
      <c r="IO195" s="81">
        <f t="shared" si="546"/>
        <v>2.1993805899721287E-16</v>
      </c>
      <c r="IP195" s="81">
        <f t="shared" si="547"/>
        <v>6.7220005327943995E-22</v>
      </c>
      <c r="IQ195" s="81">
        <f t="shared" si="548"/>
        <v>1.9646984954976515E-24</v>
      </c>
      <c r="IR195" s="81">
        <f t="shared" si="549"/>
        <v>5.0956661704435646E-23</v>
      </c>
      <c r="IS195" s="81">
        <f t="shared" si="550"/>
        <v>8.6743701501824669E-17</v>
      </c>
      <c r="IT195" s="81">
        <f t="shared" si="551"/>
        <v>2.5050583942229108E-13</v>
      </c>
      <c r="IU195" s="81">
        <f t="shared" si="552"/>
        <v>5.0593660508911553E-11</v>
      </c>
      <c r="IV195" s="81">
        <f t="shared" si="553"/>
        <v>2.8524127544732175E-18</v>
      </c>
      <c r="IW195" s="81">
        <f t="shared" si="554"/>
        <v>5.8267452710177141E-16</v>
      </c>
      <c r="IY195" s="81">
        <f t="shared" si="555"/>
        <v>6.8421944858599643E-7</v>
      </c>
      <c r="IZ195" s="81">
        <f t="shared" si="556"/>
        <v>3.0753447025991658E-9</v>
      </c>
      <c r="JA195" s="81">
        <f t="shared" si="557"/>
        <v>1.644504935319527E-10</v>
      </c>
      <c r="JB195" s="81">
        <f t="shared" si="558"/>
        <v>2.6322757578523278E-11</v>
      </c>
      <c r="JC195" s="81">
        <f t="shared" si="559"/>
        <v>1.7192132169650279E-14</v>
      </c>
      <c r="JD195" s="81">
        <f t="shared" si="560"/>
        <v>3.907520675609767E-14</v>
      </c>
      <c r="JE195" s="81">
        <f t="shared" si="561"/>
        <v>2.1993805899721287E-16</v>
      </c>
      <c r="JF195" s="81">
        <f t="shared" si="562"/>
        <v>6.7220005327943995E-22</v>
      </c>
      <c r="JG195" s="81">
        <f t="shared" si="563"/>
        <v>1.9646984954976515E-24</v>
      </c>
      <c r="JH195" s="81">
        <f t="shared" si="564"/>
        <v>5.0956661704435646E-23</v>
      </c>
      <c r="JI195" s="81">
        <f t="shared" si="565"/>
        <v>8.6743701501824669E-17</v>
      </c>
      <c r="JJ195" s="81">
        <f t="shared" si="566"/>
        <v>2.5050583942229108E-13</v>
      </c>
      <c r="JK195" s="81">
        <f t="shared" si="567"/>
        <v>5.0593660508911553E-11</v>
      </c>
      <c r="JL195" s="81">
        <f t="shared" si="568"/>
        <v>2.8524127544732175E-18</v>
      </c>
      <c r="JM195" s="81">
        <f t="shared" si="569"/>
        <v>5.8267452710177141E-16</v>
      </c>
    </row>
    <row r="196" spans="2:273" x14ac:dyDescent="0.25">
      <c r="B196" s="2">
        <v>169</v>
      </c>
      <c r="C196" s="37">
        <v>9.2279E-2</v>
      </c>
      <c r="D196" s="37">
        <v>8.4778000000000006E-2</v>
      </c>
      <c r="E196" s="37">
        <v>7.7230999999999994E-2</v>
      </c>
      <c r="F196" s="37">
        <v>7.4430999999999997E-2</v>
      </c>
      <c r="G196" s="37">
        <v>7.0318000000000006E-2</v>
      </c>
      <c r="H196" s="37">
        <v>6.8430000000000005E-2</v>
      </c>
      <c r="I196" s="37">
        <v>6.6825999999999997E-2</v>
      </c>
      <c r="J196" s="37">
        <v>6.8968000000000002E-2</v>
      </c>
      <c r="K196" s="37">
        <v>6.7888000000000004E-2</v>
      </c>
      <c r="L196" s="37">
        <v>7.1328000000000003E-2</v>
      </c>
      <c r="M196" s="37">
        <v>7.0831000000000005E-2</v>
      </c>
      <c r="N196" s="37">
        <v>7.5967000000000007E-2</v>
      </c>
      <c r="O196" s="37">
        <v>8.1109000000000001E-2</v>
      </c>
      <c r="P196" s="37">
        <v>8.5838999999999999E-2</v>
      </c>
      <c r="Q196" s="37">
        <v>9.4282000000000005E-2</v>
      </c>
      <c r="S196" s="4">
        <f t="shared" si="441"/>
        <v>9.2274812270119203E-2</v>
      </c>
      <c r="T196" s="4">
        <f t="shared" si="442"/>
        <v>8.2451155151961206E-2</v>
      </c>
      <c r="U196" s="4">
        <f t="shared" si="443"/>
        <v>7.7653549322975926E-2</v>
      </c>
      <c r="V196" s="4">
        <f t="shared" si="444"/>
        <v>7.3253745555173583E-2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>
        <f t="shared" si="453"/>
        <v>8.0221301047756544E-2</v>
      </c>
      <c r="AF196" s="4">
        <f t="shared" si="454"/>
        <v>8.8968627283608312E-2</v>
      </c>
      <c r="AG196" s="4">
        <f t="shared" si="455"/>
        <v>9.6065620592000966E-2</v>
      </c>
      <c r="AI196" s="4">
        <f t="shared" si="456"/>
        <v>4.1877298807974084E-6</v>
      </c>
      <c r="AJ196" s="4">
        <f t="shared" si="457"/>
        <v>2.3268448480388004E-3</v>
      </c>
      <c r="AK196" s="4">
        <f t="shared" si="458"/>
        <v>-4.2254932297593195E-4</v>
      </c>
      <c r="AL196" s="4">
        <f t="shared" si="459"/>
        <v>1.1772544448264144E-3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8.8769895224345696E-4</v>
      </c>
      <c r="AV196" s="4">
        <f t="shared" si="644"/>
        <v>-3.1296272836083133E-3</v>
      </c>
      <c r="AW196" s="4">
        <f t="shared" si="644"/>
        <v>-1.7836205920009618E-3</v>
      </c>
      <c r="AY196" s="2">
        <f t="shared" si="520"/>
        <v>9.2274812270119203E-2</v>
      </c>
      <c r="AZ196" s="2">
        <f t="shared" si="571"/>
        <v>8.2451155151961206E-2</v>
      </c>
      <c r="BA196" s="2">
        <f t="shared" si="572"/>
        <v>7.7653549322975926E-2</v>
      </c>
      <c r="BB196" s="2">
        <f t="shared" si="573"/>
        <v>7.3253745555173583E-2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>
        <f t="shared" si="582"/>
        <v>8.0221301047756544E-2</v>
      </c>
      <c r="BL196" s="2">
        <f t="shared" si="583"/>
        <v>8.8968627283608312E-2</v>
      </c>
      <c r="BM196" s="2">
        <f t="shared" si="584"/>
        <v>9.6065620592000966E-2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9.2279E-2</v>
      </c>
      <c r="CV196" s="2">
        <f t="shared" si="486"/>
        <v>8.4778000000000006E-2</v>
      </c>
      <c r="CW196" s="2">
        <f t="shared" si="487"/>
        <v>7.7230999999999994E-2</v>
      </c>
      <c r="CX196" s="2">
        <f t="shared" si="488"/>
        <v>7.4430999999999997E-2</v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>
        <f t="shared" si="497"/>
        <v>8.1109000000000001E-2</v>
      </c>
      <c r="DH196" s="2">
        <f t="shared" si="498"/>
        <v>8.5838999999999999E-2</v>
      </c>
      <c r="DI196" s="2">
        <f t="shared" si="499"/>
        <v>9.4282000000000005E-2</v>
      </c>
      <c r="DK196" s="2">
        <f t="shared" si="500"/>
        <v>0.58570800000000345</v>
      </c>
      <c r="DL196" s="2">
        <f t="shared" si="645"/>
        <v>0.23419617983870972</v>
      </c>
      <c r="DM196" s="2">
        <f t="shared" si="645"/>
        <v>0.22791023900293256</v>
      </c>
      <c r="DN196" s="2">
        <f t="shared" si="645"/>
        <v>0.24166515909090913</v>
      </c>
      <c r="DO196" s="2">
        <f t="shared" si="645"/>
        <v>0.23857082266009852</v>
      </c>
      <c r="DP196" s="2">
        <f t="shared" si="645"/>
        <v>0.22403832821653685</v>
      </c>
      <c r="DQ196" s="2">
        <f t="shared" si="645"/>
        <v>0.21262659206525769</v>
      </c>
      <c r="DR196" s="2">
        <f t="shared" si="645"/>
        <v>0.20583355402298853</v>
      </c>
      <c r="DS196" s="2">
        <f t="shared" si="645"/>
        <v>0.19345188520578419</v>
      </c>
      <c r="DT196" s="2">
        <f t="shared" si="645"/>
        <v>0.2036405756766777</v>
      </c>
      <c r="DU196" s="2">
        <f t="shared" si="645"/>
        <v>0.19504127652947723</v>
      </c>
      <c r="DV196" s="2">
        <f t="shared" si="645"/>
        <v>0.18653785905425219</v>
      </c>
      <c r="DW196" s="2">
        <f t="shared" si="645"/>
        <v>0.20812939954163484</v>
      </c>
      <c r="DX196" s="2">
        <f t="shared" si="645"/>
        <v>0.2177978173669467</v>
      </c>
      <c r="DY196" s="2">
        <f t="shared" si="645"/>
        <v>0.21339236864973263</v>
      </c>
      <c r="EA196" s="2">
        <f t="shared" si="440"/>
        <v>8.5356070639305448E-2</v>
      </c>
      <c r="EB196" s="2">
        <f t="shared" si="502"/>
        <v>7.9900070305501669E-2</v>
      </c>
      <c r="EC196" s="2">
        <f t="shared" si="503"/>
        <v>7.8999284786574253E-2</v>
      </c>
      <c r="ED196" s="2">
        <f t="shared" si="504"/>
        <v>7.0551746382099018E-2</v>
      </c>
      <c r="EE196" s="2">
        <f t="shared" si="505"/>
        <v>6.495701201628605E-2</v>
      </c>
      <c r="EF196" s="2">
        <f t="shared" si="506"/>
        <v>6.370469509012644E-2</v>
      </c>
      <c r="EG196" s="2">
        <f t="shared" si="507"/>
        <v>6.4528899694121636E-2</v>
      </c>
      <c r="EH196" s="2">
        <f t="shared" si="508"/>
        <v>6.1471233830508488E-2</v>
      </c>
      <c r="EI196" s="2">
        <f t="shared" si="509"/>
        <v>6.3577659165035882E-2</v>
      </c>
      <c r="EJ196" s="2">
        <f t="shared" si="510"/>
        <v>7.0359565461801166E-2</v>
      </c>
      <c r="EK196" s="2">
        <f t="shared" si="511"/>
        <v>6.6123582900461969E-2</v>
      </c>
      <c r="EL196" s="2">
        <f t="shared" si="512"/>
        <v>7.1185210161090473E-2</v>
      </c>
      <c r="EM196" s="2">
        <f t="shared" si="513"/>
        <v>7.8303233813322298E-2</v>
      </c>
      <c r="EN196" s="2">
        <f t="shared" si="514"/>
        <v>8.9565096563592086E-2</v>
      </c>
      <c r="EO196" s="2">
        <f t="shared" si="515"/>
        <v>9.5366217868165418E-2</v>
      </c>
      <c r="EQ196" s="2">
        <f t="shared" si="516"/>
        <v>9.2566049159393843E-2</v>
      </c>
      <c r="ER196" s="2">
        <f t="shared" si="646"/>
        <v>8.2688595763587572E-2</v>
      </c>
      <c r="ES196" s="2">
        <f t="shared" si="646"/>
        <v>7.7530810449787421E-2</v>
      </c>
      <c r="ET196" s="2">
        <f t="shared" si="646"/>
        <v>7.3476162974567633E-2</v>
      </c>
      <c r="EU196" s="2">
        <f t="shared" si="646"/>
        <v>6.8615284674597987E-2</v>
      </c>
      <c r="EV196" s="2">
        <f t="shared" si="646"/>
        <v>6.7436355569708034E-2</v>
      </c>
      <c r="EW196" s="2">
        <f t="shared" si="646"/>
        <v>6.6892679925126902E-2</v>
      </c>
      <c r="EX196" s="2">
        <f t="shared" si="646"/>
        <v>6.4937867806313554E-2</v>
      </c>
      <c r="EY196" s="2">
        <f t="shared" si="646"/>
        <v>6.5147382986403574E-2</v>
      </c>
      <c r="EZ196" s="2">
        <f t="shared" si="646"/>
        <v>6.9722523505911377E-2</v>
      </c>
      <c r="FA196" s="2">
        <f t="shared" si="646"/>
        <v>6.8779312338754284E-2</v>
      </c>
      <c r="FB196" s="2">
        <f t="shared" si="646"/>
        <v>7.2738141261862177E-2</v>
      </c>
      <c r="FC196" s="2">
        <f t="shared" si="646"/>
        <v>8.0393137022003222E-2</v>
      </c>
      <c r="FD196" s="2">
        <f t="shared" si="646"/>
        <v>8.8895936375395321E-2</v>
      </c>
      <c r="FE196" s="2">
        <f t="shared" si="646"/>
        <v>9.6162250681259498E-2</v>
      </c>
      <c r="FG196" s="2">
        <f t="shared" si="518"/>
        <v>0.99999977091328718</v>
      </c>
      <c r="FH196" s="2">
        <f t="shared" si="647"/>
        <v>0.99999679081717774</v>
      </c>
      <c r="FI196" s="2">
        <f t="shared" si="647"/>
        <v>0.99999649498775967</v>
      </c>
      <c r="FJ196" s="2">
        <f t="shared" si="647"/>
        <v>0.999996378619742</v>
      </c>
      <c r="FK196" s="2">
        <f t="shared" si="647"/>
        <v>0.99999734596859757</v>
      </c>
      <c r="FL196" s="2">
        <f t="shared" si="647"/>
        <v>0.9999970899518783</v>
      </c>
      <c r="FM196" s="2">
        <f t="shared" si="647"/>
        <v>0.99999709596242592</v>
      </c>
      <c r="FN196" s="2">
        <f t="shared" si="647"/>
        <v>0.99999715999126493</v>
      </c>
      <c r="FO196" s="2">
        <f t="shared" si="647"/>
        <v>0.99999715826962388</v>
      </c>
      <c r="FP196" s="2">
        <f t="shared" si="647"/>
        <v>0.99999720446869678</v>
      </c>
      <c r="FQ196" s="2">
        <f t="shared" si="647"/>
        <v>0.99999709532133862</v>
      </c>
      <c r="FR196" s="2">
        <f t="shared" si="647"/>
        <v>0.99999651389522681</v>
      </c>
      <c r="FS196" s="2">
        <f t="shared" si="647"/>
        <v>0.99999600666788746</v>
      </c>
      <c r="FT196" s="2">
        <f t="shared" si="647"/>
        <v>0.99999539718683195</v>
      </c>
      <c r="FU196" s="2">
        <f t="shared" si="647"/>
        <v>0.99999471060558875</v>
      </c>
      <c r="FW196" s="2">
        <f t="shared" si="536"/>
        <v>0.95959051577731869</v>
      </c>
      <c r="FX196" s="2">
        <f t="shared" si="588"/>
        <v>0.91467326383530456</v>
      </c>
      <c r="FY196" s="2">
        <f t="shared" si="589"/>
        <v>0.9167728468863251</v>
      </c>
      <c r="FZ196" s="2">
        <f t="shared" si="590"/>
        <v>0.92373279282332577</v>
      </c>
      <c r="GA196" s="2">
        <f t="shared" si="591"/>
        <v>0.93925424496494847</v>
      </c>
      <c r="GB196" s="2">
        <f t="shared" si="592"/>
        <v>0.93576690324722378</v>
      </c>
      <c r="GC196" s="2">
        <f t="shared" si="593"/>
        <v>0.94238824897581774</v>
      </c>
      <c r="GD196" s="2">
        <f t="shared" si="594"/>
        <v>0.95565069898598975</v>
      </c>
      <c r="GE196" s="2">
        <f t="shared" si="595"/>
        <v>0.96481176047945294</v>
      </c>
      <c r="GF196" s="2">
        <f t="shared" si="596"/>
        <v>0.96269454181084912</v>
      </c>
      <c r="GG196" s="2">
        <f t="shared" si="597"/>
        <v>0.95007803749928388</v>
      </c>
      <c r="GH196" s="2">
        <f t="shared" si="598"/>
        <v>0.93215567448392533</v>
      </c>
      <c r="GI196" s="2">
        <f t="shared" si="599"/>
        <v>0.91752995424505246</v>
      </c>
      <c r="GJ196" s="2">
        <f t="shared" si="600"/>
        <v>0.8922519925290382</v>
      </c>
      <c r="GK196" s="2">
        <f t="shared" si="601"/>
        <v>0.87782617183474854</v>
      </c>
      <c r="GM196" s="81">
        <f t="shared" si="537"/>
        <v>8.3717698975325592E-66</v>
      </c>
      <c r="GN196" s="81">
        <f t="shared" si="602"/>
        <v>0</v>
      </c>
      <c r="GO196" s="81">
        <f t="shared" si="603"/>
        <v>0</v>
      </c>
      <c r="GP196" s="81">
        <f t="shared" si="604"/>
        <v>0</v>
      </c>
      <c r="GQ196" s="81">
        <f t="shared" si="605"/>
        <v>0</v>
      </c>
      <c r="GR196" s="81">
        <f t="shared" si="606"/>
        <v>0</v>
      </c>
      <c r="GS196" s="81">
        <f t="shared" si="607"/>
        <v>0</v>
      </c>
      <c r="GT196" s="81">
        <f t="shared" si="608"/>
        <v>0</v>
      </c>
      <c r="GU196" s="81">
        <f t="shared" si="609"/>
        <v>0</v>
      </c>
      <c r="GV196" s="81">
        <f t="shared" si="610"/>
        <v>0</v>
      </c>
      <c r="GW196" s="81">
        <f t="shared" si="611"/>
        <v>0</v>
      </c>
      <c r="GX196" s="81">
        <f t="shared" si="612"/>
        <v>0</v>
      </c>
      <c r="GY196" s="81">
        <f t="shared" si="613"/>
        <v>0</v>
      </c>
      <c r="GZ196" s="81">
        <f t="shared" si="614"/>
        <v>0</v>
      </c>
      <c r="HA196" s="81">
        <f t="shared" si="615"/>
        <v>0</v>
      </c>
      <c r="HC196" s="81">
        <f t="shared" si="538"/>
        <v>1.3766106507699685E-75</v>
      </c>
      <c r="HD196" s="81">
        <f t="shared" si="616"/>
        <v>0</v>
      </c>
      <c r="HE196" s="81">
        <f t="shared" si="617"/>
        <v>0</v>
      </c>
      <c r="HF196" s="81">
        <f t="shared" si="618"/>
        <v>0</v>
      </c>
      <c r="HG196" s="81">
        <f t="shared" si="619"/>
        <v>0</v>
      </c>
      <c r="HH196" s="81">
        <f t="shared" si="620"/>
        <v>0</v>
      </c>
      <c r="HI196" s="81">
        <f t="shared" si="621"/>
        <v>0</v>
      </c>
      <c r="HJ196" s="81">
        <f t="shared" si="622"/>
        <v>0</v>
      </c>
      <c r="HK196" s="81">
        <f t="shared" si="623"/>
        <v>0</v>
      </c>
      <c r="HL196" s="81">
        <f t="shared" si="624"/>
        <v>0</v>
      </c>
      <c r="HM196" s="81">
        <f t="shared" si="625"/>
        <v>0</v>
      </c>
      <c r="HN196" s="81">
        <f t="shared" si="626"/>
        <v>0</v>
      </c>
      <c r="HO196" s="81">
        <f t="shared" si="627"/>
        <v>0</v>
      </c>
      <c r="HP196" s="81">
        <f t="shared" si="628"/>
        <v>0</v>
      </c>
      <c r="HQ196" s="81">
        <f t="shared" si="629"/>
        <v>0</v>
      </c>
      <c r="HS196" s="81">
        <f t="shared" si="539"/>
        <v>4.6323773866969508E-51</v>
      </c>
      <c r="HT196" s="81">
        <f t="shared" si="630"/>
        <v>2.6795226505621793E-92</v>
      </c>
      <c r="HU196" s="81">
        <f t="shared" si="631"/>
        <v>1.512191943111236E-107</v>
      </c>
      <c r="HV196" s="81">
        <f t="shared" si="632"/>
        <v>1.4575133377985985E-109</v>
      </c>
      <c r="HW196" s="81">
        <f t="shared" si="633"/>
        <v>4.4630070122284306E-131</v>
      </c>
      <c r="HX196" s="81">
        <f t="shared" si="634"/>
        <v>1.0037073128396803E-131</v>
      </c>
      <c r="HY196" s="81">
        <f t="shared" si="635"/>
        <v>7.0745910528690125E-146</v>
      </c>
      <c r="HZ196" s="81">
        <f t="shared" si="636"/>
        <v>2.5390907955399908E-175</v>
      </c>
      <c r="IA196" s="81">
        <f t="shared" si="637"/>
        <v>2.8708408822734254E-178</v>
      </c>
      <c r="IB196" s="81">
        <f t="shared" si="638"/>
        <v>1.7324512064817099E-172</v>
      </c>
      <c r="IC196" s="81">
        <f t="shared" si="639"/>
        <v>1.0490339912523638E-138</v>
      </c>
      <c r="ID196" s="81">
        <f t="shared" si="640"/>
        <v>2.1463227602379312E-122</v>
      </c>
      <c r="IE196" s="81">
        <f t="shared" si="641"/>
        <v>2.6647447775396321E-107</v>
      </c>
      <c r="IF196" s="81">
        <f t="shared" si="642"/>
        <v>1.8731795143288227E-116</v>
      </c>
      <c r="IG196" s="81">
        <f t="shared" si="643"/>
        <v>2.4122874806973955E-118</v>
      </c>
      <c r="II196" s="81">
        <f t="shared" si="540"/>
        <v>3.1455537176506411E-7</v>
      </c>
      <c r="IJ196" s="81">
        <f t="shared" si="541"/>
        <v>6.9607764681942118E-10</v>
      </c>
      <c r="IK196" s="81">
        <f t="shared" si="542"/>
        <v>3.0020080878291648E-11</v>
      </c>
      <c r="IL196" s="81">
        <f t="shared" si="543"/>
        <v>4.4723848810123109E-12</v>
      </c>
      <c r="IM196" s="81">
        <f t="shared" si="544"/>
        <v>2.0711232253229035E-15</v>
      </c>
      <c r="IN196" s="81">
        <f t="shared" si="545"/>
        <v>4.7500080493673276E-15</v>
      </c>
      <c r="IO196" s="81">
        <f t="shared" si="546"/>
        <v>2.0575290399936462E-17</v>
      </c>
      <c r="IP196" s="81">
        <f t="shared" si="547"/>
        <v>3.5720528109904249E-23</v>
      </c>
      <c r="IQ196" s="81">
        <f t="shared" si="548"/>
        <v>9.327489971072456E-26</v>
      </c>
      <c r="IR196" s="81">
        <f t="shared" si="549"/>
        <v>2.7591642091835878E-24</v>
      </c>
      <c r="IS196" s="81">
        <f t="shared" si="550"/>
        <v>8.6810150455469188E-18</v>
      </c>
      <c r="IT196" s="81">
        <f t="shared" si="551"/>
        <v>3.3182590358869977E-14</v>
      </c>
      <c r="IU196" s="81">
        <f t="shared" si="552"/>
        <v>8.4740682938236656E-12</v>
      </c>
      <c r="IV196" s="81">
        <f t="shared" si="553"/>
        <v>7.9200155015956935E-20</v>
      </c>
      <c r="IW196" s="81">
        <f t="shared" si="554"/>
        <v>2.0775345887774712E-17</v>
      </c>
      <c r="IY196" s="81">
        <f t="shared" si="555"/>
        <v>3.1455537176506411E-7</v>
      </c>
      <c r="IZ196" s="81">
        <f t="shared" si="556"/>
        <v>6.9607764681942118E-10</v>
      </c>
      <c r="JA196" s="81">
        <f t="shared" si="557"/>
        <v>3.0020080878291648E-11</v>
      </c>
      <c r="JB196" s="81">
        <f t="shared" si="558"/>
        <v>4.4723848810123109E-12</v>
      </c>
      <c r="JC196" s="81">
        <f t="shared" si="559"/>
        <v>2.0711232253229035E-15</v>
      </c>
      <c r="JD196" s="81">
        <f t="shared" si="560"/>
        <v>4.7500080493673276E-15</v>
      </c>
      <c r="JE196" s="81">
        <f t="shared" si="561"/>
        <v>2.0575290399936462E-17</v>
      </c>
      <c r="JF196" s="81">
        <f t="shared" si="562"/>
        <v>3.5720528109904249E-23</v>
      </c>
      <c r="JG196" s="81">
        <f t="shared" si="563"/>
        <v>9.327489971072456E-26</v>
      </c>
      <c r="JH196" s="81">
        <f t="shared" si="564"/>
        <v>2.7591642091835878E-24</v>
      </c>
      <c r="JI196" s="81">
        <f t="shared" si="565"/>
        <v>8.6810150455469188E-18</v>
      </c>
      <c r="JJ196" s="81">
        <f t="shared" si="566"/>
        <v>3.3182590358869977E-14</v>
      </c>
      <c r="JK196" s="81">
        <f t="shared" si="567"/>
        <v>8.4740682938236656E-12</v>
      </c>
      <c r="JL196" s="81">
        <f t="shared" si="568"/>
        <v>7.9200155015956935E-20</v>
      </c>
      <c r="JM196" s="81">
        <f t="shared" si="569"/>
        <v>2.0775345887774712E-17</v>
      </c>
    </row>
    <row r="197" spans="2:273" x14ac:dyDescent="0.25">
      <c r="B197" s="2">
        <v>170</v>
      </c>
      <c r="C197" s="37">
        <v>9.2907000000000003E-2</v>
      </c>
      <c r="D197" s="37">
        <v>8.3900000000000002E-2</v>
      </c>
      <c r="E197" s="37">
        <v>7.5117000000000003E-2</v>
      </c>
      <c r="F197" s="37">
        <v>7.4386999999999995E-2</v>
      </c>
      <c r="G197" s="37">
        <v>7.0685999999999999E-2</v>
      </c>
      <c r="H197" s="37">
        <v>7.1595000000000006E-2</v>
      </c>
      <c r="I197" s="37">
        <v>6.8555000000000005E-2</v>
      </c>
      <c r="J197" s="37">
        <v>6.8695999999999993E-2</v>
      </c>
      <c r="K197" s="37">
        <v>6.9403999999999993E-2</v>
      </c>
      <c r="L197" s="37">
        <v>7.1173E-2</v>
      </c>
      <c r="M197" s="37">
        <v>7.0785000000000001E-2</v>
      </c>
      <c r="N197" s="37">
        <v>7.7407000000000004E-2</v>
      </c>
      <c r="O197" s="37">
        <v>8.3073999999999995E-2</v>
      </c>
      <c r="P197" s="37">
        <v>9.0009000000000006E-2</v>
      </c>
      <c r="Q197" s="37">
        <v>9.4211000000000003E-2</v>
      </c>
      <c r="S197" s="4">
        <f t="shared" si="441"/>
        <v>9.2073286191255044E-2</v>
      </c>
      <c r="T197" s="4">
        <f t="shared" si="442"/>
        <v>8.2183750987583931E-2</v>
      </c>
      <c r="U197" s="4">
        <f t="shared" si="443"/>
        <v>7.7349890673507907E-2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8.8680202633304742E-2</v>
      </c>
      <c r="AG197" s="4">
        <f t="shared" si="455"/>
        <v>9.5787745239333366E-2</v>
      </c>
      <c r="AI197" s="4">
        <f t="shared" si="456"/>
        <v>8.3371380874495971E-4</v>
      </c>
      <c r="AJ197" s="4">
        <f t="shared" si="457"/>
        <v>1.7162490124160712E-3</v>
      </c>
      <c r="AK197" s="4">
        <f t="shared" si="458"/>
        <v>-2.2328906735079035E-3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1.328797366695264E-3</v>
      </c>
      <c r="AW197" s="4">
        <f t="shared" si="644"/>
        <v>-1.5767452393333631E-3</v>
      </c>
      <c r="AY197" s="2">
        <f t="shared" si="520"/>
        <v>9.2073286191255044E-2</v>
      </c>
      <c r="AZ197" s="2">
        <f t="shared" si="571"/>
        <v>8.2183750987583931E-2</v>
      </c>
      <c r="BA197" s="2">
        <f t="shared" si="572"/>
        <v>7.7349890673507907E-2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8.8680202633304742E-2</v>
      </c>
      <c r="BM197" s="2">
        <f t="shared" si="584"/>
        <v>9.5787745239333366E-2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9.2907000000000003E-2</v>
      </c>
      <c r="CV197" s="2">
        <f t="shared" si="486"/>
        <v>8.3900000000000002E-2</v>
      </c>
      <c r="CW197" s="2">
        <f t="shared" si="487"/>
        <v>7.5117000000000003E-2</v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9.0009000000000006E-2</v>
      </c>
      <c r="DI197" s="2">
        <f t="shared" si="499"/>
        <v>9.4211000000000003E-2</v>
      </c>
      <c r="DK197" s="2">
        <f t="shared" si="500"/>
        <v>0.58831000000000355</v>
      </c>
      <c r="DL197" s="2">
        <f t="shared" si="645"/>
        <v>0.2348734778225807</v>
      </c>
      <c r="DM197" s="2">
        <f t="shared" si="645"/>
        <v>0.22858451906158361</v>
      </c>
      <c r="DN197" s="2">
        <f t="shared" si="645"/>
        <v>0.24243929144385029</v>
      </c>
      <c r="DO197" s="2">
        <f t="shared" si="645"/>
        <v>0.2393689142857143</v>
      </c>
      <c r="DP197" s="2">
        <f t="shared" si="645"/>
        <v>0.22476205569150903</v>
      </c>
      <c r="DQ197" s="2">
        <f t="shared" si="645"/>
        <v>0.21326503322209861</v>
      </c>
      <c r="DR197" s="2">
        <f t="shared" si="645"/>
        <v>0.2064188298850575</v>
      </c>
      <c r="DS197" s="2">
        <f t="shared" si="645"/>
        <v>0.19400123203559511</v>
      </c>
      <c r="DT197" s="2">
        <f t="shared" si="645"/>
        <v>0.20419319903596583</v>
      </c>
      <c r="DU197" s="2">
        <f t="shared" si="645"/>
        <v>0.19552397864293664</v>
      </c>
      <c r="DV197" s="2">
        <f t="shared" si="645"/>
        <v>0.18701054013929616</v>
      </c>
      <c r="DW197" s="2">
        <f t="shared" si="645"/>
        <v>0.20870514102368221</v>
      </c>
      <c r="DX197" s="2">
        <f t="shared" si="645"/>
        <v>0.21840212857142849</v>
      </c>
      <c r="DY197" s="2">
        <f t="shared" si="645"/>
        <v>0.21392133756684492</v>
      </c>
      <c r="EA197" s="2">
        <f t="shared" si="440"/>
        <v>8.502175528808209E-2</v>
      </c>
      <c r="EB197" s="2">
        <f t="shared" si="502"/>
        <v>7.9575429213182669E-2</v>
      </c>
      <c r="EC197" s="2">
        <f t="shared" si="503"/>
        <v>7.8725746698285304E-2</v>
      </c>
      <c r="ED197" s="2">
        <f t="shared" si="504"/>
        <v>7.0199522510032863E-2</v>
      </c>
      <c r="EE197" s="2">
        <f t="shared" si="505"/>
        <v>6.4649566358647534E-2</v>
      </c>
      <c r="EF197" s="2">
        <f t="shared" si="506"/>
        <v>6.337538701910142E-2</v>
      </c>
      <c r="EG197" s="2">
        <f t="shared" si="507"/>
        <v>6.4242135815218093E-2</v>
      </c>
      <c r="EH197" s="2">
        <f t="shared" si="508"/>
        <v>6.1144014745762726E-2</v>
      </c>
      <c r="EI197" s="2">
        <f t="shared" si="509"/>
        <v>6.328783887801695E-2</v>
      </c>
      <c r="EJ197" s="2">
        <f t="shared" si="510"/>
        <v>7.0072329035723885E-2</v>
      </c>
      <c r="EK197" s="2">
        <f t="shared" si="511"/>
        <v>6.5817850232888025E-2</v>
      </c>
      <c r="EL197" s="2">
        <f t="shared" si="512"/>
        <v>7.0939951672862475E-2</v>
      </c>
      <c r="EM197" s="2">
        <f t="shared" si="513"/>
        <v>7.7998756189785579E-2</v>
      </c>
      <c r="EN197" s="2">
        <f t="shared" si="514"/>
        <v>8.9289399493122687E-2</v>
      </c>
      <c r="EO197" s="2">
        <f t="shared" si="515"/>
        <v>9.5068190458399648E-2</v>
      </c>
      <c r="EQ197" s="2">
        <f t="shared" si="516"/>
        <v>9.234399702602443E-2</v>
      </c>
      <c r="ER197" s="2">
        <f t="shared" si="646"/>
        <v>8.2405169548165111E-2</v>
      </c>
      <c r="ES197" s="2">
        <f t="shared" si="646"/>
        <v>7.7235458185058822E-2</v>
      </c>
      <c r="ET197" s="2">
        <f t="shared" si="646"/>
        <v>7.3166298801278826E-2</v>
      </c>
      <c r="EU197" s="2">
        <f t="shared" si="646"/>
        <v>6.8358915151574356E-2</v>
      </c>
      <c r="EV197" s="2">
        <f t="shared" si="646"/>
        <v>6.7159001627138601E-2</v>
      </c>
      <c r="EW197" s="2">
        <f t="shared" si="646"/>
        <v>6.6638317582048634E-2</v>
      </c>
      <c r="EX197" s="2">
        <f t="shared" si="646"/>
        <v>6.4655033662152486E-2</v>
      </c>
      <c r="EY197" s="2">
        <f t="shared" si="646"/>
        <v>6.4878407611738298E-2</v>
      </c>
      <c r="EZ197" s="2">
        <f t="shared" si="646"/>
        <v>6.9427035142630378E-2</v>
      </c>
      <c r="FA197" s="2">
        <f t="shared" si="646"/>
        <v>6.8509514161401081E-2</v>
      </c>
      <c r="FB197" s="2">
        <f t="shared" si="646"/>
        <v>7.2515065925132044E-2</v>
      </c>
      <c r="FC197" s="2">
        <f t="shared" si="646"/>
        <v>8.0119580520351202E-2</v>
      </c>
      <c r="FD197" s="2">
        <f t="shared" si="646"/>
        <v>8.8612507615313238E-2</v>
      </c>
      <c r="FE197" s="2">
        <f t="shared" si="646"/>
        <v>9.5878433336733349E-2</v>
      </c>
      <c r="FG197" s="2">
        <f t="shared" si="518"/>
        <v>0.99999979107043058</v>
      </c>
      <c r="FH197" s="2">
        <f t="shared" si="647"/>
        <v>0.99999707318965425</v>
      </c>
      <c r="FI197" s="2">
        <f t="shared" si="647"/>
        <v>0.99999680338985886</v>
      </c>
      <c r="FJ197" s="2">
        <f t="shared" si="647"/>
        <v>0.9999966972608989</v>
      </c>
      <c r="FK197" s="2">
        <f t="shared" si="647"/>
        <v>0.99999757949402779</v>
      </c>
      <c r="FL197" s="2">
        <f t="shared" si="647"/>
        <v>0.99999734600389034</v>
      </c>
      <c r="FM197" s="2">
        <f t="shared" si="647"/>
        <v>0.99999735148557778</v>
      </c>
      <c r="FN197" s="2">
        <f t="shared" si="647"/>
        <v>0.99999740988060248</v>
      </c>
      <c r="FO197" s="2">
        <f t="shared" si="647"/>
        <v>0.99999740831044637</v>
      </c>
      <c r="FP197" s="2">
        <f t="shared" si="647"/>
        <v>0.99999745044452248</v>
      </c>
      <c r="FQ197" s="2">
        <f t="shared" si="647"/>
        <v>0.99999735090089892</v>
      </c>
      <c r="FR197" s="2">
        <f t="shared" si="647"/>
        <v>0.99999682063368445</v>
      </c>
      <c r="FS197" s="2">
        <f t="shared" si="647"/>
        <v>0.99999635803654852</v>
      </c>
      <c r="FT197" s="2">
        <f t="shared" si="647"/>
        <v>0.99999580218279915</v>
      </c>
      <c r="FU197" s="2">
        <f t="shared" si="647"/>
        <v>0.99999517601271815</v>
      </c>
      <c r="FW197" s="2">
        <f t="shared" si="536"/>
        <v>0.96301460723942778</v>
      </c>
      <c r="FX197" s="2">
        <f t="shared" si="588"/>
        <v>0.9215924211230142</v>
      </c>
      <c r="FY197" s="2">
        <f t="shared" si="589"/>
        <v>0.92353598154568328</v>
      </c>
      <c r="FZ197" s="2">
        <f t="shared" si="590"/>
        <v>0.92997355477372967</v>
      </c>
      <c r="GA197" s="2">
        <f t="shared" si="591"/>
        <v>0.94430150629678111</v>
      </c>
      <c r="GB197" s="2">
        <f t="shared" si="592"/>
        <v>0.94108574698239922</v>
      </c>
      <c r="GC197" s="2">
        <f t="shared" si="593"/>
        <v>0.94718975237660363</v>
      </c>
      <c r="GD197" s="2">
        <f t="shared" si="594"/>
        <v>0.95939450364364742</v>
      </c>
      <c r="GE197" s="2">
        <f t="shared" si="595"/>
        <v>0.9678082726391688</v>
      </c>
      <c r="GF197" s="2">
        <f t="shared" si="596"/>
        <v>0.96586497035035856</v>
      </c>
      <c r="GG197" s="2">
        <f t="shared" si="597"/>
        <v>0.95426975478744047</v>
      </c>
      <c r="GH197" s="2">
        <f t="shared" si="598"/>
        <v>0.93775365612882389</v>
      </c>
      <c r="GI197" s="2">
        <f t="shared" si="599"/>
        <v>0.92423664986405007</v>
      </c>
      <c r="GJ197" s="2">
        <f t="shared" si="600"/>
        <v>0.90079209315696296</v>
      </c>
      <c r="GK197" s="2">
        <f t="shared" si="601"/>
        <v>0.88736532475579488</v>
      </c>
      <c r="GM197" s="81">
        <f t="shared" si="537"/>
        <v>8.3847673242221451E-67</v>
      </c>
      <c r="GN197" s="81">
        <f t="shared" si="602"/>
        <v>0</v>
      </c>
      <c r="GO197" s="81">
        <f t="shared" si="603"/>
        <v>0</v>
      </c>
      <c r="GP197" s="81">
        <f t="shared" si="604"/>
        <v>0</v>
      </c>
      <c r="GQ197" s="81">
        <f t="shared" si="605"/>
        <v>0</v>
      </c>
      <c r="GR197" s="81">
        <f t="shared" si="606"/>
        <v>0</v>
      </c>
      <c r="GS197" s="81">
        <f t="shared" si="607"/>
        <v>0</v>
      </c>
      <c r="GT197" s="81">
        <f t="shared" si="608"/>
        <v>0</v>
      </c>
      <c r="GU197" s="81">
        <f t="shared" si="609"/>
        <v>0</v>
      </c>
      <c r="GV197" s="81">
        <f t="shared" si="610"/>
        <v>0</v>
      </c>
      <c r="GW197" s="81">
        <f t="shared" si="611"/>
        <v>0</v>
      </c>
      <c r="GX197" s="81">
        <f t="shared" si="612"/>
        <v>0</v>
      </c>
      <c r="GY197" s="81">
        <f t="shared" si="613"/>
        <v>0</v>
      </c>
      <c r="GZ197" s="81">
        <f t="shared" si="614"/>
        <v>0</v>
      </c>
      <c r="HA197" s="81">
        <f t="shared" si="615"/>
        <v>0</v>
      </c>
      <c r="HC197" s="81">
        <f t="shared" si="538"/>
        <v>5.1817708752455316E-77</v>
      </c>
      <c r="HD197" s="81">
        <f t="shared" si="616"/>
        <v>0</v>
      </c>
      <c r="HE197" s="81">
        <f t="shared" si="617"/>
        <v>0</v>
      </c>
      <c r="HF197" s="81">
        <f t="shared" si="618"/>
        <v>0</v>
      </c>
      <c r="HG197" s="81">
        <f t="shared" si="619"/>
        <v>0</v>
      </c>
      <c r="HH197" s="81">
        <f t="shared" si="620"/>
        <v>0</v>
      </c>
      <c r="HI197" s="81">
        <f t="shared" si="621"/>
        <v>0</v>
      </c>
      <c r="HJ197" s="81">
        <f t="shared" si="622"/>
        <v>0</v>
      </c>
      <c r="HK197" s="81">
        <f t="shared" si="623"/>
        <v>0</v>
      </c>
      <c r="HL197" s="81">
        <f t="shared" si="624"/>
        <v>0</v>
      </c>
      <c r="HM197" s="81">
        <f t="shared" si="625"/>
        <v>0</v>
      </c>
      <c r="HN197" s="81">
        <f t="shared" si="626"/>
        <v>0</v>
      </c>
      <c r="HO197" s="81">
        <f t="shared" si="627"/>
        <v>0</v>
      </c>
      <c r="HP197" s="81">
        <f t="shared" si="628"/>
        <v>0</v>
      </c>
      <c r="HQ197" s="81">
        <f t="shared" si="629"/>
        <v>0</v>
      </c>
      <c r="HS197" s="81">
        <f t="shared" si="539"/>
        <v>1.4416461639668744E-52</v>
      </c>
      <c r="HT197" s="81">
        <f t="shared" si="630"/>
        <v>1.3820349814313481E-95</v>
      </c>
      <c r="HU197" s="81">
        <f t="shared" si="631"/>
        <v>2.4794618456081481E-111</v>
      </c>
      <c r="HV197" s="81">
        <f t="shared" si="632"/>
        <v>2.1684085860272881E-113</v>
      </c>
      <c r="HW197" s="81">
        <f t="shared" si="633"/>
        <v>1.8778284246476468E-135</v>
      </c>
      <c r="HX197" s="81">
        <f t="shared" si="634"/>
        <v>3.762916159910927E-136</v>
      </c>
      <c r="HY197" s="81">
        <f t="shared" si="635"/>
        <v>1.0189294568116308E-150</v>
      </c>
      <c r="HZ197" s="81">
        <f t="shared" si="636"/>
        <v>5.7387635420020105E-181</v>
      </c>
      <c r="IA197" s="81">
        <f t="shared" si="637"/>
        <v>7.4553842945733391E-184</v>
      </c>
      <c r="IB197" s="81">
        <f t="shared" si="638"/>
        <v>6.5454086763706163E-178</v>
      </c>
      <c r="IC197" s="81">
        <f t="shared" si="639"/>
        <v>3.101752604382976E-143</v>
      </c>
      <c r="ID197" s="81">
        <f t="shared" si="640"/>
        <v>1.2852681879631691E-126</v>
      </c>
      <c r="IE197" s="81">
        <f t="shared" si="641"/>
        <v>3.5930893378767891E-111</v>
      </c>
      <c r="IF197" s="81">
        <f t="shared" si="642"/>
        <v>7.8353735195446082E-121</v>
      </c>
      <c r="IG197" s="81">
        <f t="shared" si="643"/>
        <v>6.7981498246895966E-123</v>
      </c>
      <c r="II197" s="81">
        <f t="shared" si="540"/>
        <v>1.4154538449942011E-7</v>
      </c>
      <c r="IJ197" s="81">
        <f t="shared" si="541"/>
        <v>1.4896696746112501E-10</v>
      </c>
      <c r="IK197" s="81">
        <f t="shared" si="542"/>
        <v>5.1414243288308004E-12</v>
      </c>
      <c r="IL197" s="81">
        <f t="shared" si="543"/>
        <v>7.1269789167244166E-13</v>
      </c>
      <c r="IM197" s="81">
        <f t="shared" si="544"/>
        <v>2.3258530969466311E-16</v>
      </c>
      <c r="IN197" s="81">
        <f t="shared" si="545"/>
        <v>5.375945270747949E-16</v>
      </c>
      <c r="IO197" s="81">
        <f t="shared" si="546"/>
        <v>1.7816558878587371E-18</v>
      </c>
      <c r="IP197" s="81">
        <f t="shared" si="547"/>
        <v>1.7389358872854355E-24</v>
      </c>
      <c r="IQ197" s="81">
        <f t="shared" si="548"/>
        <v>4.0696606150923635E-27</v>
      </c>
      <c r="IR197" s="81">
        <f t="shared" si="549"/>
        <v>1.3760595567871061E-25</v>
      </c>
      <c r="IS197" s="81">
        <f t="shared" si="550"/>
        <v>8.0904808964931377E-19</v>
      </c>
      <c r="IT197" s="81">
        <f t="shared" si="551"/>
        <v>4.0984291220269481E-15</v>
      </c>
      <c r="IU197" s="81">
        <f t="shared" si="552"/>
        <v>1.3275239768273674E-12</v>
      </c>
      <c r="IV197" s="81">
        <f t="shared" si="553"/>
        <v>1.8815965825693763E-21</v>
      </c>
      <c r="IW197" s="81">
        <f t="shared" si="554"/>
        <v>6.3423774978699853E-19</v>
      </c>
      <c r="IY197" s="81">
        <f t="shared" si="555"/>
        <v>1.4154538449942011E-7</v>
      </c>
      <c r="IZ197" s="81">
        <f t="shared" si="556"/>
        <v>1.4896696746112501E-10</v>
      </c>
      <c r="JA197" s="81">
        <f t="shared" si="557"/>
        <v>5.1414243288308004E-12</v>
      </c>
      <c r="JB197" s="81">
        <f t="shared" si="558"/>
        <v>7.1269789167244166E-13</v>
      </c>
      <c r="JC197" s="81">
        <f t="shared" si="559"/>
        <v>2.3258530969466311E-16</v>
      </c>
      <c r="JD197" s="81">
        <f t="shared" si="560"/>
        <v>5.375945270747949E-16</v>
      </c>
      <c r="JE197" s="81">
        <f t="shared" si="561"/>
        <v>1.7816558878587371E-18</v>
      </c>
      <c r="JF197" s="81">
        <f t="shared" si="562"/>
        <v>1.7389358872854355E-24</v>
      </c>
      <c r="JG197" s="81">
        <f t="shared" si="563"/>
        <v>4.0696606150923635E-27</v>
      </c>
      <c r="JH197" s="81">
        <f t="shared" si="564"/>
        <v>1.3760595567871061E-25</v>
      </c>
      <c r="JI197" s="81">
        <f t="shared" si="565"/>
        <v>8.0904808964931377E-19</v>
      </c>
      <c r="JJ197" s="81">
        <f t="shared" si="566"/>
        <v>4.0984291220269481E-15</v>
      </c>
      <c r="JK197" s="81">
        <f t="shared" si="567"/>
        <v>1.3275239768273674E-12</v>
      </c>
      <c r="JL197" s="81">
        <f t="shared" si="568"/>
        <v>1.8815965825693763E-21</v>
      </c>
      <c r="JM197" s="81">
        <f t="shared" si="569"/>
        <v>6.3423774978699853E-19</v>
      </c>
    </row>
    <row r="198" spans="2:273" x14ac:dyDescent="0.25">
      <c r="B198" s="2">
        <v>171</v>
      </c>
      <c r="C198" s="37">
        <v>9.1089000000000003E-2</v>
      </c>
      <c r="D198" s="37">
        <v>8.1351999999999994E-2</v>
      </c>
      <c r="E198" s="37">
        <v>7.5243000000000004E-2</v>
      </c>
      <c r="F198" s="37">
        <v>7.2825000000000001E-2</v>
      </c>
      <c r="G198" s="37">
        <v>6.9013000000000005E-2</v>
      </c>
      <c r="H198" s="37">
        <v>6.9783999999999999E-2</v>
      </c>
      <c r="I198" s="37">
        <v>6.9162000000000001E-2</v>
      </c>
      <c r="J198" s="37">
        <v>6.8679000000000004E-2</v>
      </c>
      <c r="K198" s="37">
        <v>6.5731999999999999E-2</v>
      </c>
      <c r="L198" s="37">
        <v>7.6276999999999998E-2</v>
      </c>
      <c r="M198" s="37">
        <v>6.6872000000000001E-2</v>
      </c>
      <c r="N198" s="37">
        <v>7.4998999999999996E-2</v>
      </c>
      <c r="O198" s="37">
        <v>8.0510999999999999E-2</v>
      </c>
      <c r="P198" s="37">
        <v>8.8274000000000005E-2</v>
      </c>
      <c r="Q198" s="37">
        <v>9.5652000000000001E-2</v>
      </c>
      <c r="S198" s="4">
        <f t="shared" si="441"/>
        <v>9.1870448715684783E-2</v>
      </c>
      <c r="T198" s="4">
        <f t="shared" si="442"/>
        <v>8.1915436470559336E-2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8.8392065850871601E-2</v>
      </c>
      <c r="AG198" s="4">
        <f t="shared" si="455"/>
        <v>9.550960364332961E-2</v>
      </c>
      <c r="AI198" s="4">
        <f t="shared" si="456"/>
        <v>-7.8144871568477936E-4</v>
      </c>
      <c r="AJ198" s="4">
        <f t="shared" si="457"/>
        <v>-5.6343647055934198E-4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-1.1806585087159593E-4</v>
      </c>
      <c r="AW198" s="4">
        <f t="shared" si="644"/>
        <v>1.4239635667039063E-4</v>
      </c>
      <c r="AY198" s="2">
        <f t="shared" si="520"/>
        <v>9.1870448715684783E-2</v>
      </c>
      <c r="AZ198" s="2">
        <f t="shared" si="571"/>
        <v>8.1915436470559336E-2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8.8392065850871601E-2</v>
      </c>
      <c r="BM198" s="2">
        <f t="shared" si="584"/>
        <v>9.550960364332961E-2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9.1089000000000003E-2</v>
      </c>
      <c r="CV198" s="2">
        <f t="shared" si="486"/>
        <v>8.1351999999999994E-2</v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8.8274000000000005E-2</v>
      </c>
      <c r="DI198" s="2">
        <f t="shared" si="499"/>
        <v>9.5652000000000001E-2</v>
      </c>
      <c r="DK198" s="2">
        <f t="shared" si="500"/>
        <v>0.59091200000000366</v>
      </c>
      <c r="DL198" s="2">
        <f t="shared" si="645"/>
        <v>0.23555077580645167</v>
      </c>
      <c r="DM198" s="2">
        <f t="shared" si="645"/>
        <v>0.22925879912023461</v>
      </c>
      <c r="DN198" s="2">
        <f t="shared" si="645"/>
        <v>0.24321342379679145</v>
      </c>
      <c r="DO198" s="2">
        <f t="shared" si="645"/>
        <v>0.24016700591133006</v>
      </c>
      <c r="DP198" s="2">
        <f t="shared" si="645"/>
        <v>0.22548578316648121</v>
      </c>
      <c r="DQ198" s="2">
        <f t="shared" si="645"/>
        <v>0.21390347437893956</v>
      </c>
      <c r="DR198" s="2">
        <f t="shared" si="645"/>
        <v>0.20700410574712647</v>
      </c>
      <c r="DS198" s="2">
        <f t="shared" si="645"/>
        <v>0.194550578865406</v>
      </c>
      <c r="DT198" s="2">
        <f t="shared" si="645"/>
        <v>0.20474582239525391</v>
      </c>
      <c r="DU198" s="2">
        <f t="shared" si="645"/>
        <v>0.19600668075639605</v>
      </c>
      <c r="DV198" s="2">
        <f t="shared" si="645"/>
        <v>0.18748322122434014</v>
      </c>
      <c r="DW198" s="2">
        <f t="shared" si="645"/>
        <v>0.20928088250572957</v>
      </c>
      <c r="DX198" s="2">
        <f t="shared" si="645"/>
        <v>0.21900643977591028</v>
      </c>
      <c r="DY198" s="2">
        <f t="shared" si="645"/>
        <v>0.21445030648395724</v>
      </c>
      <c r="EA198" s="2">
        <f t="shared" si="440"/>
        <v>8.4687439936858719E-2</v>
      </c>
      <c r="EB198" s="2">
        <f t="shared" si="502"/>
        <v>7.9250788120863669E-2</v>
      </c>
      <c r="EC198" s="2">
        <f t="shared" si="503"/>
        <v>7.8452208609996368E-2</v>
      </c>
      <c r="ED198" s="2">
        <f t="shared" si="504"/>
        <v>6.9847298637966709E-2</v>
      </c>
      <c r="EE198" s="2">
        <f t="shared" si="505"/>
        <v>6.4342120701009003E-2</v>
      </c>
      <c r="EF198" s="2">
        <f t="shared" si="506"/>
        <v>6.3046078948076401E-2</v>
      </c>
      <c r="EG198" s="2">
        <f t="shared" si="507"/>
        <v>6.3955371936314551E-2</v>
      </c>
      <c r="EH198" s="2">
        <f t="shared" si="508"/>
        <v>6.0816795661016963E-2</v>
      </c>
      <c r="EI198" s="2">
        <f t="shared" si="509"/>
        <v>6.2998018590998045E-2</v>
      </c>
      <c r="EJ198" s="2">
        <f t="shared" si="510"/>
        <v>6.9785092609646604E-2</v>
      </c>
      <c r="EK198" s="2">
        <f t="shared" si="511"/>
        <v>6.5512117565314082E-2</v>
      </c>
      <c r="EL198" s="2">
        <f t="shared" si="512"/>
        <v>7.0694693184634477E-2</v>
      </c>
      <c r="EM198" s="2">
        <f t="shared" si="513"/>
        <v>7.7694278566248845E-2</v>
      </c>
      <c r="EN198" s="2">
        <f t="shared" si="514"/>
        <v>8.9013702422653274E-2</v>
      </c>
      <c r="EO198" s="2">
        <f t="shared" si="515"/>
        <v>9.4770163048633893E-2</v>
      </c>
      <c r="EQ198" s="2">
        <f t="shared" si="516"/>
        <v>9.2121944892655017E-2</v>
      </c>
      <c r="ER198" s="2">
        <f t="shared" si="646"/>
        <v>8.2121743332742664E-2</v>
      </c>
      <c r="ES198" s="2">
        <f t="shared" si="646"/>
        <v>7.694010592033021E-2</v>
      </c>
      <c r="ET198" s="2">
        <f t="shared" si="646"/>
        <v>7.2856434627990019E-2</v>
      </c>
      <c r="EU198" s="2">
        <f t="shared" si="646"/>
        <v>6.810254562855074E-2</v>
      </c>
      <c r="EV198" s="2">
        <f t="shared" si="646"/>
        <v>6.6881647684569168E-2</v>
      </c>
      <c r="EW198" s="2">
        <f t="shared" si="646"/>
        <v>6.6383955238970352E-2</v>
      </c>
      <c r="EX198" s="2">
        <f t="shared" si="646"/>
        <v>6.4372199517991419E-2</v>
      </c>
      <c r="EY198" s="2">
        <f t="shared" si="646"/>
        <v>6.460943223707305E-2</v>
      </c>
      <c r="EZ198" s="2">
        <f t="shared" si="646"/>
        <v>6.9131546779349379E-2</v>
      </c>
      <c r="FA198" s="2">
        <f t="shared" si="646"/>
        <v>6.8239715984047863E-2</v>
      </c>
      <c r="FB198" s="2">
        <f t="shared" si="646"/>
        <v>7.2291990588401911E-2</v>
      </c>
      <c r="FC198" s="2">
        <f t="shared" si="646"/>
        <v>7.9846024018699169E-2</v>
      </c>
      <c r="FD198" s="2">
        <f t="shared" si="646"/>
        <v>8.8329078855231169E-2</v>
      </c>
      <c r="FE198" s="2">
        <f t="shared" si="646"/>
        <v>9.5594615992207185E-2</v>
      </c>
      <c r="FG198" s="2">
        <f t="shared" si="518"/>
        <v>0.99999980945396449</v>
      </c>
      <c r="FH198" s="2">
        <f t="shared" si="647"/>
        <v>0.9999973307165525</v>
      </c>
      <c r="FI198" s="2">
        <f t="shared" si="647"/>
        <v>0.99999708465608206</v>
      </c>
      <c r="FJ198" s="2">
        <f t="shared" si="647"/>
        <v>0.99999698786526481</v>
      </c>
      <c r="FK198" s="2">
        <f t="shared" si="647"/>
        <v>0.99999779247184639</v>
      </c>
      <c r="FL198" s="2">
        <f t="shared" si="647"/>
        <v>0.99999757952621515</v>
      </c>
      <c r="FM198" s="2">
        <f t="shared" si="647"/>
        <v>0.99999758452557586</v>
      </c>
      <c r="FN198" s="2">
        <f t="shared" si="647"/>
        <v>0.99999763778249584</v>
      </c>
      <c r="FO198" s="2">
        <f t="shared" si="647"/>
        <v>0.99999763635049588</v>
      </c>
      <c r="FP198" s="2">
        <f t="shared" si="647"/>
        <v>0.99999767477724744</v>
      </c>
      <c r="FQ198" s="2">
        <f t="shared" si="647"/>
        <v>0.99999758399234218</v>
      </c>
      <c r="FR198" s="2">
        <f t="shared" si="647"/>
        <v>0.99999710038264678</v>
      </c>
      <c r="FS198" s="2">
        <f t="shared" si="647"/>
        <v>0.99999667848879126</v>
      </c>
      <c r="FT198" s="2">
        <f t="shared" si="647"/>
        <v>0.99999617154379705</v>
      </c>
      <c r="FU198" s="2">
        <f t="shared" si="647"/>
        <v>0.99999560046944269</v>
      </c>
      <c r="FW198" s="2">
        <f t="shared" si="536"/>
        <v>0.96615879099561619</v>
      </c>
      <c r="FX198" s="2">
        <f t="shared" si="588"/>
        <v>0.92799467219204401</v>
      </c>
      <c r="FY198" s="2">
        <f t="shared" si="589"/>
        <v>0.92979162405838789</v>
      </c>
      <c r="FZ198" s="2">
        <f t="shared" si="590"/>
        <v>0.93573917546306773</v>
      </c>
      <c r="GA198" s="2">
        <f t="shared" si="591"/>
        <v>0.94895219165547229</v>
      </c>
      <c r="GB198" s="2">
        <f t="shared" si="592"/>
        <v>0.945989582607206</v>
      </c>
      <c r="GC198" s="2">
        <f t="shared" si="593"/>
        <v>0.95161163409778604</v>
      </c>
      <c r="GD198" s="2">
        <f t="shared" si="594"/>
        <v>0.96283456088645969</v>
      </c>
      <c r="GE198" s="2">
        <f t="shared" si="595"/>
        <v>0.9705573988623637</v>
      </c>
      <c r="GF198" s="2">
        <f t="shared" si="596"/>
        <v>0.96877469736766453</v>
      </c>
      <c r="GG198" s="2">
        <f t="shared" si="597"/>
        <v>0.9581250255859538</v>
      </c>
      <c r="GH198" s="2">
        <f t="shared" si="598"/>
        <v>0.94291802148019599</v>
      </c>
      <c r="GI198" s="2">
        <f t="shared" si="599"/>
        <v>0.93043928714249102</v>
      </c>
      <c r="GJ198" s="2">
        <f t="shared" si="600"/>
        <v>0.9087245500851423</v>
      </c>
      <c r="GK198" s="2">
        <f t="shared" si="601"/>
        <v>0.89624770462340397</v>
      </c>
      <c r="GM198" s="81">
        <f t="shared" si="537"/>
        <v>8.2502925301576559E-68</v>
      </c>
      <c r="GN198" s="81">
        <f t="shared" si="602"/>
        <v>0</v>
      </c>
      <c r="GO198" s="81">
        <f t="shared" si="603"/>
        <v>0</v>
      </c>
      <c r="GP198" s="81">
        <f t="shared" si="604"/>
        <v>0</v>
      </c>
      <c r="GQ198" s="81">
        <f t="shared" si="605"/>
        <v>0</v>
      </c>
      <c r="GR198" s="81">
        <f t="shared" si="606"/>
        <v>0</v>
      </c>
      <c r="GS198" s="81">
        <f t="shared" si="607"/>
        <v>0</v>
      </c>
      <c r="GT198" s="81">
        <f t="shared" si="608"/>
        <v>0</v>
      </c>
      <c r="GU198" s="81">
        <f t="shared" si="609"/>
        <v>0</v>
      </c>
      <c r="GV198" s="81">
        <f t="shared" si="610"/>
        <v>0</v>
      </c>
      <c r="GW198" s="81">
        <f t="shared" si="611"/>
        <v>0</v>
      </c>
      <c r="GX198" s="81">
        <f t="shared" si="612"/>
        <v>0</v>
      </c>
      <c r="GY198" s="81">
        <f t="shared" si="613"/>
        <v>0</v>
      </c>
      <c r="GZ198" s="81">
        <f t="shared" si="614"/>
        <v>0</v>
      </c>
      <c r="HA198" s="81">
        <f t="shared" si="615"/>
        <v>0</v>
      </c>
      <c r="HC198" s="81">
        <f t="shared" si="538"/>
        <v>1.8905735208064706E-78</v>
      </c>
      <c r="HD198" s="81">
        <f t="shared" si="616"/>
        <v>0</v>
      </c>
      <c r="HE198" s="81">
        <f t="shared" si="617"/>
        <v>0</v>
      </c>
      <c r="HF198" s="81">
        <f t="shared" si="618"/>
        <v>0</v>
      </c>
      <c r="HG198" s="81">
        <f t="shared" si="619"/>
        <v>0</v>
      </c>
      <c r="HH198" s="81">
        <f t="shared" si="620"/>
        <v>0</v>
      </c>
      <c r="HI198" s="81">
        <f t="shared" si="621"/>
        <v>0</v>
      </c>
      <c r="HJ198" s="81">
        <f t="shared" si="622"/>
        <v>0</v>
      </c>
      <c r="HK198" s="81">
        <f t="shared" si="623"/>
        <v>0</v>
      </c>
      <c r="HL198" s="81">
        <f t="shared" si="624"/>
        <v>0</v>
      </c>
      <c r="HM198" s="81">
        <f t="shared" si="625"/>
        <v>0</v>
      </c>
      <c r="HN198" s="81">
        <f t="shared" si="626"/>
        <v>0</v>
      </c>
      <c r="HO198" s="81">
        <f t="shared" si="627"/>
        <v>0</v>
      </c>
      <c r="HP198" s="81">
        <f t="shared" si="628"/>
        <v>0</v>
      </c>
      <c r="HQ198" s="81">
        <f t="shared" si="629"/>
        <v>0</v>
      </c>
      <c r="HS198" s="81">
        <f t="shared" si="539"/>
        <v>4.2599649628451324E-54</v>
      </c>
      <c r="HT198" s="81">
        <f t="shared" si="630"/>
        <v>6.2304901422653827E-99</v>
      </c>
      <c r="HU198" s="81">
        <f t="shared" si="631"/>
        <v>3.48911379073917E-115</v>
      </c>
      <c r="HV198" s="81">
        <f t="shared" si="632"/>
        <v>2.7672146952903506E-117</v>
      </c>
      <c r="HW198" s="81">
        <f t="shared" si="633"/>
        <v>6.6830807475116462E-140</v>
      </c>
      <c r="HX198" s="81">
        <f t="shared" si="634"/>
        <v>1.1896994326937112E-140</v>
      </c>
      <c r="HY198" s="81">
        <f t="shared" si="635"/>
        <v>1.2209298118774774E-155</v>
      </c>
      <c r="HZ198" s="81">
        <f t="shared" si="636"/>
        <v>1.0535598963751613E-186</v>
      </c>
      <c r="IA198" s="81">
        <f t="shared" si="637"/>
        <v>1.5848426800489774E-189</v>
      </c>
      <c r="IB198" s="81">
        <f t="shared" si="638"/>
        <v>2.0346899342819256E-183</v>
      </c>
      <c r="IC198" s="81">
        <f t="shared" si="639"/>
        <v>7.7416929090689952E-148</v>
      </c>
      <c r="ID198" s="81">
        <f t="shared" si="640"/>
        <v>6.5128894288239587E-131</v>
      </c>
      <c r="IE198" s="81">
        <f t="shared" si="641"/>
        <v>4.1280345707561992E-115</v>
      </c>
      <c r="IF198" s="81">
        <f t="shared" si="642"/>
        <v>2.7143909584585082E-125</v>
      </c>
      <c r="IG198" s="81">
        <f t="shared" si="643"/>
        <v>1.5682280153687725E-127</v>
      </c>
      <c r="II198" s="81">
        <f t="shared" si="540"/>
        <v>6.2341472801226193E-8</v>
      </c>
      <c r="IJ198" s="81">
        <f t="shared" si="541"/>
        <v>3.0140728977816644E-11</v>
      </c>
      <c r="IK198" s="81">
        <f t="shared" si="542"/>
        <v>8.2606280140695003E-13</v>
      </c>
      <c r="IL198" s="81">
        <f t="shared" si="543"/>
        <v>1.0651158913510642E-13</v>
      </c>
      <c r="IM198" s="81">
        <f t="shared" si="544"/>
        <v>2.4346255128421887E-17</v>
      </c>
      <c r="IN198" s="81">
        <f t="shared" si="545"/>
        <v>5.6644075831787018E-17</v>
      </c>
      <c r="IO198" s="81">
        <f t="shared" si="546"/>
        <v>1.4279348919516653E-19</v>
      </c>
      <c r="IP198" s="81">
        <f t="shared" si="547"/>
        <v>7.7548885754453876E-26</v>
      </c>
      <c r="IQ198" s="81">
        <f t="shared" si="548"/>
        <v>1.6317735305169089E-28</v>
      </c>
      <c r="IR198" s="81">
        <f t="shared" si="549"/>
        <v>6.3206679165173549E-27</v>
      </c>
      <c r="IS198" s="81">
        <f t="shared" si="550"/>
        <v>7.0214613938600505E-20</v>
      </c>
      <c r="IT198" s="81">
        <f t="shared" si="551"/>
        <v>4.7196459365914032E-16</v>
      </c>
      <c r="IU198" s="81">
        <f t="shared" si="552"/>
        <v>1.944959232002995E-13</v>
      </c>
      <c r="IV198" s="81">
        <f t="shared" si="553"/>
        <v>3.8243226691605816E-23</v>
      </c>
      <c r="IW198" s="81">
        <f t="shared" si="554"/>
        <v>1.6575816345967106E-20</v>
      </c>
      <c r="IY198" s="81">
        <f t="shared" si="555"/>
        <v>6.2341472801226193E-8</v>
      </c>
      <c r="IZ198" s="81">
        <f t="shared" si="556"/>
        <v>3.0140728977816644E-11</v>
      </c>
      <c r="JA198" s="81">
        <f t="shared" si="557"/>
        <v>8.2606280140695003E-13</v>
      </c>
      <c r="JB198" s="81">
        <f t="shared" si="558"/>
        <v>1.0651158913510642E-13</v>
      </c>
      <c r="JC198" s="81">
        <f t="shared" si="559"/>
        <v>2.4346255128421887E-17</v>
      </c>
      <c r="JD198" s="81">
        <f t="shared" si="560"/>
        <v>5.6644075831787018E-17</v>
      </c>
      <c r="JE198" s="81">
        <f t="shared" si="561"/>
        <v>1.4279348919516653E-19</v>
      </c>
      <c r="JF198" s="81">
        <f t="shared" si="562"/>
        <v>7.7548885754453876E-26</v>
      </c>
      <c r="JG198" s="81">
        <f t="shared" si="563"/>
        <v>1.6317735305169089E-28</v>
      </c>
      <c r="JH198" s="81">
        <f t="shared" si="564"/>
        <v>6.3206679165173549E-27</v>
      </c>
      <c r="JI198" s="81">
        <f t="shared" si="565"/>
        <v>7.0214613938600505E-20</v>
      </c>
      <c r="JJ198" s="81">
        <f t="shared" si="566"/>
        <v>4.7196459365914032E-16</v>
      </c>
      <c r="JK198" s="81">
        <f t="shared" si="567"/>
        <v>1.944959232002995E-13</v>
      </c>
      <c r="JL198" s="81">
        <f t="shared" si="568"/>
        <v>3.8243226691605816E-23</v>
      </c>
      <c r="JM198" s="81">
        <f t="shared" si="569"/>
        <v>1.6575816345967106E-20</v>
      </c>
    </row>
    <row r="199" spans="2:273" x14ac:dyDescent="0.25">
      <c r="B199" s="2">
        <v>172</v>
      </c>
      <c r="C199" s="37">
        <v>9.5316999999999999E-2</v>
      </c>
      <c r="D199" s="37">
        <v>8.1139000000000003E-2</v>
      </c>
      <c r="E199" s="37">
        <v>7.8490000000000004E-2</v>
      </c>
      <c r="F199" s="37">
        <v>7.4908000000000002E-2</v>
      </c>
      <c r="G199" s="37">
        <v>6.8723000000000006E-2</v>
      </c>
      <c r="H199" s="37">
        <v>7.0691000000000004E-2</v>
      </c>
      <c r="I199" s="37">
        <v>7.0407999999999998E-2</v>
      </c>
      <c r="J199" s="37">
        <v>6.7442000000000002E-2</v>
      </c>
      <c r="K199" s="37">
        <v>6.7727999999999997E-2</v>
      </c>
      <c r="L199" s="37">
        <v>7.4316999999999994E-2</v>
      </c>
      <c r="M199" s="37">
        <v>6.8876999999999994E-2</v>
      </c>
      <c r="N199" s="37">
        <v>7.4857999999999994E-2</v>
      </c>
      <c r="O199" s="37">
        <v>7.6834E-2</v>
      </c>
      <c r="P199" s="37">
        <v>9.2032000000000003E-2</v>
      </c>
      <c r="Q199" s="37">
        <v>9.4641000000000003E-2</v>
      </c>
      <c r="S199" s="4">
        <f t="shared" si="441"/>
        <v>9.1666365560765309E-2</v>
      </c>
      <c r="T199" s="4">
        <f t="shared" si="442"/>
        <v>8.1646239525958633E-2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8.8104208234161305E-2</v>
      </c>
      <c r="AG199" s="4">
        <f t="shared" si="455"/>
        <v>9.5231194049692172E-2</v>
      </c>
      <c r="AI199" s="4">
        <f t="shared" si="456"/>
        <v>3.6506344392346901E-3</v>
      </c>
      <c r="AJ199" s="4">
        <f t="shared" si="457"/>
        <v>-5.0723952595863042E-4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3.9277917658386979E-3</v>
      </c>
      <c r="AW199" s="4">
        <f t="shared" si="644"/>
        <v>-5.9019404969216926E-4</v>
      </c>
      <c r="AY199" s="2">
        <f t="shared" si="520"/>
        <v>9.1666365560765309E-2</v>
      </c>
      <c r="AZ199" s="2">
        <f t="shared" si="571"/>
        <v>8.1646239525958633E-2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8.8104208234161305E-2</v>
      </c>
      <c r="BM199" s="2">
        <f t="shared" si="584"/>
        <v>9.5231194049692172E-2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9.5316999999999999E-2</v>
      </c>
      <c r="CV199" s="2">
        <f t="shared" si="486"/>
        <v>8.1139000000000003E-2</v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9.2032000000000003E-2</v>
      </c>
      <c r="DI199" s="2">
        <f t="shared" si="499"/>
        <v>9.4641000000000003E-2</v>
      </c>
      <c r="DK199" s="2">
        <f t="shared" si="500"/>
        <v>0.59351400000000365</v>
      </c>
      <c r="DL199" s="2">
        <f t="shared" si="645"/>
        <v>0.23622807379032262</v>
      </c>
      <c r="DM199" s="2">
        <f t="shared" si="645"/>
        <v>0.22993307917888567</v>
      </c>
      <c r="DN199" s="2">
        <f t="shared" si="645"/>
        <v>0.24398755614973267</v>
      </c>
      <c r="DO199" s="2">
        <f t="shared" si="645"/>
        <v>0.24096509753694581</v>
      </c>
      <c r="DP199" s="2">
        <f t="shared" si="645"/>
        <v>0.22620951064145339</v>
      </c>
      <c r="DQ199" s="2">
        <f t="shared" si="645"/>
        <v>0.2145419155357805</v>
      </c>
      <c r="DR199" s="2">
        <f t="shared" si="645"/>
        <v>0.20758938160919541</v>
      </c>
      <c r="DS199" s="2">
        <f t="shared" si="645"/>
        <v>0.19509992569521689</v>
      </c>
      <c r="DT199" s="2">
        <f t="shared" si="645"/>
        <v>0.20529844575454201</v>
      </c>
      <c r="DU199" s="2">
        <f t="shared" si="645"/>
        <v>0.19648938286985543</v>
      </c>
      <c r="DV199" s="2">
        <f t="shared" si="645"/>
        <v>0.18795590230938414</v>
      </c>
      <c r="DW199" s="2">
        <f t="shared" si="645"/>
        <v>0.20985662398777694</v>
      </c>
      <c r="DX199" s="2">
        <f t="shared" si="645"/>
        <v>0.21961075098039209</v>
      </c>
      <c r="DY199" s="2">
        <f t="shared" si="645"/>
        <v>0.21497927540106954</v>
      </c>
      <c r="EA199" s="2">
        <f t="shared" si="440"/>
        <v>8.4353124585635361E-2</v>
      </c>
      <c r="EB199" s="2">
        <f t="shared" si="502"/>
        <v>7.8926147028544669E-2</v>
      </c>
      <c r="EC199" s="2">
        <f t="shared" si="503"/>
        <v>7.8178670521707419E-2</v>
      </c>
      <c r="ED199" s="2">
        <f t="shared" si="504"/>
        <v>6.9495074765900541E-2</v>
      </c>
      <c r="EE199" s="2">
        <f t="shared" si="505"/>
        <v>6.4034675043370487E-2</v>
      </c>
      <c r="EF199" s="2">
        <f t="shared" si="506"/>
        <v>6.2716770877051381E-2</v>
      </c>
      <c r="EG199" s="2">
        <f t="shared" si="507"/>
        <v>6.3668608057411008E-2</v>
      </c>
      <c r="EH199" s="2">
        <f t="shared" si="508"/>
        <v>6.0489576576271201E-2</v>
      </c>
      <c r="EI199" s="2">
        <f t="shared" si="509"/>
        <v>6.2708198303979126E-2</v>
      </c>
      <c r="EJ199" s="2">
        <f t="shared" si="510"/>
        <v>6.9497856183569323E-2</v>
      </c>
      <c r="EK199" s="2">
        <f t="shared" si="511"/>
        <v>6.5206384897740138E-2</v>
      </c>
      <c r="EL199" s="2">
        <f t="shared" si="512"/>
        <v>7.0449434696406465E-2</v>
      </c>
      <c r="EM199" s="2">
        <f t="shared" si="513"/>
        <v>7.7389800942712125E-2</v>
      </c>
      <c r="EN199" s="2">
        <f t="shared" si="514"/>
        <v>8.8738005352183874E-2</v>
      </c>
      <c r="EO199" s="2">
        <f t="shared" si="515"/>
        <v>9.4472135638868124E-2</v>
      </c>
      <c r="EQ199" s="2">
        <f t="shared" si="516"/>
        <v>9.1899892759285604E-2</v>
      </c>
      <c r="ER199" s="2">
        <f t="shared" si="646"/>
        <v>8.1838317117320203E-2</v>
      </c>
      <c r="ES199" s="2">
        <f t="shared" si="646"/>
        <v>7.6644753655601611E-2</v>
      </c>
      <c r="ET199" s="2">
        <f t="shared" si="646"/>
        <v>7.2546570454701198E-2</v>
      </c>
      <c r="EU199" s="2">
        <f t="shared" si="646"/>
        <v>6.7846176105527109E-2</v>
      </c>
      <c r="EV199" s="2">
        <f t="shared" si="646"/>
        <v>6.6604293741999721E-2</v>
      </c>
      <c r="EW199" s="2">
        <f t="shared" si="646"/>
        <v>6.612959289589207E-2</v>
      </c>
      <c r="EX199" s="2">
        <f t="shared" si="646"/>
        <v>6.4089365373830337E-2</v>
      </c>
      <c r="EY199" s="2">
        <f t="shared" si="646"/>
        <v>6.4340456862407788E-2</v>
      </c>
      <c r="EZ199" s="2">
        <f t="shared" si="646"/>
        <v>6.8836058416068394E-2</v>
      </c>
      <c r="FA199" s="2">
        <f t="shared" si="646"/>
        <v>6.7969917806694646E-2</v>
      </c>
      <c r="FB199" s="2">
        <f t="shared" si="646"/>
        <v>7.2068915251671778E-2</v>
      </c>
      <c r="FC199" s="2">
        <f t="shared" si="646"/>
        <v>7.9572467517047135E-2</v>
      </c>
      <c r="FD199" s="2">
        <f t="shared" si="646"/>
        <v>8.8045650095149086E-2</v>
      </c>
      <c r="FE199" s="2">
        <f t="shared" si="646"/>
        <v>9.5310798647681022E-2</v>
      </c>
      <c r="FG199" s="2">
        <f t="shared" si="518"/>
        <v>0.99999982621994732</v>
      </c>
      <c r="FH199" s="2">
        <f t="shared" si="647"/>
        <v>0.99999756558399078</v>
      </c>
      <c r="FI199" s="2">
        <f t="shared" si="647"/>
        <v>0.99999734117406436</v>
      </c>
      <c r="FJ199" s="2">
        <f t="shared" si="647"/>
        <v>0.99999725289974384</v>
      </c>
      <c r="FK199" s="2">
        <f t="shared" si="647"/>
        <v>0.99999798671000473</v>
      </c>
      <c r="FL199" s="2">
        <f t="shared" si="647"/>
        <v>0.99999779250120169</v>
      </c>
      <c r="FM199" s="2">
        <f t="shared" si="647"/>
        <v>0.99999779706067482</v>
      </c>
      <c r="FN199" s="2">
        <f t="shared" si="647"/>
        <v>0.99999784563158356</v>
      </c>
      <c r="FO199" s="2">
        <f t="shared" si="647"/>
        <v>0.99999784432558347</v>
      </c>
      <c r="FP199" s="2">
        <f t="shared" si="647"/>
        <v>0.99999787937121187</v>
      </c>
      <c r="FQ199" s="2">
        <f t="shared" si="647"/>
        <v>0.99999779657435961</v>
      </c>
      <c r="FR199" s="2">
        <f t="shared" si="647"/>
        <v>0.99999735551686919</v>
      </c>
      <c r="FS199" s="2">
        <f t="shared" si="647"/>
        <v>0.99999697074488936</v>
      </c>
      <c r="FT199" s="2">
        <f t="shared" si="647"/>
        <v>0.99999650840526877</v>
      </c>
      <c r="FU199" s="2">
        <f t="shared" si="647"/>
        <v>0.99999598757889041</v>
      </c>
      <c r="FW199" s="2">
        <f t="shared" si="536"/>
        <v>0.96904427496001189</v>
      </c>
      <c r="FX199" s="2">
        <f t="shared" si="588"/>
        <v>0.93391164532862825</v>
      </c>
      <c r="FY199" s="2">
        <f t="shared" si="589"/>
        <v>0.93557118622955426</v>
      </c>
      <c r="FZ199" s="2">
        <f t="shared" si="590"/>
        <v>0.94106017059151359</v>
      </c>
      <c r="GA199" s="2">
        <f t="shared" si="591"/>
        <v>0.95323378782940127</v>
      </c>
      <c r="GB199" s="2">
        <f t="shared" si="592"/>
        <v>0.95050670536678405</v>
      </c>
      <c r="GC199" s="2">
        <f t="shared" si="593"/>
        <v>0.95568058918362575</v>
      </c>
      <c r="GD199" s="2">
        <f t="shared" si="594"/>
        <v>0.96599351015929158</v>
      </c>
      <c r="GE199" s="2">
        <f t="shared" si="595"/>
        <v>0.97307828442605249</v>
      </c>
      <c r="GF199" s="2">
        <f t="shared" si="596"/>
        <v>0.97144372751632813</v>
      </c>
      <c r="GG199" s="2">
        <f t="shared" si="597"/>
        <v>0.96166833473510016</v>
      </c>
      <c r="GH199" s="2">
        <f t="shared" si="598"/>
        <v>0.94767782373740128</v>
      </c>
      <c r="GI199" s="2">
        <f t="shared" si="599"/>
        <v>0.93616919376685104</v>
      </c>
      <c r="GJ199" s="2">
        <f t="shared" si="600"/>
        <v>0.91608183250898334</v>
      </c>
      <c r="GK199" s="2">
        <f t="shared" si="601"/>
        <v>0.904505000770635</v>
      </c>
      <c r="GM199" s="81">
        <f t="shared" si="537"/>
        <v>7.9753894407972662E-69</v>
      </c>
      <c r="GN199" s="81">
        <f t="shared" si="602"/>
        <v>0</v>
      </c>
      <c r="GO199" s="81">
        <f t="shared" si="603"/>
        <v>0</v>
      </c>
      <c r="GP199" s="81">
        <f t="shared" si="604"/>
        <v>0</v>
      </c>
      <c r="GQ199" s="81">
        <f t="shared" si="605"/>
        <v>0</v>
      </c>
      <c r="GR199" s="81">
        <f t="shared" si="606"/>
        <v>0</v>
      </c>
      <c r="GS199" s="81">
        <f t="shared" si="607"/>
        <v>0</v>
      </c>
      <c r="GT199" s="81">
        <f t="shared" si="608"/>
        <v>0</v>
      </c>
      <c r="GU199" s="81">
        <f t="shared" si="609"/>
        <v>0</v>
      </c>
      <c r="GV199" s="81">
        <f t="shared" si="610"/>
        <v>0</v>
      </c>
      <c r="GW199" s="81">
        <f t="shared" si="611"/>
        <v>0</v>
      </c>
      <c r="GX199" s="81">
        <f t="shared" si="612"/>
        <v>0</v>
      </c>
      <c r="GY199" s="81">
        <f t="shared" si="613"/>
        <v>0</v>
      </c>
      <c r="GZ199" s="81">
        <f t="shared" si="614"/>
        <v>0</v>
      </c>
      <c r="HA199" s="81">
        <f t="shared" si="615"/>
        <v>0</v>
      </c>
      <c r="HC199" s="81">
        <f t="shared" si="538"/>
        <v>6.6858481079011736E-80</v>
      </c>
      <c r="HD199" s="81">
        <f t="shared" si="616"/>
        <v>0</v>
      </c>
      <c r="HE199" s="81">
        <f t="shared" si="617"/>
        <v>0</v>
      </c>
      <c r="HF199" s="81">
        <f t="shared" si="618"/>
        <v>0</v>
      </c>
      <c r="HG199" s="81">
        <f t="shared" si="619"/>
        <v>0</v>
      </c>
      <c r="HH199" s="81">
        <f t="shared" si="620"/>
        <v>0</v>
      </c>
      <c r="HI199" s="81">
        <f t="shared" si="621"/>
        <v>0</v>
      </c>
      <c r="HJ199" s="81">
        <f t="shared" si="622"/>
        <v>0</v>
      </c>
      <c r="HK199" s="81">
        <f t="shared" si="623"/>
        <v>0</v>
      </c>
      <c r="HL199" s="81">
        <f t="shared" si="624"/>
        <v>0</v>
      </c>
      <c r="HM199" s="81">
        <f t="shared" si="625"/>
        <v>0</v>
      </c>
      <c r="HN199" s="81">
        <f t="shared" si="626"/>
        <v>0</v>
      </c>
      <c r="HO199" s="81">
        <f t="shared" si="627"/>
        <v>0</v>
      </c>
      <c r="HP199" s="81">
        <f t="shared" si="628"/>
        <v>0</v>
      </c>
      <c r="HQ199" s="81">
        <f t="shared" si="629"/>
        <v>0</v>
      </c>
      <c r="HS199" s="81">
        <f t="shared" si="539"/>
        <v>1.1952073899862084E-55</v>
      </c>
      <c r="HT199" s="81">
        <f t="shared" si="630"/>
        <v>2.4550615905744868E-102</v>
      </c>
      <c r="HU199" s="81">
        <f t="shared" si="631"/>
        <v>4.2138166103806186E-119</v>
      </c>
      <c r="HV199" s="81">
        <f t="shared" si="632"/>
        <v>3.0290988434405283E-121</v>
      </c>
      <c r="HW199" s="81">
        <f t="shared" si="633"/>
        <v>2.0118065169893065E-144</v>
      </c>
      <c r="HX199" s="81">
        <f t="shared" si="634"/>
        <v>3.1720600257686189E-145</v>
      </c>
      <c r="HY199" s="81">
        <f t="shared" si="635"/>
        <v>1.2171312006813008E-160</v>
      </c>
      <c r="HZ199" s="81">
        <f t="shared" si="636"/>
        <v>1.571077345024409E-192</v>
      </c>
      <c r="IA199" s="81">
        <f t="shared" si="637"/>
        <v>2.7577467822655681E-195</v>
      </c>
      <c r="IB199" s="81">
        <f t="shared" si="638"/>
        <v>5.2040598019111271E-189</v>
      </c>
      <c r="IC199" s="81">
        <f t="shared" si="639"/>
        <v>1.6310692292717353E-152</v>
      </c>
      <c r="ID199" s="81">
        <f t="shared" si="640"/>
        <v>2.7927414509864112E-135</v>
      </c>
      <c r="IE199" s="81">
        <f t="shared" si="641"/>
        <v>4.0408881198296392E-119</v>
      </c>
      <c r="IF199" s="81">
        <f t="shared" si="642"/>
        <v>7.7877530014586234E-130</v>
      </c>
      <c r="IG199" s="81">
        <f t="shared" si="643"/>
        <v>2.9612755571081629E-132</v>
      </c>
      <c r="II199" s="81">
        <f t="shared" si="540"/>
        <v>2.6873726639161581E-8</v>
      </c>
      <c r="IJ199" s="81">
        <f t="shared" si="541"/>
        <v>5.7652142744583904E-12</v>
      </c>
      <c r="IK199" s="81">
        <f t="shared" si="542"/>
        <v>1.2449938528035574E-13</v>
      </c>
      <c r="IL199" s="81">
        <f t="shared" si="543"/>
        <v>1.4927356214336009E-14</v>
      </c>
      <c r="IM199" s="81">
        <f t="shared" si="544"/>
        <v>2.3753698639349377E-18</v>
      </c>
      <c r="IN199" s="81">
        <f t="shared" si="545"/>
        <v>5.5560669365847714E-18</v>
      </c>
      <c r="IO199" s="81">
        <f t="shared" si="546"/>
        <v>1.0591959189257534E-20</v>
      </c>
      <c r="IP199" s="81">
        <f t="shared" si="547"/>
        <v>3.1679282661529607E-27</v>
      </c>
      <c r="IQ199" s="81">
        <f t="shared" si="548"/>
        <v>6.0124962496053347E-30</v>
      </c>
      <c r="IR199" s="81">
        <f t="shared" si="549"/>
        <v>2.6738620608352703E-28</v>
      </c>
      <c r="IS199" s="81">
        <f t="shared" si="550"/>
        <v>5.6742682136729116E-21</v>
      </c>
      <c r="IT199" s="81">
        <f t="shared" si="551"/>
        <v>5.0670943380446198E-17</v>
      </c>
      <c r="IU199" s="81">
        <f t="shared" si="552"/>
        <v>2.6647893964004904E-14</v>
      </c>
      <c r="IV199" s="81">
        <f t="shared" si="553"/>
        <v>6.6490138575877963E-25</v>
      </c>
      <c r="IW199" s="81">
        <f t="shared" si="554"/>
        <v>3.7081605054765824E-22</v>
      </c>
      <c r="IY199" s="81">
        <f t="shared" si="555"/>
        <v>2.6873726639161581E-8</v>
      </c>
      <c r="IZ199" s="81">
        <f t="shared" si="556"/>
        <v>5.7652142744583904E-12</v>
      </c>
      <c r="JA199" s="81">
        <f t="shared" si="557"/>
        <v>1.2449938528035574E-13</v>
      </c>
      <c r="JB199" s="81">
        <f t="shared" si="558"/>
        <v>1.4927356214336009E-14</v>
      </c>
      <c r="JC199" s="81">
        <f t="shared" si="559"/>
        <v>2.3753698639349377E-18</v>
      </c>
      <c r="JD199" s="81">
        <f t="shared" si="560"/>
        <v>5.5560669365847714E-18</v>
      </c>
      <c r="JE199" s="81">
        <f t="shared" si="561"/>
        <v>1.0591959189257534E-20</v>
      </c>
      <c r="JF199" s="81">
        <f t="shared" si="562"/>
        <v>3.1679282661529607E-27</v>
      </c>
      <c r="JG199" s="81">
        <f t="shared" si="563"/>
        <v>6.0124962496053347E-30</v>
      </c>
      <c r="JH199" s="81">
        <f t="shared" si="564"/>
        <v>2.6738620608352703E-28</v>
      </c>
      <c r="JI199" s="81">
        <f t="shared" si="565"/>
        <v>5.6742682136729116E-21</v>
      </c>
      <c r="JJ199" s="81">
        <f t="shared" si="566"/>
        <v>5.0670943380446198E-17</v>
      </c>
      <c r="JK199" s="81">
        <f t="shared" si="567"/>
        <v>2.6647893964004904E-14</v>
      </c>
      <c r="JL199" s="81">
        <f t="shared" si="568"/>
        <v>6.6490138575877963E-25</v>
      </c>
      <c r="JM199" s="81">
        <f t="shared" si="569"/>
        <v>3.7081605054765824E-22</v>
      </c>
    </row>
    <row r="200" spans="2:273" x14ac:dyDescent="0.25">
      <c r="B200" s="2">
        <v>173</v>
      </c>
      <c r="C200" s="37">
        <v>9.3732999999999997E-2</v>
      </c>
      <c r="D200" s="37">
        <v>8.1007999999999997E-2</v>
      </c>
      <c r="E200" s="37">
        <v>7.5952000000000006E-2</v>
      </c>
      <c r="F200" s="37">
        <v>7.4834999999999999E-2</v>
      </c>
      <c r="G200" s="37">
        <v>7.3204000000000005E-2</v>
      </c>
      <c r="H200" s="37">
        <v>6.8722000000000005E-2</v>
      </c>
      <c r="I200" s="37">
        <v>6.8468000000000001E-2</v>
      </c>
      <c r="J200" s="37">
        <v>7.1984999999999993E-2</v>
      </c>
      <c r="K200" s="37">
        <v>6.8023E-2</v>
      </c>
      <c r="L200" s="37">
        <v>7.4259000000000006E-2</v>
      </c>
      <c r="M200" s="37">
        <v>6.8945000000000006E-2</v>
      </c>
      <c r="N200" s="37">
        <v>7.5949000000000003E-2</v>
      </c>
      <c r="O200" s="37">
        <v>8.4088999999999997E-2</v>
      </c>
      <c r="P200" s="37">
        <v>8.9858999999999994E-2</v>
      </c>
      <c r="Q200" s="37">
        <v>9.6717999999999998E-2</v>
      </c>
      <c r="S200" s="4">
        <f t="shared" si="441"/>
        <v>9.1461101777179088E-2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8.7816620110885257E-2</v>
      </c>
      <c r="AG200" s="4">
        <f t="shared" si="455"/>
        <v>9.4952517065240563E-2</v>
      </c>
      <c r="AI200" s="4">
        <f t="shared" si="456"/>
        <v>2.2718982228209089E-3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2.0423798891147371E-3</v>
      </c>
      <c r="AW200" s="4">
        <f t="shared" si="644"/>
        <v>1.7654829347594353E-3</v>
      </c>
      <c r="AY200" s="2">
        <f t="shared" si="520"/>
        <v>9.1461101777179088E-2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8.7816620110885257E-2</v>
      </c>
      <c r="BM200" s="2">
        <f t="shared" si="584"/>
        <v>9.4952517065240563E-2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9.3732999999999997E-2</v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8.9858999999999994E-2</v>
      </c>
      <c r="DI200" s="2">
        <f t="shared" si="499"/>
        <v>9.6717999999999998E-2</v>
      </c>
      <c r="DK200" s="2">
        <f t="shared" si="500"/>
        <v>0.59611600000000364</v>
      </c>
      <c r="DL200" s="2">
        <f t="shared" si="645"/>
        <v>0.2369053717741936</v>
      </c>
      <c r="DM200" s="2">
        <f t="shared" si="645"/>
        <v>0.23060735923753667</v>
      </c>
      <c r="DN200" s="2">
        <f t="shared" si="645"/>
        <v>0.24476168850267382</v>
      </c>
      <c r="DO200" s="2">
        <f t="shared" si="645"/>
        <v>0.24176318916256159</v>
      </c>
      <c r="DP200" s="2">
        <f t="shared" si="645"/>
        <v>0.2269332381164256</v>
      </c>
      <c r="DQ200" s="2">
        <f t="shared" si="645"/>
        <v>0.21518035669262142</v>
      </c>
      <c r="DR200" s="2">
        <f t="shared" si="645"/>
        <v>0.20817465747126437</v>
      </c>
      <c r="DS200" s="2">
        <f t="shared" si="645"/>
        <v>0.19564927252502778</v>
      </c>
      <c r="DT200" s="2">
        <f t="shared" si="645"/>
        <v>0.20585106911383011</v>
      </c>
      <c r="DU200" s="2">
        <f t="shared" si="645"/>
        <v>0.19697208498331484</v>
      </c>
      <c r="DV200" s="2">
        <f t="shared" si="645"/>
        <v>0.18842858339442814</v>
      </c>
      <c r="DW200" s="2">
        <f t="shared" si="645"/>
        <v>0.2104323654698243</v>
      </c>
      <c r="DX200" s="2">
        <f t="shared" si="645"/>
        <v>0.22021506218487388</v>
      </c>
      <c r="DY200" s="2">
        <f t="shared" si="645"/>
        <v>0.21550824431818183</v>
      </c>
      <c r="EA200" s="2">
        <f t="shared" si="440"/>
        <v>8.401880923441199E-2</v>
      </c>
      <c r="EB200" s="2">
        <f t="shared" si="502"/>
        <v>7.8601505936225655E-2</v>
      </c>
      <c r="EC200" s="2">
        <f t="shared" si="503"/>
        <v>7.7905132433418484E-2</v>
      </c>
      <c r="ED200" s="2">
        <f t="shared" si="504"/>
        <v>6.9142850893834387E-2</v>
      </c>
      <c r="EE200" s="2">
        <f t="shared" si="505"/>
        <v>6.372722938573197E-2</v>
      </c>
      <c r="EF200" s="2">
        <f t="shared" si="506"/>
        <v>6.2387462806026368E-2</v>
      </c>
      <c r="EG200" s="2">
        <f t="shared" si="507"/>
        <v>6.3381844178507465E-2</v>
      </c>
      <c r="EH200" s="2">
        <f t="shared" si="508"/>
        <v>6.0162357491525438E-2</v>
      </c>
      <c r="EI200" s="2">
        <f t="shared" si="509"/>
        <v>6.2418378016960208E-2</v>
      </c>
      <c r="EJ200" s="2">
        <f t="shared" si="510"/>
        <v>6.9210619757492042E-2</v>
      </c>
      <c r="EK200" s="2">
        <f t="shared" si="511"/>
        <v>6.4900652230166209E-2</v>
      </c>
      <c r="EL200" s="2">
        <f t="shared" si="512"/>
        <v>7.0204176208178454E-2</v>
      </c>
      <c r="EM200" s="2">
        <f t="shared" si="513"/>
        <v>7.7085323319175392E-2</v>
      </c>
      <c r="EN200" s="2">
        <f t="shared" si="514"/>
        <v>8.8462308281714475E-2</v>
      </c>
      <c r="EO200" s="2">
        <f t="shared" si="515"/>
        <v>9.4174108229102355E-2</v>
      </c>
      <c r="EQ200" s="2">
        <f t="shared" si="516"/>
        <v>9.167784062591619E-2</v>
      </c>
      <c r="ER200" s="2">
        <f t="shared" si="646"/>
        <v>8.1554890901897742E-2</v>
      </c>
      <c r="ES200" s="2">
        <f t="shared" si="646"/>
        <v>7.6349401390873012E-2</v>
      </c>
      <c r="ET200" s="2">
        <f t="shared" si="646"/>
        <v>7.2236706281412377E-2</v>
      </c>
      <c r="EU200" s="2">
        <f t="shared" si="646"/>
        <v>6.7589806582503492E-2</v>
      </c>
      <c r="EV200" s="2">
        <f t="shared" si="646"/>
        <v>6.6326939799430273E-2</v>
      </c>
      <c r="EW200" s="2">
        <f t="shared" si="646"/>
        <v>6.5875230552813802E-2</v>
      </c>
      <c r="EX200" s="2">
        <f t="shared" si="646"/>
        <v>6.3806531229669256E-2</v>
      </c>
      <c r="EY200" s="2">
        <f t="shared" si="646"/>
        <v>6.4071481487742526E-2</v>
      </c>
      <c r="EZ200" s="2">
        <f t="shared" si="646"/>
        <v>6.8540570052787395E-2</v>
      </c>
      <c r="FA200" s="2">
        <f t="shared" si="646"/>
        <v>6.7700119629341443E-2</v>
      </c>
      <c r="FB200" s="2">
        <f t="shared" si="646"/>
        <v>7.1845839914941645E-2</v>
      </c>
      <c r="FC200" s="2">
        <f t="shared" si="646"/>
        <v>7.9298911015395115E-2</v>
      </c>
      <c r="FD200" s="2">
        <f t="shared" si="646"/>
        <v>8.7762221335067003E-2</v>
      </c>
      <c r="FE200" s="2">
        <f t="shared" si="646"/>
        <v>9.5026981303154873E-2</v>
      </c>
      <c r="FG200" s="2">
        <f t="shared" si="518"/>
        <v>0.99999984151070587</v>
      </c>
      <c r="FH200" s="2">
        <f t="shared" si="647"/>
        <v>0.99999777978573656</v>
      </c>
      <c r="FI200" s="2">
        <f t="shared" si="647"/>
        <v>0.99999757512135945</v>
      </c>
      <c r="FJ200" s="2">
        <f t="shared" si="647"/>
        <v>0.99999749461418397</v>
      </c>
      <c r="FK200" s="2">
        <f t="shared" si="647"/>
        <v>0.99999816385737628</v>
      </c>
      <c r="FL200" s="2">
        <f t="shared" si="647"/>
        <v>0.99999798673677709</v>
      </c>
      <c r="FM200" s="2">
        <f t="shared" si="647"/>
        <v>0.99999799089506758</v>
      </c>
      <c r="FN200" s="2">
        <f t="shared" si="647"/>
        <v>0.99999803519227981</v>
      </c>
      <c r="FO200" s="2">
        <f t="shared" si="647"/>
        <v>0.99999803400119314</v>
      </c>
      <c r="FP200" s="2">
        <f t="shared" si="647"/>
        <v>0.99999806596319807</v>
      </c>
      <c r="FQ200" s="2">
        <f t="shared" si="647"/>
        <v>0.9999979904515427</v>
      </c>
      <c r="FR200" s="2">
        <f t="shared" si="647"/>
        <v>0.999997588202159</v>
      </c>
      <c r="FS200" s="2">
        <f t="shared" si="647"/>
        <v>0.9999972372857675</v>
      </c>
      <c r="FT200" s="2">
        <f t="shared" si="647"/>
        <v>0.99999681562678011</v>
      </c>
      <c r="FU200" s="2">
        <f t="shared" si="647"/>
        <v>0.99999634062716403</v>
      </c>
      <c r="FW200" s="2">
        <f t="shared" si="536"/>
        <v>0.9716909358930288</v>
      </c>
      <c r="FX200" s="2">
        <f t="shared" si="588"/>
        <v>0.93937416136465934</v>
      </c>
      <c r="FY200" s="2">
        <f t="shared" si="589"/>
        <v>0.94090521292560281</v>
      </c>
      <c r="FZ200" s="2">
        <f t="shared" si="590"/>
        <v>0.94596601287983939</v>
      </c>
      <c r="GA200" s="2">
        <f t="shared" si="591"/>
        <v>0.9571724757592226</v>
      </c>
      <c r="GB200" s="2">
        <f t="shared" si="592"/>
        <v>0.95466414691603929</v>
      </c>
      <c r="GC200" s="2">
        <f t="shared" si="593"/>
        <v>0.95942197775970717</v>
      </c>
      <c r="GD200" s="2">
        <f t="shared" si="594"/>
        <v>0.96889263311594509</v>
      </c>
      <c r="GE200" s="2">
        <f t="shared" si="595"/>
        <v>0.97538880411021622</v>
      </c>
      <c r="GF200" s="2">
        <f t="shared" si="596"/>
        <v>0.97389076679568354</v>
      </c>
      <c r="GG200" s="2">
        <f t="shared" si="597"/>
        <v>0.96492279841774087</v>
      </c>
      <c r="GH200" s="2">
        <f t="shared" si="598"/>
        <v>0.95206090686200295</v>
      </c>
      <c r="GI200" s="2">
        <f t="shared" si="599"/>
        <v>0.94145680974071988</v>
      </c>
      <c r="GJ200" s="2">
        <f t="shared" si="600"/>
        <v>0.92289639717527272</v>
      </c>
      <c r="GK200" s="2">
        <f t="shared" si="601"/>
        <v>0.91216952787586569</v>
      </c>
      <c r="GM200" s="81">
        <f t="shared" si="537"/>
        <v>7.5742266708879072E-70</v>
      </c>
      <c r="GN200" s="81">
        <f t="shared" si="602"/>
        <v>0</v>
      </c>
      <c r="GO200" s="81">
        <f t="shared" si="603"/>
        <v>0</v>
      </c>
      <c r="GP200" s="81">
        <f t="shared" si="604"/>
        <v>0</v>
      </c>
      <c r="GQ200" s="81">
        <f t="shared" si="605"/>
        <v>0</v>
      </c>
      <c r="GR200" s="81">
        <f t="shared" si="606"/>
        <v>0</v>
      </c>
      <c r="GS200" s="81">
        <f t="shared" si="607"/>
        <v>0</v>
      </c>
      <c r="GT200" s="81">
        <f t="shared" si="608"/>
        <v>0</v>
      </c>
      <c r="GU200" s="81">
        <f t="shared" si="609"/>
        <v>0</v>
      </c>
      <c r="GV200" s="81">
        <f t="shared" si="610"/>
        <v>0</v>
      </c>
      <c r="GW200" s="81">
        <f t="shared" si="611"/>
        <v>0</v>
      </c>
      <c r="GX200" s="81">
        <f t="shared" si="612"/>
        <v>0</v>
      </c>
      <c r="GY200" s="81">
        <f t="shared" si="613"/>
        <v>0</v>
      </c>
      <c r="GZ200" s="81">
        <f t="shared" si="614"/>
        <v>0</v>
      </c>
      <c r="HA200" s="81">
        <f t="shared" si="615"/>
        <v>0</v>
      </c>
      <c r="HC200" s="81">
        <f t="shared" si="538"/>
        <v>2.291745118126517E-81</v>
      </c>
      <c r="HD200" s="81">
        <f t="shared" si="616"/>
        <v>0</v>
      </c>
      <c r="HE200" s="81">
        <f t="shared" si="617"/>
        <v>0</v>
      </c>
      <c r="HF200" s="81">
        <f t="shared" si="618"/>
        <v>0</v>
      </c>
      <c r="HG200" s="81">
        <f t="shared" si="619"/>
        <v>0</v>
      </c>
      <c r="HH200" s="81">
        <f t="shared" si="620"/>
        <v>0</v>
      </c>
      <c r="HI200" s="81">
        <f t="shared" si="621"/>
        <v>0</v>
      </c>
      <c r="HJ200" s="81">
        <f t="shared" si="622"/>
        <v>0</v>
      </c>
      <c r="HK200" s="81">
        <f t="shared" si="623"/>
        <v>0</v>
      </c>
      <c r="HL200" s="81">
        <f t="shared" si="624"/>
        <v>0</v>
      </c>
      <c r="HM200" s="81">
        <f t="shared" si="625"/>
        <v>0</v>
      </c>
      <c r="HN200" s="81">
        <f t="shared" si="626"/>
        <v>0</v>
      </c>
      <c r="HO200" s="81">
        <f t="shared" si="627"/>
        <v>0</v>
      </c>
      <c r="HP200" s="81">
        <f t="shared" si="628"/>
        <v>0</v>
      </c>
      <c r="HQ200" s="81">
        <f t="shared" si="629"/>
        <v>0</v>
      </c>
      <c r="HS200" s="81">
        <f t="shared" si="539"/>
        <v>3.1839615841770118E-57</v>
      </c>
      <c r="HT200" s="81">
        <f t="shared" si="630"/>
        <v>8.4554208277390027E-106</v>
      </c>
      <c r="HU200" s="81">
        <f t="shared" si="631"/>
        <v>4.3675183595397373E-123</v>
      </c>
      <c r="HV200" s="81">
        <f t="shared" si="632"/>
        <v>2.8441257558187848E-125</v>
      </c>
      <c r="HW200" s="81">
        <f t="shared" si="633"/>
        <v>5.1224866375183702E-149</v>
      </c>
      <c r="HX200" s="81">
        <f t="shared" si="634"/>
        <v>7.1323610926131139E-150</v>
      </c>
      <c r="HY200" s="81">
        <f t="shared" si="635"/>
        <v>1.0094404316471393E-165</v>
      </c>
      <c r="HZ200" s="81">
        <f t="shared" si="636"/>
        <v>1.9029620325968462E-198</v>
      </c>
      <c r="IA200" s="81">
        <f t="shared" si="637"/>
        <v>3.9280024473049565E-201</v>
      </c>
      <c r="IB200" s="81">
        <f t="shared" si="638"/>
        <v>1.095130548454531E-194</v>
      </c>
      <c r="IC200" s="81">
        <f t="shared" si="639"/>
        <v>2.9007691092019923E-157</v>
      </c>
      <c r="ID200" s="81">
        <f t="shared" si="640"/>
        <v>1.0133533250612182E-139</v>
      </c>
      <c r="IE200" s="81">
        <f t="shared" si="641"/>
        <v>3.3702648618413937E-123</v>
      </c>
      <c r="IF200" s="81">
        <f t="shared" si="642"/>
        <v>1.8504355930056871E-134</v>
      </c>
      <c r="IG200" s="81">
        <f t="shared" si="643"/>
        <v>4.5771401268710652E-137</v>
      </c>
      <c r="II200" s="81">
        <f t="shared" si="540"/>
        <v>1.1337983684982463E-8</v>
      </c>
      <c r="IJ200" s="81">
        <f t="shared" si="541"/>
        <v>1.0424242297368953E-12</v>
      </c>
      <c r="IK200" s="81">
        <f t="shared" si="542"/>
        <v>1.7600109162372469E-14</v>
      </c>
      <c r="IL200" s="81">
        <f t="shared" si="543"/>
        <v>1.9617143774773688E-15</v>
      </c>
      <c r="IM200" s="81">
        <f t="shared" si="544"/>
        <v>2.1600168569017035E-19</v>
      </c>
      <c r="IN200" s="81">
        <f t="shared" si="545"/>
        <v>5.0730608596719408E-19</v>
      </c>
      <c r="IO200" s="81">
        <f t="shared" si="546"/>
        <v>7.2711985372140491E-22</v>
      </c>
      <c r="IP200" s="81">
        <f t="shared" si="547"/>
        <v>1.1854024121993584E-28</v>
      </c>
      <c r="IQ200" s="81">
        <f t="shared" si="548"/>
        <v>2.0357715036186341E-31</v>
      </c>
      <c r="IR200" s="81">
        <f t="shared" si="549"/>
        <v>1.0417192232988209E-29</v>
      </c>
      <c r="IS200" s="81">
        <f t="shared" si="550"/>
        <v>4.2697532197438788E-22</v>
      </c>
      <c r="IT200" s="81">
        <f t="shared" si="551"/>
        <v>5.0715555056740933E-18</v>
      </c>
      <c r="IU200" s="81">
        <f t="shared" si="552"/>
        <v>3.4140437428000475E-15</v>
      </c>
      <c r="IV200" s="81">
        <f t="shared" si="553"/>
        <v>9.8875204606287749E-27</v>
      </c>
      <c r="IW200" s="81">
        <f t="shared" si="554"/>
        <v>7.0998533224869416E-24</v>
      </c>
      <c r="IY200" s="81">
        <f t="shared" si="555"/>
        <v>1.1337983684982463E-8</v>
      </c>
      <c r="IZ200" s="81">
        <f t="shared" si="556"/>
        <v>1.0424242297368953E-12</v>
      </c>
      <c r="JA200" s="81">
        <f t="shared" si="557"/>
        <v>1.7600109162372469E-14</v>
      </c>
      <c r="JB200" s="81">
        <f t="shared" si="558"/>
        <v>1.9617143774773688E-15</v>
      </c>
      <c r="JC200" s="81">
        <f t="shared" si="559"/>
        <v>2.1600168569017035E-19</v>
      </c>
      <c r="JD200" s="81">
        <f t="shared" si="560"/>
        <v>5.0730608596719408E-19</v>
      </c>
      <c r="JE200" s="81">
        <f t="shared" si="561"/>
        <v>7.2711985372140491E-22</v>
      </c>
      <c r="JF200" s="81">
        <f t="shared" si="562"/>
        <v>1.1854024121993584E-28</v>
      </c>
      <c r="JG200" s="81">
        <f t="shared" si="563"/>
        <v>2.0357715036186341E-31</v>
      </c>
      <c r="JH200" s="81">
        <f t="shared" si="564"/>
        <v>1.0417192232988209E-29</v>
      </c>
      <c r="JI200" s="81">
        <f t="shared" si="565"/>
        <v>4.2697532197438788E-22</v>
      </c>
      <c r="JJ200" s="81">
        <f t="shared" si="566"/>
        <v>5.0715555056740933E-18</v>
      </c>
      <c r="JK200" s="81">
        <f t="shared" si="567"/>
        <v>3.4140437428000475E-15</v>
      </c>
      <c r="JL200" s="81">
        <f t="shared" si="568"/>
        <v>9.8875204606287749E-27</v>
      </c>
      <c r="JM200" s="81">
        <f t="shared" si="569"/>
        <v>7.0998533224869416E-24</v>
      </c>
    </row>
    <row r="201" spans="2:273" x14ac:dyDescent="0.25">
      <c r="B201" s="2">
        <v>174</v>
      </c>
      <c r="C201" s="37">
        <v>9.3084E-2</v>
      </c>
      <c r="D201" s="37">
        <v>8.5306999999999994E-2</v>
      </c>
      <c r="E201" s="37">
        <v>7.7885999999999997E-2</v>
      </c>
      <c r="F201" s="37">
        <v>7.7144000000000004E-2</v>
      </c>
      <c r="G201" s="37">
        <v>7.0876999999999996E-2</v>
      </c>
      <c r="H201" s="37">
        <v>6.8097000000000005E-2</v>
      </c>
      <c r="I201" s="37">
        <v>6.6427E-2</v>
      </c>
      <c r="J201" s="37">
        <v>7.1060999999999999E-2</v>
      </c>
      <c r="K201" s="37">
        <v>6.9502999999999995E-2</v>
      </c>
      <c r="L201" s="37">
        <v>7.3791999999999996E-2</v>
      </c>
      <c r="M201" s="37">
        <v>6.8066000000000002E-2</v>
      </c>
      <c r="N201" s="37">
        <v>7.4673000000000003E-2</v>
      </c>
      <c r="O201" s="37">
        <v>7.7650999999999998E-2</v>
      </c>
      <c r="P201" s="37">
        <v>8.6933999999999997E-2</v>
      </c>
      <c r="Q201" s="37">
        <v>9.3091999999999994E-2</v>
      </c>
      <c r="S201" s="4">
        <f t="shared" si="441"/>
        <v>9.1254721284510038E-2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8.7529291073944845E-2</v>
      </c>
      <c r="AG201" s="4">
        <f t="shared" si="455"/>
        <v>9.4673575326415793E-2</v>
      </c>
      <c r="AI201" s="4">
        <f t="shared" si="456"/>
        <v>1.8292787154899626E-3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-5.9529107394484804E-4</v>
      </c>
      <c r="AW201" s="4">
        <f t="shared" si="644"/>
        <v>-1.5815753264157989E-3</v>
      </c>
      <c r="AY201" s="2">
        <f t="shared" si="520"/>
        <v>9.1254721284510038E-2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8.7529291073944845E-2</v>
      </c>
      <c r="BM201" s="2">
        <f t="shared" si="584"/>
        <v>9.4673575326415793E-2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9.3084E-2</v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8.6933999999999997E-2</v>
      </c>
      <c r="DI201" s="2">
        <f t="shared" si="499"/>
        <v>9.3091999999999994E-2</v>
      </c>
      <c r="DK201" s="2">
        <f t="shared" si="500"/>
        <v>0.59871800000000364</v>
      </c>
      <c r="DL201" s="2">
        <f t="shared" si="645"/>
        <v>0.23758266975806458</v>
      </c>
      <c r="DM201" s="2">
        <f t="shared" si="645"/>
        <v>0.23128163929618772</v>
      </c>
      <c r="DN201" s="2">
        <f t="shared" si="645"/>
        <v>0.24553582085561498</v>
      </c>
      <c r="DO201" s="2">
        <f t="shared" si="645"/>
        <v>0.24256128078817735</v>
      </c>
      <c r="DP201" s="2">
        <f t="shared" si="645"/>
        <v>0.22765696559139778</v>
      </c>
      <c r="DQ201" s="2">
        <f t="shared" si="645"/>
        <v>0.21581879784946234</v>
      </c>
      <c r="DR201" s="2">
        <f t="shared" si="645"/>
        <v>0.20875993333333334</v>
      </c>
      <c r="DS201" s="2">
        <f t="shared" si="645"/>
        <v>0.19619861935483868</v>
      </c>
      <c r="DT201" s="2">
        <f t="shared" si="645"/>
        <v>0.20640369247311818</v>
      </c>
      <c r="DU201" s="2">
        <f t="shared" si="645"/>
        <v>0.19745478709677422</v>
      </c>
      <c r="DV201" s="2">
        <f t="shared" si="645"/>
        <v>0.18890126447947211</v>
      </c>
      <c r="DW201" s="2">
        <f t="shared" si="645"/>
        <v>0.21100810695187167</v>
      </c>
      <c r="DX201" s="2">
        <f t="shared" si="645"/>
        <v>0.22081937338935567</v>
      </c>
      <c r="DY201" s="2">
        <f t="shared" si="645"/>
        <v>0.21603721323529412</v>
      </c>
      <c r="EA201" s="2">
        <f t="shared" si="440"/>
        <v>8.3684493883188632E-2</v>
      </c>
      <c r="EB201" s="2">
        <f t="shared" si="502"/>
        <v>7.8276864843906654E-2</v>
      </c>
      <c r="EC201" s="2">
        <f t="shared" si="503"/>
        <v>7.7631594345129534E-2</v>
      </c>
      <c r="ED201" s="2">
        <f t="shared" si="504"/>
        <v>6.8790627021768233E-2</v>
      </c>
      <c r="EE201" s="2">
        <f t="shared" si="505"/>
        <v>6.3419783728093454E-2</v>
      </c>
      <c r="EF201" s="2">
        <f t="shared" si="506"/>
        <v>6.2058154735001349E-2</v>
      </c>
      <c r="EG201" s="2">
        <f t="shared" si="507"/>
        <v>6.3095080299603923E-2</v>
      </c>
      <c r="EH201" s="2">
        <f t="shared" si="508"/>
        <v>5.9835138406779675E-2</v>
      </c>
      <c r="EI201" s="2">
        <f t="shared" si="509"/>
        <v>6.2128557729941289E-2</v>
      </c>
      <c r="EJ201" s="2">
        <f t="shared" si="510"/>
        <v>6.8923383331414761E-2</v>
      </c>
      <c r="EK201" s="2">
        <f t="shared" si="511"/>
        <v>6.4594919562592279E-2</v>
      </c>
      <c r="EL201" s="2">
        <f t="shared" si="512"/>
        <v>6.9958917719950456E-2</v>
      </c>
      <c r="EM201" s="2">
        <f t="shared" si="513"/>
        <v>7.6780845695638672E-2</v>
      </c>
      <c r="EN201" s="2">
        <f t="shared" si="514"/>
        <v>8.8186611211245075E-2</v>
      </c>
      <c r="EO201" s="2">
        <f t="shared" si="515"/>
        <v>9.3876080819336599E-2</v>
      </c>
      <c r="EQ201" s="2">
        <f t="shared" si="516"/>
        <v>9.1455788492546763E-2</v>
      </c>
      <c r="ER201" s="2">
        <f t="shared" si="646"/>
        <v>8.1271464686475281E-2</v>
      </c>
      <c r="ES201" s="2">
        <f t="shared" si="646"/>
        <v>7.6054049126144413E-2</v>
      </c>
      <c r="ET201" s="2">
        <f t="shared" si="646"/>
        <v>7.1926842108123556E-2</v>
      </c>
      <c r="EU201" s="2">
        <f t="shared" si="646"/>
        <v>6.7333437059479861E-2</v>
      </c>
      <c r="EV201" s="2">
        <f t="shared" si="646"/>
        <v>6.604958585686084E-2</v>
      </c>
      <c r="EW201" s="2">
        <f t="shared" si="646"/>
        <v>6.5620868209735519E-2</v>
      </c>
      <c r="EX201" s="2">
        <f t="shared" si="646"/>
        <v>6.3523697085508202E-2</v>
      </c>
      <c r="EY201" s="2">
        <f t="shared" si="646"/>
        <v>6.3802506113077265E-2</v>
      </c>
      <c r="EZ201" s="2">
        <f t="shared" si="646"/>
        <v>6.8245081689506396E-2</v>
      </c>
      <c r="FA201" s="2">
        <f t="shared" si="646"/>
        <v>6.743032145198824E-2</v>
      </c>
      <c r="FB201" s="2">
        <f t="shared" si="646"/>
        <v>7.1622764578211498E-2</v>
      </c>
      <c r="FC201" s="2">
        <f t="shared" si="646"/>
        <v>7.9025354513743096E-2</v>
      </c>
      <c r="FD201" s="2">
        <f t="shared" si="646"/>
        <v>8.747879257498492E-2</v>
      </c>
      <c r="FE201" s="2">
        <f t="shared" si="646"/>
        <v>9.4743163958628723E-2</v>
      </c>
      <c r="FG201" s="2">
        <f t="shared" si="518"/>
        <v>0.99999985545604386</v>
      </c>
      <c r="FH201" s="2">
        <f t="shared" si="647"/>
        <v>0.99999797514013045</v>
      </c>
      <c r="FI201" s="2">
        <f t="shared" si="647"/>
        <v>0.99999778848392384</v>
      </c>
      <c r="FJ201" s="2">
        <f t="shared" si="647"/>
        <v>0.9999977150604753</v>
      </c>
      <c r="FK201" s="2">
        <f t="shared" si="647"/>
        <v>0.99999832541775402</v>
      </c>
      <c r="FL201" s="2">
        <f t="shared" si="647"/>
        <v>0.99999816388179297</v>
      </c>
      <c r="FM201" s="2">
        <f t="shared" si="647"/>
        <v>0.99999816767420024</v>
      </c>
      <c r="FN201" s="2">
        <f t="shared" si="647"/>
        <v>0.99999820807375217</v>
      </c>
      <c r="FO201" s="2">
        <f t="shared" si="647"/>
        <v>0.99999820698746777</v>
      </c>
      <c r="FP201" s="2">
        <f t="shared" si="647"/>
        <v>0.99999823613717276</v>
      </c>
      <c r="FQ201" s="2">
        <f t="shared" si="647"/>
        <v>0.9999981672697007</v>
      </c>
      <c r="FR201" s="2">
        <f t="shared" si="647"/>
        <v>0.99999780041375985</v>
      </c>
      <c r="FS201" s="2">
        <f t="shared" si="647"/>
        <v>0.99999748037406144</v>
      </c>
      <c r="FT201" s="2">
        <f t="shared" si="647"/>
        <v>0.99999709581629326</v>
      </c>
      <c r="FU201" s="2">
        <f t="shared" si="647"/>
        <v>0.99999666261123377</v>
      </c>
      <c r="FW201" s="2">
        <f t="shared" si="536"/>
        <v>0.97411735584248382</v>
      </c>
      <c r="FX201" s="2">
        <f t="shared" si="588"/>
        <v>0.94441204872644346</v>
      </c>
      <c r="FY201" s="2">
        <f t="shared" si="589"/>
        <v>0.94582321054797203</v>
      </c>
      <c r="FZ201" s="2">
        <f t="shared" si="590"/>
        <v>0.95048500369823985</v>
      </c>
      <c r="GA201" s="2">
        <f t="shared" si="591"/>
        <v>0.9607930879926273</v>
      </c>
      <c r="GB201" s="2">
        <f t="shared" si="592"/>
        <v>0.95848761502965807</v>
      </c>
      <c r="GC201" s="2">
        <f t="shared" si="593"/>
        <v>0.96285979752831286</v>
      </c>
      <c r="GD201" s="2">
        <f t="shared" si="594"/>
        <v>0.9715518785488666</v>
      </c>
      <c r="GE201" s="2">
        <f t="shared" si="595"/>
        <v>0.97750561056323615</v>
      </c>
      <c r="GF201" s="2">
        <f t="shared" si="596"/>
        <v>0.97613326655923904</v>
      </c>
      <c r="GG201" s="2">
        <f t="shared" si="597"/>
        <v>0.96791016945570163</v>
      </c>
      <c r="GH201" s="2">
        <f t="shared" si="598"/>
        <v>0.956093825893225</v>
      </c>
      <c r="GI201" s="2">
        <f t="shared" si="599"/>
        <v>0.9463315206577525</v>
      </c>
      <c r="GJ201" s="2">
        <f t="shared" si="600"/>
        <v>0.92920035375472843</v>
      </c>
      <c r="GK201" s="2">
        <f t="shared" si="601"/>
        <v>0.91927379482771798</v>
      </c>
      <c r="GM201" s="81">
        <f t="shared" si="537"/>
        <v>7.0668875508272834E-71</v>
      </c>
      <c r="GN201" s="81">
        <f t="shared" si="602"/>
        <v>0</v>
      </c>
      <c r="GO201" s="81">
        <f t="shared" si="603"/>
        <v>0</v>
      </c>
      <c r="GP201" s="81">
        <f t="shared" si="604"/>
        <v>0</v>
      </c>
      <c r="GQ201" s="81">
        <f t="shared" si="605"/>
        <v>0</v>
      </c>
      <c r="GR201" s="81">
        <f t="shared" si="606"/>
        <v>0</v>
      </c>
      <c r="GS201" s="81">
        <f t="shared" si="607"/>
        <v>0</v>
      </c>
      <c r="GT201" s="81">
        <f t="shared" si="608"/>
        <v>0</v>
      </c>
      <c r="GU201" s="81">
        <f t="shared" si="609"/>
        <v>0</v>
      </c>
      <c r="GV201" s="81">
        <f t="shared" si="610"/>
        <v>0</v>
      </c>
      <c r="GW201" s="81">
        <f t="shared" si="611"/>
        <v>0</v>
      </c>
      <c r="GX201" s="81">
        <f t="shared" si="612"/>
        <v>0</v>
      </c>
      <c r="GY201" s="81">
        <f t="shared" si="613"/>
        <v>0</v>
      </c>
      <c r="GZ201" s="81">
        <f t="shared" si="614"/>
        <v>0</v>
      </c>
      <c r="HA201" s="81">
        <f t="shared" si="615"/>
        <v>0</v>
      </c>
      <c r="HC201" s="81">
        <f t="shared" si="538"/>
        <v>7.6141656544718976E-83</v>
      </c>
      <c r="HD201" s="81">
        <f t="shared" si="616"/>
        <v>0</v>
      </c>
      <c r="HE201" s="81">
        <f t="shared" si="617"/>
        <v>0</v>
      </c>
      <c r="HF201" s="81">
        <f t="shared" si="618"/>
        <v>0</v>
      </c>
      <c r="HG201" s="81">
        <f t="shared" si="619"/>
        <v>0</v>
      </c>
      <c r="HH201" s="81">
        <f t="shared" si="620"/>
        <v>0</v>
      </c>
      <c r="HI201" s="81">
        <f t="shared" si="621"/>
        <v>0</v>
      </c>
      <c r="HJ201" s="81">
        <f t="shared" si="622"/>
        <v>0</v>
      </c>
      <c r="HK201" s="81">
        <f t="shared" si="623"/>
        <v>0</v>
      </c>
      <c r="HL201" s="81">
        <f t="shared" si="624"/>
        <v>0</v>
      </c>
      <c r="HM201" s="81">
        <f t="shared" si="625"/>
        <v>0</v>
      </c>
      <c r="HN201" s="81">
        <f t="shared" si="626"/>
        <v>0</v>
      </c>
      <c r="HO201" s="81">
        <f t="shared" si="627"/>
        <v>0</v>
      </c>
      <c r="HP201" s="81">
        <f t="shared" si="628"/>
        <v>0</v>
      </c>
      <c r="HQ201" s="81">
        <f t="shared" si="629"/>
        <v>0</v>
      </c>
      <c r="HS201" s="81">
        <f t="shared" si="539"/>
        <v>8.0533614815043842E-59</v>
      </c>
      <c r="HT201" s="81">
        <f t="shared" si="630"/>
        <v>2.5452860039805861E-109</v>
      </c>
      <c r="HU201" s="81">
        <f t="shared" si="631"/>
        <v>3.8849772498823324E-127</v>
      </c>
      <c r="HV201" s="81">
        <f t="shared" si="632"/>
        <v>2.2905776079484916E-129</v>
      </c>
      <c r="HW201" s="81">
        <f t="shared" si="633"/>
        <v>1.1032073938861483E-153</v>
      </c>
      <c r="HX201" s="81">
        <f t="shared" si="634"/>
        <v>1.352413673097986E-154</v>
      </c>
      <c r="HY201" s="81">
        <f t="shared" si="635"/>
        <v>6.9649378725838645E-171</v>
      </c>
      <c r="HZ201" s="81">
        <f t="shared" si="636"/>
        <v>1.8722068675427026E-204</v>
      </c>
      <c r="IA201" s="81">
        <f t="shared" si="637"/>
        <v>4.579682898395345E-207</v>
      </c>
      <c r="IB201" s="81">
        <f t="shared" si="638"/>
        <v>1.8961217215848319E-200</v>
      </c>
      <c r="IC201" s="81">
        <f t="shared" si="639"/>
        <v>4.3546678679210232E-162</v>
      </c>
      <c r="ID201" s="81">
        <f t="shared" si="640"/>
        <v>3.111432984652827E-144</v>
      </c>
      <c r="IE201" s="81">
        <f t="shared" si="641"/>
        <v>2.3949733357281414E-127</v>
      </c>
      <c r="IF201" s="81">
        <f t="shared" si="642"/>
        <v>3.6412712880643376E-139</v>
      </c>
      <c r="IG201" s="81">
        <f t="shared" si="643"/>
        <v>5.7909562666101895E-142</v>
      </c>
      <c r="II201" s="81">
        <f t="shared" si="540"/>
        <v>4.6815454464324205E-9</v>
      </c>
      <c r="IJ201" s="81">
        <f t="shared" si="541"/>
        <v>1.7816112438671779E-13</v>
      </c>
      <c r="IK201" s="81">
        <f t="shared" si="542"/>
        <v>2.3336175069261801E-15</v>
      </c>
      <c r="IL201" s="81">
        <f t="shared" si="543"/>
        <v>2.4172972720382852E-16</v>
      </c>
      <c r="IM201" s="81">
        <f t="shared" si="544"/>
        <v>1.8305824421189435E-20</v>
      </c>
      <c r="IN201" s="81">
        <f t="shared" si="545"/>
        <v>4.3116206914603357E-20</v>
      </c>
      <c r="IO201" s="81">
        <f t="shared" si="546"/>
        <v>4.6193165504259187E-23</v>
      </c>
      <c r="IP201" s="81">
        <f t="shared" si="547"/>
        <v>4.0628533442773397E-30</v>
      </c>
      <c r="IQ201" s="81">
        <f t="shared" si="548"/>
        <v>6.3338756834709889E-33</v>
      </c>
      <c r="IR201" s="81">
        <f t="shared" si="549"/>
        <v>3.7375277131777465E-31</v>
      </c>
      <c r="IS201" s="81">
        <f t="shared" si="550"/>
        <v>2.9915003804694794E-23</v>
      </c>
      <c r="IT201" s="81">
        <f t="shared" si="551"/>
        <v>4.7318732558650874E-19</v>
      </c>
      <c r="IU201" s="81">
        <f t="shared" si="552"/>
        <v>4.0897924521843374E-16</v>
      </c>
      <c r="IV201" s="81">
        <f t="shared" si="553"/>
        <v>1.2574843301725908E-28</v>
      </c>
      <c r="IW201" s="81">
        <f t="shared" si="554"/>
        <v>1.1633187791443747E-25</v>
      </c>
      <c r="IY201" s="81">
        <f t="shared" si="555"/>
        <v>4.6815454464324205E-9</v>
      </c>
      <c r="IZ201" s="81">
        <f t="shared" si="556"/>
        <v>1.7816112438671779E-13</v>
      </c>
      <c r="JA201" s="81">
        <f t="shared" si="557"/>
        <v>2.3336175069261801E-15</v>
      </c>
      <c r="JB201" s="81">
        <f t="shared" si="558"/>
        <v>2.4172972720382852E-16</v>
      </c>
      <c r="JC201" s="81">
        <f t="shared" si="559"/>
        <v>1.8305824421189435E-20</v>
      </c>
      <c r="JD201" s="81">
        <f t="shared" si="560"/>
        <v>4.3116206914603357E-20</v>
      </c>
      <c r="JE201" s="81">
        <f t="shared" si="561"/>
        <v>4.6193165504259187E-23</v>
      </c>
      <c r="JF201" s="81">
        <f t="shared" si="562"/>
        <v>4.0628533442773397E-30</v>
      </c>
      <c r="JG201" s="81">
        <f t="shared" si="563"/>
        <v>6.3338756834709889E-33</v>
      </c>
      <c r="JH201" s="81">
        <f t="shared" si="564"/>
        <v>3.7375277131777465E-31</v>
      </c>
      <c r="JI201" s="81">
        <f t="shared" si="565"/>
        <v>2.9915003804694794E-23</v>
      </c>
      <c r="JJ201" s="81">
        <f t="shared" si="566"/>
        <v>4.7318732558650874E-19</v>
      </c>
      <c r="JK201" s="81">
        <f t="shared" si="567"/>
        <v>4.0897924521843374E-16</v>
      </c>
      <c r="JL201" s="81">
        <f t="shared" si="568"/>
        <v>1.2574843301725908E-28</v>
      </c>
      <c r="JM201" s="81">
        <f t="shared" si="569"/>
        <v>1.1633187791443747E-25</v>
      </c>
    </row>
    <row r="202" spans="2:273" x14ac:dyDescent="0.25">
      <c r="B202" s="2">
        <v>175</v>
      </c>
      <c r="C202" s="37">
        <v>9.35E-2</v>
      </c>
      <c r="D202" s="37">
        <v>8.2876000000000005E-2</v>
      </c>
      <c r="E202" s="37">
        <v>8.1917000000000004E-2</v>
      </c>
      <c r="F202" s="37">
        <v>7.3949000000000001E-2</v>
      </c>
      <c r="G202" s="37">
        <v>7.1177000000000004E-2</v>
      </c>
      <c r="H202" s="37">
        <v>6.6767000000000007E-2</v>
      </c>
      <c r="I202" s="37">
        <v>6.9694999999999993E-2</v>
      </c>
      <c r="J202" s="37">
        <v>6.8126999999999993E-2</v>
      </c>
      <c r="K202" s="37">
        <v>6.8851999999999997E-2</v>
      </c>
      <c r="L202" s="37">
        <v>7.3080000000000006E-2</v>
      </c>
      <c r="M202" s="37">
        <v>6.6238000000000005E-2</v>
      </c>
      <c r="N202" s="37">
        <v>7.4496999999999994E-2</v>
      </c>
      <c r="O202" s="37">
        <v>7.9497999999999999E-2</v>
      </c>
      <c r="P202" s="37">
        <v>9.0992000000000003E-2</v>
      </c>
      <c r="Q202" s="37">
        <v>9.4638E-2</v>
      </c>
      <c r="S202" s="4">
        <f t="shared" si="441"/>
        <v>9.1047286496586277E-2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8.7242210191081318E-2</v>
      </c>
      <c r="AG202" s="4">
        <f t="shared" si="455"/>
        <v>9.4394373187147593E-2</v>
      </c>
      <c r="AI202" s="4">
        <f t="shared" si="456"/>
        <v>2.4527135034137226E-3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3.7497898089186854E-3</v>
      </c>
      <c r="AW202" s="4">
        <f t="shared" si="644"/>
        <v>2.4362681285240717E-4</v>
      </c>
      <c r="AY202" s="2">
        <f t="shared" si="520"/>
        <v>9.1047286496586277E-2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8.7242210191081318E-2</v>
      </c>
      <c r="BM202" s="2">
        <f t="shared" si="584"/>
        <v>9.4394373187147593E-2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9.35E-2</v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9.0992000000000003E-2</v>
      </c>
      <c r="DI202" s="2">
        <f t="shared" si="499"/>
        <v>9.4638E-2</v>
      </c>
      <c r="DK202" s="2">
        <f t="shared" si="500"/>
        <v>0.60132000000000363</v>
      </c>
      <c r="DL202" s="2">
        <f t="shared" si="645"/>
        <v>0.23825996774193553</v>
      </c>
      <c r="DM202" s="2">
        <f t="shared" si="645"/>
        <v>0.23195591935483872</v>
      </c>
      <c r="DN202" s="2">
        <f t="shared" si="645"/>
        <v>0.24630995320855614</v>
      </c>
      <c r="DO202" s="2">
        <f t="shared" si="645"/>
        <v>0.2433593724137931</v>
      </c>
      <c r="DP202" s="2">
        <f t="shared" si="645"/>
        <v>0.22838069306636999</v>
      </c>
      <c r="DQ202" s="2">
        <f t="shared" si="645"/>
        <v>0.21645723900630331</v>
      </c>
      <c r="DR202" s="2">
        <f t="shared" si="645"/>
        <v>0.20934520919540231</v>
      </c>
      <c r="DS202" s="2">
        <f t="shared" si="645"/>
        <v>0.1967479661846496</v>
      </c>
      <c r="DT202" s="2">
        <f t="shared" si="645"/>
        <v>0.20695631583240631</v>
      </c>
      <c r="DU202" s="2">
        <f t="shared" si="645"/>
        <v>0.19793748921023363</v>
      </c>
      <c r="DV202" s="2">
        <f t="shared" si="645"/>
        <v>0.18937394556451609</v>
      </c>
      <c r="DW202" s="2">
        <f t="shared" si="645"/>
        <v>0.21158384843391903</v>
      </c>
      <c r="DX202" s="2">
        <f t="shared" si="645"/>
        <v>0.22142368459383746</v>
      </c>
      <c r="DY202" s="2">
        <f t="shared" si="645"/>
        <v>0.21656618215240642</v>
      </c>
      <c r="EA202" s="2">
        <f t="shared" si="440"/>
        <v>8.3350178531965274E-2</v>
      </c>
      <c r="EB202" s="2">
        <f t="shared" si="502"/>
        <v>7.795222375158764E-2</v>
      </c>
      <c r="EC202" s="2">
        <f t="shared" si="503"/>
        <v>7.7358056256840585E-2</v>
      </c>
      <c r="ED202" s="2">
        <f t="shared" si="504"/>
        <v>6.8438403149702079E-2</v>
      </c>
      <c r="EE202" s="2">
        <f t="shared" si="505"/>
        <v>6.3112338070454937E-2</v>
      </c>
      <c r="EF202" s="2">
        <f t="shared" si="506"/>
        <v>6.1728846663976329E-2</v>
      </c>
      <c r="EG202" s="2">
        <f t="shared" si="507"/>
        <v>6.2808316420700366E-2</v>
      </c>
      <c r="EH202" s="2">
        <f t="shared" si="508"/>
        <v>5.9507919322033913E-2</v>
      </c>
      <c r="EI202" s="2">
        <f t="shared" si="509"/>
        <v>6.183873744292237E-2</v>
      </c>
      <c r="EJ202" s="2">
        <f t="shared" si="510"/>
        <v>6.8636146905337481E-2</v>
      </c>
      <c r="EK202" s="2">
        <f t="shared" si="511"/>
        <v>6.4289186895018335E-2</v>
      </c>
      <c r="EL202" s="2">
        <f t="shared" si="512"/>
        <v>6.9713659231722458E-2</v>
      </c>
      <c r="EM202" s="2">
        <f t="shared" si="513"/>
        <v>7.6476368072101952E-2</v>
      </c>
      <c r="EN202" s="2">
        <f t="shared" si="514"/>
        <v>8.7910914140775676E-2</v>
      </c>
      <c r="EO202" s="2">
        <f t="shared" si="515"/>
        <v>9.357805340957083E-2</v>
      </c>
      <c r="EQ202" s="2">
        <f t="shared" si="516"/>
        <v>9.123373635917735E-2</v>
      </c>
      <c r="ER202" s="2">
        <f t="shared" si="646"/>
        <v>8.098803847105282E-2</v>
      </c>
      <c r="ES202" s="2">
        <f t="shared" si="646"/>
        <v>7.5758696861415814E-2</v>
      </c>
      <c r="ET202" s="2">
        <f t="shared" si="646"/>
        <v>7.161697793483475E-2</v>
      </c>
      <c r="EU202" s="2">
        <f t="shared" si="646"/>
        <v>6.7077067536456231E-2</v>
      </c>
      <c r="EV202" s="2">
        <f t="shared" si="646"/>
        <v>6.5772231914291407E-2</v>
      </c>
      <c r="EW202" s="2">
        <f t="shared" si="646"/>
        <v>6.5366505866657237E-2</v>
      </c>
      <c r="EX202" s="2">
        <f t="shared" si="646"/>
        <v>6.324086294134712E-2</v>
      </c>
      <c r="EY202" s="2">
        <f t="shared" si="646"/>
        <v>6.3533530738412003E-2</v>
      </c>
      <c r="EZ202" s="2">
        <f t="shared" si="646"/>
        <v>6.794959332622541E-2</v>
      </c>
      <c r="FA202" s="2">
        <f t="shared" si="646"/>
        <v>6.7160523274635023E-2</v>
      </c>
      <c r="FB202" s="2">
        <f t="shared" si="646"/>
        <v>7.1399689241481365E-2</v>
      </c>
      <c r="FC202" s="2">
        <f t="shared" si="646"/>
        <v>7.8751798012091062E-2</v>
      </c>
      <c r="FD202" s="2">
        <f t="shared" si="646"/>
        <v>8.7195363814902838E-2</v>
      </c>
      <c r="FE202" s="2">
        <f t="shared" si="646"/>
        <v>9.4459346614102546E-2</v>
      </c>
      <c r="FG202" s="2">
        <f t="shared" si="518"/>
        <v>0.9999998681743435</v>
      </c>
      <c r="FH202" s="2">
        <f t="shared" si="647"/>
        <v>0.99999815330552178</v>
      </c>
      <c r="FI202" s="2">
        <f t="shared" si="647"/>
        <v>0.99999798307297472</v>
      </c>
      <c r="FJ202" s="2">
        <f t="shared" si="647"/>
        <v>0.99999791610996724</v>
      </c>
      <c r="FK202" s="2">
        <f t="shared" si="647"/>
        <v>0.99999847276261522</v>
      </c>
      <c r="FL202" s="2">
        <f t="shared" si="647"/>
        <v>0.99999832544002232</v>
      </c>
      <c r="FM202" s="2">
        <f t="shared" si="647"/>
        <v>0.99999832889873996</v>
      </c>
      <c r="FN202" s="2">
        <f t="shared" si="647"/>
        <v>0.99999836574358092</v>
      </c>
      <c r="FO202" s="2">
        <f t="shared" si="647"/>
        <v>0.99999836475287751</v>
      </c>
      <c r="FP202" s="2">
        <f t="shared" si="647"/>
        <v>0.99999839133773272</v>
      </c>
      <c r="FQ202" s="2">
        <f t="shared" si="647"/>
        <v>0.99999832852983184</v>
      </c>
      <c r="FR202" s="2">
        <f t="shared" si="647"/>
        <v>0.99999799395311872</v>
      </c>
      <c r="FS202" s="2">
        <f t="shared" si="647"/>
        <v>0.99999770207332339</v>
      </c>
      <c r="FT202" s="2">
        <f t="shared" si="647"/>
        <v>0.99999735135230317</v>
      </c>
      <c r="FU202" s="2">
        <f t="shared" si="647"/>
        <v>0.99999695626437624</v>
      </c>
      <c r="FW202" s="2">
        <f t="shared" si="536"/>
        <v>0.97634086685341226</v>
      </c>
      <c r="FX202" s="2">
        <f t="shared" si="588"/>
        <v>0.94905400203639734</v>
      </c>
      <c r="FY202" s="2">
        <f t="shared" si="589"/>
        <v>0.9503535174740082</v>
      </c>
      <c r="FZ202" s="2">
        <f t="shared" si="590"/>
        <v>0.95464418120348116</v>
      </c>
      <c r="GA202" s="2">
        <f t="shared" si="591"/>
        <v>0.96411908990793271</v>
      </c>
      <c r="GB202" s="2">
        <f t="shared" si="592"/>
        <v>0.96200145995564978</v>
      </c>
      <c r="GC202" s="2">
        <f t="shared" si="593"/>
        <v>0.9660166774726332</v>
      </c>
      <c r="GD202" s="2">
        <f t="shared" si="594"/>
        <v>0.97398989830690097</v>
      </c>
      <c r="GE202" s="2">
        <f t="shared" si="595"/>
        <v>0.97944418766157504</v>
      </c>
      <c r="GF202" s="2">
        <f t="shared" si="596"/>
        <v>0.97818747379503168</v>
      </c>
      <c r="GG202" s="2">
        <f t="shared" si="597"/>
        <v>0.97065085772691806</v>
      </c>
      <c r="GH202" s="2">
        <f t="shared" si="598"/>
        <v>0.95980179689209688</v>
      </c>
      <c r="GI202" s="2">
        <f t="shared" si="599"/>
        <v>0.95082153236224143</v>
      </c>
      <c r="GJ202" s="2">
        <f t="shared" si="600"/>
        <v>0.9350251880190118</v>
      </c>
      <c r="GK202" s="2">
        <f t="shared" si="601"/>
        <v>0.92585013708527863</v>
      </c>
      <c r="GM202" s="81">
        <f t="shared" si="537"/>
        <v>6.4777053872934862E-72</v>
      </c>
      <c r="GN202" s="81">
        <f t="shared" si="602"/>
        <v>0</v>
      </c>
      <c r="GO202" s="81">
        <f t="shared" si="603"/>
        <v>0</v>
      </c>
      <c r="GP202" s="81">
        <f t="shared" si="604"/>
        <v>0</v>
      </c>
      <c r="GQ202" s="81">
        <f t="shared" si="605"/>
        <v>0</v>
      </c>
      <c r="GR202" s="81">
        <f t="shared" si="606"/>
        <v>0</v>
      </c>
      <c r="GS202" s="81">
        <f t="shared" si="607"/>
        <v>0</v>
      </c>
      <c r="GT202" s="81">
        <f t="shared" si="608"/>
        <v>0</v>
      </c>
      <c r="GU202" s="81">
        <f t="shared" si="609"/>
        <v>0</v>
      </c>
      <c r="GV202" s="81">
        <f t="shared" si="610"/>
        <v>0</v>
      </c>
      <c r="GW202" s="81">
        <f t="shared" si="611"/>
        <v>0</v>
      </c>
      <c r="GX202" s="81">
        <f t="shared" si="612"/>
        <v>0</v>
      </c>
      <c r="GY202" s="81">
        <f t="shared" si="613"/>
        <v>0</v>
      </c>
      <c r="GZ202" s="81">
        <f t="shared" si="614"/>
        <v>0</v>
      </c>
      <c r="HA202" s="81">
        <f t="shared" si="615"/>
        <v>0</v>
      </c>
      <c r="HC202" s="81">
        <f t="shared" si="538"/>
        <v>2.4520191966676586E-84</v>
      </c>
      <c r="HD202" s="81">
        <f t="shared" si="616"/>
        <v>0</v>
      </c>
      <c r="HE202" s="81">
        <f t="shared" si="617"/>
        <v>0</v>
      </c>
      <c r="HF202" s="81">
        <f t="shared" si="618"/>
        <v>0</v>
      </c>
      <c r="HG202" s="81">
        <f t="shared" si="619"/>
        <v>0</v>
      </c>
      <c r="HH202" s="81">
        <f t="shared" si="620"/>
        <v>0</v>
      </c>
      <c r="HI202" s="81">
        <f t="shared" si="621"/>
        <v>0</v>
      </c>
      <c r="HJ202" s="81">
        <f t="shared" si="622"/>
        <v>0</v>
      </c>
      <c r="HK202" s="81">
        <f t="shared" si="623"/>
        <v>0</v>
      </c>
      <c r="HL202" s="81">
        <f t="shared" si="624"/>
        <v>0</v>
      </c>
      <c r="HM202" s="81">
        <f t="shared" si="625"/>
        <v>0</v>
      </c>
      <c r="HN202" s="81">
        <f t="shared" si="626"/>
        <v>0</v>
      </c>
      <c r="HO202" s="81">
        <f t="shared" si="627"/>
        <v>0</v>
      </c>
      <c r="HP202" s="81">
        <f t="shared" si="628"/>
        <v>0</v>
      </c>
      <c r="HQ202" s="81">
        <f t="shared" si="629"/>
        <v>0</v>
      </c>
      <c r="HS202" s="81">
        <f t="shared" si="539"/>
        <v>1.9340558487523932E-60</v>
      </c>
      <c r="HT202" s="81">
        <f t="shared" si="630"/>
        <v>6.6967262697001184E-113</v>
      </c>
      <c r="HU202" s="81">
        <f t="shared" si="631"/>
        <v>2.9657399288177587E-131</v>
      </c>
      <c r="HV202" s="81">
        <f t="shared" si="632"/>
        <v>1.5823348110211023E-133</v>
      </c>
      <c r="HW202" s="81">
        <f t="shared" si="633"/>
        <v>2.0096107282873125E-158</v>
      </c>
      <c r="HX202" s="81">
        <f t="shared" si="634"/>
        <v>2.1625530561632768E-159</v>
      </c>
      <c r="HY202" s="81">
        <f t="shared" si="635"/>
        <v>3.9980097502109945E-176</v>
      </c>
      <c r="HZ202" s="81">
        <f t="shared" si="636"/>
        <v>1.4961177116567509E-210</v>
      </c>
      <c r="IA202" s="81">
        <f t="shared" si="637"/>
        <v>4.3706159289014857E-213</v>
      </c>
      <c r="IB202" s="81">
        <f t="shared" si="638"/>
        <v>2.7010989443817917E-206</v>
      </c>
      <c r="IC202" s="81">
        <f t="shared" si="639"/>
        <v>5.5181685006092494E-167</v>
      </c>
      <c r="ID202" s="81">
        <f t="shared" si="640"/>
        <v>8.0839909739829853E-149</v>
      </c>
      <c r="IE202" s="81">
        <f t="shared" si="641"/>
        <v>1.4500491518267539E-131</v>
      </c>
      <c r="IF202" s="81">
        <f t="shared" si="642"/>
        <v>5.9339628644944726E-144</v>
      </c>
      <c r="IG202" s="81">
        <f t="shared" si="643"/>
        <v>5.9971130227559012E-147</v>
      </c>
      <c r="II202" s="81">
        <f t="shared" si="540"/>
        <v>1.8918088502018742E-9</v>
      </c>
      <c r="IJ202" s="81">
        <f t="shared" si="541"/>
        <v>2.8780293115433186E-14</v>
      </c>
      <c r="IK202" s="81">
        <f t="shared" si="542"/>
        <v>2.9019147809563916E-16</v>
      </c>
      <c r="IL202" s="81">
        <f t="shared" si="543"/>
        <v>2.7928166457435427E-17</v>
      </c>
      <c r="IM202" s="81">
        <f t="shared" si="544"/>
        <v>1.4458017170893401E-21</v>
      </c>
      <c r="IN202" s="81">
        <f t="shared" si="545"/>
        <v>3.4108205156694032E-21</v>
      </c>
      <c r="IO202" s="81">
        <f t="shared" si="546"/>
        <v>2.7156462977710862E-24</v>
      </c>
      <c r="IP202" s="81">
        <f t="shared" si="547"/>
        <v>1.275430184089816E-31</v>
      </c>
      <c r="IQ202" s="81">
        <f t="shared" si="548"/>
        <v>1.8107739420851117E-34</v>
      </c>
      <c r="IR202" s="81">
        <f t="shared" si="549"/>
        <v>1.2348880368927586E-32</v>
      </c>
      <c r="IS202" s="81">
        <f t="shared" si="550"/>
        <v>1.9514292336050184E-24</v>
      </c>
      <c r="IT202" s="81">
        <f t="shared" si="551"/>
        <v>4.1154156228119124E-20</v>
      </c>
      <c r="IU202" s="81">
        <f t="shared" si="552"/>
        <v>4.5807228519651511E-17</v>
      </c>
      <c r="IV202" s="81">
        <f t="shared" si="553"/>
        <v>1.3676173031000234E-30</v>
      </c>
      <c r="IW202" s="81">
        <f t="shared" si="554"/>
        <v>1.6310316529266952E-27</v>
      </c>
      <c r="IY202" s="81">
        <f t="shared" si="555"/>
        <v>1.8918088502018742E-9</v>
      </c>
      <c r="IZ202" s="81">
        <f t="shared" si="556"/>
        <v>2.8780293115433186E-14</v>
      </c>
      <c r="JA202" s="81">
        <f t="shared" si="557"/>
        <v>2.9019147809563916E-16</v>
      </c>
      <c r="JB202" s="81">
        <f t="shared" si="558"/>
        <v>2.7928166457435427E-17</v>
      </c>
      <c r="JC202" s="81">
        <f t="shared" si="559"/>
        <v>1.4458017170893401E-21</v>
      </c>
      <c r="JD202" s="81">
        <f t="shared" si="560"/>
        <v>3.4108205156694032E-21</v>
      </c>
      <c r="JE202" s="81">
        <f t="shared" si="561"/>
        <v>2.7156462977710862E-24</v>
      </c>
      <c r="JF202" s="81">
        <f t="shared" si="562"/>
        <v>1.275430184089816E-31</v>
      </c>
      <c r="JG202" s="81">
        <f t="shared" si="563"/>
        <v>1.8107739420851117E-34</v>
      </c>
      <c r="JH202" s="81">
        <f t="shared" si="564"/>
        <v>1.2348880368927586E-32</v>
      </c>
      <c r="JI202" s="81">
        <f t="shared" si="565"/>
        <v>1.9514292336050184E-24</v>
      </c>
      <c r="JJ202" s="81">
        <f t="shared" si="566"/>
        <v>4.1154156228119124E-20</v>
      </c>
      <c r="JK202" s="81">
        <f t="shared" si="567"/>
        <v>4.5807228519651511E-17</v>
      </c>
      <c r="JL202" s="81">
        <f t="shared" si="568"/>
        <v>1.3676173031000234E-30</v>
      </c>
      <c r="JM202" s="81">
        <f t="shared" si="569"/>
        <v>1.6310316529266952E-27</v>
      </c>
    </row>
    <row r="203" spans="2:273" x14ac:dyDescent="0.25">
      <c r="B203" s="2">
        <v>176</v>
      </c>
      <c r="C203" s="37">
        <v>8.9743000000000003E-2</v>
      </c>
      <c r="D203" s="37">
        <v>8.6858000000000005E-2</v>
      </c>
      <c r="E203" s="37">
        <v>7.9183000000000003E-2</v>
      </c>
      <c r="F203" s="37">
        <v>7.3345999999999995E-2</v>
      </c>
      <c r="G203" s="37">
        <v>7.1279999999999996E-2</v>
      </c>
      <c r="H203" s="37">
        <v>6.9387000000000004E-2</v>
      </c>
      <c r="I203" s="37">
        <v>6.9973999999999995E-2</v>
      </c>
      <c r="J203" s="37">
        <v>6.6545999999999994E-2</v>
      </c>
      <c r="K203" s="37">
        <v>6.8491999999999997E-2</v>
      </c>
      <c r="L203" s="37">
        <v>7.2965000000000002E-2</v>
      </c>
      <c r="M203" s="37">
        <v>6.8362999999999993E-2</v>
      </c>
      <c r="N203" s="37">
        <v>7.1623999999999993E-2</v>
      </c>
      <c r="O203" s="37">
        <v>7.9608999999999999E-2</v>
      </c>
      <c r="P203" s="37">
        <v>8.7991E-2</v>
      </c>
      <c r="Q203" s="37">
        <v>9.3296000000000004E-2</v>
      </c>
      <c r="S203" s="4">
        <f t="shared" si="441"/>
        <v>9.083885802553715E-2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8.69553661891454E-2</v>
      </c>
      <c r="AG203" s="4">
        <f t="shared" si="455"/>
        <v>9.4114916429332285E-2</v>
      </c>
      <c r="AI203" s="4">
        <f t="shared" si="456"/>
        <v>-1.095858025537147E-3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1.0356338108545998E-3</v>
      </c>
      <c r="AW203" s="4">
        <f t="shared" si="648"/>
        <v>-8.1891642933228093E-4</v>
      </c>
      <c r="AY203" s="2">
        <f t="shared" si="520"/>
        <v>9.083885802553715E-2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8.69553661891454E-2</v>
      </c>
      <c r="BM203" s="2">
        <f t="shared" si="584"/>
        <v>9.4114916429332285E-2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8.9743000000000003E-2</v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8.7991E-2</v>
      </c>
      <c r="DI203" s="2">
        <f t="shared" si="499"/>
        <v>9.3296000000000004E-2</v>
      </c>
      <c r="DK203" s="2">
        <f t="shared" si="500"/>
        <v>0.60392200000000362</v>
      </c>
      <c r="DL203" s="2">
        <f t="shared" ref="DL203:DY218" si="649">BP$228*$B203+BP$229</f>
        <v>0.23893726572580651</v>
      </c>
      <c r="DM203" s="2">
        <f t="shared" si="649"/>
        <v>0.23263019941348978</v>
      </c>
      <c r="DN203" s="2">
        <f t="shared" si="649"/>
        <v>0.24708408556149736</v>
      </c>
      <c r="DO203" s="2">
        <f t="shared" si="649"/>
        <v>0.24415746403940888</v>
      </c>
      <c r="DP203" s="2">
        <f t="shared" si="649"/>
        <v>0.22910442054134217</v>
      </c>
      <c r="DQ203" s="2">
        <f t="shared" si="649"/>
        <v>0.21709568016314423</v>
      </c>
      <c r="DR203" s="2">
        <f t="shared" si="649"/>
        <v>0.20993048505747128</v>
      </c>
      <c r="DS203" s="2">
        <f t="shared" si="649"/>
        <v>0.19729731301446049</v>
      </c>
      <c r="DT203" s="2">
        <f t="shared" si="649"/>
        <v>0.20750893919169439</v>
      </c>
      <c r="DU203" s="2">
        <f t="shared" si="649"/>
        <v>0.19842019132369304</v>
      </c>
      <c r="DV203" s="2">
        <f t="shared" si="649"/>
        <v>0.18984662664956009</v>
      </c>
      <c r="DW203" s="2">
        <f t="shared" si="649"/>
        <v>0.2121595899159664</v>
      </c>
      <c r="DX203" s="2">
        <f t="shared" si="649"/>
        <v>0.22202799579831928</v>
      </c>
      <c r="DY203" s="2">
        <f t="shared" si="649"/>
        <v>0.21709515106951871</v>
      </c>
      <c r="EA203" s="2">
        <f t="shared" si="440"/>
        <v>8.3015863180741917E-2</v>
      </c>
      <c r="EB203" s="2">
        <f t="shared" si="502"/>
        <v>7.762758265926864E-2</v>
      </c>
      <c r="EC203" s="2">
        <f t="shared" si="503"/>
        <v>7.7084518168551636E-2</v>
      </c>
      <c r="ED203" s="2">
        <f t="shared" si="504"/>
        <v>6.8086179277635911E-2</v>
      </c>
      <c r="EE203" s="2">
        <f t="shared" si="505"/>
        <v>6.2804892412816421E-2</v>
      </c>
      <c r="EF203" s="2">
        <f t="shared" si="506"/>
        <v>6.139953859295131E-2</v>
      </c>
      <c r="EG203" s="2">
        <f t="shared" si="507"/>
        <v>6.2521552541796838E-2</v>
      </c>
      <c r="EH203" s="2">
        <f t="shared" si="508"/>
        <v>5.918070023728815E-2</v>
      </c>
      <c r="EI203" s="2">
        <f t="shared" si="509"/>
        <v>6.1548917155903451E-2</v>
      </c>
      <c r="EJ203" s="2">
        <f t="shared" si="510"/>
        <v>6.83489104792602E-2</v>
      </c>
      <c r="EK203" s="2">
        <f t="shared" si="511"/>
        <v>6.3983454227444392E-2</v>
      </c>
      <c r="EL203" s="2">
        <f t="shared" si="512"/>
        <v>6.9468400743494446E-2</v>
      </c>
      <c r="EM203" s="2">
        <f t="shared" si="513"/>
        <v>7.6171890448565233E-2</v>
      </c>
      <c r="EN203" s="2">
        <f t="shared" si="514"/>
        <v>8.7635217070306276E-2</v>
      </c>
      <c r="EO203" s="2">
        <f t="shared" si="515"/>
        <v>9.3280025999805061E-2</v>
      </c>
      <c r="EQ203" s="2">
        <f t="shared" si="516"/>
        <v>9.1011684225807937E-2</v>
      </c>
      <c r="ER203" s="2">
        <f t="shared" ref="ER203:FE218" si="650">CV$228*$B203+CV$229</f>
        <v>8.0704612255630373E-2</v>
      </c>
      <c r="ES203" s="2">
        <f t="shared" si="650"/>
        <v>7.5463344596687215E-2</v>
      </c>
      <c r="ET203" s="2">
        <f t="shared" si="650"/>
        <v>7.1307113761545943E-2</v>
      </c>
      <c r="EU203" s="2">
        <f t="shared" si="650"/>
        <v>6.68206980134326E-2</v>
      </c>
      <c r="EV203" s="2">
        <f t="shared" si="650"/>
        <v>6.549487797172196E-2</v>
      </c>
      <c r="EW203" s="2">
        <f t="shared" si="650"/>
        <v>6.5112143523578969E-2</v>
      </c>
      <c r="EX203" s="2">
        <f t="shared" si="650"/>
        <v>6.2958028797186039E-2</v>
      </c>
      <c r="EY203" s="2">
        <f t="shared" si="650"/>
        <v>6.3264555363746755E-2</v>
      </c>
      <c r="EZ203" s="2">
        <f t="shared" si="650"/>
        <v>6.7654104962944411E-2</v>
      </c>
      <c r="FA203" s="2">
        <f t="shared" si="650"/>
        <v>6.6890725097281806E-2</v>
      </c>
      <c r="FB203" s="2">
        <f t="shared" si="650"/>
        <v>7.1176613904751232E-2</v>
      </c>
      <c r="FC203" s="2">
        <f t="shared" si="650"/>
        <v>7.8478241510439029E-2</v>
      </c>
      <c r="FD203" s="2">
        <f t="shared" si="650"/>
        <v>8.6911935054820769E-2</v>
      </c>
      <c r="FE203" s="2">
        <f t="shared" si="650"/>
        <v>9.4175529269576397E-2</v>
      </c>
      <c r="FG203" s="2">
        <f t="shared" si="518"/>
        <v>0.99999987977357097</v>
      </c>
      <c r="FH203" s="2">
        <f t="shared" ref="FH203:FU218" si="651">POWER(10,($B203-D$231)/D$229)/(1+POWER(10,($B203-D$231)/D$229))</f>
        <v>0.99999831579434517</v>
      </c>
      <c r="FI203" s="2">
        <f t="shared" si="651"/>
        <v>0.99999816054036428</v>
      </c>
      <c r="FJ203" s="2">
        <f t="shared" si="651"/>
        <v>0.9999980994693537</v>
      </c>
      <c r="FK203" s="2">
        <f t="shared" si="651"/>
        <v>0.99999860714276367</v>
      </c>
      <c r="FL203" s="2">
        <f t="shared" si="651"/>
        <v>0.99999847278292409</v>
      </c>
      <c r="FM203" s="2">
        <f t="shared" si="651"/>
        <v>0.99999847593731306</v>
      </c>
      <c r="FN203" s="2">
        <f t="shared" si="651"/>
        <v>0.99999850954021718</v>
      </c>
      <c r="FO203" s="2">
        <f t="shared" si="651"/>
        <v>0.99999850863668471</v>
      </c>
      <c r="FP203" s="2">
        <f t="shared" si="651"/>
        <v>0.99999853288236773</v>
      </c>
      <c r="FQ203" s="2">
        <f t="shared" si="651"/>
        <v>0.99999847560086474</v>
      </c>
      <c r="FR203" s="2">
        <f t="shared" si="651"/>
        <v>0.99999817046317707</v>
      </c>
      <c r="FS203" s="2">
        <f t="shared" si="651"/>
        <v>0.99999790426553914</v>
      </c>
      <c r="FT203" s="2">
        <f t="shared" si="651"/>
        <v>0.99999758440402786</v>
      </c>
      <c r="FU203" s="2">
        <f t="shared" si="651"/>
        <v>0.99999722407937552</v>
      </c>
      <c r="FW203" s="2">
        <f t="shared" si="536"/>
        <v>0.97837760175208577</v>
      </c>
      <c r="FX203" s="2">
        <f t="shared" si="588"/>
        <v>0.95332747893059855</v>
      </c>
      <c r="FY203" s="2">
        <f t="shared" si="589"/>
        <v>0.95452321116409355</v>
      </c>
      <c r="FZ203" s="2">
        <f t="shared" si="590"/>
        <v>0.95846925990381993</v>
      </c>
      <c r="GA203" s="2">
        <f t="shared" si="591"/>
        <v>0.96717258060132338</v>
      </c>
      <c r="GB203" s="2">
        <f t="shared" si="592"/>
        <v>0.96522866303794541</v>
      </c>
      <c r="GC203" s="2">
        <f t="shared" si="593"/>
        <v>0.9689138889267026</v>
      </c>
      <c r="GD203" s="2">
        <f t="shared" si="594"/>
        <v>0.97622409161239077</v>
      </c>
      <c r="GE203" s="2">
        <f t="shared" si="595"/>
        <v>0.98121890718573168</v>
      </c>
      <c r="GF203" s="2">
        <f t="shared" si="596"/>
        <v>0.98006848579233197</v>
      </c>
      <c r="GG203" s="2">
        <f t="shared" si="597"/>
        <v>0.97316396256648641</v>
      </c>
      <c r="GH203" s="2">
        <f t="shared" si="598"/>
        <v>0.96320867188913528</v>
      </c>
      <c r="GI203" s="2">
        <f t="shared" si="599"/>
        <v>0.95495378171295431</v>
      </c>
      <c r="GJ203" s="2">
        <f t="shared" si="600"/>
        <v>0.94040153806296911</v>
      </c>
      <c r="GK203" s="2">
        <f t="shared" si="601"/>
        <v>0.9319304091218108</v>
      </c>
      <c r="GM203" s="81">
        <f t="shared" si="537"/>
        <v>5.8333358777382614E-73</v>
      </c>
      <c r="GN203" s="81">
        <f t="shared" si="602"/>
        <v>0</v>
      </c>
      <c r="GO203" s="81">
        <f t="shared" si="603"/>
        <v>0</v>
      </c>
      <c r="GP203" s="81">
        <f t="shared" si="604"/>
        <v>0</v>
      </c>
      <c r="GQ203" s="81">
        <f t="shared" si="605"/>
        <v>0</v>
      </c>
      <c r="GR203" s="81">
        <f t="shared" si="606"/>
        <v>0</v>
      </c>
      <c r="GS203" s="81">
        <f t="shared" si="607"/>
        <v>0</v>
      </c>
      <c r="GT203" s="81">
        <f t="shared" si="608"/>
        <v>0</v>
      </c>
      <c r="GU203" s="81">
        <f t="shared" si="609"/>
        <v>0</v>
      </c>
      <c r="GV203" s="81">
        <f t="shared" si="610"/>
        <v>0</v>
      </c>
      <c r="GW203" s="81">
        <f t="shared" si="611"/>
        <v>0</v>
      </c>
      <c r="GX203" s="81">
        <f t="shared" si="612"/>
        <v>0</v>
      </c>
      <c r="GY203" s="81">
        <f t="shared" si="613"/>
        <v>0</v>
      </c>
      <c r="GZ203" s="81">
        <f t="shared" si="614"/>
        <v>0</v>
      </c>
      <c r="HA203" s="81">
        <f t="shared" si="615"/>
        <v>0</v>
      </c>
      <c r="HC203" s="81">
        <f t="shared" si="538"/>
        <v>7.6536801348220855E-86</v>
      </c>
      <c r="HD203" s="81">
        <f t="shared" si="616"/>
        <v>0</v>
      </c>
      <c r="HE203" s="81">
        <f t="shared" si="617"/>
        <v>0</v>
      </c>
      <c r="HF203" s="81">
        <f t="shared" si="618"/>
        <v>0</v>
      </c>
      <c r="HG203" s="81">
        <f t="shared" si="619"/>
        <v>0</v>
      </c>
      <c r="HH203" s="81">
        <f t="shared" si="620"/>
        <v>0</v>
      </c>
      <c r="HI203" s="81">
        <f t="shared" si="621"/>
        <v>0</v>
      </c>
      <c r="HJ203" s="81">
        <f t="shared" si="622"/>
        <v>0</v>
      </c>
      <c r="HK203" s="81">
        <f t="shared" si="623"/>
        <v>0</v>
      </c>
      <c r="HL203" s="81">
        <f t="shared" si="624"/>
        <v>0</v>
      </c>
      <c r="HM203" s="81">
        <f t="shared" si="625"/>
        <v>0</v>
      </c>
      <c r="HN203" s="81">
        <f t="shared" si="626"/>
        <v>0</v>
      </c>
      <c r="HO203" s="81">
        <f t="shared" si="627"/>
        <v>0</v>
      </c>
      <c r="HP203" s="81">
        <f t="shared" si="628"/>
        <v>0</v>
      </c>
      <c r="HQ203" s="81">
        <f t="shared" si="629"/>
        <v>0</v>
      </c>
      <c r="HS203" s="81">
        <f t="shared" si="539"/>
        <v>4.4100243453648254E-62</v>
      </c>
      <c r="HT203" s="81">
        <f t="shared" si="630"/>
        <v>1.5399597088458566E-116</v>
      </c>
      <c r="HU203" s="81">
        <f t="shared" si="631"/>
        <v>1.9429645750817355E-135</v>
      </c>
      <c r="HV203" s="81">
        <f t="shared" si="632"/>
        <v>9.3757360989324425E-138</v>
      </c>
      <c r="HW203" s="81">
        <f t="shared" si="633"/>
        <v>3.0962930033341498E-163</v>
      </c>
      <c r="HX203" s="81">
        <f t="shared" si="634"/>
        <v>2.9160959498552163E-164</v>
      </c>
      <c r="HY203" s="81">
        <f t="shared" si="635"/>
        <v>1.9092264625019099E-181</v>
      </c>
      <c r="HZ203" s="81">
        <f t="shared" si="636"/>
        <v>9.7109810979095509E-217</v>
      </c>
      <c r="IA203" s="81">
        <f t="shared" si="637"/>
        <v>3.4142149212473882E-219</v>
      </c>
      <c r="IB203" s="81">
        <f t="shared" si="638"/>
        <v>3.1658191745639486E-212</v>
      </c>
      <c r="IC203" s="81">
        <f t="shared" si="639"/>
        <v>5.9024184872527926E-172</v>
      </c>
      <c r="ID203" s="81">
        <f t="shared" si="640"/>
        <v>1.7772707494913671E-153</v>
      </c>
      <c r="IE203" s="81">
        <f t="shared" si="641"/>
        <v>7.4800809502519863E-136</v>
      </c>
      <c r="IF203" s="81">
        <f t="shared" si="642"/>
        <v>8.0083865605938657E-149</v>
      </c>
      <c r="IG203" s="81">
        <f t="shared" si="643"/>
        <v>5.0835310566101824E-152</v>
      </c>
      <c r="II203" s="81">
        <f t="shared" si="540"/>
        <v>7.4815163694926878E-10</v>
      </c>
      <c r="IJ203" s="81">
        <f t="shared" si="541"/>
        <v>4.3940786247069911E-15</v>
      </c>
      <c r="IK203" s="81">
        <f t="shared" si="542"/>
        <v>3.3842070190697653E-17</v>
      </c>
      <c r="IL203" s="81">
        <f t="shared" si="543"/>
        <v>3.0251813418917065E-18</v>
      </c>
      <c r="IM203" s="81">
        <f t="shared" si="544"/>
        <v>1.0641380112763113E-22</v>
      </c>
      <c r="IN203" s="81">
        <f t="shared" si="545"/>
        <v>2.5113460286400013E-22</v>
      </c>
      <c r="IO203" s="81">
        <f t="shared" si="546"/>
        <v>1.4773233660991744E-25</v>
      </c>
      <c r="IP203" s="81">
        <f t="shared" si="547"/>
        <v>3.6671512233511538E-33</v>
      </c>
      <c r="IQ203" s="81">
        <f t="shared" si="548"/>
        <v>4.7566571708596328E-36</v>
      </c>
      <c r="IR203" s="81">
        <f t="shared" si="549"/>
        <v>3.7572351708033679E-34</v>
      </c>
      <c r="IS203" s="81">
        <f t="shared" si="550"/>
        <v>1.185166168334745E-25</v>
      </c>
      <c r="IT203" s="81">
        <f t="shared" si="551"/>
        <v>3.3362883976381962E-21</v>
      </c>
      <c r="IU203" s="81">
        <f t="shared" si="552"/>
        <v>4.7967158666720723E-18</v>
      </c>
      <c r="IV203" s="81">
        <f t="shared" si="553"/>
        <v>1.2718587251679091E-32</v>
      </c>
      <c r="IW203" s="81">
        <f t="shared" si="554"/>
        <v>1.9565919977836922E-29</v>
      </c>
      <c r="IY203" s="81">
        <f t="shared" si="555"/>
        <v>7.4815163694926878E-10</v>
      </c>
      <c r="IZ203" s="81">
        <f t="shared" si="556"/>
        <v>4.3940786247069911E-15</v>
      </c>
      <c r="JA203" s="81">
        <f t="shared" si="557"/>
        <v>3.3842070190697653E-17</v>
      </c>
      <c r="JB203" s="81">
        <f t="shared" si="558"/>
        <v>3.0251813418917065E-18</v>
      </c>
      <c r="JC203" s="81">
        <f t="shared" si="559"/>
        <v>1.0641380112763113E-22</v>
      </c>
      <c r="JD203" s="81">
        <f t="shared" si="560"/>
        <v>2.5113460286400013E-22</v>
      </c>
      <c r="JE203" s="81">
        <f t="shared" si="561"/>
        <v>1.4773233660991744E-25</v>
      </c>
      <c r="JF203" s="81">
        <f t="shared" si="562"/>
        <v>3.6671512233511538E-33</v>
      </c>
      <c r="JG203" s="81">
        <f t="shared" si="563"/>
        <v>4.7566571708596328E-36</v>
      </c>
      <c r="JH203" s="81">
        <f t="shared" si="564"/>
        <v>3.7572351708033679E-34</v>
      </c>
      <c r="JI203" s="81">
        <f t="shared" si="565"/>
        <v>1.185166168334745E-25</v>
      </c>
      <c r="JJ203" s="81">
        <f t="shared" si="566"/>
        <v>3.3362883976381962E-21</v>
      </c>
      <c r="JK203" s="81">
        <f t="shared" si="567"/>
        <v>4.7967158666720723E-18</v>
      </c>
      <c r="JL203" s="81">
        <f t="shared" si="568"/>
        <v>1.2718587251679091E-32</v>
      </c>
      <c r="JM203" s="81">
        <f t="shared" si="569"/>
        <v>1.9565919977836922E-29</v>
      </c>
    </row>
    <row r="204" spans="2:273" x14ac:dyDescent="0.25">
      <c r="B204" s="2">
        <v>177</v>
      </c>
      <c r="C204" s="37">
        <v>9.1364000000000001E-2</v>
      </c>
      <c r="D204" s="37">
        <v>8.2267000000000007E-2</v>
      </c>
      <c r="E204" s="37">
        <v>7.7259999999999995E-2</v>
      </c>
      <c r="F204" s="37">
        <v>7.3952000000000004E-2</v>
      </c>
      <c r="G204" s="37">
        <v>7.2218000000000004E-2</v>
      </c>
      <c r="H204" s="37">
        <v>6.8920999999999996E-2</v>
      </c>
      <c r="I204" s="37">
        <v>6.7766999999999994E-2</v>
      </c>
      <c r="J204" s="37">
        <v>6.7723000000000005E-2</v>
      </c>
      <c r="K204" s="37">
        <v>6.8707000000000004E-2</v>
      </c>
      <c r="L204" s="37">
        <v>7.2256000000000001E-2</v>
      </c>
      <c r="M204" s="37">
        <v>7.0021E-2</v>
      </c>
      <c r="N204" s="37">
        <v>7.2038000000000005E-2</v>
      </c>
      <c r="O204" s="37">
        <v>7.9666000000000001E-2</v>
      </c>
      <c r="P204" s="37">
        <v>8.6330000000000004E-2</v>
      </c>
      <c r="Q204" s="37">
        <v>9.5343999999999998E-2</v>
      </c>
      <c r="S204" s="4">
        <f t="shared" si="441"/>
        <v>9.0629494454304474E-2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8.6668747613901725E-2</v>
      </c>
      <c r="AG204" s="4">
        <f t="shared" si="455"/>
        <v>9.3835211997893575E-2</v>
      </c>
      <c r="AI204" s="4">
        <f t="shared" si="456"/>
        <v>7.3450554569552684E-4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-3.3874761390172148E-4</v>
      </c>
      <c r="AW204" s="4">
        <f t="shared" si="648"/>
        <v>1.5087880021064232E-3</v>
      </c>
      <c r="AY204" s="2">
        <f t="shared" si="520"/>
        <v>9.0629494454304474E-2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8.6668747613901725E-2</v>
      </c>
      <c r="BM204" s="2">
        <f t="shared" si="584"/>
        <v>9.3835211997893575E-2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9.1364000000000001E-2</v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8.6330000000000004E-2</v>
      </c>
      <c r="DI204" s="2">
        <f t="shared" si="499"/>
        <v>9.5343999999999998E-2</v>
      </c>
      <c r="DK204" s="2">
        <f t="shared" si="500"/>
        <v>0.60652400000000362</v>
      </c>
      <c r="DL204" s="2">
        <f t="shared" si="649"/>
        <v>0.23961456370967749</v>
      </c>
      <c r="DM204" s="2">
        <f t="shared" si="649"/>
        <v>0.23330447947214078</v>
      </c>
      <c r="DN204" s="2">
        <f t="shared" si="649"/>
        <v>0.24785821791443852</v>
      </c>
      <c r="DO204" s="2">
        <f t="shared" si="649"/>
        <v>0.24495555566502464</v>
      </c>
      <c r="DP204" s="2">
        <f t="shared" si="649"/>
        <v>0.22982814801631438</v>
      </c>
      <c r="DQ204" s="2">
        <f t="shared" si="649"/>
        <v>0.21773412131998515</v>
      </c>
      <c r="DR204" s="2">
        <f t="shared" si="649"/>
        <v>0.21051576091954025</v>
      </c>
      <c r="DS204" s="2">
        <f t="shared" si="649"/>
        <v>0.19784665984427141</v>
      </c>
      <c r="DT204" s="2">
        <f t="shared" si="649"/>
        <v>0.20806156255098252</v>
      </c>
      <c r="DU204" s="2">
        <f t="shared" si="649"/>
        <v>0.19890289343715242</v>
      </c>
      <c r="DV204" s="2">
        <f t="shared" si="649"/>
        <v>0.19031930773460409</v>
      </c>
      <c r="DW204" s="2">
        <f t="shared" si="649"/>
        <v>0.21273533139801376</v>
      </c>
      <c r="DX204" s="2">
        <f t="shared" si="649"/>
        <v>0.22263230700280107</v>
      </c>
      <c r="DY204" s="2">
        <f t="shared" si="649"/>
        <v>0.217624119986631</v>
      </c>
      <c r="EA204" s="2">
        <f t="shared" si="440"/>
        <v>8.2681547829518545E-2</v>
      </c>
      <c r="EB204" s="2">
        <f t="shared" si="502"/>
        <v>7.730294156694964E-2</v>
      </c>
      <c r="EC204" s="2">
        <f t="shared" si="503"/>
        <v>7.6810980080262686E-2</v>
      </c>
      <c r="ED204" s="2">
        <f t="shared" si="504"/>
        <v>6.7733955405569757E-2</v>
      </c>
      <c r="EE204" s="2">
        <f t="shared" si="505"/>
        <v>6.2497446755177891E-2</v>
      </c>
      <c r="EF204" s="2">
        <f t="shared" si="506"/>
        <v>6.107023052192629E-2</v>
      </c>
      <c r="EG204" s="2">
        <f t="shared" si="507"/>
        <v>6.2234788662893288E-2</v>
      </c>
      <c r="EH204" s="2">
        <f t="shared" si="508"/>
        <v>5.8853481152542388E-2</v>
      </c>
      <c r="EI204" s="2">
        <f t="shared" si="509"/>
        <v>6.125909686888454E-2</v>
      </c>
      <c r="EJ204" s="2">
        <f t="shared" si="510"/>
        <v>6.8061674053182919E-2</v>
      </c>
      <c r="EK204" s="2">
        <f t="shared" si="511"/>
        <v>6.3677721559870448E-2</v>
      </c>
      <c r="EL204" s="2">
        <f t="shared" si="512"/>
        <v>6.9223142255266434E-2</v>
      </c>
      <c r="EM204" s="2">
        <f t="shared" si="513"/>
        <v>7.5867412825028499E-2</v>
      </c>
      <c r="EN204" s="2">
        <f t="shared" si="514"/>
        <v>8.7359519999836877E-2</v>
      </c>
      <c r="EO204" s="2">
        <f t="shared" si="515"/>
        <v>9.2981998590039305E-2</v>
      </c>
      <c r="EQ204" s="2">
        <f t="shared" si="516"/>
        <v>9.0789632092438524E-2</v>
      </c>
      <c r="ER204" s="2">
        <f t="shared" si="650"/>
        <v>8.0421186040207912E-2</v>
      </c>
      <c r="ES204" s="2">
        <f t="shared" si="650"/>
        <v>7.5167992331958616E-2</v>
      </c>
      <c r="ET204" s="2">
        <f t="shared" si="650"/>
        <v>7.0997249588257122E-2</v>
      </c>
      <c r="EU204" s="2">
        <f t="shared" si="650"/>
        <v>6.6564328490408983E-2</v>
      </c>
      <c r="EV204" s="2">
        <f t="shared" si="650"/>
        <v>6.5217524029152513E-2</v>
      </c>
      <c r="EW204" s="2">
        <f t="shared" si="650"/>
        <v>6.4857781180500673E-2</v>
      </c>
      <c r="EX204" s="2">
        <f t="shared" si="650"/>
        <v>6.2675194653024971E-2</v>
      </c>
      <c r="EY204" s="2">
        <f t="shared" si="650"/>
        <v>6.2995579989081479E-2</v>
      </c>
      <c r="EZ204" s="2">
        <f t="shared" si="650"/>
        <v>6.7358616599663412E-2</v>
      </c>
      <c r="FA204" s="2">
        <f t="shared" si="650"/>
        <v>6.6620926919928602E-2</v>
      </c>
      <c r="FB204" s="2">
        <f t="shared" si="650"/>
        <v>7.0953538568021099E-2</v>
      </c>
      <c r="FC204" s="2">
        <f t="shared" si="650"/>
        <v>7.8204685008787009E-2</v>
      </c>
      <c r="FD204" s="2">
        <f t="shared" si="650"/>
        <v>8.6628506294738686E-2</v>
      </c>
      <c r="FE204" s="2">
        <f t="shared" si="650"/>
        <v>9.3891711925050247E-2</v>
      </c>
      <c r="FG204" s="2">
        <f t="shared" si="518"/>
        <v>0.99999989035219239</v>
      </c>
      <c r="FH204" s="2">
        <f t="shared" si="651"/>
        <v>0.99999846398595948</v>
      </c>
      <c r="FI204" s="2">
        <f t="shared" si="651"/>
        <v>0.99999832239260211</v>
      </c>
      <c r="FJ204" s="2">
        <f t="shared" si="651"/>
        <v>0.99999826669516012</v>
      </c>
      <c r="FK204" s="2">
        <f t="shared" si="651"/>
        <v>0.9999987296989471</v>
      </c>
      <c r="FL204" s="2">
        <f t="shared" si="651"/>
        <v>0.99999860716128564</v>
      </c>
      <c r="FM204" s="2">
        <f t="shared" si="651"/>
        <v>0.99999861003812329</v>
      </c>
      <c r="FN204" s="2">
        <f t="shared" si="651"/>
        <v>0.99999864068434419</v>
      </c>
      <c r="FO204" s="2">
        <f t="shared" si="651"/>
        <v>0.99999863986031257</v>
      </c>
      <c r="FP204" s="2">
        <f t="shared" si="651"/>
        <v>0.99999866197264409</v>
      </c>
      <c r="FQ204" s="2">
        <f t="shared" si="651"/>
        <v>0.99999860973127874</v>
      </c>
      <c r="FR204" s="2">
        <f t="shared" si="651"/>
        <v>0.99999833144231787</v>
      </c>
      <c r="FS204" s="2">
        <f t="shared" si="651"/>
        <v>0.99999808866710282</v>
      </c>
      <c r="FT204" s="2">
        <f t="shared" si="651"/>
        <v>0.9999977969498216</v>
      </c>
      <c r="FU204" s="2">
        <f t="shared" si="651"/>
        <v>0.99999746832968295</v>
      </c>
      <c r="FW204" s="2">
        <f t="shared" si="536"/>
        <v>0.98024254915022635</v>
      </c>
      <c r="FX204" s="2">
        <f t="shared" si="588"/>
        <v>0.95725862992792099</v>
      </c>
      <c r="FY204" s="2">
        <f t="shared" si="589"/>
        <v>0.95835804684619486</v>
      </c>
      <c r="FZ204" s="2">
        <f t="shared" si="590"/>
        <v>0.9619845968903652</v>
      </c>
      <c r="GA204" s="2">
        <f t="shared" si="591"/>
        <v>0.96997430976280696</v>
      </c>
      <c r="GB204" s="2">
        <f t="shared" si="592"/>
        <v>0.96819084365389196</v>
      </c>
      <c r="GC204" s="2">
        <f t="shared" si="593"/>
        <v>0.97157137060011045</v>
      </c>
      <c r="GD204" s="2">
        <f t="shared" si="594"/>
        <v>0.97827065556352411</v>
      </c>
      <c r="GE204" s="2">
        <f t="shared" si="595"/>
        <v>0.98284308742121129</v>
      </c>
      <c r="GF204" s="2">
        <f t="shared" si="596"/>
        <v>0.98179030761860664</v>
      </c>
      <c r="GG204" s="2">
        <f t="shared" si="597"/>
        <v>0.97546731442545243</v>
      </c>
      <c r="GH204" s="2">
        <f t="shared" si="598"/>
        <v>0.96633693461144454</v>
      </c>
      <c r="GI204" s="2">
        <f t="shared" si="599"/>
        <v>0.95875387839136994</v>
      </c>
      <c r="GJ204" s="2">
        <f t="shared" si="600"/>
        <v>0.94535901837827196</v>
      </c>
      <c r="GK204" s="2">
        <f t="shared" si="601"/>
        <v>0.9375457325631279</v>
      </c>
      <c r="GM204" s="81">
        <f t="shared" si="537"/>
        <v>5.1607784413033888E-74</v>
      </c>
      <c r="GN204" s="81">
        <f t="shared" si="602"/>
        <v>0</v>
      </c>
      <c r="GO204" s="81">
        <f t="shared" si="603"/>
        <v>0</v>
      </c>
      <c r="GP204" s="81">
        <f t="shared" si="604"/>
        <v>0</v>
      </c>
      <c r="GQ204" s="81">
        <f t="shared" si="605"/>
        <v>0</v>
      </c>
      <c r="GR204" s="81">
        <f t="shared" si="606"/>
        <v>0</v>
      </c>
      <c r="GS204" s="81">
        <f t="shared" si="607"/>
        <v>0</v>
      </c>
      <c r="GT204" s="81">
        <f t="shared" si="608"/>
        <v>0</v>
      </c>
      <c r="GU204" s="81">
        <f t="shared" si="609"/>
        <v>0</v>
      </c>
      <c r="GV204" s="81">
        <f t="shared" si="610"/>
        <v>0</v>
      </c>
      <c r="GW204" s="81">
        <f t="shared" si="611"/>
        <v>0</v>
      </c>
      <c r="GX204" s="81">
        <f t="shared" si="612"/>
        <v>0</v>
      </c>
      <c r="GY204" s="81">
        <f t="shared" si="613"/>
        <v>0</v>
      </c>
      <c r="GZ204" s="81">
        <f t="shared" si="614"/>
        <v>0</v>
      </c>
      <c r="HA204" s="81">
        <f t="shared" si="615"/>
        <v>0</v>
      </c>
      <c r="HC204" s="81">
        <f t="shared" si="538"/>
        <v>2.3155865769824738E-87</v>
      </c>
      <c r="HD204" s="81">
        <f t="shared" si="616"/>
        <v>0</v>
      </c>
      <c r="HE204" s="81">
        <f t="shared" si="617"/>
        <v>0</v>
      </c>
      <c r="HF204" s="81">
        <f t="shared" si="618"/>
        <v>0</v>
      </c>
      <c r="HG204" s="81">
        <f t="shared" si="619"/>
        <v>0</v>
      </c>
      <c r="HH204" s="81">
        <f t="shared" si="620"/>
        <v>0</v>
      </c>
      <c r="HI204" s="81">
        <f t="shared" si="621"/>
        <v>0</v>
      </c>
      <c r="HJ204" s="81">
        <f t="shared" si="622"/>
        <v>0</v>
      </c>
      <c r="HK204" s="81">
        <f t="shared" si="623"/>
        <v>0</v>
      </c>
      <c r="HL204" s="81">
        <f t="shared" si="624"/>
        <v>0</v>
      </c>
      <c r="HM204" s="81">
        <f t="shared" si="625"/>
        <v>0</v>
      </c>
      <c r="HN204" s="81">
        <f t="shared" si="626"/>
        <v>0</v>
      </c>
      <c r="HO204" s="81">
        <f t="shared" si="627"/>
        <v>0</v>
      </c>
      <c r="HP204" s="81">
        <f t="shared" si="628"/>
        <v>0</v>
      </c>
      <c r="HQ204" s="81">
        <f t="shared" si="629"/>
        <v>0</v>
      </c>
      <c r="HS204" s="81">
        <f t="shared" si="539"/>
        <v>9.54752770609854E-64</v>
      </c>
      <c r="HT204" s="81">
        <f t="shared" si="630"/>
        <v>3.0950912272650438E-120</v>
      </c>
      <c r="HU204" s="81">
        <f t="shared" si="631"/>
        <v>1.0923969834140439E-139</v>
      </c>
      <c r="HV204" s="81">
        <f t="shared" si="632"/>
        <v>4.7649968128158384E-142</v>
      </c>
      <c r="HW204" s="81">
        <f t="shared" si="633"/>
        <v>4.0350091294509978E-168</v>
      </c>
      <c r="HX204" s="81">
        <f t="shared" si="634"/>
        <v>3.3159780089254178E-169</v>
      </c>
      <c r="HY204" s="81">
        <f t="shared" si="635"/>
        <v>7.5849917652671008E-187</v>
      </c>
      <c r="HZ204" s="81">
        <f t="shared" si="636"/>
        <v>5.1196843058554025E-223</v>
      </c>
      <c r="IA204" s="81">
        <f t="shared" si="637"/>
        <v>2.1831197085789653E-225</v>
      </c>
      <c r="IB204" s="81">
        <f t="shared" si="638"/>
        <v>3.0528153168923484E-218</v>
      </c>
      <c r="IC204" s="81">
        <f t="shared" si="639"/>
        <v>5.3291428075843147E-177</v>
      </c>
      <c r="ID204" s="81">
        <f t="shared" si="640"/>
        <v>3.3062867582318942E-158</v>
      </c>
      <c r="IE204" s="81">
        <f t="shared" si="641"/>
        <v>3.2875149060874147E-140</v>
      </c>
      <c r="IF204" s="81">
        <f t="shared" si="642"/>
        <v>8.9505464954828697E-154</v>
      </c>
      <c r="IG204" s="81">
        <f t="shared" si="643"/>
        <v>3.5270830330117941E-157</v>
      </c>
      <c r="II204" s="81">
        <f t="shared" si="540"/>
        <v>2.8954546453150657E-10</v>
      </c>
      <c r="IJ204" s="81">
        <f t="shared" si="541"/>
        <v>6.3402909380771931E-16</v>
      </c>
      <c r="IK204" s="81">
        <f t="shared" si="542"/>
        <v>3.701050270901571E-18</v>
      </c>
      <c r="IL204" s="81">
        <f t="shared" si="543"/>
        <v>3.0721135963346953E-19</v>
      </c>
      <c r="IM204" s="81">
        <f t="shared" si="544"/>
        <v>7.2986198749153776E-24</v>
      </c>
      <c r="IN204" s="81">
        <f t="shared" si="545"/>
        <v>1.7209432330575619E-23</v>
      </c>
      <c r="IO204" s="81">
        <f t="shared" si="546"/>
        <v>7.4365103454940688E-27</v>
      </c>
      <c r="IP204" s="81">
        <f t="shared" si="547"/>
        <v>9.6568360928205142E-35</v>
      </c>
      <c r="IQ204" s="81">
        <f t="shared" si="548"/>
        <v>1.1480791773927328E-37</v>
      </c>
      <c r="IR204" s="81">
        <f t="shared" si="549"/>
        <v>1.052678634806038E-35</v>
      </c>
      <c r="IS204" s="81">
        <f t="shared" si="550"/>
        <v>6.7012321724437361E-27</v>
      </c>
      <c r="IT204" s="81">
        <f t="shared" si="551"/>
        <v>2.5209535880524345E-22</v>
      </c>
      <c r="IU204" s="81">
        <f t="shared" si="552"/>
        <v>4.6958018142969524E-19</v>
      </c>
      <c r="IV204" s="81">
        <f t="shared" si="553"/>
        <v>1.0113328868620834E-34</v>
      </c>
      <c r="IW204" s="81">
        <f t="shared" si="554"/>
        <v>2.0080572958806308E-31</v>
      </c>
      <c r="IY204" s="81">
        <f t="shared" si="555"/>
        <v>2.8954546453150657E-10</v>
      </c>
      <c r="IZ204" s="81">
        <f t="shared" si="556"/>
        <v>6.3402909380771931E-16</v>
      </c>
      <c r="JA204" s="81">
        <f t="shared" si="557"/>
        <v>3.701050270901571E-18</v>
      </c>
      <c r="JB204" s="81">
        <f t="shared" si="558"/>
        <v>3.0721135963346953E-19</v>
      </c>
      <c r="JC204" s="81">
        <f t="shared" si="559"/>
        <v>7.2986198749153776E-24</v>
      </c>
      <c r="JD204" s="81">
        <f t="shared" si="560"/>
        <v>1.7209432330575619E-23</v>
      </c>
      <c r="JE204" s="81">
        <f t="shared" si="561"/>
        <v>7.4365103454940688E-27</v>
      </c>
      <c r="JF204" s="81">
        <f t="shared" si="562"/>
        <v>9.6568360928205142E-35</v>
      </c>
      <c r="JG204" s="81">
        <f t="shared" si="563"/>
        <v>1.1480791773927328E-37</v>
      </c>
      <c r="JH204" s="81">
        <f t="shared" si="564"/>
        <v>1.052678634806038E-35</v>
      </c>
      <c r="JI204" s="81">
        <f t="shared" si="565"/>
        <v>6.7012321724437361E-27</v>
      </c>
      <c r="JJ204" s="81">
        <f t="shared" si="566"/>
        <v>2.5209535880524345E-22</v>
      </c>
      <c r="JK204" s="81">
        <f t="shared" si="567"/>
        <v>4.6958018142969524E-19</v>
      </c>
      <c r="JL204" s="81">
        <f t="shared" si="568"/>
        <v>1.0113328868620834E-34</v>
      </c>
      <c r="JM204" s="81">
        <f t="shared" si="569"/>
        <v>2.0080572958806308E-31</v>
      </c>
    </row>
    <row r="205" spans="2:273" x14ac:dyDescent="0.25">
      <c r="B205" s="2">
        <v>178</v>
      </c>
      <c r="C205" s="37">
        <v>9.2503000000000002E-2</v>
      </c>
      <c r="D205" s="37">
        <v>8.2558999999999994E-2</v>
      </c>
      <c r="E205" s="37">
        <v>7.8792000000000001E-2</v>
      </c>
      <c r="F205" s="37">
        <v>7.0892999999999998E-2</v>
      </c>
      <c r="G205" s="37">
        <v>6.9726999999999997E-2</v>
      </c>
      <c r="H205" s="37">
        <v>6.7567000000000002E-2</v>
      </c>
      <c r="I205" s="37">
        <v>6.7355999999999999E-2</v>
      </c>
      <c r="J205" s="37">
        <v>6.5296000000000007E-2</v>
      </c>
      <c r="K205" s="37">
        <v>7.0986999999999995E-2</v>
      </c>
      <c r="L205" s="37">
        <v>7.3362999999999998E-2</v>
      </c>
      <c r="M205" s="37">
        <v>6.7779000000000006E-2</v>
      </c>
      <c r="N205" s="37">
        <v>7.2701000000000002E-2</v>
      </c>
      <c r="O205" s="37">
        <v>7.8833E-2</v>
      </c>
      <c r="P205" s="37">
        <v>8.8304999999999995E-2</v>
      </c>
      <c r="Q205" s="37">
        <v>9.3529000000000001E-2</v>
      </c>
      <c r="S205" s="4">
        <f t="shared" si="441"/>
        <v>9.0419252168196587E-2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8.6382342966726727E-2</v>
      </c>
      <c r="AG205" s="4">
        <f t="shared" si="455"/>
        <v>9.3555267761339989E-2</v>
      </c>
      <c r="AI205" s="4">
        <f t="shared" si="456"/>
        <v>2.0837478318034147E-3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1.9226570332732673E-3</v>
      </c>
      <c r="AW205" s="4">
        <f t="shared" si="648"/>
        <v>-2.6267761339987539E-5</v>
      </c>
      <c r="AY205" s="2">
        <f t="shared" si="520"/>
        <v>9.0419252168196587E-2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8.6382342966726727E-2</v>
      </c>
      <c r="BM205" s="2">
        <f t="shared" si="584"/>
        <v>9.3555267761339989E-2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9.2503000000000002E-2</v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8.8304999999999995E-2</v>
      </c>
      <c r="DI205" s="2">
        <f t="shared" si="499"/>
        <v>9.3529000000000001E-2</v>
      </c>
      <c r="DK205" s="2">
        <f t="shared" si="500"/>
        <v>0.60912600000000372</v>
      </c>
      <c r="DL205" s="2">
        <f t="shared" si="649"/>
        <v>0.24029186169354844</v>
      </c>
      <c r="DM205" s="2">
        <f t="shared" si="649"/>
        <v>0.23397875953079184</v>
      </c>
      <c r="DN205" s="2">
        <f t="shared" si="649"/>
        <v>0.24863235026737968</v>
      </c>
      <c r="DO205" s="2">
        <f t="shared" si="649"/>
        <v>0.24575364729064039</v>
      </c>
      <c r="DP205" s="2">
        <f t="shared" si="649"/>
        <v>0.23055187549128656</v>
      </c>
      <c r="DQ205" s="2">
        <f t="shared" si="649"/>
        <v>0.2183725624768261</v>
      </c>
      <c r="DR205" s="2">
        <f t="shared" si="649"/>
        <v>0.21110103678160919</v>
      </c>
      <c r="DS205" s="2">
        <f t="shared" si="649"/>
        <v>0.1983960066740823</v>
      </c>
      <c r="DT205" s="2">
        <f t="shared" si="649"/>
        <v>0.20861418591027059</v>
      </c>
      <c r="DU205" s="2">
        <f t="shared" si="649"/>
        <v>0.19938559555061183</v>
      </c>
      <c r="DV205" s="2">
        <f t="shared" si="649"/>
        <v>0.19079198881964807</v>
      </c>
      <c r="DW205" s="2">
        <f t="shared" si="649"/>
        <v>0.21331107288006113</v>
      </c>
      <c r="DX205" s="2">
        <f t="shared" si="649"/>
        <v>0.22323661820728286</v>
      </c>
      <c r="DY205" s="2">
        <f t="shared" si="649"/>
        <v>0.21815308890374333</v>
      </c>
      <c r="EA205" s="2">
        <f t="shared" si="440"/>
        <v>8.2347232478295188E-2</v>
      </c>
      <c r="EB205" s="2">
        <f t="shared" si="502"/>
        <v>7.6978300474630626E-2</v>
      </c>
      <c r="EC205" s="2">
        <f t="shared" si="503"/>
        <v>7.6537441991973737E-2</v>
      </c>
      <c r="ED205" s="2">
        <f t="shared" si="504"/>
        <v>6.7381731533503603E-2</v>
      </c>
      <c r="EE205" s="2">
        <f t="shared" si="505"/>
        <v>6.2190001097539374E-2</v>
      </c>
      <c r="EF205" s="2">
        <f t="shared" si="506"/>
        <v>6.074092245090127E-2</v>
      </c>
      <c r="EG205" s="2">
        <f t="shared" si="507"/>
        <v>6.1948024783989745E-2</v>
      </c>
      <c r="EH205" s="2">
        <f t="shared" si="508"/>
        <v>5.8526262067796625E-2</v>
      </c>
      <c r="EI205" s="2">
        <f t="shared" si="509"/>
        <v>6.0969276581865621E-2</v>
      </c>
      <c r="EJ205" s="2">
        <f t="shared" si="510"/>
        <v>6.7774437627105638E-2</v>
      </c>
      <c r="EK205" s="2">
        <f t="shared" si="511"/>
        <v>6.3371988892296505E-2</v>
      </c>
      <c r="EL205" s="2">
        <f t="shared" si="512"/>
        <v>6.8977883767038436E-2</v>
      </c>
      <c r="EM205" s="2">
        <f t="shared" si="513"/>
        <v>7.5562935201491779E-2</v>
      </c>
      <c r="EN205" s="2">
        <f t="shared" si="514"/>
        <v>8.7083822929367477E-2</v>
      </c>
      <c r="EO205" s="2">
        <f t="shared" si="515"/>
        <v>9.2683971180273536E-2</v>
      </c>
      <c r="EQ205" s="2">
        <f t="shared" si="516"/>
        <v>9.0567579959069111E-2</v>
      </c>
      <c r="ER205" s="2">
        <f t="shared" si="650"/>
        <v>8.0137759824785465E-2</v>
      </c>
      <c r="ES205" s="2">
        <f t="shared" si="650"/>
        <v>7.4872640067230017E-2</v>
      </c>
      <c r="ET205" s="2">
        <f t="shared" si="650"/>
        <v>7.0687385414968301E-2</v>
      </c>
      <c r="EU205" s="2">
        <f t="shared" si="650"/>
        <v>6.6307958967385366E-2</v>
      </c>
      <c r="EV205" s="2">
        <f t="shared" si="650"/>
        <v>6.4940170086583079E-2</v>
      </c>
      <c r="EW205" s="2">
        <f t="shared" si="650"/>
        <v>6.4603418837422405E-2</v>
      </c>
      <c r="EX205" s="2">
        <f t="shared" si="650"/>
        <v>6.2392360508863896E-2</v>
      </c>
      <c r="EY205" s="2">
        <f t="shared" si="650"/>
        <v>6.2726604614416231E-2</v>
      </c>
      <c r="EZ205" s="2">
        <f t="shared" si="650"/>
        <v>6.7063128236382413E-2</v>
      </c>
      <c r="FA205" s="2">
        <f t="shared" si="650"/>
        <v>6.6351128742575399E-2</v>
      </c>
      <c r="FB205" s="2">
        <f t="shared" si="650"/>
        <v>7.0730463231290952E-2</v>
      </c>
      <c r="FC205" s="2">
        <f t="shared" si="650"/>
        <v>7.7931128507134989E-2</v>
      </c>
      <c r="FD205" s="2">
        <f t="shared" si="650"/>
        <v>8.6345077534656617E-2</v>
      </c>
      <c r="FE205" s="2">
        <f t="shared" si="650"/>
        <v>9.3607894580524084E-2</v>
      </c>
      <c r="FG205" s="2">
        <f t="shared" si="518"/>
        <v>0.99999990000001004</v>
      </c>
      <c r="FH205" s="2">
        <f t="shared" si="651"/>
        <v>0.99999859913835631</v>
      </c>
      <c r="FI205" s="2">
        <f t="shared" si="651"/>
        <v>0.99999847000364306</v>
      </c>
      <c r="FJ205" s="2">
        <f t="shared" si="651"/>
        <v>0.99999841920695709</v>
      </c>
      <c r="FK205" s="2">
        <f t="shared" si="651"/>
        <v>0.99999884147154094</v>
      </c>
      <c r="FL205" s="2">
        <f t="shared" si="651"/>
        <v>0.99999872971583925</v>
      </c>
      <c r="FM205" s="2">
        <f t="shared" si="651"/>
        <v>0.99999873233954717</v>
      </c>
      <c r="FN205" s="2">
        <f t="shared" si="651"/>
        <v>0.99999876028923951</v>
      </c>
      <c r="FO205" s="2">
        <f t="shared" si="651"/>
        <v>0.99999875953771356</v>
      </c>
      <c r="FP205" s="2">
        <f t="shared" si="651"/>
        <v>0.99999877970440432</v>
      </c>
      <c r="FQ205" s="2">
        <f t="shared" si="651"/>
        <v>0.99999873205970147</v>
      </c>
      <c r="FR205" s="2">
        <f t="shared" si="651"/>
        <v>0.99999847825708443</v>
      </c>
      <c r="FS205" s="2">
        <f t="shared" si="651"/>
        <v>0.99999825684338706</v>
      </c>
      <c r="FT205" s="2">
        <f t="shared" si="651"/>
        <v>0.99999799079396823</v>
      </c>
      <c r="FU205" s="2">
        <f t="shared" si="651"/>
        <v>0.99999769108871484</v>
      </c>
      <c r="FW205" s="2">
        <f t="shared" si="536"/>
        <v>0.98194961112154522</v>
      </c>
      <c r="FX205" s="2">
        <f t="shared" si="588"/>
        <v>0.96087225647658203</v>
      </c>
      <c r="FY205" s="2">
        <f t="shared" si="589"/>
        <v>0.96188242300569682</v>
      </c>
      <c r="FZ205" s="2">
        <f t="shared" si="590"/>
        <v>0.96521318035837311</v>
      </c>
      <c r="GA205" s="2">
        <f t="shared" si="591"/>
        <v>0.97254370729613715</v>
      </c>
      <c r="GB205" s="2">
        <f t="shared" si="592"/>
        <v>0.97090828094463555</v>
      </c>
      <c r="GC205" s="2">
        <f t="shared" si="593"/>
        <v>0.97400776456943183</v>
      </c>
      <c r="GD205" s="2">
        <f t="shared" si="594"/>
        <v>0.98014463995015644</v>
      </c>
      <c r="GE205" s="2">
        <f t="shared" si="595"/>
        <v>0.98432905254594349</v>
      </c>
      <c r="GF205" s="2">
        <f t="shared" si="596"/>
        <v>0.98336591110561178</v>
      </c>
      <c r="GG205" s="2">
        <f t="shared" si="597"/>
        <v>0.97757752344614923</v>
      </c>
      <c r="GH205" s="2">
        <f t="shared" si="598"/>
        <v>0.96920771319210697</v>
      </c>
      <c r="GI205" s="2">
        <f t="shared" si="599"/>
        <v>0.96224607302103837</v>
      </c>
      <c r="GJ205" s="2">
        <f t="shared" si="600"/>
        <v>0.94992608641969944</v>
      </c>
      <c r="GK205" s="2">
        <f t="shared" si="601"/>
        <v>0.94272629502446548</v>
      </c>
      <c r="GM205" s="81">
        <f t="shared" si="537"/>
        <v>4.4855484558390757E-75</v>
      </c>
      <c r="GN205" s="81">
        <f t="shared" si="602"/>
        <v>0</v>
      </c>
      <c r="GO205" s="81">
        <f t="shared" si="603"/>
        <v>0</v>
      </c>
      <c r="GP205" s="81">
        <f t="shared" si="604"/>
        <v>0</v>
      </c>
      <c r="GQ205" s="81">
        <f t="shared" si="605"/>
        <v>0</v>
      </c>
      <c r="GR205" s="81">
        <f t="shared" si="606"/>
        <v>0</v>
      </c>
      <c r="GS205" s="81">
        <f t="shared" si="607"/>
        <v>0</v>
      </c>
      <c r="GT205" s="81">
        <f t="shared" si="608"/>
        <v>0</v>
      </c>
      <c r="GU205" s="81">
        <f t="shared" si="609"/>
        <v>0</v>
      </c>
      <c r="GV205" s="81">
        <f t="shared" si="610"/>
        <v>0</v>
      </c>
      <c r="GW205" s="81">
        <f t="shared" si="611"/>
        <v>0</v>
      </c>
      <c r="GX205" s="81">
        <f t="shared" si="612"/>
        <v>0</v>
      </c>
      <c r="GY205" s="81">
        <f t="shared" si="613"/>
        <v>0</v>
      </c>
      <c r="GZ205" s="81">
        <f t="shared" si="614"/>
        <v>0</v>
      </c>
      <c r="HA205" s="81">
        <f t="shared" si="615"/>
        <v>0</v>
      </c>
      <c r="HC205" s="81">
        <f t="shared" si="538"/>
        <v>6.7904007187368729E-89</v>
      </c>
      <c r="HD205" s="81">
        <f t="shared" si="616"/>
        <v>0</v>
      </c>
      <c r="HE205" s="81">
        <f t="shared" si="617"/>
        <v>0</v>
      </c>
      <c r="HF205" s="81">
        <f t="shared" si="618"/>
        <v>0</v>
      </c>
      <c r="HG205" s="81">
        <f t="shared" si="619"/>
        <v>0</v>
      </c>
      <c r="HH205" s="81">
        <f t="shared" si="620"/>
        <v>0</v>
      </c>
      <c r="HI205" s="81">
        <f t="shared" si="621"/>
        <v>0</v>
      </c>
      <c r="HJ205" s="81">
        <f t="shared" si="622"/>
        <v>0</v>
      </c>
      <c r="HK205" s="81">
        <f t="shared" si="623"/>
        <v>0</v>
      </c>
      <c r="HL205" s="81">
        <f t="shared" si="624"/>
        <v>0</v>
      </c>
      <c r="HM205" s="81">
        <f t="shared" si="625"/>
        <v>0</v>
      </c>
      <c r="HN205" s="81">
        <f t="shared" si="626"/>
        <v>0</v>
      </c>
      <c r="HO205" s="81">
        <f t="shared" si="627"/>
        <v>0</v>
      </c>
      <c r="HP205" s="81">
        <f t="shared" si="628"/>
        <v>0</v>
      </c>
      <c r="HQ205" s="81">
        <f t="shared" si="629"/>
        <v>0</v>
      </c>
      <c r="HS205" s="81">
        <f t="shared" si="539"/>
        <v>1.9625318953449659E-65</v>
      </c>
      <c r="HT205" s="81">
        <f t="shared" si="630"/>
        <v>5.4369011003592799E-124</v>
      </c>
      <c r="HU205" s="81">
        <f t="shared" si="631"/>
        <v>5.2708008673272361E-144</v>
      </c>
      <c r="HV205" s="81">
        <f t="shared" si="632"/>
        <v>2.0771453258298957E-146</v>
      </c>
      <c r="HW205" s="81">
        <f t="shared" si="633"/>
        <v>4.4475056295698367E-173</v>
      </c>
      <c r="HX205" s="81">
        <f t="shared" si="634"/>
        <v>3.1797529118713343E-174</v>
      </c>
      <c r="HY205" s="81">
        <f t="shared" si="635"/>
        <v>2.5068829644056309E-192</v>
      </c>
      <c r="HZ205" s="81">
        <f t="shared" si="636"/>
        <v>2.1923173059103592E-229</v>
      </c>
      <c r="IA205" s="81">
        <f t="shared" si="637"/>
        <v>1.1426160942635317E-231</v>
      </c>
      <c r="IB205" s="81">
        <f t="shared" si="638"/>
        <v>2.4220402751319104E-224</v>
      </c>
      <c r="IC205" s="81">
        <f t="shared" si="639"/>
        <v>4.0613868551389228E-182</v>
      </c>
      <c r="ID205" s="81">
        <f t="shared" si="640"/>
        <v>5.2045536040425521E-163</v>
      </c>
      <c r="IE205" s="81">
        <f t="shared" si="641"/>
        <v>1.2310154933532224E-144</v>
      </c>
      <c r="IF205" s="81">
        <f t="shared" si="642"/>
        <v>8.2842748833399942E-159</v>
      </c>
      <c r="IG205" s="81">
        <f t="shared" si="643"/>
        <v>2.0030358038132548E-162</v>
      </c>
      <c r="II205" s="81">
        <f t="shared" si="540"/>
        <v>1.0966034770930467E-10</v>
      </c>
      <c r="IJ205" s="81">
        <f t="shared" si="541"/>
        <v>8.6456849630973905E-17</v>
      </c>
      <c r="IK205" s="81">
        <f t="shared" si="542"/>
        <v>3.7955004221476615E-19</v>
      </c>
      <c r="IL205" s="81">
        <f t="shared" si="543"/>
        <v>2.9247029214610598E-20</v>
      </c>
      <c r="IM205" s="81">
        <f t="shared" si="544"/>
        <v>4.6646823636248624E-25</v>
      </c>
      <c r="IN205" s="81">
        <f t="shared" si="545"/>
        <v>1.0975467392684901E-24</v>
      </c>
      <c r="IO205" s="81">
        <f t="shared" si="546"/>
        <v>3.4636943982745663E-28</v>
      </c>
      <c r="IP205" s="81">
        <f t="shared" si="547"/>
        <v>2.3289652284434047E-36</v>
      </c>
      <c r="IQ205" s="81">
        <f t="shared" si="548"/>
        <v>2.5460348336118869E-39</v>
      </c>
      <c r="IR205" s="81">
        <f t="shared" si="549"/>
        <v>2.7158112902771223E-37</v>
      </c>
      <c r="IS205" s="81">
        <f t="shared" si="550"/>
        <v>3.5274941493784754E-28</v>
      </c>
      <c r="IT205" s="81">
        <f t="shared" si="551"/>
        <v>1.7754193050956195E-23</v>
      </c>
      <c r="IU205" s="81">
        <f t="shared" si="552"/>
        <v>4.297457239042788E-20</v>
      </c>
      <c r="IV205" s="81">
        <f t="shared" si="553"/>
        <v>6.8754619498900179E-37</v>
      </c>
      <c r="IW205" s="81">
        <f t="shared" si="554"/>
        <v>1.763018826845926E-33</v>
      </c>
      <c r="IY205" s="81">
        <f t="shared" si="555"/>
        <v>1.0966034770930467E-10</v>
      </c>
      <c r="IZ205" s="81">
        <f t="shared" si="556"/>
        <v>8.6456849630973905E-17</v>
      </c>
      <c r="JA205" s="81">
        <f t="shared" si="557"/>
        <v>3.7955004221476615E-19</v>
      </c>
      <c r="JB205" s="81">
        <f t="shared" si="558"/>
        <v>2.9247029214610598E-20</v>
      </c>
      <c r="JC205" s="81">
        <f t="shared" si="559"/>
        <v>4.6646823636248624E-25</v>
      </c>
      <c r="JD205" s="81">
        <f t="shared" si="560"/>
        <v>1.0975467392684901E-24</v>
      </c>
      <c r="JE205" s="81">
        <f t="shared" si="561"/>
        <v>3.4636943982745663E-28</v>
      </c>
      <c r="JF205" s="81">
        <f t="shared" si="562"/>
        <v>2.3289652284434047E-36</v>
      </c>
      <c r="JG205" s="81">
        <f t="shared" si="563"/>
        <v>2.5460348336118869E-39</v>
      </c>
      <c r="JH205" s="81">
        <f t="shared" si="564"/>
        <v>2.7158112902771223E-37</v>
      </c>
      <c r="JI205" s="81">
        <f t="shared" si="565"/>
        <v>3.5274941493784754E-28</v>
      </c>
      <c r="JJ205" s="81">
        <f t="shared" si="566"/>
        <v>1.7754193050956195E-23</v>
      </c>
      <c r="JK205" s="81">
        <f t="shared" si="567"/>
        <v>4.297457239042788E-20</v>
      </c>
      <c r="JL205" s="81">
        <f t="shared" si="568"/>
        <v>6.8754619498900179E-37</v>
      </c>
      <c r="JM205" s="81">
        <f t="shared" si="569"/>
        <v>1.763018826845926E-33</v>
      </c>
    </row>
    <row r="206" spans="2:273" x14ac:dyDescent="0.25">
      <c r="B206" s="2">
        <v>179</v>
      </c>
      <c r="C206" s="37">
        <v>9.3232999999999996E-2</v>
      </c>
      <c r="D206" s="37">
        <v>8.5014999999999993E-2</v>
      </c>
      <c r="E206" s="37">
        <v>7.6902999999999999E-2</v>
      </c>
      <c r="F206" s="37">
        <v>7.3108999999999993E-2</v>
      </c>
      <c r="G206" s="37">
        <v>6.9537000000000002E-2</v>
      </c>
      <c r="H206" s="37">
        <v>6.7519999999999997E-2</v>
      </c>
      <c r="I206" s="37">
        <v>7.0155999999999996E-2</v>
      </c>
      <c r="J206" s="37">
        <v>6.8709000000000006E-2</v>
      </c>
      <c r="K206" s="37">
        <v>6.6084000000000004E-2</v>
      </c>
      <c r="L206" s="37">
        <v>7.3877999999999999E-2</v>
      </c>
      <c r="M206" s="37">
        <v>7.0610000000000006E-2</v>
      </c>
      <c r="N206" s="37">
        <v>7.6297000000000004E-2</v>
      </c>
      <c r="O206" s="37">
        <v>8.1684000000000007E-2</v>
      </c>
      <c r="P206" s="37">
        <v>8.9427000000000006E-2</v>
      </c>
      <c r="Q206" s="37">
        <v>9.8489999999999994E-2</v>
      </c>
      <c r="S206" s="4">
        <f t="shared" si="441"/>
        <v>9.0208185236949928E-2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8.6096140819857531E-2</v>
      </c>
      <c r="AG206" s="4">
        <f t="shared" si="455"/>
        <v>9.3275092297880086E-2</v>
      </c>
      <c r="AI206" s="4">
        <f t="shared" si="456"/>
        <v>3.0248147630500682E-3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3.3308591801424758E-3</v>
      </c>
      <c r="AW206" s="4">
        <f t="shared" si="648"/>
        <v>5.2149077021199086E-3</v>
      </c>
      <c r="AY206" s="2">
        <f t="shared" si="520"/>
        <v>9.0208185236949928E-2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8.6096140819857531E-2</v>
      </c>
      <c r="BM206" s="2">
        <f t="shared" si="584"/>
        <v>9.3275092297880086E-2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9.3232999999999996E-2</v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8.9427000000000006E-2</v>
      </c>
      <c r="DI206" s="2">
        <f t="shared" si="499"/>
        <v>9.8489999999999994E-2</v>
      </c>
      <c r="DK206" s="2">
        <f t="shared" si="500"/>
        <v>0.61172800000000382</v>
      </c>
      <c r="DL206" s="2">
        <f t="shared" si="649"/>
        <v>0.24096915967741941</v>
      </c>
      <c r="DM206" s="2">
        <f t="shared" si="649"/>
        <v>0.23465303958944284</v>
      </c>
      <c r="DN206" s="2">
        <f t="shared" si="649"/>
        <v>0.24940648262032089</v>
      </c>
      <c r="DO206" s="2">
        <f t="shared" si="649"/>
        <v>0.24655173891625617</v>
      </c>
      <c r="DP206" s="2">
        <f t="shared" si="649"/>
        <v>0.23127560296625874</v>
      </c>
      <c r="DQ206" s="2">
        <f t="shared" si="649"/>
        <v>0.21901100363366705</v>
      </c>
      <c r="DR206" s="2">
        <f t="shared" si="649"/>
        <v>0.21168631264367815</v>
      </c>
      <c r="DS206" s="2">
        <f t="shared" si="649"/>
        <v>0.1989453535038932</v>
      </c>
      <c r="DT206" s="2">
        <f t="shared" si="649"/>
        <v>0.20916680926955869</v>
      </c>
      <c r="DU206" s="2">
        <f t="shared" si="649"/>
        <v>0.19986829766407122</v>
      </c>
      <c r="DV206" s="2">
        <f t="shared" si="649"/>
        <v>0.19126466990469204</v>
      </c>
      <c r="DW206" s="2">
        <f t="shared" si="649"/>
        <v>0.21388681436210849</v>
      </c>
      <c r="DX206" s="2">
        <f t="shared" si="649"/>
        <v>0.22384092941176464</v>
      </c>
      <c r="DY206" s="2">
        <f t="shared" si="649"/>
        <v>0.21868205782085562</v>
      </c>
      <c r="EA206" s="2">
        <f t="shared" si="440"/>
        <v>8.2012917127071816E-2</v>
      </c>
      <c r="EB206" s="2">
        <f t="shared" si="502"/>
        <v>7.6653659382311626E-2</v>
      </c>
      <c r="EC206" s="2">
        <f t="shared" si="503"/>
        <v>7.6263903903684802E-2</v>
      </c>
      <c r="ED206" s="2">
        <f t="shared" si="504"/>
        <v>6.7029507661437449E-2</v>
      </c>
      <c r="EE206" s="2">
        <f t="shared" si="505"/>
        <v>6.1882555439900851E-2</v>
      </c>
      <c r="EF206" s="2">
        <f t="shared" si="506"/>
        <v>6.0411614379876251E-2</v>
      </c>
      <c r="EG206" s="2">
        <f t="shared" si="507"/>
        <v>6.1661260905086203E-2</v>
      </c>
      <c r="EH206" s="2">
        <f t="shared" si="508"/>
        <v>5.8199042983050862E-2</v>
      </c>
      <c r="EI206" s="2">
        <f t="shared" si="509"/>
        <v>6.0679456294846702E-2</v>
      </c>
      <c r="EJ206" s="2">
        <f t="shared" si="510"/>
        <v>6.7487201201028357E-2</v>
      </c>
      <c r="EK206" s="2">
        <f t="shared" si="511"/>
        <v>6.3066256224722561E-2</v>
      </c>
      <c r="EL206" s="2">
        <f t="shared" si="512"/>
        <v>6.8732625278810439E-2</v>
      </c>
      <c r="EM206" s="2">
        <f t="shared" si="513"/>
        <v>7.5258457577955046E-2</v>
      </c>
      <c r="EN206" s="2">
        <f t="shared" si="514"/>
        <v>8.6808125858898064E-2</v>
      </c>
      <c r="EO206" s="2">
        <f t="shared" si="515"/>
        <v>9.2385943770507767E-2</v>
      </c>
      <c r="EQ206" s="2">
        <f t="shared" si="516"/>
        <v>9.0345527825699684E-2</v>
      </c>
      <c r="ER206" s="2">
        <f t="shared" si="650"/>
        <v>7.9854333609363004E-2</v>
      </c>
      <c r="ES206" s="2">
        <f t="shared" si="650"/>
        <v>7.4577287802501419E-2</v>
      </c>
      <c r="ET206" s="2">
        <f t="shared" si="650"/>
        <v>7.037752124167948E-2</v>
      </c>
      <c r="EU206" s="2">
        <f t="shared" si="650"/>
        <v>6.6051589444361736E-2</v>
      </c>
      <c r="EV206" s="2">
        <f t="shared" si="650"/>
        <v>6.4662816144013646E-2</v>
      </c>
      <c r="EW206" s="2">
        <f t="shared" si="650"/>
        <v>6.4349056494344123E-2</v>
      </c>
      <c r="EX206" s="2">
        <f t="shared" si="650"/>
        <v>6.2109526364702829E-2</v>
      </c>
      <c r="EY206" s="2">
        <f t="shared" si="650"/>
        <v>6.245762923975097E-2</v>
      </c>
      <c r="EZ206" s="2">
        <f t="shared" si="650"/>
        <v>6.6767639873101414E-2</v>
      </c>
      <c r="FA206" s="2">
        <f t="shared" si="650"/>
        <v>6.6081330565222182E-2</v>
      </c>
      <c r="FB206" s="2">
        <f t="shared" si="650"/>
        <v>7.0507387894560819E-2</v>
      </c>
      <c r="FC206" s="2">
        <f t="shared" si="650"/>
        <v>7.7657572005482955E-2</v>
      </c>
      <c r="FD206" s="2">
        <f t="shared" si="650"/>
        <v>8.6061648774574534E-2</v>
      </c>
      <c r="FE206" s="2">
        <f t="shared" si="650"/>
        <v>9.3324077235997921E-2</v>
      </c>
      <c r="FG206" s="2">
        <f t="shared" si="518"/>
        <v>0.99999990879892442</v>
      </c>
      <c r="FH206" s="2">
        <f t="shared" si="651"/>
        <v>0.99999872239883902</v>
      </c>
      <c r="FI206" s="2">
        <f t="shared" si="651"/>
        <v>0.99999860462655055</v>
      </c>
      <c r="FJ206" s="2">
        <f t="shared" si="651"/>
        <v>0.99999855829940953</v>
      </c>
      <c r="FK206" s="2">
        <f t="shared" si="651"/>
        <v>0.99999894340938</v>
      </c>
      <c r="FL206" s="2">
        <f t="shared" si="651"/>
        <v>0.99999884148694684</v>
      </c>
      <c r="FM206" s="2">
        <f t="shared" si="651"/>
        <v>0.99999884387979743</v>
      </c>
      <c r="FN206" s="2">
        <f t="shared" si="651"/>
        <v>0.99999886937022542</v>
      </c>
      <c r="FO206" s="2">
        <f t="shared" si="651"/>
        <v>0.99999886868482546</v>
      </c>
      <c r="FP206" s="2">
        <f t="shared" si="651"/>
        <v>0.99999888707707008</v>
      </c>
      <c r="FQ206" s="2">
        <f t="shared" si="651"/>
        <v>0.99999884362457503</v>
      </c>
      <c r="FR206" s="2">
        <f t="shared" si="651"/>
        <v>0.99999861215378039</v>
      </c>
      <c r="FS206" s="2">
        <f t="shared" si="651"/>
        <v>0.99999841022203051</v>
      </c>
      <c r="FT206" s="2">
        <f t="shared" si="651"/>
        <v>0.99999816758199656</v>
      </c>
      <c r="FU206" s="2">
        <f t="shared" si="651"/>
        <v>0.999997894247453</v>
      </c>
      <c r="FW206" s="2">
        <f t="shared" si="536"/>
        <v>0.98351166227438303</v>
      </c>
      <c r="FX206" s="2">
        <f t="shared" si="588"/>
        <v>0.96419179267105404</v>
      </c>
      <c r="FY206" s="2">
        <f t="shared" si="589"/>
        <v>0.96511936929169795</v>
      </c>
      <c r="FZ206" s="2">
        <f t="shared" si="590"/>
        <v>0.96817663646216379</v>
      </c>
      <c r="GA206" s="2">
        <f t="shared" si="591"/>
        <v>0.9748989228539684</v>
      </c>
      <c r="GB206" s="2">
        <f t="shared" si="592"/>
        <v>0.97339994724292489</v>
      </c>
      <c r="GC206" s="2">
        <f t="shared" si="593"/>
        <v>0.97624046065065895</v>
      </c>
      <c r="GD206" s="2">
        <f t="shared" si="594"/>
        <v>0.98186000481937175</v>
      </c>
      <c r="GE206" s="2">
        <f t="shared" si="595"/>
        <v>0.98568819188579204</v>
      </c>
      <c r="GF206" s="2">
        <f t="shared" si="596"/>
        <v>0.98480729428486347</v>
      </c>
      <c r="GG206" s="2">
        <f t="shared" si="597"/>
        <v>0.97951003296679817</v>
      </c>
      <c r="GH206" s="2">
        <f t="shared" si="598"/>
        <v>0.971840806496587</v>
      </c>
      <c r="GI206" s="2">
        <f t="shared" si="599"/>
        <v>0.96545324725335369</v>
      </c>
      <c r="GJ206" s="2">
        <f t="shared" si="600"/>
        <v>0.95412994634962434</v>
      </c>
      <c r="GK206" s="2">
        <f t="shared" si="601"/>
        <v>0.94750119434665026</v>
      </c>
      <c r="GM206" s="81">
        <f t="shared" si="537"/>
        <v>3.8301666548092479E-76</v>
      </c>
      <c r="GN206" s="81">
        <f t="shared" si="602"/>
        <v>0</v>
      </c>
      <c r="GO206" s="81">
        <f t="shared" si="603"/>
        <v>0</v>
      </c>
      <c r="GP206" s="81">
        <f t="shared" si="604"/>
        <v>0</v>
      </c>
      <c r="GQ206" s="81">
        <f t="shared" si="605"/>
        <v>0</v>
      </c>
      <c r="GR206" s="81">
        <f t="shared" si="606"/>
        <v>0</v>
      </c>
      <c r="GS206" s="81">
        <f t="shared" si="607"/>
        <v>0</v>
      </c>
      <c r="GT206" s="81">
        <f t="shared" si="608"/>
        <v>0</v>
      </c>
      <c r="GU206" s="81">
        <f t="shared" si="609"/>
        <v>0</v>
      </c>
      <c r="GV206" s="81">
        <f t="shared" si="610"/>
        <v>0</v>
      </c>
      <c r="GW206" s="81">
        <f t="shared" si="611"/>
        <v>0</v>
      </c>
      <c r="GX206" s="81">
        <f t="shared" si="612"/>
        <v>0</v>
      </c>
      <c r="GY206" s="81">
        <f t="shared" si="613"/>
        <v>0</v>
      </c>
      <c r="GZ206" s="81">
        <f t="shared" si="614"/>
        <v>0</v>
      </c>
      <c r="HA206" s="81">
        <f t="shared" si="615"/>
        <v>0</v>
      </c>
      <c r="HC206" s="81">
        <f t="shared" si="538"/>
        <v>1.9300690977905952E-90</v>
      </c>
      <c r="HD206" s="81">
        <f t="shared" si="616"/>
        <v>0</v>
      </c>
      <c r="HE206" s="81">
        <f t="shared" si="617"/>
        <v>0</v>
      </c>
      <c r="HF206" s="81">
        <f t="shared" si="618"/>
        <v>0</v>
      </c>
      <c r="HG206" s="81">
        <f t="shared" si="619"/>
        <v>0</v>
      </c>
      <c r="HH206" s="81">
        <f t="shared" si="620"/>
        <v>0</v>
      </c>
      <c r="HI206" s="81">
        <f t="shared" si="621"/>
        <v>0</v>
      </c>
      <c r="HJ206" s="81">
        <f t="shared" si="622"/>
        <v>0</v>
      </c>
      <c r="HK206" s="81">
        <f t="shared" si="623"/>
        <v>0</v>
      </c>
      <c r="HL206" s="81">
        <f t="shared" si="624"/>
        <v>0</v>
      </c>
      <c r="HM206" s="81">
        <f t="shared" si="625"/>
        <v>0</v>
      </c>
      <c r="HN206" s="81">
        <f t="shared" si="626"/>
        <v>0</v>
      </c>
      <c r="HO206" s="81">
        <f t="shared" si="627"/>
        <v>0</v>
      </c>
      <c r="HP206" s="81">
        <f t="shared" si="628"/>
        <v>0</v>
      </c>
      <c r="HQ206" s="81">
        <f t="shared" si="629"/>
        <v>0</v>
      </c>
      <c r="HS206" s="81">
        <f t="shared" si="539"/>
        <v>3.8301550003557796E-67</v>
      </c>
      <c r="HT206" s="81">
        <f t="shared" si="630"/>
        <v>8.3471851506409583E-128</v>
      </c>
      <c r="HU206" s="81">
        <f t="shared" si="631"/>
        <v>2.1824791088082838E-148</v>
      </c>
      <c r="HV206" s="81">
        <f t="shared" si="632"/>
        <v>7.7663168324996346E-151</v>
      </c>
      <c r="HW206" s="81">
        <f t="shared" si="633"/>
        <v>4.1462480796821633E-178</v>
      </c>
      <c r="HX206" s="81">
        <f t="shared" si="634"/>
        <v>2.5712496011952723E-179</v>
      </c>
      <c r="HY206" s="81">
        <f t="shared" si="635"/>
        <v>6.8927353866080088E-198</v>
      </c>
      <c r="HZ206" s="81">
        <f t="shared" si="636"/>
        <v>7.6250261035374747E-236</v>
      </c>
      <c r="IA206" s="81">
        <f t="shared" si="637"/>
        <v>4.8950476438265415E-238</v>
      </c>
      <c r="IB206" s="81">
        <f t="shared" si="638"/>
        <v>1.5809796372688781E-230</v>
      </c>
      <c r="IC206" s="81">
        <f t="shared" si="639"/>
        <v>2.612633150658827E-187</v>
      </c>
      <c r="ID206" s="81">
        <f t="shared" si="640"/>
        <v>6.9323347818198449E-168</v>
      </c>
      <c r="IE206" s="81">
        <f t="shared" si="641"/>
        <v>3.9272660273676815E-149</v>
      </c>
      <c r="IF206" s="81">
        <f t="shared" si="642"/>
        <v>6.3497431790862267E-164</v>
      </c>
      <c r="IG206" s="81">
        <f t="shared" si="643"/>
        <v>9.3106636468925504E-168</v>
      </c>
      <c r="II206" s="81">
        <f t="shared" si="540"/>
        <v>4.0642430367792581E-11</v>
      </c>
      <c r="IJ206" s="81">
        <f t="shared" si="541"/>
        <v>1.1140895787227162E-17</v>
      </c>
      <c r="IK206" s="81">
        <f t="shared" si="542"/>
        <v>3.6498148127029419E-20</v>
      </c>
      <c r="IL206" s="81">
        <f t="shared" si="543"/>
        <v>2.610165311360268E-21</v>
      </c>
      <c r="IM206" s="81">
        <f t="shared" si="544"/>
        <v>2.7779728330766108E-26</v>
      </c>
      <c r="IN206" s="81">
        <f t="shared" si="545"/>
        <v>6.5142036317552285E-26</v>
      </c>
      <c r="IO206" s="81">
        <f t="shared" si="546"/>
        <v>1.4927024284253208E-29</v>
      </c>
      <c r="IP206" s="81">
        <f t="shared" si="547"/>
        <v>5.144015075584868E-38</v>
      </c>
      <c r="IQ206" s="81">
        <f t="shared" si="548"/>
        <v>5.1876434024570499E-41</v>
      </c>
      <c r="IR206" s="81">
        <f t="shared" si="549"/>
        <v>6.4516395595368514E-39</v>
      </c>
      <c r="IS206" s="81">
        <f t="shared" si="550"/>
        <v>1.7286308621401208E-29</v>
      </c>
      <c r="IT206" s="81">
        <f t="shared" si="551"/>
        <v>1.1653503317824626E-24</v>
      </c>
      <c r="IU206" s="81">
        <f t="shared" si="552"/>
        <v>3.6764713179657695E-21</v>
      </c>
      <c r="IV206" s="81">
        <f t="shared" si="553"/>
        <v>3.9960983599754828E-39</v>
      </c>
      <c r="IW206" s="81">
        <f t="shared" si="554"/>
        <v>1.324075949950955E-35</v>
      </c>
      <c r="IY206" s="81">
        <f t="shared" si="555"/>
        <v>4.0642430367792581E-11</v>
      </c>
      <c r="IZ206" s="81">
        <f t="shared" si="556"/>
        <v>1.1140895787227162E-17</v>
      </c>
      <c r="JA206" s="81">
        <f t="shared" si="557"/>
        <v>3.6498148127029419E-20</v>
      </c>
      <c r="JB206" s="81">
        <f t="shared" si="558"/>
        <v>2.610165311360268E-21</v>
      </c>
      <c r="JC206" s="81">
        <f t="shared" si="559"/>
        <v>2.7779728330766108E-26</v>
      </c>
      <c r="JD206" s="81">
        <f t="shared" si="560"/>
        <v>6.5142036317552285E-26</v>
      </c>
      <c r="JE206" s="81">
        <f t="shared" si="561"/>
        <v>1.4927024284253208E-29</v>
      </c>
      <c r="JF206" s="81">
        <f t="shared" si="562"/>
        <v>5.144015075584868E-38</v>
      </c>
      <c r="JG206" s="81">
        <f t="shared" si="563"/>
        <v>5.1876434024570499E-41</v>
      </c>
      <c r="JH206" s="81">
        <f t="shared" si="564"/>
        <v>6.4516395595368514E-39</v>
      </c>
      <c r="JI206" s="81">
        <f t="shared" si="565"/>
        <v>1.7286308621401208E-29</v>
      </c>
      <c r="JJ206" s="81">
        <f t="shared" si="566"/>
        <v>1.1653503317824626E-24</v>
      </c>
      <c r="JK206" s="81">
        <f t="shared" si="567"/>
        <v>3.6764713179657695E-21</v>
      </c>
      <c r="JL206" s="81">
        <f t="shared" si="568"/>
        <v>3.9960983599754828E-39</v>
      </c>
      <c r="JM206" s="81">
        <f t="shared" si="569"/>
        <v>1.324075949950955E-35</v>
      </c>
    </row>
    <row r="207" spans="2:273" x14ac:dyDescent="0.25">
      <c r="B207" s="2">
        <v>180</v>
      </c>
      <c r="C207" s="37">
        <v>9.4174999999999995E-2</v>
      </c>
      <c r="D207" s="37">
        <v>8.1182000000000004E-2</v>
      </c>
      <c r="E207" s="37">
        <v>7.4343000000000006E-2</v>
      </c>
      <c r="F207" s="37">
        <v>7.6841999999999994E-2</v>
      </c>
      <c r="G207" s="37">
        <v>7.1004999999999999E-2</v>
      </c>
      <c r="H207" s="37">
        <v>6.4823000000000006E-2</v>
      </c>
      <c r="I207" s="37">
        <v>6.8047999999999997E-2</v>
      </c>
      <c r="J207" s="37">
        <v>6.5508999999999998E-2</v>
      </c>
      <c r="K207" s="37">
        <v>6.8180000000000004E-2</v>
      </c>
      <c r="L207" s="37">
        <v>7.1206000000000005E-2</v>
      </c>
      <c r="M207" s="37">
        <v>6.6826999999999998E-2</v>
      </c>
      <c r="N207" s="37">
        <v>7.145E-2</v>
      </c>
      <c r="O207" s="37">
        <v>7.8240000000000004E-2</v>
      </c>
      <c r="P207" s="37">
        <v>8.6471000000000006E-2</v>
      </c>
      <c r="Q207" s="37">
        <v>9.2769000000000004E-2</v>
      </c>
      <c r="S207" s="4">
        <f t="shared" si="441"/>
        <v>8.9996345339626721E-2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8.5810129912028715E-2</v>
      </c>
      <c r="AG207" s="4">
        <f t="shared" si="455"/>
        <v>9.2994694706497016E-2</v>
      </c>
      <c r="AI207" s="4">
        <f t="shared" si="456"/>
        <v>4.1786546603732738E-3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6.6087008797129088E-4</v>
      </c>
      <c r="AW207" s="4">
        <f t="shared" si="648"/>
        <v>-2.2569470649701218E-4</v>
      </c>
      <c r="AY207" s="2">
        <f t="shared" si="520"/>
        <v>8.9996345339626721E-2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8.5810129912028715E-2</v>
      </c>
      <c r="BM207" s="2">
        <f t="shared" si="584"/>
        <v>9.2994694706497016E-2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9.4174999999999995E-2</v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8.6471000000000006E-2</v>
      </c>
      <c r="DI207" s="2">
        <f t="shared" si="499"/>
        <v>9.2769000000000004E-2</v>
      </c>
      <c r="DK207" s="2">
        <f t="shared" si="500"/>
        <v>0.61433000000000382</v>
      </c>
      <c r="DL207" s="2">
        <f t="shared" si="649"/>
        <v>0.24164645766129039</v>
      </c>
      <c r="DM207" s="2">
        <f t="shared" si="649"/>
        <v>0.23532731964809389</v>
      </c>
      <c r="DN207" s="2">
        <f t="shared" si="649"/>
        <v>0.25018061497326205</v>
      </c>
      <c r="DO207" s="2">
        <f t="shared" si="649"/>
        <v>0.24734983054187193</v>
      </c>
      <c r="DP207" s="2">
        <f t="shared" si="649"/>
        <v>0.23199933044123094</v>
      </c>
      <c r="DQ207" s="2">
        <f t="shared" si="649"/>
        <v>0.21964944479050796</v>
      </c>
      <c r="DR207" s="2">
        <f t="shared" si="649"/>
        <v>0.21227158850574712</v>
      </c>
      <c r="DS207" s="2">
        <f t="shared" si="649"/>
        <v>0.19949470033370409</v>
      </c>
      <c r="DT207" s="2">
        <f t="shared" si="649"/>
        <v>0.20971943262884679</v>
      </c>
      <c r="DU207" s="2">
        <f t="shared" si="649"/>
        <v>0.20035099977753063</v>
      </c>
      <c r="DV207" s="2">
        <f t="shared" si="649"/>
        <v>0.19173735098973604</v>
      </c>
      <c r="DW207" s="2">
        <f t="shared" si="649"/>
        <v>0.21446255584415586</v>
      </c>
      <c r="DX207" s="2">
        <f t="shared" si="649"/>
        <v>0.22444524061624643</v>
      </c>
      <c r="DY207" s="2">
        <f t="shared" si="649"/>
        <v>0.21921102673796794</v>
      </c>
      <c r="EA207" s="2">
        <f t="shared" si="440"/>
        <v>8.1678601775848458E-2</v>
      </c>
      <c r="EB207" s="2">
        <f t="shared" si="502"/>
        <v>7.6329018289992612E-2</v>
      </c>
      <c r="EC207" s="2">
        <f t="shared" si="503"/>
        <v>7.5990365815395852E-2</v>
      </c>
      <c r="ED207" s="2">
        <f t="shared" si="504"/>
        <v>6.6677283789371294E-2</v>
      </c>
      <c r="EE207" s="2">
        <f t="shared" si="505"/>
        <v>6.1575109782262334E-2</v>
      </c>
      <c r="EF207" s="2">
        <f t="shared" si="506"/>
        <v>6.0082306308851231E-2</v>
      </c>
      <c r="EG207" s="2">
        <f t="shared" si="507"/>
        <v>6.1374497026182653E-2</v>
      </c>
      <c r="EH207" s="2">
        <f t="shared" si="508"/>
        <v>5.78718238983051E-2</v>
      </c>
      <c r="EI207" s="2">
        <f t="shared" si="509"/>
        <v>6.0389636007827784E-2</v>
      </c>
      <c r="EJ207" s="2">
        <f t="shared" si="510"/>
        <v>6.7199964774951076E-2</v>
      </c>
      <c r="EK207" s="2">
        <f t="shared" si="511"/>
        <v>6.2760523557148631E-2</v>
      </c>
      <c r="EL207" s="2">
        <f t="shared" si="512"/>
        <v>6.8487366790582427E-2</v>
      </c>
      <c r="EM207" s="2">
        <f t="shared" si="513"/>
        <v>7.4953979954418326E-2</v>
      </c>
      <c r="EN207" s="2">
        <f t="shared" si="514"/>
        <v>8.6532428788428664E-2</v>
      </c>
      <c r="EO207" s="2">
        <f t="shared" si="515"/>
        <v>9.2087916360742011E-2</v>
      </c>
      <c r="EQ207" s="2">
        <f t="shared" si="516"/>
        <v>9.0123475692330285E-2</v>
      </c>
      <c r="ER207" s="2">
        <f t="shared" si="650"/>
        <v>7.9570907393940543E-2</v>
      </c>
      <c r="ES207" s="2">
        <f t="shared" si="650"/>
        <v>7.4281935537772806E-2</v>
      </c>
      <c r="ET207" s="2">
        <f t="shared" si="650"/>
        <v>7.0067657068390674E-2</v>
      </c>
      <c r="EU207" s="2">
        <f t="shared" si="650"/>
        <v>6.5795219921338105E-2</v>
      </c>
      <c r="EV207" s="2">
        <f t="shared" si="650"/>
        <v>6.4385462201444199E-2</v>
      </c>
      <c r="EW207" s="2">
        <f t="shared" si="650"/>
        <v>6.4094694151265841E-2</v>
      </c>
      <c r="EX207" s="2">
        <f t="shared" si="650"/>
        <v>6.1826692220541754E-2</v>
      </c>
      <c r="EY207" s="2">
        <f t="shared" si="650"/>
        <v>6.2188653865085708E-2</v>
      </c>
      <c r="EZ207" s="2">
        <f t="shared" si="650"/>
        <v>6.6472151509820415E-2</v>
      </c>
      <c r="FA207" s="2">
        <f t="shared" si="650"/>
        <v>6.5811532387868965E-2</v>
      </c>
      <c r="FB207" s="2">
        <f t="shared" si="650"/>
        <v>7.0284312557830686E-2</v>
      </c>
      <c r="FC207" s="2">
        <f t="shared" si="650"/>
        <v>7.7384015503830922E-2</v>
      </c>
      <c r="FD207" s="2">
        <f t="shared" si="650"/>
        <v>8.5778220014492451E-2</v>
      </c>
      <c r="FE207" s="2">
        <f t="shared" si="650"/>
        <v>9.3040259891471772E-2</v>
      </c>
      <c r="FG207" s="2">
        <f t="shared" si="518"/>
        <v>0.99999991682362976</v>
      </c>
      <c r="FH207" s="2">
        <f t="shared" si="651"/>
        <v>0.99999883481376184</v>
      </c>
      <c r="FI207" s="2">
        <f t="shared" si="651"/>
        <v>0.99999872740413287</v>
      </c>
      <c r="FJ207" s="2">
        <f t="shared" si="651"/>
        <v>0.99999868515326762</v>
      </c>
      <c r="FK207" s="2">
        <f t="shared" si="651"/>
        <v>0.99999903637781218</v>
      </c>
      <c r="FL207" s="2">
        <f t="shared" si="651"/>
        <v>0.99999894342343032</v>
      </c>
      <c r="FM207" s="2">
        <f t="shared" si="651"/>
        <v>0.99999894560573632</v>
      </c>
      <c r="FN207" s="2">
        <f t="shared" si="651"/>
        <v>0.99999896885328776</v>
      </c>
      <c r="FO207" s="2">
        <f t="shared" si="651"/>
        <v>0.99999896822819534</v>
      </c>
      <c r="FP207" s="2">
        <f t="shared" si="651"/>
        <v>0.99999898500212514</v>
      </c>
      <c r="FQ207" s="2">
        <f t="shared" si="651"/>
        <v>0.99999894537297074</v>
      </c>
      <c r="FR207" s="2">
        <f t="shared" si="651"/>
        <v>0.99999873426904984</v>
      </c>
      <c r="FS207" s="2">
        <f t="shared" si="651"/>
        <v>0.99999855010505678</v>
      </c>
      <c r="FT207" s="2">
        <f t="shared" si="651"/>
        <v>0.99999832881464923</v>
      </c>
      <c r="FU207" s="2">
        <f t="shared" si="651"/>
        <v>0.99999807953049635</v>
      </c>
      <c r="FW207" s="2">
        <f t="shared" si="536"/>
        <v>0.98494060918242199</v>
      </c>
      <c r="FX207" s="2">
        <f t="shared" si="588"/>
        <v>0.96723930654385482</v>
      </c>
      <c r="FY207" s="2">
        <f t="shared" si="589"/>
        <v>0.96809055287044954</v>
      </c>
      <c r="FZ207" s="2">
        <f t="shared" si="590"/>
        <v>0.97089525097948992</v>
      </c>
      <c r="GA207" s="2">
        <f t="shared" si="591"/>
        <v>0.9770568728516672</v>
      </c>
      <c r="GB207" s="2">
        <f t="shared" si="592"/>
        <v>0.97568355051135292</v>
      </c>
      <c r="GC207" s="2">
        <f t="shared" si="593"/>
        <v>0.97828564694128795</v>
      </c>
      <c r="GD207" s="2">
        <f t="shared" si="594"/>
        <v>0.98342967950056448</v>
      </c>
      <c r="GE207" s="2">
        <f t="shared" si="595"/>
        <v>0.98693101830974039</v>
      </c>
      <c r="GF207" s="2">
        <f t="shared" si="596"/>
        <v>0.98612554042232903</v>
      </c>
      <c r="GG207" s="2">
        <f t="shared" si="597"/>
        <v>0.98127917628819228</v>
      </c>
      <c r="GH207" s="2">
        <f t="shared" si="598"/>
        <v>0.9742547211220387</v>
      </c>
      <c r="GI207" s="2">
        <f t="shared" si="599"/>
        <v>0.9683969218969195</v>
      </c>
      <c r="GJ207" s="2">
        <f t="shared" si="600"/>
        <v>0.95799648484580602</v>
      </c>
      <c r="GK207" s="2">
        <f t="shared" si="601"/>
        <v>0.95189832287058984</v>
      </c>
      <c r="GM207" s="81">
        <f t="shared" si="537"/>
        <v>3.2130778686512305E-77</v>
      </c>
      <c r="GN207" s="81">
        <f t="shared" si="602"/>
        <v>0</v>
      </c>
      <c r="GO207" s="81">
        <f t="shared" si="603"/>
        <v>0</v>
      </c>
      <c r="GP207" s="81">
        <f t="shared" si="604"/>
        <v>0</v>
      </c>
      <c r="GQ207" s="81">
        <f t="shared" si="605"/>
        <v>0</v>
      </c>
      <c r="GR207" s="81">
        <f t="shared" si="606"/>
        <v>0</v>
      </c>
      <c r="GS207" s="81">
        <f t="shared" si="607"/>
        <v>0</v>
      </c>
      <c r="GT207" s="81">
        <f t="shared" si="608"/>
        <v>0</v>
      </c>
      <c r="GU207" s="81">
        <f t="shared" si="609"/>
        <v>0</v>
      </c>
      <c r="GV207" s="81">
        <f t="shared" si="610"/>
        <v>0</v>
      </c>
      <c r="GW207" s="81">
        <f t="shared" si="611"/>
        <v>0</v>
      </c>
      <c r="GX207" s="81">
        <f t="shared" si="612"/>
        <v>0</v>
      </c>
      <c r="GY207" s="81">
        <f t="shared" si="613"/>
        <v>0</v>
      </c>
      <c r="GZ207" s="81">
        <f t="shared" si="614"/>
        <v>0</v>
      </c>
      <c r="HA207" s="81">
        <f t="shared" si="615"/>
        <v>0</v>
      </c>
      <c r="HC207" s="81">
        <f t="shared" si="538"/>
        <v>5.3173201173347447E-92</v>
      </c>
      <c r="HD207" s="81">
        <f t="shared" si="616"/>
        <v>0</v>
      </c>
      <c r="HE207" s="81">
        <f t="shared" si="617"/>
        <v>0</v>
      </c>
      <c r="HF207" s="81">
        <f t="shared" si="618"/>
        <v>0</v>
      </c>
      <c r="HG207" s="81">
        <f t="shared" si="619"/>
        <v>0</v>
      </c>
      <c r="HH207" s="81">
        <f t="shared" si="620"/>
        <v>0</v>
      </c>
      <c r="HI207" s="81">
        <f t="shared" si="621"/>
        <v>0</v>
      </c>
      <c r="HJ207" s="81">
        <f t="shared" si="622"/>
        <v>0</v>
      </c>
      <c r="HK207" s="81">
        <f t="shared" si="623"/>
        <v>0</v>
      </c>
      <c r="HL207" s="81">
        <f t="shared" si="624"/>
        <v>0</v>
      </c>
      <c r="HM207" s="81">
        <f t="shared" si="625"/>
        <v>0</v>
      </c>
      <c r="HN207" s="81">
        <f t="shared" si="626"/>
        <v>0</v>
      </c>
      <c r="HO207" s="81">
        <f t="shared" si="627"/>
        <v>0</v>
      </c>
      <c r="HP207" s="81">
        <f t="shared" si="628"/>
        <v>0</v>
      </c>
      <c r="HQ207" s="81">
        <f t="shared" si="629"/>
        <v>0</v>
      </c>
      <c r="HS207" s="81">
        <f t="shared" si="539"/>
        <v>7.09721327025442E-69</v>
      </c>
      <c r="HT207" s="81">
        <f t="shared" si="630"/>
        <v>1.1200468614146912E-131</v>
      </c>
      <c r="HU207" s="81">
        <f t="shared" si="631"/>
        <v>7.7552884240371085E-153</v>
      </c>
      <c r="HV207" s="81">
        <f t="shared" si="632"/>
        <v>2.4906020352713135E-155</v>
      </c>
      <c r="HW207" s="81">
        <f t="shared" si="633"/>
        <v>3.2693261297441331E-183</v>
      </c>
      <c r="HX207" s="81">
        <f t="shared" si="634"/>
        <v>1.7533215973111435E-184</v>
      </c>
      <c r="HY207" s="81">
        <f t="shared" si="635"/>
        <v>1.576613323825432E-203</v>
      </c>
      <c r="HZ207" s="81">
        <f t="shared" si="636"/>
        <v>2.154044082204125E-242</v>
      </c>
      <c r="IA207" s="81">
        <f t="shared" si="637"/>
        <v>1.7165051399374257E-244</v>
      </c>
      <c r="IB207" s="81">
        <f t="shared" si="638"/>
        <v>8.4904959290067382E-237</v>
      </c>
      <c r="IC207" s="81">
        <f t="shared" si="639"/>
        <v>1.418623407989655E-192</v>
      </c>
      <c r="ID207" s="81">
        <f t="shared" si="640"/>
        <v>7.8131435455636929E-173</v>
      </c>
      <c r="IE207" s="81">
        <f t="shared" si="641"/>
        <v>1.0674436196035737E-153</v>
      </c>
      <c r="IF207" s="81">
        <f t="shared" si="642"/>
        <v>4.0304263828300357E-169</v>
      </c>
      <c r="IG207" s="81">
        <f t="shared" si="643"/>
        <v>3.5423194121499643E-173</v>
      </c>
      <c r="II207" s="81">
        <f t="shared" si="540"/>
        <v>1.4740047812707521E-11</v>
      </c>
      <c r="IJ207" s="81">
        <f t="shared" si="541"/>
        <v>1.3566078006059777E-18</v>
      </c>
      <c r="IK207" s="81">
        <f t="shared" si="542"/>
        <v>3.2908905835510632E-21</v>
      </c>
      <c r="IL207" s="81">
        <f t="shared" si="543"/>
        <v>2.1836368253955875E-22</v>
      </c>
      <c r="IM207" s="81">
        <f t="shared" si="544"/>
        <v>1.5415070595308639E-27</v>
      </c>
      <c r="IN207" s="81">
        <f t="shared" si="545"/>
        <v>3.59805535178886E-27</v>
      </c>
      <c r="IO207" s="81">
        <f t="shared" si="546"/>
        <v>5.9519279508677681E-31</v>
      </c>
      <c r="IP207" s="81">
        <f t="shared" si="547"/>
        <v>1.0405003838156081E-39</v>
      </c>
      <c r="IQ207" s="81">
        <f t="shared" si="548"/>
        <v>9.7113698648192262E-43</v>
      </c>
      <c r="IR207" s="81">
        <f t="shared" si="549"/>
        <v>1.411231644470284E-40</v>
      </c>
      <c r="IS207" s="81">
        <f t="shared" si="550"/>
        <v>7.8859032086404426E-31</v>
      </c>
      <c r="IT207" s="81">
        <f t="shared" si="551"/>
        <v>7.1288143631418413E-26</v>
      </c>
      <c r="IU207" s="81">
        <f t="shared" si="552"/>
        <v>2.9400299936232577E-22</v>
      </c>
      <c r="IV207" s="81">
        <f t="shared" si="553"/>
        <v>1.9855153666570277E-41</v>
      </c>
      <c r="IW207" s="81">
        <f t="shared" si="554"/>
        <v>8.5058296184183803E-38</v>
      </c>
      <c r="IY207" s="81">
        <f t="shared" si="555"/>
        <v>1.4740047812707521E-11</v>
      </c>
      <c r="IZ207" s="81">
        <f t="shared" si="556"/>
        <v>1.3566078006059777E-18</v>
      </c>
      <c r="JA207" s="81">
        <f t="shared" si="557"/>
        <v>3.2908905835510632E-21</v>
      </c>
      <c r="JB207" s="81">
        <f t="shared" si="558"/>
        <v>2.1836368253955875E-22</v>
      </c>
      <c r="JC207" s="81">
        <f t="shared" si="559"/>
        <v>1.5415070595308639E-27</v>
      </c>
      <c r="JD207" s="81">
        <f t="shared" si="560"/>
        <v>3.59805535178886E-27</v>
      </c>
      <c r="JE207" s="81">
        <f t="shared" si="561"/>
        <v>5.9519279508677681E-31</v>
      </c>
      <c r="JF207" s="81">
        <f t="shared" si="562"/>
        <v>1.0405003838156081E-39</v>
      </c>
      <c r="JG207" s="81">
        <f t="shared" si="563"/>
        <v>9.7113698648192262E-43</v>
      </c>
      <c r="JH207" s="81">
        <f t="shared" si="564"/>
        <v>1.411231644470284E-40</v>
      </c>
      <c r="JI207" s="81">
        <f t="shared" si="565"/>
        <v>7.8859032086404426E-31</v>
      </c>
      <c r="JJ207" s="81">
        <f t="shared" si="566"/>
        <v>7.1288143631418413E-26</v>
      </c>
      <c r="JK207" s="81">
        <f t="shared" si="567"/>
        <v>2.9400299936232577E-22</v>
      </c>
      <c r="JL207" s="81">
        <f t="shared" si="568"/>
        <v>1.9855153666570277E-41</v>
      </c>
      <c r="JM207" s="81">
        <f t="shared" si="569"/>
        <v>8.5058296184183803E-38</v>
      </c>
    </row>
    <row r="208" spans="2:273" x14ac:dyDescent="0.25">
      <c r="B208" s="2">
        <v>181</v>
      </c>
      <c r="C208" s="37">
        <v>9.3318999999999999E-2</v>
      </c>
      <c r="D208" s="37">
        <v>8.2465999999999998E-2</v>
      </c>
      <c r="E208" s="37">
        <v>7.6604000000000005E-2</v>
      </c>
      <c r="F208" s="37">
        <v>7.1009000000000003E-2</v>
      </c>
      <c r="G208" s="37">
        <v>6.6881999999999997E-2</v>
      </c>
      <c r="H208" s="37">
        <v>6.8723999999999993E-2</v>
      </c>
      <c r="I208" s="37">
        <v>6.7302000000000001E-2</v>
      </c>
      <c r="J208" s="37">
        <v>6.4588000000000007E-2</v>
      </c>
      <c r="K208" s="37">
        <v>6.8793999999999994E-2</v>
      </c>
      <c r="L208" s="37">
        <v>7.0259000000000002E-2</v>
      </c>
      <c r="M208" s="37">
        <v>6.5452999999999997E-2</v>
      </c>
      <c r="N208" s="37">
        <v>7.1566000000000005E-2</v>
      </c>
      <c r="O208" s="37">
        <v>8.1471000000000002E-2</v>
      </c>
      <c r="P208" s="37">
        <v>8.7512999999999994E-2</v>
      </c>
      <c r="Q208" s="37">
        <v>9.6560000000000007E-2</v>
      </c>
      <c r="S208" s="4">
        <f t="shared" si="441"/>
        <v>8.978378172551385E-2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9.2714084441892566E-2</v>
      </c>
      <c r="AI208" s="4">
        <f t="shared" si="456"/>
        <v>3.5352182744861488E-3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3.8459155581074406E-3</v>
      </c>
      <c r="AY208" s="2">
        <f t="shared" si="520"/>
        <v>8.978378172551385E-2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9.2714084441892566E-2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9.3318999999999999E-2</v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9.6560000000000007E-2</v>
      </c>
      <c r="DK208" s="2">
        <f t="shared" si="500"/>
        <v>0.61693200000000381</v>
      </c>
      <c r="DL208" s="2">
        <f t="shared" si="649"/>
        <v>0.24232375564516134</v>
      </c>
      <c r="DM208" s="2">
        <f t="shared" si="649"/>
        <v>0.23600159970674489</v>
      </c>
      <c r="DN208" s="2">
        <f t="shared" si="649"/>
        <v>0.25095474732620321</v>
      </c>
      <c r="DO208" s="2">
        <f t="shared" si="649"/>
        <v>0.24814792216748768</v>
      </c>
      <c r="DP208" s="2">
        <f t="shared" si="649"/>
        <v>0.23272305791620312</v>
      </c>
      <c r="DQ208" s="2">
        <f t="shared" si="649"/>
        <v>0.22028788594734888</v>
      </c>
      <c r="DR208" s="2">
        <f t="shared" si="649"/>
        <v>0.21285686436781609</v>
      </c>
      <c r="DS208" s="2">
        <f t="shared" si="649"/>
        <v>0.20004404716351498</v>
      </c>
      <c r="DT208" s="2">
        <f t="shared" si="649"/>
        <v>0.21027205598813489</v>
      </c>
      <c r="DU208" s="2">
        <f t="shared" si="649"/>
        <v>0.20083370189099004</v>
      </c>
      <c r="DV208" s="2">
        <f t="shared" si="649"/>
        <v>0.19221003207478005</v>
      </c>
      <c r="DW208" s="2">
        <f t="shared" si="649"/>
        <v>0.21503829732620322</v>
      </c>
      <c r="DX208" s="2">
        <f t="shared" si="649"/>
        <v>0.22504955182072822</v>
      </c>
      <c r="DY208" s="2">
        <f t="shared" si="649"/>
        <v>0.21973999565508023</v>
      </c>
      <c r="EA208" s="2">
        <f t="shared" si="440"/>
        <v>8.1344286424625101E-2</v>
      </c>
      <c r="EB208" s="2">
        <f t="shared" si="502"/>
        <v>7.6004377197673612E-2</v>
      </c>
      <c r="EC208" s="2">
        <f t="shared" si="503"/>
        <v>7.5716827727106917E-2</v>
      </c>
      <c r="ED208" s="2">
        <f t="shared" si="504"/>
        <v>6.632505991730514E-2</v>
      </c>
      <c r="EE208" s="2">
        <f t="shared" si="505"/>
        <v>6.1267664124623811E-2</v>
      </c>
      <c r="EF208" s="2">
        <f t="shared" si="506"/>
        <v>5.9752998237826205E-2</v>
      </c>
      <c r="EG208" s="2">
        <f t="shared" si="507"/>
        <v>6.1087733147279111E-2</v>
      </c>
      <c r="EH208" s="2">
        <f t="shared" si="508"/>
        <v>5.7544604813559337E-2</v>
      </c>
      <c r="EI208" s="2">
        <f t="shared" si="509"/>
        <v>6.0099815720808872E-2</v>
      </c>
      <c r="EJ208" s="2">
        <f t="shared" si="510"/>
        <v>6.6912728348873796E-2</v>
      </c>
      <c r="EK208" s="2">
        <f t="shared" si="511"/>
        <v>6.2454790889574688E-2</v>
      </c>
      <c r="EL208" s="2">
        <f t="shared" si="512"/>
        <v>6.8242108302354415E-2</v>
      </c>
      <c r="EM208" s="2">
        <f t="shared" si="513"/>
        <v>7.4649502330881606E-2</v>
      </c>
      <c r="EN208" s="2">
        <f t="shared" si="514"/>
        <v>8.6256731717959265E-2</v>
      </c>
      <c r="EO208" s="2">
        <f t="shared" si="515"/>
        <v>9.1789888950976242E-2</v>
      </c>
      <c r="EQ208" s="2">
        <f t="shared" si="516"/>
        <v>8.9901423558960858E-2</v>
      </c>
      <c r="ER208" s="2">
        <f t="shared" si="650"/>
        <v>7.9287481178518082E-2</v>
      </c>
      <c r="ES208" s="2">
        <f t="shared" si="650"/>
        <v>7.3986583273044207E-2</v>
      </c>
      <c r="ET208" s="2">
        <f t="shared" si="650"/>
        <v>6.9757792895101867E-2</v>
      </c>
      <c r="EU208" s="2">
        <f t="shared" si="650"/>
        <v>6.5538850398314474E-2</v>
      </c>
      <c r="EV208" s="2">
        <f t="shared" si="650"/>
        <v>6.4108108258874752E-2</v>
      </c>
      <c r="EW208" s="2">
        <f t="shared" si="650"/>
        <v>6.3840331808187573E-2</v>
      </c>
      <c r="EX208" s="2">
        <f t="shared" si="650"/>
        <v>6.1543858076380679E-2</v>
      </c>
      <c r="EY208" s="2">
        <f t="shared" si="650"/>
        <v>6.1919678490420446E-2</v>
      </c>
      <c r="EZ208" s="2">
        <f t="shared" si="650"/>
        <v>6.6176663146539416E-2</v>
      </c>
      <c r="FA208" s="2">
        <f t="shared" si="650"/>
        <v>6.5541734210515762E-2</v>
      </c>
      <c r="FB208" s="2">
        <f t="shared" si="650"/>
        <v>7.0061237221100553E-2</v>
      </c>
      <c r="FC208" s="2">
        <f t="shared" si="650"/>
        <v>7.7110459002178902E-2</v>
      </c>
      <c r="FD208" s="2">
        <f t="shared" si="650"/>
        <v>8.5494791254410368E-2</v>
      </c>
      <c r="FE208" s="2">
        <f t="shared" si="650"/>
        <v>9.2756442546945608E-2</v>
      </c>
      <c r="FG208" s="2">
        <f t="shared" si="518"/>
        <v>0.99999992414224825</v>
      </c>
      <c r="FH208" s="2">
        <f t="shared" si="651"/>
        <v>0.99999893733741196</v>
      </c>
      <c r="FI208" s="2">
        <f t="shared" si="651"/>
        <v>0.99999883937864509</v>
      </c>
      <c r="FJ208" s="2">
        <f t="shared" si="651"/>
        <v>0.99999880084538917</v>
      </c>
      <c r="FK208" s="2">
        <f t="shared" si="651"/>
        <v>0.99999912116604517</v>
      </c>
      <c r="FL208" s="2">
        <f t="shared" si="651"/>
        <v>0.99999903639062626</v>
      </c>
      <c r="FM208" s="2">
        <f t="shared" si="651"/>
        <v>0.99999903838091342</v>
      </c>
      <c r="FN208" s="2">
        <f t="shared" si="651"/>
        <v>0.99999905958293611</v>
      </c>
      <c r="FO208" s="2">
        <f t="shared" si="651"/>
        <v>0.99999905901284503</v>
      </c>
      <c r="FP208" s="2">
        <f t="shared" si="651"/>
        <v>0.99999907431085355</v>
      </c>
      <c r="FQ208" s="2">
        <f t="shared" si="651"/>
        <v>0.99999903816862867</v>
      </c>
      <c r="FR208" s="2">
        <f t="shared" si="651"/>
        <v>0.99999884563952512</v>
      </c>
      <c r="FS208" s="2">
        <f t="shared" si="651"/>
        <v>0.99999867767992712</v>
      </c>
      <c r="FT208" s="2">
        <f t="shared" si="651"/>
        <v>0.99999847586062141</v>
      </c>
      <c r="FU208" s="2">
        <f t="shared" si="651"/>
        <v>0.99999824851070007</v>
      </c>
      <c r="FW208" s="2">
        <f t="shared" si="536"/>
        <v>0.98624744934206865</v>
      </c>
      <c r="FX208" s="2">
        <f t="shared" si="588"/>
        <v>0.97003551726717385</v>
      </c>
      <c r="FY208" s="2">
        <f t="shared" si="589"/>
        <v>0.97081629968868399</v>
      </c>
      <c r="FZ208" s="2">
        <f t="shared" si="590"/>
        <v>0.97338800268778936</v>
      </c>
      <c r="GA208" s="2">
        <f t="shared" si="591"/>
        <v>0.97903329288538854</v>
      </c>
      <c r="GB208" s="2">
        <f t="shared" si="592"/>
        <v>0.97777558348615778</v>
      </c>
      <c r="GC208" s="2">
        <f t="shared" si="593"/>
        <v>0.98015836466277351</v>
      </c>
      <c r="GD208" s="2">
        <f t="shared" si="594"/>
        <v>0.98486562203980754</v>
      </c>
      <c r="GE208" s="2">
        <f t="shared" si="595"/>
        <v>0.98806722519857371</v>
      </c>
      <c r="GF208" s="2">
        <f t="shared" si="596"/>
        <v>0.98733087598235292</v>
      </c>
      <c r="GG208" s="2">
        <f t="shared" si="597"/>
        <v>0.98289823532076748</v>
      </c>
      <c r="GH208" s="2">
        <f t="shared" si="598"/>
        <v>0.97646671652506345</v>
      </c>
      <c r="GI208" s="2">
        <f t="shared" si="599"/>
        <v>0.97109727959995162</v>
      </c>
      <c r="GJ208" s="2">
        <f t="shared" si="600"/>
        <v>0.96155023416583274</v>
      </c>
      <c r="GK208" s="2">
        <f t="shared" si="601"/>
        <v>0.95594428651091667</v>
      </c>
      <c r="GM208" s="81">
        <f t="shared" si="537"/>
        <v>2.6480487693580767E-78</v>
      </c>
      <c r="GN208" s="81">
        <f t="shared" si="602"/>
        <v>0</v>
      </c>
      <c r="GO208" s="81">
        <f t="shared" si="603"/>
        <v>0</v>
      </c>
      <c r="GP208" s="81">
        <f t="shared" si="604"/>
        <v>0</v>
      </c>
      <c r="GQ208" s="81">
        <f t="shared" si="605"/>
        <v>0</v>
      </c>
      <c r="GR208" s="81">
        <f t="shared" si="606"/>
        <v>0</v>
      </c>
      <c r="GS208" s="81">
        <f t="shared" si="607"/>
        <v>0</v>
      </c>
      <c r="GT208" s="81">
        <f t="shared" si="608"/>
        <v>0</v>
      </c>
      <c r="GU208" s="81">
        <f t="shared" si="609"/>
        <v>0</v>
      </c>
      <c r="GV208" s="81">
        <f t="shared" si="610"/>
        <v>0</v>
      </c>
      <c r="GW208" s="81">
        <f t="shared" si="611"/>
        <v>0</v>
      </c>
      <c r="GX208" s="81">
        <f t="shared" si="612"/>
        <v>0</v>
      </c>
      <c r="GY208" s="81">
        <f t="shared" si="613"/>
        <v>0</v>
      </c>
      <c r="GZ208" s="81">
        <f t="shared" si="614"/>
        <v>0</v>
      </c>
      <c r="HA208" s="81">
        <f t="shared" si="615"/>
        <v>0</v>
      </c>
      <c r="HC208" s="81">
        <f t="shared" si="538"/>
        <v>1.4198899658269975E-93</v>
      </c>
      <c r="HD208" s="81">
        <f t="shared" si="616"/>
        <v>0</v>
      </c>
      <c r="HE208" s="81">
        <f t="shared" si="617"/>
        <v>0</v>
      </c>
      <c r="HF208" s="81">
        <f t="shared" si="618"/>
        <v>0</v>
      </c>
      <c r="HG208" s="81">
        <f t="shared" si="619"/>
        <v>0</v>
      </c>
      <c r="HH208" s="81">
        <f t="shared" si="620"/>
        <v>0</v>
      </c>
      <c r="HI208" s="81">
        <f t="shared" si="621"/>
        <v>0</v>
      </c>
      <c r="HJ208" s="81">
        <f t="shared" si="622"/>
        <v>0</v>
      </c>
      <c r="HK208" s="81">
        <f t="shared" si="623"/>
        <v>0</v>
      </c>
      <c r="HL208" s="81">
        <f t="shared" si="624"/>
        <v>0</v>
      </c>
      <c r="HM208" s="81">
        <f t="shared" si="625"/>
        <v>0</v>
      </c>
      <c r="HN208" s="81">
        <f t="shared" si="626"/>
        <v>0</v>
      </c>
      <c r="HO208" s="81">
        <f t="shared" si="627"/>
        <v>0</v>
      </c>
      <c r="HP208" s="81">
        <f t="shared" si="628"/>
        <v>0</v>
      </c>
      <c r="HQ208" s="81">
        <f t="shared" si="629"/>
        <v>0</v>
      </c>
      <c r="HS208" s="81">
        <f t="shared" si="539"/>
        <v>1.2486173562715785E-70</v>
      </c>
      <c r="HT208" s="81">
        <f t="shared" si="630"/>
        <v>1.3135206598194447E-135</v>
      </c>
      <c r="HU208" s="81">
        <f t="shared" si="631"/>
        <v>2.3649247099302412E-157</v>
      </c>
      <c r="HV208" s="81">
        <f t="shared" si="632"/>
        <v>6.8506499229408351E-160</v>
      </c>
      <c r="HW208" s="81">
        <f t="shared" si="633"/>
        <v>2.1803333372491298E-188</v>
      </c>
      <c r="HX208" s="81">
        <f t="shared" si="634"/>
        <v>1.0081911257233142E-189</v>
      </c>
      <c r="HY208" s="81">
        <f t="shared" si="635"/>
        <v>3.0000767283726923E-209</v>
      </c>
      <c r="HZ208" s="81">
        <f t="shared" si="636"/>
        <v>4.9424342566669067E-249</v>
      </c>
      <c r="IA208" s="81">
        <f t="shared" si="637"/>
        <v>4.9267755647462724E-251</v>
      </c>
      <c r="IB208" s="81">
        <f t="shared" si="638"/>
        <v>3.7514535459831194E-243</v>
      </c>
      <c r="IC208" s="81">
        <f t="shared" si="639"/>
        <v>6.5018667669327822E-198</v>
      </c>
      <c r="ID208" s="81">
        <f t="shared" si="640"/>
        <v>7.4510863164750621E-178</v>
      </c>
      <c r="IE208" s="81">
        <f t="shared" si="641"/>
        <v>2.4718627086698737E-158</v>
      </c>
      <c r="IF208" s="81">
        <f t="shared" si="642"/>
        <v>2.1185349102260215E-174</v>
      </c>
      <c r="IG208" s="81">
        <f t="shared" si="643"/>
        <v>1.1030784265945013E-178</v>
      </c>
      <c r="II208" s="81">
        <f t="shared" si="540"/>
        <v>5.2311805163316268E-12</v>
      </c>
      <c r="IJ208" s="81">
        <f t="shared" si="541"/>
        <v>1.56094015609737E-19</v>
      </c>
      <c r="IK208" s="81">
        <f t="shared" si="542"/>
        <v>2.7821544158011228E-22</v>
      </c>
      <c r="IL208" s="81">
        <f t="shared" si="543"/>
        <v>1.7123969509398985E-23</v>
      </c>
      <c r="IM208" s="81">
        <f t="shared" si="544"/>
        <v>7.9700776438208665E-29</v>
      </c>
      <c r="IN208" s="81">
        <f t="shared" si="545"/>
        <v>1.8493958265181645E-28</v>
      </c>
      <c r="IO208" s="81">
        <f t="shared" si="546"/>
        <v>2.1957412319916634E-32</v>
      </c>
      <c r="IP208" s="81">
        <f t="shared" si="547"/>
        <v>1.9274068594336566E-41</v>
      </c>
      <c r="IQ208" s="81">
        <f t="shared" si="548"/>
        <v>1.6702725319596778E-44</v>
      </c>
      <c r="IR208" s="81">
        <f t="shared" si="549"/>
        <v>2.8423381932220292E-42</v>
      </c>
      <c r="IS208" s="81">
        <f t="shared" si="550"/>
        <v>3.348909888202078E-32</v>
      </c>
      <c r="IT208" s="81">
        <f t="shared" si="551"/>
        <v>4.0641534646314164E-27</v>
      </c>
      <c r="IU208" s="81">
        <f t="shared" si="552"/>
        <v>2.197645757026248E-23</v>
      </c>
      <c r="IV208" s="81">
        <f t="shared" si="553"/>
        <v>8.4331801313951882E-44</v>
      </c>
      <c r="IW208" s="81">
        <f t="shared" si="554"/>
        <v>4.673512382339413E-40</v>
      </c>
      <c r="IY208" s="81">
        <f t="shared" si="555"/>
        <v>5.2311805163316268E-12</v>
      </c>
      <c r="IZ208" s="81">
        <f t="shared" si="556"/>
        <v>1.56094015609737E-19</v>
      </c>
      <c r="JA208" s="81">
        <f t="shared" si="557"/>
        <v>2.7821544158011228E-22</v>
      </c>
      <c r="JB208" s="81">
        <f t="shared" si="558"/>
        <v>1.7123969509398985E-23</v>
      </c>
      <c r="JC208" s="81">
        <f t="shared" si="559"/>
        <v>7.9700776438208665E-29</v>
      </c>
      <c r="JD208" s="81">
        <f t="shared" si="560"/>
        <v>1.8493958265181645E-28</v>
      </c>
      <c r="JE208" s="81">
        <f t="shared" si="561"/>
        <v>2.1957412319916634E-32</v>
      </c>
      <c r="JF208" s="81">
        <f t="shared" si="562"/>
        <v>1.9274068594336566E-41</v>
      </c>
      <c r="JG208" s="81">
        <f t="shared" si="563"/>
        <v>1.6702725319596778E-44</v>
      </c>
      <c r="JH208" s="81">
        <f t="shared" si="564"/>
        <v>2.8423381932220292E-42</v>
      </c>
      <c r="JI208" s="81">
        <f t="shared" si="565"/>
        <v>3.348909888202078E-32</v>
      </c>
      <c r="JJ208" s="81">
        <f t="shared" si="566"/>
        <v>4.0641534646314164E-27</v>
      </c>
      <c r="JK208" s="81">
        <f t="shared" si="567"/>
        <v>2.197645757026248E-23</v>
      </c>
      <c r="JL208" s="81">
        <f t="shared" si="568"/>
        <v>8.4331801313951882E-44</v>
      </c>
      <c r="JM208" s="81">
        <f t="shared" si="569"/>
        <v>4.673512382339413E-40</v>
      </c>
    </row>
    <row r="209" spans="2:273" x14ac:dyDescent="0.25">
      <c r="B209" s="2">
        <v>182</v>
      </c>
      <c r="C209" s="37">
        <v>9.3901999999999999E-2</v>
      </c>
      <c r="D209" s="37">
        <v>8.2711000000000007E-2</v>
      </c>
      <c r="E209" s="37">
        <v>7.7984999999999999E-2</v>
      </c>
      <c r="F209" s="37">
        <v>7.5187000000000004E-2</v>
      </c>
      <c r="G209" s="37">
        <v>6.4673999999999995E-2</v>
      </c>
      <c r="H209" s="37">
        <v>6.5046000000000007E-2</v>
      </c>
      <c r="I209" s="37">
        <v>6.5783999999999995E-2</v>
      </c>
      <c r="J209" s="37">
        <v>6.4426999999999998E-2</v>
      </c>
      <c r="K209" s="37">
        <v>6.8828E-2</v>
      </c>
      <c r="L209" s="37">
        <v>7.0885000000000004E-2</v>
      </c>
      <c r="M209" s="37">
        <v>6.9709999999999994E-2</v>
      </c>
      <c r="N209" s="37">
        <v>7.3487999999999998E-2</v>
      </c>
      <c r="O209" s="37">
        <v>7.7519000000000005E-2</v>
      </c>
      <c r="P209" s="37">
        <v>8.7817000000000006E-2</v>
      </c>
      <c r="Q209" s="37">
        <v>9.1047000000000003E-2</v>
      </c>
      <c r="S209" s="4">
        <f t="shared" si="441"/>
        <v>8.9570541204981105E-2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9.2433271171865811E-2</v>
      </c>
      <c r="AI209" s="4">
        <f t="shared" si="456"/>
        <v>4.3314587950188943E-3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-1.3862711718658077E-3</v>
      </c>
      <c r="AY209" s="2">
        <f t="shared" si="520"/>
        <v>8.9570541204981105E-2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9.2433271171865811E-2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9.3901999999999999E-2</v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9.1047000000000003E-2</v>
      </c>
      <c r="DK209" s="2">
        <f t="shared" si="500"/>
        <v>0.6195340000000038</v>
      </c>
      <c r="DL209" s="2">
        <f t="shared" si="649"/>
        <v>0.24300105362903229</v>
      </c>
      <c r="DM209" s="2">
        <f t="shared" si="649"/>
        <v>0.23667587976539592</v>
      </c>
      <c r="DN209" s="2">
        <f t="shared" si="649"/>
        <v>0.25172887967914442</v>
      </c>
      <c r="DO209" s="2">
        <f t="shared" si="649"/>
        <v>0.24894601379310347</v>
      </c>
      <c r="DP209" s="2">
        <f t="shared" si="649"/>
        <v>0.23344678539117533</v>
      </c>
      <c r="DQ209" s="2">
        <f t="shared" si="649"/>
        <v>0.22092632710418983</v>
      </c>
      <c r="DR209" s="2">
        <f t="shared" si="649"/>
        <v>0.21344214022988506</v>
      </c>
      <c r="DS209" s="2">
        <f t="shared" si="649"/>
        <v>0.2005933939933259</v>
      </c>
      <c r="DT209" s="2">
        <f t="shared" si="649"/>
        <v>0.21082467934742299</v>
      </c>
      <c r="DU209" s="2">
        <f t="shared" si="649"/>
        <v>0.20131640400444945</v>
      </c>
      <c r="DV209" s="2">
        <f t="shared" si="649"/>
        <v>0.19268271315982402</v>
      </c>
      <c r="DW209" s="2">
        <f t="shared" si="649"/>
        <v>0.21561403880825059</v>
      </c>
      <c r="DX209" s="2">
        <f t="shared" si="649"/>
        <v>0.22565386302521001</v>
      </c>
      <c r="DY209" s="2">
        <f t="shared" si="649"/>
        <v>0.22026896457219253</v>
      </c>
      <c r="EA209" s="2">
        <f t="shared" si="440"/>
        <v>8.1009971073401743E-2</v>
      </c>
      <c r="EB209" s="2">
        <f t="shared" si="502"/>
        <v>7.5679736105354611E-2</v>
      </c>
      <c r="EC209" s="2">
        <f t="shared" si="503"/>
        <v>7.5443289638817967E-2</v>
      </c>
      <c r="ED209" s="2">
        <f t="shared" si="504"/>
        <v>6.5972836045238986E-2</v>
      </c>
      <c r="EE209" s="2">
        <f t="shared" si="505"/>
        <v>6.0960218466985294E-2</v>
      </c>
      <c r="EF209" s="2">
        <f t="shared" si="506"/>
        <v>5.9423690166801185E-2</v>
      </c>
      <c r="EG209" s="2">
        <f t="shared" si="507"/>
        <v>6.0800969268375568E-2</v>
      </c>
      <c r="EH209" s="2">
        <f t="shared" si="508"/>
        <v>5.7217385728813575E-2</v>
      </c>
      <c r="EI209" s="2">
        <f t="shared" si="509"/>
        <v>5.9809995433789953E-2</v>
      </c>
      <c r="EJ209" s="2">
        <f t="shared" si="510"/>
        <v>6.6625491922796515E-2</v>
      </c>
      <c r="EK209" s="2">
        <f t="shared" si="511"/>
        <v>6.2149058222000751E-2</v>
      </c>
      <c r="EL209" s="2">
        <f t="shared" si="512"/>
        <v>6.7996849814126417E-2</v>
      </c>
      <c r="EM209" s="2">
        <f t="shared" si="513"/>
        <v>7.4345024707344887E-2</v>
      </c>
      <c r="EN209" s="2">
        <f t="shared" si="514"/>
        <v>8.5981034647489851E-2</v>
      </c>
      <c r="EO209" s="2">
        <f t="shared" si="515"/>
        <v>9.1491861541210473E-2</v>
      </c>
      <c r="EQ209" s="2">
        <f t="shared" si="516"/>
        <v>8.9679371425591445E-2</v>
      </c>
      <c r="ER209" s="2">
        <f t="shared" si="650"/>
        <v>7.9004054963095621E-2</v>
      </c>
      <c r="ES209" s="2">
        <f t="shared" si="650"/>
        <v>7.3691231008315608E-2</v>
      </c>
      <c r="ET209" s="2">
        <f t="shared" si="650"/>
        <v>6.9447928721813046E-2</v>
      </c>
      <c r="EU209" s="2">
        <f t="shared" si="650"/>
        <v>6.5282480875290858E-2</v>
      </c>
      <c r="EV209" s="2">
        <f t="shared" si="650"/>
        <v>6.3830754316305333E-2</v>
      </c>
      <c r="EW209" s="2">
        <f t="shared" si="650"/>
        <v>6.358596946510929E-2</v>
      </c>
      <c r="EX209" s="2">
        <f t="shared" si="650"/>
        <v>6.1261023932219605E-2</v>
      </c>
      <c r="EY209" s="2">
        <f t="shared" si="650"/>
        <v>6.1650703115755184E-2</v>
      </c>
      <c r="EZ209" s="2">
        <f t="shared" si="650"/>
        <v>6.5881174783258417E-2</v>
      </c>
      <c r="FA209" s="2">
        <f t="shared" si="650"/>
        <v>6.5271936033162559E-2</v>
      </c>
      <c r="FB209" s="2">
        <f t="shared" si="650"/>
        <v>6.983816188437042E-2</v>
      </c>
      <c r="FC209" s="2">
        <f t="shared" si="650"/>
        <v>7.6836902500526882E-2</v>
      </c>
      <c r="FD209" s="2">
        <f t="shared" si="650"/>
        <v>8.5211362494328285E-2</v>
      </c>
      <c r="FE209" s="2">
        <f t="shared" si="650"/>
        <v>9.2472625202419445E-2</v>
      </c>
      <c r="FG209" s="2">
        <f t="shared" si="518"/>
        <v>0.99999993081690774</v>
      </c>
      <c r="FH209" s="2">
        <f t="shared" si="651"/>
        <v>0.99999903084011055</v>
      </c>
      <c r="FI209" s="2">
        <f t="shared" si="651"/>
        <v>0.99999894150063584</v>
      </c>
      <c r="FJ209" s="2">
        <f t="shared" si="651"/>
        <v>0.99999890635788147</v>
      </c>
      <c r="FK209" s="2">
        <f t="shared" si="651"/>
        <v>0.99999919849384522</v>
      </c>
      <c r="FL209" s="2">
        <f t="shared" si="651"/>
        <v>0.99999912117773171</v>
      </c>
      <c r="FM209" s="2">
        <f t="shared" si="651"/>
        <v>0.99999912299289551</v>
      </c>
      <c r="FN209" s="2">
        <f t="shared" si="651"/>
        <v>0.99999914232937326</v>
      </c>
      <c r="FO209" s="2">
        <f t="shared" si="651"/>
        <v>0.99999914180944394</v>
      </c>
      <c r="FP209" s="2">
        <f t="shared" si="651"/>
        <v>0.99999915576139575</v>
      </c>
      <c r="FQ209" s="2">
        <f t="shared" si="651"/>
        <v>0.99999912279928949</v>
      </c>
      <c r="FR209" s="2">
        <f t="shared" si="651"/>
        <v>0.99999894721062754</v>
      </c>
      <c r="FS209" s="2">
        <f t="shared" si="651"/>
        <v>0.99999879402962022</v>
      </c>
      <c r="FT209" s="2">
        <f t="shared" si="651"/>
        <v>0.99999860996817957</v>
      </c>
      <c r="FU209" s="2">
        <f t="shared" si="651"/>
        <v>0.99999840262252726</v>
      </c>
      <c r="FW209" s="2">
        <f t="shared" si="536"/>
        <v>0.98744232900255691</v>
      </c>
      <c r="FX209" s="2">
        <f t="shared" si="588"/>
        <v>0.97259982502928721</v>
      </c>
      <c r="FY209" s="2">
        <f t="shared" si="589"/>
        <v>0.97331562753655076</v>
      </c>
      <c r="FZ209" s="2">
        <f t="shared" si="590"/>
        <v>0.97567260576335513</v>
      </c>
      <c r="GA209" s="2">
        <f t="shared" si="591"/>
        <v>0.98084279380888939</v>
      </c>
      <c r="GB209" s="2">
        <f t="shared" si="592"/>
        <v>0.97969137757236768</v>
      </c>
      <c r="GC209" s="2">
        <f t="shared" si="593"/>
        <v>0.98187256574184623</v>
      </c>
      <c r="GD209" s="2">
        <f t="shared" si="594"/>
        <v>0.98617887820156813</v>
      </c>
      <c r="GE209" s="2">
        <f t="shared" si="595"/>
        <v>0.98910574155813846</v>
      </c>
      <c r="GF209" s="2">
        <f t="shared" si="596"/>
        <v>0.98843272700421958</v>
      </c>
      <c r="GG209" s="2">
        <f t="shared" si="597"/>
        <v>0.98437949998186869</v>
      </c>
      <c r="GH209" s="2">
        <f t="shared" si="598"/>
        <v>0.97849285610455161</v>
      </c>
      <c r="GI209" s="2">
        <f t="shared" si="599"/>
        <v>0.97357319902075268</v>
      </c>
      <c r="GJ209" s="2">
        <f t="shared" si="600"/>
        <v>0.96481435803980709</v>
      </c>
      <c r="GK209" s="2">
        <f t="shared" si="601"/>
        <v>0.95966435364432967</v>
      </c>
      <c r="GM209" s="81">
        <f t="shared" si="537"/>
        <v>2.1440334195638752E-79</v>
      </c>
      <c r="GN209" s="81">
        <f t="shared" si="602"/>
        <v>0</v>
      </c>
      <c r="GO209" s="81">
        <f t="shared" si="603"/>
        <v>0</v>
      </c>
      <c r="GP209" s="81">
        <f t="shared" si="604"/>
        <v>0</v>
      </c>
      <c r="GQ209" s="81">
        <f t="shared" si="605"/>
        <v>0</v>
      </c>
      <c r="GR209" s="81">
        <f t="shared" si="606"/>
        <v>0</v>
      </c>
      <c r="GS209" s="81">
        <f t="shared" si="607"/>
        <v>0</v>
      </c>
      <c r="GT209" s="81">
        <f t="shared" si="608"/>
        <v>0</v>
      </c>
      <c r="GU209" s="81">
        <f t="shared" si="609"/>
        <v>0</v>
      </c>
      <c r="GV209" s="81">
        <f t="shared" si="610"/>
        <v>0</v>
      </c>
      <c r="GW209" s="81">
        <f t="shared" si="611"/>
        <v>0</v>
      </c>
      <c r="GX209" s="81">
        <f t="shared" si="612"/>
        <v>0</v>
      </c>
      <c r="GY209" s="81">
        <f t="shared" si="613"/>
        <v>0</v>
      </c>
      <c r="GZ209" s="81">
        <f t="shared" si="614"/>
        <v>0</v>
      </c>
      <c r="HA209" s="81">
        <f t="shared" si="615"/>
        <v>0</v>
      </c>
      <c r="HC209" s="81">
        <f t="shared" si="538"/>
        <v>3.6750052097679101E-95</v>
      </c>
      <c r="HD209" s="81">
        <f t="shared" si="616"/>
        <v>0</v>
      </c>
      <c r="HE209" s="81">
        <f t="shared" si="617"/>
        <v>0</v>
      </c>
      <c r="HF209" s="81">
        <f t="shared" si="618"/>
        <v>0</v>
      </c>
      <c r="HG209" s="81">
        <f t="shared" si="619"/>
        <v>0</v>
      </c>
      <c r="HH209" s="81">
        <f t="shared" si="620"/>
        <v>0</v>
      </c>
      <c r="HI209" s="81">
        <f t="shared" si="621"/>
        <v>0</v>
      </c>
      <c r="HJ209" s="81">
        <f t="shared" si="622"/>
        <v>0</v>
      </c>
      <c r="HK209" s="81">
        <f t="shared" si="623"/>
        <v>0</v>
      </c>
      <c r="HL209" s="81">
        <f t="shared" si="624"/>
        <v>0</v>
      </c>
      <c r="HM209" s="81">
        <f t="shared" si="625"/>
        <v>0</v>
      </c>
      <c r="HN209" s="81">
        <f t="shared" si="626"/>
        <v>0</v>
      </c>
      <c r="HO209" s="81">
        <f t="shared" si="627"/>
        <v>0</v>
      </c>
      <c r="HP209" s="81">
        <f t="shared" si="628"/>
        <v>0</v>
      </c>
      <c r="HQ209" s="81">
        <f t="shared" si="629"/>
        <v>0</v>
      </c>
      <c r="HS209" s="81">
        <f t="shared" si="539"/>
        <v>2.085638710768814E-72</v>
      </c>
      <c r="HT209" s="81">
        <f t="shared" si="630"/>
        <v>1.3462922781550732E-139</v>
      </c>
      <c r="HU209" s="81">
        <f t="shared" si="631"/>
        <v>6.1887857369374938E-162</v>
      </c>
      <c r="HV209" s="81">
        <f t="shared" si="632"/>
        <v>1.6161985840205608E-164</v>
      </c>
      <c r="HW209" s="81">
        <f t="shared" si="633"/>
        <v>1.2298349694913825E-193</v>
      </c>
      <c r="HX209" s="81">
        <f t="shared" si="634"/>
        <v>4.8886131072605339E-195</v>
      </c>
      <c r="HY209" s="81">
        <f t="shared" si="635"/>
        <v>4.7490939423106957E-215</v>
      </c>
      <c r="HZ209" s="81">
        <f t="shared" si="636"/>
        <v>9.2108158861894205E-256</v>
      </c>
      <c r="IA209" s="81">
        <f t="shared" si="637"/>
        <v>1.1574650981068771E-257</v>
      </c>
      <c r="IB209" s="81">
        <f t="shared" si="638"/>
        <v>1.3637154849711136E-249</v>
      </c>
      <c r="IC209" s="81">
        <f t="shared" si="639"/>
        <v>2.5152954373395914E-203</v>
      </c>
      <c r="ID209" s="81">
        <f t="shared" si="640"/>
        <v>6.0125444268771943E-183</v>
      </c>
      <c r="IE209" s="81">
        <f t="shared" si="641"/>
        <v>4.8766951364144647E-163</v>
      </c>
      <c r="IF209" s="81">
        <f t="shared" si="642"/>
        <v>9.2216117816097781E-180</v>
      </c>
      <c r="IG209" s="81">
        <f t="shared" si="643"/>
        <v>2.8114687028079203E-184</v>
      </c>
      <c r="II209" s="81">
        <f t="shared" si="540"/>
        <v>1.8166654474645028E-12</v>
      </c>
      <c r="IJ209" s="81">
        <f t="shared" si="541"/>
        <v>1.6970761234450395E-20</v>
      </c>
      <c r="IK209" s="81">
        <f t="shared" si="542"/>
        <v>2.2052593112139384E-23</v>
      </c>
      <c r="IL209" s="81">
        <f t="shared" si="543"/>
        <v>1.2587127778831944E-24</v>
      </c>
      <c r="IM209" s="81">
        <f t="shared" si="544"/>
        <v>3.8394393413360768E-30</v>
      </c>
      <c r="IN209" s="81">
        <f t="shared" si="545"/>
        <v>8.845769319301359E-30</v>
      </c>
      <c r="IO209" s="81">
        <f t="shared" si="546"/>
        <v>7.4943298206438047E-34</v>
      </c>
      <c r="IP209" s="81">
        <f t="shared" si="547"/>
        <v>3.2695400657301863E-43</v>
      </c>
      <c r="IQ209" s="81">
        <f t="shared" si="548"/>
        <v>2.6392649551994293E-46</v>
      </c>
      <c r="IR209" s="81">
        <f t="shared" si="549"/>
        <v>5.2710176620826594E-44</v>
      </c>
      <c r="IS209" s="81">
        <f t="shared" si="550"/>
        <v>1.3238799476519233E-33</v>
      </c>
      <c r="IT209" s="81">
        <f t="shared" si="551"/>
        <v>2.1592481159606424E-28</v>
      </c>
      <c r="IU209" s="81">
        <f t="shared" si="552"/>
        <v>1.5354457558614952E-24</v>
      </c>
      <c r="IV209" s="81">
        <f t="shared" si="553"/>
        <v>3.0617558441354795E-46</v>
      </c>
      <c r="IW209" s="81">
        <f t="shared" si="554"/>
        <v>2.1961917744150818E-42</v>
      </c>
      <c r="IY209" s="81">
        <f t="shared" si="555"/>
        <v>1.8166654474645028E-12</v>
      </c>
      <c r="IZ209" s="81">
        <f t="shared" si="556"/>
        <v>1.6970761234450395E-20</v>
      </c>
      <c r="JA209" s="81">
        <f t="shared" si="557"/>
        <v>2.2052593112139384E-23</v>
      </c>
      <c r="JB209" s="81">
        <f t="shared" si="558"/>
        <v>1.2587127778831944E-24</v>
      </c>
      <c r="JC209" s="81">
        <f t="shared" si="559"/>
        <v>3.8394393413360768E-30</v>
      </c>
      <c r="JD209" s="81">
        <f t="shared" si="560"/>
        <v>8.845769319301359E-30</v>
      </c>
      <c r="JE209" s="81">
        <f t="shared" si="561"/>
        <v>7.4943298206438047E-34</v>
      </c>
      <c r="JF209" s="81">
        <f t="shared" si="562"/>
        <v>3.2695400657301863E-43</v>
      </c>
      <c r="JG209" s="81">
        <f t="shared" si="563"/>
        <v>2.6392649551994293E-46</v>
      </c>
      <c r="JH209" s="81">
        <f t="shared" si="564"/>
        <v>5.2710176620826594E-44</v>
      </c>
      <c r="JI209" s="81">
        <f t="shared" si="565"/>
        <v>1.3238799476519233E-33</v>
      </c>
      <c r="JJ209" s="81">
        <f t="shared" si="566"/>
        <v>2.1592481159606424E-28</v>
      </c>
      <c r="JK209" s="81">
        <f t="shared" si="567"/>
        <v>1.5354457558614952E-24</v>
      </c>
      <c r="JL209" s="81">
        <f t="shared" si="568"/>
        <v>3.0617558441354795E-46</v>
      </c>
      <c r="JM209" s="81">
        <f t="shared" si="569"/>
        <v>2.1961917744150818E-42</v>
      </c>
    </row>
    <row r="210" spans="2:273" x14ac:dyDescent="0.25">
      <c r="B210" s="2">
        <v>183</v>
      </c>
      <c r="C210" s="37">
        <v>9.3959000000000001E-2</v>
      </c>
      <c r="D210" s="37">
        <v>8.7238999999999997E-2</v>
      </c>
      <c r="E210" s="37">
        <v>7.6610999999999999E-2</v>
      </c>
      <c r="F210" s="37">
        <v>7.1869000000000002E-2</v>
      </c>
      <c r="G210" s="37">
        <v>7.0086999999999997E-2</v>
      </c>
      <c r="H210" s="37">
        <v>6.6670999999999994E-2</v>
      </c>
      <c r="I210" s="37">
        <v>6.7111000000000004E-2</v>
      </c>
      <c r="J210" s="37">
        <v>6.5331E-2</v>
      </c>
      <c r="K210" s="37">
        <v>6.7733000000000002E-2</v>
      </c>
      <c r="L210" s="37">
        <v>7.1897000000000003E-2</v>
      </c>
      <c r="M210" s="37">
        <v>6.8876999999999994E-2</v>
      </c>
      <c r="N210" s="37">
        <v>7.1243000000000001E-2</v>
      </c>
      <c r="O210" s="37">
        <v>7.7682000000000001E-2</v>
      </c>
      <c r="P210" s="37">
        <v>8.6699999999999999E-2</v>
      </c>
      <c r="Q210" s="37">
        <v>9.2830999999999997E-2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9.2152264655468427E-2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6.787353445315697E-4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9.2152264655468427E-2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9.2830999999999997E-2</v>
      </c>
      <c r="DK210" s="2">
        <f t="shared" si="500"/>
        <v>0.6221360000000038</v>
      </c>
      <c r="DL210" s="2">
        <f t="shared" si="649"/>
        <v>0.2436783516129033</v>
      </c>
      <c r="DM210" s="2">
        <f t="shared" si="649"/>
        <v>0.23735015982404695</v>
      </c>
      <c r="DN210" s="2">
        <f t="shared" si="649"/>
        <v>0.25250301203208558</v>
      </c>
      <c r="DO210" s="2">
        <f t="shared" si="649"/>
        <v>0.24974410541871922</v>
      </c>
      <c r="DP210" s="2">
        <f t="shared" si="649"/>
        <v>0.23417051286614751</v>
      </c>
      <c r="DQ210" s="2">
        <f t="shared" si="649"/>
        <v>0.22156476826103078</v>
      </c>
      <c r="DR210" s="2">
        <f t="shared" si="649"/>
        <v>0.21402741609195403</v>
      </c>
      <c r="DS210" s="2">
        <f t="shared" si="649"/>
        <v>0.20114274082313682</v>
      </c>
      <c r="DT210" s="2">
        <f t="shared" si="649"/>
        <v>0.21137730270671107</v>
      </c>
      <c r="DU210" s="2">
        <f t="shared" si="649"/>
        <v>0.20179910611790883</v>
      </c>
      <c r="DV210" s="2">
        <f t="shared" si="649"/>
        <v>0.193155394244868</v>
      </c>
      <c r="DW210" s="2">
        <f t="shared" si="649"/>
        <v>0.21618978029029795</v>
      </c>
      <c r="DX210" s="2">
        <f t="shared" si="649"/>
        <v>0.2262581742296918</v>
      </c>
      <c r="DY210" s="2">
        <f t="shared" si="649"/>
        <v>0.22079793348930482</v>
      </c>
      <c r="EA210" s="2">
        <f t="shared" si="440"/>
        <v>8.0675655722178372E-2</v>
      </c>
      <c r="EB210" s="2">
        <f t="shared" si="502"/>
        <v>7.5355095013035611E-2</v>
      </c>
      <c r="EC210" s="2">
        <f t="shared" si="503"/>
        <v>7.5169751550529018E-2</v>
      </c>
      <c r="ED210" s="2">
        <f t="shared" si="504"/>
        <v>6.5620612173172832E-2</v>
      </c>
      <c r="EE210" s="2">
        <f t="shared" si="505"/>
        <v>6.0652772809346771E-2</v>
      </c>
      <c r="EF210" s="2">
        <f t="shared" si="506"/>
        <v>5.9094382095776166E-2</v>
      </c>
      <c r="EG210" s="2">
        <f t="shared" si="507"/>
        <v>6.0514205389472026E-2</v>
      </c>
      <c r="EH210" s="2">
        <f t="shared" si="508"/>
        <v>5.6890166644067812E-2</v>
      </c>
      <c r="EI210" s="2">
        <f t="shared" si="509"/>
        <v>5.9520175146771034E-2</v>
      </c>
      <c r="EJ210" s="2">
        <f t="shared" si="510"/>
        <v>6.6338255496719234E-2</v>
      </c>
      <c r="EK210" s="2">
        <f t="shared" si="511"/>
        <v>6.1843325554426815E-2</v>
      </c>
      <c r="EL210" s="2">
        <f t="shared" si="512"/>
        <v>6.7751591325898419E-2</v>
      </c>
      <c r="EM210" s="2">
        <f t="shared" si="513"/>
        <v>7.4040547083808153E-2</v>
      </c>
      <c r="EN210" s="2">
        <f t="shared" si="514"/>
        <v>8.5705337577020452E-2</v>
      </c>
      <c r="EO210" s="2">
        <f t="shared" si="515"/>
        <v>9.1193834131444718E-2</v>
      </c>
      <c r="EQ210" s="2">
        <f t="shared" si="516"/>
        <v>8.9457319292222032E-2</v>
      </c>
      <c r="ER210" s="2">
        <f t="shared" si="650"/>
        <v>7.8720628747673174E-2</v>
      </c>
      <c r="ES210" s="2">
        <f t="shared" si="650"/>
        <v>7.3395878743586995E-2</v>
      </c>
      <c r="ET210" s="2">
        <f t="shared" si="650"/>
        <v>6.9138064548524225E-2</v>
      </c>
      <c r="EU210" s="2">
        <f t="shared" si="650"/>
        <v>6.5026111352267241E-2</v>
      </c>
      <c r="EV210" s="2">
        <f t="shared" si="650"/>
        <v>6.3553400373735885E-2</v>
      </c>
      <c r="EW210" s="2">
        <f t="shared" si="650"/>
        <v>6.3331607122031008E-2</v>
      </c>
      <c r="EX210" s="2">
        <f t="shared" si="650"/>
        <v>6.097818978805853E-2</v>
      </c>
      <c r="EY210" s="2">
        <f t="shared" si="650"/>
        <v>6.138172774108993E-2</v>
      </c>
      <c r="EZ210" s="2">
        <f t="shared" si="650"/>
        <v>6.5585686419977418E-2</v>
      </c>
      <c r="FA210" s="2">
        <f t="shared" si="650"/>
        <v>6.5002137855809342E-2</v>
      </c>
      <c r="FB210" s="2">
        <f t="shared" si="650"/>
        <v>6.9615086547640287E-2</v>
      </c>
      <c r="FC210" s="2">
        <f t="shared" si="650"/>
        <v>7.6563345998874849E-2</v>
      </c>
      <c r="FD210" s="2">
        <f t="shared" si="650"/>
        <v>8.4927933734246217E-2</v>
      </c>
      <c r="FE210" s="2">
        <f t="shared" si="650"/>
        <v>9.2188807857893296E-2</v>
      </c>
      <c r="FG210" s="2">
        <f t="shared" si="518"/>
        <v>0.99999993690426958</v>
      </c>
      <c r="FH210" s="2">
        <f t="shared" si="651"/>
        <v>0.99999911611560033</v>
      </c>
      <c r="FI210" s="2">
        <f t="shared" si="651"/>
        <v>0.99999903463701656</v>
      </c>
      <c r="FJ210" s="2">
        <f t="shared" si="651"/>
        <v>0.99999900258643759</v>
      </c>
      <c r="FK210" s="2">
        <f t="shared" si="651"/>
        <v>0.99999926901764746</v>
      </c>
      <c r="FL210" s="2">
        <f t="shared" si="651"/>
        <v>0.99999919850450347</v>
      </c>
      <c r="FM210" s="2">
        <f t="shared" si="651"/>
        <v>0.99999920015995281</v>
      </c>
      <c r="FN210" s="2">
        <f t="shared" si="651"/>
        <v>0.99999921779503276</v>
      </c>
      <c r="FO210" s="2">
        <f t="shared" si="651"/>
        <v>0.99999921732085151</v>
      </c>
      <c r="FP210" s="2">
        <f t="shared" si="651"/>
        <v>0.99999923004518476</v>
      </c>
      <c r="FQ210" s="2">
        <f t="shared" si="651"/>
        <v>0.99999919998338194</v>
      </c>
      <c r="FR210" s="2">
        <f t="shared" si="651"/>
        <v>0.99999903984459182</v>
      </c>
      <c r="FS210" s="2">
        <f t="shared" si="651"/>
        <v>0.99999890014182491</v>
      </c>
      <c r="FT210" s="2">
        <f t="shared" si="651"/>
        <v>0.99999873227575764</v>
      </c>
      <c r="FU210" s="2">
        <f t="shared" si="651"/>
        <v>0.99999854317422554</v>
      </c>
      <c r="FW210" s="2">
        <f t="shared" si="536"/>
        <v>0.98853459936574961</v>
      </c>
      <c r="FX210" s="2">
        <f t="shared" si="588"/>
        <v>0.97495035076628112</v>
      </c>
      <c r="FY210" s="2">
        <f t="shared" si="589"/>
        <v>0.97560628820917061</v>
      </c>
      <c r="FZ210" s="2">
        <f t="shared" si="590"/>
        <v>0.97776555889670524</v>
      </c>
      <c r="GA210" s="2">
        <f t="shared" si="591"/>
        <v>0.98249892001785621</v>
      </c>
      <c r="GB210" s="2">
        <f t="shared" si="592"/>
        <v>0.98144515985277159</v>
      </c>
      <c r="GC210" s="2">
        <f t="shared" si="593"/>
        <v>0.9834411718424354</v>
      </c>
      <c r="GD210" s="2">
        <f t="shared" si="594"/>
        <v>0.9873796393748161</v>
      </c>
      <c r="GE210" s="2">
        <f t="shared" si="595"/>
        <v>0.99005478496330324</v>
      </c>
      <c r="GF210" s="2">
        <f t="shared" si="596"/>
        <v>0.98943977350411516</v>
      </c>
      <c r="GG210" s="2">
        <f t="shared" si="597"/>
        <v>0.98573432743211664</v>
      </c>
      <c r="GH210" s="2">
        <f t="shared" si="598"/>
        <v>0.98034806240472161</v>
      </c>
      <c r="GI210" s="2">
        <f t="shared" si="599"/>
        <v>0.97584229782809451</v>
      </c>
      <c r="GJ210" s="2">
        <f t="shared" si="600"/>
        <v>0.96781065637997177</v>
      </c>
      <c r="GK210" s="2">
        <f t="shared" si="601"/>
        <v>0.96308242917287767</v>
      </c>
      <c r="GM210" s="81">
        <f t="shared" si="537"/>
        <v>1.7054447905261951E-80</v>
      </c>
      <c r="GN210" s="81">
        <f t="shared" si="602"/>
        <v>0</v>
      </c>
      <c r="GO210" s="81">
        <f t="shared" si="603"/>
        <v>0</v>
      </c>
      <c r="GP210" s="81">
        <f t="shared" si="604"/>
        <v>0</v>
      </c>
      <c r="GQ210" s="81">
        <f t="shared" si="605"/>
        <v>0</v>
      </c>
      <c r="GR210" s="81">
        <f t="shared" si="606"/>
        <v>0</v>
      </c>
      <c r="GS210" s="81">
        <f t="shared" si="607"/>
        <v>0</v>
      </c>
      <c r="GT210" s="81">
        <f t="shared" si="608"/>
        <v>0</v>
      </c>
      <c r="GU210" s="81">
        <f t="shared" si="609"/>
        <v>0</v>
      </c>
      <c r="GV210" s="81">
        <f t="shared" si="610"/>
        <v>0</v>
      </c>
      <c r="GW210" s="81">
        <f t="shared" si="611"/>
        <v>0</v>
      </c>
      <c r="GX210" s="81">
        <f t="shared" si="612"/>
        <v>0</v>
      </c>
      <c r="GY210" s="81">
        <f t="shared" si="613"/>
        <v>0</v>
      </c>
      <c r="GZ210" s="81">
        <f t="shared" si="614"/>
        <v>0</v>
      </c>
      <c r="HA210" s="81">
        <f t="shared" si="615"/>
        <v>0</v>
      </c>
      <c r="HC210" s="81">
        <f t="shared" si="538"/>
        <v>9.2193877185072115E-97</v>
      </c>
      <c r="HD210" s="81">
        <f t="shared" si="616"/>
        <v>0</v>
      </c>
      <c r="HE210" s="81">
        <f t="shared" si="617"/>
        <v>0</v>
      </c>
      <c r="HF210" s="81">
        <f t="shared" si="618"/>
        <v>0</v>
      </c>
      <c r="HG210" s="81">
        <f t="shared" si="619"/>
        <v>0</v>
      </c>
      <c r="HH210" s="81">
        <f t="shared" si="620"/>
        <v>0</v>
      </c>
      <c r="HI210" s="81">
        <f t="shared" si="621"/>
        <v>0</v>
      </c>
      <c r="HJ210" s="81">
        <f t="shared" si="622"/>
        <v>0</v>
      </c>
      <c r="HK210" s="81">
        <f t="shared" si="623"/>
        <v>0</v>
      </c>
      <c r="HL210" s="81">
        <f t="shared" si="624"/>
        <v>0</v>
      </c>
      <c r="HM210" s="81">
        <f t="shared" si="625"/>
        <v>0</v>
      </c>
      <c r="HN210" s="81">
        <f t="shared" si="626"/>
        <v>0</v>
      </c>
      <c r="HO210" s="81">
        <f t="shared" si="627"/>
        <v>0</v>
      </c>
      <c r="HP210" s="81">
        <f t="shared" si="628"/>
        <v>0</v>
      </c>
      <c r="HQ210" s="81">
        <f t="shared" si="629"/>
        <v>0</v>
      </c>
      <c r="HS210" s="81">
        <f t="shared" si="539"/>
        <v>3.3076172770038826E-74</v>
      </c>
      <c r="HT210" s="81">
        <f t="shared" si="630"/>
        <v>1.2059819839134543E-143</v>
      </c>
      <c r="HU210" s="81">
        <f t="shared" si="631"/>
        <v>1.3898236973805047E-166</v>
      </c>
      <c r="HV210" s="81">
        <f t="shared" si="632"/>
        <v>3.2703226461751416E-169</v>
      </c>
      <c r="HW210" s="81">
        <f t="shared" si="633"/>
        <v>5.8671578971102596E-199</v>
      </c>
      <c r="HX210" s="81">
        <f t="shared" si="634"/>
        <v>1.9988842279838656E-200</v>
      </c>
      <c r="HY210" s="81">
        <f t="shared" si="635"/>
        <v>6.2540036167948083E-221</v>
      </c>
      <c r="HZ210" s="81">
        <f t="shared" si="636"/>
        <v>1.394196850011761E-262</v>
      </c>
      <c r="IA210" s="81">
        <f t="shared" si="637"/>
        <v>2.2257610215624453E-264</v>
      </c>
      <c r="IB210" s="81">
        <f t="shared" si="638"/>
        <v>4.0785302268440834E-256</v>
      </c>
      <c r="IC210" s="81">
        <f t="shared" si="639"/>
        <v>8.2133014074134596E-209</v>
      </c>
      <c r="ID210" s="81">
        <f t="shared" si="640"/>
        <v>4.105248219057652E-188</v>
      </c>
      <c r="IE210" s="81">
        <f t="shared" si="641"/>
        <v>8.1968302549635232E-168</v>
      </c>
      <c r="IF210" s="81">
        <f t="shared" si="642"/>
        <v>3.3240040695164467E-185</v>
      </c>
      <c r="IG210" s="81">
        <f t="shared" si="643"/>
        <v>5.8649600895009899E-190</v>
      </c>
      <c r="II210" s="81">
        <f t="shared" si="540"/>
        <v>6.1733069612685942E-13</v>
      </c>
      <c r="IJ210" s="81">
        <f t="shared" si="541"/>
        <v>1.743355385544582E-21</v>
      </c>
      <c r="IK210" s="81">
        <f t="shared" si="542"/>
        <v>1.6388350325047935E-24</v>
      </c>
      <c r="IL210" s="81">
        <f t="shared" si="543"/>
        <v>8.6723029814968478E-26</v>
      </c>
      <c r="IM210" s="81">
        <f t="shared" si="544"/>
        <v>1.7232597544727129E-31</v>
      </c>
      <c r="IN210" s="81">
        <f t="shared" si="545"/>
        <v>3.9370779593976252E-31</v>
      </c>
      <c r="IO210" s="81">
        <f t="shared" si="546"/>
        <v>2.3664775928475207E-35</v>
      </c>
      <c r="IP210" s="81">
        <f t="shared" si="547"/>
        <v>5.0789455304797193E-45</v>
      </c>
      <c r="IQ210" s="81">
        <f t="shared" si="548"/>
        <v>3.8314242315458999E-48</v>
      </c>
      <c r="IR210" s="81">
        <f t="shared" si="549"/>
        <v>9.000092638514045E-46</v>
      </c>
      <c r="IS210" s="81">
        <f t="shared" si="550"/>
        <v>4.8716688612264089E-35</v>
      </c>
      <c r="IT210" s="81">
        <f t="shared" si="551"/>
        <v>1.0690626394078541E-29</v>
      </c>
      <c r="IU210" s="81">
        <f t="shared" si="552"/>
        <v>1.0026945678768668E-25</v>
      </c>
      <c r="IV210" s="81">
        <f t="shared" si="553"/>
        <v>9.5015046494828147E-49</v>
      </c>
      <c r="IW210" s="81">
        <f t="shared" si="554"/>
        <v>8.8262526166833476E-45</v>
      </c>
      <c r="IY210" s="81">
        <f t="shared" si="555"/>
        <v>6.1733069612685942E-13</v>
      </c>
      <c r="IZ210" s="81">
        <f t="shared" si="556"/>
        <v>1.743355385544582E-21</v>
      </c>
      <c r="JA210" s="81">
        <f t="shared" si="557"/>
        <v>1.6388350325047935E-24</v>
      </c>
      <c r="JB210" s="81">
        <f t="shared" si="558"/>
        <v>8.6723029814968478E-26</v>
      </c>
      <c r="JC210" s="81">
        <f t="shared" si="559"/>
        <v>1.7232597544727129E-31</v>
      </c>
      <c r="JD210" s="81">
        <f t="shared" si="560"/>
        <v>3.9370779593976252E-31</v>
      </c>
      <c r="JE210" s="81">
        <f t="shared" si="561"/>
        <v>2.3664775928475207E-35</v>
      </c>
      <c r="JF210" s="81">
        <f t="shared" si="562"/>
        <v>5.0789455304797193E-45</v>
      </c>
      <c r="JG210" s="81">
        <f t="shared" si="563"/>
        <v>3.8314242315458999E-48</v>
      </c>
      <c r="JH210" s="81">
        <f t="shared" si="564"/>
        <v>9.000092638514045E-46</v>
      </c>
      <c r="JI210" s="81">
        <f t="shared" si="565"/>
        <v>4.8716688612264089E-35</v>
      </c>
      <c r="JJ210" s="81">
        <f t="shared" si="566"/>
        <v>1.0690626394078541E-29</v>
      </c>
      <c r="JK210" s="81">
        <f t="shared" si="567"/>
        <v>1.0026945678768668E-25</v>
      </c>
      <c r="JL210" s="81">
        <f t="shared" si="568"/>
        <v>9.5015046494828147E-49</v>
      </c>
      <c r="JM210" s="81">
        <f t="shared" si="569"/>
        <v>8.8262526166833476E-45</v>
      </c>
    </row>
    <row r="211" spans="2:273" x14ac:dyDescent="0.25">
      <c r="B211" s="2">
        <v>184</v>
      </c>
      <c r="C211" s="37">
        <v>9.3919000000000002E-2</v>
      </c>
      <c r="D211" s="37">
        <v>8.3199999999999996E-2</v>
      </c>
      <c r="E211" s="37">
        <v>7.6217999999999994E-2</v>
      </c>
      <c r="F211" s="37">
        <v>7.1370000000000003E-2</v>
      </c>
      <c r="G211" s="37">
        <v>7.3865E-2</v>
      </c>
      <c r="H211" s="37">
        <v>6.8446000000000007E-2</v>
      </c>
      <c r="I211" s="37">
        <v>6.8746000000000002E-2</v>
      </c>
      <c r="J211" s="37">
        <v>6.7991999999999997E-2</v>
      </c>
      <c r="K211" s="37">
        <v>7.1159E-2</v>
      </c>
      <c r="L211" s="37">
        <v>7.3506000000000002E-2</v>
      </c>
      <c r="M211" s="37">
        <v>7.0259000000000002E-2</v>
      </c>
      <c r="N211" s="37">
        <v>6.9926000000000002E-2</v>
      </c>
      <c r="O211" s="37">
        <v>8.0621999999999999E-2</v>
      </c>
      <c r="P211" s="37">
        <v>8.7729000000000001E-2</v>
      </c>
      <c r="Q211" s="37">
        <v>9.1768000000000002E-2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9.1871074640154662E-2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-1.0307464015466006E-4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9.1871074640154662E-2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9.1768000000000002E-2</v>
      </c>
      <c r="DK211" s="2">
        <f t="shared" si="500"/>
        <v>0.62473800000000379</v>
      </c>
      <c r="DL211" s="2">
        <f t="shared" si="649"/>
        <v>0.24435564959677425</v>
      </c>
      <c r="DM211" s="2">
        <f t="shared" si="649"/>
        <v>0.23802443988269797</v>
      </c>
      <c r="DN211" s="2">
        <f t="shared" si="649"/>
        <v>0.25327714438502674</v>
      </c>
      <c r="DO211" s="2">
        <f t="shared" si="649"/>
        <v>0.250542197044335</v>
      </c>
      <c r="DP211" s="2">
        <f t="shared" si="649"/>
        <v>0.23489424034111969</v>
      </c>
      <c r="DQ211" s="2">
        <f t="shared" si="649"/>
        <v>0.22220320941787169</v>
      </c>
      <c r="DR211" s="2">
        <f t="shared" si="649"/>
        <v>0.21461269195402299</v>
      </c>
      <c r="DS211" s="2">
        <f t="shared" si="649"/>
        <v>0.20169208765294772</v>
      </c>
      <c r="DT211" s="2">
        <f t="shared" si="649"/>
        <v>0.2119299260659992</v>
      </c>
      <c r="DU211" s="2">
        <f t="shared" si="649"/>
        <v>0.20228180823136821</v>
      </c>
      <c r="DV211" s="2">
        <f t="shared" si="649"/>
        <v>0.193628075329912</v>
      </c>
      <c r="DW211" s="2">
        <f t="shared" si="649"/>
        <v>0.21676552177234532</v>
      </c>
      <c r="DX211" s="2">
        <f t="shared" si="649"/>
        <v>0.22686248543417359</v>
      </c>
      <c r="DY211" s="2">
        <f t="shared" si="649"/>
        <v>0.22132690240641711</v>
      </c>
      <c r="EA211" s="2">
        <f t="shared" si="440"/>
        <v>8.0341340370955014E-2</v>
      </c>
      <c r="EB211" s="2">
        <f t="shared" si="502"/>
        <v>7.5030453920716597E-2</v>
      </c>
      <c r="EC211" s="2">
        <f t="shared" si="503"/>
        <v>7.4896213462240069E-2</v>
      </c>
      <c r="ED211" s="2">
        <f t="shared" si="504"/>
        <v>6.5268388301106678E-2</v>
      </c>
      <c r="EE211" s="2">
        <f t="shared" si="505"/>
        <v>6.0345327151708254E-2</v>
      </c>
      <c r="EF211" s="2">
        <f t="shared" si="506"/>
        <v>5.8765074024751146E-2</v>
      </c>
      <c r="EG211" s="2">
        <f t="shared" si="507"/>
        <v>6.0227441510568483E-2</v>
      </c>
      <c r="EH211" s="2">
        <f t="shared" si="508"/>
        <v>5.6562947559322049E-2</v>
      </c>
      <c r="EI211" s="2">
        <f t="shared" si="509"/>
        <v>5.9230354859752116E-2</v>
      </c>
      <c r="EJ211" s="2">
        <f t="shared" si="510"/>
        <v>6.6051019070641953E-2</v>
      </c>
      <c r="EK211" s="2">
        <f t="shared" si="511"/>
        <v>6.1537592886852871E-2</v>
      </c>
      <c r="EL211" s="2">
        <f t="shared" si="512"/>
        <v>6.7506332837670407E-2</v>
      </c>
      <c r="EM211" s="2">
        <f t="shared" si="513"/>
        <v>7.3736069460271433E-2</v>
      </c>
      <c r="EN211" s="2">
        <f t="shared" si="514"/>
        <v>8.5429640506551052E-2</v>
      </c>
      <c r="EO211" s="2">
        <f t="shared" si="515"/>
        <v>9.0895806721678948E-2</v>
      </c>
      <c r="EQ211" s="2">
        <f t="shared" si="516"/>
        <v>8.9235267158852605E-2</v>
      </c>
      <c r="ER211" s="2">
        <f t="shared" si="650"/>
        <v>7.8437202532250713E-2</v>
      </c>
      <c r="ES211" s="2">
        <f t="shared" si="650"/>
        <v>7.3100526478858396E-2</v>
      </c>
      <c r="ET211" s="2">
        <f t="shared" si="650"/>
        <v>6.8828200375235404E-2</v>
      </c>
      <c r="EU211" s="2">
        <f t="shared" si="650"/>
        <v>6.476974182924361E-2</v>
      </c>
      <c r="EV211" s="2">
        <f t="shared" si="650"/>
        <v>6.3276046431166438E-2</v>
      </c>
      <c r="EW211" s="2">
        <f t="shared" si="650"/>
        <v>6.307724477895274E-2</v>
      </c>
      <c r="EX211" s="2">
        <f t="shared" si="650"/>
        <v>6.0695355643897456E-2</v>
      </c>
      <c r="EY211" s="2">
        <f t="shared" si="650"/>
        <v>6.1112752366424668E-2</v>
      </c>
      <c r="EZ211" s="2">
        <f t="shared" si="650"/>
        <v>6.5290198056696419E-2</v>
      </c>
      <c r="FA211" s="2">
        <f t="shared" si="650"/>
        <v>6.4732339678456124E-2</v>
      </c>
      <c r="FB211" s="2">
        <f t="shared" si="650"/>
        <v>6.9392011210910154E-2</v>
      </c>
      <c r="FC211" s="2">
        <f t="shared" si="650"/>
        <v>7.6289789497222815E-2</v>
      </c>
      <c r="FD211" s="2">
        <f t="shared" si="650"/>
        <v>8.4644504974164148E-2</v>
      </c>
      <c r="FE211" s="2">
        <f t="shared" si="650"/>
        <v>9.1904990513367132E-2</v>
      </c>
      <c r="FG211" s="2">
        <f t="shared" si="518"/>
        <v>0.99999994245600954</v>
      </c>
      <c r="FH211" s="2">
        <f t="shared" si="651"/>
        <v>0.99999919388778413</v>
      </c>
      <c r="FI211" s="2">
        <f t="shared" si="651"/>
        <v>0.99999911957842036</v>
      </c>
      <c r="FJ211" s="2">
        <f t="shared" si="651"/>
        <v>0.99999909034793988</v>
      </c>
      <c r="FK211" s="2">
        <f t="shared" si="651"/>
        <v>0.99999933333612823</v>
      </c>
      <c r="FL211" s="2">
        <f t="shared" si="651"/>
        <v>0.99999926902736791</v>
      </c>
      <c r="FM211" s="2">
        <f t="shared" si="651"/>
        <v>0.99999927053715587</v>
      </c>
      <c r="FN211" s="2">
        <f t="shared" si="651"/>
        <v>0.99999928662054216</v>
      </c>
      <c r="FO211" s="2">
        <f t="shared" si="651"/>
        <v>0.99999928618808365</v>
      </c>
      <c r="FP211" s="2">
        <f t="shared" si="651"/>
        <v>0.99999929779281505</v>
      </c>
      <c r="FQ211" s="2">
        <f t="shared" si="651"/>
        <v>0.99999927037612124</v>
      </c>
      <c r="FR211" s="2">
        <f t="shared" si="651"/>
        <v>0.99999912432778626</v>
      </c>
      <c r="FS211" s="2">
        <f t="shared" si="651"/>
        <v>0.99999899691732552</v>
      </c>
      <c r="FT211" s="2">
        <f t="shared" si="651"/>
        <v>0.99999884382162074</v>
      </c>
      <c r="FU211" s="2">
        <f t="shared" si="651"/>
        <v>0.99999867135893228</v>
      </c>
      <c r="FW211" s="2">
        <f t="shared" si="536"/>
        <v>0.98953287077979468</v>
      </c>
      <c r="FX211" s="2">
        <f t="shared" si="588"/>
        <v>0.97710398332113302</v>
      </c>
      <c r="FY211" s="2">
        <f t="shared" si="589"/>
        <v>0.97770481644895202</v>
      </c>
      <c r="FZ211" s="2">
        <f t="shared" si="590"/>
        <v>0.97968219916826438</v>
      </c>
      <c r="GA211" s="2">
        <f t="shared" si="591"/>
        <v>0.98401420875057311</v>
      </c>
      <c r="GB211" s="2">
        <f t="shared" si="592"/>
        <v>0.98305011185529223</v>
      </c>
      <c r="GC211" s="2">
        <f t="shared" si="593"/>
        <v>0.98487613379967609</v>
      </c>
      <c r="GD211" s="2">
        <f t="shared" si="594"/>
        <v>0.98847729887288105</v>
      </c>
      <c r="GE211" s="2">
        <f t="shared" si="595"/>
        <v>0.99092191211424174</v>
      </c>
      <c r="GF211" s="2">
        <f t="shared" si="596"/>
        <v>0.99036000162331972</v>
      </c>
      <c r="GG211" s="2">
        <f t="shared" si="597"/>
        <v>0.98697320042868963</v>
      </c>
      <c r="GH211" s="2">
        <f t="shared" si="598"/>
        <v>0.98204617490755497</v>
      </c>
      <c r="GI211" s="2">
        <f t="shared" si="599"/>
        <v>0.97792098225329038</v>
      </c>
      <c r="GJ211" s="2">
        <f t="shared" si="600"/>
        <v>0.97055958522767571</v>
      </c>
      <c r="GK211" s="2">
        <f t="shared" si="601"/>
        <v>0.96622104952193755</v>
      </c>
      <c r="GM211" s="81">
        <f t="shared" si="537"/>
        <v>1.3327356913058446E-81</v>
      </c>
      <c r="GN211" s="81">
        <f t="shared" si="602"/>
        <v>0</v>
      </c>
      <c r="GO211" s="81">
        <f t="shared" si="603"/>
        <v>0</v>
      </c>
      <c r="GP211" s="81">
        <f t="shared" si="604"/>
        <v>0</v>
      </c>
      <c r="GQ211" s="81">
        <f t="shared" si="605"/>
        <v>0</v>
      </c>
      <c r="GR211" s="81">
        <f t="shared" si="606"/>
        <v>0</v>
      </c>
      <c r="GS211" s="81">
        <f t="shared" si="607"/>
        <v>0</v>
      </c>
      <c r="GT211" s="81">
        <f t="shared" si="608"/>
        <v>0</v>
      </c>
      <c r="GU211" s="81">
        <f t="shared" si="609"/>
        <v>0</v>
      </c>
      <c r="GV211" s="81">
        <f t="shared" si="610"/>
        <v>0</v>
      </c>
      <c r="GW211" s="81">
        <f t="shared" si="611"/>
        <v>0</v>
      </c>
      <c r="GX211" s="81">
        <f t="shared" si="612"/>
        <v>0</v>
      </c>
      <c r="GY211" s="81">
        <f t="shared" si="613"/>
        <v>0</v>
      </c>
      <c r="GZ211" s="81">
        <f t="shared" si="614"/>
        <v>0</v>
      </c>
      <c r="HA211" s="81">
        <f t="shared" si="615"/>
        <v>0</v>
      </c>
      <c r="HC211" s="81">
        <f t="shared" si="538"/>
        <v>2.2417466542279408E-98</v>
      </c>
      <c r="HD211" s="81">
        <f t="shared" si="616"/>
        <v>0</v>
      </c>
      <c r="HE211" s="81">
        <f t="shared" si="617"/>
        <v>0</v>
      </c>
      <c r="HF211" s="81">
        <f t="shared" si="618"/>
        <v>0</v>
      </c>
      <c r="HG211" s="81">
        <f t="shared" si="619"/>
        <v>0</v>
      </c>
      <c r="HH211" s="81">
        <f t="shared" si="620"/>
        <v>0</v>
      </c>
      <c r="HI211" s="81">
        <f t="shared" si="621"/>
        <v>0</v>
      </c>
      <c r="HJ211" s="81">
        <f t="shared" si="622"/>
        <v>0</v>
      </c>
      <c r="HK211" s="81">
        <f t="shared" si="623"/>
        <v>0</v>
      </c>
      <c r="HL211" s="81">
        <f t="shared" si="624"/>
        <v>0</v>
      </c>
      <c r="HM211" s="81">
        <f t="shared" si="625"/>
        <v>0</v>
      </c>
      <c r="HN211" s="81">
        <f t="shared" si="626"/>
        <v>0</v>
      </c>
      <c r="HO211" s="81">
        <f t="shared" si="627"/>
        <v>0</v>
      </c>
      <c r="HP211" s="81">
        <f t="shared" si="628"/>
        <v>0</v>
      </c>
      <c r="HQ211" s="81">
        <f t="shared" si="629"/>
        <v>0</v>
      </c>
      <c r="HS211" s="81">
        <f t="shared" si="539"/>
        <v>4.9803080974846858E-76</v>
      </c>
      <c r="HT211" s="81">
        <f t="shared" si="630"/>
        <v>9.4414501479578433E-148</v>
      </c>
      <c r="HU211" s="81">
        <f t="shared" si="631"/>
        <v>2.6784133364202457E-171</v>
      </c>
      <c r="HV211" s="81">
        <f t="shared" si="632"/>
        <v>5.6756674925449332E-174</v>
      </c>
      <c r="HW211" s="81">
        <f t="shared" si="633"/>
        <v>2.3673556406927466E-204</v>
      </c>
      <c r="HX211" s="81">
        <f t="shared" si="634"/>
        <v>6.8920203509358263E-206</v>
      </c>
      <c r="HY211" s="81">
        <f t="shared" si="635"/>
        <v>6.851289135720516E-227</v>
      </c>
      <c r="HZ211" s="81">
        <f t="shared" si="636"/>
        <v>1.7140239259520329E-269</v>
      </c>
      <c r="IA211" s="81">
        <f t="shared" si="637"/>
        <v>3.5032633537753439E-271</v>
      </c>
      <c r="IB211" s="81">
        <f t="shared" si="638"/>
        <v>1.0035463109616068E-262</v>
      </c>
      <c r="IC211" s="81">
        <f t="shared" si="639"/>
        <v>2.2637176245595581E-214</v>
      </c>
      <c r="ID211" s="81">
        <f t="shared" si="640"/>
        <v>2.3717044716758369E-193</v>
      </c>
      <c r="IE211" s="81">
        <f t="shared" si="641"/>
        <v>1.1737691249790968E-172</v>
      </c>
      <c r="IF211" s="81">
        <f t="shared" si="642"/>
        <v>9.9219451000279576E-191</v>
      </c>
      <c r="IG211" s="81">
        <f t="shared" si="643"/>
        <v>1.0013795435023206E-195</v>
      </c>
      <c r="II211" s="81">
        <f t="shared" si="540"/>
        <v>2.0526837818569379E-13</v>
      </c>
      <c r="IJ211" s="81">
        <f t="shared" si="541"/>
        <v>1.6921053854912845E-22</v>
      </c>
      <c r="IK211" s="81">
        <f t="shared" si="542"/>
        <v>1.1418140411828362E-25</v>
      </c>
      <c r="IL211" s="81">
        <f t="shared" si="543"/>
        <v>5.6003625546304174E-27</v>
      </c>
      <c r="IM211" s="81">
        <f t="shared" si="544"/>
        <v>7.2061199339818104E-33</v>
      </c>
      <c r="IN211" s="81">
        <f t="shared" si="545"/>
        <v>1.630552441294063E-32</v>
      </c>
      <c r="IO211" s="81">
        <f t="shared" si="546"/>
        <v>6.9132201418261853E-37</v>
      </c>
      <c r="IP211" s="81">
        <f t="shared" si="547"/>
        <v>7.2248046142513709E-47</v>
      </c>
      <c r="IQ211" s="81">
        <f t="shared" si="548"/>
        <v>5.1098987440091259E-50</v>
      </c>
      <c r="IR211" s="81">
        <f t="shared" si="549"/>
        <v>1.414901546858937E-47</v>
      </c>
      <c r="IS211" s="81">
        <f t="shared" si="550"/>
        <v>1.6687158147095323E-36</v>
      </c>
      <c r="IT211" s="81">
        <f t="shared" si="551"/>
        <v>4.932432617749646E-31</v>
      </c>
      <c r="IU211" s="81">
        <f t="shared" si="552"/>
        <v>6.1199475712943159E-27</v>
      </c>
      <c r="IV211" s="81">
        <f t="shared" si="553"/>
        <v>2.5202283057721253E-51</v>
      </c>
      <c r="IW211" s="81">
        <f t="shared" si="554"/>
        <v>3.0334891129831645E-47</v>
      </c>
      <c r="IY211" s="81">
        <f t="shared" si="555"/>
        <v>2.0526837818569379E-13</v>
      </c>
      <c r="IZ211" s="81">
        <f t="shared" si="556"/>
        <v>1.6921053854912845E-22</v>
      </c>
      <c r="JA211" s="81">
        <f t="shared" si="557"/>
        <v>1.1418140411828362E-25</v>
      </c>
      <c r="JB211" s="81">
        <f t="shared" si="558"/>
        <v>5.6003625546304174E-27</v>
      </c>
      <c r="JC211" s="81">
        <f t="shared" si="559"/>
        <v>7.2061199339818104E-33</v>
      </c>
      <c r="JD211" s="81">
        <f t="shared" si="560"/>
        <v>1.630552441294063E-32</v>
      </c>
      <c r="JE211" s="81">
        <f t="shared" si="561"/>
        <v>6.9132201418261853E-37</v>
      </c>
      <c r="JF211" s="81">
        <f t="shared" si="562"/>
        <v>7.2248046142513709E-47</v>
      </c>
      <c r="JG211" s="81">
        <f t="shared" si="563"/>
        <v>5.1098987440091259E-50</v>
      </c>
      <c r="JH211" s="81">
        <f t="shared" si="564"/>
        <v>1.414901546858937E-47</v>
      </c>
      <c r="JI211" s="81">
        <f t="shared" si="565"/>
        <v>1.6687158147095323E-36</v>
      </c>
      <c r="JJ211" s="81">
        <f t="shared" si="566"/>
        <v>4.932432617749646E-31</v>
      </c>
      <c r="JK211" s="81">
        <f t="shared" si="567"/>
        <v>6.1199475712943159E-27</v>
      </c>
      <c r="JL211" s="81">
        <f t="shared" si="568"/>
        <v>2.5202283057721253E-51</v>
      </c>
      <c r="JM211" s="81">
        <f t="shared" si="569"/>
        <v>3.0334891129831645E-47</v>
      </c>
    </row>
    <row r="212" spans="2:273" x14ac:dyDescent="0.25">
      <c r="B212" s="2">
        <v>185</v>
      </c>
      <c r="C212" s="37">
        <v>9.3659000000000006E-2</v>
      </c>
      <c r="D212" s="37">
        <v>8.4345000000000003E-2</v>
      </c>
      <c r="E212" s="37">
        <v>7.6676999999999995E-2</v>
      </c>
      <c r="F212" s="37">
        <v>7.2803000000000007E-2</v>
      </c>
      <c r="G212" s="37">
        <v>7.0965E-2</v>
      </c>
      <c r="H212" s="37">
        <v>6.6441E-2</v>
      </c>
      <c r="I212" s="37">
        <v>6.6902000000000003E-2</v>
      </c>
      <c r="J212" s="37">
        <v>6.5408999999999995E-2</v>
      </c>
      <c r="K212" s="37">
        <v>6.7438999999999999E-2</v>
      </c>
      <c r="L212" s="37">
        <v>7.2035000000000002E-2</v>
      </c>
      <c r="M212" s="37">
        <v>6.6667000000000004E-2</v>
      </c>
      <c r="N212" s="37">
        <v>7.2618000000000002E-2</v>
      </c>
      <c r="O212" s="37">
        <v>7.8996999999999998E-2</v>
      </c>
      <c r="P212" s="37">
        <v>9.0422000000000002E-2</v>
      </c>
      <c r="Q212" s="37">
        <v>9.4090999999999994E-2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9.1589710776099745E-2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2.5012892239002493E-3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9.1589710776099745E-2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9.4090999999999994E-2</v>
      </c>
      <c r="DK212" s="2">
        <f t="shared" si="500"/>
        <v>0.62734000000000378</v>
      </c>
      <c r="DL212" s="2">
        <f t="shared" si="649"/>
        <v>0.2450329475806452</v>
      </c>
      <c r="DM212" s="2">
        <f t="shared" si="649"/>
        <v>0.238698719941349</v>
      </c>
      <c r="DN212" s="2">
        <f t="shared" si="649"/>
        <v>0.25405127673796796</v>
      </c>
      <c r="DO212" s="2">
        <f t="shared" si="649"/>
        <v>0.25134028866995073</v>
      </c>
      <c r="DP212" s="2">
        <f t="shared" si="649"/>
        <v>0.2356179678160919</v>
      </c>
      <c r="DQ212" s="2">
        <f t="shared" si="649"/>
        <v>0.22284165057471264</v>
      </c>
      <c r="DR212" s="2">
        <f t="shared" si="649"/>
        <v>0.21519796781609196</v>
      </c>
      <c r="DS212" s="2">
        <f t="shared" si="649"/>
        <v>0.20224143448275861</v>
      </c>
      <c r="DT212" s="2">
        <f t="shared" si="649"/>
        <v>0.21248254942528727</v>
      </c>
      <c r="DU212" s="2">
        <f t="shared" si="649"/>
        <v>0.20276451034482762</v>
      </c>
      <c r="DV212" s="2">
        <f t="shared" si="649"/>
        <v>0.194100756414956</v>
      </c>
      <c r="DW212" s="2">
        <f t="shared" si="649"/>
        <v>0.21734126325439268</v>
      </c>
      <c r="DX212" s="2">
        <f t="shared" si="649"/>
        <v>0.22746679663865538</v>
      </c>
      <c r="DY212" s="2">
        <f t="shared" si="649"/>
        <v>0.22185587132352941</v>
      </c>
      <c r="EA212" s="2">
        <f t="shared" si="440"/>
        <v>8.0007025019731642E-2</v>
      </c>
      <c r="EB212" s="2">
        <f t="shared" si="502"/>
        <v>7.4705812828397583E-2</v>
      </c>
      <c r="EC212" s="2">
        <f t="shared" si="503"/>
        <v>7.4622675373951119E-2</v>
      </c>
      <c r="ED212" s="2">
        <f t="shared" si="504"/>
        <v>6.4916164429040524E-2</v>
      </c>
      <c r="EE212" s="2">
        <f t="shared" si="505"/>
        <v>6.0037881494069731E-2</v>
      </c>
      <c r="EF212" s="2">
        <f t="shared" si="506"/>
        <v>5.8435765953726126E-2</v>
      </c>
      <c r="EG212" s="2">
        <f t="shared" si="507"/>
        <v>5.994067763166494E-2</v>
      </c>
      <c r="EH212" s="2">
        <f t="shared" si="508"/>
        <v>5.6235728474576287E-2</v>
      </c>
      <c r="EI212" s="2">
        <f t="shared" si="509"/>
        <v>5.8940534572733197E-2</v>
      </c>
      <c r="EJ212" s="2">
        <f t="shared" si="510"/>
        <v>6.5763782644564672E-2</v>
      </c>
      <c r="EK212" s="2">
        <f t="shared" si="511"/>
        <v>6.1231860219278934E-2</v>
      </c>
      <c r="EL212" s="2">
        <f t="shared" si="512"/>
        <v>6.7261074349442396E-2</v>
      </c>
      <c r="EM212" s="2">
        <f t="shared" si="513"/>
        <v>7.34315918367347E-2</v>
      </c>
      <c r="EN212" s="2">
        <f t="shared" si="514"/>
        <v>8.5153943436081653E-2</v>
      </c>
      <c r="EO212" s="2">
        <f t="shared" si="515"/>
        <v>9.0597779311913179E-2</v>
      </c>
      <c r="EQ212" s="2">
        <f t="shared" si="516"/>
        <v>8.9013215025483206E-2</v>
      </c>
      <c r="ER212" s="2">
        <f t="shared" si="650"/>
        <v>7.8153776316828266E-2</v>
      </c>
      <c r="ES212" s="2">
        <f t="shared" si="650"/>
        <v>7.2805174214129798E-2</v>
      </c>
      <c r="ET212" s="2">
        <f t="shared" si="650"/>
        <v>6.8518336201946597E-2</v>
      </c>
      <c r="EU212" s="2">
        <f t="shared" si="650"/>
        <v>6.4513372306219979E-2</v>
      </c>
      <c r="EV212" s="2">
        <f t="shared" si="650"/>
        <v>6.2998692488597005E-2</v>
      </c>
      <c r="EW212" s="2">
        <f t="shared" si="650"/>
        <v>6.2822882435874444E-2</v>
      </c>
      <c r="EX212" s="2">
        <f t="shared" si="650"/>
        <v>6.0412521499736388E-2</v>
      </c>
      <c r="EY212" s="2">
        <f t="shared" si="650"/>
        <v>6.0843776991759406E-2</v>
      </c>
      <c r="EZ212" s="2">
        <f t="shared" si="650"/>
        <v>6.499470969341542E-2</v>
      </c>
      <c r="FA212" s="2">
        <f t="shared" si="650"/>
        <v>6.4462541501102921E-2</v>
      </c>
      <c r="FB212" s="2">
        <f t="shared" si="650"/>
        <v>6.9168935874180021E-2</v>
      </c>
      <c r="FC212" s="2">
        <f t="shared" si="650"/>
        <v>7.6016232995570782E-2</v>
      </c>
      <c r="FD212" s="2">
        <f t="shared" si="650"/>
        <v>8.4361076214082065E-2</v>
      </c>
      <c r="FE212" s="2">
        <f t="shared" si="650"/>
        <v>9.1621173168840969E-2</v>
      </c>
      <c r="FG212" s="2">
        <f t="shared" si="518"/>
        <v>0.99999994751925669</v>
      </c>
      <c r="FH212" s="2">
        <f t="shared" si="651"/>
        <v>0.99999926481686918</v>
      </c>
      <c r="FI212" s="2">
        <f t="shared" si="651"/>
        <v>0.999999197045914</v>
      </c>
      <c r="FJ212" s="2">
        <f t="shared" si="651"/>
        <v>0.99999917038739472</v>
      </c>
      <c r="FK212" s="2">
        <f t="shared" si="651"/>
        <v>0.99999939199528709</v>
      </c>
      <c r="FL212" s="2">
        <f t="shared" si="651"/>
        <v>0.99999933334499347</v>
      </c>
      <c r="FM212" s="2">
        <f t="shared" si="651"/>
        <v>0.99999933472193647</v>
      </c>
      <c r="FN212" s="2">
        <f t="shared" si="651"/>
        <v>0.99999934939016111</v>
      </c>
      <c r="FO212" s="2">
        <f t="shared" si="651"/>
        <v>0.99999934899575416</v>
      </c>
      <c r="FP212" s="2">
        <f t="shared" si="651"/>
        <v>0.99999935957939634</v>
      </c>
      <c r="FQ212" s="2">
        <f t="shared" si="651"/>
        <v>0.99999933457507129</v>
      </c>
      <c r="FR212" s="2">
        <f t="shared" si="651"/>
        <v>0.99999920137738785</v>
      </c>
      <c r="FS212" s="2">
        <f t="shared" si="651"/>
        <v>0.99999908517764735</v>
      </c>
      <c r="FT212" s="2">
        <f t="shared" si="651"/>
        <v>0.99999894555267865</v>
      </c>
      <c r="FU212" s="2">
        <f t="shared" si="651"/>
        <v>0.99999878826480304</v>
      </c>
      <c r="FW212" s="2">
        <f t="shared" si="536"/>
        <v>0.99044506465693005</v>
      </c>
      <c r="FX212" s="2">
        <f t="shared" si="588"/>
        <v>0.97907643196364913</v>
      </c>
      <c r="FY212" s="2">
        <f t="shared" si="589"/>
        <v>0.97962658370264488</v>
      </c>
      <c r="FZ212" s="2">
        <f t="shared" si="590"/>
        <v>0.98143675904533922</v>
      </c>
      <c r="GA212" s="2">
        <f t="shared" si="591"/>
        <v>0.98540024944092719</v>
      </c>
      <c r="GB212" s="2">
        <f t="shared" si="592"/>
        <v>0.98451842897156472</v>
      </c>
      <c r="GC212" s="2">
        <f t="shared" si="593"/>
        <v>0.98618849061554181</v>
      </c>
      <c r="GD212" s="2">
        <f t="shared" si="594"/>
        <v>0.98948050624481521</v>
      </c>
      <c r="GE212" s="2">
        <f t="shared" si="595"/>
        <v>0.99171406686513308</v>
      </c>
      <c r="GF212" s="2">
        <f t="shared" si="596"/>
        <v>0.99120075333286395</v>
      </c>
      <c r="GG212" s="2">
        <f t="shared" si="597"/>
        <v>0.98810578423463113</v>
      </c>
      <c r="GH212" s="2">
        <f t="shared" si="598"/>
        <v>0.98360000915344614</v>
      </c>
      <c r="GI212" s="2">
        <f t="shared" si="599"/>
        <v>0.97982450126398823</v>
      </c>
      <c r="GJ212" s="2">
        <f t="shared" si="600"/>
        <v>0.97308028878618935</v>
      </c>
      <c r="GK212" s="2">
        <f t="shared" si="601"/>
        <v>0.96910139475906754</v>
      </c>
      <c r="GM212" s="81">
        <f t="shared" si="537"/>
        <v>1.0231760222970996E-82</v>
      </c>
      <c r="GN212" s="81">
        <f t="shared" si="602"/>
        <v>0</v>
      </c>
      <c r="GO212" s="81">
        <f t="shared" si="603"/>
        <v>0</v>
      </c>
      <c r="GP212" s="81">
        <f t="shared" si="604"/>
        <v>0</v>
      </c>
      <c r="GQ212" s="81">
        <f t="shared" si="605"/>
        <v>0</v>
      </c>
      <c r="GR212" s="81">
        <f t="shared" si="606"/>
        <v>0</v>
      </c>
      <c r="GS212" s="81">
        <f t="shared" si="607"/>
        <v>0</v>
      </c>
      <c r="GT212" s="81">
        <f t="shared" si="608"/>
        <v>0</v>
      </c>
      <c r="GU212" s="81">
        <f t="shared" si="609"/>
        <v>0</v>
      </c>
      <c r="GV212" s="81">
        <f t="shared" si="610"/>
        <v>0</v>
      </c>
      <c r="GW212" s="81">
        <f t="shared" si="611"/>
        <v>0</v>
      </c>
      <c r="GX212" s="81">
        <f t="shared" si="612"/>
        <v>0</v>
      </c>
      <c r="GY212" s="81">
        <f t="shared" si="613"/>
        <v>0</v>
      </c>
      <c r="GZ212" s="81">
        <f t="shared" si="614"/>
        <v>0</v>
      </c>
      <c r="HA212" s="81">
        <f t="shared" si="615"/>
        <v>0</v>
      </c>
      <c r="HC212" s="81">
        <f t="shared" si="538"/>
        <v>5.2833672916563373E-100</v>
      </c>
      <c r="HD212" s="81">
        <f t="shared" si="616"/>
        <v>0</v>
      </c>
      <c r="HE212" s="81">
        <f t="shared" si="617"/>
        <v>0</v>
      </c>
      <c r="HF212" s="81">
        <f t="shared" si="618"/>
        <v>0</v>
      </c>
      <c r="HG212" s="81">
        <f t="shared" si="619"/>
        <v>0</v>
      </c>
      <c r="HH212" s="81">
        <f t="shared" si="620"/>
        <v>0</v>
      </c>
      <c r="HI212" s="81">
        <f t="shared" si="621"/>
        <v>0</v>
      </c>
      <c r="HJ212" s="81">
        <f t="shared" si="622"/>
        <v>0</v>
      </c>
      <c r="HK212" s="81">
        <f t="shared" si="623"/>
        <v>0</v>
      </c>
      <c r="HL212" s="81">
        <f t="shared" si="624"/>
        <v>0</v>
      </c>
      <c r="HM212" s="81">
        <f t="shared" si="625"/>
        <v>0</v>
      </c>
      <c r="HN212" s="81">
        <f t="shared" si="626"/>
        <v>0</v>
      </c>
      <c r="HO212" s="81">
        <f t="shared" si="627"/>
        <v>0</v>
      </c>
      <c r="HP212" s="81">
        <f t="shared" si="628"/>
        <v>0</v>
      </c>
      <c r="HQ212" s="81">
        <f t="shared" si="629"/>
        <v>0</v>
      </c>
      <c r="HS212" s="81">
        <f t="shared" si="539"/>
        <v>7.1196777977016041E-78</v>
      </c>
      <c r="HT212" s="81">
        <f t="shared" si="630"/>
        <v>6.4599702446633166E-152</v>
      </c>
      <c r="HU212" s="81">
        <f t="shared" si="631"/>
        <v>4.4295202796608459E-176</v>
      </c>
      <c r="HV212" s="81">
        <f t="shared" si="632"/>
        <v>8.4483399648390198E-179</v>
      </c>
      <c r="HW212" s="81">
        <f t="shared" si="633"/>
        <v>8.0788939791006354E-210</v>
      </c>
      <c r="HX212" s="81">
        <f t="shared" si="634"/>
        <v>2.0038271084041083E-211</v>
      </c>
      <c r="HY212" s="81">
        <f t="shared" si="635"/>
        <v>6.2438315867382752E-233</v>
      </c>
      <c r="HZ212" s="81">
        <f t="shared" si="636"/>
        <v>1.711490600062532E-276</v>
      </c>
      <c r="IA212" s="81">
        <f t="shared" si="637"/>
        <v>4.5132444632821028E-278</v>
      </c>
      <c r="IB212" s="81">
        <f t="shared" si="638"/>
        <v>2.0315295778487309E-269</v>
      </c>
      <c r="IC212" s="81">
        <f t="shared" si="639"/>
        <v>5.2662378753977552E-220</v>
      </c>
      <c r="ID212" s="81">
        <f t="shared" si="640"/>
        <v>1.1593630583683966E-198</v>
      </c>
      <c r="IE212" s="81">
        <f t="shared" si="641"/>
        <v>1.4319678618395487E-177</v>
      </c>
      <c r="IF212" s="81">
        <f t="shared" si="642"/>
        <v>2.4525046584591487E-196</v>
      </c>
      <c r="IG212" s="81">
        <f t="shared" si="643"/>
        <v>1.3993657937386162E-201</v>
      </c>
      <c r="II212" s="81">
        <f t="shared" si="540"/>
        <v>6.6785383757092218E-14</v>
      </c>
      <c r="IJ212" s="81">
        <f t="shared" si="541"/>
        <v>1.5517221386123297E-23</v>
      </c>
      <c r="IK212" s="81">
        <f t="shared" si="542"/>
        <v>7.4581026804301659E-27</v>
      </c>
      <c r="IL212" s="81">
        <f t="shared" si="543"/>
        <v>3.3896964614009648E-28</v>
      </c>
      <c r="IM212" s="81">
        <f t="shared" si="544"/>
        <v>2.8074419296590236E-34</v>
      </c>
      <c r="IN212" s="81">
        <f t="shared" si="545"/>
        <v>6.283595501368554E-34</v>
      </c>
      <c r="IO212" s="81">
        <f t="shared" si="546"/>
        <v>1.868348183680016E-38</v>
      </c>
      <c r="IP212" s="81">
        <f t="shared" si="547"/>
        <v>9.4110227046305425E-49</v>
      </c>
      <c r="IQ212" s="81">
        <f t="shared" si="548"/>
        <v>6.2608418877228192E-52</v>
      </c>
      <c r="IR212" s="81">
        <f t="shared" si="549"/>
        <v>2.0479792118329578E-49</v>
      </c>
      <c r="IS212" s="81">
        <f t="shared" si="550"/>
        <v>5.3205243261403854E-38</v>
      </c>
      <c r="IT212" s="81">
        <f t="shared" si="551"/>
        <v>2.1206379108624711E-32</v>
      </c>
      <c r="IU212" s="81">
        <f t="shared" si="552"/>
        <v>3.4910808287613305E-28</v>
      </c>
      <c r="IV212" s="81">
        <f t="shared" si="553"/>
        <v>5.7134358322960768E-54</v>
      </c>
      <c r="IW212" s="81">
        <f t="shared" si="554"/>
        <v>8.9156044834041978E-50</v>
      </c>
      <c r="IY212" s="81">
        <f t="shared" si="555"/>
        <v>6.6785383757092218E-14</v>
      </c>
      <c r="IZ212" s="81">
        <f t="shared" si="556"/>
        <v>1.5517221386123297E-23</v>
      </c>
      <c r="JA212" s="81">
        <f t="shared" si="557"/>
        <v>7.4581026804301659E-27</v>
      </c>
      <c r="JB212" s="81">
        <f t="shared" si="558"/>
        <v>3.3896964614009648E-28</v>
      </c>
      <c r="JC212" s="81">
        <f t="shared" si="559"/>
        <v>2.8074419296590236E-34</v>
      </c>
      <c r="JD212" s="81">
        <f t="shared" si="560"/>
        <v>6.283595501368554E-34</v>
      </c>
      <c r="JE212" s="81">
        <f t="shared" si="561"/>
        <v>1.868348183680016E-38</v>
      </c>
      <c r="JF212" s="81">
        <f t="shared" si="562"/>
        <v>9.4110227046305425E-49</v>
      </c>
      <c r="JG212" s="81">
        <f t="shared" si="563"/>
        <v>6.2608418877228192E-52</v>
      </c>
      <c r="JH212" s="81">
        <f t="shared" si="564"/>
        <v>2.0479792118329578E-49</v>
      </c>
      <c r="JI212" s="81">
        <f t="shared" si="565"/>
        <v>5.3205243261403854E-38</v>
      </c>
      <c r="JJ212" s="81">
        <f t="shared" si="566"/>
        <v>2.1206379108624711E-32</v>
      </c>
      <c r="JK212" s="81">
        <f t="shared" si="567"/>
        <v>3.4910808287613305E-28</v>
      </c>
      <c r="JL212" s="81">
        <f t="shared" si="568"/>
        <v>5.7134358322960768E-54</v>
      </c>
      <c r="JM212" s="81">
        <f t="shared" si="569"/>
        <v>8.9156044834041978E-50</v>
      </c>
    </row>
    <row r="213" spans="2:273" x14ac:dyDescent="0.25">
      <c r="B213" s="2">
        <v>186</v>
      </c>
      <c r="C213" s="37">
        <v>9.2305999999999999E-2</v>
      </c>
      <c r="D213" s="37">
        <v>8.2841999999999999E-2</v>
      </c>
      <c r="E213" s="37">
        <v>7.7843999999999997E-2</v>
      </c>
      <c r="F213" s="37">
        <v>7.1745000000000003E-2</v>
      </c>
      <c r="G213" s="37">
        <v>6.8391999999999994E-2</v>
      </c>
      <c r="H213" s="37">
        <v>6.4643999999999993E-2</v>
      </c>
      <c r="I213" s="37">
        <v>6.8850999999999996E-2</v>
      </c>
      <c r="J213" s="37">
        <v>6.6748000000000002E-2</v>
      </c>
      <c r="K213" s="37">
        <v>6.6971000000000003E-2</v>
      </c>
      <c r="L213" s="37">
        <v>7.0620000000000002E-2</v>
      </c>
      <c r="M213" s="37">
        <v>6.6401000000000002E-2</v>
      </c>
      <c r="N213" s="37">
        <v>6.9735000000000005E-2</v>
      </c>
      <c r="O213" s="37">
        <v>7.5401999999999997E-2</v>
      </c>
      <c r="P213" s="37">
        <v>8.5013000000000005E-2</v>
      </c>
      <c r="Q213" s="37">
        <v>9.1582999999999998E-2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9.1308182545874375E-2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2.7481745412562264E-4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9.1308182545874375E-2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9.1582999999999998E-2</v>
      </c>
      <c r="DK213" s="2">
        <f t="shared" si="500"/>
        <v>0.62994200000000389</v>
      </c>
      <c r="DL213" s="2">
        <f t="shared" si="649"/>
        <v>0.24571024556451621</v>
      </c>
      <c r="DM213" s="2">
        <f t="shared" si="649"/>
        <v>0.23937300000000003</v>
      </c>
      <c r="DN213" s="2">
        <f t="shared" si="649"/>
        <v>0.25482540909090912</v>
      </c>
      <c r="DO213" s="2">
        <f t="shared" si="649"/>
        <v>0.25213838029556651</v>
      </c>
      <c r="DP213" s="2">
        <f t="shared" si="649"/>
        <v>0.23634169529106408</v>
      </c>
      <c r="DQ213" s="2">
        <f t="shared" si="649"/>
        <v>0.22348009173155359</v>
      </c>
      <c r="DR213" s="2">
        <f t="shared" si="649"/>
        <v>0.21578324367816093</v>
      </c>
      <c r="DS213" s="2">
        <f t="shared" si="649"/>
        <v>0.2027907813125695</v>
      </c>
      <c r="DT213" s="2">
        <f t="shared" si="649"/>
        <v>0.21303517278457537</v>
      </c>
      <c r="DU213" s="2">
        <f t="shared" si="649"/>
        <v>0.20324721245828703</v>
      </c>
      <c r="DV213" s="2">
        <f t="shared" si="649"/>
        <v>0.19457343749999997</v>
      </c>
      <c r="DW213" s="2">
        <f t="shared" si="649"/>
        <v>0.21791700473644005</v>
      </c>
      <c r="DX213" s="2">
        <f t="shared" si="649"/>
        <v>0.22807110784313717</v>
      </c>
      <c r="DY213" s="2">
        <f t="shared" si="649"/>
        <v>0.2223848402406417</v>
      </c>
      <c r="EA213" s="2">
        <f t="shared" ref="EA213:EA227" si="652">CE$228*$B213+CE$229</f>
        <v>7.9672709668508285E-2</v>
      </c>
      <c r="EB213" s="2">
        <f t="shared" si="502"/>
        <v>7.4381171736078583E-2</v>
      </c>
      <c r="EC213" s="2">
        <f t="shared" si="503"/>
        <v>7.434913728566217E-2</v>
      </c>
      <c r="ED213" s="2">
        <f t="shared" si="504"/>
        <v>6.4563940556974356E-2</v>
      </c>
      <c r="EE213" s="2">
        <f t="shared" si="505"/>
        <v>5.9730435836431214E-2</v>
      </c>
      <c r="EF213" s="2">
        <f t="shared" si="506"/>
        <v>5.8106457882701107E-2</v>
      </c>
      <c r="EG213" s="2">
        <f t="shared" si="507"/>
        <v>5.9653913752761391E-2</v>
      </c>
      <c r="EH213" s="2">
        <f t="shared" si="508"/>
        <v>5.5908509389830524E-2</v>
      </c>
      <c r="EI213" s="2">
        <f t="shared" si="509"/>
        <v>5.8650714285714285E-2</v>
      </c>
      <c r="EJ213" s="2">
        <f t="shared" si="510"/>
        <v>6.5476546218487391E-2</v>
      </c>
      <c r="EK213" s="2">
        <f t="shared" si="511"/>
        <v>6.0926127551704991E-2</v>
      </c>
      <c r="EL213" s="2">
        <f t="shared" si="512"/>
        <v>6.7015815861214398E-2</v>
      </c>
      <c r="EM213" s="2">
        <f t="shared" si="513"/>
        <v>7.312711421319798E-2</v>
      </c>
      <c r="EN213" s="2">
        <f t="shared" si="514"/>
        <v>8.4878246365612253E-2</v>
      </c>
      <c r="EO213" s="2">
        <f t="shared" si="515"/>
        <v>9.0299751902147424E-2</v>
      </c>
      <c r="EQ213" s="2">
        <f t="shared" si="516"/>
        <v>8.8791162892113779E-2</v>
      </c>
      <c r="ER213" s="2">
        <f t="shared" si="650"/>
        <v>7.7870350101405805E-2</v>
      </c>
      <c r="ES213" s="2">
        <f t="shared" si="650"/>
        <v>7.2509821949401199E-2</v>
      </c>
      <c r="ET213" s="2">
        <f t="shared" si="650"/>
        <v>6.8208472028657777E-2</v>
      </c>
      <c r="EU213" s="2">
        <f t="shared" si="650"/>
        <v>6.4257002783196349E-2</v>
      </c>
      <c r="EV213" s="2">
        <f t="shared" si="650"/>
        <v>6.2721338546027572E-2</v>
      </c>
      <c r="EW213" s="2">
        <f t="shared" si="650"/>
        <v>6.2568520092796176E-2</v>
      </c>
      <c r="EX213" s="2">
        <f t="shared" si="650"/>
        <v>6.0129687355575313E-2</v>
      </c>
      <c r="EY213" s="2">
        <f t="shared" si="650"/>
        <v>6.0574801617094144E-2</v>
      </c>
      <c r="EZ213" s="2">
        <f t="shared" si="650"/>
        <v>6.4699221330134435E-2</v>
      </c>
      <c r="FA213" s="2">
        <f t="shared" si="650"/>
        <v>6.4192743323749718E-2</v>
      </c>
      <c r="FB213" s="2">
        <f t="shared" si="650"/>
        <v>6.8945860537449888E-2</v>
      </c>
      <c r="FC213" s="2">
        <f t="shared" si="650"/>
        <v>7.5742676493918762E-2</v>
      </c>
      <c r="FD213" s="2">
        <f t="shared" si="650"/>
        <v>8.4077647453999982E-2</v>
      </c>
      <c r="FE213" s="2">
        <f t="shared" si="650"/>
        <v>9.133735582431482E-2</v>
      </c>
      <c r="FG213" s="2">
        <f t="shared" si="518"/>
        <v>0.99999995213699311</v>
      </c>
      <c r="FH213" s="2">
        <f t="shared" si="651"/>
        <v>0.9999993295049725</v>
      </c>
      <c r="FI213" s="2">
        <f t="shared" si="651"/>
        <v>0.99999926769711833</v>
      </c>
      <c r="FJ213" s="2">
        <f t="shared" si="651"/>
        <v>0.99999924338425628</v>
      </c>
      <c r="FK213" s="2">
        <f t="shared" si="651"/>
        <v>0.99999944549308173</v>
      </c>
      <c r="FL213" s="2">
        <f t="shared" si="651"/>
        <v>0.99999939200337218</v>
      </c>
      <c r="FM213" s="2">
        <f t="shared" si="651"/>
        <v>0.99999939325915943</v>
      </c>
      <c r="FN213" s="2">
        <f t="shared" si="651"/>
        <v>0.9999994066367407</v>
      </c>
      <c r="FO213" s="2">
        <f t="shared" si="651"/>
        <v>0.99999940627703732</v>
      </c>
      <c r="FP213" s="2">
        <f t="shared" si="651"/>
        <v>0.99999941592943475</v>
      </c>
      <c r="FQ213" s="2">
        <f t="shared" si="651"/>
        <v>0.99999939312521668</v>
      </c>
      <c r="FR213" s="2">
        <f t="shared" si="651"/>
        <v>0.99999927164746993</v>
      </c>
      <c r="FS213" s="2">
        <f t="shared" si="651"/>
        <v>0.99999916567203118</v>
      </c>
      <c r="FT213" s="2">
        <f t="shared" si="651"/>
        <v>0.99999903833252413</v>
      </c>
      <c r="FU213" s="2">
        <f t="shared" si="651"/>
        <v>0.99999889488424809</v>
      </c>
      <c r="FW213" s="2">
        <f t="shared" si="536"/>
        <v>0.99127846293345601</v>
      </c>
      <c r="FX213" s="2">
        <f t="shared" si="588"/>
        <v>0.98088228253284038</v>
      </c>
      <c r="FY213" s="2">
        <f t="shared" si="589"/>
        <v>0.98138585504502263</v>
      </c>
      <c r="FZ213" s="2">
        <f t="shared" si="590"/>
        <v>0.98304242514363838</v>
      </c>
      <c r="GA213" s="2">
        <f t="shared" si="591"/>
        <v>0.98666774235612098</v>
      </c>
      <c r="GB213" s="2">
        <f t="shared" si="592"/>
        <v>0.98586137963553744</v>
      </c>
      <c r="GC213" s="2">
        <f t="shared" si="593"/>
        <v>0.98738842735441246</v>
      </c>
      <c r="GD213" s="2">
        <f t="shared" si="594"/>
        <v>0.99039721932324742</v>
      </c>
      <c r="GE213" s="2">
        <f t="shared" si="595"/>
        <v>0.99243762564914884</v>
      </c>
      <c r="GF213" s="2">
        <f t="shared" si="596"/>
        <v>0.99196877357808444</v>
      </c>
      <c r="GG213" s="2">
        <f t="shared" si="597"/>
        <v>0.9891409816597232</v>
      </c>
      <c r="GH213" s="2">
        <f t="shared" si="598"/>
        <v>0.98502141616515304</v>
      </c>
      <c r="GI213" s="2">
        <f t="shared" si="599"/>
        <v>0.98156700374389239</v>
      </c>
      <c r="GJ213" s="2">
        <f t="shared" si="600"/>
        <v>0.97539064079932625</v>
      </c>
      <c r="GK213" s="2">
        <f t="shared" si="601"/>
        <v>0.97174331445189632</v>
      </c>
      <c r="GM213" s="81">
        <f t="shared" si="537"/>
        <v>7.7171396579626212E-84</v>
      </c>
      <c r="GN213" s="81">
        <f t="shared" si="602"/>
        <v>0</v>
      </c>
      <c r="GO213" s="81">
        <f t="shared" si="603"/>
        <v>0</v>
      </c>
      <c r="GP213" s="81">
        <f t="shared" si="604"/>
        <v>0</v>
      </c>
      <c r="GQ213" s="81">
        <f t="shared" si="605"/>
        <v>0</v>
      </c>
      <c r="GR213" s="81">
        <f t="shared" si="606"/>
        <v>0</v>
      </c>
      <c r="GS213" s="81">
        <f t="shared" si="607"/>
        <v>0</v>
      </c>
      <c r="GT213" s="81">
        <f t="shared" si="608"/>
        <v>0</v>
      </c>
      <c r="GU213" s="81">
        <f t="shared" si="609"/>
        <v>0</v>
      </c>
      <c r="GV213" s="81">
        <f t="shared" si="610"/>
        <v>0</v>
      </c>
      <c r="GW213" s="81">
        <f t="shared" si="611"/>
        <v>0</v>
      </c>
      <c r="GX213" s="81">
        <f t="shared" si="612"/>
        <v>0</v>
      </c>
      <c r="GY213" s="81">
        <f t="shared" si="613"/>
        <v>0</v>
      </c>
      <c r="GZ213" s="81">
        <f t="shared" si="614"/>
        <v>0</v>
      </c>
      <c r="HA213" s="81">
        <f t="shared" si="615"/>
        <v>0</v>
      </c>
      <c r="HC213" s="81">
        <f t="shared" si="538"/>
        <v>1.2069086576086249E-101</v>
      </c>
      <c r="HD213" s="81">
        <f t="shared" si="616"/>
        <v>0</v>
      </c>
      <c r="HE213" s="81">
        <f t="shared" si="617"/>
        <v>0</v>
      </c>
      <c r="HF213" s="81">
        <f t="shared" si="618"/>
        <v>0</v>
      </c>
      <c r="HG213" s="81">
        <f t="shared" si="619"/>
        <v>0</v>
      </c>
      <c r="HH213" s="81">
        <f t="shared" si="620"/>
        <v>0</v>
      </c>
      <c r="HI213" s="81">
        <f t="shared" si="621"/>
        <v>0</v>
      </c>
      <c r="HJ213" s="81">
        <f t="shared" si="622"/>
        <v>0</v>
      </c>
      <c r="HK213" s="81">
        <f t="shared" si="623"/>
        <v>0</v>
      </c>
      <c r="HL213" s="81">
        <f t="shared" si="624"/>
        <v>0</v>
      </c>
      <c r="HM213" s="81">
        <f t="shared" si="625"/>
        <v>0</v>
      </c>
      <c r="HN213" s="81">
        <f t="shared" si="626"/>
        <v>0</v>
      </c>
      <c r="HO213" s="81">
        <f t="shared" si="627"/>
        <v>0</v>
      </c>
      <c r="HP213" s="81">
        <f t="shared" si="628"/>
        <v>0</v>
      </c>
      <c r="HQ213" s="81">
        <f t="shared" si="629"/>
        <v>0</v>
      </c>
      <c r="HS213" s="81">
        <f t="shared" si="539"/>
        <v>9.6633138072171776E-80</v>
      </c>
      <c r="HT213" s="81">
        <f t="shared" si="630"/>
        <v>3.8629036137111004E-156</v>
      </c>
      <c r="HU213" s="81">
        <f t="shared" si="631"/>
        <v>6.2862939605270948E-181</v>
      </c>
      <c r="HV213" s="81">
        <f t="shared" si="632"/>
        <v>1.0785782072854597E-183</v>
      </c>
      <c r="HW213" s="81">
        <f t="shared" si="633"/>
        <v>2.3317981397882193E-215</v>
      </c>
      <c r="HX213" s="81">
        <f t="shared" si="634"/>
        <v>4.9127726316909551E-217</v>
      </c>
      <c r="HY213" s="81">
        <f t="shared" si="635"/>
        <v>4.7336133336427428E-239</v>
      </c>
      <c r="HZ213" s="81">
        <f t="shared" si="636"/>
        <v>1.3880181792352465E-283</v>
      </c>
      <c r="IA213" s="81">
        <f t="shared" si="637"/>
        <v>4.7591019540048552E-285</v>
      </c>
      <c r="IB213" s="81">
        <f t="shared" si="638"/>
        <v>3.383445018805927E-276</v>
      </c>
      <c r="IC213" s="81">
        <f t="shared" si="639"/>
        <v>1.0340713193255996E-225</v>
      </c>
      <c r="ID213" s="81">
        <f t="shared" si="640"/>
        <v>4.7952789586820801E-204</v>
      </c>
      <c r="IE213" s="81">
        <f t="shared" si="641"/>
        <v>1.4883163763872035E-182</v>
      </c>
      <c r="IF213" s="81">
        <f t="shared" si="642"/>
        <v>5.0199329777619423E-202</v>
      </c>
      <c r="IG213" s="81">
        <f t="shared" si="643"/>
        <v>1.6005153512944968E-207</v>
      </c>
      <c r="II213" s="81">
        <f t="shared" si="540"/>
        <v>2.1261321088949748E-14</v>
      </c>
      <c r="IJ213" s="81">
        <f t="shared" si="541"/>
        <v>1.3444187003717068E-24</v>
      </c>
      <c r="IK213" s="81">
        <f t="shared" si="542"/>
        <v>4.5669181017221884E-28</v>
      </c>
      <c r="IL213" s="81">
        <f t="shared" si="543"/>
        <v>1.9229067171090402E-29</v>
      </c>
      <c r="IM213" s="81">
        <f t="shared" si="544"/>
        <v>1.018990073766289E-35</v>
      </c>
      <c r="IN213" s="81">
        <f t="shared" si="545"/>
        <v>2.2531251037514941E-35</v>
      </c>
      <c r="IO213" s="81">
        <f t="shared" si="546"/>
        <v>4.6711764173087188E-40</v>
      </c>
      <c r="IP213" s="81">
        <f t="shared" si="547"/>
        <v>1.1225317601613571E-50</v>
      </c>
      <c r="IQ213" s="81">
        <f t="shared" si="548"/>
        <v>7.0471823328231357E-54</v>
      </c>
      <c r="IR213" s="81">
        <f t="shared" si="549"/>
        <v>2.7292207646197717E-51</v>
      </c>
      <c r="IS213" s="81">
        <f t="shared" si="550"/>
        <v>1.579015360182186E-39</v>
      </c>
      <c r="IT213" s="81">
        <f t="shared" si="551"/>
        <v>8.4959082637313318E-34</v>
      </c>
      <c r="IU213" s="81">
        <f t="shared" si="552"/>
        <v>1.8612055965901657E-29</v>
      </c>
      <c r="IV213" s="81">
        <f t="shared" si="553"/>
        <v>1.1070066959010549E-56</v>
      </c>
      <c r="IW213" s="81">
        <f t="shared" si="554"/>
        <v>2.2407068340441224E-52</v>
      </c>
      <c r="IY213" s="81">
        <f t="shared" si="555"/>
        <v>2.1261321088949748E-14</v>
      </c>
      <c r="IZ213" s="81">
        <f t="shared" si="556"/>
        <v>1.3444187003717068E-24</v>
      </c>
      <c r="JA213" s="81">
        <f t="shared" si="557"/>
        <v>4.5669181017221884E-28</v>
      </c>
      <c r="JB213" s="81">
        <f t="shared" si="558"/>
        <v>1.9229067171090402E-29</v>
      </c>
      <c r="JC213" s="81">
        <f t="shared" si="559"/>
        <v>1.018990073766289E-35</v>
      </c>
      <c r="JD213" s="81">
        <f t="shared" si="560"/>
        <v>2.2531251037514941E-35</v>
      </c>
      <c r="JE213" s="81">
        <f t="shared" si="561"/>
        <v>4.6711764173087188E-40</v>
      </c>
      <c r="JF213" s="81">
        <f t="shared" si="562"/>
        <v>1.1225317601613571E-50</v>
      </c>
      <c r="JG213" s="81">
        <f t="shared" si="563"/>
        <v>7.0471823328231357E-54</v>
      </c>
      <c r="JH213" s="81">
        <f t="shared" si="564"/>
        <v>2.7292207646197717E-51</v>
      </c>
      <c r="JI213" s="81">
        <f t="shared" si="565"/>
        <v>1.579015360182186E-39</v>
      </c>
      <c r="JJ213" s="81">
        <f t="shared" si="566"/>
        <v>8.4959082637313318E-34</v>
      </c>
      <c r="JK213" s="81">
        <f t="shared" si="567"/>
        <v>1.8612055965901657E-29</v>
      </c>
      <c r="JL213" s="81">
        <f t="shared" si="568"/>
        <v>1.1070066959010549E-56</v>
      </c>
      <c r="JM213" s="81">
        <f t="shared" si="569"/>
        <v>2.2407068340441224E-52</v>
      </c>
    </row>
    <row r="214" spans="2:273" x14ac:dyDescent="0.25">
      <c r="B214" s="2">
        <v>187</v>
      </c>
      <c r="C214" s="37">
        <v>9.0956999999999996E-2</v>
      </c>
      <c r="D214" s="37">
        <v>8.4605E-2</v>
      </c>
      <c r="E214" s="37">
        <v>7.7252000000000001E-2</v>
      </c>
      <c r="F214" s="37">
        <v>7.1373000000000006E-2</v>
      </c>
      <c r="G214" s="37">
        <v>6.8071999999999994E-2</v>
      </c>
      <c r="H214" s="37">
        <v>6.6216999999999998E-2</v>
      </c>
      <c r="I214" s="37">
        <v>6.8956000000000003E-2</v>
      </c>
      <c r="J214" s="37">
        <v>6.7308000000000007E-2</v>
      </c>
      <c r="K214" s="37">
        <v>6.7551E-2</v>
      </c>
      <c r="L214" s="37">
        <v>6.9876999999999995E-2</v>
      </c>
      <c r="M214" s="37">
        <v>6.3380000000000006E-2</v>
      </c>
      <c r="N214" s="37">
        <v>7.1262000000000006E-2</v>
      </c>
      <c r="O214" s="37">
        <v>7.6946000000000001E-2</v>
      </c>
      <c r="P214" s="37">
        <v>8.6643999999999999E-2</v>
      </c>
      <c r="Q214" s="37">
        <v>9.5782999999999993E-2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9.1026499207723668E-2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4.7565007922763247E-3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9.1026499207723668E-2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9.5782999999999993E-2</v>
      </c>
      <c r="DK214" s="2">
        <f t="shared" si="500"/>
        <v>0.63254400000000399</v>
      </c>
      <c r="DL214" s="2">
        <f t="shared" si="649"/>
        <v>0.24638754354838716</v>
      </c>
      <c r="DM214" s="2">
        <f t="shared" si="649"/>
        <v>0.24004728005865106</v>
      </c>
      <c r="DN214" s="2">
        <f t="shared" si="649"/>
        <v>0.25559954144385028</v>
      </c>
      <c r="DO214" s="2">
        <f t="shared" si="649"/>
        <v>0.25293647192118229</v>
      </c>
      <c r="DP214" s="2">
        <f t="shared" si="649"/>
        <v>0.23706542276603629</v>
      </c>
      <c r="DQ214" s="2">
        <f t="shared" si="649"/>
        <v>0.22411853288839451</v>
      </c>
      <c r="DR214" s="2">
        <f t="shared" si="649"/>
        <v>0.2163685195402299</v>
      </c>
      <c r="DS214" s="2">
        <f t="shared" si="649"/>
        <v>0.20334012814238039</v>
      </c>
      <c r="DT214" s="2">
        <f t="shared" si="649"/>
        <v>0.21358779614386347</v>
      </c>
      <c r="DU214" s="2">
        <f t="shared" si="649"/>
        <v>0.20372991457174644</v>
      </c>
      <c r="DV214" s="2">
        <f t="shared" si="649"/>
        <v>0.19504611858504395</v>
      </c>
      <c r="DW214" s="2">
        <f t="shared" si="649"/>
        <v>0.21849274621848741</v>
      </c>
      <c r="DX214" s="2">
        <f t="shared" si="649"/>
        <v>0.22867541904761898</v>
      </c>
      <c r="DY214" s="2">
        <f t="shared" si="649"/>
        <v>0.22291380915775399</v>
      </c>
      <c r="EA214" s="2">
        <f t="shared" si="652"/>
        <v>7.9338394317284927E-2</v>
      </c>
      <c r="EB214" s="2">
        <f t="shared" si="502"/>
        <v>7.4056530643759583E-2</v>
      </c>
      <c r="EC214" s="2">
        <f t="shared" si="503"/>
        <v>7.4075599197373235E-2</v>
      </c>
      <c r="ED214" s="2">
        <f t="shared" si="504"/>
        <v>6.4211716684908202E-2</v>
      </c>
      <c r="EE214" s="2">
        <f t="shared" si="505"/>
        <v>5.9422990178792691E-2</v>
      </c>
      <c r="EF214" s="2">
        <f t="shared" si="506"/>
        <v>5.7777149811676087E-2</v>
      </c>
      <c r="EG214" s="2">
        <f t="shared" si="507"/>
        <v>5.9367149873857848E-2</v>
      </c>
      <c r="EH214" s="2">
        <f t="shared" si="508"/>
        <v>5.5581290305084761E-2</v>
      </c>
      <c r="EI214" s="2">
        <f t="shared" si="509"/>
        <v>5.8360893998695366E-2</v>
      </c>
      <c r="EJ214" s="2">
        <f t="shared" si="510"/>
        <v>6.5189309792410111E-2</v>
      </c>
      <c r="EK214" s="2">
        <f t="shared" si="511"/>
        <v>6.0620394884131054E-2</v>
      </c>
      <c r="EL214" s="2">
        <f t="shared" si="512"/>
        <v>6.67705573729864E-2</v>
      </c>
      <c r="EM214" s="2">
        <f t="shared" si="513"/>
        <v>7.282263658966126E-2</v>
      </c>
      <c r="EN214" s="2">
        <f t="shared" si="514"/>
        <v>8.4602549295142854E-2</v>
      </c>
      <c r="EO214" s="2">
        <f t="shared" si="515"/>
        <v>9.0001724492381655E-2</v>
      </c>
      <c r="EQ214" s="2">
        <f t="shared" si="516"/>
        <v>8.8569110758744365E-2</v>
      </c>
      <c r="ER214" s="2">
        <f t="shared" si="650"/>
        <v>7.7586923885983344E-2</v>
      </c>
      <c r="ES214" s="2">
        <f t="shared" si="650"/>
        <v>7.22144696846726E-2</v>
      </c>
      <c r="ET214" s="2">
        <f t="shared" si="650"/>
        <v>6.789860785536897E-2</v>
      </c>
      <c r="EU214" s="2">
        <f t="shared" si="650"/>
        <v>6.4000633260172732E-2</v>
      </c>
      <c r="EV214" s="2">
        <f t="shared" si="650"/>
        <v>6.2443984603458125E-2</v>
      </c>
      <c r="EW214" s="2">
        <f t="shared" si="650"/>
        <v>6.2314157749717894E-2</v>
      </c>
      <c r="EX214" s="2">
        <f t="shared" si="650"/>
        <v>5.9846853211414239E-2</v>
      </c>
      <c r="EY214" s="2">
        <f t="shared" si="650"/>
        <v>6.0305826242428889E-2</v>
      </c>
      <c r="EZ214" s="2">
        <f t="shared" si="650"/>
        <v>6.4403732966853436E-2</v>
      </c>
      <c r="FA214" s="2">
        <f t="shared" si="650"/>
        <v>6.3922945146396501E-2</v>
      </c>
      <c r="FB214" s="2">
        <f t="shared" si="650"/>
        <v>6.8722785200719755E-2</v>
      </c>
      <c r="FC214" s="2">
        <f t="shared" si="650"/>
        <v>7.5469119992266742E-2</v>
      </c>
      <c r="FD214" s="2">
        <f t="shared" si="650"/>
        <v>8.3794218693917899E-2</v>
      </c>
      <c r="FE214" s="2">
        <f t="shared" si="650"/>
        <v>9.105353847978867E-2</v>
      </c>
      <c r="FG214" s="2">
        <f t="shared" si="518"/>
        <v>0.99999995634841865</v>
      </c>
      <c r="FH214" s="2">
        <f t="shared" si="651"/>
        <v>0.99999938850123105</v>
      </c>
      <c r="FI214" s="2">
        <f t="shared" si="651"/>
        <v>0.99999933213179115</v>
      </c>
      <c r="FJ214" s="2">
        <f t="shared" si="651"/>
        <v>0.99999930995819464</v>
      </c>
      <c r="FK214" s="2">
        <f t="shared" si="651"/>
        <v>0.99999949428365542</v>
      </c>
      <c r="FL214" s="2">
        <f t="shared" si="651"/>
        <v>0.9999994455004555</v>
      </c>
      <c r="FM214" s="2">
        <f t="shared" si="651"/>
        <v>0.99999944664574714</v>
      </c>
      <c r="FN214" s="2">
        <f t="shared" si="651"/>
        <v>0.99999945884624764</v>
      </c>
      <c r="FO214" s="2">
        <f t="shared" si="651"/>
        <v>0.99999945851819416</v>
      </c>
      <c r="FP214" s="2">
        <f t="shared" si="651"/>
        <v>0.9999994673212862</v>
      </c>
      <c r="FQ214" s="2">
        <f t="shared" si="651"/>
        <v>0.99999944652358996</v>
      </c>
      <c r="FR214" s="2">
        <f t="shared" si="651"/>
        <v>0.99999933573455513</v>
      </c>
      <c r="FS214" s="2">
        <f t="shared" si="651"/>
        <v>0.99999923908379296</v>
      </c>
      <c r="FT214" s="2">
        <f t="shared" si="651"/>
        <v>0.99999912294876392</v>
      </c>
      <c r="FU214" s="2">
        <f t="shared" si="651"/>
        <v>0.99999899212235754</v>
      </c>
      <c r="FW214" s="2">
        <f t="shared" si="536"/>
        <v>0.99203975496164587</v>
      </c>
      <c r="FX214" s="2">
        <f t="shared" si="588"/>
        <v>0.98253505575683109</v>
      </c>
      <c r="FY214" s="2">
        <f t="shared" si="589"/>
        <v>0.98299584790439598</v>
      </c>
      <c r="FZ214" s="2">
        <f t="shared" si="590"/>
        <v>0.98451139764497719</v>
      </c>
      <c r="GA214" s="2">
        <f t="shared" si="591"/>
        <v>0.98782655591954394</v>
      </c>
      <c r="GB214" s="2">
        <f t="shared" si="592"/>
        <v>0.98708936355698751</v>
      </c>
      <c r="GC214" s="2">
        <f t="shared" si="593"/>
        <v>0.98848533142900297</v>
      </c>
      <c r="GD214" s="2">
        <f t="shared" si="594"/>
        <v>0.99123475382237813</v>
      </c>
      <c r="GE214" s="2">
        <f t="shared" si="595"/>
        <v>0.99309844027480054</v>
      </c>
      <c r="GF214" s="2">
        <f t="shared" si="596"/>
        <v>0.99267025480576243</v>
      </c>
      <c r="GG214" s="2">
        <f t="shared" si="597"/>
        <v>0.99008698592276478</v>
      </c>
      <c r="GH214" s="2">
        <f t="shared" si="598"/>
        <v>0.98632134135495764</v>
      </c>
      <c r="GI214" s="2">
        <f t="shared" si="599"/>
        <v>0.98316159734220898</v>
      </c>
      <c r="GJ214" s="2">
        <f t="shared" si="600"/>
        <v>0.97750729292180949</v>
      </c>
      <c r="GK214" s="2">
        <f t="shared" si="601"/>
        <v>0.97416536430501721</v>
      </c>
      <c r="GM214" s="81">
        <f t="shared" si="537"/>
        <v>5.7182319736793621E-85</v>
      </c>
      <c r="GN214" s="81">
        <f t="shared" si="602"/>
        <v>0</v>
      </c>
      <c r="GO214" s="81">
        <f t="shared" si="603"/>
        <v>0</v>
      </c>
      <c r="GP214" s="81">
        <f t="shared" si="604"/>
        <v>0</v>
      </c>
      <c r="GQ214" s="81">
        <f t="shared" si="605"/>
        <v>0</v>
      </c>
      <c r="GR214" s="81">
        <f t="shared" si="606"/>
        <v>0</v>
      </c>
      <c r="GS214" s="81">
        <f t="shared" si="607"/>
        <v>0</v>
      </c>
      <c r="GT214" s="81">
        <f t="shared" si="608"/>
        <v>0</v>
      </c>
      <c r="GU214" s="81">
        <f t="shared" si="609"/>
        <v>0</v>
      </c>
      <c r="GV214" s="81">
        <f t="shared" si="610"/>
        <v>0</v>
      </c>
      <c r="GW214" s="81">
        <f t="shared" si="611"/>
        <v>0</v>
      </c>
      <c r="GX214" s="81">
        <f t="shared" si="612"/>
        <v>0</v>
      </c>
      <c r="GY214" s="81">
        <f t="shared" si="613"/>
        <v>0</v>
      </c>
      <c r="GZ214" s="81">
        <f t="shared" si="614"/>
        <v>0</v>
      </c>
      <c r="HA214" s="81">
        <f t="shared" si="615"/>
        <v>0</v>
      </c>
      <c r="HC214" s="81">
        <f t="shared" si="538"/>
        <v>2.6722485176759274E-103</v>
      </c>
      <c r="HD214" s="81">
        <f t="shared" si="616"/>
        <v>0</v>
      </c>
      <c r="HE214" s="81">
        <f t="shared" si="617"/>
        <v>0</v>
      </c>
      <c r="HF214" s="81">
        <f t="shared" si="618"/>
        <v>0</v>
      </c>
      <c r="HG214" s="81">
        <f t="shared" si="619"/>
        <v>0</v>
      </c>
      <c r="HH214" s="81">
        <f t="shared" si="620"/>
        <v>0</v>
      </c>
      <c r="HI214" s="81">
        <f t="shared" si="621"/>
        <v>0</v>
      </c>
      <c r="HJ214" s="81">
        <f t="shared" si="622"/>
        <v>0</v>
      </c>
      <c r="HK214" s="81">
        <f t="shared" si="623"/>
        <v>0</v>
      </c>
      <c r="HL214" s="81">
        <f t="shared" si="624"/>
        <v>0</v>
      </c>
      <c r="HM214" s="81">
        <f t="shared" si="625"/>
        <v>0</v>
      </c>
      <c r="HN214" s="81">
        <f t="shared" si="626"/>
        <v>0</v>
      </c>
      <c r="HO214" s="81">
        <f t="shared" si="627"/>
        <v>0</v>
      </c>
      <c r="HP214" s="81">
        <f t="shared" si="628"/>
        <v>0</v>
      </c>
      <c r="HQ214" s="81">
        <f t="shared" si="629"/>
        <v>0</v>
      </c>
      <c r="HS214" s="81">
        <f t="shared" si="539"/>
        <v>1.245236772050191E-81</v>
      </c>
      <c r="HT214" s="81">
        <f t="shared" si="630"/>
        <v>2.0187682994230689E-160</v>
      </c>
      <c r="HU214" s="81">
        <f t="shared" si="631"/>
        <v>7.6557783713685289E-186</v>
      </c>
      <c r="HV214" s="81">
        <f t="shared" si="632"/>
        <v>1.1810153470877025E-188</v>
      </c>
      <c r="HW214" s="81">
        <f t="shared" si="633"/>
        <v>5.6921806918598883E-221</v>
      </c>
      <c r="HX214" s="81">
        <f t="shared" si="634"/>
        <v>1.0156494043840674E-222</v>
      </c>
      <c r="HY214" s="81">
        <f t="shared" si="635"/>
        <v>2.9853494042474967E-245</v>
      </c>
      <c r="HZ214" s="81">
        <f t="shared" si="636"/>
        <v>9.1427532690285194E-291</v>
      </c>
      <c r="IA214" s="81">
        <f t="shared" si="637"/>
        <v>4.1075188267423499E-292</v>
      </c>
      <c r="IB214" s="81">
        <f t="shared" si="638"/>
        <v>4.6360023798357102E-283</v>
      </c>
      <c r="IC214" s="81">
        <f t="shared" si="639"/>
        <v>1.7138407270977769E-231</v>
      </c>
      <c r="ID214" s="81">
        <f t="shared" si="640"/>
        <v>1.6781922624643841E-209</v>
      </c>
      <c r="IE214" s="81">
        <f t="shared" si="641"/>
        <v>1.3178509704202131E-187</v>
      </c>
      <c r="IF214" s="81">
        <f t="shared" si="642"/>
        <v>8.5086072055925103E-208</v>
      </c>
      <c r="IG214" s="81">
        <f t="shared" si="643"/>
        <v>1.4982413371025734E-213</v>
      </c>
      <c r="II214" s="81">
        <f t="shared" si="540"/>
        <v>6.6228215973183268E-15</v>
      </c>
      <c r="IJ214" s="81">
        <f t="shared" si="541"/>
        <v>1.1004716440602623E-25</v>
      </c>
      <c r="IK214" s="81">
        <f t="shared" si="542"/>
        <v>2.6216199390739411E-29</v>
      </c>
      <c r="IL214" s="81">
        <f t="shared" si="543"/>
        <v>1.022348078046523E-30</v>
      </c>
      <c r="IM214" s="81">
        <f t="shared" si="544"/>
        <v>3.4456475000337638E-37</v>
      </c>
      <c r="IN214" s="81">
        <f t="shared" si="545"/>
        <v>7.5172246549603849E-37</v>
      </c>
      <c r="IO214" s="81">
        <f t="shared" si="546"/>
        <v>1.0803832646848335E-41</v>
      </c>
      <c r="IP214" s="81">
        <f t="shared" si="547"/>
        <v>1.2260407264745195E-52</v>
      </c>
      <c r="IQ214" s="81">
        <f t="shared" si="548"/>
        <v>7.287102543280263E-56</v>
      </c>
      <c r="IR214" s="81">
        <f t="shared" si="549"/>
        <v>3.3485720986462601E-53</v>
      </c>
      <c r="IS214" s="81">
        <f t="shared" si="550"/>
        <v>4.361852997568274E-41</v>
      </c>
      <c r="IT214" s="81">
        <f t="shared" si="551"/>
        <v>3.1716277325127156E-35</v>
      </c>
      <c r="IU214" s="81">
        <f t="shared" si="552"/>
        <v>9.2734391326526132E-31</v>
      </c>
      <c r="IV214" s="81">
        <f t="shared" si="553"/>
        <v>1.8330953964962586E-59</v>
      </c>
      <c r="IW214" s="81">
        <f t="shared" si="554"/>
        <v>4.8153739771093899E-55</v>
      </c>
      <c r="IY214" s="81">
        <f t="shared" si="555"/>
        <v>6.6228215973183268E-15</v>
      </c>
      <c r="IZ214" s="81">
        <f t="shared" si="556"/>
        <v>1.1004716440602623E-25</v>
      </c>
      <c r="JA214" s="81">
        <f t="shared" si="557"/>
        <v>2.6216199390739411E-29</v>
      </c>
      <c r="JB214" s="81">
        <f t="shared" si="558"/>
        <v>1.022348078046523E-30</v>
      </c>
      <c r="JC214" s="81">
        <f t="shared" si="559"/>
        <v>3.4456475000337638E-37</v>
      </c>
      <c r="JD214" s="81">
        <f t="shared" si="560"/>
        <v>7.5172246549603849E-37</v>
      </c>
      <c r="JE214" s="81">
        <f t="shared" si="561"/>
        <v>1.0803832646848335E-41</v>
      </c>
      <c r="JF214" s="81">
        <f t="shared" si="562"/>
        <v>1.2260407264745195E-52</v>
      </c>
      <c r="JG214" s="81">
        <f t="shared" si="563"/>
        <v>7.287102543280263E-56</v>
      </c>
      <c r="JH214" s="81">
        <f t="shared" si="564"/>
        <v>3.3485720986462601E-53</v>
      </c>
      <c r="JI214" s="81">
        <f t="shared" si="565"/>
        <v>4.361852997568274E-41</v>
      </c>
      <c r="JJ214" s="81">
        <f t="shared" si="566"/>
        <v>3.1716277325127156E-35</v>
      </c>
      <c r="JK214" s="81">
        <f t="shared" si="567"/>
        <v>9.2734391326526132E-31</v>
      </c>
      <c r="JL214" s="81">
        <f t="shared" si="568"/>
        <v>1.8330953964962586E-59</v>
      </c>
      <c r="JM214" s="81">
        <f t="shared" si="569"/>
        <v>4.8153739771093899E-55</v>
      </c>
    </row>
    <row r="215" spans="2:273" x14ac:dyDescent="0.25">
      <c r="B215" s="2">
        <v>188</v>
      </c>
      <c r="C215" s="37">
        <v>9.0973999999999999E-2</v>
      </c>
      <c r="D215" s="37">
        <v>8.3473000000000006E-2</v>
      </c>
      <c r="E215" s="37">
        <v>7.6101000000000002E-2</v>
      </c>
      <c r="F215" s="37">
        <v>6.8852999999999998E-2</v>
      </c>
      <c r="G215" s="37">
        <v>6.5295000000000006E-2</v>
      </c>
      <c r="H215" s="37">
        <v>6.7045999999999994E-2</v>
      </c>
      <c r="I215" s="37">
        <v>6.6838999999999996E-2</v>
      </c>
      <c r="J215" s="37">
        <v>6.6985000000000003E-2</v>
      </c>
      <c r="K215" s="37">
        <v>6.4613000000000004E-2</v>
      </c>
      <c r="L215" s="37">
        <v>6.8820000000000006E-2</v>
      </c>
      <c r="M215" s="37">
        <v>6.8471000000000004E-2</v>
      </c>
      <c r="N215" s="37">
        <v>7.2494000000000003E-2</v>
      </c>
      <c r="O215" s="37">
        <v>8.3326999999999998E-2</v>
      </c>
      <c r="P215" s="37">
        <v>8.6876999999999996E-2</v>
      </c>
      <c r="Q215" s="37">
        <v>8.9962E-2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9.0744669750789458E-2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-7.8266975078945811E-4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9.0744669750789458E-2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8.9962E-2</v>
      </c>
      <c r="DK215" s="2">
        <f t="shared" si="500"/>
        <v>0.63514600000000399</v>
      </c>
      <c r="DL215" s="2">
        <f t="shared" si="649"/>
        <v>0.24706484153225811</v>
      </c>
      <c r="DM215" s="2">
        <f t="shared" si="649"/>
        <v>0.24072156011730209</v>
      </c>
      <c r="DN215" s="2">
        <f t="shared" si="649"/>
        <v>0.25637367379679149</v>
      </c>
      <c r="DO215" s="2">
        <f t="shared" si="649"/>
        <v>0.25373456354679802</v>
      </c>
      <c r="DP215" s="2">
        <f t="shared" si="649"/>
        <v>0.23778915024100847</v>
      </c>
      <c r="DQ215" s="2">
        <f t="shared" si="649"/>
        <v>0.22475697404523542</v>
      </c>
      <c r="DR215" s="2">
        <f t="shared" si="649"/>
        <v>0.21695379540229887</v>
      </c>
      <c r="DS215" s="2">
        <f t="shared" si="649"/>
        <v>0.20388947497219131</v>
      </c>
      <c r="DT215" s="2">
        <f t="shared" si="649"/>
        <v>0.21414041950315157</v>
      </c>
      <c r="DU215" s="2">
        <f t="shared" si="649"/>
        <v>0.20421261668520582</v>
      </c>
      <c r="DV215" s="2">
        <f t="shared" si="649"/>
        <v>0.19551879967008795</v>
      </c>
      <c r="DW215" s="2">
        <f t="shared" si="649"/>
        <v>0.21906848770053478</v>
      </c>
      <c r="DX215" s="2">
        <f t="shared" si="649"/>
        <v>0.22927973025210077</v>
      </c>
      <c r="DY215" s="2">
        <f t="shared" si="649"/>
        <v>0.22344277807486632</v>
      </c>
      <c r="EA215" s="2">
        <f t="shared" si="652"/>
        <v>7.9004078966061569E-2</v>
      </c>
      <c r="EB215" s="2">
        <f t="shared" si="502"/>
        <v>7.3731889551440583E-2</v>
      </c>
      <c r="EC215" s="2">
        <f t="shared" si="503"/>
        <v>7.3802061109084285E-2</v>
      </c>
      <c r="ED215" s="2">
        <f t="shared" si="504"/>
        <v>6.3859492812842047E-2</v>
      </c>
      <c r="EE215" s="2">
        <f t="shared" si="505"/>
        <v>5.9115544521154174E-2</v>
      </c>
      <c r="EF215" s="2">
        <f t="shared" si="506"/>
        <v>5.7447841740651068E-2</v>
      </c>
      <c r="EG215" s="2">
        <f t="shared" si="507"/>
        <v>5.9080385994954306E-2</v>
      </c>
      <c r="EH215" s="2">
        <f t="shared" si="508"/>
        <v>5.5254071220338999E-2</v>
      </c>
      <c r="EI215" s="2">
        <f t="shared" si="509"/>
        <v>5.8071073711676448E-2</v>
      </c>
      <c r="EJ215" s="2">
        <f t="shared" si="510"/>
        <v>6.490207336633283E-2</v>
      </c>
      <c r="EK215" s="2">
        <f t="shared" si="511"/>
        <v>6.0314662216557111E-2</v>
      </c>
      <c r="EL215" s="2">
        <f t="shared" si="512"/>
        <v>6.6525298884758388E-2</v>
      </c>
      <c r="EM215" s="2">
        <f t="shared" si="513"/>
        <v>7.2518158966124541E-2</v>
      </c>
      <c r="EN215" s="2">
        <f t="shared" si="514"/>
        <v>8.4326852224673454E-2</v>
      </c>
      <c r="EO215" s="2">
        <f t="shared" si="515"/>
        <v>8.9703697082615885E-2</v>
      </c>
      <c r="EQ215" s="2">
        <f t="shared" si="516"/>
        <v>8.8347058625374952E-2</v>
      </c>
      <c r="ER215" s="2">
        <f t="shared" si="650"/>
        <v>7.7303497670560883E-2</v>
      </c>
      <c r="ES215" s="2">
        <f t="shared" si="650"/>
        <v>7.1919117419944001E-2</v>
      </c>
      <c r="ET215" s="2">
        <f t="shared" si="650"/>
        <v>6.7588743682080149E-2</v>
      </c>
      <c r="EU215" s="2">
        <f t="shared" si="650"/>
        <v>6.3744263737149101E-2</v>
      </c>
      <c r="EV215" s="2">
        <f t="shared" si="650"/>
        <v>6.2166630660888685E-2</v>
      </c>
      <c r="EW215" s="2">
        <f t="shared" si="650"/>
        <v>6.2059795406639619E-2</v>
      </c>
      <c r="EX215" s="2">
        <f t="shared" si="650"/>
        <v>5.9564019067253164E-2</v>
      </c>
      <c r="EY215" s="2">
        <f t="shared" si="650"/>
        <v>6.0036850867763628E-2</v>
      </c>
      <c r="EZ215" s="2">
        <f t="shared" si="650"/>
        <v>6.4108244603572437E-2</v>
      </c>
      <c r="FA215" s="2">
        <f t="shared" si="650"/>
        <v>6.3653146969043284E-2</v>
      </c>
      <c r="FB215" s="2">
        <f t="shared" si="650"/>
        <v>6.8499709863989622E-2</v>
      </c>
      <c r="FC215" s="2">
        <f t="shared" si="650"/>
        <v>7.5195563490614709E-2</v>
      </c>
      <c r="FD215" s="2">
        <f t="shared" si="650"/>
        <v>8.3510789933835816E-2</v>
      </c>
      <c r="FE215" s="2">
        <f t="shared" si="650"/>
        <v>9.0769721135262493E-2</v>
      </c>
      <c r="FG215" s="2">
        <f t="shared" si="518"/>
        <v>0.9999999601892845</v>
      </c>
      <c r="FH215" s="2">
        <f t="shared" si="651"/>
        <v>0.99999944230646443</v>
      </c>
      <c r="FI215" s="2">
        <f t="shared" si="651"/>
        <v>0.99999939089691847</v>
      </c>
      <c r="FJ215" s="2">
        <f t="shared" si="651"/>
        <v>0.99999937067435563</v>
      </c>
      <c r="FK215" s="2">
        <f t="shared" si="651"/>
        <v>0.99999953878119152</v>
      </c>
      <c r="FL215" s="2">
        <f t="shared" si="651"/>
        <v>0.99999949429038038</v>
      </c>
      <c r="FM215" s="2">
        <f t="shared" si="651"/>
        <v>0.99999949533489885</v>
      </c>
      <c r="FN215" s="2">
        <f t="shared" si="651"/>
        <v>0.99999950646188862</v>
      </c>
      <c r="FO215" s="2">
        <f t="shared" si="651"/>
        <v>0.99999950616270028</v>
      </c>
      <c r="FP215" s="2">
        <f t="shared" si="651"/>
        <v>0.99999951419121635</v>
      </c>
      <c r="FQ215" s="2">
        <f t="shared" si="651"/>
        <v>0.99999949522349008</v>
      </c>
      <c r="FR215" s="2">
        <f t="shared" si="651"/>
        <v>0.99999939418267869</v>
      </c>
      <c r="FS215" s="2">
        <f t="shared" si="651"/>
        <v>0.99999930603612486</v>
      </c>
      <c r="FT215" s="2">
        <f t="shared" si="651"/>
        <v>0.99999920011970433</v>
      </c>
      <c r="FU215" s="2">
        <f t="shared" si="651"/>
        <v>0.99999908080458377</v>
      </c>
      <c r="FW215" s="2">
        <f t="shared" si="536"/>
        <v>0.99273508178136771</v>
      </c>
      <c r="FX215" s="2">
        <f t="shared" si="588"/>
        <v>0.98404726656467767</v>
      </c>
      <c r="FY215" s="2">
        <f t="shared" si="589"/>
        <v>0.98446879147455724</v>
      </c>
      <c r="FZ215" s="2">
        <f t="shared" si="590"/>
        <v>0.98585494947898089</v>
      </c>
      <c r="GA215" s="2">
        <f t="shared" si="591"/>
        <v>0.98888578226176171</v>
      </c>
      <c r="GB215" s="2">
        <f t="shared" si="592"/>
        <v>0.98821196846356141</v>
      </c>
      <c r="GC215" s="2">
        <f t="shared" si="593"/>
        <v>0.98948784689530922</v>
      </c>
      <c r="GD215" s="2">
        <f t="shared" si="594"/>
        <v>0.99199983037232908</v>
      </c>
      <c r="GE215" s="2">
        <f t="shared" si="595"/>
        <v>0.99370187810924271</v>
      </c>
      <c r="GF215" s="2">
        <f t="shared" si="596"/>
        <v>0.99331087886387903</v>
      </c>
      <c r="GG215" s="2">
        <f t="shared" si="597"/>
        <v>0.99095133111994449</v>
      </c>
      <c r="GH215" s="2">
        <f t="shared" si="598"/>
        <v>0.98750988227075165</v>
      </c>
      <c r="GI215" s="2">
        <f t="shared" si="599"/>
        <v>0.98462040790242733</v>
      </c>
      <c r="GJ215" s="2">
        <f t="shared" si="600"/>
        <v>0.97944572808236152</v>
      </c>
      <c r="GK215" s="2">
        <f t="shared" si="601"/>
        <v>0.97638485101649719</v>
      </c>
      <c r="GM215" s="81">
        <f t="shared" si="537"/>
        <v>4.1626156513371286E-86</v>
      </c>
      <c r="GN215" s="81">
        <f t="shared" si="602"/>
        <v>0</v>
      </c>
      <c r="GO215" s="81">
        <f t="shared" si="603"/>
        <v>0</v>
      </c>
      <c r="GP215" s="81">
        <f t="shared" si="604"/>
        <v>0</v>
      </c>
      <c r="GQ215" s="81">
        <f t="shared" si="605"/>
        <v>0</v>
      </c>
      <c r="GR215" s="81">
        <f t="shared" si="606"/>
        <v>0</v>
      </c>
      <c r="GS215" s="81">
        <f t="shared" si="607"/>
        <v>0</v>
      </c>
      <c r="GT215" s="81">
        <f t="shared" si="608"/>
        <v>0</v>
      </c>
      <c r="GU215" s="81">
        <f t="shared" si="609"/>
        <v>0</v>
      </c>
      <c r="GV215" s="81">
        <f t="shared" si="610"/>
        <v>0</v>
      </c>
      <c r="GW215" s="81">
        <f t="shared" si="611"/>
        <v>0</v>
      </c>
      <c r="GX215" s="81">
        <f t="shared" si="612"/>
        <v>0</v>
      </c>
      <c r="GY215" s="81">
        <f t="shared" si="613"/>
        <v>0</v>
      </c>
      <c r="GZ215" s="81">
        <f t="shared" si="614"/>
        <v>0</v>
      </c>
      <c r="HA215" s="81">
        <f t="shared" si="615"/>
        <v>0</v>
      </c>
      <c r="HC215" s="81">
        <f t="shared" si="538"/>
        <v>5.7347918278080807E-105</v>
      </c>
      <c r="HD215" s="81">
        <f t="shared" si="616"/>
        <v>0</v>
      </c>
      <c r="HE215" s="81">
        <f t="shared" si="617"/>
        <v>0</v>
      </c>
      <c r="HF215" s="81">
        <f t="shared" si="618"/>
        <v>0</v>
      </c>
      <c r="HG215" s="81">
        <f t="shared" si="619"/>
        <v>0</v>
      </c>
      <c r="HH215" s="81">
        <f t="shared" si="620"/>
        <v>0</v>
      </c>
      <c r="HI215" s="81">
        <f t="shared" si="621"/>
        <v>0</v>
      </c>
      <c r="HJ215" s="81">
        <f t="shared" si="622"/>
        <v>0</v>
      </c>
      <c r="HK215" s="81">
        <f t="shared" si="623"/>
        <v>0</v>
      </c>
      <c r="HL215" s="81">
        <f t="shared" si="624"/>
        <v>0</v>
      </c>
      <c r="HM215" s="81">
        <f t="shared" si="625"/>
        <v>0</v>
      </c>
      <c r="HN215" s="81">
        <f t="shared" si="626"/>
        <v>0</v>
      </c>
      <c r="HO215" s="81">
        <f t="shared" si="627"/>
        <v>0</v>
      </c>
      <c r="HP215" s="81">
        <f t="shared" si="628"/>
        <v>0</v>
      </c>
      <c r="HQ215" s="81">
        <f t="shared" si="629"/>
        <v>0</v>
      </c>
      <c r="HS215" s="81">
        <f t="shared" si="539"/>
        <v>1.5234789269964071E-83</v>
      </c>
      <c r="HT215" s="81">
        <f t="shared" si="630"/>
        <v>9.2203229401822744E-165</v>
      </c>
      <c r="HU215" s="81">
        <f t="shared" si="631"/>
        <v>8.0008948462190146E-191</v>
      </c>
      <c r="HV215" s="81">
        <f t="shared" si="632"/>
        <v>1.1091262575674749E-193</v>
      </c>
      <c r="HW215" s="81">
        <f t="shared" si="633"/>
        <v>1.1752038530579731E-226</v>
      </c>
      <c r="HX215" s="81">
        <f t="shared" si="634"/>
        <v>1.7705565324999385E-228</v>
      </c>
      <c r="HY215" s="81">
        <f t="shared" si="635"/>
        <v>1.5662334463284196E-251</v>
      </c>
      <c r="HZ215" s="81">
        <f t="shared" si="636"/>
        <v>4.8912327955984568E-298</v>
      </c>
      <c r="IA215" s="81">
        <f t="shared" si="637"/>
        <v>2.9016892787604723E-299</v>
      </c>
      <c r="IB215" s="81">
        <f t="shared" si="638"/>
        <v>5.2260685421873847E-290</v>
      </c>
      <c r="IC215" s="81">
        <f t="shared" si="639"/>
        <v>2.3974998327961809E-237</v>
      </c>
      <c r="ID215" s="81">
        <f t="shared" si="640"/>
        <v>4.9693654890390661E-215</v>
      </c>
      <c r="IE215" s="81">
        <f t="shared" si="641"/>
        <v>9.9413219314592373E-193</v>
      </c>
      <c r="IF215" s="81">
        <f t="shared" si="642"/>
        <v>1.1942329227219324E-213</v>
      </c>
      <c r="IG215" s="81">
        <f t="shared" si="643"/>
        <v>1.1478746151501133E-219</v>
      </c>
      <c r="II215" s="81">
        <f t="shared" si="540"/>
        <v>2.0185275238711343E-15</v>
      </c>
      <c r="IJ215" s="81">
        <f t="shared" si="541"/>
        <v>8.5101502668683718E-27</v>
      </c>
      <c r="IK215" s="81">
        <f t="shared" si="542"/>
        <v>1.4107767327361488E-30</v>
      </c>
      <c r="IL215" s="81">
        <f t="shared" si="543"/>
        <v>5.094171158448601E-32</v>
      </c>
      <c r="IM215" s="81">
        <f t="shared" si="544"/>
        <v>1.0854399148573866E-38</v>
      </c>
      <c r="IN215" s="81">
        <f t="shared" si="545"/>
        <v>2.3335488674636002E-38</v>
      </c>
      <c r="IO215" s="81">
        <f t="shared" si="546"/>
        <v>2.3115596800336735E-43</v>
      </c>
      <c r="IP215" s="81">
        <f t="shared" si="547"/>
        <v>1.2261661226906283E-54</v>
      </c>
      <c r="IQ215" s="81">
        <f t="shared" si="548"/>
        <v>6.9222205237119349E-58</v>
      </c>
      <c r="IR215" s="81">
        <f t="shared" si="549"/>
        <v>3.7825344381681417E-55</v>
      </c>
      <c r="IS215" s="81">
        <f t="shared" si="550"/>
        <v>1.121506326971752E-42</v>
      </c>
      <c r="IT215" s="81">
        <f t="shared" si="551"/>
        <v>1.1032537203144963E-36</v>
      </c>
      <c r="IU215" s="81">
        <f t="shared" si="552"/>
        <v>4.3180708849449502E-32</v>
      </c>
      <c r="IV215" s="81">
        <f t="shared" si="553"/>
        <v>2.5941152132804806E-62</v>
      </c>
      <c r="IW215" s="81">
        <f t="shared" si="554"/>
        <v>8.8485414954892137E-58</v>
      </c>
      <c r="IY215" s="81">
        <f t="shared" si="555"/>
        <v>2.0185275238711343E-15</v>
      </c>
      <c r="IZ215" s="81">
        <f t="shared" si="556"/>
        <v>8.5101502668683718E-27</v>
      </c>
      <c r="JA215" s="81">
        <f t="shared" si="557"/>
        <v>1.4107767327361488E-30</v>
      </c>
      <c r="JB215" s="81">
        <f t="shared" si="558"/>
        <v>5.094171158448601E-32</v>
      </c>
      <c r="JC215" s="81">
        <f t="shared" si="559"/>
        <v>1.0854399148573866E-38</v>
      </c>
      <c r="JD215" s="81">
        <f t="shared" si="560"/>
        <v>2.3335488674636002E-38</v>
      </c>
      <c r="JE215" s="81">
        <f t="shared" si="561"/>
        <v>2.3115596800336735E-43</v>
      </c>
      <c r="JF215" s="81">
        <f t="shared" si="562"/>
        <v>1.2261661226906283E-54</v>
      </c>
      <c r="JG215" s="81">
        <f t="shared" si="563"/>
        <v>6.9222205237119349E-58</v>
      </c>
      <c r="JH215" s="81">
        <f t="shared" si="564"/>
        <v>3.7825344381681417E-55</v>
      </c>
      <c r="JI215" s="81">
        <f t="shared" si="565"/>
        <v>1.121506326971752E-42</v>
      </c>
      <c r="JJ215" s="81">
        <f t="shared" si="566"/>
        <v>1.1032537203144963E-36</v>
      </c>
      <c r="JK215" s="81">
        <f t="shared" si="567"/>
        <v>4.3180708849449502E-32</v>
      </c>
      <c r="JL215" s="81">
        <f t="shared" si="568"/>
        <v>2.5941152132804806E-62</v>
      </c>
      <c r="JM215" s="81">
        <f t="shared" si="569"/>
        <v>8.8485414954892137E-58</v>
      </c>
    </row>
    <row r="216" spans="2:273" x14ac:dyDescent="0.25">
      <c r="B216" s="2">
        <v>189</v>
      </c>
      <c r="C216" s="37">
        <v>8.9035000000000003E-2</v>
      </c>
      <c r="D216" s="37">
        <v>8.1591999999999998E-2</v>
      </c>
      <c r="E216" s="37">
        <v>7.4639999999999998E-2</v>
      </c>
      <c r="F216" s="37">
        <v>6.9897000000000001E-2</v>
      </c>
      <c r="G216" s="37">
        <v>7.0061999999999999E-2</v>
      </c>
      <c r="H216" s="37">
        <v>6.3797999999999994E-2</v>
      </c>
      <c r="I216" s="37">
        <v>6.6089999999999996E-2</v>
      </c>
      <c r="J216" s="37">
        <v>6.5570000000000003E-2</v>
      </c>
      <c r="K216" s="37">
        <v>6.4535999999999996E-2</v>
      </c>
      <c r="L216" s="37">
        <v>6.966E-2</v>
      </c>
      <c r="M216" s="37">
        <v>6.9616999999999998E-2</v>
      </c>
      <c r="N216" s="37">
        <v>7.4440999999999993E-2</v>
      </c>
      <c r="O216" s="37">
        <v>7.7182000000000001E-2</v>
      </c>
      <c r="P216" s="37">
        <v>8.6556999999999995E-2</v>
      </c>
      <c r="Q216" s="37">
        <v>9.3337000000000003E-2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9.0462702860726441E-2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2.8742971392735628E-3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9.0462702860726441E-2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9.3337000000000003E-2</v>
      </c>
      <c r="DK216" s="2">
        <f t="shared" si="500"/>
        <v>0.63774800000000398</v>
      </c>
      <c r="DL216" s="2">
        <f t="shared" si="649"/>
        <v>0.24774213951612911</v>
      </c>
      <c r="DM216" s="2">
        <f t="shared" si="649"/>
        <v>0.24139584017595311</v>
      </c>
      <c r="DN216" s="2">
        <f t="shared" si="649"/>
        <v>0.25714780614973265</v>
      </c>
      <c r="DO216" s="2">
        <f t="shared" si="649"/>
        <v>0.2545326551724138</v>
      </c>
      <c r="DP216" s="2">
        <f t="shared" si="649"/>
        <v>0.23851287771598065</v>
      </c>
      <c r="DQ216" s="2">
        <f t="shared" si="649"/>
        <v>0.22539541520207637</v>
      </c>
      <c r="DR216" s="2">
        <f t="shared" si="649"/>
        <v>0.21753907126436783</v>
      </c>
      <c r="DS216" s="2">
        <f t="shared" si="649"/>
        <v>0.20443882180200221</v>
      </c>
      <c r="DT216" s="2">
        <f t="shared" si="649"/>
        <v>0.21469304286243968</v>
      </c>
      <c r="DU216" s="2">
        <f t="shared" si="649"/>
        <v>0.2046953187986652</v>
      </c>
      <c r="DV216" s="2">
        <f t="shared" si="649"/>
        <v>0.19599148075513195</v>
      </c>
      <c r="DW216" s="2">
        <f t="shared" si="649"/>
        <v>0.21964422918258214</v>
      </c>
      <c r="DX216" s="2">
        <f t="shared" si="649"/>
        <v>0.22988404145658256</v>
      </c>
      <c r="DY216" s="2">
        <f t="shared" si="649"/>
        <v>0.22397174699197861</v>
      </c>
      <c r="EA216" s="2">
        <f t="shared" si="652"/>
        <v>7.8669763614838198E-2</v>
      </c>
      <c r="EB216" s="2">
        <f t="shared" si="502"/>
        <v>7.3407248459121568E-2</v>
      </c>
      <c r="EC216" s="2">
        <f t="shared" si="503"/>
        <v>7.352852302079535E-2</v>
      </c>
      <c r="ED216" s="2">
        <f t="shared" si="504"/>
        <v>6.3507268940775893E-2</v>
      </c>
      <c r="EE216" s="2">
        <f t="shared" si="505"/>
        <v>5.8808098863515651E-2</v>
      </c>
      <c r="EF216" s="2">
        <f t="shared" si="506"/>
        <v>5.7118533669626048E-2</v>
      </c>
      <c r="EG216" s="2">
        <f t="shared" si="507"/>
        <v>5.8793622116050763E-2</v>
      </c>
      <c r="EH216" s="2">
        <f t="shared" si="508"/>
        <v>5.4926852135593236E-2</v>
      </c>
      <c r="EI216" s="2">
        <f t="shared" si="509"/>
        <v>5.7781253424657529E-2</v>
      </c>
      <c r="EJ216" s="2">
        <f t="shared" si="510"/>
        <v>6.4614836940255549E-2</v>
      </c>
      <c r="EK216" s="2">
        <f t="shared" si="511"/>
        <v>6.0008929548983174E-2</v>
      </c>
      <c r="EL216" s="2">
        <f t="shared" si="512"/>
        <v>6.6280040396530376E-2</v>
      </c>
      <c r="EM216" s="2">
        <f t="shared" si="513"/>
        <v>7.2213681342587807E-2</v>
      </c>
      <c r="EN216" s="2">
        <f t="shared" si="514"/>
        <v>8.4051155154204055E-2</v>
      </c>
      <c r="EO216" s="2">
        <f t="shared" si="515"/>
        <v>8.940566967285013E-2</v>
      </c>
      <c r="EQ216" s="2">
        <f t="shared" si="516"/>
        <v>8.8125006492005525E-2</v>
      </c>
      <c r="ER216" s="2">
        <f t="shared" si="650"/>
        <v>7.7020071455138422E-2</v>
      </c>
      <c r="ES216" s="2">
        <f t="shared" si="650"/>
        <v>7.1623765155215402E-2</v>
      </c>
      <c r="ET216" s="2">
        <f t="shared" si="650"/>
        <v>6.7278879508791328E-2</v>
      </c>
      <c r="EU216" s="2">
        <f t="shared" si="650"/>
        <v>6.3487894214125484E-2</v>
      </c>
      <c r="EV216" s="2">
        <f t="shared" si="650"/>
        <v>6.1889276718319244E-2</v>
      </c>
      <c r="EW216" s="2">
        <f t="shared" si="650"/>
        <v>6.1805433063561337E-2</v>
      </c>
      <c r="EX216" s="2">
        <f t="shared" si="650"/>
        <v>5.928118492309209E-2</v>
      </c>
      <c r="EY216" s="2">
        <f t="shared" si="650"/>
        <v>5.9767875493098366E-2</v>
      </c>
      <c r="EZ216" s="2">
        <f t="shared" si="650"/>
        <v>6.3812756240291452E-2</v>
      </c>
      <c r="FA216" s="2">
        <f t="shared" si="650"/>
        <v>6.3383348791690081E-2</v>
      </c>
      <c r="FB216" s="2">
        <f t="shared" si="650"/>
        <v>6.8276634527259475E-2</v>
      </c>
      <c r="FC216" s="2">
        <f t="shared" si="650"/>
        <v>7.4922006988962675E-2</v>
      </c>
      <c r="FD216" s="2">
        <f t="shared" si="650"/>
        <v>8.3227361173753747E-2</v>
      </c>
      <c r="FE216" s="2">
        <f t="shared" si="650"/>
        <v>9.0485903790736344E-2</v>
      </c>
      <c r="FG216" s="2">
        <f t="shared" si="518"/>
        <v>0.99999996369219579</v>
      </c>
      <c r="FH216" s="2">
        <f t="shared" si="651"/>
        <v>0.99999949137742561</v>
      </c>
      <c r="FI216" s="2">
        <f t="shared" si="651"/>
        <v>0.99999944449135758</v>
      </c>
      <c r="FJ216" s="2">
        <f t="shared" si="651"/>
        <v>0.99999942604815906</v>
      </c>
      <c r="FK216" s="2">
        <f t="shared" si="651"/>
        <v>0.99999957936343031</v>
      </c>
      <c r="FL216" s="2">
        <f t="shared" si="651"/>
        <v>0.99999953878732473</v>
      </c>
      <c r="FM216" s="2">
        <f t="shared" si="651"/>
        <v>0.99999953973993705</v>
      </c>
      <c r="FN216" s="2">
        <f t="shared" si="651"/>
        <v>0.99999954988787321</v>
      </c>
      <c r="FO216" s="2">
        <f t="shared" si="651"/>
        <v>0.99999954961501014</v>
      </c>
      <c r="FP216" s="2">
        <f t="shared" si="651"/>
        <v>0.99999955693710452</v>
      </c>
      <c r="FQ216" s="2">
        <f t="shared" si="651"/>
        <v>0.9999995396383311</v>
      </c>
      <c r="FR216" s="2">
        <f t="shared" si="651"/>
        <v>0.99999944748800684</v>
      </c>
      <c r="FS216" s="2">
        <f t="shared" si="651"/>
        <v>0.99999936709738513</v>
      </c>
      <c r="FT216" s="2">
        <f t="shared" si="651"/>
        <v>0.99999927050044879</v>
      </c>
      <c r="FU216" s="2">
        <f t="shared" si="651"/>
        <v>0.99999916168374914</v>
      </c>
      <c r="FW216" s="2">
        <f t="shared" si="536"/>
        <v>0.9933700777654908</v>
      </c>
      <c r="FX216" s="2">
        <f t="shared" si="588"/>
        <v>0.98543048343091133</v>
      </c>
      <c r="FY216" s="2">
        <f t="shared" si="589"/>
        <v>0.98581598591487118</v>
      </c>
      <c r="FZ216" s="2">
        <f t="shared" si="590"/>
        <v>0.98708348456281503</v>
      </c>
      <c r="GA216" s="2">
        <f t="shared" si="591"/>
        <v>0.98985379066226642</v>
      </c>
      <c r="GB216" s="2">
        <f t="shared" si="592"/>
        <v>0.98923802493908219</v>
      </c>
      <c r="GC216" s="2">
        <f t="shared" si="593"/>
        <v>0.99040392648230346</v>
      </c>
      <c r="GD216" s="2">
        <f t="shared" si="594"/>
        <v>0.9926986189347704</v>
      </c>
      <c r="GE216" s="2">
        <f t="shared" si="595"/>
        <v>0.99425285969565391</v>
      </c>
      <c r="GF216" s="2">
        <f t="shared" si="596"/>
        <v>0.99389585630129496</v>
      </c>
      <c r="GG216" s="2">
        <f t="shared" si="597"/>
        <v>0.99174094016190917</v>
      </c>
      <c r="GH216" s="2">
        <f t="shared" si="598"/>
        <v>0.98859634468620372</v>
      </c>
      <c r="GI216" s="2">
        <f t="shared" si="599"/>
        <v>0.98595463859379384</v>
      </c>
      <c r="GJ216" s="2">
        <f t="shared" si="600"/>
        <v>0.98122031716179836</v>
      </c>
      <c r="GK216" s="2">
        <f t="shared" si="601"/>
        <v>0.97841788316689349</v>
      </c>
      <c r="GM216" s="81">
        <f t="shared" si="537"/>
        <v>2.9769375517785406E-87</v>
      </c>
      <c r="GN216" s="81">
        <f t="shared" si="602"/>
        <v>0</v>
      </c>
      <c r="GO216" s="81">
        <f t="shared" si="603"/>
        <v>0</v>
      </c>
      <c r="GP216" s="81">
        <f t="shared" si="604"/>
        <v>0</v>
      </c>
      <c r="GQ216" s="81">
        <f t="shared" si="605"/>
        <v>0</v>
      </c>
      <c r="GR216" s="81">
        <f t="shared" si="606"/>
        <v>0</v>
      </c>
      <c r="GS216" s="81">
        <f t="shared" si="607"/>
        <v>0</v>
      </c>
      <c r="GT216" s="81">
        <f t="shared" si="608"/>
        <v>0</v>
      </c>
      <c r="GU216" s="81">
        <f t="shared" si="609"/>
        <v>0</v>
      </c>
      <c r="GV216" s="81">
        <f t="shared" si="610"/>
        <v>0</v>
      </c>
      <c r="GW216" s="81">
        <f t="shared" si="611"/>
        <v>0</v>
      </c>
      <c r="GX216" s="81">
        <f t="shared" si="612"/>
        <v>0</v>
      </c>
      <c r="GY216" s="81">
        <f t="shared" si="613"/>
        <v>0</v>
      </c>
      <c r="GZ216" s="81">
        <f t="shared" si="614"/>
        <v>0</v>
      </c>
      <c r="HA216" s="81">
        <f t="shared" si="615"/>
        <v>0</v>
      </c>
      <c r="HC216" s="81">
        <f t="shared" si="538"/>
        <v>1.1928789651479896E-106</v>
      </c>
      <c r="HD216" s="81">
        <f t="shared" si="616"/>
        <v>0</v>
      </c>
      <c r="HE216" s="81">
        <f t="shared" si="617"/>
        <v>0</v>
      </c>
      <c r="HF216" s="81">
        <f t="shared" si="618"/>
        <v>0</v>
      </c>
      <c r="HG216" s="81">
        <f t="shared" si="619"/>
        <v>0</v>
      </c>
      <c r="HH216" s="81">
        <f t="shared" si="620"/>
        <v>0</v>
      </c>
      <c r="HI216" s="81">
        <f t="shared" si="621"/>
        <v>0</v>
      </c>
      <c r="HJ216" s="81">
        <f t="shared" si="622"/>
        <v>0</v>
      </c>
      <c r="HK216" s="81">
        <f t="shared" si="623"/>
        <v>0</v>
      </c>
      <c r="HL216" s="81">
        <f t="shared" si="624"/>
        <v>0</v>
      </c>
      <c r="HM216" s="81">
        <f t="shared" si="625"/>
        <v>0</v>
      </c>
      <c r="HN216" s="81">
        <f t="shared" si="626"/>
        <v>0</v>
      </c>
      <c r="HO216" s="81">
        <f t="shared" si="627"/>
        <v>0</v>
      </c>
      <c r="HP216" s="81">
        <f t="shared" si="628"/>
        <v>0</v>
      </c>
      <c r="HQ216" s="81">
        <f t="shared" si="629"/>
        <v>0</v>
      </c>
      <c r="HS216" s="81">
        <f t="shared" si="539"/>
        <v>1.7696126972640727E-85</v>
      </c>
      <c r="HT216" s="81">
        <f t="shared" si="630"/>
        <v>3.6803636109679339E-169</v>
      </c>
      <c r="HU216" s="81">
        <f t="shared" si="631"/>
        <v>7.175303370637811E-196</v>
      </c>
      <c r="HV216" s="81">
        <f t="shared" si="632"/>
        <v>8.9335889263768083E-199</v>
      </c>
      <c r="HW216" s="81">
        <f t="shared" si="633"/>
        <v>2.0520726297442986E-232</v>
      </c>
      <c r="HX216" s="81">
        <f t="shared" si="634"/>
        <v>2.6026919432485557E-234</v>
      </c>
      <c r="HY216" s="81">
        <f t="shared" si="635"/>
        <v>6.835573767312164E-258</v>
      </c>
      <c r="HZ216" s="81">
        <f t="shared" si="636"/>
        <v>2.12528656125211E-305</v>
      </c>
      <c r="IA216" s="81">
        <f t="shared" si="637"/>
        <v>1.6777895271696527E-306</v>
      </c>
      <c r="IB216" s="81">
        <f t="shared" si="638"/>
        <v>4.8467643774547035E-297</v>
      </c>
      <c r="IC216" s="81">
        <f t="shared" si="639"/>
        <v>2.8308258533921447E-243</v>
      </c>
      <c r="ID216" s="81">
        <f t="shared" si="640"/>
        <v>1.2450580466484489E-220</v>
      </c>
      <c r="IE216" s="81">
        <f t="shared" si="641"/>
        <v>6.388907611385649E-198</v>
      </c>
      <c r="IF216" s="81">
        <f t="shared" si="642"/>
        <v>1.3879928967633471E-219</v>
      </c>
      <c r="IG216" s="81">
        <f t="shared" si="643"/>
        <v>7.197727261386722E-226</v>
      </c>
      <c r="II216" s="81">
        <f t="shared" si="540"/>
        <v>6.0194967078942623E-16</v>
      </c>
      <c r="IJ216" s="81">
        <f t="shared" si="541"/>
        <v>6.2172824544115383E-28</v>
      </c>
      <c r="IK216" s="81">
        <f t="shared" si="542"/>
        <v>7.1167202961447371E-32</v>
      </c>
      <c r="IL216" s="81">
        <f t="shared" si="543"/>
        <v>2.3788881626125086E-33</v>
      </c>
      <c r="IM216" s="81">
        <f t="shared" si="544"/>
        <v>3.1854262559743138E-40</v>
      </c>
      <c r="IN216" s="81">
        <f t="shared" si="545"/>
        <v>6.7399379738676444E-40</v>
      </c>
      <c r="IO216" s="81">
        <f t="shared" si="546"/>
        <v>4.575104805754899E-45</v>
      </c>
      <c r="IP216" s="81">
        <f t="shared" si="547"/>
        <v>1.1228608653653971E-56</v>
      </c>
      <c r="IQ216" s="81">
        <f t="shared" si="548"/>
        <v>6.0406269862077206E-60</v>
      </c>
      <c r="IR216" s="81">
        <f t="shared" si="549"/>
        <v>3.9337165127772065E-57</v>
      </c>
      <c r="IS216" s="81">
        <f t="shared" si="550"/>
        <v>2.6839358010307172E-44</v>
      </c>
      <c r="IT216" s="81">
        <f t="shared" si="551"/>
        <v>3.5758689484668624E-38</v>
      </c>
      <c r="IU216" s="81">
        <f t="shared" si="552"/>
        <v>1.8790234712157262E-33</v>
      </c>
      <c r="IV216" s="81">
        <f t="shared" si="553"/>
        <v>3.1372645438863615E-65</v>
      </c>
      <c r="IW216" s="81">
        <f t="shared" si="554"/>
        <v>1.3902631106881884E-60</v>
      </c>
      <c r="IY216" s="81">
        <f t="shared" si="555"/>
        <v>6.0194967078942623E-16</v>
      </c>
      <c r="IZ216" s="81">
        <f t="shared" si="556"/>
        <v>6.2172824544115383E-28</v>
      </c>
      <c r="JA216" s="81">
        <f t="shared" si="557"/>
        <v>7.1167202961447371E-32</v>
      </c>
      <c r="JB216" s="81">
        <f t="shared" si="558"/>
        <v>2.3788881626125086E-33</v>
      </c>
      <c r="JC216" s="81">
        <f t="shared" si="559"/>
        <v>3.1854262559743138E-40</v>
      </c>
      <c r="JD216" s="81">
        <f t="shared" si="560"/>
        <v>6.7399379738676444E-40</v>
      </c>
      <c r="JE216" s="81">
        <f t="shared" si="561"/>
        <v>4.575104805754899E-45</v>
      </c>
      <c r="JF216" s="81">
        <f t="shared" si="562"/>
        <v>1.1228608653653971E-56</v>
      </c>
      <c r="JG216" s="81">
        <f t="shared" si="563"/>
        <v>6.0406269862077206E-60</v>
      </c>
      <c r="JH216" s="81">
        <f t="shared" si="564"/>
        <v>3.9337165127772065E-57</v>
      </c>
      <c r="JI216" s="81">
        <f t="shared" si="565"/>
        <v>2.6839358010307172E-44</v>
      </c>
      <c r="JJ216" s="81">
        <f t="shared" si="566"/>
        <v>3.5758689484668624E-38</v>
      </c>
      <c r="JK216" s="81">
        <f t="shared" si="567"/>
        <v>1.8790234712157262E-33</v>
      </c>
      <c r="JL216" s="81">
        <f t="shared" si="568"/>
        <v>3.1372645438863615E-65</v>
      </c>
      <c r="JM216" s="81">
        <f t="shared" si="569"/>
        <v>1.3902631106881884E-60</v>
      </c>
    </row>
    <row r="217" spans="2:273" x14ac:dyDescent="0.25">
      <c r="B217" s="2">
        <v>190</v>
      </c>
      <c r="C217" s="37">
        <v>9.1671000000000002E-2</v>
      </c>
      <c r="D217" s="37">
        <v>8.2191E-2</v>
      </c>
      <c r="E217" s="37">
        <v>7.6819999999999999E-2</v>
      </c>
      <c r="F217" s="37">
        <v>7.2752999999999998E-2</v>
      </c>
      <c r="G217" s="37">
        <v>6.7603999999999997E-2</v>
      </c>
      <c r="H217" s="37">
        <v>6.4477999999999994E-2</v>
      </c>
      <c r="I217" s="37">
        <v>6.5594E-2</v>
      </c>
      <c r="J217" s="37">
        <v>6.8890000000000007E-2</v>
      </c>
      <c r="K217" s="37">
        <v>6.7442000000000002E-2</v>
      </c>
      <c r="L217" s="37">
        <v>6.719E-2</v>
      </c>
      <c r="M217" s="37">
        <v>6.7475999999999994E-2</v>
      </c>
      <c r="N217" s="37">
        <v>7.1490999999999999E-2</v>
      </c>
      <c r="O217" s="37">
        <v>7.7468999999999996E-2</v>
      </c>
      <c r="P217" s="37">
        <v>8.4164000000000003E-2</v>
      </c>
      <c r="Q217" s="37">
        <v>9.0457999999999997E-2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9.0180606894286156E-2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2.7739310571384124E-4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9.0180606894286156E-2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9.0457999999999997E-2</v>
      </c>
      <c r="DK217" s="2">
        <f t="shared" si="500"/>
        <v>0.64035000000000397</v>
      </c>
      <c r="DL217" s="2">
        <f t="shared" si="649"/>
        <v>0.24841943750000006</v>
      </c>
      <c r="DM217" s="2">
        <f t="shared" si="649"/>
        <v>0.24207012023460414</v>
      </c>
      <c r="DN217" s="2">
        <f t="shared" si="649"/>
        <v>0.25792193850267381</v>
      </c>
      <c r="DO217" s="2">
        <f t="shared" si="649"/>
        <v>0.25533074679802958</v>
      </c>
      <c r="DP217" s="2">
        <f t="shared" si="649"/>
        <v>0.23923660519095286</v>
      </c>
      <c r="DQ217" s="2">
        <f t="shared" si="649"/>
        <v>0.22603385635891732</v>
      </c>
      <c r="DR217" s="2">
        <f t="shared" si="649"/>
        <v>0.2181243471264368</v>
      </c>
      <c r="DS217" s="2">
        <f t="shared" si="649"/>
        <v>0.20498816863181313</v>
      </c>
      <c r="DT217" s="2">
        <f t="shared" si="649"/>
        <v>0.21524566622172775</v>
      </c>
      <c r="DU217" s="2">
        <f t="shared" si="649"/>
        <v>0.20517802091212461</v>
      </c>
      <c r="DV217" s="2">
        <f t="shared" si="649"/>
        <v>0.19646416184017593</v>
      </c>
      <c r="DW217" s="2">
        <f t="shared" si="649"/>
        <v>0.22021997066462951</v>
      </c>
      <c r="DX217" s="2">
        <f t="shared" si="649"/>
        <v>0.23048835266106435</v>
      </c>
      <c r="DY217" s="2">
        <f t="shared" si="649"/>
        <v>0.22450071590909093</v>
      </c>
      <c r="EA217" s="2">
        <f t="shared" si="652"/>
        <v>7.833544826361484E-2</v>
      </c>
      <c r="EB217" s="2">
        <f t="shared" si="502"/>
        <v>7.3082607366802568E-2</v>
      </c>
      <c r="EC217" s="2">
        <f t="shared" si="503"/>
        <v>7.3254984932506401E-2</v>
      </c>
      <c r="ED217" s="2">
        <f t="shared" si="504"/>
        <v>6.3155045068709739E-2</v>
      </c>
      <c r="EE217" s="2">
        <f t="shared" si="505"/>
        <v>5.8500653205877134E-2</v>
      </c>
      <c r="EF217" s="2">
        <f t="shared" si="506"/>
        <v>5.6789225598601029E-2</v>
      </c>
      <c r="EG217" s="2">
        <f t="shared" si="507"/>
        <v>5.850685823714722E-2</v>
      </c>
      <c r="EH217" s="2">
        <f t="shared" si="508"/>
        <v>5.4599633050847474E-2</v>
      </c>
      <c r="EI217" s="2">
        <f t="shared" si="509"/>
        <v>5.7491433137638617E-2</v>
      </c>
      <c r="EJ217" s="2">
        <f t="shared" si="510"/>
        <v>6.4327600514178268E-2</v>
      </c>
      <c r="EK217" s="2">
        <f t="shared" si="511"/>
        <v>5.970319688140923E-2</v>
      </c>
      <c r="EL217" s="2">
        <f t="shared" si="512"/>
        <v>6.6034781908302378E-2</v>
      </c>
      <c r="EM217" s="2">
        <f t="shared" si="513"/>
        <v>7.1909203719051087E-2</v>
      </c>
      <c r="EN217" s="2">
        <f t="shared" si="514"/>
        <v>8.3775458083734655E-2</v>
      </c>
      <c r="EO217" s="2">
        <f t="shared" si="515"/>
        <v>8.9107642263084361E-2</v>
      </c>
      <c r="EQ217" s="2">
        <f t="shared" si="516"/>
        <v>8.7902954358636126E-2</v>
      </c>
      <c r="ER217" s="2">
        <f t="shared" si="650"/>
        <v>7.6736645239715962E-2</v>
      </c>
      <c r="ES217" s="2">
        <f t="shared" si="650"/>
        <v>7.1328412890486803E-2</v>
      </c>
      <c r="ET217" s="2">
        <f t="shared" si="650"/>
        <v>6.6969015335502508E-2</v>
      </c>
      <c r="EU217" s="2">
        <f t="shared" si="650"/>
        <v>6.3231524691101854E-2</v>
      </c>
      <c r="EV217" s="2">
        <f t="shared" si="650"/>
        <v>6.1611922775749804E-2</v>
      </c>
      <c r="EW217" s="2">
        <f t="shared" si="650"/>
        <v>6.1551070720483061E-2</v>
      </c>
      <c r="EX217" s="2">
        <f t="shared" si="650"/>
        <v>5.8998350778931022E-2</v>
      </c>
      <c r="EY217" s="2">
        <f t="shared" si="650"/>
        <v>5.9498900118433104E-2</v>
      </c>
      <c r="EZ217" s="2">
        <f t="shared" si="650"/>
        <v>6.3517267877010453E-2</v>
      </c>
      <c r="FA217" s="2">
        <f t="shared" si="650"/>
        <v>6.3113550614336877E-2</v>
      </c>
      <c r="FB217" s="2">
        <f t="shared" si="650"/>
        <v>6.8053559190529342E-2</v>
      </c>
      <c r="FC217" s="2">
        <f t="shared" si="650"/>
        <v>7.4648450487310655E-2</v>
      </c>
      <c r="FD217" s="2">
        <f t="shared" si="650"/>
        <v>8.2943932413671664E-2</v>
      </c>
      <c r="FE217" s="2">
        <f t="shared" si="650"/>
        <v>9.0202086446210195E-2</v>
      </c>
      <c r="FG217" s="2">
        <f t="shared" si="518"/>
        <v>0.99999996688688897</v>
      </c>
      <c r="FH217" s="2">
        <f t="shared" si="651"/>
        <v>0.99999953613067827</v>
      </c>
      <c r="FI217" s="2">
        <f t="shared" si="651"/>
        <v>0.99999949337007199</v>
      </c>
      <c r="FJ217" s="2">
        <f t="shared" si="651"/>
        <v>0.99999947654967336</v>
      </c>
      <c r="FK217" s="2">
        <f t="shared" si="651"/>
        <v>0.99999961637487478</v>
      </c>
      <c r="FL217" s="2">
        <f t="shared" si="651"/>
        <v>0.99999957936902384</v>
      </c>
      <c r="FM217" s="2">
        <f t="shared" si="651"/>
        <v>0.99999958023781665</v>
      </c>
      <c r="FN217" s="2">
        <f t="shared" si="651"/>
        <v>0.99999958949284518</v>
      </c>
      <c r="FO217" s="2">
        <f t="shared" si="651"/>
        <v>0.99999958924399113</v>
      </c>
      <c r="FP217" s="2">
        <f t="shared" si="651"/>
        <v>0.99999959592182108</v>
      </c>
      <c r="FQ217" s="2">
        <f t="shared" si="651"/>
        <v>0.99999958014515089</v>
      </c>
      <c r="FR217" s="2">
        <f t="shared" si="651"/>
        <v>0.99999949610304883</v>
      </c>
      <c r="FS217" s="2">
        <f t="shared" si="651"/>
        <v>0.9999994227859228</v>
      </c>
      <c r="FT217" s="2">
        <f t="shared" si="651"/>
        <v>0.99999933468845925</v>
      </c>
      <c r="FU217" s="2">
        <f t="shared" si="651"/>
        <v>0.99999923544643599</v>
      </c>
      <c r="FW217" s="2">
        <f t="shared" si="536"/>
        <v>0.99394990966952568</v>
      </c>
      <c r="FX217" s="2">
        <f t="shared" si="588"/>
        <v>0.98669538698932169</v>
      </c>
      <c r="FY217" s="2">
        <f t="shared" si="589"/>
        <v>0.98704786062731786</v>
      </c>
      <c r="FZ217" s="2">
        <f t="shared" si="590"/>
        <v>0.9882065945518248</v>
      </c>
      <c r="GA217" s="2">
        <f t="shared" si="591"/>
        <v>0.99073827864419595</v>
      </c>
      <c r="GB217" s="2">
        <f t="shared" si="592"/>
        <v>0.99017565905812854</v>
      </c>
      <c r="GC217" s="2">
        <f t="shared" si="593"/>
        <v>0.9912408811706418</v>
      </c>
      <c r="GD217" s="2">
        <f t="shared" si="594"/>
        <v>0.993336780591631</v>
      </c>
      <c r="GE217" s="2">
        <f t="shared" si="595"/>
        <v>0.99475589387581764</v>
      </c>
      <c r="GF217" s="2">
        <f t="shared" si="596"/>
        <v>0.99442996312345222</v>
      </c>
      <c r="GG217" s="2">
        <f t="shared" si="597"/>
        <v>0.99246217010542326</v>
      </c>
      <c r="GH217" s="2">
        <f t="shared" si="598"/>
        <v>0.98958929666601747</v>
      </c>
      <c r="GI217" s="2">
        <f t="shared" si="599"/>
        <v>0.98717462805283096</v>
      </c>
      <c r="GJ217" s="2">
        <f t="shared" si="600"/>
        <v>0.98284437759509302</v>
      </c>
      <c r="GK217" s="2">
        <f t="shared" si="601"/>
        <v>0.98027942629345211</v>
      </c>
      <c r="GM217" s="81">
        <f t="shared" si="537"/>
        <v>2.0915668230608212E-88</v>
      </c>
      <c r="GN217" s="81">
        <f t="shared" si="602"/>
        <v>0</v>
      </c>
      <c r="GO217" s="81">
        <f t="shared" si="603"/>
        <v>0</v>
      </c>
      <c r="GP217" s="81">
        <f t="shared" si="604"/>
        <v>0</v>
      </c>
      <c r="GQ217" s="81">
        <f t="shared" si="605"/>
        <v>0</v>
      </c>
      <c r="GR217" s="81">
        <f t="shared" si="606"/>
        <v>0</v>
      </c>
      <c r="GS217" s="81">
        <f t="shared" si="607"/>
        <v>0</v>
      </c>
      <c r="GT217" s="81">
        <f t="shared" si="608"/>
        <v>0</v>
      </c>
      <c r="GU217" s="81">
        <f t="shared" si="609"/>
        <v>0</v>
      </c>
      <c r="GV217" s="81">
        <f t="shared" si="610"/>
        <v>0</v>
      </c>
      <c r="GW217" s="81">
        <f t="shared" si="611"/>
        <v>0</v>
      </c>
      <c r="GX217" s="81">
        <f t="shared" si="612"/>
        <v>0</v>
      </c>
      <c r="GY217" s="81">
        <f t="shared" si="613"/>
        <v>0</v>
      </c>
      <c r="GZ217" s="81">
        <f t="shared" si="614"/>
        <v>0</v>
      </c>
      <c r="HA217" s="81">
        <f t="shared" si="615"/>
        <v>0</v>
      </c>
      <c r="HC217" s="81">
        <f t="shared" si="538"/>
        <v>2.40498605887466E-108</v>
      </c>
      <c r="HD217" s="81">
        <f t="shared" si="616"/>
        <v>0</v>
      </c>
      <c r="HE217" s="81">
        <f t="shared" si="617"/>
        <v>0</v>
      </c>
      <c r="HF217" s="81">
        <f t="shared" si="618"/>
        <v>0</v>
      </c>
      <c r="HG217" s="81">
        <f t="shared" si="619"/>
        <v>0</v>
      </c>
      <c r="HH217" s="81">
        <f t="shared" si="620"/>
        <v>0</v>
      </c>
      <c r="HI217" s="81">
        <f t="shared" si="621"/>
        <v>0</v>
      </c>
      <c r="HJ217" s="81">
        <f t="shared" si="622"/>
        <v>0</v>
      </c>
      <c r="HK217" s="81">
        <f t="shared" si="623"/>
        <v>0</v>
      </c>
      <c r="HL217" s="81">
        <f t="shared" si="624"/>
        <v>0</v>
      </c>
      <c r="HM217" s="81">
        <f t="shared" si="625"/>
        <v>0</v>
      </c>
      <c r="HN217" s="81">
        <f t="shared" si="626"/>
        <v>0</v>
      </c>
      <c r="HO217" s="81">
        <f t="shared" si="627"/>
        <v>0</v>
      </c>
      <c r="HP217" s="81">
        <f t="shared" si="628"/>
        <v>0</v>
      </c>
      <c r="HQ217" s="81">
        <f t="shared" si="629"/>
        <v>0</v>
      </c>
      <c r="HS217" s="81">
        <f t="shared" si="539"/>
        <v>1.9515330354200453E-87</v>
      </c>
      <c r="HT217" s="81">
        <f t="shared" si="630"/>
        <v>1.2838616727796189E-173</v>
      </c>
      <c r="HU217" s="81">
        <f t="shared" si="631"/>
        <v>5.5219503646987593E-201</v>
      </c>
      <c r="HV217" s="81">
        <f t="shared" si="632"/>
        <v>6.1714688161635431E-204</v>
      </c>
      <c r="HW217" s="81">
        <f t="shared" si="633"/>
        <v>3.03050844459867E-238</v>
      </c>
      <c r="HX217" s="81">
        <f t="shared" si="634"/>
        <v>3.2261232805693273E-240</v>
      </c>
      <c r="HY217" s="81">
        <f t="shared" si="635"/>
        <v>2.4816977849900259E-264</v>
      </c>
      <c r="HZ217" s="81">
        <f t="shared" si="636"/>
        <v>0</v>
      </c>
      <c r="IA217" s="81">
        <f t="shared" si="637"/>
        <v>0</v>
      </c>
      <c r="IB217" s="81">
        <f t="shared" si="638"/>
        <v>3.6980480851509259E-304</v>
      </c>
      <c r="IC217" s="81">
        <f t="shared" si="639"/>
        <v>2.8211911060281389E-249</v>
      </c>
      <c r="ID217" s="81">
        <f t="shared" si="640"/>
        <v>2.6394036651271452E-226</v>
      </c>
      <c r="IE217" s="81">
        <f t="shared" si="641"/>
        <v>3.4979341730963139E-203</v>
      </c>
      <c r="IF217" s="81">
        <f t="shared" si="642"/>
        <v>1.3358288364750677E-225</v>
      </c>
      <c r="IG217" s="81">
        <f t="shared" si="643"/>
        <v>3.6938749936591341E-232</v>
      </c>
      <c r="II217" s="81">
        <f t="shared" si="540"/>
        <v>1.7563654751536416E-16</v>
      </c>
      <c r="IJ217" s="81">
        <f t="shared" si="541"/>
        <v>4.2910191607573275E-29</v>
      </c>
      <c r="IK217" s="81">
        <f t="shared" si="542"/>
        <v>3.3653180124499864E-33</v>
      </c>
      <c r="IL217" s="81">
        <f t="shared" si="543"/>
        <v>1.0410997269502497E-34</v>
      </c>
      <c r="IM217" s="81">
        <f t="shared" si="544"/>
        <v>8.7086199360324996E-42</v>
      </c>
      <c r="IN217" s="81">
        <f t="shared" si="545"/>
        <v>1.8112043237904298E-41</v>
      </c>
      <c r="IO217" s="81">
        <f t="shared" si="546"/>
        <v>8.3764316072316182E-47</v>
      </c>
      <c r="IP217" s="81">
        <f t="shared" si="547"/>
        <v>9.4151918911048767E-59</v>
      </c>
      <c r="IQ217" s="81">
        <f t="shared" si="548"/>
        <v>4.8423900749386222E-62</v>
      </c>
      <c r="IR217" s="81">
        <f t="shared" si="549"/>
        <v>3.7663018037009538E-59</v>
      </c>
      <c r="IS217" s="81">
        <f t="shared" si="550"/>
        <v>5.9782795505034348E-46</v>
      </c>
      <c r="IT217" s="81">
        <f t="shared" si="551"/>
        <v>1.0799246174824594E-39</v>
      </c>
      <c r="IU217" s="81">
        <f t="shared" si="552"/>
        <v>7.6411674365495135E-35</v>
      </c>
      <c r="IV217" s="81">
        <f t="shared" si="553"/>
        <v>3.242349347941766E-68</v>
      </c>
      <c r="IW217" s="81">
        <f t="shared" si="554"/>
        <v>1.8676427259883276E-63</v>
      </c>
      <c r="IY217" s="81">
        <f t="shared" si="555"/>
        <v>1.7563654751536416E-16</v>
      </c>
      <c r="IZ217" s="81">
        <f t="shared" si="556"/>
        <v>4.2910191607573275E-29</v>
      </c>
      <c r="JA217" s="81">
        <f t="shared" si="557"/>
        <v>3.3653180124499864E-33</v>
      </c>
      <c r="JB217" s="81">
        <f t="shared" si="558"/>
        <v>1.0410997269502497E-34</v>
      </c>
      <c r="JC217" s="81">
        <f t="shared" si="559"/>
        <v>8.7086199360324996E-42</v>
      </c>
      <c r="JD217" s="81">
        <f t="shared" si="560"/>
        <v>1.8112043237904298E-41</v>
      </c>
      <c r="JE217" s="81">
        <f t="shared" si="561"/>
        <v>8.3764316072316182E-47</v>
      </c>
      <c r="JF217" s="81">
        <f t="shared" si="562"/>
        <v>9.4151918911048767E-59</v>
      </c>
      <c r="JG217" s="81">
        <f t="shared" si="563"/>
        <v>4.8423900749386222E-62</v>
      </c>
      <c r="JH217" s="81">
        <f t="shared" si="564"/>
        <v>3.7663018037009538E-59</v>
      </c>
      <c r="JI217" s="81">
        <f t="shared" si="565"/>
        <v>5.9782795505034348E-46</v>
      </c>
      <c r="JJ217" s="81">
        <f t="shared" si="566"/>
        <v>1.0799246174824594E-39</v>
      </c>
      <c r="JK217" s="81">
        <f t="shared" si="567"/>
        <v>7.6411674365495135E-35</v>
      </c>
      <c r="JL217" s="81">
        <f t="shared" si="568"/>
        <v>3.242349347941766E-68</v>
      </c>
      <c r="JM217" s="81">
        <f t="shared" si="569"/>
        <v>1.8676427259883276E-63</v>
      </c>
    </row>
    <row r="218" spans="2:273" x14ac:dyDescent="0.25">
      <c r="B218" s="2">
        <v>191</v>
      </c>
      <c r="C218" s="37">
        <v>9.7193000000000002E-2</v>
      </c>
      <c r="D218" s="37">
        <v>8.4538000000000002E-2</v>
      </c>
      <c r="E218" s="37">
        <v>7.3487999999999998E-2</v>
      </c>
      <c r="F218" s="37">
        <v>6.9074999999999998E-2</v>
      </c>
      <c r="G218" s="37">
        <v>6.7295999999999995E-2</v>
      </c>
      <c r="H218" s="37">
        <v>6.7447999999999994E-2</v>
      </c>
      <c r="I218" s="37">
        <v>7.1171999999999999E-2</v>
      </c>
      <c r="J218" s="37">
        <v>6.4669000000000004E-2</v>
      </c>
      <c r="K218" s="37">
        <v>6.7399000000000001E-2</v>
      </c>
      <c r="L218" s="37">
        <v>7.1859999999999993E-2</v>
      </c>
      <c r="M218" s="37">
        <v>6.6153000000000003E-2</v>
      </c>
      <c r="N218" s="37">
        <v>7.3089000000000001E-2</v>
      </c>
      <c r="O218" s="37">
        <v>8.2060999999999995E-2</v>
      </c>
      <c r="P218" s="37">
        <v>8.5718000000000003E-2</v>
      </c>
      <c r="Q218" s="37">
        <v>9.4559000000000004E-2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8.9898389861572128E-2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4.6606101384278759E-3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8.9898389861572128E-2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9.4559000000000004E-2</v>
      </c>
      <c r="DK218" s="2">
        <f t="shared" si="500"/>
        <v>0.64295200000000396</v>
      </c>
      <c r="DL218" s="2">
        <f t="shared" si="649"/>
        <v>0.24909673548387101</v>
      </c>
      <c r="DM218" s="2">
        <f t="shared" si="649"/>
        <v>0.24274440029325517</v>
      </c>
      <c r="DN218" s="2">
        <f t="shared" si="649"/>
        <v>0.25869607085561497</v>
      </c>
      <c r="DO218" s="2">
        <f t="shared" si="649"/>
        <v>0.25612883842364531</v>
      </c>
      <c r="DP218" s="2">
        <f t="shared" si="649"/>
        <v>0.23996033266592504</v>
      </c>
      <c r="DQ218" s="2">
        <f t="shared" si="649"/>
        <v>0.22667229751575824</v>
      </c>
      <c r="DR218" s="2">
        <f t="shared" si="649"/>
        <v>0.21870962298850577</v>
      </c>
      <c r="DS218" s="2">
        <f t="shared" si="649"/>
        <v>0.20553751546162402</v>
      </c>
      <c r="DT218" s="2">
        <f t="shared" si="649"/>
        <v>0.21579828958101588</v>
      </c>
      <c r="DU218" s="2">
        <f t="shared" si="649"/>
        <v>0.20566072302558402</v>
      </c>
      <c r="DV218" s="2">
        <f t="shared" si="649"/>
        <v>0.1969368429252199</v>
      </c>
      <c r="DW218" s="2">
        <f t="shared" si="649"/>
        <v>0.22079571214667687</v>
      </c>
      <c r="DX218" s="2">
        <f t="shared" si="649"/>
        <v>0.23109266386554617</v>
      </c>
      <c r="DY218" s="2">
        <f t="shared" si="649"/>
        <v>0.22502968482620322</v>
      </c>
      <c r="EA218" s="2">
        <f t="shared" si="652"/>
        <v>7.8001132912391483E-2</v>
      </c>
      <c r="EB218" s="2">
        <f t="shared" si="502"/>
        <v>7.2757966274483554E-2</v>
      </c>
      <c r="EC218" s="2">
        <f t="shared" si="503"/>
        <v>7.2981446844217451E-2</v>
      </c>
      <c r="ED218" s="2">
        <f t="shared" si="504"/>
        <v>6.2802821196643585E-2</v>
      </c>
      <c r="EE218" s="2">
        <f t="shared" si="505"/>
        <v>5.8193207548238611E-2</v>
      </c>
      <c r="EF218" s="2">
        <f t="shared" si="506"/>
        <v>5.6459917527576009E-2</v>
      </c>
      <c r="EG218" s="2">
        <f t="shared" si="507"/>
        <v>5.8220094358243678E-2</v>
      </c>
      <c r="EH218" s="2">
        <f t="shared" si="508"/>
        <v>5.4272413966101711E-2</v>
      </c>
      <c r="EI218" s="2">
        <f t="shared" si="509"/>
        <v>5.7201612850619699E-2</v>
      </c>
      <c r="EJ218" s="2">
        <f t="shared" si="510"/>
        <v>6.4040364088100987E-2</v>
      </c>
      <c r="EK218" s="2">
        <f t="shared" si="511"/>
        <v>5.9397464213835294E-2</v>
      </c>
      <c r="EL218" s="2">
        <f t="shared" si="512"/>
        <v>6.5789523420074381E-2</v>
      </c>
      <c r="EM218" s="2">
        <f t="shared" si="513"/>
        <v>7.1604726095514354E-2</v>
      </c>
      <c r="EN218" s="2">
        <f t="shared" si="514"/>
        <v>8.3499761013265242E-2</v>
      </c>
      <c r="EO218" s="2">
        <f t="shared" si="515"/>
        <v>8.8809614853318591E-2</v>
      </c>
      <c r="EQ218" s="2">
        <f t="shared" si="516"/>
        <v>8.7680902225266699E-2</v>
      </c>
      <c r="ER218" s="2">
        <f t="shared" si="650"/>
        <v>7.6453219024293514E-2</v>
      </c>
      <c r="ES218" s="2">
        <f t="shared" si="650"/>
        <v>7.1033060625758204E-2</v>
      </c>
      <c r="ET218" s="2">
        <f t="shared" si="650"/>
        <v>6.6659151162213701E-2</v>
      </c>
      <c r="EU218" s="2">
        <f t="shared" si="650"/>
        <v>6.2975155168078223E-2</v>
      </c>
      <c r="EV218" s="2">
        <f t="shared" si="650"/>
        <v>6.1334568833180364E-2</v>
      </c>
      <c r="EW218" s="2">
        <f t="shared" si="650"/>
        <v>6.1296708377404779E-2</v>
      </c>
      <c r="EX218" s="2">
        <f t="shared" si="650"/>
        <v>5.8715516634769947E-2</v>
      </c>
      <c r="EY218" s="2">
        <f t="shared" si="650"/>
        <v>5.9229924743767849E-2</v>
      </c>
      <c r="EZ218" s="2">
        <f t="shared" si="650"/>
        <v>6.3221779513729454E-2</v>
      </c>
      <c r="FA218" s="2">
        <f t="shared" si="650"/>
        <v>6.284375243698366E-2</v>
      </c>
      <c r="FB218" s="2">
        <f t="shared" si="650"/>
        <v>6.7830483853799209E-2</v>
      </c>
      <c r="FC218" s="2">
        <f t="shared" si="650"/>
        <v>7.4374893985658636E-2</v>
      </c>
      <c r="FD218" s="2">
        <f t="shared" si="650"/>
        <v>8.2660503653589595E-2</v>
      </c>
      <c r="FE218" s="2">
        <f t="shared" si="650"/>
        <v>8.9918269101684031E-2</v>
      </c>
      <c r="FG218" s="2">
        <f t="shared" si="518"/>
        <v>0.99999996980048367</v>
      </c>
      <c r="FH218" s="2">
        <f t="shared" si="651"/>
        <v>0.99999957694613328</v>
      </c>
      <c r="FI218" s="2">
        <f t="shared" si="651"/>
        <v>0.99999953794799357</v>
      </c>
      <c r="FJ218" s="2">
        <f t="shared" si="651"/>
        <v>0.99999952260760627</v>
      </c>
      <c r="FK218" s="2">
        <f t="shared" si="651"/>
        <v>0.99999965012971581</v>
      </c>
      <c r="FL218" s="2">
        <f t="shared" si="651"/>
        <v>0.99999961637997625</v>
      </c>
      <c r="FM218" s="2">
        <f t="shared" si="651"/>
        <v>0.99999961717232466</v>
      </c>
      <c r="FN218" s="2">
        <f t="shared" si="651"/>
        <v>0.9999996256130117</v>
      </c>
      <c r="FO218" s="2">
        <f t="shared" si="651"/>
        <v>0.99999962538605403</v>
      </c>
      <c r="FP218" s="2">
        <f t="shared" si="651"/>
        <v>0.99999963147630777</v>
      </c>
      <c r="FQ218" s="2">
        <f t="shared" si="651"/>
        <v>0.99999961708781249</v>
      </c>
      <c r="FR218" s="2">
        <f t="shared" si="651"/>
        <v>0.99999954044049821</v>
      </c>
      <c r="FS218" s="2">
        <f t="shared" si="651"/>
        <v>0.99999947357447827</v>
      </c>
      <c r="FT218" s="2">
        <f t="shared" si="651"/>
        <v>0.99999939322862785</v>
      </c>
      <c r="FU218" s="2">
        <f t="shared" si="651"/>
        <v>0.99999930271881543</v>
      </c>
      <c r="FW218" s="2">
        <f t="shared" si="536"/>
        <v>0.99447931314400007</v>
      </c>
      <c r="FX218" s="2">
        <f t="shared" si="588"/>
        <v>0.98785182731996146</v>
      </c>
      <c r="FY218" s="2">
        <f t="shared" si="589"/>
        <v>0.98817403105892798</v>
      </c>
      <c r="FZ218" s="2">
        <f t="shared" si="590"/>
        <v>0.98923311368820699</v>
      </c>
      <c r="GA218" s="2">
        <f t="shared" si="591"/>
        <v>0.99154632056623226</v>
      </c>
      <c r="GB218" s="2">
        <f t="shared" si="592"/>
        <v>0.99103234260996553</v>
      </c>
      <c r="GC218" s="2">
        <f t="shared" si="593"/>
        <v>0.99200542720709795</v>
      </c>
      <c r="GD218" s="2">
        <f t="shared" si="594"/>
        <v>0.99391950673558005</v>
      </c>
      <c r="GE218" s="2">
        <f t="shared" si="595"/>
        <v>0.99521511050678924</v>
      </c>
      <c r="GF218" s="2">
        <f t="shared" si="596"/>
        <v>0.99491757508193979</v>
      </c>
      <c r="GG218" s="2">
        <f t="shared" si="597"/>
        <v>0.99312085485630675</v>
      </c>
      <c r="GH218" s="2">
        <f t="shared" si="598"/>
        <v>0.99049662034226793</v>
      </c>
      <c r="GI218" s="2">
        <f t="shared" si="599"/>
        <v>0.98828990699908537</v>
      </c>
      <c r="GJ218" s="2">
        <f t="shared" si="600"/>
        <v>0.98433023275903697</v>
      </c>
      <c r="GK218" s="2">
        <f t="shared" si="601"/>
        <v>0.98198336060759051</v>
      </c>
      <c r="GM218" s="81">
        <f t="shared" si="537"/>
        <v>1.4436839150279004E-89</v>
      </c>
      <c r="GN218" s="81">
        <f t="shared" si="602"/>
        <v>0</v>
      </c>
      <c r="GO218" s="81">
        <f t="shared" si="603"/>
        <v>0</v>
      </c>
      <c r="GP218" s="81">
        <f t="shared" si="604"/>
        <v>0</v>
      </c>
      <c r="GQ218" s="81">
        <f t="shared" si="605"/>
        <v>0</v>
      </c>
      <c r="GR218" s="81">
        <f t="shared" si="606"/>
        <v>0</v>
      </c>
      <c r="GS218" s="81">
        <f t="shared" si="607"/>
        <v>0</v>
      </c>
      <c r="GT218" s="81">
        <f t="shared" si="608"/>
        <v>0</v>
      </c>
      <c r="GU218" s="81">
        <f t="shared" si="609"/>
        <v>0</v>
      </c>
      <c r="GV218" s="81">
        <f t="shared" si="610"/>
        <v>0</v>
      </c>
      <c r="GW218" s="81">
        <f t="shared" si="611"/>
        <v>0</v>
      </c>
      <c r="GX218" s="81">
        <f t="shared" si="612"/>
        <v>0</v>
      </c>
      <c r="GY218" s="81">
        <f t="shared" si="613"/>
        <v>0</v>
      </c>
      <c r="GZ218" s="81">
        <f t="shared" si="614"/>
        <v>0</v>
      </c>
      <c r="HA218" s="81">
        <f t="shared" si="615"/>
        <v>0</v>
      </c>
      <c r="HC218" s="81">
        <f t="shared" si="538"/>
        <v>4.6996527171133041E-110</v>
      </c>
      <c r="HD218" s="81">
        <f t="shared" si="616"/>
        <v>0</v>
      </c>
      <c r="HE218" s="81">
        <f t="shared" si="617"/>
        <v>0</v>
      </c>
      <c r="HF218" s="81">
        <f t="shared" si="618"/>
        <v>0</v>
      </c>
      <c r="HG218" s="81">
        <f t="shared" si="619"/>
        <v>0</v>
      </c>
      <c r="HH218" s="81">
        <f t="shared" si="620"/>
        <v>0</v>
      </c>
      <c r="HI218" s="81">
        <f t="shared" si="621"/>
        <v>0</v>
      </c>
      <c r="HJ218" s="81">
        <f t="shared" si="622"/>
        <v>0</v>
      </c>
      <c r="HK218" s="81">
        <f t="shared" si="623"/>
        <v>0</v>
      </c>
      <c r="HL218" s="81">
        <f t="shared" si="624"/>
        <v>0</v>
      </c>
      <c r="HM218" s="81">
        <f t="shared" si="625"/>
        <v>0</v>
      </c>
      <c r="HN218" s="81">
        <f t="shared" si="626"/>
        <v>0</v>
      </c>
      <c r="HO218" s="81">
        <f t="shared" si="627"/>
        <v>0</v>
      </c>
      <c r="HP218" s="81">
        <f t="shared" si="628"/>
        <v>0</v>
      </c>
      <c r="HQ218" s="81">
        <f t="shared" si="629"/>
        <v>0</v>
      </c>
      <c r="HS218" s="81">
        <f t="shared" si="539"/>
        <v>2.0432814343631703E-89</v>
      </c>
      <c r="HT218" s="81">
        <f t="shared" si="630"/>
        <v>3.9140529756592912E-178</v>
      </c>
      <c r="HU218" s="81">
        <f t="shared" si="631"/>
        <v>3.6466439462210684E-206</v>
      </c>
      <c r="HV218" s="81">
        <f t="shared" si="632"/>
        <v>3.6565106854564702E-209</v>
      </c>
      <c r="HW218" s="81">
        <f t="shared" si="633"/>
        <v>3.7851216333733246E-244</v>
      </c>
      <c r="HX218" s="81">
        <f t="shared" si="634"/>
        <v>3.3719619834864729E-246</v>
      </c>
      <c r="HY218" s="81">
        <f t="shared" si="635"/>
        <v>7.4950855817230665E-271</v>
      </c>
      <c r="HZ218" s="81">
        <f t="shared" si="636"/>
        <v>0</v>
      </c>
      <c r="IA218" s="81">
        <f t="shared" si="637"/>
        <v>0</v>
      </c>
      <c r="IB218" s="81">
        <f t="shared" si="638"/>
        <v>0</v>
      </c>
      <c r="IC218" s="81">
        <f t="shared" si="639"/>
        <v>2.3730945806986814E-255</v>
      </c>
      <c r="ID218" s="81">
        <f t="shared" si="640"/>
        <v>4.7342128505684976E-232</v>
      </c>
      <c r="IE218" s="81">
        <f t="shared" si="641"/>
        <v>1.6315380747387744E-208</v>
      </c>
      <c r="IF218" s="81">
        <f t="shared" si="642"/>
        <v>1.0645782046186471E-231</v>
      </c>
      <c r="IG218" s="81">
        <f t="shared" si="643"/>
        <v>1.5515028873419029E-238</v>
      </c>
      <c r="II218" s="81">
        <f t="shared" si="540"/>
        <v>5.0141157015592721E-17</v>
      </c>
      <c r="IJ218" s="81">
        <f t="shared" si="541"/>
        <v>2.7977492873179719E-30</v>
      </c>
      <c r="IK218" s="81">
        <f t="shared" si="542"/>
        <v>1.491725740687975E-34</v>
      </c>
      <c r="IL218" s="81">
        <f t="shared" si="543"/>
        <v>4.2699323084086977E-36</v>
      </c>
      <c r="IM218" s="81">
        <f t="shared" si="544"/>
        <v>2.2179140136741376E-43</v>
      </c>
      <c r="IN218" s="81">
        <f t="shared" si="545"/>
        <v>4.5284008081964518E-43</v>
      </c>
      <c r="IO218" s="81">
        <f t="shared" si="546"/>
        <v>1.4186421734970966E-48</v>
      </c>
      <c r="IP218" s="81">
        <f t="shared" si="547"/>
        <v>7.2285914880886615E-61</v>
      </c>
      <c r="IQ218" s="81">
        <f t="shared" si="548"/>
        <v>3.5659402432673425E-64</v>
      </c>
      <c r="IR218" s="81">
        <f t="shared" si="549"/>
        <v>3.3198180903344929E-61</v>
      </c>
      <c r="IS218" s="81">
        <f t="shared" si="550"/>
        <v>1.2393910251047776E-47</v>
      </c>
      <c r="IT218" s="81">
        <f t="shared" si="551"/>
        <v>3.0388133030834534E-41</v>
      </c>
      <c r="IU218" s="81">
        <f t="shared" si="552"/>
        <v>2.9037845018466849E-36</v>
      </c>
      <c r="IV218" s="81">
        <f t="shared" si="553"/>
        <v>2.8635519740781117E-71</v>
      </c>
      <c r="IW218" s="81">
        <f t="shared" si="554"/>
        <v>2.145115983006021E-66</v>
      </c>
      <c r="IY218" s="81">
        <f t="shared" si="555"/>
        <v>5.0141157015592721E-17</v>
      </c>
      <c r="IZ218" s="81">
        <f t="shared" si="556"/>
        <v>2.7977492873179719E-30</v>
      </c>
      <c r="JA218" s="81">
        <f t="shared" si="557"/>
        <v>1.491725740687975E-34</v>
      </c>
      <c r="JB218" s="81">
        <f t="shared" si="558"/>
        <v>4.2699323084086977E-36</v>
      </c>
      <c r="JC218" s="81">
        <f t="shared" si="559"/>
        <v>2.2179140136741376E-43</v>
      </c>
      <c r="JD218" s="81">
        <f t="shared" si="560"/>
        <v>4.5284008081964518E-43</v>
      </c>
      <c r="JE218" s="81">
        <f t="shared" si="561"/>
        <v>1.4186421734970966E-48</v>
      </c>
      <c r="JF218" s="81">
        <f t="shared" si="562"/>
        <v>7.2285914880886615E-61</v>
      </c>
      <c r="JG218" s="81">
        <f t="shared" si="563"/>
        <v>3.5659402432673425E-64</v>
      </c>
      <c r="JH218" s="81">
        <f t="shared" si="564"/>
        <v>3.3198180903344929E-61</v>
      </c>
      <c r="JI218" s="81">
        <f t="shared" si="565"/>
        <v>1.2393910251047776E-47</v>
      </c>
      <c r="JJ218" s="81">
        <f t="shared" si="566"/>
        <v>3.0388133030834534E-41</v>
      </c>
      <c r="JK218" s="81">
        <f t="shared" si="567"/>
        <v>2.9037845018466849E-36</v>
      </c>
      <c r="JL218" s="81">
        <f t="shared" si="568"/>
        <v>2.8635519740781117E-71</v>
      </c>
      <c r="JM218" s="81">
        <f t="shared" si="569"/>
        <v>2.145115983006021E-66</v>
      </c>
    </row>
    <row r="219" spans="2:273" x14ac:dyDescent="0.25">
      <c r="B219" s="2">
        <v>192</v>
      </c>
      <c r="C219" s="37">
        <v>9.3348E-2</v>
      </c>
      <c r="D219" s="37">
        <v>8.2982E-2</v>
      </c>
      <c r="E219" s="37">
        <v>7.6285000000000006E-2</v>
      </c>
      <c r="F219" s="37">
        <v>6.8951999999999999E-2</v>
      </c>
      <c r="G219" s="37">
        <v>7.0822999999999997E-2</v>
      </c>
      <c r="H219" s="37">
        <v>6.6101999999999994E-2</v>
      </c>
      <c r="I219" s="37">
        <v>6.7990999999999996E-2</v>
      </c>
      <c r="J219" s="37">
        <v>6.4697000000000005E-2</v>
      </c>
      <c r="K219" s="37">
        <v>6.7961999999999995E-2</v>
      </c>
      <c r="L219" s="37">
        <v>7.1384000000000003E-2</v>
      </c>
      <c r="M219" s="37">
        <v>6.5884999999999999E-2</v>
      </c>
      <c r="N219" s="37">
        <v>7.1550000000000002E-2</v>
      </c>
      <c r="O219" s="37">
        <v>7.9056000000000001E-2</v>
      </c>
      <c r="P219" s="37">
        <v>8.4241999999999997E-2</v>
      </c>
      <c r="Q219" s="37">
        <v>9.4206999999999999E-2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8.9616059414798305E-2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4.5909405852016943E-3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8.9616059414798305E-2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9.4206999999999999E-2</v>
      </c>
      <c r="DK219" s="2">
        <f t="shared" ref="DK219:DK227" si="712">BO$228*$B219+BO$229</f>
        <v>0.64555400000000396</v>
      </c>
      <c r="DL219" s="2">
        <f t="shared" ref="DL219:DY227" si="713">BP$228*$B219+BP$229</f>
        <v>0.24977403346774202</v>
      </c>
      <c r="DM219" s="2">
        <f t="shared" si="713"/>
        <v>0.2434186803519062</v>
      </c>
      <c r="DN219" s="2">
        <f t="shared" si="713"/>
        <v>0.25947020320855618</v>
      </c>
      <c r="DO219" s="2">
        <f t="shared" si="713"/>
        <v>0.25692693004926109</v>
      </c>
      <c r="DP219" s="2">
        <f t="shared" si="713"/>
        <v>0.24068406014089722</v>
      </c>
      <c r="DQ219" s="2">
        <f t="shared" si="713"/>
        <v>0.22731073867259916</v>
      </c>
      <c r="DR219" s="2">
        <f t="shared" si="713"/>
        <v>0.21929489885057474</v>
      </c>
      <c r="DS219" s="2">
        <f t="shared" si="713"/>
        <v>0.20608686229143491</v>
      </c>
      <c r="DT219" s="2">
        <f t="shared" si="713"/>
        <v>0.21635091294030395</v>
      </c>
      <c r="DU219" s="2">
        <f t="shared" si="713"/>
        <v>0.20614342513904343</v>
      </c>
      <c r="DV219" s="2">
        <f t="shared" si="713"/>
        <v>0.1974095240102639</v>
      </c>
      <c r="DW219" s="2">
        <f t="shared" si="713"/>
        <v>0.22137145362872421</v>
      </c>
      <c r="DX219" s="2">
        <f t="shared" si="713"/>
        <v>0.23169697507002796</v>
      </c>
      <c r="DY219" s="2">
        <f t="shared" si="713"/>
        <v>0.22555865374331552</v>
      </c>
      <c r="EA219" s="2">
        <f t="shared" si="652"/>
        <v>7.7666817561168111E-2</v>
      </c>
      <c r="EB219" s="2">
        <f t="shared" ref="EB219:EB227" si="714">CF$228*$B219+CF$229</f>
        <v>7.2433325182164554E-2</v>
      </c>
      <c r="EC219" s="2">
        <f t="shared" ref="EC219:EC227" si="715">CG$228*$B219+CG$229</f>
        <v>7.2707908755928502E-2</v>
      </c>
      <c r="ED219" s="2">
        <f t="shared" ref="ED219:ED227" si="716">CH$228*$B219+CH$229</f>
        <v>6.2450597324577431E-2</v>
      </c>
      <c r="EE219" s="2">
        <f t="shared" ref="EE219:EE227" si="717">CI$228*$B219+CI$229</f>
        <v>5.7885761890600088E-2</v>
      </c>
      <c r="EF219" s="2">
        <f t="shared" ref="EF219:EF227" si="718">CJ$228*$B219+CJ$229</f>
        <v>5.6130609456550989E-2</v>
      </c>
      <c r="EG219" s="2">
        <f t="shared" ref="EG219:EG227" si="719">CK$228*$B219+CK$229</f>
        <v>5.7933330479340128E-2</v>
      </c>
      <c r="EH219" s="2">
        <f t="shared" ref="EH219:EH227" si="720">CL$228*$B219+CL$229</f>
        <v>5.3945194881355948E-2</v>
      </c>
      <c r="EI219" s="2">
        <f t="shared" ref="EI219:EI227" si="721">CM$228*$B219+CM$229</f>
        <v>5.691179256360078E-2</v>
      </c>
      <c r="EJ219" s="2">
        <f t="shared" ref="EJ219:EJ227" si="722">CN$228*$B219+CN$229</f>
        <v>6.3753127662023706E-2</v>
      </c>
      <c r="EK219" s="2">
        <f t="shared" ref="EK219:EK227" si="723">CO$228*$B219+CO$229</f>
        <v>5.909173154626135E-2</v>
      </c>
      <c r="EL219" s="2">
        <f t="shared" ref="EL219:EL227" si="724">CP$228*$B219+CP$229</f>
        <v>6.5544264931846369E-2</v>
      </c>
      <c r="EM219" s="2">
        <f t="shared" ref="EM219:EM227" si="725">CQ$228*$B219+CQ$229</f>
        <v>7.1300248471977634E-2</v>
      </c>
      <c r="EN219" s="2">
        <f t="shared" ref="EN219:EN227" si="726">CR$228*$B219+CR$229</f>
        <v>8.3224063942795842E-2</v>
      </c>
      <c r="EO219" s="2">
        <f t="shared" ref="EO219:EO227" si="727">CS$228*$B219+CS$229</f>
        <v>8.8511587443552836E-2</v>
      </c>
      <c r="EQ219" s="2">
        <f t="shared" ref="EQ219:EQ227" si="728">CU$228*$B219+CU$229</f>
        <v>8.7458850091897286E-2</v>
      </c>
      <c r="ER219" s="2">
        <f t="shared" ref="ER219:FE227" si="729">CV$228*$B219+CV$229</f>
        <v>7.6169792808871054E-2</v>
      </c>
      <c r="ES219" s="2">
        <f t="shared" si="729"/>
        <v>7.0737708361029591E-2</v>
      </c>
      <c r="ET219" s="2">
        <f t="shared" si="729"/>
        <v>6.6349286988924894E-2</v>
      </c>
      <c r="EU219" s="2">
        <f t="shared" si="729"/>
        <v>6.2718785645054606E-2</v>
      </c>
      <c r="EV219" s="2">
        <f t="shared" si="729"/>
        <v>6.1057214890610924E-2</v>
      </c>
      <c r="EW219" s="2">
        <f t="shared" si="729"/>
        <v>6.1042346034326504E-2</v>
      </c>
      <c r="EX219" s="2">
        <f t="shared" si="729"/>
        <v>5.8432682490608873E-2</v>
      </c>
      <c r="EY219" s="2">
        <f t="shared" si="729"/>
        <v>5.8960949369102587E-2</v>
      </c>
      <c r="EZ219" s="2">
        <f t="shared" si="729"/>
        <v>6.2926291150448455E-2</v>
      </c>
      <c r="FA219" s="2">
        <f t="shared" si="729"/>
        <v>6.2573954259630443E-2</v>
      </c>
      <c r="FB219" s="2">
        <f t="shared" si="729"/>
        <v>6.7607408517069076E-2</v>
      </c>
      <c r="FC219" s="2">
        <f t="shared" si="729"/>
        <v>7.4101337484006602E-2</v>
      </c>
      <c r="FD219" s="2">
        <f t="shared" si="729"/>
        <v>8.2377074893507513E-2</v>
      </c>
      <c r="FE219" s="2">
        <f t="shared" si="729"/>
        <v>8.9634451757157868E-2</v>
      </c>
      <c r="FG219" s="2">
        <f t="shared" ref="FG219:FG227" si="730">POWER(10,($B219-C$231)/C$229)/(1+POWER(10,($B219-C$231)/C$229))</f>
        <v>0.99999997245771377</v>
      </c>
      <c r="FH219" s="2">
        <f t="shared" ref="FH219:FU227" si="731">POWER(10,($B219-D$231)/D$229)/(1+POWER(10,($B219-D$231)/D$229))</f>
        <v>0.9999996141702735</v>
      </c>
      <c r="FI219" s="2">
        <f t="shared" si="731"/>
        <v>0.9999995786035446</v>
      </c>
      <c r="FJ219" s="2">
        <f t="shared" si="731"/>
        <v>0.99999956461294404</v>
      </c>
      <c r="FK219" s="2">
        <f t="shared" si="731"/>
        <v>0.99999968091449865</v>
      </c>
      <c r="FL219" s="2">
        <f t="shared" si="731"/>
        <v>0.99999965013436831</v>
      </c>
      <c r="FM219" s="2">
        <f t="shared" si="731"/>
        <v>0.99999965085699871</v>
      </c>
      <c r="FN219" s="2">
        <f t="shared" si="731"/>
        <v>0.99999965855499728</v>
      </c>
      <c r="FO219" s="2">
        <f t="shared" si="731"/>
        <v>0.99999965834800941</v>
      </c>
      <c r="FP219" s="2">
        <f t="shared" si="731"/>
        <v>0.99999966390238726</v>
      </c>
      <c r="FQ219" s="2">
        <f t="shared" si="731"/>
        <v>0.9999996507799227</v>
      </c>
      <c r="FR219" s="2">
        <f t="shared" si="731"/>
        <v>0.99999958087673613</v>
      </c>
      <c r="FS219" s="2">
        <f t="shared" si="731"/>
        <v>0.99999951989419578</v>
      </c>
      <c r="FT219" s="2">
        <f t="shared" si="731"/>
        <v>0.99999944661790197</v>
      </c>
      <c r="FU219" s="2">
        <f t="shared" si="731"/>
        <v>0.99999936407196255</v>
      </c>
      <c r="FW219" s="2">
        <f t="shared" si="536"/>
        <v>0.99496262678919178</v>
      </c>
      <c r="FX219" s="2">
        <f t="shared" si="588"/>
        <v>0.98890887945531003</v>
      </c>
      <c r="FY219" s="2">
        <f t="shared" si="589"/>
        <v>0.98920335361300771</v>
      </c>
      <c r="FZ219" s="2">
        <f t="shared" si="590"/>
        <v>0.99017117144721101</v>
      </c>
      <c r="GA219" s="2">
        <f t="shared" si="591"/>
        <v>0.99228441362270048</v>
      </c>
      <c r="GB219" s="2">
        <f t="shared" si="592"/>
        <v>0.99181494078127841</v>
      </c>
      <c r="GC219" s="2">
        <f t="shared" si="593"/>
        <v>0.99270373050004734</v>
      </c>
      <c r="GD219" s="2">
        <f t="shared" si="594"/>
        <v>0.99445155571943811</v>
      </c>
      <c r="GE219" s="2">
        <f t="shared" si="595"/>
        <v>0.99563429087315525</v>
      </c>
      <c r="GF219" s="2">
        <f t="shared" si="596"/>
        <v>0.99536269959164536</v>
      </c>
      <c r="GG219" s="2">
        <f t="shared" si="597"/>
        <v>0.99372234526051151</v>
      </c>
      <c r="GH219" s="2">
        <f t="shared" si="598"/>
        <v>0.99132556122451221</v>
      </c>
      <c r="GI219" s="2">
        <f t="shared" si="599"/>
        <v>0.989309252921732</v>
      </c>
      <c r="GJ219" s="2">
        <f t="shared" si="600"/>
        <v>0.98568927122731287</v>
      </c>
      <c r="GK219" s="2">
        <f t="shared" si="601"/>
        <v>0.98354254008469932</v>
      </c>
      <c r="GM219" s="81">
        <f t="shared" si="537"/>
        <v>9.789727309530261E-91</v>
      </c>
      <c r="GN219" s="81">
        <f t="shared" si="602"/>
        <v>0</v>
      </c>
      <c r="GO219" s="81">
        <f t="shared" si="603"/>
        <v>0</v>
      </c>
      <c r="GP219" s="81">
        <f t="shared" si="604"/>
        <v>0</v>
      </c>
      <c r="GQ219" s="81">
        <f t="shared" si="605"/>
        <v>0</v>
      </c>
      <c r="GR219" s="81">
        <f t="shared" si="606"/>
        <v>0</v>
      </c>
      <c r="GS219" s="81">
        <f t="shared" si="607"/>
        <v>0</v>
      </c>
      <c r="GT219" s="81">
        <f t="shared" si="608"/>
        <v>0</v>
      </c>
      <c r="GU219" s="81">
        <f t="shared" si="609"/>
        <v>0</v>
      </c>
      <c r="GV219" s="81">
        <f t="shared" si="610"/>
        <v>0</v>
      </c>
      <c r="GW219" s="81">
        <f t="shared" si="611"/>
        <v>0</v>
      </c>
      <c r="GX219" s="81">
        <f t="shared" si="612"/>
        <v>0</v>
      </c>
      <c r="GY219" s="81">
        <f t="shared" si="613"/>
        <v>0</v>
      </c>
      <c r="GZ219" s="81">
        <f t="shared" si="614"/>
        <v>0</v>
      </c>
      <c r="HA219" s="81">
        <f t="shared" si="615"/>
        <v>0</v>
      </c>
      <c r="HC219" s="81">
        <f t="shared" si="538"/>
        <v>8.9013435274654826E-112</v>
      </c>
      <c r="HD219" s="81">
        <f t="shared" si="616"/>
        <v>0</v>
      </c>
      <c r="HE219" s="81">
        <f t="shared" si="617"/>
        <v>0</v>
      </c>
      <c r="HF219" s="81">
        <f t="shared" si="618"/>
        <v>0</v>
      </c>
      <c r="HG219" s="81">
        <f t="shared" si="619"/>
        <v>0</v>
      </c>
      <c r="HH219" s="81">
        <f t="shared" si="620"/>
        <v>0</v>
      </c>
      <c r="HI219" s="81">
        <f t="shared" si="621"/>
        <v>0</v>
      </c>
      <c r="HJ219" s="81">
        <f t="shared" si="622"/>
        <v>0</v>
      </c>
      <c r="HK219" s="81">
        <f t="shared" si="623"/>
        <v>0</v>
      </c>
      <c r="HL219" s="81">
        <f t="shared" si="624"/>
        <v>0</v>
      </c>
      <c r="HM219" s="81">
        <f t="shared" si="625"/>
        <v>0</v>
      </c>
      <c r="HN219" s="81">
        <f t="shared" si="626"/>
        <v>0</v>
      </c>
      <c r="HO219" s="81">
        <f t="shared" si="627"/>
        <v>0</v>
      </c>
      <c r="HP219" s="81">
        <f t="shared" si="628"/>
        <v>0</v>
      </c>
      <c r="HQ219" s="81">
        <f t="shared" si="629"/>
        <v>0</v>
      </c>
      <c r="HS219" s="81">
        <f t="shared" si="539"/>
        <v>2.0311116943153293E-91</v>
      </c>
      <c r="HT219" s="81">
        <f t="shared" si="630"/>
        <v>1.0428317557063797E-182</v>
      </c>
      <c r="HU219" s="81">
        <f t="shared" si="631"/>
        <v>2.0665267621525942E-211</v>
      </c>
      <c r="HV219" s="81">
        <f t="shared" si="632"/>
        <v>1.858057272523158E-214</v>
      </c>
      <c r="HW219" s="81">
        <f t="shared" si="633"/>
        <v>3.9983806253048531E-250</v>
      </c>
      <c r="HX219" s="81">
        <f t="shared" si="634"/>
        <v>2.9718457108531823E-252</v>
      </c>
      <c r="HY219" s="81">
        <f t="shared" si="635"/>
        <v>1.883026750713366E-277</v>
      </c>
      <c r="HZ219" s="81">
        <f t="shared" si="636"/>
        <v>0</v>
      </c>
      <c r="IA219" s="81">
        <f t="shared" si="637"/>
        <v>0</v>
      </c>
      <c r="IB219" s="81">
        <f t="shared" si="638"/>
        <v>0</v>
      </c>
      <c r="IC219" s="81">
        <f t="shared" si="639"/>
        <v>1.6848422269214322E-261</v>
      </c>
      <c r="ID219" s="81">
        <f t="shared" si="640"/>
        <v>7.1847846008153067E-238</v>
      </c>
      <c r="IE219" s="81">
        <f t="shared" si="641"/>
        <v>6.483080731071789E-214</v>
      </c>
      <c r="IF219" s="81">
        <f t="shared" si="642"/>
        <v>7.0253087735162731E-238</v>
      </c>
      <c r="IG219" s="81">
        <f t="shared" si="643"/>
        <v>5.3334026519431866E-245</v>
      </c>
      <c r="II219" s="81">
        <f t="shared" si="540"/>
        <v>1.4005361289478872E-17</v>
      </c>
      <c r="IJ219" s="81">
        <f t="shared" si="541"/>
        <v>1.7232095206152366E-31</v>
      </c>
      <c r="IK219" s="81">
        <f t="shared" si="542"/>
        <v>6.1981351633897114E-36</v>
      </c>
      <c r="IL219" s="81">
        <f t="shared" si="543"/>
        <v>1.6411677109972801E-37</v>
      </c>
      <c r="IM219" s="81">
        <f t="shared" si="544"/>
        <v>5.2619605066491776E-45</v>
      </c>
      <c r="IN219" s="81">
        <f t="shared" si="545"/>
        <v>1.0533721493581901E-44</v>
      </c>
      <c r="IO219" s="81">
        <f t="shared" si="546"/>
        <v>2.222473569616325E-50</v>
      </c>
      <c r="IP219" s="81">
        <f t="shared" si="547"/>
        <v>5.0815291496927433E-63</v>
      </c>
      <c r="IQ219" s="81">
        <f t="shared" si="548"/>
        <v>2.4122398874560204E-66</v>
      </c>
      <c r="IR219" s="81">
        <f t="shared" si="549"/>
        <v>2.6939902837854485E-63</v>
      </c>
      <c r="IS219" s="81">
        <f t="shared" si="550"/>
        <v>2.3914600974048665E-49</v>
      </c>
      <c r="IT219" s="81">
        <f t="shared" si="551"/>
        <v>7.9672197212289215E-43</v>
      </c>
      <c r="IU219" s="81">
        <f t="shared" si="552"/>
        <v>1.0311901412482419E-37</v>
      </c>
      <c r="IV219" s="81">
        <f t="shared" si="553"/>
        <v>2.1611126396650339E-74</v>
      </c>
      <c r="IW219" s="81">
        <f t="shared" si="554"/>
        <v>2.1064801418685885E-69</v>
      </c>
      <c r="IY219" s="81">
        <f t="shared" si="555"/>
        <v>1.4005361289478872E-17</v>
      </c>
      <c r="IZ219" s="81">
        <f t="shared" si="556"/>
        <v>1.7232095206152366E-31</v>
      </c>
      <c r="JA219" s="81">
        <f t="shared" si="557"/>
        <v>6.1981351633897114E-36</v>
      </c>
      <c r="JB219" s="81">
        <f t="shared" si="558"/>
        <v>1.6411677109972801E-37</v>
      </c>
      <c r="JC219" s="81">
        <f t="shared" si="559"/>
        <v>5.2619605066491776E-45</v>
      </c>
      <c r="JD219" s="81">
        <f t="shared" si="560"/>
        <v>1.0533721493581901E-44</v>
      </c>
      <c r="JE219" s="81">
        <f t="shared" si="561"/>
        <v>2.222473569616325E-50</v>
      </c>
      <c r="JF219" s="81">
        <f t="shared" si="562"/>
        <v>5.0815291496927433E-63</v>
      </c>
      <c r="JG219" s="81">
        <f t="shared" si="563"/>
        <v>2.4122398874560204E-66</v>
      </c>
      <c r="JH219" s="81">
        <f t="shared" si="564"/>
        <v>2.6939902837854485E-63</v>
      </c>
      <c r="JI219" s="81">
        <f t="shared" si="565"/>
        <v>2.3914600974048665E-49</v>
      </c>
      <c r="JJ219" s="81">
        <f t="shared" si="566"/>
        <v>7.9672197212289215E-43</v>
      </c>
      <c r="JK219" s="81">
        <f t="shared" si="567"/>
        <v>1.0311901412482419E-37</v>
      </c>
      <c r="JL219" s="81">
        <f t="shared" si="568"/>
        <v>2.1611126396650339E-74</v>
      </c>
      <c r="JM219" s="81">
        <f t="shared" si="569"/>
        <v>2.1064801418685885E-69</v>
      </c>
    </row>
    <row r="220" spans="2:273" x14ac:dyDescent="0.25">
      <c r="B220" s="2">
        <v>193</v>
      </c>
      <c r="C220" s="37">
        <v>9.3727000000000005E-2</v>
      </c>
      <c r="D220" s="37">
        <v>8.1183000000000005E-2</v>
      </c>
      <c r="E220" s="37">
        <v>7.5825000000000004E-2</v>
      </c>
      <c r="F220" s="37">
        <v>7.0883000000000002E-2</v>
      </c>
      <c r="G220" s="37">
        <v>6.5868999999999997E-2</v>
      </c>
      <c r="H220" s="37">
        <v>6.3717999999999997E-2</v>
      </c>
      <c r="I220" s="37">
        <v>6.7949999999999997E-2</v>
      </c>
      <c r="J220" s="37">
        <v>6.5372E-2</v>
      </c>
      <c r="K220" s="37">
        <v>6.8790000000000004E-2</v>
      </c>
      <c r="L220" s="37">
        <v>7.0721000000000006E-2</v>
      </c>
      <c r="M220" s="37">
        <v>6.7489999999999994E-2</v>
      </c>
      <c r="N220" s="37">
        <v>7.3176000000000005E-2</v>
      </c>
      <c r="O220" s="37">
        <v>7.6849000000000001E-2</v>
      </c>
      <c r="P220" s="37">
        <v>8.6614999999999998E-2</v>
      </c>
      <c r="Q220" s="37">
        <v>9.2664999999999997E-2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8.9333622842508911E-2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3.3313771574910861E-3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8.9333622842508911E-2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9.2664999999999997E-2</v>
      </c>
      <c r="DK220" s="2">
        <f t="shared" si="712"/>
        <v>0.64815600000000395</v>
      </c>
      <c r="DL220" s="2">
        <f t="shared" si="713"/>
        <v>0.25045133145161297</v>
      </c>
      <c r="DM220" s="2">
        <f t="shared" si="713"/>
        <v>0.24409296041055722</v>
      </c>
      <c r="DN220" s="2">
        <f t="shared" si="713"/>
        <v>0.26024433556149734</v>
      </c>
      <c r="DO220" s="2">
        <f t="shared" si="713"/>
        <v>0.25772502167487688</v>
      </c>
      <c r="DP220" s="2">
        <f t="shared" si="713"/>
        <v>0.24140778761586942</v>
      </c>
      <c r="DQ220" s="2">
        <f t="shared" si="713"/>
        <v>0.22794917982944013</v>
      </c>
      <c r="DR220" s="2">
        <f t="shared" si="713"/>
        <v>0.21988017471264371</v>
      </c>
      <c r="DS220" s="2">
        <f t="shared" si="713"/>
        <v>0.20663620912124581</v>
      </c>
      <c r="DT220" s="2">
        <f t="shared" si="713"/>
        <v>0.21690353629959205</v>
      </c>
      <c r="DU220" s="2">
        <f t="shared" si="713"/>
        <v>0.20662612725250282</v>
      </c>
      <c r="DV220" s="2">
        <f t="shared" si="713"/>
        <v>0.19788220509530788</v>
      </c>
      <c r="DW220" s="2">
        <f t="shared" si="713"/>
        <v>0.22194719511077157</v>
      </c>
      <c r="DX220" s="2">
        <f t="shared" si="713"/>
        <v>0.23230128627450974</v>
      </c>
      <c r="DY220" s="2">
        <f t="shared" si="713"/>
        <v>0.22608762266042781</v>
      </c>
      <c r="EA220" s="2">
        <f t="shared" si="652"/>
        <v>7.7332502209944753E-2</v>
      </c>
      <c r="EB220" s="2">
        <f t="shared" si="714"/>
        <v>7.2108684089845554E-2</v>
      </c>
      <c r="EC220" s="2">
        <f t="shared" si="715"/>
        <v>7.2434370667639553E-2</v>
      </c>
      <c r="ED220" s="2">
        <f t="shared" si="716"/>
        <v>6.2098373452511277E-2</v>
      </c>
      <c r="EE220" s="2">
        <f t="shared" si="717"/>
        <v>5.7578316232961571E-2</v>
      </c>
      <c r="EF220" s="2">
        <f t="shared" si="718"/>
        <v>5.580130138552597E-2</v>
      </c>
      <c r="EG220" s="2">
        <f t="shared" si="719"/>
        <v>5.7646566600436586E-2</v>
      </c>
      <c r="EH220" s="2">
        <f t="shared" si="720"/>
        <v>5.3617975796610179E-2</v>
      </c>
      <c r="EI220" s="2">
        <f t="shared" si="721"/>
        <v>5.6621972276581861E-2</v>
      </c>
      <c r="EJ220" s="2">
        <f t="shared" si="722"/>
        <v>6.3465891235946426E-2</v>
      </c>
      <c r="EK220" s="2">
        <f t="shared" si="723"/>
        <v>5.8785998878687414E-2</v>
      </c>
      <c r="EL220" s="2">
        <f t="shared" si="724"/>
        <v>6.5299006443618357E-2</v>
      </c>
      <c r="EM220" s="2">
        <f t="shared" si="725"/>
        <v>7.0995770848440914E-2</v>
      </c>
      <c r="EN220" s="2">
        <f t="shared" si="726"/>
        <v>8.2948366872326443E-2</v>
      </c>
      <c r="EO220" s="2">
        <f t="shared" si="727"/>
        <v>8.8213560033787067E-2</v>
      </c>
      <c r="EQ220" s="2">
        <f t="shared" si="728"/>
        <v>8.7236797958527873E-2</v>
      </c>
      <c r="ER220" s="2">
        <f t="shared" si="729"/>
        <v>7.5886366593448606E-2</v>
      </c>
      <c r="ES220" s="2">
        <f t="shared" si="729"/>
        <v>7.0442356096300993E-2</v>
      </c>
      <c r="ET220" s="2">
        <f t="shared" si="729"/>
        <v>6.6039422815636073E-2</v>
      </c>
      <c r="EU220" s="2">
        <f t="shared" si="729"/>
        <v>6.2462416122030975E-2</v>
      </c>
      <c r="EV220" s="2">
        <f t="shared" si="729"/>
        <v>6.0779860948041484E-2</v>
      </c>
      <c r="EW220" s="2">
        <f t="shared" si="729"/>
        <v>6.0787983691248229E-2</v>
      </c>
      <c r="EX220" s="2">
        <f t="shared" si="729"/>
        <v>5.8149848346447798E-2</v>
      </c>
      <c r="EY220" s="2">
        <f t="shared" si="729"/>
        <v>5.8691973994437326E-2</v>
      </c>
      <c r="EZ220" s="2">
        <f t="shared" si="729"/>
        <v>6.2630802787167456E-2</v>
      </c>
      <c r="FA220" s="2">
        <f t="shared" si="729"/>
        <v>6.2304156082277233E-2</v>
      </c>
      <c r="FB220" s="2">
        <f t="shared" si="729"/>
        <v>6.7384333180338929E-2</v>
      </c>
      <c r="FC220" s="2">
        <f t="shared" si="729"/>
        <v>7.3827780982354568E-2</v>
      </c>
      <c r="FD220" s="2">
        <f t="shared" si="729"/>
        <v>8.209364613342543E-2</v>
      </c>
      <c r="FE220" s="2">
        <f t="shared" si="729"/>
        <v>8.9350634412631719E-2</v>
      </c>
      <c r="FG220" s="2">
        <f t="shared" si="730"/>
        <v>0.99999997488113634</v>
      </c>
      <c r="FH220" s="2">
        <f t="shared" si="731"/>
        <v>0.99999964811909536</v>
      </c>
      <c r="FI220" s="2">
        <f t="shared" si="731"/>
        <v>0.99999961568185081</v>
      </c>
      <c r="FJ220" s="2">
        <f t="shared" si="731"/>
        <v>0.99999960292227041</v>
      </c>
      <c r="FK220" s="2">
        <f t="shared" si="731"/>
        <v>0.9999997089905559</v>
      </c>
      <c r="FL220" s="2">
        <f t="shared" si="731"/>
        <v>0.9999996809187417</v>
      </c>
      <c r="FM220" s="2">
        <f t="shared" si="731"/>
        <v>0.99999968157778862</v>
      </c>
      <c r="FN220" s="2">
        <f t="shared" si="731"/>
        <v>0.99999968859844712</v>
      </c>
      <c r="FO220" s="2">
        <f t="shared" si="731"/>
        <v>0.99999968840967191</v>
      </c>
      <c r="FP220" s="2">
        <f t="shared" si="731"/>
        <v>0.99999969347532502</v>
      </c>
      <c r="FQ220" s="2">
        <f t="shared" si="731"/>
        <v>0.99999968150749441</v>
      </c>
      <c r="FR220" s="2">
        <f t="shared" si="731"/>
        <v>0.99999961775502622</v>
      </c>
      <c r="FS220" s="2">
        <f t="shared" si="731"/>
        <v>0.999999562138284</v>
      </c>
      <c r="FT220" s="2">
        <f t="shared" si="731"/>
        <v>0.99999949530950372</v>
      </c>
      <c r="FU220" s="2">
        <f t="shared" si="731"/>
        <v>0.99999942002670439</v>
      </c>
      <c r="FW220" s="2">
        <f t="shared" ref="FW220:FW227" si="748">POWER(10,($B220-C$232)/C$229)/(1+POWER(10,($B220-C$232)/C$229))</f>
        <v>0.99540382384721471</v>
      </c>
      <c r="FX220" s="2">
        <f t="shared" si="588"/>
        <v>0.98987489677072682</v>
      </c>
      <c r="FY220" s="2">
        <f t="shared" si="589"/>
        <v>0.99014397836553503</v>
      </c>
      <c r="FZ220" s="2">
        <f t="shared" si="590"/>
        <v>0.99102824277352375</v>
      </c>
      <c r="GA220" s="2">
        <f t="shared" si="591"/>
        <v>0.99295852121668449</v>
      </c>
      <c r="GB220" s="2">
        <f t="shared" si="592"/>
        <v>0.99252975722912928</v>
      </c>
      <c r="GC220" s="2">
        <f t="shared" si="593"/>
        <v>0.99334144838812566</v>
      </c>
      <c r="GD220" s="2">
        <f t="shared" si="594"/>
        <v>0.99493728704313866</v>
      </c>
      <c r="GE220" s="2">
        <f t="shared" si="595"/>
        <v>0.99601689590482556</v>
      </c>
      <c r="GF220" s="2">
        <f t="shared" si="596"/>
        <v>0.99576900538031254</v>
      </c>
      <c r="GG220" s="2">
        <f t="shared" si="597"/>
        <v>0.99427154663143469</v>
      </c>
      <c r="GH220" s="2">
        <f t="shared" si="598"/>
        <v>0.99208277493724673</v>
      </c>
      <c r="GI220" s="2">
        <f t="shared" si="599"/>
        <v>0.99024074254444239</v>
      </c>
      <c r="GJ220" s="2">
        <f t="shared" si="600"/>
        <v>0.98693200516470936</v>
      </c>
      <c r="GK220" s="2">
        <f t="shared" si="601"/>
        <v>0.98496885189282479</v>
      </c>
      <c r="GM220" s="81">
        <f t="shared" ref="GM220:GM227" si="749" xml:space="preserve"> _xlfn.NORM.DIST($B220, C$7, ABS(C$11), TRUE) * _xlfn.NORM.DIST(($B220 - C$7)*C$15, 0, ABS(C$11), TRUE) * 2</f>
        <v>6.5217918004418684E-92</v>
      </c>
      <c r="GN220" s="81">
        <f t="shared" si="602"/>
        <v>0</v>
      </c>
      <c r="GO220" s="81">
        <f t="shared" si="603"/>
        <v>0</v>
      </c>
      <c r="GP220" s="81">
        <f t="shared" si="604"/>
        <v>0</v>
      </c>
      <c r="GQ220" s="81">
        <f t="shared" si="605"/>
        <v>0</v>
      </c>
      <c r="GR220" s="81">
        <f t="shared" si="606"/>
        <v>0</v>
      </c>
      <c r="GS220" s="81">
        <f t="shared" si="607"/>
        <v>0</v>
      </c>
      <c r="GT220" s="81">
        <f t="shared" si="608"/>
        <v>0</v>
      </c>
      <c r="GU220" s="81">
        <f t="shared" si="609"/>
        <v>0</v>
      </c>
      <c r="GV220" s="81">
        <f t="shared" si="610"/>
        <v>0</v>
      </c>
      <c r="GW220" s="81">
        <f t="shared" si="611"/>
        <v>0</v>
      </c>
      <c r="GX220" s="81">
        <f t="shared" si="612"/>
        <v>0</v>
      </c>
      <c r="GY220" s="81">
        <f t="shared" si="613"/>
        <v>0</v>
      </c>
      <c r="GZ220" s="81">
        <f t="shared" si="614"/>
        <v>0</v>
      </c>
      <c r="HA220" s="81">
        <f t="shared" si="615"/>
        <v>0</v>
      </c>
      <c r="HC220" s="81">
        <f t="shared" ref="HC220:HC227" si="750" xml:space="preserve"> _xlfn.NORM.DIST($B220, C$8, ABS(C$12), TRUE) * _xlfn.NORM.DIST(($B220 - C$8)*C$16, 0, ABS(C$12), TRUE) * 2</f>
        <v>1.6341109112278081E-113</v>
      </c>
      <c r="HD220" s="81">
        <f t="shared" si="616"/>
        <v>0</v>
      </c>
      <c r="HE220" s="81">
        <f t="shared" si="617"/>
        <v>0</v>
      </c>
      <c r="HF220" s="81">
        <f t="shared" si="618"/>
        <v>0</v>
      </c>
      <c r="HG220" s="81">
        <f t="shared" si="619"/>
        <v>0</v>
      </c>
      <c r="HH220" s="81">
        <f t="shared" si="620"/>
        <v>0</v>
      </c>
      <c r="HI220" s="81">
        <f t="shared" si="621"/>
        <v>0</v>
      </c>
      <c r="HJ220" s="81">
        <f t="shared" si="622"/>
        <v>0</v>
      </c>
      <c r="HK220" s="81">
        <f t="shared" si="623"/>
        <v>0</v>
      </c>
      <c r="HL220" s="81">
        <f t="shared" si="624"/>
        <v>0</v>
      </c>
      <c r="HM220" s="81">
        <f t="shared" si="625"/>
        <v>0</v>
      </c>
      <c r="HN220" s="81">
        <f t="shared" si="626"/>
        <v>0</v>
      </c>
      <c r="HO220" s="81">
        <f t="shared" si="627"/>
        <v>0</v>
      </c>
      <c r="HP220" s="81">
        <f t="shared" si="628"/>
        <v>0</v>
      </c>
      <c r="HQ220" s="81">
        <f t="shared" si="629"/>
        <v>0</v>
      </c>
      <c r="HS220" s="81">
        <f t="shared" ref="HS220:HS227" si="751" xml:space="preserve"> _xlfn.NORM.DIST($B220, C$9, ABS(C$13), TRUE) * _xlfn.NORM.DIST(($B220 - C$9)*C$17, 0, ABS(C$13), TRUE) * 2</f>
        <v>1.9168650472745755E-93</v>
      </c>
      <c r="HT220" s="81">
        <f t="shared" si="630"/>
        <v>2.4281699070011184E-187</v>
      </c>
      <c r="HU220" s="81">
        <f t="shared" si="631"/>
        <v>1.0049252572088672E-216</v>
      </c>
      <c r="HV220" s="81">
        <f t="shared" si="632"/>
        <v>8.0977350282300428E-220</v>
      </c>
      <c r="HW220" s="81">
        <f t="shared" si="633"/>
        <v>3.5721264333202136E-256</v>
      </c>
      <c r="HX220" s="81">
        <f t="shared" si="634"/>
        <v>2.208564790026867E-258</v>
      </c>
      <c r="HY220" s="81">
        <f t="shared" si="635"/>
        <v>3.9353832871702664E-284</v>
      </c>
      <c r="HZ220" s="81">
        <f t="shared" si="636"/>
        <v>0</v>
      </c>
      <c r="IA220" s="81">
        <f t="shared" si="637"/>
        <v>0</v>
      </c>
      <c r="IB220" s="81">
        <f t="shared" si="638"/>
        <v>0</v>
      </c>
      <c r="IC220" s="81">
        <f t="shared" si="639"/>
        <v>1.0096331332455054E-267</v>
      </c>
      <c r="ID220" s="81">
        <f t="shared" si="640"/>
        <v>9.2257579647561389E-244</v>
      </c>
      <c r="IE220" s="81">
        <f t="shared" si="641"/>
        <v>2.1946356699945474E-219</v>
      </c>
      <c r="IF220" s="81">
        <f t="shared" si="642"/>
        <v>3.8389489789019577E-244</v>
      </c>
      <c r="IG220" s="81">
        <f t="shared" si="643"/>
        <v>1.5004980617655918E-251</v>
      </c>
      <c r="II220" s="81">
        <f t="shared" ref="II220:II227" si="752" xml:space="preserve"> _xlfn.NORM.DIST($B220, C$10, ABS(C$14), TRUE) * _xlfn.NORM.DIST(($B220 - C$10)*C$18, 0, ABS(C$14), TRUE) * 2</f>
        <v>3.8274607317434115E-18</v>
      </c>
      <c r="IJ220" s="81">
        <f t="shared" ref="IJ220:IJ227" si="753" xml:space="preserve"> _xlfn.NORM.DIST($B220, D$10, ABS(D$14), TRUE) * _xlfn.NORM.DIST(($B220 - D$10)*D$18, 0, ABS(D$14), TRUE) * 2</f>
        <v>1.0026312350063691E-32</v>
      </c>
      <c r="IK220" s="81">
        <f t="shared" ref="IK220:IK227" si="754" xml:space="preserve"> _xlfn.NORM.DIST($B220, E$10, ABS(E$14), TRUE) * _xlfn.NORM.DIST(($B220 - E$10)*E$18, 0, ABS(E$14), TRUE) * 2</f>
        <v>2.4139887496422766E-37</v>
      </c>
      <c r="IL220" s="81">
        <f t="shared" ref="IL220:IL227" si="755" xml:space="preserve"> _xlfn.NORM.DIST($B220, F$10, ABS(F$14), TRUE) * _xlfn.NORM.DIST(($B220 - F$10)*F$18, 0, ABS(F$14), TRUE) * 2</f>
        <v>5.9112811794446433E-39</v>
      </c>
      <c r="IM220" s="81">
        <f t="shared" ref="IM220:IM227" si="756" xml:space="preserve"> _xlfn.NORM.DIST($B220, G$10, ABS(G$14), TRUE) * _xlfn.NORM.DIST(($B220 - G$10)*G$18, 0, ABS(G$14), TRUE) * 2</f>
        <v>1.1629264013664683E-46</v>
      </c>
      <c r="IN220" s="81">
        <f t="shared" ref="IN220:IN227" si="757" xml:space="preserve"> _xlfn.NORM.DIST($B220, H$10, ABS(H$14), TRUE) * _xlfn.NORM.DIST(($B220 - H$10)*H$18, 0, ABS(H$14), TRUE) * 2</f>
        <v>2.2796721962184356E-46</v>
      </c>
      <c r="IO220" s="81">
        <f t="shared" ref="IO220:IO227" si="758" xml:space="preserve"> _xlfn.NORM.DIST($B220, I$10, ABS(I$14), TRUE) * _xlfn.NORM.DIST(($B220 - I$10)*I$18, 0, ABS(I$14), TRUE) * 2</f>
        <v>3.2206585114924894E-52</v>
      </c>
      <c r="IP220" s="81">
        <f t="shared" ref="IP220:IP227" si="759" xml:space="preserve"> _xlfn.NORM.DIST($B220, J$10, ABS(J$14), TRUE) * _xlfn.NORM.DIST(($B220 - J$10)*J$18, 0, ABS(J$14), TRUE) * 2</f>
        <v>3.2707444198670683E-65</v>
      </c>
      <c r="IQ220" s="81">
        <f t="shared" ref="IQ220:IQ227" si="760" xml:space="preserve"> _xlfn.NORM.DIST($B220, K$10, ABS(K$14), TRUE) * _xlfn.NORM.DIST(($B220 - K$10)*K$18, 0, ABS(K$14), TRUE) * 2</f>
        <v>1.4989767316331233E-68</v>
      </c>
      <c r="IR220" s="81">
        <f t="shared" ref="IR220:IR227" si="761" xml:space="preserve"> _xlfn.NORM.DIST($B220, L$10, ABS(L$14), TRUE) * _xlfn.NORM.DIST(($B220 - L$10)*L$18, 0, ABS(L$14), TRUE) * 2</f>
        <v>2.0125932729282857E-65</v>
      </c>
      <c r="IS220" s="81">
        <f t="shared" ref="IS220:IS227" si="762" xml:space="preserve"> _xlfn.NORM.DIST($B220, M$10, ABS(M$14), TRUE) * _xlfn.NORM.DIST(($B220 - M$10)*M$18, 0, ABS(M$14), TRUE) * 2</f>
        <v>4.2947264554284227E-51</v>
      </c>
      <c r="IT220" s="81">
        <f t="shared" ref="IT220:IT227" si="763" xml:space="preserve"> _xlfn.NORM.DIST($B220, N$10, ABS(N$14), TRUE) * _xlfn.NORM.DIST(($B220 - N$10)*N$18, 0, ABS(N$14), TRUE) * 2</f>
        <v>1.9462364275269294E-44</v>
      </c>
      <c r="IU220" s="81">
        <f t="shared" ref="IU220:IU227" si="764" xml:space="preserve"> _xlfn.NORM.DIST($B220, O$10, ABS(O$14), TRUE) * _xlfn.NORM.DIST(($B220 - O$10)*O$18, 0, ABS(O$14), TRUE) * 2</f>
        <v>3.4219668727778718E-39</v>
      </c>
      <c r="IV220" s="81">
        <f t="shared" ref="IV220:IV227" si="765" xml:space="preserve"> _xlfn.NORM.DIST($B220, P$10, ABS(P$14), TRUE) * _xlfn.NORM.DIST(($B220 - P$10)*P$18, 0, ABS(P$14), TRUE) * 2</f>
        <v>1.3936954364804697E-77</v>
      </c>
      <c r="IW220" s="81">
        <f t="shared" ref="IW220:IW227" si="766" xml:space="preserve"> _xlfn.NORM.DIST($B220, Q$10, ABS(Q$14), TRUE) * _xlfn.NORM.DIST(($B220 - Q$10)*Q$18, 0, ABS(Q$14), TRUE) * 2</f>
        <v>1.7684944299214784E-72</v>
      </c>
      <c r="IY220" s="81">
        <f t="shared" ref="IY220:IY227" si="767">GM220+HC220+HS220+II220</f>
        <v>3.8274607317434115E-18</v>
      </c>
      <c r="IZ220" s="81">
        <f t="shared" ref="IZ220:IZ227" si="768">GN220+HD220+HT220+IJ220</f>
        <v>1.0026312350063691E-32</v>
      </c>
      <c r="JA220" s="81">
        <f t="shared" ref="JA220:JA227" si="769">GO220+HE220+HU220+IK220</f>
        <v>2.4139887496422766E-37</v>
      </c>
      <c r="JB220" s="81">
        <f t="shared" ref="JB220:JB227" si="770">GP220+HF220+HV220+IL220</f>
        <v>5.9112811794446433E-39</v>
      </c>
      <c r="JC220" s="81">
        <f t="shared" ref="JC220:JC227" si="771">GQ220+HG220+HW220+IM220</f>
        <v>1.1629264013664683E-46</v>
      </c>
      <c r="JD220" s="81">
        <f t="shared" ref="JD220:JD227" si="772">GR220+HH220+HX220+IN220</f>
        <v>2.2796721962184356E-46</v>
      </c>
      <c r="JE220" s="81">
        <f t="shared" ref="JE220:JE227" si="773">GS220+HI220+HY220+IO220</f>
        <v>3.2206585114924894E-52</v>
      </c>
      <c r="JF220" s="81">
        <f t="shared" ref="JF220:JF227" si="774">GT220+HJ220+HZ220+IP220</f>
        <v>3.2707444198670683E-65</v>
      </c>
      <c r="JG220" s="81">
        <f t="shared" ref="JG220:JG227" si="775">GU220+HK220+IA220+IQ220</f>
        <v>1.4989767316331233E-68</v>
      </c>
      <c r="JH220" s="81">
        <f t="shared" ref="JH220:JH227" si="776">GV220+HL220+IB220+IR220</f>
        <v>2.0125932729282857E-65</v>
      </c>
      <c r="JI220" s="81">
        <f t="shared" ref="JI220:JI227" si="777">GW220+HM220+IC220+IS220</f>
        <v>4.2947264554284227E-51</v>
      </c>
      <c r="JJ220" s="81">
        <f t="shared" ref="JJ220:JJ227" si="778">GX220+HN220+ID220+IT220</f>
        <v>1.9462364275269294E-44</v>
      </c>
      <c r="JK220" s="81">
        <f t="shared" ref="JK220:JK227" si="779">GY220+HO220+IE220+IU220</f>
        <v>3.4219668727778718E-39</v>
      </c>
      <c r="JL220" s="81">
        <f t="shared" ref="JL220:JL227" si="780">GZ220+HP220+IF220+IV220</f>
        <v>1.3936954364804697E-77</v>
      </c>
      <c r="JM220" s="81">
        <f t="shared" ref="JM220:JM227" si="781">HA220+HQ220+IG220+IW220</f>
        <v>1.7684944299214784E-72</v>
      </c>
    </row>
    <row r="221" spans="2:273" x14ac:dyDescent="0.25">
      <c r="B221" s="2">
        <v>194</v>
      </c>
      <c r="C221" s="37">
        <v>9.2238000000000001E-2</v>
      </c>
      <c r="D221" s="37">
        <v>8.1463999999999995E-2</v>
      </c>
      <c r="E221" s="37">
        <v>7.6379000000000002E-2</v>
      </c>
      <c r="F221" s="37">
        <v>7.4486999999999998E-2</v>
      </c>
      <c r="G221" s="37">
        <v>6.6480999999999998E-2</v>
      </c>
      <c r="H221" s="37">
        <v>6.6698999999999994E-2</v>
      </c>
      <c r="I221" s="37">
        <v>6.6987000000000005E-2</v>
      </c>
      <c r="J221" s="37">
        <v>6.6677E-2</v>
      </c>
      <c r="K221" s="37">
        <v>6.8901000000000004E-2</v>
      </c>
      <c r="L221" s="37">
        <v>7.0916999999999994E-2</v>
      </c>
      <c r="M221" s="37">
        <v>6.7872000000000002E-2</v>
      </c>
      <c r="N221" s="37">
        <v>7.2243000000000002E-2</v>
      </c>
      <c r="O221" s="37">
        <v>8.0878000000000005E-2</v>
      </c>
      <c r="P221" s="37">
        <v>8.455E-2</v>
      </c>
      <c r="Q221" s="37">
        <v>9.2921000000000004E-2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0.65075800000000394</v>
      </c>
      <c r="DL221" s="2">
        <f t="shared" si="713"/>
        <v>0.25112862943548392</v>
      </c>
      <c r="DM221" s="2">
        <f t="shared" si="713"/>
        <v>0.24476724046920825</v>
      </c>
      <c r="DN221" s="2">
        <f t="shared" si="713"/>
        <v>0.2610184679144385</v>
      </c>
      <c r="DO221" s="2">
        <f t="shared" si="713"/>
        <v>0.2585231133004926</v>
      </c>
      <c r="DP221" s="2">
        <f t="shared" si="713"/>
        <v>0.2421315150908416</v>
      </c>
      <c r="DQ221" s="2">
        <f t="shared" si="713"/>
        <v>0.22858762098628105</v>
      </c>
      <c r="DR221" s="2">
        <f t="shared" si="713"/>
        <v>0.22046545057471267</v>
      </c>
      <c r="DS221" s="2">
        <f t="shared" si="713"/>
        <v>0.2071855559510567</v>
      </c>
      <c r="DT221" s="2">
        <f t="shared" si="713"/>
        <v>0.21745615965888015</v>
      </c>
      <c r="DU221" s="2">
        <f t="shared" si="713"/>
        <v>0.2071088293659622</v>
      </c>
      <c r="DV221" s="2">
        <f t="shared" si="713"/>
        <v>0.19835488618035185</v>
      </c>
      <c r="DW221" s="2">
        <f t="shared" si="713"/>
        <v>0.22252293659281894</v>
      </c>
      <c r="DX221" s="2">
        <f t="shared" si="713"/>
        <v>0.23290559747899153</v>
      </c>
      <c r="DY221" s="2">
        <f t="shared" si="713"/>
        <v>0.22661659157754011</v>
      </c>
      <c r="EA221" s="2">
        <f t="shared" si="652"/>
        <v>7.6998186858721396E-2</v>
      </c>
      <c r="EB221" s="2">
        <f t="shared" si="714"/>
        <v>7.178404299752654E-2</v>
      </c>
      <c r="EC221" s="2">
        <f t="shared" si="715"/>
        <v>7.2160832579350617E-2</v>
      </c>
      <c r="ED221" s="2">
        <f t="shared" si="716"/>
        <v>6.1746149580445123E-2</v>
      </c>
      <c r="EE221" s="2">
        <f t="shared" si="717"/>
        <v>5.7270870575323048E-2</v>
      </c>
      <c r="EF221" s="2">
        <f t="shared" si="718"/>
        <v>5.547199331450095E-2</v>
      </c>
      <c r="EG221" s="2">
        <f t="shared" si="719"/>
        <v>5.7359802721533043E-2</v>
      </c>
      <c r="EH221" s="2">
        <f t="shared" si="720"/>
        <v>5.3290756711864423E-2</v>
      </c>
      <c r="EI221" s="2">
        <f t="shared" si="721"/>
        <v>5.6332151989562942E-2</v>
      </c>
      <c r="EJ221" s="2">
        <f t="shared" si="722"/>
        <v>6.3178654809869145E-2</v>
      </c>
      <c r="EK221" s="2">
        <f t="shared" si="723"/>
        <v>5.8480266211113477E-2</v>
      </c>
      <c r="EL221" s="2">
        <f t="shared" si="724"/>
        <v>6.5053747955390359E-2</v>
      </c>
      <c r="EM221" s="2">
        <f t="shared" si="725"/>
        <v>7.0691293224904195E-2</v>
      </c>
      <c r="EN221" s="2">
        <f t="shared" si="726"/>
        <v>8.2672669801857029E-2</v>
      </c>
      <c r="EO221" s="2">
        <f t="shared" si="727"/>
        <v>8.7915532624021298E-2</v>
      </c>
      <c r="EQ221" s="2">
        <f t="shared" si="728"/>
        <v>8.701474582515846E-2</v>
      </c>
      <c r="ER221" s="2">
        <f t="shared" si="729"/>
        <v>7.5602940378026146E-2</v>
      </c>
      <c r="ES221" s="2">
        <f t="shared" si="729"/>
        <v>7.0147003831572394E-2</v>
      </c>
      <c r="ET221" s="2">
        <f t="shared" si="729"/>
        <v>6.5729558642347252E-2</v>
      </c>
      <c r="EU221" s="2">
        <f t="shared" si="729"/>
        <v>6.2206046599007352E-2</v>
      </c>
      <c r="EV221" s="2">
        <f t="shared" si="729"/>
        <v>6.0502507005472043E-2</v>
      </c>
      <c r="EW221" s="2">
        <f t="shared" si="729"/>
        <v>6.0533621348169947E-2</v>
      </c>
      <c r="EX221" s="2">
        <f t="shared" si="729"/>
        <v>5.7867014202286723E-2</v>
      </c>
      <c r="EY221" s="2">
        <f t="shared" si="729"/>
        <v>5.8422998619772071E-2</v>
      </c>
      <c r="EZ221" s="2">
        <f t="shared" si="729"/>
        <v>6.2335314423886456E-2</v>
      </c>
      <c r="FA221" s="2">
        <f t="shared" si="729"/>
        <v>6.2034357904924023E-2</v>
      </c>
      <c r="FB221" s="2">
        <f t="shared" si="729"/>
        <v>6.7161257843608796E-2</v>
      </c>
      <c r="FC221" s="2">
        <f t="shared" si="729"/>
        <v>7.3554224480702549E-2</v>
      </c>
      <c r="FD221" s="2">
        <f t="shared" si="729"/>
        <v>8.1810217373343347E-2</v>
      </c>
      <c r="FE221" s="2">
        <f t="shared" si="729"/>
        <v>8.9066817068105555E-2</v>
      </c>
      <c r="FG221" s="2">
        <f t="shared" si="730"/>
        <v>0.99999997709132404</v>
      </c>
      <c r="FH221" s="2">
        <f t="shared" si="731"/>
        <v>0.9999996790807909</v>
      </c>
      <c r="FI221" s="2">
        <f t="shared" si="731"/>
        <v>0.99999964949767028</v>
      </c>
      <c r="FJ221" s="2">
        <f t="shared" si="731"/>
        <v>0.99999963786079393</v>
      </c>
      <c r="FK221" s="2">
        <f t="shared" si="731"/>
        <v>0.99999973459622582</v>
      </c>
      <c r="FL221" s="2">
        <f t="shared" si="731"/>
        <v>0.9999997089944257</v>
      </c>
      <c r="FM221" s="2">
        <f t="shared" si="731"/>
        <v>0.99999970959548357</v>
      </c>
      <c r="FN221" s="2">
        <f t="shared" si="731"/>
        <v>0.99999971599840054</v>
      </c>
      <c r="FO221" s="2">
        <f t="shared" si="731"/>
        <v>0.99999971582623559</v>
      </c>
      <c r="FP221" s="2">
        <f t="shared" si="731"/>
        <v>0.99999972044616636</v>
      </c>
      <c r="FQ221" s="2">
        <f t="shared" si="731"/>
        <v>0.99999970953137451</v>
      </c>
      <c r="FR221" s="2">
        <f t="shared" si="731"/>
        <v>0.99999965138842895</v>
      </c>
      <c r="FS221" s="2">
        <f t="shared" si="731"/>
        <v>0.99999960066535354</v>
      </c>
      <c r="FT221" s="2">
        <f t="shared" si="731"/>
        <v>0.99999953971677646</v>
      </c>
      <c r="FU221" s="2">
        <f t="shared" si="731"/>
        <v>0.99999947105804088</v>
      </c>
      <c r="FW221" s="2">
        <f t="shared" si="748"/>
        <v>0.99580654163713445</v>
      </c>
      <c r="FX221" s="2">
        <f t="shared" si="588"/>
        <v>0.9907575620234621</v>
      </c>
      <c r="FY221" s="2">
        <f t="shared" si="589"/>
        <v>0.99100339937682147</v>
      </c>
      <c r="FZ221" s="2">
        <f t="shared" si="590"/>
        <v>0.99181119577694443</v>
      </c>
      <c r="GA221" s="2">
        <f t="shared" si="591"/>
        <v>0.99357411371368654</v>
      </c>
      <c r="GB221" s="2">
        <f t="shared" si="592"/>
        <v>0.99318257652522868</v>
      </c>
      <c r="GC221" s="2">
        <f t="shared" si="593"/>
        <v>0.9939237688109982</v>
      </c>
      <c r="GD221" s="2">
        <f t="shared" si="594"/>
        <v>0.99538069317252809</v>
      </c>
      <c r="GE221" s="2">
        <f t="shared" si="595"/>
        <v>0.99636609231534234</v>
      </c>
      <c r="GF221" s="2">
        <f t="shared" si="596"/>
        <v>0.99613984998251182</v>
      </c>
      <c r="GG221" s="2">
        <f t="shared" si="597"/>
        <v>0.9947729537853216</v>
      </c>
      <c r="GH221" s="2">
        <f t="shared" si="598"/>
        <v>0.99277437133553958</v>
      </c>
      <c r="GI221" s="2">
        <f t="shared" si="599"/>
        <v>0.99109180186769652</v>
      </c>
      <c r="GJ221" s="2">
        <f t="shared" si="600"/>
        <v>0.98806812729442306</v>
      </c>
      <c r="GK221" s="2">
        <f t="shared" si="601"/>
        <v>0.98627327533278752</v>
      </c>
      <c r="GM221" s="81">
        <f t="shared" si="749"/>
        <v>4.2683584559722709E-93</v>
      </c>
      <c r="GN221" s="81">
        <f t="shared" si="602"/>
        <v>0</v>
      </c>
      <c r="GO221" s="81">
        <f t="shared" si="603"/>
        <v>0</v>
      </c>
      <c r="GP221" s="81">
        <f t="shared" si="604"/>
        <v>0</v>
      </c>
      <c r="GQ221" s="81">
        <f t="shared" si="605"/>
        <v>0</v>
      </c>
      <c r="GR221" s="81">
        <f t="shared" si="606"/>
        <v>0</v>
      </c>
      <c r="GS221" s="81">
        <f t="shared" si="607"/>
        <v>0</v>
      </c>
      <c r="GT221" s="81">
        <f t="shared" si="608"/>
        <v>0</v>
      </c>
      <c r="GU221" s="81">
        <f t="shared" si="609"/>
        <v>0</v>
      </c>
      <c r="GV221" s="81">
        <f t="shared" si="610"/>
        <v>0</v>
      </c>
      <c r="GW221" s="81">
        <f t="shared" si="611"/>
        <v>0</v>
      </c>
      <c r="GX221" s="81">
        <f t="shared" si="612"/>
        <v>0</v>
      </c>
      <c r="GY221" s="81">
        <f t="shared" si="613"/>
        <v>0</v>
      </c>
      <c r="GZ221" s="81">
        <f t="shared" si="614"/>
        <v>0</v>
      </c>
      <c r="HA221" s="81">
        <f t="shared" si="615"/>
        <v>0</v>
      </c>
      <c r="HC221" s="81">
        <f t="shared" si="750"/>
        <v>2.9076575823654129E-115</v>
      </c>
      <c r="HD221" s="81">
        <f t="shared" si="616"/>
        <v>0</v>
      </c>
      <c r="HE221" s="81">
        <f t="shared" si="617"/>
        <v>0</v>
      </c>
      <c r="HF221" s="81">
        <f t="shared" si="618"/>
        <v>0</v>
      </c>
      <c r="HG221" s="81">
        <f t="shared" si="619"/>
        <v>0</v>
      </c>
      <c r="HH221" s="81">
        <f t="shared" si="620"/>
        <v>0</v>
      </c>
      <c r="HI221" s="81">
        <f t="shared" si="621"/>
        <v>0</v>
      </c>
      <c r="HJ221" s="81">
        <f t="shared" si="622"/>
        <v>0</v>
      </c>
      <c r="HK221" s="81">
        <f t="shared" si="623"/>
        <v>0</v>
      </c>
      <c r="HL221" s="81">
        <f t="shared" si="624"/>
        <v>0</v>
      </c>
      <c r="HM221" s="81">
        <f t="shared" si="625"/>
        <v>0</v>
      </c>
      <c r="HN221" s="81">
        <f t="shared" si="626"/>
        <v>0</v>
      </c>
      <c r="HO221" s="81">
        <f t="shared" si="627"/>
        <v>0</v>
      </c>
      <c r="HP221" s="81">
        <f t="shared" si="628"/>
        <v>0</v>
      </c>
      <c r="HQ221" s="81">
        <f t="shared" si="629"/>
        <v>0</v>
      </c>
      <c r="HS221" s="81">
        <f t="shared" si="751"/>
        <v>1.7175136677265085E-95</v>
      </c>
      <c r="HT221" s="81">
        <f t="shared" si="630"/>
        <v>4.941052122065533E-192</v>
      </c>
      <c r="HU221" s="81">
        <f t="shared" si="631"/>
        <v>4.1934344140422034E-222</v>
      </c>
      <c r="HV221" s="81">
        <f t="shared" si="632"/>
        <v>3.0267641415468833E-225</v>
      </c>
      <c r="HW221" s="81">
        <f t="shared" si="633"/>
        <v>2.6990218399265236E-262</v>
      </c>
      <c r="HX221" s="81">
        <f t="shared" si="634"/>
        <v>1.3839895205821312E-264</v>
      </c>
      <c r="HY221" s="81">
        <f t="shared" si="635"/>
        <v>6.8417429762659817E-291</v>
      </c>
      <c r="HZ221" s="81">
        <f t="shared" si="636"/>
        <v>0</v>
      </c>
      <c r="IA221" s="81">
        <f t="shared" si="637"/>
        <v>0</v>
      </c>
      <c r="IB221" s="81">
        <f t="shared" si="638"/>
        <v>0</v>
      </c>
      <c r="IC221" s="81">
        <f t="shared" si="639"/>
        <v>5.1065393396154651E-274</v>
      </c>
      <c r="ID221" s="81">
        <f t="shared" si="640"/>
        <v>1.002330803363188E-249</v>
      </c>
      <c r="IE221" s="81">
        <f t="shared" si="641"/>
        <v>6.3290488258553222E-225</v>
      </c>
      <c r="IF221" s="81">
        <f t="shared" si="642"/>
        <v>1.7370663389809444E-250</v>
      </c>
      <c r="IG221" s="81">
        <f t="shared" si="643"/>
        <v>3.4549658642169488E-258</v>
      </c>
      <c r="II221" s="81">
        <f t="shared" si="752"/>
        <v>1.0233867163075073E-18</v>
      </c>
      <c r="IJ221" s="81">
        <f t="shared" si="753"/>
        <v>5.510760424805167E-34</v>
      </c>
      <c r="IK221" s="81">
        <f t="shared" si="754"/>
        <v>8.8126177914585255E-39</v>
      </c>
      <c r="IL221" s="81">
        <f t="shared" si="755"/>
        <v>1.9952654608423987E-40</v>
      </c>
      <c r="IM221" s="81">
        <f t="shared" si="756"/>
        <v>2.3941601857935069E-48</v>
      </c>
      <c r="IN221" s="81">
        <f t="shared" si="757"/>
        <v>4.5899814662532005E-48</v>
      </c>
      <c r="IO221" s="81">
        <f t="shared" si="758"/>
        <v>4.3170969299150739E-54</v>
      </c>
      <c r="IP221" s="81">
        <f t="shared" si="759"/>
        <v>1.9275502252212708E-67</v>
      </c>
      <c r="IQ221" s="81">
        <f t="shared" si="760"/>
        <v>8.5564432657054678E-71</v>
      </c>
      <c r="IR221" s="81">
        <f t="shared" si="761"/>
        <v>1.3841723124221456E-67</v>
      </c>
      <c r="IS221" s="81">
        <f t="shared" si="762"/>
        <v>7.1782838285118589E-53</v>
      </c>
      <c r="IT221" s="81">
        <f t="shared" si="763"/>
        <v>4.4296008334426646E-46</v>
      </c>
      <c r="IU221" s="81">
        <f t="shared" si="764"/>
        <v>1.0611307588645559E-40</v>
      </c>
      <c r="IV221" s="81">
        <f t="shared" si="765"/>
        <v>7.680121973861937E-81</v>
      </c>
      <c r="IW221" s="81">
        <f t="shared" si="766"/>
        <v>1.2693474461358654E-75</v>
      </c>
      <c r="IY221" s="81">
        <f t="shared" si="767"/>
        <v>1.0233867163075073E-18</v>
      </c>
      <c r="IZ221" s="81">
        <f t="shared" si="768"/>
        <v>5.510760424805167E-34</v>
      </c>
      <c r="JA221" s="81">
        <f t="shared" si="769"/>
        <v>8.8126177914585255E-39</v>
      </c>
      <c r="JB221" s="81">
        <f t="shared" si="770"/>
        <v>1.9952654608423987E-40</v>
      </c>
      <c r="JC221" s="81">
        <f t="shared" si="771"/>
        <v>2.3941601857935069E-48</v>
      </c>
      <c r="JD221" s="81">
        <f t="shared" si="772"/>
        <v>4.5899814662532005E-48</v>
      </c>
      <c r="JE221" s="81">
        <f t="shared" si="773"/>
        <v>4.3170969299150739E-54</v>
      </c>
      <c r="JF221" s="81">
        <f t="shared" si="774"/>
        <v>1.9275502252212708E-67</v>
      </c>
      <c r="JG221" s="81">
        <f t="shared" si="775"/>
        <v>8.5564432657054678E-71</v>
      </c>
      <c r="JH221" s="81">
        <f t="shared" si="776"/>
        <v>1.3841723124221456E-67</v>
      </c>
      <c r="JI221" s="81">
        <f t="shared" si="777"/>
        <v>7.1782838285118589E-53</v>
      </c>
      <c r="JJ221" s="81">
        <f t="shared" si="778"/>
        <v>4.4296008334426646E-46</v>
      </c>
      <c r="JK221" s="81">
        <f t="shared" si="779"/>
        <v>1.0611307588645559E-40</v>
      </c>
      <c r="JL221" s="81">
        <f t="shared" si="780"/>
        <v>7.680121973861937E-81</v>
      </c>
      <c r="JM221" s="81">
        <f t="shared" si="781"/>
        <v>1.2693474461358654E-75</v>
      </c>
    </row>
    <row r="222" spans="2:273" x14ac:dyDescent="0.25">
      <c r="B222" s="2">
        <v>195</v>
      </c>
      <c r="C222" s="37">
        <v>9.2263999999999999E-2</v>
      </c>
      <c r="D222" s="37">
        <v>8.1130999999999995E-2</v>
      </c>
      <c r="E222" s="37">
        <v>7.4876999999999999E-2</v>
      </c>
      <c r="F222" s="37">
        <v>7.0316000000000004E-2</v>
      </c>
      <c r="G222" s="37">
        <v>6.9890999999999995E-2</v>
      </c>
      <c r="H222" s="37">
        <v>6.6504999999999995E-2</v>
      </c>
      <c r="I222" s="37">
        <v>6.3008999999999996E-2</v>
      </c>
      <c r="J222" s="37">
        <v>6.4772999999999997E-2</v>
      </c>
      <c r="K222" s="37">
        <v>6.7809999999999995E-2</v>
      </c>
      <c r="L222" s="37">
        <v>7.1424000000000001E-2</v>
      </c>
      <c r="M222" s="37">
        <v>6.6007999999999997E-2</v>
      </c>
      <c r="N222" s="37">
        <v>7.1420999999999998E-2</v>
      </c>
      <c r="O222" s="37">
        <v>7.9339999999999994E-2</v>
      </c>
      <c r="P222" s="37">
        <v>8.6312E-2</v>
      </c>
      <c r="Q222" s="37">
        <v>9.2422000000000004E-2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0.65336000000000416</v>
      </c>
      <c r="DL222" s="2">
        <f t="shared" si="713"/>
        <v>0.25180592741935487</v>
      </c>
      <c r="DM222" s="2">
        <f t="shared" si="713"/>
        <v>0.24544152052785928</v>
      </c>
      <c r="DN222" s="2">
        <f t="shared" si="713"/>
        <v>0.26179260026737972</v>
      </c>
      <c r="DO222" s="2">
        <f t="shared" si="713"/>
        <v>0.25932120492610838</v>
      </c>
      <c r="DP222" s="2">
        <f t="shared" si="713"/>
        <v>0.24285524256581381</v>
      </c>
      <c r="DQ222" s="2">
        <f t="shared" si="713"/>
        <v>0.22922606214312197</v>
      </c>
      <c r="DR222" s="2">
        <f t="shared" si="713"/>
        <v>0.22105072643678161</v>
      </c>
      <c r="DS222" s="2">
        <f t="shared" si="713"/>
        <v>0.20773490278086762</v>
      </c>
      <c r="DT222" s="2">
        <f t="shared" si="713"/>
        <v>0.21800878301816826</v>
      </c>
      <c r="DU222" s="2">
        <f t="shared" si="713"/>
        <v>0.20759153147942161</v>
      </c>
      <c r="DV222" s="2">
        <f t="shared" si="713"/>
        <v>0.19882756726539585</v>
      </c>
      <c r="DW222" s="2">
        <f t="shared" si="713"/>
        <v>0.2230986780748663</v>
      </c>
      <c r="DX222" s="2">
        <f t="shared" si="713"/>
        <v>0.23350990868347332</v>
      </c>
      <c r="DY222" s="2">
        <f t="shared" si="713"/>
        <v>0.2271455604946524</v>
      </c>
      <c r="EA222" s="2">
        <f t="shared" si="652"/>
        <v>7.6663871507498024E-2</v>
      </c>
      <c r="EB222" s="2">
        <f t="shared" si="714"/>
        <v>7.145940190520754E-2</v>
      </c>
      <c r="EC222" s="2">
        <f t="shared" si="715"/>
        <v>7.1887294491061668E-2</v>
      </c>
      <c r="ED222" s="2">
        <f t="shared" si="716"/>
        <v>6.1393925708378955E-2</v>
      </c>
      <c r="EE222" s="2">
        <f t="shared" si="717"/>
        <v>5.6963424917684531E-2</v>
      </c>
      <c r="EF222" s="2">
        <f t="shared" si="718"/>
        <v>5.5142685243475931E-2</v>
      </c>
      <c r="EG222" s="2">
        <f t="shared" si="719"/>
        <v>5.70730388426295E-2</v>
      </c>
      <c r="EH222" s="2">
        <f t="shared" si="720"/>
        <v>5.2963537627118654E-2</v>
      </c>
      <c r="EI222" s="2">
        <f t="shared" si="721"/>
        <v>5.6042331702544031E-2</v>
      </c>
      <c r="EJ222" s="2">
        <f t="shared" si="722"/>
        <v>6.2891418383791864E-2</v>
      </c>
      <c r="EK222" s="2">
        <f t="shared" si="723"/>
        <v>5.8174533543539533E-2</v>
      </c>
      <c r="EL222" s="2">
        <f t="shared" si="724"/>
        <v>6.4808489467162361E-2</v>
      </c>
      <c r="EM222" s="2">
        <f t="shared" si="725"/>
        <v>7.0386815601367475E-2</v>
      </c>
      <c r="EN222" s="2">
        <f t="shared" si="726"/>
        <v>8.239697273138763E-2</v>
      </c>
      <c r="EO222" s="2">
        <f t="shared" si="727"/>
        <v>8.7617505214255542E-2</v>
      </c>
      <c r="EQ222" s="2">
        <f t="shared" si="728"/>
        <v>8.6792693691789047E-2</v>
      </c>
      <c r="ER222" s="2">
        <f t="shared" si="729"/>
        <v>7.5319514162603685E-2</v>
      </c>
      <c r="ES222" s="2">
        <f t="shared" si="729"/>
        <v>6.9851651566843795E-2</v>
      </c>
      <c r="ET222" s="2">
        <f t="shared" si="729"/>
        <v>6.5419694469058431E-2</v>
      </c>
      <c r="EU222" s="2">
        <f t="shared" si="729"/>
        <v>6.1949677075983728E-2</v>
      </c>
      <c r="EV222" s="2">
        <f t="shared" si="729"/>
        <v>6.0225153062902603E-2</v>
      </c>
      <c r="EW222" s="2">
        <f t="shared" si="729"/>
        <v>6.0279259005091672E-2</v>
      </c>
      <c r="EX222" s="2">
        <f t="shared" si="729"/>
        <v>5.7584180058125656E-2</v>
      </c>
      <c r="EY222" s="2">
        <f t="shared" si="729"/>
        <v>5.8154023245106809E-2</v>
      </c>
      <c r="EZ222" s="2">
        <f t="shared" si="729"/>
        <v>6.2039826060605457E-2</v>
      </c>
      <c r="FA222" s="2">
        <f t="shared" si="729"/>
        <v>6.1764559727570813E-2</v>
      </c>
      <c r="FB222" s="2">
        <f t="shared" si="729"/>
        <v>6.6938182506878663E-2</v>
      </c>
      <c r="FC222" s="2">
        <f t="shared" si="729"/>
        <v>7.3280667979050529E-2</v>
      </c>
      <c r="FD222" s="2">
        <f t="shared" si="729"/>
        <v>8.1526788613261264E-2</v>
      </c>
      <c r="FE222" s="2">
        <f t="shared" si="729"/>
        <v>8.8782999723579392E-2</v>
      </c>
      <c r="FG222" s="2">
        <f t="shared" si="730"/>
        <v>0.99999997910703908</v>
      </c>
      <c r="FH222" s="2">
        <f t="shared" si="731"/>
        <v>0.99999970731819443</v>
      </c>
      <c r="FI222" s="2">
        <f t="shared" si="731"/>
        <v>0.99999968033806619</v>
      </c>
      <c r="FJ222" s="2">
        <f t="shared" si="731"/>
        <v>0.99999966972510812</v>
      </c>
      <c r="FK222" s="2">
        <f t="shared" si="731"/>
        <v>0.99999975794887552</v>
      </c>
      <c r="FL222" s="2">
        <f t="shared" si="731"/>
        <v>0.99999973459975511</v>
      </c>
      <c r="FM222" s="2">
        <f t="shared" si="731"/>
        <v>0.99999973514792651</v>
      </c>
      <c r="FN222" s="2">
        <f t="shared" si="731"/>
        <v>0.99999974098745648</v>
      </c>
      <c r="FO222" s="2">
        <f t="shared" si="731"/>
        <v>0.99999974083044008</v>
      </c>
      <c r="FP222" s="2">
        <f t="shared" si="731"/>
        <v>0.99999974504386724</v>
      </c>
      <c r="FQ222" s="2">
        <f t="shared" si="731"/>
        <v>0.99999973508945827</v>
      </c>
      <c r="FR222" s="2">
        <f t="shared" si="731"/>
        <v>0.99999968206245871</v>
      </c>
      <c r="FS222" s="2">
        <f t="shared" si="731"/>
        <v>0.9999996358024611</v>
      </c>
      <c r="FT222" s="2">
        <f t="shared" si="731"/>
        <v>0.999999580216694</v>
      </c>
      <c r="FU222" s="2">
        <f t="shared" si="731"/>
        <v>0.99999951759917738</v>
      </c>
      <c r="FW222" s="2">
        <f t="shared" si="748"/>
        <v>0.99617410884563984</v>
      </c>
      <c r="FX222" s="2">
        <f t="shared" si="588"/>
        <v>0.99156393588612335</v>
      </c>
      <c r="FY222" s="2">
        <f t="shared" si="589"/>
        <v>0.99178850246545092</v>
      </c>
      <c r="FZ222" s="2">
        <f t="shared" si="590"/>
        <v>0.99252633681849567</v>
      </c>
      <c r="GA222" s="2">
        <f t="shared" si="591"/>
        <v>0.99413620661672641</v>
      </c>
      <c r="GB222" s="2">
        <f t="shared" si="592"/>
        <v>0.99377870399182944</v>
      </c>
      <c r="GC222" s="2">
        <f t="shared" si="593"/>
        <v>0.9944554469395871</v>
      </c>
      <c r="GD222" s="2">
        <f t="shared" si="594"/>
        <v>0.99578542909519807</v>
      </c>
      <c r="GE222" s="2">
        <f t="shared" si="595"/>
        <v>0.99668477677802492</v>
      </c>
      <c r="GF222" s="2">
        <f t="shared" si="596"/>
        <v>0.99647830519408054</v>
      </c>
      <c r="GG222" s="2">
        <f t="shared" si="597"/>
        <v>0.99523068367417544</v>
      </c>
      <c r="GH222" s="2">
        <f t="shared" si="598"/>
        <v>0.99340595599532755</v>
      </c>
      <c r="GI222" s="2">
        <f t="shared" si="599"/>
        <v>0.99186925366296563</v>
      </c>
      <c r="GJ222" s="2">
        <f t="shared" si="600"/>
        <v>0.98910656600963065</v>
      </c>
      <c r="GK222" s="2">
        <f t="shared" si="601"/>
        <v>0.9874659396391694</v>
      </c>
      <c r="GM222" s="81">
        <f t="shared" si="749"/>
        <v>2.7444303951558088E-94</v>
      </c>
      <c r="GN222" s="81">
        <f t="shared" si="602"/>
        <v>0</v>
      </c>
      <c r="GO222" s="81">
        <f t="shared" si="603"/>
        <v>0</v>
      </c>
      <c r="GP222" s="81">
        <f t="shared" si="604"/>
        <v>0</v>
      </c>
      <c r="GQ222" s="81">
        <f t="shared" si="605"/>
        <v>0</v>
      </c>
      <c r="GR222" s="81">
        <f t="shared" si="606"/>
        <v>0</v>
      </c>
      <c r="GS222" s="81">
        <f t="shared" si="607"/>
        <v>0</v>
      </c>
      <c r="GT222" s="81">
        <f t="shared" si="608"/>
        <v>0</v>
      </c>
      <c r="GU222" s="81">
        <f t="shared" si="609"/>
        <v>0</v>
      </c>
      <c r="GV222" s="81">
        <f t="shared" si="610"/>
        <v>0</v>
      </c>
      <c r="GW222" s="81">
        <f t="shared" si="611"/>
        <v>0</v>
      </c>
      <c r="GX222" s="81">
        <f t="shared" si="612"/>
        <v>0</v>
      </c>
      <c r="GY222" s="81">
        <f t="shared" si="613"/>
        <v>0</v>
      </c>
      <c r="GZ222" s="81">
        <f t="shared" si="614"/>
        <v>0</v>
      </c>
      <c r="HA222" s="81">
        <f t="shared" si="615"/>
        <v>0</v>
      </c>
      <c r="HC222" s="81">
        <f t="shared" si="750"/>
        <v>5.0146468639535575E-117</v>
      </c>
      <c r="HD222" s="81">
        <f t="shared" si="616"/>
        <v>0</v>
      </c>
      <c r="HE222" s="81">
        <f t="shared" si="617"/>
        <v>0</v>
      </c>
      <c r="HF222" s="81">
        <f t="shared" si="618"/>
        <v>0</v>
      </c>
      <c r="HG222" s="81">
        <f t="shared" si="619"/>
        <v>0</v>
      </c>
      <c r="HH222" s="81">
        <f t="shared" si="620"/>
        <v>0</v>
      </c>
      <c r="HI222" s="81">
        <f t="shared" si="621"/>
        <v>0</v>
      </c>
      <c r="HJ222" s="81">
        <f t="shared" si="622"/>
        <v>0</v>
      </c>
      <c r="HK222" s="81">
        <f t="shared" si="623"/>
        <v>0</v>
      </c>
      <c r="HL222" s="81">
        <f t="shared" si="624"/>
        <v>0</v>
      </c>
      <c r="HM222" s="81">
        <f t="shared" si="625"/>
        <v>0</v>
      </c>
      <c r="HN222" s="81">
        <f t="shared" si="626"/>
        <v>0</v>
      </c>
      <c r="HO222" s="81">
        <f t="shared" si="627"/>
        <v>0</v>
      </c>
      <c r="HP222" s="81">
        <f t="shared" si="628"/>
        <v>0</v>
      </c>
      <c r="HQ222" s="81">
        <f t="shared" si="629"/>
        <v>0</v>
      </c>
      <c r="HS222" s="81">
        <f t="shared" si="751"/>
        <v>1.4610283820107724E-97</v>
      </c>
      <c r="HT222" s="81">
        <f t="shared" si="630"/>
        <v>8.7868590645722119E-197</v>
      </c>
      <c r="HU222" s="81">
        <f t="shared" si="631"/>
        <v>1.5015772700332804E-227</v>
      </c>
      <c r="HV222" s="81">
        <f t="shared" si="632"/>
        <v>9.7029222017157271E-231</v>
      </c>
      <c r="HW222" s="81">
        <f t="shared" si="633"/>
        <v>1.7247311727875376E-268</v>
      </c>
      <c r="HX222" s="81">
        <f t="shared" si="634"/>
        <v>7.3129526201251242E-271</v>
      </c>
      <c r="HY222" s="81">
        <f t="shared" si="635"/>
        <v>9.8945082084620475E-298</v>
      </c>
      <c r="HZ222" s="81">
        <f t="shared" si="636"/>
        <v>0</v>
      </c>
      <c r="IA222" s="81">
        <f t="shared" si="637"/>
        <v>0</v>
      </c>
      <c r="IB222" s="81">
        <f t="shared" si="638"/>
        <v>0</v>
      </c>
      <c r="IC222" s="81">
        <f t="shared" si="639"/>
        <v>2.1799529369940406E-280</v>
      </c>
      <c r="ID222" s="81">
        <f t="shared" si="640"/>
        <v>9.2138100788990575E-256</v>
      </c>
      <c r="IE222" s="81">
        <f t="shared" si="641"/>
        <v>1.5549189416166407E-230</v>
      </c>
      <c r="IF222" s="81">
        <f t="shared" si="642"/>
        <v>6.5084226513053351E-257</v>
      </c>
      <c r="IG222" s="81">
        <f t="shared" si="643"/>
        <v>6.5106955994803625E-265</v>
      </c>
      <c r="II222" s="81">
        <f t="shared" si="752"/>
        <v>2.6771809801087257E-19</v>
      </c>
      <c r="IJ222" s="81">
        <f t="shared" si="753"/>
        <v>2.8611634152006998E-35</v>
      </c>
      <c r="IK222" s="81">
        <f t="shared" si="754"/>
        <v>3.0155313367933305E-40</v>
      </c>
      <c r="IL222" s="81">
        <f t="shared" si="755"/>
        <v>6.311088063968513E-42</v>
      </c>
      <c r="IM222" s="81">
        <f t="shared" si="756"/>
        <v>4.5914023560369554E-50</v>
      </c>
      <c r="IN222" s="81">
        <f t="shared" si="757"/>
        <v>8.5978938551385144E-50</v>
      </c>
      <c r="IO222" s="81">
        <f t="shared" si="758"/>
        <v>5.3527006356301023E-56</v>
      </c>
      <c r="IP222" s="81">
        <f t="shared" si="759"/>
        <v>1.0400815345248011E-69</v>
      </c>
      <c r="IQ222" s="81">
        <f t="shared" si="760"/>
        <v>4.4865432405132788E-73</v>
      </c>
      <c r="IR222" s="81">
        <f t="shared" si="761"/>
        <v>8.7638420408073359E-70</v>
      </c>
      <c r="IS222" s="81">
        <f t="shared" si="762"/>
        <v>1.1166418809295754E-54</v>
      </c>
      <c r="IT222" s="81">
        <f t="shared" si="763"/>
        <v>9.3930851230659559E-48</v>
      </c>
      <c r="IU222" s="81">
        <f t="shared" si="764"/>
        <v>3.074764111135326E-42</v>
      </c>
      <c r="IV222" s="81">
        <f t="shared" si="765"/>
        <v>3.6163483089545395E-84</v>
      </c>
      <c r="IW222" s="81">
        <f t="shared" si="766"/>
        <v>7.7889542480908486E-79</v>
      </c>
      <c r="IY222" s="81">
        <f t="shared" si="767"/>
        <v>2.6771809801087257E-19</v>
      </c>
      <c r="IZ222" s="81">
        <f t="shared" si="768"/>
        <v>2.8611634152006998E-35</v>
      </c>
      <c r="JA222" s="81">
        <f t="shared" si="769"/>
        <v>3.0155313367933305E-40</v>
      </c>
      <c r="JB222" s="81">
        <f t="shared" si="770"/>
        <v>6.311088063968513E-42</v>
      </c>
      <c r="JC222" s="81">
        <f t="shared" si="771"/>
        <v>4.5914023560369554E-50</v>
      </c>
      <c r="JD222" s="81">
        <f t="shared" si="772"/>
        <v>8.5978938551385144E-50</v>
      </c>
      <c r="JE222" s="81">
        <f t="shared" si="773"/>
        <v>5.3527006356301023E-56</v>
      </c>
      <c r="JF222" s="81">
        <f t="shared" si="774"/>
        <v>1.0400815345248011E-69</v>
      </c>
      <c r="JG222" s="81">
        <f t="shared" si="775"/>
        <v>4.4865432405132788E-73</v>
      </c>
      <c r="JH222" s="81">
        <f t="shared" si="776"/>
        <v>8.7638420408073359E-70</v>
      </c>
      <c r="JI222" s="81">
        <f t="shared" si="777"/>
        <v>1.1166418809295754E-54</v>
      </c>
      <c r="JJ222" s="81">
        <f t="shared" si="778"/>
        <v>9.3930851230659559E-48</v>
      </c>
      <c r="JK222" s="81">
        <f t="shared" si="779"/>
        <v>3.074764111135326E-42</v>
      </c>
      <c r="JL222" s="81">
        <f t="shared" si="780"/>
        <v>3.6163483089545395E-84</v>
      </c>
      <c r="JM222" s="81">
        <f t="shared" si="781"/>
        <v>7.7889542480908486E-79</v>
      </c>
    </row>
    <row r="223" spans="2:273" x14ac:dyDescent="0.25">
      <c r="B223" s="2">
        <v>196</v>
      </c>
      <c r="C223" s="37">
        <v>8.9591000000000004E-2</v>
      </c>
      <c r="D223" s="37">
        <v>8.2194000000000003E-2</v>
      </c>
      <c r="E223" s="37">
        <v>7.5171000000000002E-2</v>
      </c>
      <c r="F223" s="37">
        <v>7.2586999999999999E-2</v>
      </c>
      <c r="G223" s="37">
        <v>6.9306000000000006E-2</v>
      </c>
      <c r="H223" s="37">
        <v>6.8598999999999993E-2</v>
      </c>
      <c r="I223" s="37">
        <v>6.8684999999999996E-2</v>
      </c>
      <c r="J223" s="37">
        <v>6.4228999999999994E-2</v>
      </c>
      <c r="K223" s="37">
        <v>6.6035999999999997E-2</v>
      </c>
      <c r="L223" s="37">
        <v>6.8304000000000004E-2</v>
      </c>
      <c r="M223" s="37">
        <v>6.9149000000000002E-2</v>
      </c>
      <c r="N223" s="37">
        <v>6.9795999999999997E-2</v>
      </c>
      <c r="O223" s="37">
        <v>7.8311000000000006E-2</v>
      </c>
      <c r="P223" s="37">
        <v>8.3557999999999993E-2</v>
      </c>
      <c r="Q223" s="37">
        <v>9.1335E-2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0.65596200000000415</v>
      </c>
      <c r="DL223" s="2">
        <f t="shared" si="713"/>
        <v>0.25248322540322587</v>
      </c>
      <c r="DM223" s="2">
        <f t="shared" si="713"/>
        <v>0.24611580058651031</v>
      </c>
      <c r="DN223" s="2">
        <f t="shared" si="713"/>
        <v>0.26256673262032088</v>
      </c>
      <c r="DO223" s="2">
        <f t="shared" si="713"/>
        <v>0.26011929655172417</v>
      </c>
      <c r="DP223" s="2">
        <f t="shared" si="713"/>
        <v>0.24357897004078599</v>
      </c>
      <c r="DQ223" s="2">
        <f t="shared" si="713"/>
        <v>0.22986450329996289</v>
      </c>
      <c r="DR223" s="2">
        <f t="shared" si="713"/>
        <v>0.22163600229885058</v>
      </c>
      <c r="DS223" s="2">
        <f t="shared" si="713"/>
        <v>0.20828424961067851</v>
      </c>
      <c r="DT223" s="2">
        <f t="shared" si="713"/>
        <v>0.21856140637745636</v>
      </c>
      <c r="DU223" s="2">
        <f t="shared" si="713"/>
        <v>0.20807423359288102</v>
      </c>
      <c r="DV223" s="2">
        <f t="shared" si="713"/>
        <v>0.19930024835043986</v>
      </c>
      <c r="DW223" s="2">
        <f t="shared" si="713"/>
        <v>0.22367441955691367</v>
      </c>
      <c r="DX223" s="2">
        <f t="shared" si="713"/>
        <v>0.23411421988795511</v>
      </c>
      <c r="DY223" s="2">
        <f t="shared" si="713"/>
        <v>0.22767452941176469</v>
      </c>
      <c r="EA223" s="2">
        <f t="shared" si="652"/>
        <v>7.6329556156274667E-2</v>
      </c>
      <c r="EB223" s="2">
        <f t="shared" si="714"/>
        <v>7.1134760812888526E-2</v>
      </c>
      <c r="EC223" s="2">
        <f t="shared" si="715"/>
        <v>7.1613756402772732E-2</v>
      </c>
      <c r="ED223" s="2">
        <f t="shared" si="716"/>
        <v>6.1041701836312801E-2</v>
      </c>
      <c r="EE223" s="2">
        <f t="shared" si="717"/>
        <v>5.6655979260046008E-2</v>
      </c>
      <c r="EF223" s="2">
        <f t="shared" si="718"/>
        <v>5.4813377172450911E-2</v>
      </c>
      <c r="EG223" s="2">
        <f t="shared" si="719"/>
        <v>5.6786274963725958E-2</v>
      </c>
      <c r="EH223" s="2">
        <f t="shared" si="720"/>
        <v>5.2636318542372898E-2</v>
      </c>
      <c r="EI223" s="2">
        <f t="shared" si="721"/>
        <v>5.5752511415525112E-2</v>
      </c>
      <c r="EJ223" s="2">
        <f t="shared" si="722"/>
        <v>6.2604181957714583E-2</v>
      </c>
      <c r="EK223" s="2">
        <f t="shared" si="723"/>
        <v>5.7868800875965597E-2</v>
      </c>
      <c r="EL223" s="2">
        <f t="shared" si="724"/>
        <v>6.4563230978934349E-2</v>
      </c>
      <c r="EM223" s="2">
        <f t="shared" si="725"/>
        <v>7.0082337977830741E-2</v>
      </c>
      <c r="EN223" s="2">
        <f t="shared" si="726"/>
        <v>8.212127566091823E-2</v>
      </c>
      <c r="EO223" s="2">
        <f t="shared" si="727"/>
        <v>8.7319477804489773E-2</v>
      </c>
      <c r="EQ223" s="2">
        <f t="shared" si="728"/>
        <v>8.657064155841962E-2</v>
      </c>
      <c r="ER223" s="2">
        <f t="shared" si="729"/>
        <v>7.5036087947181224E-2</v>
      </c>
      <c r="ES223" s="2">
        <f t="shared" si="729"/>
        <v>6.9556299302115182E-2</v>
      </c>
      <c r="ET223" s="2">
        <f t="shared" si="729"/>
        <v>6.5109830295769625E-2</v>
      </c>
      <c r="EU223" s="2">
        <f t="shared" si="729"/>
        <v>6.1693307552960104E-2</v>
      </c>
      <c r="EV223" s="2">
        <f t="shared" si="729"/>
        <v>5.9947799120333163E-2</v>
      </c>
      <c r="EW223" s="2">
        <f t="shared" si="729"/>
        <v>6.002489666201339E-2</v>
      </c>
      <c r="EX223" s="2">
        <f t="shared" si="729"/>
        <v>5.7301345913964581E-2</v>
      </c>
      <c r="EY223" s="2">
        <f t="shared" si="729"/>
        <v>5.7885047870441547E-2</v>
      </c>
      <c r="EZ223" s="2">
        <f t="shared" si="729"/>
        <v>6.1744337697324465E-2</v>
      </c>
      <c r="FA223" s="2">
        <f t="shared" si="729"/>
        <v>6.1494761550217603E-2</v>
      </c>
      <c r="FB223" s="2">
        <f t="shared" si="729"/>
        <v>6.671510717014853E-2</v>
      </c>
      <c r="FC223" s="2">
        <f t="shared" si="729"/>
        <v>7.3007111477398495E-2</v>
      </c>
      <c r="FD223" s="2">
        <f t="shared" si="729"/>
        <v>8.1243359853179195E-2</v>
      </c>
      <c r="FE223" s="2">
        <f t="shared" si="729"/>
        <v>8.8499182379053243E-2</v>
      </c>
      <c r="FG223" s="2">
        <f t="shared" si="730"/>
        <v>0.99999998094539322</v>
      </c>
      <c r="FH223" s="2">
        <f t="shared" si="731"/>
        <v>0.99999973307101397</v>
      </c>
      <c r="FI223" s="2">
        <f t="shared" si="731"/>
        <v>0.99999970846484332</v>
      </c>
      <c r="FJ223" s="2">
        <f t="shared" si="731"/>
        <v>0.99999969878570993</v>
      </c>
      <c r="FK223" s="2">
        <f t="shared" si="731"/>
        <v>0.9999997792467461</v>
      </c>
      <c r="FL223" s="2">
        <f t="shared" si="731"/>
        <v>0.99999975795209428</v>
      </c>
      <c r="FM223" s="2">
        <f t="shared" si="731"/>
        <v>0.99999975845203248</v>
      </c>
      <c r="FN223" s="2">
        <f t="shared" si="731"/>
        <v>0.99999976377774735</v>
      </c>
      <c r="FO223" s="2">
        <f t="shared" si="731"/>
        <v>0.99999976363454679</v>
      </c>
      <c r="FP223" s="2">
        <f t="shared" si="731"/>
        <v>0.99999976747723818</v>
      </c>
      <c r="FQ223" s="2">
        <f t="shared" si="731"/>
        <v>0.99999975839870892</v>
      </c>
      <c r="FR223" s="2">
        <f t="shared" si="731"/>
        <v>0.99999971003750798</v>
      </c>
      <c r="FS223" s="2">
        <f t="shared" si="731"/>
        <v>0.99999966784788619</v>
      </c>
      <c r="FT223" s="2">
        <f t="shared" si="731"/>
        <v>0.99999961715306052</v>
      </c>
      <c r="FU223" s="2">
        <f t="shared" si="731"/>
        <v>0.99999956004520218</v>
      </c>
      <c r="FW223" s="2">
        <f t="shared" si="748"/>
        <v>0.99650957078957925</v>
      </c>
      <c r="FX223" s="2">
        <f t="shared" si="588"/>
        <v>0.99230050288698313</v>
      </c>
      <c r="FY223" s="2">
        <f t="shared" si="589"/>
        <v>0.99250561037395213</v>
      </c>
      <c r="FZ223" s="2">
        <f t="shared" si="590"/>
        <v>0.99317945296783494</v>
      </c>
      <c r="GA223" s="2">
        <f t="shared" si="591"/>
        <v>0.99464939622931514</v>
      </c>
      <c r="GB223" s="2">
        <f t="shared" si="592"/>
        <v>0.9943230029799911</v>
      </c>
      <c r="GC223" s="2">
        <f t="shared" si="593"/>
        <v>0.9949408393445186</v>
      </c>
      <c r="GD223" s="2">
        <f t="shared" si="594"/>
        <v>0.99615483972559171</v>
      </c>
      <c r="GE223" s="2">
        <f t="shared" si="595"/>
        <v>0.99697559825746962</v>
      </c>
      <c r="GF223" s="2">
        <f t="shared" si="596"/>
        <v>0.99678718060463545</v>
      </c>
      <c r="GG223" s="2">
        <f t="shared" si="597"/>
        <v>0.99564850571804775</v>
      </c>
      <c r="GH223" s="2">
        <f t="shared" si="598"/>
        <v>0.99398266911070732</v>
      </c>
      <c r="GI223" s="2">
        <f t="shared" si="599"/>
        <v>0.99257936235419986</v>
      </c>
      <c r="GJ223" s="2">
        <f t="shared" si="600"/>
        <v>0.9900555383155456</v>
      </c>
      <c r="GK223" s="2">
        <f t="shared" si="601"/>
        <v>0.98855618014201219</v>
      </c>
      <c r="GM223" s="81">
        <f t="shared" si="749"/>
        <v>1.7335673071058163E-95</v>
      </c>
      <c r="GN223" s="81">
        <f t="shared" si="602"/>
        <v>0</v>
      </c>
      <c r="GO223" s="81">
        <f t="shared" si="603"/>
        <v>0</v>
      </c>
      <c r="GP223" s="81">
        <f t="shared" si="604"/>
        <v>0</v>
      </c>
      <c r="GQ223" s="81">
        <f t="shared" si="605"/>
        <v>0</v>
      </c>
      <c r="GR223" s="81">
        <f t="shared" si="606"/>
        <v>0</v>
      </c>
      <c r="GS223" s="81">
        <f t="shared" si="607"/>
        <v>0</v>
      </c>
      <c r="GT223" s="81">
        <f t="shared" si="608"/>
        <v>0</v>
      </c>
      <c r="GU223" s="81">
        <f t="shared" si="609"/>
        <v>0</v>
      </c>
      <c r="GV223" s="81">
        <f t="shared" si="610"/>
        <v>0</v>
      </c>
      <c r="GW223" s="81">
        <f t="shared" si="611"/>
        <v>0</v>
      </c>
      <c r="GX223" s="81">
        <f t="shared" si="612"/>
        <v>0</v>
      </c>
      <c r="GY223" s="81">
        <f t="shared" si="613"/>
        <v>0</v>
      </c>
      <c r="GZ223" s="81">
        <f t="shared" si="614"/>
        <v>0</v>
      </c>
      <c r="HA223" s="81">
        <f t="shared" si="615"/>
        <v>0</v>
      </c>
      <c r="HC223" s="81">
        <f t="shared" si="750"/>
        <v>8.3824779778422837E-119</v>
      </c>
      <c r="HD223" s="81">
        <f t="shared" si="616"/>
        <v>0</v>
      </c>
      <c r="HE223" s="81">
        <f t="shared" si="617"/>
        <v>0</v>
      </c>
      <c r="HF223" s="81">
        <f t="shared" si="618"/>
        <v>0</v>
      </c>
      <c r="HG223" s="81">
        <f t="shared" si="619"/>
        <v>0</v>
      </c>
      <c r="HH223" s="81">
        <f t="shared" si="620"/>
        <v>0</v>
      </c>
      <c r="HI223" s="81">
        <f t="shared" si="621"/>
        <v>0</v>
      </c>
      <c r="HJ223" s="81">
        <f t="shared" si="622"/>
        <v>0</v>
      </c>
      <c r="HK223" s="81">
        <f t="shared" si="623"/>
        <v>0</v>
      </c>
      <c r="HL223" s="81">
        <f t="shared" si="624"/>
        <v>0</v>
      </c>
      <c r="HM223" s="81">
        <f t="shared" si="625"/>
        <v>0</v>
      </c>
      <c r="HN223" s="81">
        <f t="shared" si="626"/>
        <v>0</v>
      </c>
      <c r="HO223" s="81">
        <f t="shared" si="627"/>
        <v>0</v>
      </c>
      <c r="HP223" s="81">
        <f t="shared" si="628"/>
        <v>0</v>
      </c>
      <c r="HQ223" s="81">
        <f t="shared" si="629"/>
        <v>0</v>
      </c>
      <c r="HS223" s="81">
        <f t="shared" si="751"/>
        <v>1.1799559190863508E-99</v>
      </c>
      <c r="HT223" s="81">
        <f t="shared" si="630"/>
        <v>1.3655893922718797E-201</v>
      </c>
      <c r="HU223" s="81">
        <f t="shared" si="631"/>
        <v>4.6138735066417946E-233</v>
      </c>
      <c r="HV223" s="81">
        <f t="shared" si="632"/>
        <v>2.6676811729370884E-236</v>
      </c>
      <c r="HW223" s="81">
        <f t="shared" si="633"/>
        <v>9.321170736642956E-275</v>
      </c>
      <c r="HX223" s="81">
        <f t="shared" si="634"/>
        <v>3.2582814653885981E-277</v>
      </c>
      <c r="HY223" s="81">
        <f t="shared" si="635"/>
        <v>1.1903317827717562E-304</v>
      </c>
      <c r="HZ223" s="81">
        <f t="shared" si="636"/>
        <v>0</v>
      </c>
      <c r="IA223" s="81">
        <f t="shared" si="637"/>
        <v>0</v>
      </c>
      <c r="IB223" s="81">
        <f t="shared" si="638"/>
        <v>0</v>
      </c>
      <c r="IC223" s="81">
        <f t="shared" si="639"/>
        <v>7.8545908152928574E-287</v>
      </c>
      <c r="ID223" s="81">
        <f t="shared" si="640"/>
        <v>7.1661367431065883E-262</v>
      </c>
      <c r="IE223" s="81">
        <f t="shared" si="641"/>
        <v>3.2543833336501238E-236</v>
      </c>
      <c r="IF223" s="81">
        <f t="shared" si="642"/>
        <v>2.0192429628260937E-263</v>
      </c>
      <c r="IG223" s="81">
        <f t="shared" si="643"/>
        <v>1.0041173133181346E-271</v>
      </c>
      <c r="II223" s="81">
        <f t="shared" si="752"/>
        <v>6.8520590147359222E-20</v>
      </c>
      <c r="IJ223" s="81">
        <f t="shared" si="753"/>
        <v>1.4032293117372042E-36</v>
      </c>
      <c r="IK223" s="81">
        <f t="shared" si="754"/>
        <v>9.6717718109644511E-42</v>
      </c>
      <c r="IL223" s="81">
        <f t="shared" si="755"/>
        <v>1.8706247579616472E-43</v>
      </c>
      <c r="IM223" s="81">
        <f t="shared" si="756"/>
        <v>8.202075962748966E-52</v>
      </c>
      <c r="IN223" s="81">
        <f t="shared" si="757"/>
        <v>1.4983414083801807E-51</v>
      </c>
      <c r="IO223" s="81">
        <f t="shared" si="758"/>
        <v>6.1387986305571601E-58</v>
      </c>
      <c r="IP223" s="81">
        <f t="shared" si="759"/>
        <v>5.1383957774826221E-72</v>
      </c>
      <c r="IQ223" s="81">
        <f t="shared" si="760"/>
        <v>2.160961500182729E-75</v>
      </c>
      <c r="IR223" s="81">
        <f t="shared" si="761"/>
        <v>5.1081712099216669E-72</v>
      </c>
      <c r="IS223" s="81">
        <f t="shared" si="762"/>
        <v>1.6166314043806473E-56</v>
      </c>
      <c r="IT223" s="81">
        <f t="shared" si="763"/>
        <v>1.8557580921800688E-49</v>
      </c>
      <c r="IU223" s="81">
        <f t="shared" si="764"/>
        <v>8.3252749486913179E-44</v>
      </c>
      <c r="IV223" s="81">
        <f t="shared" si="765"/>
        <v>1.4550130320417067E-87</v>
      </c>
      <c r="IW223" s="81">
        <f t="shared" si="766"/>
        <v>4.0859352171903895E-82</v>
      </c>
      <c r="IY223" s="81">
        <f t="shared" si="767"/>
        <v>6.8520590147359222E-20</v>
      </c>
      <c r="IZ223" s="81">
        <f t="shared" si="768"/>
        <v>1.4032293117372042E-36</v>
      </c>
      <c r="JA223" s="81">
        <f t="shared" si="769"/>
        <v>9.6717718109644511E-42</v>
      </c>
      <c r="JB223" s="81">
        <f t="shared" si="770"/>
        <v>1.8706247579616472E-43</v>
      </c>
      <c r="JC223" s="81">
        <f t="shared" si="771"/>
        <v>8.202075962748966E-52</v>
      </c>
      <c r="JD223" s="81">
        <f t="shared" si="772"/>
        <v>1.4983414083801807E-51</v>
      </c>
      <c r="JE223" s="81">
        <f t="shared" si="773"/>
        <v>6.1387986305571601E-58</v>
      </c>
      <c r="JF223" s="81">
        <f t="shared" si="774"/>
        <v>5.1383957774826221E-72</v>
      </c>
      <c r="JG223" s="81">
        <f t="shared" si="775"/>
        <v>2.160961500182729E-75</v>
      </c>
      <c r="JH223" s="81">
        <f t="shared" si="776"/>
        <v>5.1081712099216669E-72</v>
      </c>
      <c r="JI223" s="81">
        <f t="shared" si="777"/>
        <v>1.6166314043806473E-56</v>
      </c>
      <c r="JJ223" s="81">
        <f t="shared" si="778"/>
        <v>1.8557580921800688E-49</v>
      </c>
      <c r="JK223" s="81">
        <f t="shared" si="779"/>
        <v>8.3252749486913179E-44</v>
      </c>
      <c r="JL223" s="81">
        <f t="shared" si="780"/>
        <v>1.4550130320417067E-87</v>
      </c>
      <c r="JM223" s="81">
        <f t="shared" si="781"/>
        <v>4.0859352171903895E-82</v>
      </c>
    </row>
    <row r="224" spans="2:273" x14ac:dyDescent="0.25">
      <c r="B224" s="2">
        <v>197</v>
      </c>
      <c r="C224" s="37">
        <v>9.0504000000000001E-2</v>
      </c>
      <c r="D224" s="37">
        <v>8.2026000000000002E-2</v>
      </c>
      <c r="E224" s="37">
        <v>7.3812000000000003E-2</v>
      </c>
      <c r="F224" s="37">
        <v>7.1067000000000005E-2</v>
      </c>
      <c r="G224" s="37">
        <v>6.4476000000000006E-2</v>
      </c>
      <c r="H224" s="37">
        <v>6.5823999999999994E-2</v>
      </c>
      <c r="I224" s="37">
        <v>6.6239000000000006E-2</v>
      </c>
      <c r="J224" s="37">
        <v>6.6347000000000003E-2</v>
      </c>
      <c r="K224" s="37">
        <v>6.7361000000000004E-2</v>
      </c>
      <c r="L224" s="37">
        <v>6.9456000000000004E-2</v>
      </c>
      <c r="M224" s="37">
        <v>6.8357000000000001E-2</v>
      </c>
      <c r="N224" s="37">
        <v>7.1719000000000005E-2</v>
      </c>
      <c r="O224" s="37">
        <v>7.8367000000000006E-2</v>
      </c>
      <c r="P224" s="37">
        <v>8.5550000000000001E-2</v>
      </c>
      <c r="Q224" s="37">
        <v>9.1734999999999997E-2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0.65856400000000415</v>
      </c>
      <c r="DL224" s="2">
        <f t="shared" si="713"/>
        <v>0.25316052338709683</v>
      </c>
      <c r="DM224" s="2">
        <f t="shared" si="713"/>
        <v>0.24679008064516134</v>
      </c>
      <c r="DN224" s="2">
        <f t="shared" si="713"/>
        <v>0.26334086497326203</v>
      </c>
      <c r="DO224" s="2">
        <f t="shared" si="713"/>
        <v>0.26091738817733989</v>
      </c>
      <c r="DP224" s="2">
        <f t="shared" si="713"/>
        <v>0.24430269751575817</v>
      </c>
      <c r="DQ224" s="2">
        <f t="shared" si="713"/>
        <v>0.23050294445680386</v>
      </c>
      <c r="DR224" s="2">
        <f t="shared" si="713"/>
        <v>0.22222127816091955</v>
      </c>
      <c r="DS224" s="2">
        <f t="shared" si="713"/>
        <v>0.20883359644048943</v>
      </c>
      <c r="DT224" s="2">
        <f t="shared" si="713"/>
        <v>0.21911402973674443</v>
      </c>
      <c r="DU224" s="2">
        <f t="shared" si="713"/>
        <v>0.20855693570634043</v>
      </c>
      <c r="DV224" s="2">
        <f t="shared" si="713"/>
        <v>0.19977292943548383</v>
      </c>
      <c r="DW224" s="2">
        <f t="shared" si="713"/>
        <v>0.22425016103896103</v>
      </c>
      <c r="DX224" s="2">
        <f t="shared" si="713"/>
        <v>0.2347185310924369</v>
      </c>
      <c r="DY224" s="2">
        <f t="shared" si="713"/>
        <v>0.22820349832887701</v>
      </c>
      <c r="EA224" s="2">
        <f t="shared" si="652"/>
        <v>7.5995240805051309E-2</v>
      </c>
      <c r="EB224" s="2">
        <f t="shared" si="714"/>
        <v>7.0810119720569525E-2</v>
      </c>
      <c r="EC224" s="2">
        <f t="shared" si="715"/>
        <v>7.1340218314483783E-2</v>
      </c>
      <c r="ED224" s="2">
        <f t="shared" si="716"/>
        <v>6.0689477964246646E-2</v>
      </c>
      <c r="EE224" s="2">
        <f t="shared" si="717"/>
        <v>5.6348533602407491E-2</v>
      </c>
      <c r="EF224" s="2">
        <f t="shared" si="718"/>
        <v>5.4484069101425892E-2</v>
      </c>
      <c r="EG224" s="2">
        <f t="shared" si="719"/>
        <v>5.6499511084822415E-2</v>
      </c>
      <c r="EH224" s="2">
        <f t="shared" si="720"/>
        <v>5.2309099457627128E-2</v>
      </c>
      <c r="EI224" s="2">
        <f t="shared" si="721"/>
        <v>5.5462691128506193E-2</v>
      </c>
      <c r="EJ224" s="2">
        <f t="shared" si="722"/>
        <v>6.2316945531637309E-2</v>
      </c>
      <c r="EK224" s="2">
        <f t="shared" si="723"/>
        <v>5.7563068208391653E-2</v>
      </c>
      <c r="EL224" s="2">
        <f t="shared" si="724"/>
        <v>6.4317972490706338E-2</v>
      </c>
      <c r="EM224" s="2">
        <f t="shared" si="725"/>
        <v>6.9777860354294008E-2</v>
      </c>
      <c r="EN224" s="2">
        <f t="shared" si="726"/>
        <v>8.1845578590448831E-2</v>
      </c>
      <c r="EO224" s="2">
        <f t="shared" si="727"/>
        <v>8.7021450394724004E-2</v>
      </c>
      <c r="EQ224" s="2">
        <f t="shared" si="728"/>
        <v>8.6348589425050207E-2</v>
      </c>
      <c r="ER224" s="2">
        <f t="shared" si="729"/>
        <v>7.4752661731758763E-2</v>
      </c>
      <c r="ES224" s="2">
        <f t="shared" si="729"/>
        <v>6.9260947037386583E-2</v>
      </c>
      <c r="ET224" s="2">
        <f t="shared" si="729"/>
        <v>6.4799966122480818E-2</v>
      </c>
      <c r="EU224" s="2">
        <f t="shared" si="729"/>
        <v>6.1436938029936473E-2</v>
      </c>
      <c r="EV224" s="2">
        <f t="shared" si="729"/>
        <v>5.9670445177763723E-2</v>
      </c>
      <c r="EW224" s="2">
        <f t="shared" si="729"/>
        <v>5.9770534318935115E-2</v>
      </c>
      <c r="EX224" s="2">
        <f t="shared" si="729"/>
        <v>5.7018511769803507E-2</v>
      </c>
      <c r="EY224" s="2">
        <f t="shared" si="729"/>
        <v>5.7616072495776285E-2</v>
      </c>
      <c r="EZ224" s="2">
        <f t="shared" si="729"/>
        <v>6.1448849334043466E-2</v>
      </c>
      <c r="FA224" s="2">
        <f t="shared" si="729"/>
        <v>6.1224963372864392E-2</v>
      </c>
      <c r="FB224" s="2">
        <f t="shared" si="729"/>
        <v>6.6492031833418397E-2</v>
      </c>
      <c r="FC224" s="2">
        <f t="shared" si="729"/>
        <v>7.2733554975746462E-2</v>
      </c>
      <c r="FD224" s="2">
        <f t="shared" si="729"/>
        <v>8.0959931093097126E-2</v>
      </c>
      <c r="FE224" s="2">
        <f t="shared" si="729"/>
        <v>8.821536503452708E-2</v>
      </c>
      <c r="FG224" s="2">
        <f t="shared" si="730"/>
        <v>0.99999998262199197</v>
      </c>
      <c r="FH224" s="2">
        <f t="shared" si="731"/>
        <v>0.99999975655786566</v>
      </c>
      <c r="FI224" s="2">
        <f t="shared" si="731"/>
        <v>0.99999973411677023</v>
      </c>
      <c r="FJ224" s="2">
        <f t="shared" si="731"/>
        <v>0.99999972528929515</v>
      </c>
      <c r="FK224" s="2">
        <f t="shared" si="731"/>
        <v>0.99999979867063571</v>
      </c>
      <c r="FL224" s="2">
        <f t="shared" si="731"/>
        <v>0.99999977924968164</v>
      </c>
      <c r="FM224" s="2">
        <f t="shared" si="731"/>
        <v>0.9999997797056307</v>
      </c>
      <c r="FN224" s="2">
        <f t="shared" si="731"/>
        <v>0.99999978456274063</v>
      </c>
      <c r="FO224" s="2">
        <f t="shared" si="731"/>
        <v>0.9999997844321401</v>
      </c>
      <c r="FP224" s="2">
        <f t="shared" si="731"/>
        <v>0.9999997879367164</v>
      </c>
      <c r="FQ224" s="2">
        <f t="shared" si="731"/>
        <v>0.99999977965699904</v>
      </c>
      <c r="FR224" s="2">
        <f t="shared" si="731"/>
        <v>0.99999973555105748</v>
      </c>
      <c r="FS224" s="2">
        <f t="shared" si="731"/>
        <v>0.9999996970736631</v>
      </c>
      <c r="FT224" s="2">
        <f t="shared" si="731"/>
        <v>0.99999965083942965</v>
      </c>
      <c r="FU224" s="2">
        <f t="shared" si="731"/>
        <v>0.99999959875644007</v>
      </c>
      <c r="FW224" s="2">
        <f t="shared" si="748"/>
        <v>0.9968157127679993</v>
      </c>
      <c r="FX224" s="2">
        <f t="shared" si="588"/>
        <v>0.99297321472303768</v>
      </c>
      <c r="FY224" s="2">
        <f t="shared" si="589"/>
        <v>0.99316052530572696</v>
      </c>
      <c r="FZ224" s="2">
        <f t="shared" si="590"/>
        <v>0.99377585185210637</v>
      </c>
      <c r="GA224" s="2">
        <f t="shared" si="591"/>
        <v>0.99511789289176311</v>
      </c>
      <c r="GB224" s="2">
        <f t="shared" si="592"/>
        <v>0.99481992966405652</v>
      </c>
      <c r="GC224" s="2">
        <f t="shared" si="593"/>
        <v>0.99538393579717899</v>
      </c>
      <c r="GD224" s="2">
        <f t="shared" si="594"/>
        <v>0.99649198527554994</v>
      </c>
      <c r="GE224" s="2">
        <f t="shared" si="595"/>
        <v>0.99724097861245309</v>
      </c>
      <c r="GF224" s="2">
        <f t="shared" si="596"/>
        <v>0.99706904532533858</v>
      </c>
      <c r="GG224" s="2">
        <f t="shared" si="597"/>
        <v>0.99602986994688114</v>
      </c>
      <c r="GH224" s="2">
        <f t="shared" si="598"/>
        <v>0.9945092218581596</v>
      </c>
      <c r="GI224" s="2">
        <f t="shared" si="599"/>
        <v>0.99322787627089992</v>
      </c>
      <c r="GJ224" s="2">
        <f t="shared" si="600"/>
        <v>0.99092260038364932</v>
      </c>
      <c r="GK224" s="2">
        <f t="shared" si="601"/>
        <v>0.98955259241577997</v>
      </c>
      <c r="GM224" s="81">
        <f t="shared" si="749"/>
        <v>1.0757865743011449E-96</v>
      </c>
      <c r="GN224" s="81">
        <f t="shared" si="602"/>
        <v>0</v>
      </c>
      <c r="GO224" s="81">
        <f t="shared" si="603"/>
        <v>0</v>
      </c>
      <c r="GP224" s="81">
        <f t="shared" si="604"/>
        <v>0</v>
      </c>
      <c r="GQ224" s="81">
        <f t="shared" si="605"/>
        <v>0</v>
      </c>
      <c r="GR224" s="81">
        <f t="shared" si="606"/>
        <v>0</v>
      </c>
      <c r="GS224" s="81">
        <f t="shared" si="607"/>
        <v>0</v>
      </c>
      <c r="GT224" s="81">
        <f t="shared" si="608"/>
        <v>0</v>
      </c>
      <c r="GU224" s="81">
        <f t="shared" si="609"/>
        <v>0</v>
      </c>
      <c r="GV224" s="81">
        <f t="shared" si="610"/>
        <v>0</v>
      </c>
      <c r="GW224" s="81">
        <f t="shared" si="611"/>
        <v>0</v>
      </c>
      <c r="GX224" s="81">
        <f t="shared" si="612"/>
        <v>0</v>
      </c>
      <c r="GY224" s="81">
        <f t="shared" si="613"/>
        <v>0</v>
      </c>
      <c r="GZ224" s="81">
        <f t="shared" si="614"/>
        <v>0</v>
      </c>
      <c r="HA224" s="81">
        <f t="shared" si="615"/>
        <v>0</v>
      </c>
      <c r="HC224" s="81">
        <f t="shared" si="750"/>
        <v>1.3581229152560412E-120</v>
      </c>
      <c r="HD224" s="81">
        <f t="shared" si="616"/>
        <v>0</v>
      </c>
      <c r="HE224" s="81">
        <f t="shared" si="617"/>
        <v>0</v>
      </c>
      <c r="HF224" s="81">
        <f t="shared" si="618"/>
        <v>0</v>
      </c>
      <c r="HG224" s="81">
        <f t="shared" si="619"/>
        <v>0</v>
      </c>
      <c r="HH224" s="81">
        <f t="shared" si="620"/>
        <v>0</v>
      </c>
      <c r="HI224" s="81">
        <f t="shared" si="621"/>
        <v>0</v>
      </c>
      <c r="HJ224" s="81">
        <f t="shared" si="622"/>
        <v>0</v>
      </c>
      <c r="HK224" s="81">
        <f t="shared" si="623"/>
        <v>0</v>
      </c>
      <c r="HL224" s="81">
        <f t="shared" si="624"/>
        <v>0</v>
      </c>
      <c r="HM224" s="81">
        <f t="shared" si="625"/>
        <v>0</v>
      </c>
      <c r="HN224" s="81">
        <f t="shared" si="626"/>
        <v>0</v>
      </c>
      <c r="HO224" s="81">
        <f t="shared" si="627"/>
        <v>0</v>
      </c>
      <c r="HP224" s="81">
        <f t="shared" si="628"/>
        <v>0</v>
      </c>
      <c r="HQ224" s="81">
        <f t="shared" si="629"/>
        <v>0</v>
      </c>
      <c r="HS224" s="81">
        <f t="shared" si="751"/>
        <v>9.0473318591949664E-102</v>
      </c>
      <c r="HT224" s="81">
        <f t="shared" si="630"/>
        <v>1.8547154960439556E-206</v>
      </c>
      <c r="HU224" s="81">
        <f t="shared" si="631"/>
        <v>1.2165286343509715E-238</v>
      </c>
      <c r="HV224" s="81">
        <f t="shared" si="632"/>
        <v>6.2902978984589092E-242</v>
      </c>
      <c r="HW224" s="81">
        <f t="shared" si="633"/>
        <v>4.260417854737206E-281</v>
      </c>
      <c r="HX224" s="81">
        <f t="shared" si="634"/>
        <v>1.224105770557259E-283</v>
      </c>
      <c r="HY224" s="81">
        <f t="shared" si="635"/>
        <v>0</v>
      </c>
      <c r="HZ224" s="81">
        <f t="shared" si="636"/>
        <v>0</v>
      </c>
      <c r="IA224" s="81">
        <f t="shared" si="637"/>
        <v>0</v>
      </c>
      <c r="IB224" s="81">
        <f t="shared" si="638"/>
        <v>0</v>
      </c>
      <c r="IC224" s="81">
        <f t="shared" si="639"/>
        <v>2.3886621824402174E-293</v>
      </c>
      <c r="ID224" s="81">
        <f t="shared" si="640"/>
        <v>4.7157104655072808E-268</v>
      </c>
      <c r="IE224" s="81">
        <f t="shared" si="641"/>
        <v>5.8025609978428655E-242</v>
      </c>
      <c r="IF224" s="81">
        <f t="shared" si="642"/>
        <v>5.1874409892880307E-270</v>
      </c>
      <c r="IG224" s="81">
        <f t="shared" si="643"/>
        <v>1.2673983910947335E-278</v>
      </c>
      <c r="II224" s="81">
        <f t="shared" si="752"/>
        <v>1.715799384943739E-20</v>
      </c>
      <c r="IJ224" s="81">
        <f t="shared" si="753"/>
        <v>6.5007554268737014E-38</v>
      </c>
      <c r="IK224" s="81">
        <f t="shared" si="754"/>
        <v>2.90754139946324E-43</v>
      </c>
      <c r="IL224" s="81">
        <f t="shared" si="755"/>
        <v>5.195683495706678E-45</v>
      </c>
      <c r="IM224" s="81">
        <f t="shared" si="756"/>
        <v>1.3648466778490166E-53</v>
      </c>
      <c r="IN224" s="81">
        <f t="shared" si="757"/>
        <v>2.4291942070859955E-53</v>
      </c>
      <c r="IO224" s="81">
        <f t="shared" si="758"/>
        <v>6.5120628030734065E-60</v>
      </c>
      <c r="IP224" s="81">
        <f t="shared" si="759"/>
        <v>2.3242470747061542E-74</v>
      </c>
      <c r="IQ224" s="81">
        <f t="shared" si="760"/>
        <v>9.5608245198144651E-78</v>
      </c>
      <c r="IR224" s="81">
        <f t="shared" si="761"/>
        <v>2.7409386863325044E-74</v>
      </c>
      <c r="IS224" s="81">
        <f t="shared" si="762"/>
        <v>2.1782502859361494E-58</v>
      </c>
      <c r="IT224" s="81">
        <f t="shared" si="763"/>
        <v>3.415851219194102E-51</v>
      </c>
      <c r="IU224" s="81">
        <f t="shared" si="764"/>
        <v>2.1063166098109828E-45</v>
      </c>
      <c r="IV224" s="81">
        <f t="shared" si="765"/>
        <v>5.0020846643498152E-91</v>
      </c>
      <c r="IW224" s="81">
        <f t="shared" si="766"/>
        <v>1.8323559214332604E-85</v>
      </c>
      <c r="IY224" s="81">
        <f t="shared" si="767"/>
        <v>1.715799384943739E-20</v>
      </c>
      <c r="IZ224" s="81">
        <f t="shared" si="768"/>
        <v>6.5007554268737014E-38</v>
      </c>
      <c r="JA224" s="81">
        <f t="shared" si="769"/>
        <v>2.90754139946324E-43</v>
      </c>
      <c r="JB224" s="81">
        <f t="shared" si="770"/>
        <v>5.195683495706678E-45</v>
      </c>
      <c r="JC224" s="81">
        <f t="shared" si="771"/>
        <v>1.3648466778490166E-53</v>
      </c>
      <c r="JD224" s="81">
        <f t="shared" si="772"/>
        <v>2.4291942070859955E-53</v>
      </c>
      <c r="JE224" s="81">
        <f t="shared" si="773"/>
        <v>6.5120628030734065E-60</v>
      </c>
      <c r="JF224" s="81">
        <f t="shared" si="774"/>
        <v>2.3242470747061542E-74</v>
      </c>
      <c r="JG224" s="81">
        <f t="shared" si="775"/>
        <v>9.5608245198144651E-78</v>
      </c>
      <c r="JH224" s="81">
        <f t="shared" si="776"/>
        <v>2.7409386863325044E-74</v>
      </c>
      <c r="JI224" s="81">
        <f t="shared" si="777"/>
        <v>2.1782502859361494E-58</v>
      </c>
      <c r="JJ224" s="81">
        <f t="shared" si="778"/>
        <v>3.415851219194102E-51</v>
      </c>
      <c r="JK224" s="81">
        <f t="shared" si="779"/>
        <v>2.1063166098109828E-45</v>
      </c>
      <c r="JL224" s="81">
        <f t="shared" si="780"/>
        <v>5.0020846643498152E-91</v>
      </c>
      <c r="JM224" s="81">
        <f t="shared" si="781"/>
        <v>1.8323559214332604E-85</v>
      </c>
    </row>
    <row r="225" spans="1:273" x14ac:dyDescent="0.25">
      <c r="B225" s="2">
        <v>198</v>
      </c>
      <c r="C225" s="37">
        <v>9.2615000000000003E-2</v>
      </c>
      <c r="D225" s="37">
        <v>7.9193E-2</v>
      </c>
      <c r="E225" s="37">
        <v>7.4195999999999998E-2</v>
      </c>
      <c r="F225" s="37">
        <v>7.1956999999999993E-2</v>
      </c>
      <c r="G225" s="37">
        <v>6.9212999999999997E-2</v>
      </c>
      <c r="H225" s="37">
        <v>6.5512000000000001E-2</v>
      </c>
      <c r="I225" s="37">
        <v>6.7488999999999993E-2</v>
      </c>
      <c r="J225" s="37">
        <v>6.5000000000000002E-2</v>
      </c>
      <c r="K225" s="37">
        <v>6.7721000000000003E-2</v>
      </c>
      <c r="L225" s="37">
        <v>6.4939999999999998E-2</v>
      </c>
      <c r="M225" s="37">
        <v>7.0262000000000005E-2</v>
      </c>
      <c r="N225" s="37">
        <v>6.9599999999999995E-2</v>
      </c>
      <c r="O225" s="37">
        <v>7.6733999999999997E-2</v>
      </c>
      <c r="P225" s="37">
        <v>8.5875999999999994E-2</v>
      </c>
      <c r="Q225" s="37">
        <v>9.0076000000000003E-2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0.66116600000000414</v>
      </c>
      <c r="DL225" s="2">
        <f t="shared" si="713"/>
        <v>0.25383782137096778</v>
      </c>
      <c r="DM225" s="2">
        <f t="shared" si="713"/>
        <v>0.24746436070381234</v>
      </c>
      <c r="DN225" s="2">
        <f t="shared" si="713"/>
        <v>0.26411499732620325</v>
      </c>
      <c r="DO225" s="2">
        <f t="shared" si="713"/>
        <v>0.26171547980295568</v>
      </c>
      <c r="DP225" s="2">
        <f t="shared" si="713"/>
        <v>0.24502642499073038</v>
      </c>
      <c r="DQ225" s="2">
        <f t="shared" si="713"/>
        <v>0.23114138561364478</v>
      </c>
      <c r="DR225" s="2">
        <f t="shared" si="713"/>
        <v>0.22280655402298852</v>
      </c>
      <c r="DS225" s="2">
        <f t="shared" si="713"/>
        <v>0.20938294327030033</v>
      </c>
      <c r="DT225" s="2">
        <f t="shared" si="713"/>
        <v>0.21966665309603256</v>
      </c>
      <c r="DU225" s="2">
        <f t="shared" si="713"/>
        <v>0.20903963781979981</v>
      </c>
      <c r="DV225" s="2">
        <f t="shared" si="713"/>
        <v>0.20024561052052781</v>
      </c>
      <c r="DW225" s="2">
        <f t="shared" si="713"/>
        <v>0.2248259025210084</v>
      </c>
      <c r="DX225" s="2">
        <f t="shared" si="713"/>
        <v>0.23532284229691869</v>
      </c>
      <c r="DY225" s="2">
        <f t="shared" si="713"/>
        <v>0.22873246724598931</v>
      </c>
      <c r="EA225" s="2">
        <f t="shared" si="652"/>
        <v>7.5660925453827937E-2</v>
      </c>
      <c r="EB225" s="2">
        <f t="shared" si="714"/>
        <v>7.0485478628250525E-2</v>
      </c>
      <c r="EC225" s="2">
        <f t="shared" si="715"/>
        <v>7.1066680226194834E-2</v>
      </c>
      <c r="ED225" s="2">
        <f t="shared" si="716"/>
        <v>6.0337254092180492E-2</v>
      </c>
      <c r="EE225" s="2">
        <f t="shared" si="717"/>
        <v>5.6041087944768968E-2</v>
      </c>
      <c r="EF225" s="2">
        <f t="shared" si="718"/>
        <v>5.4154761030400858E-2</v>
      </c>
      <c r="EG225" s="2">
        <f t="shared" si="719"/>
        <v>5.6212747205918873E-2</v>
      </c>
      <c r="EH225" s="2">
        <f t="shared" si="720"/>
        <v>5.1981880372881373E-2</v>
      </c>
      <c r="EI225" s="2">
        <f t="shared" si="721"/>
        <v>5.5172870841487275E-2</v>
      </c>
      <c r="EJ225" s="2">
        <f t="shared" si="722"/>
        <v>6.2029709105560028E-2</v>
      </c>
      <c r="EK225" s="2">
        <f t="shared" si="723"/>
        <v>5.7257335540817716E-2</v>
      </c>
      <c r="EL225" s="2">
        <f t="shared" si="724"/>
        <v>6.407271400247834E-2</v>
      </c>
      <c r="EM225" s="2">
        <f t="shared" si="725"/>
        <v>6.9473382730757288E-2</v>
      </c>
      <c r="EN225" s="2">
        <f t="shared" si="726"/>
        <v>8.1569881519979431E-2</v>
      </c>
      <c r="EO225" s="2">
        <f t="shared" si="727"/>
        <v>8.6723422984958248E-2</v>
      </c>
      <c r="EQ225" s="2">
        <f t="shared" si="728"/>
        <v>8.6126537291680794E-2</v>
      </c>
      <c r="ER225" s="2">
        <f t="shared" si="729"/>
        <v>7.4469235516336316E-2</v>
      </c>
      <c r="ES225" s="2">
        <f t="shared" si="729"/>
        <v>6.8965594772657984E-2</v>
      </c>
      <c r="ET225" s="2">
        <f t="shared" si="729"/>
        <v>6.4490101949191997E-2</v>
      </c>
      <c r="EU225" s="2">
        <f t="shared" si="729"/>
        <v>6.118056850691285E-2</v>
      </c>
      <c r="EV225" s="2">
        <f t="shared" si="729"/>
        <v>5.9393091235194283E-2</v>
      </c>
      <c r="EW225" s="2">
        <f t="shared" si="729"/>
        <v>5.9516171975856832E-2</v>
      </c>
      <c r="EX225" s="2">
        <f t="shared" si="729"/>
        <v>5.6735677625642432E-2</v>
      </c>
      <c r="EY225" s="2">
        <f t="shared" si="729"/>
        <v>5.7347097121111031E-2</v>
      </c>
      <c r="EZ225" s="2">
        <f t="shared" si="729"/>
        <v>6.1153360970762467E-2</v>
      </c>
      <c r="FA225" s="2">
        <f t="shared" si="729"/>
        <v>6.0955165195511182E-2</v>
      </c>
      <c r="FB225" s="2">
        <f t="shared" si="729"/>
        <v>6.6268956496688264E-2</v>
      </c>
      <c r="FC225" s="2">
        <f t="shared" si="729"/>
        <v>7.2459998474094442E-2</v>
      </c>
      <c r="FD225" s="2">
        <f t="shared" si="729"/>
        <v>8.0676502333015043E-2</v>
      </c>
      <c r="FE225" s="2">
        <f t="shared" si="729"/>
        <v>8.7931547690000916E-2</v>
      </c>
      <c r="FG225" s="2">
        <f t="shared" si="730"/>
        <v>0.99999998415106828</v>
      </c>
      <c r="FH225" s="2">
        <f t="shared" si="731"/>
        <v>0.99999977797813</v>
      </c>
      <c r="FI225" s="2">
        <f t="shared" si="731"/>
        <v>0.99999975751160675</v>
      </c>
      <c r="FJ225" s="2">
        <f t="shared" si="731"/>
        <v>0.99999974946085346</v>
      </c>
      <c r="FK225" s="2">
        <f t="shared" si="731"/>
        <v>0.99999981638543423</v>
      </c>
      <c r="FL225" s="2">
        <f t="shared" si="731"/>
        <v>0.9999997986733129</v>
      </c>
      <c r="FM225" s="2">
        <f t="shared" si="731"/>
        <v>0.99999979908914349</v>
      </c>
      <c r="FN225" s="2">
        <f t="shared" si="731"/>
        <v>0.99999980351888051</v>
      </c>
      <c r="FO225" s="2">
        <f t="shared" si="731"/>
        <v>0.99999980339977146</v>
      </c>
      <c r="FP225" s="2">
        <f t="shared" si="731"/>
        <v>0.9999998065959832</v>
      </c>
      <c r="FQ225" s="2">
        <f t="shared" si="731"/>
        <v>0.99999979904479086</v>
      </c>
      <c r="FR225" s="2">
        <f t="shared" si="731"/>
        <v>0.99999975881969239</v>
      </c>
      <c r="FS225" s="2">
        <f t="shared" si="731"/>
        <v>0.99999972372788981</v>
      </c>
      <c r="FT225" s="2">
        <f t="shared" si="731"/>
        <v>0.99999968156176544</v>
      </c>
      <c r="FU225" s="2">
        <f t="shared" si="731"/>
        <v>0.99999963406151116</v>
      </c>
      <c r="FW225" s="2">
        <f t="shared" si="748"/>
        <v>0.99709508162074134</v>
      </c>
      <c r="FX225" s="2">
        <f t="shared" si="588"/>
        <v>0.99358753095420382</v>
      </c>
      <c r="FY225" s="2">
        <f t="shared" si="589"/>
        <v>0.99375856885231972</v>
      </c>
      <c r="FZ225" s="2">
        <f t="shared" si="590"/>
        <v>0.99432039894684554</v>
      </c>
      <c r="GA225" s="2">
        <f t="shared" si="591"/>
        <v>0.99554555188995109</v>
      </c>
      <c r="GB225" s="2">
        <f t="shared" si="592"/>
        <v>0.99527356544319345</v>
      </c>
      <c r="GC225" s="2">
        <f t="shared" si="593"/>
        <v>0.99578838880863929</v>
      </c>
      <c r="GD225" s="2">
        <f t="shared" si="594"/>
        <v>0.99679966470792003</v>
      </c>
      <c r="GE225" s="2">
        <f t="shared" si="595"/>
        <v>0.99748313158355839</v>
      </c>
      <c r="GF225" s="2">
        <f t="shared" si="596"/>
        <v>0.99732624802715786</v>
      </c>
      <c r="GG225" s="2">
        <f t="shared" si="597"/>
        <v>0.99637793306701672</v>
      </c>
      <c r="GH225" s="2">
        <f t="shared" si="598"/>
        <v>0.99498993030838345</v>
      </c>
      <c r="GI225" s="2">
        <f t="shared" si="599"/>
        <v>0.99382006729557792</v>
      </c>
      <c r="GJ225" s="2">
        <f t="shared" si="600"/>
        <v>0.99171469557825254</v>
      </c>
      <c r="GK225" s="2">
        <f t="shared" si="601"/>
        <v>0.99046308414787643</v>
      </c>
      <c r="GM225" s="81">
        <f t="shared" si="749"/>
        <v>6.5585560379578863E-98</v>
      </c>
      <c r="GN225" s="81">
        <f t="shared" si="602"/>
        <v>0</v>
      </c>
      <c r="GO225" s="81">
        <f t="shared" si="603"/>
        <v>0</v>
      </c>
      <c r="GP225" s="81">
        <f t="shared" si="604"/>
        <v>0</v>
      </c>
      <c r="GQ225" s="81">
        <f t="shared" si="605"/>
        <v>0</v>
      </c>
      <c r="GR225" s="81">
        <f t="shared" si="606"/>
        <v>0</v>
      </c>
      <c r="GS225" s="81">
        <f t="shared" si="607"/>
        <v>0</v>
      </c>
      <c r="GT225" s="81">
        <f t="shared" si="608"/>
        <v>0</v>
      </c>
      <c r="GU225" s="81">
        <f t="shared" si="609"/>
        <v>0</v>
      </c>
      <c r="GV225" s="81">
        <f t="shared" si="610"/>
        <v>0</v>
      </c>
      <c r="GW225" s="81">
        <f t="shared" si="611"/>
        <v>0</v>
      </c>
      <c r="GX225" s="81">
        <f t="shared" si="612"/>
        <v>0</v>
      </c>
      <c r="GY225" s="81">
        <f t="shared" si="613"/>
        <v>0</v>
      </c>
      <c r="GZ225" s="81">
        <f t="shared" si="614"/>
        <v>0</v>
      </c>
      <c r="HA225" s="81">
        <f t="shared" si="615"/>
        <v>0</v>
      </c>
      <c r="HC225" s="81">
        <f t="shared" si="750"/>
        <v>2.1327499915926131E-122</v>
      </c>
      <c r="HD225" s="81">
        <f t="shared" si="616"/>
        <v>0</v>
      </c>
      <c r="HE225" s="81">
        <f t="shared" si="617"/>
        <v>0</v>
      </c>
      <c r="HF225" s="81">
        <f t="shared" si="618"/>
        <v>0</v>
      </c>
      <c r="HG225" s="81">
        <f t="shared" si="619"/>
        <v>0</v>
      </c>
      <c r="HH225" s="81">
        <f t="shared" si="620"/>
        <v>0</v>
      </c>
      <c r="HI225" s="81">
        <f t="shared" si="621"/>
        <v>0</v>
      </c>
      <c r="HJ225" s="81">
        <f t="shared" si="622"/>
        <v>0</v>
      </c>
      <c r="HK225" s="81">
        <f t="shared" si="623"/>
        <v>0</v>
      </c>
      <c r="HL225" s="81">
        <f t="shared" si="624"/>
        <v>0</v>
      </c>
      <c r="HM225" s="81">
        <f t="shared" si="625"/>
        <v>0</v>
      </c>
      <c r="HN225" s="81">
        <f t="shared" si="626"/>
        <v>0</v>
      </c>
      <c r="HO225" s="81">
        <f t="shared" si="627"/>
        <v>0</v>
      </c>
      <c r="HP225" s="81">
        <f t="shared" si="628"/>
        <v>0</v>
      </c>
      <c r="HQ225" s="81">
        <f t="shared" si="629"/>
        <v>0</v>
      </c>
      <c r="HS225" s="81">
        <f t="shared" si="751"/>
        <v>6.5860015085041349E-104</v>
      </c>
      <c r="HT225" s="81">
        <f t="shared" si="630"/>
        <v>2.2014237984137284E-211</v>
      </c>
      <c r="HU225" s="81">
        <f t="shared" si="631"/>
        <v>2.7524293524483364E-244</v>
      </c>
      <c r="HV225" s="81">
        <f t="shared" si="632"/>
        <v>1.2720757680773604E-247</v>
      </c>
      <c r="HW225" s="81">
        <f t="shared" si="633"/>
        <v>1.6468927001203164E-287</v>
      </c>
      <c r="HX225" s="81">
        <f t="shared" si="634"/>
        <v>3.8777738440977499E-290</v>
      </c>
      <c r="HY225" s="81">
        <f t="shared" si="635"/>
        <v>0</v>
      </c>
      <c r="HZ225" s="81">
        <f t="shared" si="636"/>
        <v>0</v>
      </c>
      <c r="IA225" s="81">
        <f t="shared" si="637"/>
        <v>0</v>
      </c>
      <c r="IB225" s="81">
        <f t="shared" si="638"/>
        <v>0</v>
      </c>
      <c r="IC225" s="81">
        <f t="shared" si="639"/>
        <v>6.1311137670082063E-300</v>
      </c>
      <c r="ID225" s="81">
        <f t="shared" si="640"/>
        <v>2.6255722940518667E-274</v>
      </c>
      <c r="IE225" s="81">
        <f t="shared" si="641"/>
        <v>8.8137198551398609E-248</v>
      </c>
      <c r="IF225" s="81">
        <f t="shared" si="642"/>
        <v>1.1034886220376921E-276</v>
      </c>
      <c r="IG225" s="81">
        <f t="shared" si="643"/>
        <v>1.3092173234663079E-285</v>
      </c>
      <c r="II225" s="81">
        <f t="shared" si="752"/>
        <v>4.2034971575099171E-21</v>
      </c>
      <c r="IJ225" s="81">
        <f t="shared" si="753"/>
        <v>2.8447417171617892E-39</v>
      </c>
      <c r="IK225" s="81">
        <f t="shared" si="754"/>
        <v>8.1925315958120436E-45</v>
      </c>
      <c r="IL225" s="81">
        <f t="shared" si="755"/>
        <v>1.3522818956768465E-46</v>
      </c>
      <c r="IM225" s="81">
        <f t="shared" si="756"/>
        <v>2.1155397165042851E-55</v>
      </c>
      <c r="IN225" s="81">
        <f t="shared" si="757"/>
        <v>3.6638854144253232E-55</v>
      </c>
      <c r="IO225" s="81">
        <f t="shared" si="758"/>
        <v>6.3896083577852271E-62</v>
      </c>
      <c r="IP225" s="81">
        <f t="shared" si="759"/>
        <v>9.6256016718417291E-77</v>
      </c>
      <c r="IQ225" s="81">
        <f t="shared" si="760"/>
        <v>3.8855591463838992E-80</v>
      </c>
      <c r="IR225" s="81">
        <f t="shared" si="761"/>
        <v>1.3539193110518397E-76</v>
      </c>
      <c r="IS225" s="81">
        <f t="shared" si="762"/>
        <v>2.7314941558613736E-60</v>
      </c>
      <c r="IT225" s="81">
        <f t="shared" si="763"/>
        <v>5.8578237399469094E-53</v>
      </c>
      <c r="IU225" s="81">
        <f t="shared" si="764"/>
        <v>4.9794537538332084E-47</v>
      </c>
      <c r="IV225" s="81">
        <f t="shared" si="765"/>
        <v>1.469319177252087E-94</v>
      </c>
      <c r="IW225" s="81">
        <f t="shared" si="766"/>
        <v>7.0246878819852922E-89</v>
      </c>
      <c r="IY225" s="81">
        <f t="shared" si="767"/>
        <v>4.2034971575099171E-21</v>
      </c>
      <c r="IZ225" s="81">
        <f t="shared" si="768"/>
        <v>2.8447417171617892E-39</v>
      </c>
      <c r="JA225" s="81">
        <f t="shared" si="769"/>
        <v>8.1925315958120436E-45</v>
      </c>
      <c r="JB225" s="81">
        <f t="shared" si="770"/>
        <v>1.3522818956768465E-46</v>
      </c>
      <c r="JC225" s="81">
        <f t="shared" si="771"/>
        <v>2.1155397165042851E-55</v>
      </c>
      <c r="JD225" s="81">
        <f t="shared" si="772"/>
        <v>3.6638854144253232E-55</v>
      </c>
      <c r="JE225" s="81">
        <f t="shared" si="773"/>
        <v>6.3896083577852271E-62</v>
      </c>
      <c r="JF225" s="81">
        <f t="shared" si="774"/>
        <v>9.6256016718417291E-77</v>
      </c>
      <c r="JG225" s="81">
        <f t="shared" si="775"/>
        <v>3.8855591463838992E-80</v>
      </c>
      <c r="JH225" s="81">
        <f t="shared" si="776"/>
        <v>1.3539193110518397E-76</v>
      </c>
      <c r="JI225" s="81">
        <f t="shared" si="777"/>
        <v>2.7314941558613736E-60</v>
      </c>
      <c r="JJ225" s="81">
        <f t="shared" si="778"/>
        <v>5.8578237399469094E-53</v>
      </c>
      <c r="JK225" s="81">
        <f t="shared" si="779"/>
        <v>4.9794537538332084E-47</v>
      </c>
      <c r="JL225" s="81">
        <f t="shared" si="780"/>
        <v>1.469319177252087E-94</v>
      </c>
      <c r="JM225" s="81">
        <f t="shared" si="781"/>
        <v>7.0246878819852922E-89</v>
      </c>
    </row>
    <row r="226" spans="1:273" x14ac:dyDescent="0.25">
      <c r="B226" s="2">
        <v>199</v>
      </c>
      <c r="C226" s="37">
        <v>9.1425000000000006E-2</v>
      </c>
      <c r="D226" s="37">
        <v>8.0943000000000001E-2</v>
      </c>
      <c r="E226" s="37">
        <v>7.1799000000000002E-2</v>
      </c>
      <c r="F226" s="37">
        <v>7.5912999999999994E-2</v>
      </c>
      <c r="G226" s="37">
        <v>6.7556000000000005E-2</v>
      </c>
      <c r="H226" s="37">
        <v>6.4052999999999999E-2</v>
      </c>
      <c r="I226" s="37">
        <v>6.6504999999999995E-2</v>
      </c>
      <c r="J226" s="37">
        <v>6.6559999999999994E-2</v>
      </c>
      <c r="K226" s="37">
        <v>6.6498000000000002E-2</v>
      </c>
      <c r="L226" s="37">
        <v>6.8901000000000004E-2</v>
      </c>
      <c r="M226" s="37">
        <v>6.5153000000000003E-2</v>
      </c>
      <c r="N226" s="37">
        <v>6.9409999999999999E-2</v>
      </c>
      <c r="O226" s="37">
        <v>7.9546000000000006E-2</v>
      </c>
      <c r="P226" s="37">
        <v>8.3529000000000006E-2</v>
      </c>
      <c r="Q226" s="37">
        <v>9.0413999999999994E-2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0.66376800000000413</v>
      </c>
      <c r="DL226" s="2">
        <f t="shared" si="713"/>
        <v>0.25451511935483878</v>
      </c>
      <c r="DM226" s="2">
        <f t="shared" si="713"/>
        <v>0.24813864076246336</v>
      </c>
      <c r="DN226" s="2">
        <f t="shared" si="713"/>
        <v>0.26488912967914441</v>
      </c>
      <c r="DO226" s="2">
        <f t="shared" si="713"/>
        <v>0.26251357142857146</v>
      </c>
      <c r="DP226" s="2">
        <f t="shared" si="713"/>
        <v>0.24575015246570256</v>
      </c>
      <c r="DQ226" s="2">
        <f t="shared" si="713"/>
        <v>0.2317798267704857</v>
      </c>
      <c r="DR226" s="2">
        <f t="shared" si="713"/>
        <v>0.22339182988505749</v>
      </c>
      <c r="DS226" s="2">
        <f t="shared" si="713"/>
        <v>0.20993229010011122</v>
      </c>
      <c r="DT226" s="2">
        <f t="shared" si="713"/>
        <v>0.22021927645532063</v>
      </c>
      <c r="DU226" s="2">
        <f t="shared" si="713"/>
        <v>0.20952233993325922</v>
      </c>
      <c r="DV226" s="2">
        <f t="shared" si="713"/>
        <v>0.20071829160557181</v>
      </c>
      <c r="DW226" s="2">
        <f t="shared" si="713"/>
        <v>0.22540164400305576</v>
      </c>
      <c r="DX226" s="2">
        <f t="shared" si="713"/>
        <v>0.23592715350140048</v>
      </c>
      <c r="DY226" s="2">
        <f t="shared" si="713"/>
        <v>0.2292614361631016</v>
      </c>
      <c r="EA226" s="2">
        <f t="shared" si="652"/>
        <v>7.532661010260458E-2</v>
      </c>
      <c r="EB226" s="2">
        <f t="shared" si="714"/>
        <v>7.0160837535931511E-2</v>
      </c>
      <c r="EC226" s="2">
        <f t="shared" si="715"/>
        <v>7.0793142137905885E-2</v>
      </c>
      <c r="ED226" s="2">
        <f t="shared" si="716"/>
        <v>5.9985030220114338E-2</v>
      </c>
      <c r="EE226" s="2">
        <f t="shared" si="717"/>
        <v>5.5733642287130451E-2</v>
      </c>
      <c r="EF226" s="2">
        <f t="shared" si="718"/>
        <v>5.3825452959375839E-2</v>
      </c>
      <c r="EG226" s="2">
        <f t="shared" si="719"/>
        <v>5.5925983327015323E-2</v>
      </c>
      <c r="EH226" s="2">
        <f t="shared" si="720"/>
        <v>5.1654661288135603E-2</v>
      </c>
      <c r="EI226" s="2">
        <f t="shared" si="721"/>
        <v>5.4883050554468363E-2</v>
      </c>
      <c r="EJ226" s="2">
        <f t="shared" si="722"/>
        <v>6.1742472679482747E-2</v>
      </c>
      <c r="EK226" s="2">
        <f t="shared" si="723"/>
        <v>5.6951602873243773E-2</v>
      </c>
      <c r="EL226" s="2">
        <f t="shared" si="724"/>
        <v>6.3827455514250342E-2</v>
      </c>
      <c r="EM226" s="2">
        <f t="shared" si="725"/>
        <v>6.9168905107220569E-2</v>
      </c>
      <c r="EN226" s="2">
        <f t="shared" si="726"/>
        <v>8.1294184449510032E-2</v>
      </c>
      <c r="EO226" s="2">
        <f t="shared" si="727"/>
        <v>8.6425395575192479E-2</v>
      </c>
      <c r="EQ226" s="2">
        <f t="shared" si="728"/>
        <v>8.5904485158311381E-2</v>
      </c>
      <c r="ER226" s="2">
        <f t="shared" si="729"/>
        <v>7.4185809300913855E-2</v>
      </c>
      <c r="ES226" s="2">
        <f t="shared" si="729"/>
        <v>6.8670242507929385E-2</v>
      </c>
      <c r="ET226" s="2">
        <f t="shared" si="729"/>
        <v>6.4180237775903176E-2</v>
      </c>
      <c r="EU226" s="2">
        <f t="shared" si="729"/>
        <v>6.0924198983889226E-2</v>
      </c>
      <c r="EV226" s="2">
        <f t="shared" si="729"/>
        <v>5.9115737292624843E-2</v>
      </c>
      <c r="EW226" s="2">
        <f t="shared" si="729"/>
        <v>5.9261809632778557E-2</v>
      </c>
      <c r="EX226" s="2">
        <f t="shared" si="729"/>
        <v>5.6452843481481357E-2</v>
      </c>
      <c r="EY226" s="2">
        <f t="shared" si="729"/>
        <v>5.7078121746445769E-2</v>
      </c>
      <c r="EZ226" s="2">
        <f t="shared" si="729"/>
        <v>6.0857872607481475E-2</v>
      </c>
      <c r="FA226" s="2">
        <f t="shared" si="729"/>
        <v>6.0685367018157972E-2</v>
      </c>
      <c r="FB226" s="2">
        <f t="shared" si="729"/>
        <v>6.6045881159958131E-2</v>
      </c>
      <c r="FC226" s="2">
        <f t="shared" si="729"/>
        <v>7.2186441972442422E-2</v>
      </c>
      <c r="FD226" s="2">
        <f t="shared" si="729"/>
        <v>8.039307357293296E-2</v>
      </c>
      <c r="FE226" s="2">
        <f t="shared" si="729"/>
        <v>8.7647730345474767E-2</v>
      </c>
      <c r="FG226" s="2">
        <f t="shared" si="730"/>
        <v>0.99999998554560254</v>
      </c>
      <c r="FH226" s="2">
        <f t="shared" si="731"/>
        <v>0.99999979751364398</v>
      </c>
      <c r="FI226" s="2">
        <f t="shared" si="731"/>
        <v>0.99999977884795221</v>
      </c>
      <c r="FJ226" s="2">
        <f t="shared" si="731"/>
        <v>0.99999977150557762</v>
      </c>
      <c r="FK226" s="2">
        <f t="shared" si="731"/>
        <v>0.99999983254152303</v>
      </c>
      <c r="FL226" s="2">
        <f t="shared" si="731"/>
        <v>0.99999981638787583</v>
      </c>
      <c r="FM226" s="2">
        <f t="shared" si="731"/>
        <v>0.99999981676711791</v>
      </c>
      <c r="FN226" s="2">
        <f t="shared" si="731"/>
        <v>0.99999982080708627</v>
      </c>
      <c r="FO226" s="2">
        <f t="shared" si="731"/>
        <v>0.99999982069845739</v>
      </c>
      <c r="FP226" s="2">
        <f t="shared" si="731"/>
        <v>0.99999982361343731</v>
      </c>
      <c r="FQ226" s="2">
        <f t="shared" si="731"/>
        <v>0.99999981672666771</v>
      </c>
      <c r="FR226" s="2">
        <f t="shared" si="731"/>
        <v>0.99999978004094059</v>
      </c>
      <c r="FS226" s="2">
        <f t="shared" si="731"/>
        <v>0.99999974803683478</v>
      </c>
      <c r="FT226" s="2">
        <f t="shared" si="731"/>
        <v>0.99999970958087026</v>
      </c>
      <c r="FU226" s="2">
        <f t="shared" si="731"/>
        <v>0.99999966626012093</v>
      </c>
      <c r="FW226" s="2">
        <f t="shared" si="748"/>
        <v>0.99735000560858111</v>
      </c>
      <c r="FX226" s="2">
        <f t="shared" si="588"/>
        <v>0.99414845712021538</v>
      </c>
      <c r="FY226" s="2">
        <f t="shared" si="589"/>
        <v>0.9943046193608337</v>
      </c>
      <c r="FZ226" s="2">
        <f t="shared" si="590"/>
        <v>0.99481755238267888</v>
      </c>
      <c r="GA226" s="2">
        <f t="shared" si="591"/>
        <v>0.99593590214497041</v>
      </c>
      <c r="GB226" s="2">
        <f t="shared" si="592"/>
        <v>0.99568764705286328</v>
      </c>
      <c r="GC226" s="2">
        <f t="shared" si="593"/>
        <v>0.99615754101873322</v>
      </c>
      <c r="GD226" s="2">
        <f t="shared" si="594"/>
        <v>0.99708043739035357</v>
      </c>
      <c r="GE226" s="2">
        <f t="shared" si="595"/>
        <v>0.99770408027515811</v>
      </c>
      <c r="GF226" s="2">
        <f t="shared" si="596"/>
        <v>0.99756093540177437</v>
      </c>
      <c r="GG226" s="2">
        <f t="shared" si="597"/>
        <v>0.99669558256972346</v>
      </c>
      <c r="GH226" s="2">
        <f t="shared" si="598"/>
        <v>0.99542874698149764</v>
      </c>
      <c r="GI226" s="2">
        <f t="shared" si="599"/>
        <v>0.99436076795827133</v>
      </c>
      <c r="GJ226" s="2">
        <f t="shared" si="600"/>
        <v>0.99243819987930226</v>
      </c>
      <c r="GK226" s="2">
        <f t="shared" si="601"/>
        <v>0.99129492454637302</v>
      </c>
      <c r="GM226" s="81">
        <f t="shared" si="749"/>
        <v>3.9281388481130131E-99</v>
      </c>
      <c r="GN226" s="81">
        <f t="shared" si="602"/>
        <v>0</v>
      </c>
      <c r="GO226" s="81">
        <f t="shared" si="603"/>
        <v>0</v>
      </c>
      <c r="GP226" s="81">
        <f t="shared" si="604"/>
        <v>0</v>
      </c>
      <c r="GQ226" s="81">
        <f t="shared" si="605"/>
        <v>0</v>
      </c>
      <c r="GR226" s="81">
        <f t="shared" si="606"/>
        <v>0</v>
      </c>
      <c r="GS226" s="81">
        <f t="shared" si="607"/>
        <v>0</v>
      </c>
      <c r="GT226" s="81">
        <f t="shared" si="608"/>
        <v>0</v>
      </c>
      <c r="GU226" s="81">
        <f t="shared" si="609"/>
        <v>0</v>
      </c>
      <c r="GV226" s="81">
        <f t="shared" si="610"/>
        <v>0</v>
      </c>
      <c r="GW226" s="81">
        <f t="shared" si="611"/>
        <v>0</v>
      </c>
      <c r="GX226" s="81">
        <f t="shared" si="612"/>
        <v>0</v>
      </c>
      <c r="GY226" s="81">
        <f t="shared" si="613"/>
        <v>0</v>
      </c>
      <c r="GZ226" s="81">
        <f t="shared" si="614"/>
        <v>0</v>
      </c>
      <c r="HA226" s="81">
        <f t="shared" si="615"/>
        <v>0</v>
      </c>
      <c r="HC226" s="81">
        <f t="shared" si="750"/>
        <v>3.2461955001103902E-124</v>
      </c>
      <c r="HD226" s="81">
        <f t="shared" si="616"/>
        <v>0</v>
      </c>
      <c r="HE226" s="81">
        <f t="shared" si="617"/>
        <v>0</v>
      </c>
      <c r="HF226" s="81">
        <f t="shared" si="618"/>
        <v>0</v>
      </c>
      <c r="HG226" s="81">
        <f t="shared" si="619"/>
        <v>0</v>
      </c>
      <c r="HH226" s="81">
        <f t="shared" si="620"/>
        <v>0</v>
      </c>
      <c r="HI226" s="81">
        <f t="shared" si="621"/>
        <v>0</v>
      </c>
      <c r="HJ226" s="81">
        <f t="shared" si="622"/>
        <v>0</v>
      </c>
      <c r="HK226" s="81">
        <f t="shared" si="623"/>
        <v>0</v>
      </c>
      <c r="HL226" s="81">
        <f t="shared" si="624"/>
        <v>0</v>
      </c>
      <c r="HM226" s="81">
        <f t="shared" si="625"/>
        <v>0</v>
      </c>
      <c r="HN226" s="81">
        <f t="shared" si="626"/>
        <v>0</v>
      </c>
      <c r="HO226" s="81">
        <f t="shared" si="627"/>
        <v>0</v>
      </c>
      <c r="HP226" s="81">
        <f t="shared" si="628"/>
        <v>0</v>
      </c>
      <c r="HQ226" s="81">
        <f t="shared" si="629"/>
        <v>0</v>
      </c>
      <c r="HS226" s="81">
        <f t="shared" si="751"/>
        <v>4.5516482401623344E-106</v>
      </c>
      <c r="HT226" s="81">
        <f t="shared" si="630"/>
        <v>2.2834828575351895E-216</v>
      </c>
      <c r="HU226" s="81">
        <f t="shared" si="631"/>
        <v>5.3437460183070836E-250</v>
      </c>
      <c r="HV226" s="81">
        <f t="shared" si="632"/>
        <v>2.2062658062199371E-253</v>
      </c>
      <c r="HW226" s="81">
        <f t="shared" si="633"/>
        <v>5.3840430630613179E-294</v>
      </c>
      <c r="HX226" s="81">
        <f t="shared" si="634"/>
        <v>1.035804785304633E-296</v>
      </c>
      <c r="HY226" s="81">
        <f t="shared" si="635"/>
        <v>0</v>
      </c>
      <c r="HZ226" s="81">
        <f t="shared" si="636"/>
        <v>0</v>
      </c>
      <c r="IA226" s="81">
        <f t="shared" si="637"/>
        <v>0</v>
      </c>
      <c r="IB226" s="81">
        <f t="shared" si="638"/>
        <v>0</v>
      </c>
      <c r="IC226" s="81">
        <f t="shared" si="639"/>
        <v>1.3282391640395314E-306</v>
      </c>
      <c r="ID226" s="81">
        <f t="shared" si="640"/>
        <v>1.2368421720171918E-280</v>
      </c>
      <c r="IE226" s="81">
        <f t="shared" si="641"/>
        <v>1.1404751072389176E-253</v>
      </c>
      <c r="IF226" s="81">
        <f t="shared" si="642"/>
        <v>1.9437081090262731E-283</v>
      </c>
      <c r="IG226" s="81">
        <f t="shared" si="643"/>
        <v>1.1068239767960204E-292</v>
      </c>
      <c r="II226" s="81">
        <f t="shared" si="752"/>
        <v>1.0075132640847918E-21</v>
      </c>
      <c r="IJ226" s="81">
        <f t="shared" si="753"/>
        <v>1.1758735193712728E-40</v>
      </c>
      <c r="IK226" s="81">
        <f t="shared" si="754"/>
        <v>2.1636033891374406E-46</v>
      </c>
      <c r="IL226" s="81">
        <f t="shared" si="755"/>
        <v>3.298037120373382E-48</v>
      </c>
      <c r="IM226" s="81">
        <f t="shared" si="756"/>
        <v>3.0544396069104027E-57</v>
      </c>
      <c r="IN226" s="81">
        <f t="shared" si="757"/>
        <v>5.1409737419926678E-57</v>
      </c>
      <c r="IO226" s="81">
        <f t="shared" si="758"/>
        <v>5.7989088291771196E-64</v>
      </c>
      <c r="IP226" s="81">
        <f t="shared" si="759"/>
        <v>3.649730364169465E-79</v>
      </c>
      <c r="IQ226" s="81">
        <f t="shared" si="760"/>
        <v>1.4505022991515151E-82</v>
      </c>
      <c r="IR226" s="81">
        <f t="shared" si="761"/>
        <v>6.1566235431053208E-79</v>
      </c>
      <c r="IS226" s="81">
        <f t="shared" si="762"/>
        <v>3.1877535859788167E-62</v>
      </c>
      <c r="IT226" s="81">
        <f t="shared" si="763"/>
        <v>9.3589893054325242E-55</v>
      </c>
      <c r="IU226" s="81">
        <f t="shared" si="764"/>
        <v>1.0999367472422334E-48</v>
      </c>
      <c r="IV226" s="81">
        <f t="shared" si="765"/>
        <v>3.6877035980506553E-98</v>
      </c>
      <c r="IW226" s="81">
        <f t="shared" si="766"/>
        <v>2.3021641357592196E-92</v>
      </c>
      <c r="IY226" s="81">
        <f t="shared" si="767"/>
        <v>1.0075132640847918E-21</v>
      </c>
      <c r="IZ226" s="81">
        <f t="shared" si="768"/>
        <v>1.1758735193712728E-40</v>
      </c>
      <c r="JA226" s="81">
        <f t="shared" si="769"/>
        <v>2.1636033891374406E-46</v>
      </c>
      <c r="JB226" s="81">
        <f t="shared" si="770"/>
        <v>3.298037120373382E-48</v>
      </c>
      <c r="JC226" s="81">
        <f t="shared" si="771"/>
        <v>3.0544396069104027E-57</v>
      </c>
      <c r="JD226" s="81">
        <f t="shared" si="772"/>
        <v>5.1409737419926678E-57</v>
      </c>
      <c r="JE226" s="81">
        <f t="shared" si="773"/>
        <v>5.7989088291771196E-64</v>
      </c>
      <c r="JF226" s="81">
        <f t="shared" si="774"/>
        <v>3.649730364169465E-79</v>
      </c>
      <c r="JG226" s="81">
        <f t="shared" si="775"/>
        <v>1.4505022991515151E-82</v>
      </c>
      <c r="JH226" s="81">
        <f t="shared" si="776"/>
        <v>6.1566235431053208E-79</v>
      </c>
      <c r="JI226" s="81">
        <f t="shared" si="777"/>
        <v>3.1877535859788167E-62</v>
      </c>
      <c r="JJ226" s="81">
        <f t="shared" si="778"/>
        <v>9.3589893054325242E-55</v>
      </c>
      <c r="JK226" s="81">
        <f t="shared" si="779"/>
        <v>1.0999367472422334E-48</v>
      </c>
      <c r="JL226" s="81">
        <f t="shared" si="780"/>
        <v>3.6877035980506553E-98</v>
      </c>
      <c r="JM226" s="81">
        <f t="shared" si="781"/>
        <v>2.3021641357592196E-92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0.66637000000000413</v>
      </c>
      <c r="DL227" s="2">
        <f t="shared" si="713"/>
        <v>0.25519241733870973</v>
      </c>
      <c r="DM227" s="2">
        <f t="shared" si="713"/>
        <v>0.24881292082111439</v>
      </c>
      <c r="DN227" s="2">
        <f t="shared" si="713"/>
        <v>0.26566326203208557</v>
      </c>
      <c r="DO227" s="2">
        <f t="shared" si="713"/>
        <v>0.26331166305418718</v>
      </c>
      <c r="DP227" s="2">
        <f t="shared" si="713"/>
        <v>0.24647387994067477</v>
      </c>
      <c r="DQ227" s="2">
        <f t="shared" si="713"/>
        <v>0.23241826792732667</v>
      </c>
      <c r="DR227" s="2">
        <f t="shared" si="713"/>
        <v>0.22397710574712645</v>
      </c>
      <c r="DS227" s="2">
        <f t="shared" si="713"/>
        <v>0.21048163692992211</v>
      </c>
      <c r="DT227" s="2">
        <f t="shared" si="713"/>
        <v>0.22077189981460874</v>
      </c>
      <c r="DU227" s="2">
        <f t="shared" si="713"/>
        <v>0.2100050420467186</v>
      </c>
      <c r="DV227" s="2">
        <f t="shared" si="713"/>
        <v>0.20119097269061581</v>
      </c>
      <c r="DW227" s="2">
        <f t="shared" si="713"/>
        <v>0.22597738548510313</v>
      </c>
      <c r="DX227" s="2">
        <f t="shared" si="713"/>
        <v>0.23653146470588227</v>
      </c>
      <c r="DY227" s="2">
        <f t="shared" si="713"/>
        <v>0.22979040508021392</v>
      </c>
      <c r="DZ227" s="5"/>
      <c r="EA227" s="2">
        <f t="shared" si="652"/>
        <v>7.4992294751381222E-2</v>
      </c>
      <c r="EB227" s="2">
        <f t="shared" si="714"/>
        <v>6.9836196443612511E-2</v>
      </c>
      <c r="EC227" s="2">
        <f t="shared" si="715"/>
        <v>7.0519604049616935E-2</v>
      </c>
      <c r="ED227" s="2">
        <f t="shared" si="716"/>
        <v>5.9632806348048184E-2</v>
      </c>
      <c r="EE227" s="2">
        <f t="shared" si="717"/>
        <v>5.5426196629491928E-2</v>
      </c>
      <c r="EF227" s="2">
        <f t="shared" si="718"/>
        <v>5.3496144888350819E-2</v>
      </c>
      <c r="EG227" s="2">
        <f t="shared" si="719"/>
        <v>5.563921944811178E-2</v>
      </c>
      <c r="EH227" s="2">
        <f t="shared" si="720"/>
        <v>5.1327442203389848E-2</v>
      </c>
      <c r="EI227" s="2">
        <f t="shared" si="721"/>
        <v>5.4593230267449444E-2</v>
      </c>
      <c r="EJ227" s="2">
        <f t="shared" si="722"/>
        <v>6.1455236253405467E-2</v>
      </c>
      <c r="EK227" s="2">
        <f t="shared" si="723"/>
        <v>5.6645870205669836E-2</v>
      </c>
      <c r="EL227" s="2">
        <f t="shared" si="724"/>
        <v>6.358219702602233E-2</v>
      </c>
      <c r="EM227" s="2">
        <f t="shared" si="725"/>
        <v>6.8864427483683849E-2</v>
      </c>
      <c r="EN227" s="2">
        <f t="shared" si="726"/>
        <v>8.1018487379040632E-2</v>
      </c>
      <c r="EO227" s="2">
        <f t="shared" si="727"/>
        <v>8.612736816542671E-2</v>
      </c>
      <c r="EP227" s="5"/>
      <c r="EQ227" s="2">
        <f t="shared" si="728"/>
        <v>8.5682433024941967E-2</v>
      </c>
      <c r="ER227" s="2">
        <f t="shared" si="729"/>
        <v>7.3902383085491408E-2</v>
      </c>
      <c r="ES227" s="2">
        <f t="shared" si="729"/>
        <v>6.8374890243200787E-2</v>
      </c>
      <c r="ET227" s="2">
        <f t="shared" si="729"/>
        <v>6.3870373602614355E-2</v>
      </c>
      <c r="EU227" s="2">
        <f t="shared" si="729"/>
        <v>6.0667829460865602E-2</v>
      </c>
      <c r="EV227" s="2">
        <f t="shared" si="729"/>
        <v>5.8838383350055402E-2</v>
      </c>
      <c r="EW227" s="2">
        <f t="shared" si="729"/>
        <v>5.9007447289700275E-2</v>
      </c>
      <c r="EX227" s="2">
        <f t="shared" si="729"/>
        <v>5.617000933732029E-2</v>
      </c>
      <c r="EY227" s="2">
        <f t="shared" si="729"/>
        <v>5.6809146371780507E-2</v>
      </c>
      <c r="EZ227" s="2">
        <f t="shared" si="729"/>
        <v>6.0562384244200476E-2</v>
      </c>
      <c r="FA227" s="2">
        <f t="shared" si="729"/>
        <v>6.0415568840804762E-2</v>
      </c>
      <c r="FB227" s="2">
        <f t="shared" si="729"/>
        <v>6.5822805823227998E-2</v>
      </c>
      <c r="FC227" s="2">
        <f t="shared" si="729"/>
        <v>7.1912885470790389E-2</v>
      </c>
      <c r="FD227" s="2">
        <f t="shared" si="729"/>
        <v>8.0109644812850878E-2</v>
      </c>
      <c r="FE227" s="2">
        <f t="shared" si="729"/>
        <v>8.7363913000948618E-2</v>
      </c>
      <c r="FG227" s="2">
        <f t="shared" si="730"/>
        <v>0.99999998681743274</v>
      </c>
      <c r="FH227" s="2">
        <f t="shared" si="731"/>
        <v>0.99999981533024529</v>
      </c>
      <c r="FI227" s="2">
        <f t="shared" si="731"/>
        <v>0.99999979830693131</v>
      </c>
      <c r="FJ227" s="2">
        <f t="shared" si="731"/>
        <v>0.99999979161060593</v>
      </c>
      <c r="FK227" s="2">
        <f t="shared" si="731"/>
        <v>0.99999984727605162</v>
      </c>
      <c r="FL227" s="2">
        <f t="shared" si="731"/>
        <v>0.9999998325437498</v>
      </c>
      <c r="FM227" s="2">
        <f t="shared" si="731"/>
        <v>0.99999983288962269</v>
      </c>
      <c r="FN227" s="2">
        <f t="shared" si="731"/>
        <v>0.99999983657411773</v>
      </c>
      <c r="FO227" s="2">
        <f t="shared" si="731"/>
        <v>0.99999983647504709</v>
      </c>
      <c r="FP227" s="2">
        <f t="shared" si="731"/>
        <v>0.9999998391335404</v>
      </c>
      <c r="FQ227" s="2">
        <f t="shared" si="731"/>
        <v>0.99999983285273175</v>
      </c>
      <c r="FR227" s="2">
        <f t="shared" si="731"/>
        <v>0.99999979939494965</v>
      </c>
      <c r="FS227" s="2">
        <f t="shared" si="731"/>
        <v>0.99999977020685715</v>
      </c>
      <c r="FT227" s="2">
        <f t="shared" si="731"/>
        <v>0.99999973513459894</v>
      </c>
      <c r="FU227" s="2">
        <f t="shared" si="731"/>
        <v>0.99999969562560387</v>
      </c>
      <c r="FV227" s="5"/>
      <c r="FW227" s="2">
        <f t="shared" si="748"/>
        <v>0.99758261272671223</v>
      </c>
      <c r="FX227" s="2">
        <f t="shared" si="588"/>
        <v>0.9946605803471551</v>
      </c>
      <c r="FY227" s="2">
        <f t="shared" si="589"/>
        <v>0.99480314681462889</v>
      </c>
      <c r="FZ227" s="2">
        <f t="shared" si="590"/>
        <v>0.99527139535859999</v>
      </c>
      <c r="GA227" s="2">
        <f t="shared" si="591"/>
        <v>0.99629217279776083</v>
      </c>
      <c r="GB227" s="2">
        <f t="shared" si="592"/>
        <v>0.99606559449701471</v>
      </c>
      <c r="GC227" s="2">
        <f t="shared" si="593"/>
        <v>0.9964944505514729</v>
      </c>
      <c r="GD227" s="2">
        <f t="shared" si="594"/>
        <v>0.99733664306442471</v>
      </c>
      <c r="GE227" s="2">
        <f t="shared" si="595"/>
        <v>0.99790567323703416</v>
      </c>
      <c r="GF227" s="2">
        <f t="shared" si="596"/>
        <v>0.99777506915334602</v>
      </c>
      <c r="GG227" s="2">
        <f t="shared" si="597"/>
        <v>0.99698545899924451</v>
      </c>
      <c r="GH227" s="2">
        <f t="shared" si="598"/>
        <v>0.99582929015178534</v>
      </c>
      <c r="GI227" s="2">
        <f t="shared" si="599"/>
        <v>0.99485440605338138</v>
      </c>
      <c r="GJ227" s="2">
        <f t="shared" si="600"/>
        <v>0.99309896467654724</v>
      </c>
      <c r="GK227" s="2">
        <f t="shared" si="601"/>
        <v>0.99205479117804896</v>
      </c>
      <c r="GL227" s="5"/>
      <c r="GM227" s="81">
        <f t="shared" si="749"/>
        <v>2.3113286147534732E-100</v>
      </c>
      <c r="GN227" s="81">
        <f t="shared" si="602"/>
        <v>0</v>
      </c>
      <c r="GO227" s="81">
        <f t="shared" si="603"/>
        <v>0</v>
      </c>
      <c r="GP227" s="81">
        <f t="shared" si="604"/>
        <v>0</v>
      </c>
      <c r="GQ227" s="81">
        <f t="shared" si="605"/>
        <v>0</v>
      </c>
      <c r="GR227" s="81">
        <f t="shared" si="606"/>
        <v>0</v>
      </c>
      <c r="GS227" s="81">
        <f t="shared" si="607"/>
        <v>0</v>
      </c>
      <c r="GT227" s="81">
        <f t="shared" si="608"/>
        <v>0</v>
      </c>
      <c r="GU227" s="81">
        <f t="shared" si="609"/>
        <v>0</v>
      </c>
      <c r="GV227" s="81">
        <f t="shared" si="610"/>
        <v>0</v>
      </c>
      <c r="GW227" s="81">
        <f t="shared" si="611"/>
        <v>0</v>
      </c>
      <c r="GX227" s="81">
        <f t="shared" si="612"/>
        <v>0</v>
      </c>
      <c r="GY227" s="81">
        <f t="shared" si="613"/>
        <v>0</v>
      </c>
      <c r="GZ227" s="81">
        <f t="shared" si="614"/>
        <v>0</v>
      </c>
      <c r="HA227" s="81">
        <f t="shared" si="615"/>
        <v>0</v>
      </c>
      <c r="HC227" s="81">
        <f t="shared" si="750"/>
        <v>4.7889784971676438E-126</v>
      </c>
      <c r="HD227" s="81">
        <f t="shared" si="616"/>
        <v>0</v>
      </c>
      <c r="HE227" s="81">
        <f t="shared" si="617"/>
        <v>0</v>
      </c>
      <c r="HF227" s="81">
        <f t="shared" si="618"/>
        <v>0</v>
      </c>
      <c r="HG227" s="81">
        <f t="shared" si="619"/>
        <v>0</v>
      </c>
      <c r="HH227" s="81">
        <f t="shared" si="620"/>
        <v>0</v>
      </c>
      <c r="HI227" s="81">
        <f t="shared" si="621"/>
        <v>0</v>
      </c>
      <c r="HJ227" s="81">
        <f t="shared" si="622"/>
        <v>0</v>
      </c>
      <c r="HK227" s="81">
        <f t="shared" si="623"/>
        <v>0</v>
      </c>
      <c r="HL227" s="81">
        <f t="shared" si="624"/>
        <v>0</v>
      </c>
      <c r="HM227" s="81">
        <f t="shared" si="625"/>
        <v>0</v>
      </c>
      <c r="HN227" s="81">
        <f t="shared" si="626"/>
        <v>0</v>
      </c>
      <c r="HO227" s="81">
        <f t="shared" si="627"/>
        <v>0</v>
      </c>
      <c r="HP227" s="81">
        <f t="shared" si="628"/>
        <v>0</v>
      </c>
      <c r="HQ227" s="81">
        <f t="shared" si="629"/>
        <v>0</v>
      </c>
      <c r="HS227" s="81">
        <f t="shared" si="751"/>
        <v>2.9864836512184245E-108</v>
      </c>
      <c r="HT227" s="81">
        <f t="shared" si="630"/>
        <v>2.0699420995539125E-221</v>
      </c>
      <c r="HU227" s="81">
        <f t="shared" si="631"/>
        <v>8.902456447902912E-256</v>
      </c>
      <c r="HV227" s="81">
        <f t="shared" si="632"/>
        <v>3.28174200036498E-259</v>
      </c>
      <c r="HW227" s="81">
        <f t="shared" si="633"/>
        <v>1.4886089825009273E-300</v>
      </c>
      <c r="HX227" s="81">
        <f t="shared" si="634"/>
        <v>2.3329423995182531E-303</v>
      </c>
      <c r="HY227" s="81">
        <f t="shared" si="635"/>
        <v>0</v>
      </c>
      <c r="HZ227" s="81">
        <f t="shared" si="636"/>
        <v>0</v>
      </c>
      <c r="IA227" s="81">
        <f t="shared" si="637"/>
        <v>0</v>
      </c>
      <c r="IB227" s="81">
        <f t="shared" si="638"/>
        <v>0</v>
      </c>
      <c r="IC227" s="81">
        <f t="shared" si="639"/>
        <v>0</v>
      </c>
      <c r="ID227" s="81">
        <f t="shared" si="640"/>
        <v>4.9296574050495223E-287</v>
      </c>
      <c r="IE227" s="81">
        <f t="shared" si="641"/>
        <v>1.2571815271587047E-259</v>
      </c>
      <c r="IF227" s="81">
        <f t="shared" si="642"/>
        <v>2.8349224652049804E-290</v>
      </c>
      <c r="IG227" s="81">
        <f t="shared" si="643"/>
        <v>7.6579404720345048E-300</v>
      </c>
      <c r="II227" s="81">
        <f t="shared" si="752"/>
        <v>2.3625641456159814E-22</v>
      </c>
      <c r="IJ227" s="81">
        <f t="shared" si="753"/>
        <v>4.5910530547371911E-42</v>
      </c>
      <c r="IK227" s="81">
        <f t="shared" si="754"/>
        <v>5.3554960980748796E-48</v>
      </c>
      <c r="IL227" s="81">
        <f t="shared" si="755"/>
        <v>7.5370789921142602E-50</v>
      </c>
      <c r="IM227" s="81">
        <f t="shared" si="756"/>
        <v>4.1078157459094851E-59</v>
      </c>
      <c r="IN227" s="81">
        <f t="shared" si="757"/>
        <v>6.7107123262716664E-59</v>
      </c>
      <c r="IO227" s="81">
        <f t="shared" si="758"/>
        <v>4.8677785850023858E-66</v>
      </c>
      <c r="IP227" s="81">
        <f t="shared" si="759"/>
        <v>1.2670028505177983E-81</v>
      </c>
      <c r="IQ227" s="81">
        <f t="shared" si="760"/>
        <v>4.9737853492510888E-85</v>
      </c>
      <c r="IR227" s="81">
        <f t="shared" si="761"/>
        <v>2.5771855095400033E-81</v>
      </c>
      <c r="IS227" s="81">
        <f t="shared" si="762"/>
        <v>3.4622434395635892E-64</v>
      </c>
      <c r="IT227" s="81">
        <f t="shared" si="763"/>
        <v>1.3930690646045066E-56</v>
      </c>
      <c r="IU227" s="81">
        <f t="shared" si="764"/>
        <v>2.2702668488016259E-50</v>
      </c>
      <c r="IV227" s="81">
        <f t="shared" si="765"/>
        <v>7.9079653587251754E-102</v>
      </c>
      <c r="IW227" s="81">
        <f t="shared" si="766"/>
        <v>6.4495764082482898E-96</v>
      </c>
      <c r="IY227" s="81">
        <f t="shared" si="767"/>
        <v>2.3625641456159814E-22</v>
      </c>
      <c r="IZ227" s="81">
        <f t="shared" si="768"/>
        <v>4.5910530547371911E-42</v>
      </c>
      <c r="JA227" s="81">
        <f t="shared" si="769"/>
        <v>5.3554960980748796E-48</v>
      </c>
      <c r="JB227" s="81">
        <f t="shared" si="770"/>
        <v>7.5370789921142602E-50</v>
      </c>
      <c r="JC227" s="81">
        <f t="shared" si="771"/>
        <v>4.1078157459094851E-59</v>
      </c>
      <c r="JD227" s="81">
        <f t="shared" si="772"/>
        <v>6.7107123262716664E-59</v>
      </c>
      <c r="JE227" s="81">
        <f t="shared" si="773"/>
        <v>4.8677785850023858E-66</v>
      </c>
      <c r="JF227" s="81">
        <f t="shared" si="774"/>
        <v>1.2670028505177983E-81</v>
      </c>
      <c r="JG227" s="81">
        <f t="shared" si="775"/>
        <v>4.9737853492510888E-85</v>
      </c>
      <c r="JH227" s="81">
        <f t="shared" si="776"/>
        <v>2.5771855095400033E-81</v>
      </c>
      <c r="JI227" s="81">
        <f t="shared" si="777"/>
        <v>3.4622434395635892E-64</v>
      </c>
      <c r="JJ227" s="81">
        <f t="shared" si="778"/>
        <v>1.3930690646045066E-56</v>
      </c>
      <c r="JK227" s="81">
        <f t="shared" si="779"/>
        <v>2.2702668488016259E-50</v>
      </c>
      <c r="JL227" s="81">
        <f t="shared" si="780"/>
        <v>7.9079653587251754E-102</v>
      </c>
      <c r="JM227" s="81">
        <f t="shared" si="781"/>
        <v>6.4495764082482898E-96</v>
      </c>
    </row>
    <row r="228" spans="1:273" x14ac:dyDescent="0.25">
      <c r="AY228" s="5"/>
      <c r="AZ228" s="5"/>
      <c r="BO228" s="28">
        <f>SLOPE(BO27:BO227,$B27:$B227)</f>
        <v>2.602000000000021E-3</v>
      </c>
      <c r="BP228" s="28">
        <f t="shared" ref="BP228:CC228" si="782">SLOPE(BP27:BP227,$B27:$B227)</f>
        <v>6.7729798387096787E-4</v>
      </c>
      <c r="BQ228" s="28">
        <f t="shared" si="782"/>
        <v>6.7428005865102661E-4</v>
      </c>
      <c r="BR228" s="28">
        <f t="shared" si="782"/>
        <v>7.7413235294117658E-4</v>
      </c>
      <c r="BS228" s="28">
        <f t="shared" si="782"/>
        <v>7.9809162561576353E-4</v>
      </c>
      <c r="BT228" s="28">
        <f t="shared" si="782"/>
        <v>7.237274749721911E-4</v>
      </c>
      <c r="BU228" s="28">
        <f t="shared" si="782"/>
        <v>6.3844115684093424E-4</v>
      </c>
      <c r="BV228" s="28">
        <f t="shared" si="782"/>
        <v>5.8527586206896559E-4</v>
      </c>
      <c r="BW228" s="28">
        <f t="shared" si="782"/>
        <v>5.4934682981090102E-4</v>
      </c>
      <c r="BX228" s="28">
        <f t="shared" si="782"/>
        <v>5.5262335928809756E-4</v>
      </c>
      <c r="BY228" s="28">
        <f t="shared" si="782"/>
        <v>4.8270211345939943E-4</v>
      </c>
      <c r="BZ228" s="28">
        <f t="shared" si="782"/>
        <v>4.7268108504398821E-4</v>
      </c>
      <c r="CA228" s="28">
        <f t="shared" si="782"/>
        <v>5.7574148204736443E-4</v>
      </c>
      <c r="CB228" s="28">
        <f t="shared" si="782"/>
        <v>6.0431120448179256E-4</v>
      </c>
      <c r="CC228" s="28">
        <f t="shared" si="782"/>
        <v>5.2896891711229929E-4</v>
      </c>
      <c r="CE228" s="28">
        <f>SLOPE(CE27:CE227,$B27:$B227)</f>
        <v>-3.3431535122336226E-4</v>
      </c>
      <c r="CF228" s="28">
        <f t="shared" ref="CF228:CS228" si="783">SLOPE(CF27:CF227,$B27:$B227)</f>
        <v>-3.2464109231900538E-4</v>
      </c>
      <c r="CG228" s="28">
        <f t="shared" si="783"/>
        <v>-2.7353808828894569E-4</v>
      </c>
      <c r="CH228" s="28">
        <f t="shared" si="783"/>
        <v>-3.5222387206615581E-4</v>
      </c>
      <c r="CI228" s="28">
        <f t="shared" si="783"/>
        <v>-3.0744565763852002E-4</v>
      </c>
      <c r="CJ228" s="28">
        <f t="shared" si="783"/>
        <v>-3.2930807102502017E-4</v>
      </c>
      <c r="CK228" s="28">
        <f t="shared" si="783"/>
        <v>-2.8676387890354374E-4</v>
      </c>
      <c r="CL228" s="28">
        <f t="shared" si="783"/>
        <v>-3.2721908474576277E-4</v>
      </c>
      <c r="CM228" s="28">
        <f t="shared" si="783"/>
        <v>-2.8982028701891719E-4</v>
      </c>
      <c r="CN228" s="28">
        <f t="shared" si="783"/>
        <v>-2.8723642607728024E-4</v>
      </c>
      <c r="CO228" s="28">
        <f t="shared" si="783"/>
        <v>-3.0573266757393972E-4</v>
      </c>
      <c r="CP228" s="28">
        <f t="shared" si="783"/>
        <v>-2.4525848822800483E-4</v>
      </c>
      <c r="CQ228" s="28">
        <f t="shared" si="783"/>
        <v>-3.0447762353672431E-4</v>
      </c>
      <c r="CR228" s="28">
        <f t="shared" si="783"/>
        <v>-2.7569707046940189E-4</v>
      </c>
      <c r="CS228" s="28">
        <f t="shared" si="783"/>
        <v>-2.9802740976576464E-4</v>
      </c>
      <c r="CU228" s="28">
        <f>SLOPE(CU27:CU227,$B27:$B227)</f>
        <v>-2.2205213336941562E-4</v>
      </c>
      <c r="CV228" s="28">
        <f t="shared" ref="CV228:DI228" si="784">SLOPE(CV27:CV227,$B27:$B227)</f>
        <v>-2.8342621542245709E-4</v>
      </c>
      <c r="CW228" s="28">
        <f t="shared" si="784"/>
        <v>-2.953522647286011E-4</v>
      </c>
      <c r="CX228" s="28">
        <f t="shared" si="784"/>
        <v>-3.0986417328881545E-4</v>
      </c>
      <c r="CY228" s="28">
        <f t="shared" si="784"/>
        <v>-2.5636952302362544E-4</v>
      </c>
      <c r="CZ228" s="28">
        <f t="shared" si="784"/>
        <v>-2.7735394256943986E-4</v>
      </c>
      <c r="DA228" s="28">
        <f t="shared" si="784"/>
        <v>-2.5436234307827852E-4</v>
      </c>
      <c r="DB228" s="28">
        <f t="shared" si="784"/>
        <v>-2.8283414416107331E-4</v>
      </c>
      <c r="DC228" s="28">
        <f t="shared" si="784"/>
        <v>-2.6897537466525994E-4</v>
      </c>
      <c r="DD228" s="28">
        <f t="shared" si="784"/>
        <v>-2.9548836328099703E-4</v>
      </c>
      <c r="DE228" s="28">
        <f t="shared" si="784"/>
        <v>-2.6979817735321043E-4</v>
      </c>
      <c r="DF228" s="28">
        <f t="shared" si="784"/>
        <v>-2.2307533673013492E-4</v>
      </c>
      <c r="DG228" s="28">
        <f t="shared" si="784"/>
        <v>-2.735565016520271E-4</v>
      </c>
      <c r="DH228" s="28">
        <f t="shared" si="784"/>
        <v>-2.8342876008207867E-4</v>
      </c>
      <c r="DI228" s="28">
        <f t="shared" si="784"/>
        <v>-2.8381734452615788E-4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6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0.14596999999999999</v>
      </c>
      <c r="BP229" s="28">
        <f t="shared" ref="BP229:CC229" si="786">INTERCEPT(BP27:BP227,$B27:$B227)</f>
        <v>0.11973282056451616</v>
      </c>
      <c r="BQ229" s="28">
        <f t="shared" si="786"/>
        <v>0.11395690909090908</v>
      </c>
      <c r="BR229" s="28">
        <f t="shared" si="786"/>
        <v>0.11083679144385027</v>
      </c>
      <c r="BS229" s="28">
        <f t="shared" si="786"/>
        <v>0.1036933379310345</v>
      </c>
      <c r="BT229" s="28">
        <f t="shared" si="786"/>
        <v>0.10172838494623654</v>
      </c>
      <c r="BU229" s="28">
        <f t="shared" si="786"/>
        <v>0.1047300365591398</v>
      </c>
      <c r="BV229" s="28">
        <f t="shared" si="786"/>
        <v>0.10692193333333333</v>
      </c>
      <c r="BW229" s="28">
        <f t="shared" si="786"/>
        <v>0.10061227096774192</v>
      </c>
      <c r="BX229" s="28">
        <f t="shared" si="786"/>
        <v>0.11024722795698923</v>
      </c>
      <c r="BY229" s="28">
        <f t="shared" si="786"/>
        <v>0.11346461935483873</v>
      </c>
      <c r="BZ229" s="28">
        <f t="shared" si="786"/>
        <v>0.10665475568181816</v>
      </c>
      <c r="CA229" s="28">
        <f t="shared" si="786"/>
        <v>0.11082908907563024</v>
      </c>
      <c r="CB229" s="28">
        <f t="shared" si="786"/>
        <v>0.11566922380952377</v>
      </c>
      <c r="CC229" s="28">
        <f t="shared" si="786"/>
        <v>0.12399662165775405</v>
      </c>
      <c r="CD229" s="2"/>
      <c r="CE229" s="28">
        <f>INTERCEPT(CE27:CE227,$B27:$B227)</f>
        <v>0.14185536499605367</v>
      </c>
      <c r="CF229" s="28">
        <f t="shared" ref="CF229:CS229" si="787">INTERCEPT(CF27:CF227,$B27:$B227)</f>
        <v>0.13476441490741359</v>
      </c>
      <c r="CG229" s="28">
        <f t="shared" si="787"/>
        <v>0.12522722170740608</v>
      </c>
      <c r="CH229" s="28">
        <f t="shared" si="787"/>
        <v>0.13007758076127934</v>
      </c>
      <c r="CI229" s="28">
        <f t="shared" si="787"/>
        <v>0.11691532815719594</v>
      </c>
      <c r="CJ229" s="28">
        <f t="shared" si="787"/>
        <v>0.11935775909335486</v>
      </c>
      <c r="CK229" s="28">
        <f t="shared" si="787"/>
        <v>0.11299199522882053</v>
      </c>
      <c r="CL229" s="28">
        <f t="shared" si="787"/>
        <v>0.1167712591525424</v>
      </c>
      <c r="CM229" s="28">
        <f t="shared" si="787"/>
        <v>0.11255728767123288</v>
      </c>
      <c r="CN229" s="28">
        <f t="shared" si="787"/>
        <v>0.11890252146886152</v>
      </c>
      <c r="CO229" s="28">
        <f t="shared" si="787"/>
        <v>0.11779240372045778</v>
      </c>
      <c r="CP229" s="28">
        <f t="shared" si="787"/>
        <v>0.1126338946716233</v>
      </c>
      <c r="CQ229" s="28">
        <f t="shared" si="787"/>
        <v>0.1297599521910287</v>
      </c>
      <c r="CR229" s="28">
        <f t="shared" si="787"/>
        <v>0.13615790147292101</v>
      </c>
      <c r="CS229" s="28">
        <f t="shared" si="787"/>
        <v>0.14573285011857964</v>
      </c>
      <c r="CT229" s="2"/>
      <c r="CU229" s="28">
        <f>INTERCEPT(CU27:CU227,$B27:$B227)</f>
        <v>0.13009285969882509</v>
      </c>
      <c r="CV229" s="28">
        <f t="shared" ref="CV229:DI229" si="788">INTERCEPT(CV27:CV227,$B27:$B227)</f>
        <v>0.13058762616998282</v>
      </c>
      <c r="CW229" s="28">
        <f t="shared" si="788"/>
        <v>0.12744534318892101</v>
      </c>
      <c r="CX229" s="28">
        <f t="shared" si="788"/>
        <v>0.12584320826037745</v>
      </c>
      <c r="CY229" s="28">
        <f t="shared" si="788"/>
        <v>0.11194173406559069</v>
      </c>
      <c r="CZ229" s="28">
        <f t="shared" si="788"/>
        <v>0.11430917186394338</v>
      </c>
      <c r="DA229" s="28">
        <f t="shared" si="788"/>
        <v>0.10987991590535598</v>
      </c>
      <c r="DB229" s="28">
        <f t="shared" si="788"/>
        <v>0.11273683816953495</v>
      </c>
      <c r="DC229" s="28">
        <f t="shared" si="788"/>
        <v>0.1106042213048325</v>
      </c>
      <c r="DD229" s="28">
        <f t="shared" si="788"/>
        <v>0.11966005690039988</v>
      </c>
      <c r="DE229" s="28">
        <f t="shared" si="788"/>
        <v>0.11437520431144685</v>
      </c>
      <c r="DF229" s="28">
        <f t="shared" si="788"/>
        <v>0.11043787316925498</v>
      </c>
      <c r="DG229" s="28">
        <f t="shared" si="788"/>
        <v>0.1266241858011958</v>
      </c>
      <c r="DH229" s="28">
        <f t="shared" si="788"/>
        <v>0.13679539682926661</v>
      </c>
      <c r="DI229" s="28">
        <f t="shared" si="788"/>
        <v>0.14412738190618019</v>
      </c>
    </row>
    <row r="230" spans="1:273" x14ac:dyDescent="0.25">
      <c r="A230" s="146"/>
      <c r="B230" s="28" t="s">
        <v>36</v>
      </c>
      <c r="C230" s="5">
        <f>C$7 - ABS(C$11)*Expt!$B$9</f>
        <v>-79.5</v>
      </c>
      <c r="D230" s="5">
        <f>D$7 - ABS(D$11)*Expt!$B$9</f>
        <v>-16.908632773735235</v>
      </c>
      <c r="E230" s="5">
        <f>E$7 - ABS(E$11)*Expt!$B$9</f>
        <v>-12.161633859200506</v>
      </c>
      <c r="F230" s="5">
        <f>F$7 - ABS(F$11)*Expt!$B$9</f>
        <v>-9.1936933755567694</v>
      </c>
      <c r="G230" s="5">
        <f>G$7 - ABS(G$11)*Expt!$B$9</f>
        <v>-13.752874995294128</v>
      </c>
      <c r="H230" s="5">
        <f>H$7 - ABS(H$11)*Expt!$B$9</f>
        <v>-12.761557732843528</v>
      </c>
      <c r="I230" s="5">
        <f>I$7 - ABS(I$11)*Expt!$B$9</f>
        <v>-11.141126598296481</v>
      </c>
      <c r="J230" s="5">
        <f>J$7 - ABS(J$11)*Expt!$B$9</f>
        <v>-9.9053472805715117</v>
      </c>
      <c r="K230" s="5">
        <f>K$7 - ABS(K$11)*Expt!$B$9</f>
        <v>-9.2084481370916578</v>
      </c>
      <c r="L230" s="5">
        <f>L$7 - ABS(L$11)*Expt!$B$9</f>
        <v>-10.354000748457885</v>
      </c>
      <c r="M230" s="5">
        <f>M$7 - ABS(M$11)*Expt!$B$9</f>
        <v>-11.308222842466499</v>
      </c>
      <c r="N230" s="5">
        <f>N$7 - ABS(N$11)*Expt!$B$9</f>
        <v>-9.7291518607977352</v>
      </c>
      <c r="O230" s="5">
        <f>O$7 - ABS(O$11)*Expt!$B$9</f>
        <v>-10.514911690795948</v>
      </c>
      <c r="P230" s="5">
        <f>P$7 - ABS(P$11)*Expt!$B$9</f>
        <v>-6.2075726989278692</v>
      </c>
      <c r="Q230" s="5">
        <f>Q$7 - ABS(Q$11)*Expt!$B$9</f>
        <v>3.7000831770071159</v>
      </c>
    </row>
    <row r="231" spans="1:273" x14ac:dyDescent="0.25">
      <c r="A231" s="146"/>
      <c r="B231" s="3" t="s">
        <v>60</v>
      </c>
      <c r="C231" s="67">
        <f t="shared" ref="C231:O231" si="789">C7 - C11*$S231</f>
        <v>3</v>
      </c>
      <c r="D231" s="67">
        <f t="shared" si="789"/>
        <v>31.659896315582493</v>
      </c>
      <c r="E231" s="67">
        <f t="shared" si="789"/>
        <v>32.617276529481451</v>
      </c>
      <c r="F231" s="67">
        <f t="shared" si="789"/>
        <v>32.971892561293586</v>
      </c>
      <c r="G231" s="67">
        <f t="shared" si="789"/>
        <v>29.597680243767247</v>
      </c>
      <c r="H231" s="67">
        <f t="shared" si="789"/>
        <v>30.597535863421786</v>
      </c>
      <c r="I231" s="67">
        <f t="shared" si="789"/>
        <v>30.575087310497832</v>
      </c>
      <c r="J231" s="67">
        <f t="shared" si="789"/>
        <v>30.333022730513836</v>
      </c>
      <c r="K231" s="67">
        <f t="shared" si="789"/>
        <v>30.339602594070932</v>
      </c>
      <c r="L231" s="67">
        <f t="shared" si="789"/>
        <v>30.161639344155915</v>
      </c>
      <c r="M231" s="67">
        <f t="shared" si="789"/>
        <v>30.577483894148454</v>
      </c>
      <c r="N231" s="67">
        <f t="shared" si="789"/>
        <v>32.558548737020189</v>
      </c>
      <c r="O231" s="67">
        <f t="shared" si="789"/>
        <v>34.03342912141688</v>
      </c>
      <c r="P231" s="67">
        <f t="shared" ref="P231:Q231" si="790">P7 - P11*$S231</f>
        <v>35.575633646509587</v>
      </c>
      <c r="Q231" s="67">
        <f t="shared" si="790"/>
        <v>37.085206229416151</v>
      </c>
      <c r="R231" s="2" t="s">
        <v>38</v>
      </c>
      <c r="S231" s="3">
        <v>2.5</v>
      </c>
    </row>
    <row r="232" spans="1:273" x14ac:dyDescent="0.25">
      <c r="A232" s="146"/>
      <c r="B232" s="3" t="s">
        <v>61</v>
      </c>
      <c r="C232" s="67">
        <f t="shared" ref="C232:P232" si="791">C10 + C14*$S232</f>
        <v>134.60993400814559</v>
      </c>
      <c r="D232" s="67">
        <f t="shared" si="791"/>
        <v>143.24547872558412</v>
      </c>
      <c r="E232" s="67">
        <f t="shared" si="791"/>
        <v>142.95008243746742</v>
      </c>
      <c r="F232" s="67">
        <f t="shared" si="791"/>
        <v>141.91978704464418</v>
      </c>
      <c r="G232" s="67">
        <f t="shared" si="791"/>
        <v>139.26831919818088</v>
      </c>
      <c r="H232" s="67">
        <f t="shared" si="791"/>
        <v>139.9147794904585</v>
      </c>
      <c r="I232" s="67">
        <f t="shared" si="791"/>
        <v>138.65703032714501</v>
      </c>
      <c r="J232" s="67">
        <f t="shared" si="791"/>
        <v>135.66468993869481</v>
      </c>
      <c r="K232" s="67">
        <f t="shared" si="791"/>
        <v>133.0488737715232</v>
      </c>
      <c r="L232" s="67">
        <f t="shared" si="791"/>
        <v>133.70709672253344</v>
      </c>
      <c r="M232" s="67">
        <f t="shared" si="791"/>
        <v>137.01330927228872</v>
      </c>
      <c r="N232" s="67">
        <f t="shared" si="791"/>
        <v>140.55062703858937</v>
      </c>
      <c r="O232" s="67">
        <f t="shared" si="791"/>
        <v>142.84189960283609</v>
      </c>
      <c r="P232" s="67">
        <f t="shared" si="791"/>
        <v>146.04804303121276</v>
      </c>
      <c r="Q232" s="67">
        <f>Q10 + Q14*$S232</f>
        <v>147.58924143125427</v>
      </c>
      <c r="R232" s="2" t="s">
        <v>64</v>
      </c>
      <c r="S232" s="3">
        <v>0</v>
      </c>
    </row>
    <row r="233" spans="1:273" x14ac:dyDescent="0.25">
      <c r="A233" s="146"/>
      <c r="B233" s="3" t="s">
        <v>35</v>
      </c>
      <c r="C233" s="2">
        <f>C$10 + ABS(C$14)*Expt!$B$10</f>
        <v>182.29270848795201</v>
      </c>
      <c r="D233" s="2">
        <f>D$10 + ABS(D$14)*Expt!$B$10</f>
        <v>172.860614553288</v>
      </c>
      <c r="E233" s="2">
        <f>E$10 + ABS(E$14)*Expt!$B$10</f>
        <v>170.74387070681797</v>
      </c>
      <c r="F233" s="2">
        <f>F$10 + ABS(F$14)*Expt!$B$10</f>
        <v>169.66521642986004</v>
      </c>
      <c r="G233" s="2">
        <f>G$10 + ABS(G$14)*Expt!$B$10</f>
        <v>165.83241844654026</v>
      </c>
      <c r="H233" s="2">
        <f>H$10 + ABS(H$14)*Expt!$B$10</f>
        <v>166.24514303434194</v>
      </c>
      <c r="I233" s="2">
        <f>I$10 + ABS(I$14)*Expt!$B$10</f>
        <v>163.99999953256909</v>
      </c>
      <c r="J233" s="2">
        <f>J$10 + ABS(J$14)*Expt!$B$10</f>
        <v>159.50607717859802</v>
      </c>
      <c r="K233" s="2">
        <f>K$10 + ABS(K$14)*Expt!$B$10</f>
        <v>157.34605152604189</v>
      </c>
      <c r="L233" s="2">
        <f>L$10 + ABS(L$14)*Expt!$B$10</f>
        <v>158.32157384952512</v>
      </c>
      <c r="M233" s="2">
        <f>M$10 + ABS(M$14)*Expt!$B$10</f>
        <v>163.4190345198503</v>
      </c>
      <c r="N233" s="2">
        <f>N$10 + ABS(N$14)*Expt!$B$10</f>
        <v>167.14776652636007</v>
      </c>
      <c r="O233" s="2">
        <f>O$10 + ABS(O$14)*Expt!$B$10</f>
        <v>169.99999989441287</v>
      </c>
      <c r="P233" s="2">
        <f>P$10 + ABS(P$14)*Expt!$B$10</f>
        <v>180.36097129141945</v>
      </c>
      <c r="Q233" s="2">
        <f>Q$10 + ABS(Q$14)*Expt!$B$10</f>
        <v>193.54125833261358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60" activePane="bottomRight" state="frozen"/>
      <selection pane="topRight" activeCell="C1" sqref="C1"/>
      <selection pane="bottomLeft" activeCell="A6" sqref="A6"/>
      <selection pane="bottomRight" activeCell="M270" sqref="M27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3">
        <v>0.2</v>
      </c>
      <c r="Q1" s="86">
        <v>0.5</v>
      </c>
      <c r="R1" s="5"/>
    </row>
    <row r="2" spans="1:156" ht="15.75" thickBot="1" x14ac:dyDescent="0.3">
      <c r="B2" s="129">
        <f>SUM(C2:O2)</f>
        <v>0.26061611134140428</v>
      </c>
      <c r="C2" s="130">
        <f>SUMSQ(AI27:AI227)</f>
        <v>9.7511457498305448E-2</v>
      </c>
      <c r="D2" s="131">
        <f t="shared" ref="D2:O2" si="0">SUMSQ(AJ27:AJ227)</f>
        <v>1.6366399425167641E-2</v>
      </c>
      <c r="E2" s="131">
        <f t="shared" si="0"/>
        <v>1.5321772837333316E-2</v>
      </c>
      <c r="F2" s="131">
        <f t="shared" si="0"/>
        <v>1.2702975476414068E-2</v>
      </c>
      <c r="G2" s="131">
        <f t="shared" si="0"/>
        <v>1.1410979100791138E-2</v>
      </c>
      <c r="H2" s="131">
        <f t="shared" si="0"/>
        <v>1.2447205963452198E-2</v>
      </c>
      <c r="I2" s="131">
        <f t="shared" si="0"/>
        <v>1.2731330790160585E-2</v>
      </c>
      <c r="J2" s="131">
        <f t="shared" si="0"/>
        <v>1.2372438699982682E-2</v>
      </c>
      <c r="K2" s="131">
        <f t="shared" si="0"/>
        <v>1.3706712317178743E-2</v>
      </c>
      <c r="L2" s="131">
        <f t="shared" si="0"/>
        <v>1.2674570850954E-2</v>
      </c>
      <c r="M2" s="131">
        <f t="shared" si="0"/>
        <v>1.3545144144672836E-2</v>
      </c>
      <c r="N2" s="131">
        <f t="shared" si="0"/>
        <v>1.4845385142812197E-2</v>
      </c>
      <c r="O2" s="132">
        <f t="shared" si="0"/>
        <v>1.4979739094179422E-2</v>
      </c>
      <c r="P2" s="133">
        <f>SUMSQ(AV27:AV227)</f>
        <v>1.1888506478310558E-2</v>
      </c>
      <c r="Q2" s="134">
        <f>SUMSQ(AW27:AW227)</f>
        <v>7.3086703817082837E-3</v>
      </c>
      <c r="R2" s="5"/>
      <c r="T2" s="136" t="s">
        <v>72</v>
      </c>
      <c r="U2" s="136"/>
      <c r="V2" s="136"/>
      <c r="W2" s="136"/>
      <c r="X2" s="136"/>
      <c r="Z2" s="136" t="s">
        <v>73</v>
      </c>
      <c r="AA2" s="136"/>
      <c r="AB2" s="136"/>
      <c r="AC2" s="136"/>
      <c r="AD2" s="136"/>
    </row>
    <row r="3" spans="1:156" x14ac:dyDescent="0.25">
      <c r="A3" s="141" t="s">
        <v>2</v>
      </c>
      <c r="B3" s="44" t="s">
        <v>41</v>
      </c>
      <c r="C3" s="50">
        <v>6</v>
      </c>
      <c r="D3" s="51">
        <v>5.9136990415263391</v>
      </c>
      <c r="E3" s="51">
        <v>5.6236950910908501</v>
      </c>
      <c r="F3" s="51">
        <v>5.255016046780975</v>
      </c>
      <c r="G3" s="51">
        <v>5.1649857904076999</v>
      </c>
      <c r="H3" s="51">
        <v>5.1661405060590857</v>
      </c>
      <c r="I3" s="51">
        <v>5.0423556404455034</v>
      </c>
      <c r="J3" s="51">
        <v>4.8841786827593952</v>
      </c>
      <c r="K3" s="51">
        <v>4.7307676039506763</v>
      </c>
      <c r="L3" s="51">
        <v>4.8079051748216131</v>
      </c>
      <c r="M3" s="51">
        <v>4.8665061345159613</v>
      </c>
      <c r="N3" s="51">
        <v>5.0094139962184894</v>
      </c>
      <c r="O3" s="62">
        <v>5.3154662041475609</v>
      </c>
      <c r="P3" s="94">
        <v>4.71538674888372</v>
      </c>
      <c r="Q3" s="87">
        <v>3.0533741227415847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2"/>
      <c r="B4" s="40" t="s">
        <v>42</v>
      </c>
      <c r="C4" s="52">
        <v>4</v>
      </c>
      <c r="D4" s="53">
        <v>3.3073846333911527</v>
      </c>
      <c r="E4" s="53">
        <v>3.1623209967895631</v>
      </c>
      <c r="F4" s="53">
        <v>3.0225690932604503</v>
      </c>
      <c r="G4" s="53">
        <v>2.8976599037581789</v>
      </c>
      <c r="H4" s="53">
        <v>2.9396739308724156</v>
      </c>
      <c r="I4" s="53">
        <v>2.8377365022011176</v>
      </c>
      <c r="J4" s="53">
        <v>2.7562519235851979</v>
      </c>
      <c r="K4" s="53">
        <v>2.6518868375144602</v>
      </c>
      <c r="L4" s="53">
        <v>2.6803505369785063</v>
      </c>
      <c r="M4" s="53">
        <v>2.7724442139345267</v>
      </c>
      <c r="N4" s="53">
        <v>2.8001402036501486</v>
      </c>
      <c r="O4" s="63">
        <v>2.9593348104416655</v>
      </c>
      <c r="P4" s="95">
        <v>2.5564093270150794</v>
      </c>
      <c r="Q4" s="88">
        <v>1.5633654230244565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2"/>
      <c r="B5" s="40" t="s">
        <v>43</v>
      </c>
      <c r="C5" s="52">
        <v>0</v>
      </c>
      <c r="D5" s="53">
        <v>7.7657080103781403E-2</v>
      </c>
      <c r="E5" s="53">
        <v>0.15004056165325144</v>
      </c>
      <c r="F5" s="53">
        <v>0.19497614471900562</v>
      </c>
      <c r="G5" s="53">
        <v>0.24594961340757721</v>
      </c>
      <c r="H5" s="53">
        <v>0.28850361646475975</v>
      </c>
      <c r="I5" s="53">
        <v>0.32063054143840308</v>
      </c>
      <c r="J5" s="53">
        <v>0.36418893108636557</v>
      </c>
      <c r="K5" s="53">
        <v>0.41150609701536145</v>
      </c>
      <c r="L5" s="53">
        <v>0.42052463560807474</v>
      </c>
      <c r="M5" s="53">
        <v>0.47843436098601166</v>
      </c>
      <c r="N5" s="53">
        <v>0.52253603798556281</v>
      </c>
      <c r="O5" s="63">
        <v>0.58974716832110041</v>
      </c>
      <c r="P5" s="95">
        <v>1.1537150178214155</v>
      </c>
      <c r="Q5" s="88">
        <v>2.6883037633656683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3"/>
      <c r="B6" s="45" t="s">
        <v>44</v>
      </c>
      <c r="C6" s="54">
        <v>0</v>
      </c>
      <c r="D6" s="127">
        <v>5.9959688621380867E-2</v>
      </c>
      <c r="E6" s="127">
        <v>7.5699971344077702E-2</v>
      </c>
      <c r="F6" s="127">
        <v>0.10757492632160856</v>
      </c>
      <c r="G6" s="127">
        <v>0.12220982952362462</v>
      </c>
      <c r="H6" s="127">
        <v>0.15469421335717501</v>
      </c>
      <c r="I6" s="127">
        <v>0.16761120237495358</v>
      </c>
      <c r="J6" s="127">
        <v>0.18360321709824823</v>
      </c>
      <c r="K6" s="127">
        <v>0.21019692383238928</v>
      </c>
      <c r="L6" s="127">
        <v>0.21832293199747574</v>
      </c>
      <c r="M6" s="127">
        <v>0.24409479706104786</v>
      </c>
      <c r="N6" s="127">
        <v>0.25640444375708976</v>
      </c>
      <c r="O6" s="64">
        <v>0.31383946809432661</v>
      </c>
      <c r="P6" s="96">
        <v>0.56702018343496718</v>
      </c>
      <c r="Q6" s="89">
        <v>1.3868615508756523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1" t="s">
        <v>3</v>
      </c>
      <c r="B7" s="46" t="s">
        <v>41</v>
      </c>
      <c r="C7" s="53">
        <v>42.301665903255795</v>
      </c>
      <c r="D7" s="53">
        <v>56.950792410859485</v>
      </c>
      <c r="E7" s="53">
        <v>56.042367794967198</v>
      </c>
      <c r="F7" s="53">
        <v>55.078929382571388</v>
      </c>
      <c r="G7" s="53">
        <v>52.958756367898495</v>
      </c>
      <c r="H7" s="53">
        <v>53.771614642443261</v>
      </c>
      <c r="I7" s="53">
        <v>52.850572754153056</v>
      </c>
      <c r="J7" s="53">
        <v>50.740453521834297</v>
      </c>
      <c r="K7" s="53">
        <v>50.047754573695514</v>
      </c>
      <c r="L7" s="53">
        <v>49.990612341421482</v>
      </c>
      <c r="M7" s="53">
        <v>50.564870089936775</v>
      </c>
      <c r="N7" s="51">
        <v>52.341238225910196</v>
      </c>
      <c r="O7" s="62">
        <v>54.395664771496627</v>
      </c>
      <c r="P7" s="94">
        <v>54.160947463287293</v>
      </c>
      <c r="Q7" s="87">
        <v>51.244178282260592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2"/>
      <c r="B8" s="42" t="s">
        <v>39</v>
      </c>
      <c r="C8" s="52">
        <v>68</v>
      </c>
      <c r="D8" s="53">
        <v>80.679812854425791</v>
      </c>
      <c r="E8" s="53">
        <v>79.216501236821529</v>
      </c>
      <c r="F8" s="53">
        <v>78.245477473693754</v>
      </c>
      <c r="G8" s="53">
        <v>75.896832681657742</v>
      </c>
      <c r="H8" s="53">
        <v>76.630286079962573</v>
      </c>
      <c r="I8" s="53">
        <v>75.566598303055969</v>
      </c>
      <c r="J8" s="53">
        <v>72.863797563654046</v>
      </c>
      <c r="K8" s="53">
        <v>71.850373577656441</v>
      </c>
      <c r="L8" s="53">
        <v>71.480316048232396</v>
      </c>
      <c r="M8" s="53">
        <v>72.487033739493896</v>
      </c>
      <c r="N8" s="53">
        <v>74.9422477725645</v>
      </c>
      <c r="O8" s="63">
        <v>77.397346582647657</v>
      </c>
      <c r="P8" s="95">
        <v>77.19034232175062</v>
      </c>
      <c r="Q8" s="88">
        <v>74.658862446425985</v>
      </c>
      <c r="R8" s="5"/>
      <c r="Y8" s="10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2"/>
      <c r="B9" s="42" t="s">
        <v>50</v>
      </c>
      <c r="C9" s="59">
        <f t="shared" ref="C9:M9" si="1">C$8+ ($O9 - $O$8)*C$19 + ($O9 - $O$8)*($O9 - $O$8)*ABS(C$20)</f>
        <v>138.09570855753719</v>
      </c>
      <c r="D9" s="60">
        <f t="shared" si="1"/>
        <v>116.31621755236354</v>
      </c>
      <c r="E9" s="60">
        <f t="shared" si="1"/>
        <v>115.85904517539809</v>
      </c>
      <c r="F9" s="60">
        <f t="shared" si="1"/>
        <v>115.41767514193049</v>
      </c>
      <c r="G9" s="60">
        <f t="shared" si="1"/>
        <v>113.68139629023932</v>
      </c>
      <c r="H9" s="60">
        <f t="shared" si="1"/>
        <v>113.80507903676921</v>
      </c>
      <c r="I9" s="60">
        <f t="shared" si="1"/>
        <v>112.86242519085852</v>
      </c>
      <c r="J9" s="60">
        <f t="shared" si="1"/>
        <v>109.3794924786685</v>
      </c>
      <c r="K9" s="60">
        <f t="shared" si="1"/>
        <v>107.17084159263887</v>
      </c>
      <c r="L9" s="60">
        <f t="shared" si="1"/>
        <v>107.27793659325479</v>
      </c>
      <c r="M9" s="60">
        <f t="shared" si="1"/>
        <v>109.37083777326131</v>
      </c>
      <c r="N9" s="61">
        <f>N$8+ ($O9 - $O$8)*N$19 + ($O9 - $O$8)*($O9 - $O$8)*ABS(N$20)</f>
        <v>112.48408535247694</v>
      </c>
      <c r="O9" s="63">
        <v>114.27566640658276</v>
      </c>
      <c r="P9" s="95">
        <v>115.71364535982839</v>
      </c>
      <c r="Q9" s="88">
        <v>116.48807744360519</v>
      </c>
      <c r="Y9" s="101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3"/>
      <c r="B10" s="43" t="s">
        <v>51</v>
      </c>
      <c r="C10" s="117">
        <f>C$8 + ($O10 - $O$8)*C$19 + ($O10 - $O$8)*($O10 - $O$8)*ABS(C$20)</f>
        <v>241.79871149155585</v>
      </c>
      <c r="D10" s="118">
        <f t="shared" ref="D10:N10" si="2">D$8 + ($O10 - $O$8)*D$19 + ($O10 - $O$8)*($O10 - $O$8)*ABS(D$20)</f>
        <v>148.26004163414467</v>
      </c>
      <c r="E10" s="118">
        <f t="shared" si="2"/>
        <v>146.46744032574853</v>
      </c>
      <c r="F10" s="118">
        <f t="shared" si="2"/>
        <v>145.97426765456629</v>
      </c>
      <c r="G10" s="118">
        <f t="shared" si="2"/>
        <v>143.8907385240548</v>
      </c>
      <c r="H10" s="118">
        <f t="shared" si="2"/>
        <v>143.9147765221598</v>
      </c>
      <c r="I10" s="118">
        <f t="shared" si="2"/>
        <v>142.7056150826451</v>
      </c>
      <c r="J10" s="118">
        <f t="shared" si="2"/>
        <v>138.49911283342027</v>
      </c>
      <c r="K10" s="118">
        <f t="shared" si="2"/>
        <v>135.3377525296157</v>
      </c>
      <c r="L10" s="118">
        <f t="shared" si="2"/>
        <v>135.82453031518716</v>
      </c>
      <c r="M10" s="118">
        <f t="shared" si="2"/>
        <v>138.78360280015707</v>
      </c>
      <c r="N10" s="119">
        <f t="shared" si="2"/>
        <v>142.42157037534926</v>
      </c>
      <c r="O10" s="64">
        <v>143.6840336410819</v>
      </c>
      <c r="P10" s="96">
        <v>144.98833048423688</v>
      </c>
      <c r="Q10" s="89">
        <v>146.68934675046015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1" t="s">
        <v>4</v>
      </c>
      <c r="B11" s="104" t="s">
        <v>38</v>
      </c>
      <c r="C11" s="105">
        <v>15</v>
      </c>
      <c r="D11" s="102">
        <v>8.6931988235738409</v>
      </c>
      <c r="E11" s="102">
        <v>8.1691629077499197</v>
      </c>
      <c r="F11" s="102">
        <v>7.7951319574161442</v>
      </c>
      <c r="G11" s="102">
        <v>7.7493732702677116</v>
      </c>
      <c r="H11" s="102">
        <v>7.738808927065576</v>
      </c>
      <c r="I11" s="102">
        <v>7.5859014821730915</v>
      </c>
      <c r="J11" s="102">
        <v>7.4974639251414192</v>
      </c>
      <c r="K11" s="102">
        <v>7.1231125798379509</v>
      </c>
      <c r="L11" s="102">
        <v>7.4604461446761974</v>
      </c>
      <c r="M11" s="102">
        <v>7.4842083305781077</v>
      </c>
      <c r="N11" s="102">
        <v>7.6982037465825055</v>
      </c>
      <c r="O11" s="108">
        <v>8.3063253643730146</v>
      </c>
      <c r="P11" s="97">
        <v>7.8269734289342132</v>
      </c>
      <c r="Q11" s="90">
        <v>6.1402365989909242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2"/>
      <c r="B12" s="106" t="s">
        <v>39</v>
      </c>
      <c r="C12" s="107">
        <v>17</v>
      </c>
      <c r="D12" s="103">
        <v>7.3464522955659453</v>
      </c>
      <c r="E12" s="103">
        <v>6.9113826976409003</v>
      </c>
      <c r="F12" s="103">
        <v>7.0203205430131481</v>
      </c>
      <c r="G12" s="103">
        <v>6.589689863085912</v>
      </c>
      <c r="H12" s="103">
        <v>6.6075147259832736</v>
      </c>
      <c r="I12" s="103">
        <v>6.4522541051749993</v>
      </c>
      <c r="J12" s="103">
        <v>6.2992516619260908</v>
      </c>
      <c r="K12" s="103">
        <v>6.1054856219604812</v>
      </c>
      <c r="L12" s="103">
        <v>6.3196038985397385</v>
      </c>
      <c r="M12" s="103">
        <v>6.6068632394638689</v>
      </c>
      <c r="N12" s="103">
        <v>6.707995887555203</v>
      </c>
      <c r="O12" s="109">
        <v>7.0186096704829763</v>
      </c>
      <c r="P12" s="85">
        <v>6.5702679536145938</v>
      </c>
      <c r="Q12" s="91">
        <v>5.38086076641686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2"/>
      <c r="B13" s="114" t="s">
        <v>50</v>
      </c>
      <c r="C13" s="55">
        <f>C$12/$O12*$O13</f>
        <v>10.73957697059714</v>
      </c>
      <c r="D13" s="56">
        <f t="shared" ref="D13:N13" si="3">D$12/$O12*$O13</f>
        <v>4.6410464640617946</v>
      </c>
      <c r="E13" s="56">
        <f t="shared" si="3"/>
        <v>4.3661956737981029</v>
      </c>
      <c r="F13" s="56">
        <f t="shared" si="3"/>
        <v>4.4350160488208239</v>
      </c>
      <c r="G13" s="56">
        <f t="shared" si="3"/>
        <v>4.1629694998220517</v>
      </c>
      <c r="H13" s="56">
        <f t="shared" si="3"/>
        <v>4.1742301755324371</v>
      </c>
      <c r="I13" s="56">
        <f t="shared" si="3"/>
        <v>4.0761458586104871</v>
      </c>
      <c r="J13" s="56">
        <f t="shared" si="3"/>
        <v>3.9794881223774823</v>
      </c>
      <c r="K13" s="56">
        <f t="shared" si="3"/>
        <v>3.8570783988187491</v>
      </c>
      <c r="L13" s="56">
        <f t="shared" si="3"/>
        <v>3.9923454407090162</v>
      </c>
      <c r="M13" s="56">
        <f t="shared" si="3"/>
        <v>4.1738186055547635</v>
      </c>
      <c r="N13" s="111">
        <f t="shared" si="3"/>
        <v>4.237708126638128</v>
      </c>
      <c r="O13" s="109">
        <v>4.4339352225134911</v>
      </c>
      <c r="P13" s="85">
        <v>5.2255138103796082</v>
      </c>
      <c r="Q13" s="91">
        <v>6.988384346908636</v>
      </c>
    </row>
    <row r="14" spans="1:156" ht="15.75" thickBot="1" x14ac:dyDescent="0.3">
      <c r="A14" s="143"/>
      <c r="B14" s="115" t="s">
        <v>51</v>
      </c>
      <c r="C14" s="57">
        <f>C12/$O12*$O14</f>
        <v>8.8758928883862698</v>
      </c>
      <c r="D14" s="58">
        <f>D12/$O12*$O14</f>
        <v>3.8356660991225153</v>
      </c>
      <c r="E14" s="58">
        <f t="shared" ref="E14:N14" si="4">E12/$O12*$O14</f>
        <v>3.6085113255827523</v>
      </c>
      <c r="F14" s="58">
        <f t="shared" si="4"/>
        <v>3.6653890107013201</v>
      </c>
      <c r="G14" s="58">
        <f t="shared" si="4"/>
        <v>3.4405518466138436</v>
      </c>
      <c r="H14" s="58">
        <f t="shared" si="4"/>
        <v>3.4498584097801466</v>
      </c>
      <c r="I14" s="58">
        <f t="shared" si="4"/>
        <v>3.3687950780108173</v>
      </c>
      <c r="J14" s="58">
        <f t="shared" si="4"/>
        <v>3.2889107663673638</v>
      </c>
      <c r="K14" s="58">
        <f t="shared" si="4"/>
        <v>3.1877433183590389</v>
      </c>
      <c r="L14" s="58">
        <f t="shared" si="4"/>
        <v>3.2995369000274715</v>
      </c>
      <c r="M14" s="58">
        <f t="shared" si="4"/>
        <v>3.4495182612763546</v>
      </c>
      <c r="N14" s="112">
        <f t="shared" si="4"/>
        <v>3.5023207643338572</v>
      </c>
      <c r="O14" s="110">
        <v>3.6644957447411151</v>
      </c>
      <c r="P14" s="98">
        <v>3.4937056437292795</v>
      </c>
      <c r="Q14" s="92">
        <v>5.7872962284463316</v>
      </c>
    </row>
    <row r="15" spans="1:156" x14ac:dyDescent="0.25">
      <c r="A15" s="141" t="s">
        <v>40</v>
      </c>
      <c r="B15" s="113" t="s">
        <v>38</v>
      </c>
      <c r="C15" s="105">
        <v>-2.428386313392302</v>
      </c>
      <c r="D15" s="102">
        <v>-3.2696766401833166</v>
      </c>
      <c r="E15" s="102">
        <v>-3.4995559536668139</v>
      </c>
      <c r="F15" s="102">
        <v>-3.8662171328795387</v>
      </c>
      <c r="G15" s="102">
        <v>-3.8694227228146585</v>
      </c>
      <c r="H15" s="102">
        <v>-3.9502542285305413</v>
      </c>
      <c r="I15" s="102">
        <v>-4.0454069324132469</v>
      </c>
      <c r="J15" s="102">
        <v>-4.1570698576733367</v>
      </c>
      <c r="K15" s="102">
        <v>-3.8801647874577352</v>
      </c>
      <c r="L15" s="102">
        <v>-4.090147401070622</v>
      </c>
      <c r="M15" s="102">
        <v>-4.061339832865464</v>
      </c>
      <c r="N15" s="102">
        <v>-3.9915350401880278</v>
      </c>
      <c r="O15" s="102">
        <v>-4.2615328697335109</v>
      </c>
      <c r="P15" s="85">
        <v>-4.2708736936904739</v>
      </c>
      <c r="Q15" s="91">
        <v>-3.5150697657105541</v>
      </c>
    </row>
    <row r="16" spans="1:156" ht="15.75" thickBot="1" x14ac:dyDescent="0.3">
      <c r="A16" s="142"/>
      <c r="B16" s="106" t="s">
        <v>39</v>
      </c>
      <c r="C16" s="107">
        <v>-4</v>
      </c>
      <c r="D16" s="103">
        <v>-2.9314984297017692</v>
      </c>
      <c r="E16" s="103">
        <v>-3.2028380528013898</v>
      </c>
      <c r="F16" s="103">
        <v>-3.3211796111080565</v>
      </c>
      <c r="G16" s="103">
        <v>-3.1928946611975015</v>
      </c>
      <c r="H16" s="103">
        <v>-3.34051692207766</v>
      </c>
      <c r="I16" s="103">
        <v>-3.6044401412953255</v>
      </c>
      <c r="J16" s="103">
        <v>-3.3880130262592028</v>
      </c>
      <c r="K16" s="103">
        <v>-3.6999590669202118</v>
      </c>
      <c r="L16" s="103">
        <v>-3.7710138383576535</v>
      </c>
      <c r="M16" s="103">
        <v>-3.6248484727869155</v>
      </c>
      <c r="N16" s="103">
        <v>-3.557713570870555</v>
      </c>
      <c r="O16" s="109">
        <v>-3.7734793770986159</v>
      </c>
      <c r="P16" s="85">
        <v>-3.7885867862909706</v>
      </c>
      <c r="Q16" s="91">
        <v>-3.3491863315302011</v>
      </c>
      <c r="R16" s="5"/>
    </row>
    <row r="17" spans="1:273" x14ac:dyDescent="0.25">
      <c r="A17" s="142"/>
      <c r="B17" s="114" t="s">
        <v>50</v>
      </c>
      <c r="C17" s="55">
        <f t="shared" ref="C17:M18" si="5">$O17</f>
        <v>-1.9672904853271551</v>
      </c>
      <c r="D17" s="56">
        <f t="shared" si="5"/>
        <v>-1.9672904853271551</v>
      </c>
      <c r="E17" s="56">
        <f t="shared" si="5"/>
        <v>-1.9672904853271551</v>
      </c>
      <c r="F17" s="56">
        <f t="shared" si="5"/>
        <v>-1.9672904853271551</v>
      </c>
      <c r="G17" s="56">
        <f t="shared" si="5"/>
        <v>-1.9672904853271551</v>
      </c>
      <c r="H17" s="56">
        <f t="shared" si="5"/>
        <v>-1.9672904853271551</v>
      </c>
      <c r="I17" s="56">
        <f t="shared" si="5"/>
        <v>-1.9672904853271551</v>
      </c>
      <c r="J17" s="56">
        <f t="shared" si="5"/>
        <v>-1.9672904853271551</v>
      </c>
      <c r="K17" s="56">
        <f t="shared" si="5"/>
        <v>-1.9672904853271551</v>
      </c>
      <c r="L17" s="56">
        <f t="shared" si="5"/>
        <v>-1.9672904853271551</v>
      </c>
      <c r="M17" s="56">
        <f t="shared" si="5"/>
        <v>-1.9672904853271551</v>
      </c>
      <c r="N17" s="111">
        <f>$O17</f>
        <v>-1.9672904853271551</v>
      </c>
      <c r="O17" s="109">
        <v>-1.9672904853271551</v>
      </c>
      <c r="P17" s="85">
        <v>-2.2515649155643493</v>
      </c>
      <c r="Q17" s="91">
        <v>-3.1590596389307293</v>
      </c>
      <c r="R17" s="100"/>
      <c r="T17" s="41"/>
    </row>
    <row r="18" spans="1:273" ht="15.75" thickBot="1" x14ac:dyDescent="0.3">
      <c r="A18" s="143"/>
      <c r="B18" s="115" t="s">
        <v>51</v>
      </c>
      <c r="C18" s="57">
        <f t="shared" si="5"/>
        <v>-1.265828593704214</v>
      </c>
      <c r="D18" s="58">
        <f t="shared" si="5"/>
        <v>-1.265828593704214</v>
      </c>
      <c r="E18" s="58">
        <f t="shared" si="5"/>
        <v>-1.265828593704214</v>
      </c>
      <c r="F18" s="58">
        <f t="shared" si="5"/>
        <v>-1.265828593704214</v>
      </c>
      <c r="G18" s="58">
        <f t="shared" si="5"/>
        <v>-1.265828593704214</v>
      </c>
      <c r="H18" s="58">
        <f t="shared" si="5"/>
        <v>-1.265828593704214</v>
      </c>
      <c r="I18" s="58">
        <f t="shared" si="5"/>
        <v>-1.265828593704214</v>
      </c>
      <c r="J18" s="58">
        <f t="shared" si="5"/>
        <v>-1.265828593704214</v>
      </c>
      <c r="K18" s="58">
        <f t="shared" si="5"/>
        <v>-1.265828593704214</v>
      </c>
      <c r="L18" s="58">
        <f t="shared" si="5"/>
        <v>-1.265828593704214</v>
      </c>
      <c r="M18" s="58">
        <f t="shared" si="5"/>
        <v>-1.265828593704214</v>
      </c>
      <c r="N18" s="112">
        <f>$O18</f>
        <v>-1.265828593704214</v>
      </c>
      <c r="O18" s="110">
        <v>-1.265828593704214</v>
      </c>
      <c r="P18" s="98">
        <v>-0.92010266075687219</v>
      </c>
      <c r="Q18" s="92">
        <v>-2.4306328141562781</v>
      </c>
      <c r="R18" s="100"/>
    </row>
    <row r="19" spans="1:273" x14ac:dyDescent="0.25">
      <c r="A19" s="40"/>
      <c r="B19" s="40"/>
      <c r="C19" s="105">
        <v>0.99634485407221762</v>
      </c>
      <c r="D19" s="102">
        <v>0.89962283730692338</v>
      </c>
      <c r="E19" s="103">
        <v>0.96734768266039306</v>
      </c>
      <c r="F19" s="103">
        <v>0.9906802284232411</v>
      </c>
      <c r="G19" s="103">
        <v>1.0230926719428415</v>
      </c>
      <c r="H19" s="103">
        <v>0.99924408967688516</v>
      </c>
      <c r="I19" s="103">
        <v>1.0093937617385704</v>
      </c>
      <c r="J19" s="103">
        <v>0.9901589321504628</v>
      </c>
      <c r="K19" s="103">
        <v>0.95774104334273458</v>
      </c>
      <c r="L19" s="103">
        <v>0.9706951072075628</v>
      </c>
      <c r="M19" s="103">
        <v>1.0001482484727757</v>
      </c>
      <c r="N19" s="103">
        <v>1.0179920814353034</v>
      </c>
      <c r="O19" s="105"/>
      <c r="P19" s="20"/>
      <c r="Q19" s="20"/>
    </row>
    <row r="20" spans="1:273" ht="15.75" thickBot="1" x14ac:dyDescent="0.3">
      <c r="A20" s="40"/>
      <c r="B20" s="40" t="s">
        <v>57</v>
      </c>
      <c r="C20" s="122">
        <v>2.4523476131522583E-2</v>
      </c>
      <c r="D20" s="123">
        <v>1.808681647373737E-3</v>
      </c>
      <c r="E20" s="121">
        <v>7.1204357296016519E-4</v>
      </c>
      <c r="F20" s="121">
        <v>4.6880180251249686E-4</v>
      </c>
      <c r="G20" s="121">
        <v>-4.0165016543729446E-5</v>
      </c>
      <c r="H20" s="121">
        <v>-2.3849068956168781E-4</v>
      </c>
      <c r="I20" s="121">
        <v>-5.2264975551188056E-5</v>
      </c>
      <c r="J20" s="121">
        <v>-2.184826143003886E-7</v>
      </c>
      <c r="K20" s="121">
        <v>-4.3198937906911875E-7</v>
      </c>
      <c r="L20" s="121">
        <v>-1.1713066367237858E-8</v>
      </c>
      <c r="M20" s="121">
        <v>-1.2540520982125291E-8</v>
      </c>
      <c r="N20" s="121">
        <v>-1.6549826766658273E-11</v>
      </c>
      <c r="O20" s="120"/>
      <c r="P20" s="20"/>
      <c r="Q20" s="20"/>
    </row>
    <row r="21" spans="1:273" ht="15" customHeight="1" x14ac:dyDescent="0.25">
      <c r="A21" s="144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1.3240125477848811E-2</v>
      </c>
      <c r="E21" s="15">
        <f t="shared" si="6"/>
        <v>2.6537792416106893E-2</v>
      </c>
      <c r="F21" s="15">
        <f t="shared" si="6"/>
        <v>3.6526332107056664E-2</v>
      </c>
      <c r="G21" s="15">
        <f t="shared" si="6"/>
        <v>4.6398375670508321E-2</v>
      </c>
      <c r="H21" s="15">
        <f t="shared" si="6"/>
        <v>5.398132485035808E-2</v>
      </c>
      <c r="I21" s="15">
        <f t="shared" si="6"/>
        <v>6.1008699201091532E-2</v>
      </c>
      <c r="J21" s="15">
        <f t="shared" si="6"/>
        <v>7.0795444070367503E-2</v>
      </c>
      <c r="K21" s="15">
        <f t="shared" si="6"/>
        <v>8.1625051822687297E-2</v>
      </c>
      <c r="L21" s="15">
        <f t="shared" si="6"/>
        <v>8.2038688484567232E-2</v>
      </c>
      <c r="M21" s="15">
        <f t="shared" si="6"/>
        <v>9.1283499938385776E-2</v>
      </c>
      <c r="N21" s="15">
        <f t="shared" si="6"/>
        <v>9.631725454053823E-2</v>
      </c>
      <c r="O21" s="16">
        <f>O5/(O3*$P21 + O5)</f>
        <v>0.1018228580317621</v>
      </c>
      <c r="P21" s="124">
        <f>(1 - P$1) / P$1 * (P5/P3)</f>
        <v>0.97868113837706827</v>
      </c>
      <c r="Q21" s="125">
        <f>(1 - Q$1) / Q$1 * (Q5/Q3)</f>
        <v>0.88043706905849961</v>
      </c>
      <c r="R21" s="139" t="s">
        <v>68</v>
      </c>
      <c r="CC21" s="83">
        <v>0.01</v>
      </c>
      <c r="CS21" s="83">
        <v>0.01</v>
      </c>
      <c r="DI21" s="83">
        <v>0.01</v>
      </c>
    </row>
    <row r="22" spans="1:273" ht="15.75" thickBot="1" x14ac:dyDescent="0.3">
      <c r="A22" s="145"/>
      <c r="B22" s="47" t="s">
        <v>39</v>
      </c>
      <c r="C22" s="48">
        <f t="shared" ref="C22:N22" si="7">C6/(C4*$P22 + C6)</f>
        <v>0</v>
      </c>
      <c r="D22" s="48">
        <f t="shared" si="7"/>
        <v>2.0024503879612066E-2</v>
      </c>
      <c r="E22" s="48">
        <f t="shared" si="7"/>
        <v>2.6272363469051388E-2</v>
      </c>
      <c r="F22" s="48">
        <f t="shared" si="7"/>
        <v>3.8567842768364842E-2</v>
      </c>
      <c r="G22" s="48">
        <f t="shared" si="7"/>
        <v>4.5379665667880216E-2</v>
      </c>
      <c r="H22" s="48">
        <f t="shared" si="7"/>
        <v>5.5991572254434095E-2</v>
      </c>
      <c r="I22" s="48">
        <f t="shared" si="7"/>
        <v>6.2418306022991157E-2</v>
      </c>
      <c r="J22" s="48">
        <f t="shared" si="7"/>
        <v>6.9838009010902063E-2</v>
      </c>
      <c r="K22" s="48">
        <f t="shared" si="7"/>
        <v>8.2012494620381085E-2</v>
      </c>
      <c r="L22" s="48">
        <f t="shared" si="7"/>
        <v>8.4087888296446575E-2</v>
      </c>
      <c r="M22" s="48">
        <f t="shared" si="7"/>
        <v>9.0276933137579507E-2</v>
      </c>
      <c r="N22" s="48">
        <f t="shared" si="7"/>
        <v>9.3553459197696004E-2</v>
      </c>
      <c r="O22" s="49">
        <f>O6/(O4*$P22 + O6)</f>
        <v>0.10676986788248999</v>
      </c>
      <c r="P22" s="21">
        <f>(1 - P$1) / P$1 * (P6/P4)</f>
        <v>0.88721344808584723</v>
      </c>
      <c r="Q22" s="22">
        <f>(1 - Q$1) / Q$1 * (Q6/Q4)</f>
        <v>0.88710005380102164</v>
      </c>
      <c r="R22" s="140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36" t="s">
        <v>6</v>
      </c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99"/>
      <c r="AG24" s="99"/>
      <c r="AI24" s="136" t="s">
        <v>13</v>
      </c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99"/>
      <c r="AW24" s="99"/>
      <c r="AY24" s="136" t="s">
        <v>23</v>
      </c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99"/>
      <c r="BM24" s="99"/>
      <c r="BO24" s="136" t="s">
        <v>26</v>
      </c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99"/>
      <c r="CC24" s="99"/>
      <c r="CE24" s="136" t="s">
        <v>58</v>
      </c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99"/>
      <c r="CS24" s="99"/>
      <c r="CU24" s="136" t="s">
        <v>27</v>
      </c>
      <c r="CV24" s="136"/>
      <c r="CW24" s="136"/>
      <c r="CX24" s="136"/>
      <c r="CY24" s="136"/>
      <c r="CZ24" s="136"/>
      <c r="DA24" s="136"/>
      <c r="DB24" s="136"/>
      <c r="DC24" s="136"/>
      <c r="DD24" s="136"/>
      <c r="DE24" s="136"/>
      <c r="DF24" s="136"/>
      <c r="DG24" s="136"/>
      <c r="DH24" s="99"/>
      <c r="DI24" s="99"/>
      <c r="DK24" s="136" t="s">
        <v>24</v>
      </c>
      <c r="DL24" s="136"/>
      <c r="DM24" s="136"/>
      <c r="DN24" s="136"/>
      <c r="DO24" s="136"/>
      <c r="DP24" s="136"/>
      <c r="DQ24" s="136"/>
      <c r="DR24" s="136"/>
      <c r="DS24" s="136"/>
      <c r="DT24" s="136"/>
      <c r="DU24" s="136"/>
      <c r="DV24" s="136"/>
      <c r="DW24" s="136"/>
      <c r="DX24" s="99" t="s">
        <v>34</v>
      </c>
      <c r="DY24" s="99"/>
      <c r="EA24" s="136" t="s">
        <v>63</v>
      </c>
      <c r="EB24" s="136"/>
      <c r="EC24" s="136"/>
      <c r="ED24" s="136"/>
      <c r="EE24" s="136"/>
      <c r="EF24" s="136"/>
      <c r="EG24" s="136"/>
      <c r="EH24" s="136"/>
      <c r="EI24" s="136"/>
      <c r="EJ24" s="136"/>
      <c r="EK24" s="136"/>
      <c r="EL24" s="136"/>
      <c r="EM24" s="136"/>
      <c r="EN24" s="99" t="s">
        <v>34</v>
      </c>
      <c r="EO24" s="99"/>
      <c r="EQ24" s="136" t="s">
        <v>25</v>
      </c>
      <c r="ER24" s="136"/>
      <c r="ES24" s="136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G24" s="136" t="s">
        <v>59</v>
      </c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W24" s="147" t="s">
        <v>62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36" t="s">
        <v>65</v>
      </c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 t="s">
        <v>67</v>
      </c>
      <c r="HA24" s="136"/>
      <c r="HC24" s="136" t="s">
        <v>66</v>
      </c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 t="s">
        <v>67</v>
      </c>
      <c r="HQ24" s="136"/>
      <c r="HS24" s="136" t="s">
        <v>69</v>
      </c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 t="s">
        <v>67</v>
      </c>
      <c r="IG24" s="136"/>
      <c r="II24" s="136" t="s">
        <v>70</v>
      </c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 t="s">
        <v>67</v>
      </c>
      <c r="IW24" s="136"/>
      <c r="IY24" s="136" t="s">
        <v>71</v>
      </c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 t="s">
        <v>67</v>
      </c>
      <c r="JM24" s="136"/>
    </row>
    <row r="25" spans="1:273" x14ac:dyDescent="0.25">
      <c r="C25" s="137" t="s">
        <v>0</v>
      </c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8" t="s">
        <v>67</v>
      </c>
      <c r="Q25" s="138"/>
      <c r="S25" s="137" t="s">
        <v>0</v>
      </c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8" t="s">
        <v>67</v>
      </c>
      <c r="AG25" s="138"/>
      <c r="AI25" s="137" t="s">
        <v>0</v>
      </c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8" t="s">
        <v>67</v>
      </c>
      <c r="AW25" s="138"/>
      <c r="AY25" s="137" t="s">
        <v>0</v>
      </c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8" t="s">
        <v>67</v>
      </c>
      <c r="BM25" s="138"/>
      <c r="BO25" s="137" t="s">
        <v>0</v>
      </c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8" t="s">
        <v>67</v>
      </c>
      <c r="CC25" s="138"/>
      <c r="CE25" s="137" t="s">
        <v>0</v>
      </c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8" t="s">
        <v>67</v>
      </c>
      <c r="CS25" s="138"/>
      <c r="CU25" s="137" t="s">
        <v>0</v>
      </c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8" t="s">
        <v>67</v>
      </c>
      <c r="DI25" s="138"/>
      <c r="DK25" s="137" t="s">
        <v>0</v>
      </c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8" t="s">
        <v>67</v>
      </c>
      <c r="DY25" s="138"/>
      <c r="EA25" s="137" t="s">
        <v>0</v>
      </c>
      <c r="EB25" s="137"/>
      <c r="EC25" s="137"/>
      <c r="ED25" s="137"/>
      <c r="EE25" s="137"/>
      <c r="EF25" s="137"/>
      <c r="EG25" s="137"/>
      <c r="EH25" s="137"/>
      <c r="EI25" s="137"/>
      <c r="EJ25" s="137"/>
      <c r="EK25" s="137"/>
      <c r="EL25" s="137"/>
      <c r="EM25" s="137"/>
      <c r="EN25" s="138" t="s">
        <v>67</v>
      </c>
      <c r="EO25" s="138"/>
      <c r="EQ25" s="137" t="s">
        <v>0</v>
      </c>
      <c r="ER25" s="137"/>
      <c r="ES25" s="137"/>
      <c r="ET25" s="137"/>
      <c r="EU25" s="137"/>
      <c r="EV25" s="137"/>
      <c r="EW25" s="137"/>
      <c r="EX25" s="137"/>
      <c r="EY25" s="137"/>
      <c r="EZ25" s="137"/>
      <c r="FA25" s="137"/>
      <c r="FB25" s="137"/>
      <c r="FC25" s="137"/>
      <c r="FD25" s="138" t="s">
        <v>67</v>
      </c>
      <c r="FE25" s="138"/>
      <c r="FG25" s="137" t="s">
        <v>0</v>
      </c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/>
      <c r="FT25" s="138" t="s">
        <v>67</v>
      </c>
      <c r="FU25" s="138"/>
      <c r="FW25" s="137" t="s">
        <v>0</v>
      </c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37"/>
      <c r="GI25" s="137"/>
      <c r="GJ25" s="138" t="s">
        <v>67</v>
      </c>
      <c r="GK25" s="138"/>
      <c r="GM25" s="137" t="s">
        <v>0</v>
      </c>
      <c r="GN25" s="137"/>
      <c r="GO25" s="137"/>
      <c r="GP25" s="137"/>
      <c r="GQ25" s="137"/>
      <c r="GR25" s="137"/>
      <c r="GS25" s="137"/>
      <c r="GT25" s="137"/>
      <c r="GU25" s="137"/>
      <c r="GV25" s="137"/>
      <c r="GW25" s="137"/>
      <c r="GX25" s="137"/>
      <c r="GY25" s="137"/>
      <c r="GZ25" s="138" t="s">
        <v>67</v>
      </c>
      <c r="HA25" s="138"/>
      <c r="HC25" s="137" t="s">
        <v>0</v>
      </c>
      <c r="HD25" s="137"/>
      <c r="HE25" s="137"/>
      <c r="HF25" s="137"/>
      <c r="HG25" s="137"/>
      <c r="HH25" s="137"/>
      <c r="HI25" s="137"/>
      <c r="HJ25" s="137"/>
      <c r="HK25" s="137"/>
      <c r="HL25" s="137"/>
      <c r="HM25" s="137"/>
      <c r="HN25" s="137"/>
      <c r="HO25" s="137"/>
      <c r="HP25" s="138" t="s">
        <v>67</v>
      </c>
      <c r="HQ25" s="138"/>
      <c r="HS25" s="137" t="s">
        <v>0</v>
      </c>
      <c r="HT25" s="137"/>
      <c r="HU25" s="137"/>
      <c r="HV25" s="137"/>
      <c r="HW25" s="137"/>
      <c r="HX25" s="137"/>
      <c r="HY25" s="137"/>
      <c r="HZ25" s="137"/>
      <c r="IA25" s="137"/>
      <c r="IB25" s="137"/>
      <c r="IC25" s="137"/>
      <c r="ID25" s="137"/>
      <c r="IE25" s="137"/>
      <c r="IF25" s="138" t="s">
        <v>67</v>
      </c>
      <c r="IG25" s="138"/>
      <c r="II25" s="137" t="s">
        <v>0</v>
      </c>
      <c r="IJ25" s="137"/>
      <c r="IK25" s="137"/>
      <c r="IL25" s="137"/>
      <c r="IM25" s="137"/>
      <c r="IN25" s="137"/>
      <c r="IO25" s="137"/>
      <c r="IP25" s="137"/>
      <c r="IQ25" s="137"/>
      <c r="IR25" s="137"/>
      <c r="IS25" s="137"/>
      <c r="IT25" s="137"/>
      <c r="IU25" s="137"/>
      <c r="IV25" s="138" t="s">
        <v>67</v>
      </c>
      <c r="IW25" s="138"/>
      <c r="IY25" s="137" t="s">
        <v>0</v>
      </c>
      <c r="IZ25" s="137"/>
      <c r="JA25" s="137"/>
      <c r="JB25" s="137"/>
      <c r="JC25" s="137"/>
      <c r="JD25" s="137"/>
      <c r="JE25" s="137"/>
      <c r="JF25" s="137"/>
      <c r="JG25" s="137"/>
      <c r="JH25" s="137"/>
      <c r="JI25" s="137"/>
      <c r="JJ25" s="137"/>
      <c r="JK25" s="137"/>
      <c r="JL25" s="138" t="s">
        <v>67</v>
      </c>
      <c r="JM25" s="138"/>
    </row>
    <row r="26" spans="1:273" s="101" customFormat="1" x14ac:dyDescent="0.25">
      <c r="B26" s="101" t="s">
        <v>1</v>
      </c>
      <c r="C26" s="101">
        <v>0</v>
      </c>
      <c r="D26" s="101">
        <v>5</v>
      </c>
      <c r="E26" s="101">
        <v>10</v>
      </c>
      <c r="F26" s="101">
        <v>15</v>
      </c>
      <c r="G26" s="101">
        <v>20</v>
      </c>
      <c r="H26" s="101">
        <v>25</v>
      </c>
      <c r="I26" s="101">
        <v>30</v>
      </c>
      <c r="J26" s="101">
        <v>35</v>
      </c>
      <c r="K26" s="101">
        <v>40</v>
      </c>
      <c r="L26" s="101">
        <v>45</v>
      </c>
      <c r="M26" s="101">
        <v>50</v>
      </c>
      <c r="N26" s="101">
        <v>55</v>
      </c>
      <c r="O26" s="101">
        <v>60</v>
      </c>
      <c r="P26" s="35">
        <v>0.2</v>
      </c>
      <c r="Q26" s="35">
        <v>0.5</v>
      </c>
      <c r="R26" s="84"/>
      <c r="S26" s="101">
        <v>0</v>
      </c>
      <c r="T26" s="101">
        <v>5</v>
      </c>
      <c r="U26" s="101">
        <v>10</v>
      </c>
      <c r="V26" s="101">
        <v>15</v>
      </c>
      <c r="W26" s="101">
        <v>20</v>
      </c>
      <c r="X26" s="101">
        <v>25</v>
      </c>
      <c r="Y26" s="101">
        <v>30</v>
      </c>
      <c r="Z26" s="101">
        <v>35</v>
      </c>
      <c r="AA26" s="101">
        <v>40</v>
      </c>
      <c r="AB26" s="101">
        <v>45</v>
      </c>
      <c r="AC26" s="101">
        <v>50</v>
      </c>
      <c r="AD26" s="101">
        <v>55</v>
      </c>
      <c r="AE26" s="101">
        <v>60</v>
      </c>
      <c r="AF26" s="35">
        <f>P26</f>
        <v>0.2</v>
      </c>
      <c r="AG26" s="35">
        <f>Q26</f>
        <v>0.5</v>
      </c>
      <c r="AI26" s="101">
        <v>0</v>
      </c>
      <c r="AJ26" s="101">
        <v>5</v>
      </c>
      <c r="AK26" s="101">
        <v>10</v>
      </c>
      <c r="AL26" s="101">
        <v>15</v>
      </c>
      <c r="AM26" s="101">
        <v>20</v>
      </c>
      <c r="AN26" s="101">
        <v>25</v>
      </c>
      <c r="AO26" s="101">
        <v>30</v>
      </c>
      <c r="AP26" s="101">
        <v>35</v>
      </c>
      <c r="AQ26" s="101">
        <v>40</v>
      </c>
      <c r="AR26" s="101">
        <v>45</v>
      </c>
      <c r="AS26" s="101">
        <v>50</v>
      </c>
      <c r="AT26" s="101">
        <v>55</v>
      </c>
      <c r="AU26" s="101">
        <v>60</v>
      </c>
      <c r="AV26" s="35">
        <f>AF26</f>
        <v>0.2</v>
      </c>
      <c r="AW26" s="35">
        <f>AG26</f>
        <v>0.5</v>
      </c>
      <c r="AY26" s="101">
        <v>0</v>
      </c>
      <c r="AZ26" s="101">
        <v>5</v>
      </c>
      <c r="BA26" s="101">
        <v>10</v>
      </c>
      <c r="BB26" s="101">
        <v>15</v>
      </c>
      <c r="BC26" s="101">
        <v>20</v>
      </c>
      <c r="BD26" s="101">
        <v>25</v>
      </c>
      <c r="BE26" s="101">
        <v>30</v>
      </c>
      <c r="BF26" s="101">
        <v>35</v>
      </c>
      <c r="BG26" s="101">
        <v>40</v>
      </c>
      <c r="BH26" s="101">
        <v>45</v>
      </c>
      <c r="BI26" s="101">
        <v>50</v>
      </c>
      <c r="BJ26" s="101">
        <v>55</v>
      </c>
      <c r="BK26" s="101">
        <v>60</v>
      </c>
      <c r="BL26" s="35">
        <f>AV26</f>
        <v>0.2</v>
      </c>
      <c r="BM26" s="35">
        <f>AW26</f>
        <v>0.5</v>
      </c>
      <c r="BO26" s="101">
        <v>0</v>
      </c>
      <c r="BP26" s="101">
        <v>5</v>
      </c>
      <c r="BQ26" s="101">
        <v>10</v>
      </c>
      <c r="BR26" s="101">
        <v>15</v>
      </c>
      <c r="BS26" s="101">
        <v>20</v>
      </c>
      <c r="BT26" s="101">
        <v>25</v>
      </c>
      <c r="BU26" s="101">
        <v>30</v>
      </c>
      <c r="BV26" s="101">
        <v>35</v>
      </c>
      <c r="BW26" s="101">
        <v>40</v>
      </c>
      <c r="BX26" s="101">
        <v>45</v>
      </c>
      <c r="BY26" s="101">
        <v>50</v>
      </c>
      <c r="BZ26" s="101">
        <v>55</v>
      </c>
      <c r="CA26" s="101">
        <v>60</v>
      </c>
      <c r="CB26" s="35">
        <f>BL26</f>
        <v>0.2</v>
      </c>
      <c r="CC26" s="35">
        <f>BM26</f>
        <v>0.5</v>
      </c>
      <c r="CE26" s="101">
        <v>0</v>
      </c>
      <c r="CF26" s="101">
        <v>5</v>
      </c>
      <c r="CG26" s="101">
        <v>10</v>
      </c>
      <c r="CH26" s="101">
        <v>15</v>
      </c>
      <c r="CI26" s="101">
        <v>20</v>
      </c>
      <c r="CJ26" s="101">
        <v>25</v>
      </c>
      <c r="CK26" s="101">
        <v>30</v>
      </c>
      <c r="CL26" s="101">
        <v>35</v>
      </c>
      <c r="CM26" s="101">
        <v>40</v>
      </c>
      <c r="CN26" s="101">
        <v>45</v>
      </c>
      <c r="CO26" s="101">
        <v>50</v>
      </c>
      <c r="CP26" s="101">
        <v>55</v>
      </c>
      <c r="CQ26" s="101">
        <v>60</v>
      </c>
      <c r="CR26" s="35">
        <f>CB26</f>
        <v>0.2</v>
      </c>
      <c r="CS26" s="35">
        <f>CC26</f>
        <v>0.5</v>
      </c>
      <c r="CU26" s="101">
        <v>0</v>
      </c>
      <c r="CV26" s="101">
        <v>5</v>
      </c>
      <c r="CW26" s="101">
        <v>10</v>
      </c>
      <c r="CX26" s="101">
        <v>15</v>
      </c>
      <c r="CY26" s="101">
        <v>20</v>
      </c>
      <c r="CZ26" s="101">
        <v>25</v>
      </c>
      <c r="DA26" s="101">
        <v>30</v>
      </c>
      <c r="DB26" s="101">
        <v>35</v>
      </c>
      <c r="DC26" s="101">
        <v>40</v>
      </c>
      <c r="DD26" s="101">
        <v>45</v>
      </c>
      <c r="DE26" s="101">
        <v>50</v>
      </c>
      <c r="DF26" s="101">
        <v>55</v>
      </c>
      <c r="DG26" s="101">
        <v>60</v>
      </c>
      <c r="DH26" s="35">
        <f>CB26</f>
        <v>0.2</v>
      </c>
      <c r="DI26" s="35">
        <f>CC26</f>
        <v>0.5</v>
      </c>
      <c r="DK26" s="101">
        <v>0</v>
      </c>
      <c r="DL26" s="101">
        <v>5</v>
      </c>
      <c r="DM26" s="101">
        <v>10</v>
      </c>
      <c r="DN26" s="101">
        <v>15</v>
      </c>
      <c r="DO26" s="101">
        <v>20</v>
      </c>
      <c r="DP26" s="101">
        <v>25</v>
      </c>
      <c r="DQ26" s="101">
        <v>30</v>
      </c>
      <c r="DR26" s="101">
        <v>35</v>
      </c>
      <c r="DS26" s="101">
        <v>40</v>
      </c>
      <c r="DT26" s="101">
        <v>45</v>
      </c>
      <c r="DU26" s="101">
        <v>50</v>
      </c>
      <c r="DV26" s="101">
        <v>55</v>
      </c>
      <c r="DW26" s="101">
        <v>60</v>
      </c>
      <c r="DX26" s="35">
        <f>DH26</f>
        <v>0.2</v>
      </c>
      <c r="DY26" s="35">
        <f>DI26</f>
        <v>0.5</v>
      </c>
      <c r="EA26" s="101">
        <v>0</v>
      </c>
      <c r="EB26" s="101">
        <v>5</v>
      </c>
      <c r="EC26" s="101">
        <v>10</v>
      </c>
      <c r="ED26" s="101">
        <v>15</v>
      </c>
      <c r="EE26" s="101">
        <v>20</v>
      </c>
      <c r="EF26" s="101">
        <v>25</v>
      </c>
      <c r="EG26" s="101">
        <v>30</v>
      </c>
      <c r="EH26" s="101">
        <v>35</v>
      </c>
      <c r="EI26" s="101">
        <v>40</v>
      </c>
      <c r="EJ26" s="101">
        <v>45</v>
      </c>
      <c r="EK26" s="101">
        <v>50</v>
      </c>
      <c r="EL26" s="101">
        <v>55</v>
      </c>
      <c r="EM26" s="101">
        <v>60</v>
      </c>
      <c r="EN26" s="35">
        <f>DX26</f>
        <v>0.2</v>
      </c>
      <c r="EO26" s="35">
        <f>DY26</f>
        <v>0.5</v>
      </c>
      <c r="EQ26" s="101">
        <v>0</v>
      </c>
      <c r="ER26" s="101">
        <v>5</v>
      </c>
      <c r="ES26" s="101">
        <v>10</v>
      </c>
      <c r="ET26" s="101">
        <v>15</v>
      </c>
      <c r="EU26" s="101">
        <v>20</v>
      </c>
      <c r="EV26" s="101">
        <v>25</v>
      </c>
      <c r="EW26" s="101">
        <v>30</v>
      </c>
      <c r="EX26" s="101">
        <v>35</v>
      </c>
      <c r="EY26" s="101">
        <v>40</v>
      </c>
      <c r="EZ26" s="101">
        <v>45</v>
      </c>
      <c r="FA26" s="101">
        <v>50</v>
      </c>
      <c r="FB26" s="101">
        <v>55</v>
      </c>
      <c r="FC26" s="101">
        <v>60</v>
      </c>
      <c r="FD26" s="35">
        <f>DX26</f>
        <v>0.2</v>
      </c>
      <c r="FE26" s="35">
        <f>DY26</f>
        <v>0.5</v>
      </c>
      <c r="FG26" s="101">
        <v>0</v>
      </c>
      <c r="FH26" s="101">
        <v>5</v>
      </c>
      <c r="FI26" s="101">
        <v>10</v>
      </c>
      <c r="FJ26" s="101">
        <v>15</v>
      </c>
      <c r="FK26" s="101">
        <v>20</v>
      </c>
      <c r="FL26" s="101">
        <v>25</v>
      </c>
      <c r="FM26" s="101">
        <v>30</v>
      </c>
      <c r="FN26" s="101">
        <v>35</v>
      </c>
      <c r="FO26" s="101">
        <v>40</v>
      </c>
      <c r="FP26" s="101">
        <v>45</v>
      </c>
      <c r="FQ26" s="101">
        <v>50</v>
      </c>
      <c r="FR26" s="101">
        <v>55</v>
      </c>
      <c r="FS26" s="101">
        <v>60</v>
      </c>
      <c r="FT26" s="35">
        <f>FD26</f>
        <v>0.2</v>
      </c>
      <c r="FU26" s="35">
        <f>FE26</f>
        <v>0.5</v>
      </c>
      <c r="FW26" s="101">
        <v>0</v>
      </c>
      <c r="FX26" s="101">
        <v>5</v>
      </c>
      <c r="FY26" s="101">
        <v>10</v>
      </c>
      <c r="FZ26" s="101">
        <v>15</v>
      </c>
      <c r="GA26" s="101">
        <v>20</v>
      </c>
      <c r="GB26" s="101">
        <v>25</v>
      </c>
      <c r="GC26" s="101">
        <v>30</v>
      </c>
      <c r="GD26" s="101">
        <v>35</v>
      </c>
      <c r="GE26" s="101">
        <v>40</v>
      </c>
      <c r="GF26" s="101">
        <v>45</v>
      </c>
      <c r="GG26" s="101">
        <v>50</v>
      </c>
      <c r="GH26" s="101">
        <v>55</v>
      </c>
      <c r="GI26" s="101">
        <v>60</v>
      </c>
      <c r="GJ26" s="35">
        <f>FT26</f>
        <v>0.2</v>
      </c>
      <c r="GK26" s="35">
        <f>FU26</f>
        <v>0.5</v>
      </c>
      <c r="GM26" s="101">
        <v>0</v>
      </c>
      <c r="GN26" s="101">
        <v>5</v>
      </c>
      <c r="GO26" s="101">
        <v>10</v>
      </c>
      <c r="GP26" s="101">
        <v>15</v>
      </c>
      <c r="GQ26" s="101">
        <v>20</v>
      </c>
      <c r="GR26" s="101">
        <v>25</v>
      </c>
      <c r="GS26" s="101">
        <v>30</v>
      </c>
      <c r="GT26" s="101">
        <v>35</v>
      </c>
      <c r="GU26" s="101">
        <v>40</v>
      </c>
      <c r="GV26" s="101">
        <v>45</v>
      </c>
      <c r="GW26" s="101">
        <v>50</v>
      </c>
      <c r="GX26" s="101">
        <v>55</v>
      </c>
      <c r="GY26" s="101">
        <v>60</v>
      </c>
      <c r="GZ26" s="35">
        <f>GJ26</f>
        <v>0.2</v>
      </c>
      <c r="HA26" s="35">
        <f>GK26</f>
        <v>0.5</v>
      </c>
      <c r="HC26" s="101">
        <v>0</v>
      </c>
      <c r="HD26" s="101">
        <v>5</v>
      </c>
      <c r="HE26" s="101">
        <v>10</v>
      </c>
      <c r="HF26" s="101">
        <v>15</v>
      </c>
      <c r="HG26" s="101">
        <v>20</v>
      </c>
      <c r="HH26" s="101">
        <v>25</v>
      </c>
      <c r="HI26" s="101">
        <v>30</v>
      </c>
      <c r="HJ26" s="101">
        <v>35</v>
      </c>
      <c r="HK26" s="101">
        <v>40</v>
      </c>
      <c r="HL26" s="101">
        <v>45</v>
      </c>
      <c r="HM26" s="101">
        <v>50</v>
      </c>
      <c r="HN26" s="101">
        <v>55</v>
      </c>
      <c r="HO26" s="101">
        <v>60</v>
      </c>
      <c r="HP26" s="35">
        <f>GZ26</f>
        <v>0.2</v>
      </c>
      <c r="HQ26" s="35">
        <f>HA26</f>
        <v>0.5</v>
      </c>
      <c r="HS26" s="101">
        <v>0</v>
      </c>
      <c r="HT26" s="101">
        <v>5</v>
      </c>
      <c r="HU26" s="101">
        <v>10</v>
      </c>
      <c r="HV26" s="101">
        <v>15</v>
      </c>
      <c r="HW26" s="101">
        <v>20</v>
      </c>
      <c r="HX26" s="101">
        <v>25</v>
      </c>
      <c r="HY26" s="101">
        <v>30</v>
      </c>
      <c r="HZ26" s="101">
        <v>35</v>
      </c>
      <c r="IA26" s="101">
        <v>40</v>
      </c>
      <c r="IB26" s="101">
        <v>45</v>
      </c>
      <c r="IC26" s="101">
        <v>50</v>
      </c>
      <c r="ID26" s="101">
        <v>55</v>
      </c>
      <c r="IE26" s="101">
        <v>60</v>
      </c>
      <c r="IF26" s="35">
        <f>HP26</f>
        <v>0.2</v>
      </c>
      <c r="IG26" s="35">
        <f>HQ26</f>
        <v>0.5</v>
      </c>
      <c r="II26" s="101">
        <v>0</v>
      </c>
      <c r="IJ26" s="101">
        <v>5</v>
      </c>
      <c r="IK26" s="101">
        <v>10</v>
      </c>
      <c r="IL26" s="101">
        <v>15</v>
      </c>
      <c r="IM26" s="101">
        <v>20</v>
      </c>
      <c r="IN26" s="101">
        <v>25</v>
      </c>
      <c r="IO26" s="101">
        <v>30</v>
      </c>
      <c r="IP26" s="101">
        <v>35</v>
      </c>
      <c r="IQ26" s="101">
        <v>40</v>
      </c>
      <c r="IR26" s="101">
        <v>45</v>
      </c>
      <c r="IS26" s="101">
        <v>50</v>
      </c>
      <c r="IT26" s="101">
        <v>55</v>
      </c>
      <c r="IU26" s="101">
        <v>60</v>
      </c>
      <c r="IV26" s="35">
        <f>IF26</f>
        <v>0.2</v>
      </c>
      <c r="IW26" s="35">
        <f>IG26</f>
        <v>0.5</v>
      </c>
      <c r="IY26" s="101">
        <v>0</v>
      </c>
      <c r="IZ26" s="101">
        <v>5</v>
      </c>
      <c r="JA26" s="101">
        <v>10</v>
      </c>
      <c r="JB26" s="101">
        <v>15</v>
      </c>
      <c r="JC26" s="101">
        <v>20</v>
      </c>
      <c r="JD26" s="101">
        <v>25</v>
      </c>
      <c r="JE26" s="101">
        <v>30</v>
      </c>
      <c r="JF26" s="101">
        <v>35</v>
      </c>
      <c r="JG26" s="101">
        <v>40</v>
      </c>
      <c r="JH26" s="101">
        <v>45</v>
      </c>
      <c r="JI26" s="101">
        <v>50</v>
      </c>
      <c r="JJ26" s="101">
        <v>55</v>
      </c>
      <c r="JK26" s="101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0.35493799999999998</v>
      </c>
      <c r="D27" s="37">
        <v>0.33196100000000001</v>
      </c>
      <c r="E27" s="37">
        <v>0.321737</v>
      </c>
      <c r="F27" s="37">
        <v>0.32356000000000001</v>
      </c>
      <c r="G27" s="37">
        <v>0.31470500000000001</v>
      </c>
      <c r="H27" s="37">
        <v>0.30884600000000001</v>
      </c>
      <c r="I27" s="37">
        <v>0.31060199999999999</v>
      </c>
      <c r="J27" s="37">
        <v>0.31132399999999999</v>
      </c>
      <c r="K27" s="37">
        <v>0.30683899999999997</v>
      </c>
      <c r="L27" s="37">
        <v>0.31961800000000001</v>
      </c>
      <c r="M27" s="37">
        <v>0.32159799999999999</v>
      </c>
      <c r="N27" s="37">
        <v>0.31240499999999999</v>
      </c>
      <c r="O27" s="37">
        <v>0.320048</v>
      </c>
      <c r="P27" s="37">
        <v>0.32538899999999998</v>
      </c>
      <c r="Q27" s="37">
        <v>0.33771000000000001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0.35788532588954736</v>
      </c>
      <c r="T27" s="4">
        <f t="shared" si="8"/>
        <v>0.32898418241755267</v>
      </c>
      <c r="U27" s="4">
        <f t="shared" si="8"/>
        <v>0.32035095216955795</v>
      </c>
      <c r="V27" s="4">
        <f t="shared" si="8"/>
        <v>0.31747999029082707</v>
      </c>
      <c r="W27" s="4">
        <f t="shared" si="8"/>
        <v>0.30845404663196502</v>
      </c>
      <c r="X27" s="4">
        <f t="shared" si="8"/>
        <v>0.30563232542443119</v>
      </c>
      <c r="Y27" s="4">
        <f t="shared" si="8"/>
        <v>0.30818125728561102</v>
      </c>
      <c r="Z27" s="4">
        <f t="shared" si="8"/>
        <v>0.31041896535053903</v>
      </c>
      <c r="AA27" s="4">
        <f t="shared" si="8"/>
        <v>0.30393443241203166</v>
      </c>
      <c r="AB27" s="4">
        <f t="shared" si="8"/>
        <v>0.31567002443135345</v>
      </c>
      <c r="AC27" s="4">
        <f t="shared" si="8"/>
        <v>0.31877264610279976</v>
      </c>
      <c r="AD27" s="4">
        <f t="shared" si="8"/>
        <v>0.3102050019580348</v>
      </c>
      <c r="AE27" s="4">
        <f t="shared" si="8"/>
        <v>0.31657369886731523</v>
      </c>
      <c r="AF27" s="4">
        <f t="shared" si="8"/>
        <v>0.32162531834516495</v>
      </c>
      <c r="AG27" s="4" t="e">
        <f t="shared" si="8"/>
        <v>#N/A</v>
      </c>
      <c r="AI27" s="4">
        <f t="shared" ref="AI27:AW43" si="9">IF(OR($B27 &lt; C$230, $B27 &gt; C$233), 0, C27-S27)</f>
        <v>-2.9473258895473808E-3</v>
      </c>
      <c r="AJ27" s="4">
        <f t="shared" si="9"/>
        <v>2.9768175824473331E-3</v>
      </c>
      <c r="AK27" s="4">
        <f t="shared" si="9"/>
        <v>1.3860478304420498E-3</v>
      </c>
      <c r="AL27" s="4">
        <f t="shared" si="9"/>
        <v>6.0800097091729399E-3</v>
      </c>
      <c r="AM27" s="4">
        <f t="shared" si="9"/>
        <v>6.2509533680349949E-3</v>
      </c>
      <c r="AN27" s="4">
        <f t="shared" si="9"/>
        <v>3.2136745755688145E-3</v>
      </c>
      <c r="AO27" s="4">
        <f t="shared" si="9"/>
        <v>2.4207427143889682E-3</v>
      </c>
      <c r="AP27" s="4">
        <f t="shared" si="9"/>
        <v>9.0503464946095624E-4</v>
      </c>
      <c r="AQ27" s="4">
        <f t="shared" si="9"/>
        <v>2.9045675879683097E-3</v>
      </c>
      <c r="AR27" s="4">
        <f t="shared" si="9"/>
        <v>3.9479755686465667E-3</v>
      </c>
      <c r="AS27" s="4">
        <f t="shared" si="9"/>
        <v>2.8253538972002334E-3</v>
      </c>
      <c r="AT27" s="4">
        <f t="shared" si="9"/>
        <v>2.1999980419651899E-3</v>
      </c>
      <c r="AU27" s="4">
        <f t="shared" si="9"/>
        <v>3.474301132684765E-3</v>
      </c>
      <c r="AV27" s="4">
        <f t="shared" si="9"/>
        <v>3.7636816548350382E-3</v>
      </c>
      <c r="AW27" s="4">
        <f t="shared" si="9"/>
        <v>0</v>
      </c>
      <c r="AY27" s="2">
        <f>IF(OR($B27 &lt; C$230, $B27 &gt; C$233), #N/A, ((1-FG27)*DK27) + (FG27 - FW27)*EA27 + (FW27*EQ27))</f>
        <v>0.35183792353007187</v>
      </c>
      <c r="AZ27" s="2">
        <f t="shared" ref="AZ27:BM42" si="10">IF(OR($B27 &lt; D$230, $B27 &gt; D$233), #N/A, ((1-FH27)*DL27) + (FH27 - FX27)*EB27 + (FX27*ER27))</f>
        <v>0.32898418215749103</v>
      </c>
      <c r="BA27" s="2">
        <f t="shared" si="10"/>
        <v>0.32035095213642767</v>
      </c>
      <c r="BB27" s="2">
        <f t="shared" si="10"/>
        <v>0.31747999028307416</v>
      </c>
      <c r="BC27" s="2">
        <f t="shared" si="10"/>
        <v>0.30845404659356151</v>
      </c>
      <c r="BD27" s="2">
        <f t="shared" si="10"/>
        <v>0.30563232540694124</v>
      </c>
      <c r="BE27" s="2">
        <f t="shared" si="10"/>
        <v>0.30818125727031431</v>
      </c>
      <c r="BF27" s="2">
        <f t="shared" si="10"/>
        <v>0.31041896529163532</v>
      </c>
      <c r="BG27" s="2">
        <f t="shared" si="10"/>
        <v>0.30393443240192819</v>
      </c>
      <c r="BH27" s="2">
        <f t="shared" si="10"/>
        <v>0.31567002433990038</v>
      </c>
      <c r="BI27" s="2">
        <f t="shared" si="10"/>
        <v>0.31877264603926192</v>
      </c>
      <c r="BJ27" s="2">
        <f t="shared" si="10"/>
        <v>0.3102050019105056</v>
      </c>
      <c r="BK27" s="2">
        <f t="shared" si="10"/>
        <v>0.31657369861865881</v>
      </c>
      <c r="BL27" s="2">
        <f t="shared" si="10"/>
        <v>0.32162531832592872</v>
      </c>
      <c r="BM27" s="2" t="e">
        <f t="shared" si="10"/>
        <v>#N/A</v>
      </c>
      <c r="BO27" s="2">
        <f t="shared" ref="BO27:BO90" si="11">IF(AND(IY27 &lt; $CC$22, $B27 &lt; C$7, $B27 &gt; C$230), C27, "")</f>
        <v>0.35493799999999998</v>
      </c>
      <c r="BP27" s="2">
        <f t="shared" ref="BP27:BP90" si="12">IF(AND(IZ27 &lt; $CC$22, $B27 &lt; D$7, $B27 &gt; D$230), D27, "")</f>
        <v>0.33196100000000001</v>
      </c>
      <c r="BQ27" s="2">
        <f t="shared" ref="BQ27:BQ90" si="13">IF(AND(JA27 &lt; $CC$22, $B27 &lt; E$7, $B27 &gt; E$230), E27, "")</f>
        <v>0.321737</v>
      </c>
      <c r="BR27" s="2">
        <f t="shared" ref="BR27:BR90" si="14">IF(AND(JB27 &lt; $CC$22, $B27 &lt; F$7, $B27 &gt; F$230), F27, "")</f>
        <v>0.32356000000000001</v>
      </c>
      <c r="BS27" s="2">
        <f t="shared" ref="BS27:BS90" si="15">IF(AND(JC27 &lt; $CC$22, $B27 &lt; G$7, $B27 &gt; G$230), G27, "")</f>
        <v>0.31470500000000001</v>
      </c>
      <c r="BT27" s="2">
        <f t="shared" ref="BT27:BT90" si="16">IF(AND(JD27 &lt; $CC$22, $B27 &lt; H$7, $B27 &gt; H$230), H27, "")</f>
        <v>0.30884600000000001</v>
      </c>
      <c r="BU27" s="2">
        <f t="shared" ref="BU27:BU90" si="17">IF(AND(JE27 &lt; $CC$22, $B27 &lt; I$7, $B27 &gt; I$230), I27, "")</f>
        <v>0.31060199999999999</v>
      </c>
      <c r="BV27" s="2">
        <f t="shared" ref="BV27:BV90" si="18">IF(AND(JF27 &lt; $CC$22, $B27 &lt; J$7, $B27 &gt; J$230), J27, "")</f>
        <v>0.31132399999999999</v>
      </c>
      <c r="BW27" s="2">
        <f t="shared" ref="BW27:BW90" si="19">IF(AND(JG27 &lt; $CC$22, $B27 &lt; K$7, $B27 &gt; K$230), K27, "")</f>
        <v>0.30683899999999997</v>
      </c>
      <c r="BX27" s="2">
        <f t="shared" ref="BX27:BX90" si="20">IF(AND(JH27 &lt; $CC$22, $B27 &lt; L$7, $B27 &gt; L$230), L27, "")</f>
        <v>0.31961800000000001</v>
      </c>
      <c r="BY27" s="2">
        <f t="shared" ref="BY27:BY90" si="21">IF(AND(JI27 &lt; $CC$22, $B27 &lt; M$7, $B27 &gt; M$230), M27, "")</f>
        <v>0.32159799999999999</v>
      </c>
      <c r="BZ27" s="2">
        <f t="shared" ref="BZ27:BZ90" si="22">IF(AND(JJ27 &lt; $CC$22, $B27 &lt; N$7, $B27 &gt; N$230), N27, "")</f>
        <v>0.31240499999999999</v>
      </c>
      <c r="CA27" s="2">
        <f t="shared" ref="CA27:CA90" si="23">IF(AND(JK27 &lt; $CC$22, $B27 &lt; O$7, $B27 &gt; O$230), O27, "")</f>
        <v>0.320048</v>
      </c>
      <c r="CB27" s="2">
        <f t="shared" ref="CB27:CB90" si="24">IF(AND(JL27 &lt; $CC$22, $B27 &lt; P$7, $B27 &gt; P$230), P27, "")</f>
        <v>0.32538899999999998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0.35364489999999998</v>
      </c>
      <c r="DL27" s="2">
        <f t="shared" si="42"/>
        <v>0.32837216190476193</v>
      </c>
      <c r="DM27" s="2">
        <f t="shared" si="42"/>
        <v>0.31956553333333326</v>
      </c>
      <c r="DN27" s="2">
        <f t="shared" si="42"/>
        <v>0.31681098571428568</v>
      </c>
      <c r="DO27" s="2">
        <f t="shared" si="42"/>
        <v>0.30752402495543679</v>
      </c>
      <c r="DP27" s="2">
        <f t="shared" si="42"/>
        <v>0.30482462521008413</v>
      </c>
      <c r="DQ27" s="2">
        <f t="shared" si="42"/>
        <v>0.30769805378151255</v>
      </c>
      <c r="DR27" s="2">
        <f t="shared" si="42"/>
        <v>0.31022637499999994</v>
      </c>
      <c r="DS27" s="2">
        <f t="shared" si="42"/>
        <v>0.30310065909090911</v>
      </c>
      <c r="DT27" s="2">
        <f t="shared" si="42"/>
        <v>0.31549696975806452</v>
      </c>
      <c r="DU27" s="2">
        <f t="shared" si="42"/>
        <v>0.31853314204545452</v>
      </c>
      <c r="DV27" s="2">
        <f t="shared" si="42"/>
        <v>0.30994019073083778</v>
      </c>
      <c r="DW27" s="2">
        <f t="shared" si="42"/>
        <v>0.31609659001782525</v>
      </c>
      <c r="DX27" s="2">
        <f t="shared" si="42"/>
        <v>0.32104831764705882</v>
      </c>
      <c r="DY27" s="2">
        <f t="shared" si="42"/>
        <v>0.32911896635472371</v>
      </c>
      <c r="EA27" s="2">
        <f t="shared" ref="EA27:EO43" si="43">CE$228*$B27+CE$229</f>
        <v>0.3490258988148191</v>
      </c>
      <c r="EB27" s="2">
        <f t="shared" si="43"/>
        <v>0.34466917072837705</v>
      </c>
      <c r="EC27" s="2">
        <f t="shared" si="43"/>
        <v>0.3412384026904573</v>
      </c>
      <c r="ED27" s="2">
        <f t="shared" si="43"/>
        <v>0.33522502141554172</v>
      </c>
      <c r="EE27" s="2">
        <f t="shared" si="43"/>
        <v>0.32896145146540262</v>
      </c>
      <c r="EF27" s="2">
        <f t="shared" si="43"/>
        <v>0.32487380181426595</v>
      </c>
      <c r="EG27" s="2">
        <f t="shared" si="43"/>
        <v>0.31913506644530487</v>
      </c>
      <c r="EH27" s="2">
        <f t="shared" si="43"/>
        <v>0.31408765300420516</v>
      </c>
      <c r="EI27" s="2">
        <f t="shared" si="43"/>
        <v>0.32017683179269885</v>
      </c>
      <c r="EJ27" s="2">
        <f t="shared" si="43"/>
        <v>0.31877246583072105</v>
      </c>
      <c r="EK27" s="2">
        <f t="shared" si="43"/>
        <v>0.32327562577023494</v>
      </c>
      <c r="EL27" s="2">
        <f t="shared" si="43"/>
        <v>0.31578680131611725</v>
      </c>
      <c r="EM27" s="2">
        <f t="shared" si="43"/>
        <v>0.32713727532660652</v>
      </c>
      <c r="EN27" s="2">
        <f t="shared" si="43"/>
        <v>0.33558612556845441</v>
      </c>
      <c r="EO27" s="2">
        <f t="shared" si="43"/>
        <v>0.34708812074811418</v>
      </c>
      <c r="EQ27" s="2">
        <f t="shared" ref="EQ27:FE43" si="44">CU$228*$B27+CU$229</f>
        <v>0.3490258988148191</v>
      </c>
      <c r="ER27" s="2">
        <f t="shared" si="44"/>
        <v>0.33704458834476586</v>
      </c>
      <c r="ES27" s="2">
        <f t="shared" si="44"/>
        <v>0.33403803231203599</v>
      </c>
      <c r="ET27" s="2">
        <f t="shared" si="44"/>
        <v>0.33143163187538183</v>
      </c>
      <c r="EU27" s="2">
        <f t="shared" si="44"/>
        <v>0.32344740118491505</v>
      </c>
      <c r="EV27" s="2">
        <f t="shared" si="44"/>
        <v>0.32027693046094974</v>
      </c>
      <c r="EW27" s="2">
        <f t="shared" si="44"/>
        <v>0.31785729578307204</v>
      </c>
      <c r="EX27" s="2">
        <f t="shared" si="44"/>
        <v>0.31341480057308041</v>
      </c>
      <c r="EY27" s="2">
        <f t="shared" si="44"/>
        <v>0.31862899529914523</v>
      </c>
      <c r="EZ27" s="2">
        <f t="shared" si="44"/>
        <v>0.32484588833890071</v>
      </c>
      <c r="FA27" s="2">
        <f t="shared" si="44"/>
        <v>0.32080404598878964</v>
      </c>
      <c r="FB27" s="2">
        <f t="shared" si="44"/>
        <v>0.31325089897919589</v>
      </c>
      <c r="FC27" s="2">
        <f t="shared" si="44"/>
        <v>0.32731926256574423</v>
      </c>
      <c r="FD27" s="2">
        <f t="shared" si="44"/>
        <v>0.34069160610080734</v>
      </c>
      <c r="FE27" s="2">
        <f t="shared" si="44"/>
        <v>0.3489310283200393</v>
      </c>
      <c r="FG27" s="2">
        <f t="shared" ref="FG27:FU43" si="45">POWER(10,($B27-C$231)/C$229)/(1+POWER(10,($B27-C$231)/C$229))</f>
        <v>0.39120502409165769</v>
      </c>
      <c r="FH27" s="2">
        <f t="shared" si="45"/>
        <v>3.7554695414643728E-2</v>
      </c>
      <c r="FI27" s="2">
        <f t="shared" si="45"/>
        <v>3.6240183949228226E-2</v>
      </c>
      <c r="FJ27" s="2">
        <f t="shared" si="45"/>
        <v>3.6331528610080058E-2</v>
      </c>
      <c r="FK27" s="2">
        <f t="shared" si="45"/>
        <v>4.3383533789078693E-2</v>
      </c>
      <c r="FL27" s="2">
        <f t="shared" si="45"/>
        <v>4.0286355105097905E-2</v>
      </c>
      <c r="FM27" s="2">
        <f t="shared" si="45"/>
        <v>4.2249318476911296E-2</v>
      </c>
      <c r="FN27" s="2">
        <f t="shared" si="45"/>
        <v>4.9877846688649807E-2</v>
      </c>
      <c r="FO27" s="2">
        <f t="shared" si="45"/>
        <v>4.8827058549110978E-2</v>
      </c>
      <c r="FP27" s="2">
        <f t="shared" si="45"/>
        <v>5.2826249075675534E-2</v>
      </c>
      <c r="FQ27" s="2">
        <f t="shared" si="45"/>
        <v>5.050327044225289E-2</v>
      </c>
      <c r="FR27" s="2">
        <f t="shared" si="45"/>
        <v>4.5293982259933828E-2</v>
      </c>
      <c r="FS27" s="2">
        <f t="shared" si="45"/>
        <v>4.321364678859959E-2</v>
      </c>
      <c r="FT27" s="2">
        <f t="shared" si="45"/>
        <v>3.9689104551356241E-2</v>
      </c>
      <c r="FU27" s="2">
        <f t="shared" si="45"/>
        <v>3.5368604230639478E-2</v>
      </c>
      <c r="FW27" s="2">
        <f>POWER(10,($B27-C$232)/C$229)/(1+POWER(10,($B27-C$232)/C$229))</f>
        <v>2.12839161957464E-10</v>
      </c>
      <c r="FX27" s="2">
        <f t="shared" ref="FX27:GK42" si="46">POWER(10,($B27-D$232)/D$229)/(1+POWER(10,($B27-D$232)/D$229))</f>
        <v>1.1738100534911085E-6</v>
      </c>
      <c r="FY27" s="2">
        <f t="shared" si="46"/>
        <v>1.384528135657047E-6</v>
      </c>
      <c r="FZ27" s="2">
        <f t="shared" si="46"/>
        <v>1.4488674794655904E-6</v>
      </c>
      <c r="GA27" s="2">
        <f t="shared" si="46"/>
        <v>1.7553741424410255E-6</v>
      </c>
      <c r="GB27" s="2">
        <f t="shared" si="46"/>
        <v>1.7514920824592945E-6</v>
      </c>
      <c r="GC27" s="2">
        <f t="shared" si="46"/>
        <v>1.9578280501014034E-6</v>
      </c>
      <c r="GD27" s="2">
        <f t="shared" si="46"/>
        <v>2.8842588510576355E-6</v>
      </c>
      <c r="GE27" s="2">
        <f t="shared" si="46"/>
        <v>3.8591194630654172E-6</v>
      </c>
      <c r="GF27" s="2">
        <f t="shared" si="46"/>
        <v>3.6899219917018183E-6</v>
      </c>
      <c r="GG27" s="2">
        <f t="shared" si="46"/>
        <v>2.8096658169149727E-6</v>
      </c>
      <c r="GH27" s="2">
        <f t="shared" si="46"/>
        <v>2.009723506302691E-6</v>
      </c>
      <c r="GI27" s="2">
        <f t="shared" si="46"/>
        <v>1.7891134365621404E-6</v>
      </c>
      <c r="GJ27" s="2">
        <f t="shared" si="46"/>
        <v>1.5865950375010309E-6</v>
      </c>
      <c r="GK27" s="2">
        <f t="shared" si="46"/>
        <v>1.3565179373660663E-6</v>
      </c>
      <c r="GM27" s="81">
        <f xml:space="preserve"> _xlfn.NORM.DIST($B27, C$7, ABS(C$11), TRUE) * _xlfn.NORM.DIST(($B27 - C$7)*C$15, 0, ABS(C$11), TRUE) * 2</f>
        <v>4.8007031097192432E-3</v>
      </c>
      <c r="GN27" s="81">
        <f t="shared" ref="GN27:HA42" si="47" xml:space="preserve"> _xlfn.NORM.DIST($B27, D$7, ABS(D$11), TRUE) * _xlfn.NORM.DIST(($B27 - D$7)*D$15, 0, ABS(D$11), TRUE) * 2</f>
        <v>5.7080588919352775E-11</v>
      </c>
      <c r="GO27" s="81">
        <f t="shared" si="47"/>
        <v>6.8747921215556822E-12</v>
      </c>
      <c r="GP27" s="81">
        <f t="shared" si="47"/>
        <v>1.5968059180736373E-12</v>
      </c>
      <c r="GQ27" s="81">
        <f t="shared" si="47"/>
        <v>8.2613261732592563E-12</v>
      </c>
      <c r="GR27" s="81">
        <f t="shared" si="47"/>
        <v>3.6969771284246528E-12</v>
      </c>
      <c r="GS27" s="81">
        <f t="shared" si="47"/>
        <v>3.238928657130058E-12</v>
      </c>
      <c r="GT27" s="81">
        <f t="shared" si="47"/>
        <v>1.3086175886235892E-11</v>
      </c>
      <c r="GU27" s="81">
        <f t="shared" si="47"/>
        <v>2.1237489132228358E-12</v>
      </c>
      <c r="GV27" s="81">
        <f t="shared" si="47"/>
        <v>2.0734722862081596E-11</v>
      </c>
      <c r="GW27" s="81">
        <f t="shared" si="47"/>
        <v>1.4164978043566775E-11</v>
      </c>
      <c r="GX27" s="81">
        <f t="shared" si="47"/>
        <v>1.052385600204796E-11</v>
      </c>
      <c r="GY27" s="81">
        <f t="shared" si="47"/>
        <v>5.8038600241149444E-11</v>
      </c>
      <c r="GZ27" s="81">
        <f t="shared" si="47"/>
        <v>4.5234016220176205E-12</v>
      </c>
      <c r="HA27" s="81">
        <f t="shared" si="47"/>
        <v>7.0831785769106764E-17</v>
      </c>
      <c r="HC27" s="81">
        <f xml:space="preserve"> _xlfn.NORM.DIST($B27, C$8, ABS(C$12), TRUE) * _xlfn.NORM.DIST(($B27 - C$8)*C$16, 0, ABS(C$12), TRUE) * 2</f>
        <v>6.3342483666239713E-5</v>
      </c>
      <c r="HD27" s="81">
        <f t="shared" ref="HD27:HQ42" si="48" xml:space="preserve"> _xlfn.NORM.DIST($B27, D$8, ABS(D$12), TRUE) * _xlfn.NORM.DIST(($B27 - D$8)*D$16, 0, ABS(D$12), TRUE) * 2</f>
        <v>4.6572592033812291E-28</v>
      </c>
      <c r="HE27" s="81">
        <f t="shared" si="48"/>
        <v>2.0533714104113217E-30</v>
      </c>
      <c r="HF27" s="81">
        <f t="shared" si="48"/>
        <v>7.5260425406328055E-29</v>
      </c>
      <c r="HG27" s="81">
        <f t="shared" si="48"/>
        <v>1.0767518540043739E-30</v>
      </c>
      <c r="HH27" s="81">
        <f t="shared" si="48"/>
        <v>4.2456690591948058E-31</v>
      </c>
      <c r="HI27" s="81">
        <f t="shared" si="48"/>
        <v>1.1108483575119779E-31</v>
      </c>
      <c r="HJ27" s="81">
        <f t="shared" si="48"/>
        <v>6.0523850631961962E-31</v>
      </c>
      <c r="HK27" s="81">
        <f t="shared" si="48"/>
        <v>5.6948541375489523E-32</v>
      </c>
      <c r="HL27" s="81">
        <f t="shared" si="48"/>
        <v>1.1591375309593795E-29</v>
      </c>
      <c r="HM27" s="81">
        <f t="shared" si="48"/>
        <v>5.241045125421872E-28</v>
      </c>
      <c r="HN27" s="81">
        <f t="shared" si="48"/>
        <v>5.5859089779143515E-29</v>
      </c>
      <c r="HO27" s="81">
        <f t="shared" si="48"/>
        <v>2.8174966013151379E-28</v>
      </c>
      <c r="HP27" s="81">
        <f t="shared" si="48"/>
        <v>7.1941878862264696E-32</v>
      </c>
      <c r="HQ27" s="81">
        <f t="shared" si="48"/>
        <v>8.9928339066193093E-44</v>
      </c>
      <c r="HS27" s="81">
        <f xml:space="preserve"> _xlfn.NORM.DIST($B27, C$9, ABS(C$13), TRUE) * _xlfn.NORM.DIST(($B27 - C$9)*C$17, 0, ABS(C$13), TRUE) * 2</f>
        <v>7.69778932150182E-38</v>
      </c>
      <c r="HT27" s="81">
        <f t="shared" ref="HT27:IG42" si="49" xml:space="preserve"> _xlfn.NORM.DIST($B27, D$9, ABS(D$13), TRUE) * _xlfn.NORM.DIST(($B27 - D$9)*D$17, 0, ABS(D$13), TRUE) * 2</f>
        <v>1.2758224604951203E-138</v>
      </c>
      <c r="HU27" s="81">
        <f t="shared" si="49"/>
        <v>3.7790479829783358E-155</v>
      </c>
      <c r="HV27" s="81">
        <f t="shared" si="49"/>
        <v>2.6374306163823842E-149</v>
      </c>
      <c r="HW27" s="81">
        <f t="shared" si="49"/>
        <v>3.43020052859389E-164</v>
      </c>
      <c r="HX27" s="81">
        <f t="shared" si="49"/>
        <v>1.1425121256338186E-163</v>
      </c>
      <c r="HY27" s="81">
        <f t="shared" si="49"/>
        <v>9.6007752735388916E-169</v>
      </c>
      <c r="HZ27" s="81">
        <f t="shared" si="49"/>
        <v>2.5940128909359554E-166</v>
      </c>
      <c r="IA27" s="81">
        <f t="shared" si="49"/>
        <v>6.4943846750982831E-170</v>
      </c>
      <c r="IB27" s="81">
        <f t="shared" si="49"/>
        <v>4.8068216011781126E-159</v>
      </c>
      <c r="IC27" s="81">
        <f t="shared" si="49"/>
        <v>2.3911849384016411E-151</v>
      </c>
      <c r="ID27" s="81">
        <f t="shared" si="49"/>
        <v>3.0434563424347703E-155</v>
      </c>
      <c r="IE27" s="81">
        <f t="shared" si="49"/>
        <v>1.7822753978604364E-146</v>
      </c>
      <c r="IF27" s="81">
        <f t="shared" si="49"/>
        <v>1.1924351054415145E-108</v>
      </c>
      <c r="IG27" s="81">
        <f t="shared" si="49"/>
        <v>2.2093555615261315E-62</v>
      </c>
      <c r="II27" s="81">
        <f xml:space="preserve"> _xlfn.NORM.DIST($B27, C$10, ABS(C$14), TRUE) * _xlfn.NORM.DIST(($B27 - C$10)*C$18, 0, ABS(C$14), TRUE) * 2</f>
        <v>2.0568209371408164E-163</v>
      </c>
      <c r="IJ27" s="81">
        <f t="shared" ref="IJ27:IW42" si="50" xml:space="preserve"> _xlfn.NORM.DIST($B27, D$10, ABS(D$14), TRUE) * _xlfn.NORM.DIST(($B27 - D$10)*D$18, 0, ABS(D$14), TRUE) * 2</f>
        <v>0</v>
      </c>
      <c r="IK27" s="81">
        <f t="shared" si="50"/>
        <v>0</v>
      </c>
      <c r="IL27" s="81">
        <f t="shared" si="50"/>
        <v>0</v>
      </c>
      <c r="IM27" s="81">
        <f t="shared" si="50"/>
        <v>0</v>
      </c>
      <c r="IN27" s="81">
        <f t="shared" si="50"/>
        <v>0</v>
      </c>
      <c r="IO27" s="81">
        <f t="shared" si="50"/>
        <v>0</v>
      </c>
      <c r="IP27" s="81">
        <f t="shared" si="50"/>
        <v>0</v>
      </c>
      <c r="IQ27" s="81">
        <f t="shared" si="50"/>
        <v>0</v>
      </c>
      <c r="IR27" s="81">
        <f t="shared" si="50"/>
        <v>0</v>
      </c>
      <c r="IS27" s="81">
        <f t="shared" si="50"/>
        <v>0</v>
      </c>
      <c r="IT27" s="81">
        <f t="shared" si="50"/>
        <v>0</v>
      </c>
      <c r="IU27" s="81">
        <f t="shared" si="50"/>
        <v>0</v>
      </c>
      <c r="IV27" s="81">
        <f t="shared" si="50"/>
        <v>0</v>
      </c>
      <c r="IW27" s="81">
        <f t="shared" si="50"/>
        <v>9.7509329584162301E-142</v>
      </c>
      <c r="IY27" s="81">
        <f>GM27+HC27+HS27+II27</f>
        <v>4.8640455933854831E-3</v>
      </c>
      <c r="IZ27" s="81">
        <f t="shared" ref="IZ27:JM42" si="51">GN27+HD27+HT27+IJ27</f>
        <v>5.7080588919352775E-11</v>
      </c>
      <c r="JA27" s="81">
        <f t="shared" si="51"/>
        <v>6.8747921215556822E-12</v>
      </c>
      <c r="JB27" s="81">
        <f t="shared" si="51"/>
        <v>1.5968059180736373E-12</v>
      </c>
      <c r="JC27" s="81">
        <f t="shared" si="51"/>
        <v>8.2613261732592563E-12</v>
      </c>
      <c r="JD27" s="81">
        <f t="shared" si="51"/>
        <v>3.6969771284246528E-12</v>
      </c>
      <c r="JE27" s="81">
        <f t="shared" si="51"/>
        <v>3.238928657130058E-12</v>
      </c>
      <c r="JF27" s="81">
        <f t="shared" si="51"/>
        <v>1.3086175886235892E-11</v>
      </c>
      <c r="JG27" s="81">
        <f t="shared" si="51"/>
        <v>2.1237489132228358E-12</v>
      </c>
      <c r="JH27" s="81">
        <f t="shared" si="51"/>
        <v>2.0734722862081596E-11</v>
      </c>
      <c r="JI27" s="81">
        <f t="shared" si="51"/>
        <v>1.4164978043566775E-11</v>
      </c>
      <c r="JJ27" s="81">
        <f t="shared" si="51"/>
        <v>1.052385600204796E-11</v>
      </c>
      <c r="JK27" s="81">
        <f t="shared" si="51"/>
        <v>5.8038600241149444E-11</v>
      </c>
      <c r="JL27" s="81">
        <f t="shared" si="51"/>
        <v>4.5234016220176205E-12</v>
      </c>
      <c r="JM27" s="81">
        <f t="shared" si="51"/>
        <v>7.0831785769106764E-17</v>
      </c>
    </row>
    <row r="28" spans="1:273" x14ac:dyDescent="0.25">
      <c r="B28" s="2">
        <v>1</v>
      </c>
      <c r="C28" s="37">
        <v>0.35473100000000002</v>
      </c>
      <c r="D28" s="37">
        <v>0.33499600000000002</v>
      </c>
      <c r="E28" s="37">
        <v>0.32266899999999998</v>
      </c>
      <c r="F28" s="37">
        <v>0.32023499999999999</v>
      </c>
      <c r="G28" s="37">
        <v>0.31148199999999998</v>
      </c>
      <c r="H28" s="37">
        <v>0.31010100000000002</v>
      </c>
      <c r="I28" s="37">
        <v>0.31178699999999998</v>
      </c>
      <c r="J28" s="37">
        <v>0.32023000000000001</v>
      </c>
      <c r="K28" s="37">
        <v>0.30599799999999999</v>
      </c>
      <c r="L28" s="37">
        <v>0.31950600000000001</v>
      </c>
      <c r="M28" s="37">
        <v>0.322884</v>
      </c>
      <c r="N28" s="37">
        <v>0.31186999999999998</v>
      </c>
      <c r="O28" s="37">
        <v>0.32091199999999998</v>
      </c>
      <c r="P28" s="37">
        <v>0.33044200000000001</v>
      </c>
      <c r="Q28" s="37">
        <v>0.336752</v>
      </c>
      <c r="S28" s="4">
        <f t="shared" si="8"/>
        <v>0.35942478183578924</v>
      </c>
      <c r="T28" s="4">
        <f t="shared" si="8"/>
        <v>0.32953374363907617</v>
      </c>
      <c r="U28" s="4">
        <f t="shared" si="8"/>
        <v>0.32104072633622743</v>
      </c>
      <c r="V28" s="4">
        <f t="shared" si="8"/>
        <v>0.31815748324823484</v>
      </c>
      <c r="W28" s="4">
        <f t="shared" si="8"/>
        <v>0.30930695031897021</v>
      </c>
      <c r="X28" s="4">
        <f t="shared" si="8"/>
        <v>0.3063764232356409</v>
      </c>
      <c r="Y28" s="4">
        <f t="shared" si="8"/>
        <v>0.30879301846055607</v>
      </c>
      <c r="Z28" s="4">
        <f t="shared" si="8"/>
        <v>0.31106243015999513</v>
      </c>
      <c r="AA28" s="4">
        <f t="shared" si="8"/>
        <v>0.3045954146079099</v>
      </c>
      <c r="AB28" s="4">
        <f t="shared" si="8"/>
        <v>0.31614443274239185</v>
      </c>
      <c r="AC28" s="4">
        <f t="shared" si="8"/>
        <v>0.31926947853185306</v>
      </c>
      <c r="AD28" s="4">
        <f t="shared" si="8"/>
        <v>0.31084502949852461</v>
      </c>
      <c r="AE28" s="4">
        <f t="shared" si="8"/>
        <v>0.31715115259109572</v>
      </c>
      <c r="AF28" s="4">
        <f t="shared" si="8"/>
        <v>0.32224389056917463</v>
      </c>
      <c r="AG28" s="4" t="e">
        <f t="shared" si="8"/>
        <v>#N/A</v>
      </c>
      <c r="AI28" s="4">
        <f t="shared" si="9"/>
        <v>-4.6937818357892236E-3</v>
      </c>
      <c r="AJ28" s="4">
        <f t="shared" si="9"/>
        <v>5.462256360923845E-3</v>
      </c>
      <c r="AK28" s="4">
        <f t="shared" si="9"/>
        <v>1.6282736637725503E-3</v>
      </c>
      <c r="AL28" s="4">
        <f t="shared" si="9"/>
        <v>2.0775167517651516E-3</v>
      </c>
      <c r="AM28" s="4">
        <f t="shared" si="9"/>
        <v>2.1750496810297726E-3</v>
      </c>
      <c r="AN28" s="4">
        <f t="shared" si="9"/>
        <v>3.724576764359111E-3</v>
      </c>
      <c r="AO28" s="4">
        <f t="shared" si="9"/>
        <v>2.9939815394439129E-3</v>
      </c>
      <c r="AP28" s="4">
        <f t="shared" si="9"/>
        <v>9.1675698400048855E-3</v>
      </c>
      <c r="AQ28" s="4">
        <f t="shared" si="9"/>
        <v>1.4025853920900944E-3</v>
      </c>
      <c r="AR28" s="4">
        <f t="shared" si="9"/>
        <v>3.3615672576081668E-3</v>
      </c>
      <c r="AS28" s="4">
        <f t="shared" si="9"/>
        <v>3.6145214681469473E-3</v>
      </c>
      <c r="AT28" s="4">
        <f t="shared" si="9"/>
        <v>1.0249705014753752E-3</v>
      </c>
      <c r="AU28" s="4">
        <f t="shared" si="9"/>
        <v>3.7608474089042554E-3</v>
      </c>
      <c r="AV28" s="4">
        <f t="shared" si="9"/>
        <v>8.1981094308253843E-3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0.35213900894790445</v>
      </c>
      <c r="AZ28" s="2">
        <f t="shared" si="10"/>
        <v>0.32953374309018407</v>
      </c>
      <c r="BA28" s="2">
        <f t="shared" si="10"/>
        <v>0.32104072626007568</v>
      </c>
      <c r="BB28" s="2">
        <f t="shared" si="10"/>
        <v>0.31815748322919979</v>
      </c>
      <c r="BC28" s="2">
        <f t="shared" si="10"/>
        <v>0.30930695022697907</v>
      </c>
      <c r="BD28" s="2">
        <f t="shared" si="10"/>
        <v>0.30637642319307168</v>
      </c>
      <c r="BE28" s="2">
        <f t="shared" si="10"/>
        <v>0.30879301842256485</v>
      </c>
      <c r="BF28" s="2">
        <f t="shared" si="10"/>
        <v>0.31106243001601541</v>
      </c>
      <c r="BG28" s="2">
        <f t="shared" si="10"/>
        <v>0.30459541458108297</v>
      </c>
      <c r="BH28" s="2">
        <f t="shared" si="10"/>
        <v>0.31614443251987273</v>
      </c>
      <c r="BI28" s="2">
        <f t="shared" si="10"/>
        <v>0.31926947837654079</v>
      </c>
      <c r="BJ28" s="2">
        <f t="shared" si="10"/>
        <v>0.31084502938453357</v>
      </c>
      <c r="BK28" s="2">
        <f t="shared" si="10"/>
        <v>0.31715115204803296</v>
      </c>
      <c r="BL28" s="2">
        <f t="shared" si="10"/>
        <v>0.32224389052298624</v>
      </c>
      <c r="BM28" s="2" t="e">
        <f t="shared" si="10"/>
        <v>#N/A</v>
      </c>
      <c r="BO28" s="2">
        <f t="shared" si="11"/>
        <v>0.35473100000000002</v>
      </c>
      <c r="BP28" s="2">
        <f t="shared" si="12"/>
        <v>0.33499600000000002</v>
      </c>
      <c r="BQ28" s="2">
        <f t="shared" si="13"/>
        <v>0.32266899999999998</v>
      </c>
      <c r="BR28" s="2">
        <f t="shared" si="14"/>
        <v>0.32023499999999999</v>
      </c>
      <c r="BS28" s="2">
        <f t="shared" si="15"/>
        <v>0.31148199999999998</v>
      </c>
      <c r="BT28" s="2">
        <f t="shared" si="16"/>
        <v>0.31010100000000002</v>
      </c>
      <c r="BU28" s="2">
        <f t="shared" si="17"/>
        <v>0.31178699999999998</v>
      </c>
      <c r="BV28" s="2">
        <f t="shared" si="18"/>
        <v>0.32023000000000001</v>
      </c>
      <c r="BW28" s="2">
        <f t="shared" si="19"/>
        <v>0.30599799999999999</v>
      </c>
      <c r="BX28" s="2">
        <f t="shared" si="20"/>
        <v>0.31950600000000001</v>
      </c>
      <c r="BY28" s="2">
        <f t="shared" si="21"/>
        <v>0.322884</v>
      </c>
      <c r="BZ28" s="2">
        <f t="shared" si="22"/>
        <v>0.31186999999999998</v>
      </c>
      <c r="CA28" s="2">
        <f t="shared" si="23"/>
        <v>0.32091199999999998</v>
      </c>
      <c r="CB28" s="2">
        <f t="shared" si="24"/>
        <v>0.33044200000000001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0.3545643</v>
      </c>
      <c r="DL28" s="2">
        <f t="shared" si="42"/>
        <v>0.32890173893557423</v>
      </c>
      <c r="DM28" s="2">
        <f t="shared" si="42"/>
        <v>0.32022348683473384</v>
      </c>
      <c r="DN28" s="2">
        <f t="shared" si="42"/>
        <v>0.31746614957983188</v>
      </c>
      <c r="DO28" s="2">
        <f t="shared" si="42"/>
        <v>0.30834733210784321</v>
      </c>
      <c r="DP28" s="2">
        <f t="shared" si="42"/>
        <v>0.30554055523300239</v>
      </c>
      <c r="DQ28" s="2">
        <f t="shared" si="42"/>
        <v>0.30830725729564545</v>
      </c>
      <c r="DR28" s="2">
        <f t="shared" si="42"/>
        <v>0.31090372580645154</v>
      </c>
      <c r="DS28" s="2">
        <f t="shared" si="42"/>
        <v>0.30373660850439882</v>
      </c>
      <c r="DT28" s="2">
        <f t="shared" si="42"/>
        <v>0.31599797177419353</v>
      </c>
      <c r="DU28" s="2">
        <f t="shared" si="42"/>
        <v>0.3190544615102639</v>
      </c>
      <c r="DV28" s="2">
        <f t="shared" si="42"/>
        <v>0.31060089093137255</v>
      </c>
      <c r="DW28" s="2">
        <f t="shared" si="42"/>
        <v>0.3166691762477718</v>
      </c>
      <c r="DX28" s="2">
        <f t="shared" si="42"/>
        <v>0.32164997754010693</v>
      </c>
      <c r="DY28" s="2">
        <f t="shared" si="42"/>
        <v>0.32968483734402854</v>
      </c>
      <c r="EA28" s="2">
        <f t="shared" si="43"/>
        <v>0.34869685333027239</v>
      </c>
      <c r="EB28" s="2">
        <f t="shared" si="43"/>
        <v>0.34430572318312758</v>
      </c>
      <c r="EC28" s="2">
        <f t="shared" si="43"/>
        <v>0.34086209867812606</v>
      </c>
      <c r="ED28" s="2">
        <f t="shared" si="43"/>
        <v>0.33488130689529366</v>
      </c>
      <c r="EE28" s="2">
        <f t="shared" si="43"/>
        <v>0.32860513054289003</v>
      </c>
      <c r="EF28" s="2">
        <f t="shared" si="43"/>
        <v>0.32453685298753171</v>
      </c>
      <c r="EG28" s="2">
        <f t="shared" si="43"/>
        <v>0.31883589360309772</v>
      </c>
      <c r="EH28" s="2">
        <f t="shared" si="43"/>
        <v>0.31381961747460191</v>
      </c>
      <c r="EI28" s="2">
        <f t="shared" si="43"/>
        <v>0.31985341057305805</v>
      </c>
      <c r="EJ28" s="2">
        <f t="shared" si="43"/>
        <v>0.31853898641588302</v>
      </c>
      <c r="EK28" s="2">
        <f t="shared" si="43"/>
        <v>0.32295638897835777</v>
      </c>
      <c r="EL28" s="2">
        <f t="shared" si="43"/>
        <v>0.31553830107855474</v>
      </c>
      <c r="EM28" s="2">
        <f t="shared" si="43"/>
        <v>0.32688352971499385</v>
      </c>
      <c r="EN28" s="2">
        <f t="shared" si="43"/>
        <v>0.3353494828168474</v>
      </c>
      <c r="EO28" s="2">
        <f t="shared" si="43"/>
        <v>0.34681848128159271</v>
      </c>
      <c r="EQ28" s="2">
        <f t="shared" si="44"/>
        <v>0.34869685333027239</v>
      </c>
      <c r="ER28" s="2">
        <f t="shared" si="44"/>
        <v>0.3367520810106352</v>
      </c>
      <c r="ES28" s="2">
        <f t="shared" si="44"/>
        <v>0.33373036843206</v>
      </c>
      <c r="ET28" s="2">
        <f t="shared" si="44"/>
        <v>0.33112439386125242</v>
      </c>
      <c r="EU28" s="2">
        <f t="shared" si="44"/>
        <v>0.32314490393634643</v>
      </c>
      <c r="EV28" s="2">
        <f t="shared" si="44"/>
        <v>0.31998489305520994</v>
      </c>
      <c r="EW28" s="2">
        <f t="shared" si="44"/>
        <v>0.31757070751822991</v>
      </c>
      <c r="EX28" s="2">
        <f t="shared" si="44"/>
        <v>0.31315316154321093</v>
      </c>
      <c r="EY28" s="2">
        <f t="shared" si="44"/>
        <v>0.31832137619738743</v>
      </c>
      <c r="EZ28" s="2">
        <f t="shared" si="44"/>
        <v>0.32454775766778016</v>
      </c>
      <c r="FA28" s="2">
        <f t="shared" si="44"/>
        <v>0.32051023960742858</v>
      </c>
      <c r="FB28" s="2">
        <f t="shared" si="44"/>
        <v>0.31302770669223129</v>
      </c>
      <c r="FC28" s="2">
        <f t="shared" si="44"/>
        <v>0.32706359093067761</v>
      </c>
      <c r="FD28" s="2">
        <f t="shared" si="44"/>
        <v>0.34040403829912691</v>
      </c>
      <c r="FE28" s="2">
        <f t="shared" si="44"/>
        <v>0.34863566576512461</v>
      </c>
      <c r="FG28" s="2">
        <f t="shared" si="45"/>
        <v>0.41334692731142747</v>
      </c>
      <c r="FH28" s="2">
        <f t="shared" si="45"/>
        <v>4.1029247136376859E-2</v>
      </c>
      <c r="FI28" s="2">
        <f t="shared" si="45"/>
        <v>3.959812114576694E-2</v>
      </c>
      <c r="FJ28" s="2">
        <f t="shared" si="45"/>
        <v>3.9697580979024281E-2</v>
      </c>
      <c r="FK28" s="2">
        <f t="shared" si="45"/>
        <v>4.7370825199491783E-2</v>
      </c>
      <c r="FL28" s="2">
        <f t="shared" si="45"/>
        <v>4.4002084657999083E-2</v>
      </c>
      <c r="FM28" s="2">
        <f t="shared" si="45"/>
        <v>4.6137394124817856E-2</v>
      </c>
      <c r="FN28" s="2">
        <f t="shared" si="45"/>
        <v>5.4428056769627718E-2</v>
      </c>
      <c r="FO28" s="2">
        <f t="shared" si="45"/>
        <v>5.3286784545418991E-2</v>
      </c>
      <c r="FP28" s="2">
        <f t="shared" si="45"/>
        <v>5.7629118810860427E-2</v>
      </c>
      <c r="FQ28" s="2">
        <f t="shared" si="45"/>
        <v>5.5107226870999802E-2</v>
      </c>
      <c r="FR28" s="2">
        <f t="shared" si="45"/>
        <v>4.9447783002240155E-2</v>
      </c>
      <c r="FS28" s="2">
        <f t="shared" si="45"/>
        <v>4.7186094408958629E-2</v>
      </c>
      <c r="FT28" s="2">
        <f t="shared" si="45"/>
        <v>4.3352236277194235E-2</v>
      </c>
      <c r="FU28" s="2">
        <f t="shared" si="45"/>
        <v>3.8649021344761225E-2</v>
      </c>
      <c r="FW28" s="2">
        <f t="shared" ref="FW28:GK58" si="54">POWER(10,($B28-C$232)/C$229)/(1+POWER(10,($B28-C$232)/C$229))</f>
        <v>2.3337350036695585E-10</v>
      </c>
      <c r="FX28" s="2">
        <f t="shared" si="46"/>
        <v>1.2870569843112248E-6</v>
      </c>
      <c r="FY28" s="2">
        <f t="shared" si="46"/>
        <v>1.5181047099111908E-6</v>
      </c>
      <c r="FZ28" s="2">
        <f t="shared" si="46"/>
        <v>1.5886513782667171E-6</v>
      </c>
      <c r="GA28" s="2">
        <f t="shared" si="46"/>
        <v>1.924729147296987E-6</v>
      </c>
      <c r="GB28" s="2">
        <f t="shared" si="46"/>
        <v>1.9204725546110583E-6</v>
      </c>
      <c r="GC28" s="2">
        <f t="shared" si="46"/>
        <v>2.1467153632455477E-6</v>
      </c>
      <c r="GD28" s="2">
        <f t="shared" si="46"/>
        <v>3.1625260621875997E-6</v>
      </c>
      <c r="GE28" s="2">
        <f t="shared" si="46"/>
        <v>4.2314387721100045E-6</v>
      </c>
      <c r="GF28" s="2">
        <f t="shared" si="46"/>
        <v>4.0459175690356959E-6</v>
      </c>
      <c r="GG28" s="2">
        <f t="shared" si="46"/>
        <v>3.0807364715962712E-6</v>
      </c>
      <c r="GH28" s="2">
        <f t="shared" si="46"/>
        <v>2.2036175776680088E-6</v>
      </c>
      <c r="GI28" s="2">
        <f t="shared" si="46"/>
        <v>1.9617235350032328E-6</v>
      </c>
      <c r="GJ28" s="2">
        <f t="shared" si="46"/>
        <v>1.7396665984349137E-6</v>
      </c>
      <c r="GK28" s="2">
        <f t="shared" si="46"/>
        <v>1.4873921463374582E-6</v>
      </c>
      <c r="GM28" s="81">
        <f t="shared" ref="GM28:HA58" si="55" xml:space="preserve"> _xlfn.NORM.DIST($B28, C$7, ABS(C$11), TRUE) * _xlfn.NORM.DIST(($B28 - C$7)*C$15, 0, ABS(C$11), TRUE) * 2</f>
        <v>5.8971787251913838E-3</v>
      </c>
      <c r="GN28" s="81">
        <f t="shared" si="47"/>
        <v>1.2253629375336702E-10</v>
      </c>
      <c r="GO28" s="81">
        <f t="shared" si="47"/>
        <v>1.6077805345923954E-11</v>
      </c>
      <c r="GP28" s="81">
        <f t="shared" si="47"/>
        <v>3.9902635539228128E-12</v>
      </c>
      <c r="GQ28" s="81">
        <f t="shared" si="47"/>
        <v>2.0154727355882605E-11</v>
      </c>
      <c r="GR28" s="81">
        <f t="shared" si="47"/>
        <v>9.1620635107498917E-12</v>
      </c>
      <c r="GS28" s="81">
        <f t="shared" si="47"/>
        <v>8.1934467535391639E-12</v>
      </c>
      <c r="GT28" s="81">
        <f t="shared" si="47"/>
        <v>3.260376689741379E-11</v>
      </c>
      <c r="GU28" s="81">
        <f t="shared" si="47"/>
        <v>5.7496219321545503E-12</v>
      </c>
      <c r="GV28" s="81">
        <f t="shared" si="47"/>
        <v>5.1437881064175842E-11</v>
      </c>
      <c r="GW28" s="81">
        <f t="shared" si="47"/>
        <v>3.5295045521065896E-11</v>
      </c>
      <c r="GX28" s="81">
        <f t="shared" si="47"/>
        <v>2.5711557044376648E-11</v>
      </c>
      <c r="GY28" s="81">
        <f t="shared" si="47"/>
        <v>1.2902729545989026E-10</v>
      </c>
      <c r="GZ28" s="81">
        <f t="shared" si="47"/>
        <v>1.1057544943149783E-11</v>
      </c>
      <c r="HA28" s="81">
        <f t="shared" si="47"/>
        <v>2.7737938696901949E-16</v>
      </c>
      <c r="HC28" s="81">
        <f xml:space="preserve"> _xlfn.NORM.DIST($B28, C$8, ABS(C$12), TRUE) * _xlfn.NORM.DIST(($B28 - C$8)*C$16, 0, ABS(C$12), TRUE) * 2</f>
        <v>8.1082944241739344E-5</v>
      </c>
      <c r="HD28" s="81">
        <f t="shared" si="48"/>
        <v>2.0828554740621319E-27</v>
      </c>
      <c r="HE28" s="81">
        <f t="shared" si="48"/>
        <v>1.0804010770404554E-29</v>
      </c>
      <c r="HF28" s="81">
        <f t="shared" si="48"/>
        <v>3.6910675618864463E-28</v>
      </c>
      <c r="HG28" s="81">
        <f t="shared" si="48"/>
        <v>6.1923245617356516E-30</v>
      </c>
      <c r="HH28" s="81">
        <f t="shared" si="48"/>
        <v>2.459595357708193E-30</v>
      </c>
      <c r="HI28" s="81">
        <f t="shared" si="48"/>
        <v>6.8303256427636233E-31</v>
      </c>
      <c r="HJ28" s="81">
        <f t="shared" si="48"/>
        <v>3.8005387350508395E-30</v>
      </c>
      <c r="HK28" s="81">
        <f t="shared" si="48"/>
        <v>3.9151614054582361E-31</v>
      </c>
      <c r="HL28" s="81">
        <f t="shared" si="48"/>
        <v>6.9506801072421638E-29</v>
      </c>
      <c r="HM28" s="81">
        <f t="shared" si="48"/>
        <v>2.7642405435875726E-27</v>
      </c>
      <c r="HN28" s="81">
        <f t="shared" si="48"/>
        <v>2.9602108367909062E-28</v>
      </c>
      <c r="HO28" s="81">
        <f t="shared" si="48"/>
        <v>1.3594532019442684E-27</v>
      </c>
      <c r="HP28" s="81">
        <f t="shared" si="48"/>
        <v>4.3063095801131584E-31</v>
      </c>
      <c r="HQ28" s="81">
        <f t="shared" si="48"/>
        <v>1.1804537625987845E-42</v>
      </c>
      <c r="HS28" s="81">
        <f t="shared" ref="HS28:IG58" si="56" xml:space="preserve"> _xlfn.NORM.DIST($B28, C$9, ABS(C$13), TRUE) * _xlfn.NORM.DIST(($B28 - C$9)*C$17, 0, ABS(C$13), TRUE) * 2</f>
        <v>2.5561510130783332E-37</v>
      </c>
      <c r="HT28" s="81">
        <f t="shared" si="49"/>
        <v>2.7843011517610217E-136</v>
      </c>
      <c r="HU28" s="81">
        <f t="shared" si="49"/>
        <v>1.6186834800284112E-152</v>
      </c>
      <c r="HV28" s="81">
        <f t="shared" si="49"/>
        <v>9.1685625893605053E-147</v>
      </c>
      <c r="HW28" s="81">
        <f t="shared" si="49"/>
        <v>2.373838561262865E-161</v>
      </c>
      <c r="HX28" s="81">
        <f t="shared" si="49"/>
        <v>7.6875664734370077E-161</v>
      </c>
      <c r="HY28" s="81">
        <f t="shared" si="49"/>
        <v>8.3786706291859393E-166</v>
      </c>
      <c r="HZ28" s="81">
        <f t="shared" si="49"/>
        <v>2.5342838039481022E-163</v>
      </c>
      <c r="IA28" s="81">
        <f t="shared" si="49"/>
        <v>8.5223490491552065E-167</v>
      </c>
      <c r="IB28" s="81">
        <f t="shared" si="49"/>
        <v>3.9387225584197833E-156</v>
      </c>
      <c r="IC28" s="81">
        <f t="shared" si="49"/>
        <v>1.2494206890210176E-148</v>
      </c>
      <c r="ID28" s="81">
        <f t="shared" si="49"/>
        <v>1.5682689662688503E-152</v>
      </c>
      <c r="IE28" s="81">
        <f t="shared" si="49"/>
        <v>5.8633017860620758E-144</v>
      </c>
      <c r="IF28" s="81">
        <f t="shared" si="49"/>
        <v>8.1776941376900745E-107</v>
      </c>
      <c r="IG28" s="81">
        <f t="shared" si="49"/>
        <v>2.3956509263868674E-61</v>
      </c>
      <c r="II28" s="81">
        <f t="shared" ref="II28:IW58" si="57" xml:space="preserve"> _xlfn.NORM.DIST($B28, C$10, ABS(C$14), TRUE) * _xlfn.NORM.DIST(($B28 - C$10)*C$18, 0, ABS(C$14), TRUE) * 2</f>
        <v>4.4175976371186868E-162</v>
      </c>
      <c r="IJ28" s="81">
        <f t="shared" si="50"/>
        <v>0</v>
      </c>
      <c r="IK28" s="81">
        <f t="shared" si="50"/>
        <v>0</v>
      </c>
      <c r="IL28" s="81">
        <f t="shared" si="50"/>
        <v>0</v>
      </c>
      <c r="IM28" s="81">
        <f t="shared" si="50"/>
        <v>0</v>
      </c>
      <c r="IN28" s="81">
        <f t="shared" si="50"/>
        <v>0</v>
      </c>
      <c r="IO28" s="81">
        <f t="shared" si="50"/>
        <v>0</v>
      </c>
      <c r="IP28" s="81">
        <f t="shared" si="50"/>
        <v>0</v>
      </c>
      <c r="IQ28" s="81">
        <f t="shared" si="50"/>
        <v>0</v>
      </c>
      <c r="IR28" s="81">
        <f t="shared" si="50"/>
        <v>0</v>
      </c>
      <c r="IS28" s="81">
        <f t="shared" si="50"/>
        <v>0</v>
      </c>
      <c r="IT28" s="81">
        <f t="shared" si="50"/>
        <v>0</v>
      </c>
      <c r="IU28" s="81">
        <f t="shared" si="50"/>
        <v>0</v>
      </c>
      <c r="IV28" s="81">
        <f t="shared" si="50"/>
        <v>0</v>
      </c>
      <c r="IW28" s="81">
        <f t="shared" si="50"/>
        <v>7.7199778066412251E-140</v>
      </c>
      <c r="IY28" s="81">
        <f t="shared" ref="IY28:JM58" si="58">GM28+HC28+HS28+II28</f>
        <v>5.978261669433123E-3</v>
      </c>
      <c r="IZ28" s="81">
        <f t="shared" si="51"/>
        <v>1.2253629375336702E-10</v>
      </c>
      <c r="JA28" s="81">
        <f t="shared" si="51"/>
        <v>1.6077805345923954E-11</v>
      </c>
      <c r="JB28" s="81">
        <f t="shared" si="51"/>
        <v>3.9902635539228128E-12</v>
      </c>
      <c r="JC28" s="81">
        <f t="shared" si="51"/>
        <v>2.0154727355882605E-11</v>
      </c>
      <c r="JD28" s="81">
        <f t="shared" si="51"/>
        <v>9.1620635107498917E-12</v>
      </c>
      <c r="JE28" s="81">
        <f t="shared" si="51"/>
        <v>8.1934467535391639E-12</v>
      </c>
      <c r="JF28" s="81">
        <f t="shared" si="51"/>
        <v>3.260376689741379E-11</v>
      </c>
      <c r="JG28" s="81">
        <f t="shared" si="51"/>
        <v>5.7496219321545503E-12</v>
      </c>
      <c r="JH28" s="81">
        <f t="shared" si="51"/>
        <v>5.1437881064175842E-11</v>
      </c>
      <c r="JI28" s="81">
        <f t="shared" si="51"/>
        <v>3.5295045521065896E-11</v>
      </c>
      <c r="JJ28" s="81">
        <f t="shared" si="51"/>
        <v>2.5711557044376648E-11</v>
      </c>
      <c r="JK28" s="81">
        <f t="shared" si="51"/>
        <v>1.2902729545989026E-10</v>
      </c>
      <c r="JL28" s="81">
        <f t="shared" si="51"/>
        <v>1.1057544943149783E-11</v>
      </c>
      <c r="JM28" s="81">
        <f t="shared" si="51"/>
        <v>2.7737938696901949E-16</v>
      </c>
    </row>
    <row r="29" spans="1:273" x14ac:dyDescent="0.25">
      <c r="B29" s="2">
        <v>2</v>
      </c>
      <c r="C29" s="37">
        <v>0.351271</v>
      </c>
      <c r="D29" s="37">
        <v>0.330648</v>
      </c>
      <c r="E29" s="37">
        <v>0.32369100000000001</v>
      </c>
      <c r="F29" s="37">
        <v>0.32049699999999998</v>
      </c>
      <c r="G29" s="37">
        <v>0.31190099999999998</v>
      </c>
      <c r="H29" s="37">
        <v>0.30895499999999998</v>
      </c>
      <c r="I29" s="37">
        <v>0.31151000000000001</v>
      </c>
      <c r="J29" s="37">
        <v>0.31639400000000001</v>
      </c>
      <c r="K29" s="37">
        <v>0.307612</v>
      </c>
      <c r="L29" s="37">
        <v>0.32004199999999999</v>
      </c>
      <c r="M29" s="37">
        <v>0.32111200000000001</v>
      </c>
      <c r="N29" s="37">
        <v>0.31333100000000003</v>
      </c>
      <c r="O29" s="37">
        <v>0.31939899999999999</v>
      </c>
      <c r="P29" s="37">
        <v>0.329349</v>
      </c>
      <c r="Q29" s="37">
        <v>0.33178600000000003</v>
      </c>
      <c r="R29" s="5"/>
      <c r="S29" s="4">
        <f t="shared" si="8"/>
        <v>0.36112139698354245</v>
      </c>
      <c r="T29" s="4">
        <f t="shared" si="8"/>
        <v>0.33008154695621134</v>
      </c>
      <c r="U29" s="4">
        <f t="shared" si="8"/>
        <v>0.32172938047139998</v>
      </c>
      <c r="V29" s="4">
        <f t="shared" si="8"/>
        <v>0.31883314082815339</v>
      </c>
      <c r="W29" s="4">
        <f t="shared" si="8"/>
        <v>0.31015706053744685</v>
      </c>
      <c r="X29" s="4">
        <f t="shared" si="8"/>
        <v>0.30711853819294743</v>
      </c>
      <c r="Y29" s="4">
        <f t="shared" si="8"/>
        <v>0.30940097716839182</v>
      </c>
      <c r="Z29" s="4">
        <f t="shared" si="8"/>
        <v>0.31169805851099908</v>
      </c>
      <c r="AA29" s="4">
        <f t="shared" si="8"/>
        <v>0.30525363661316562</v>
      </c>
      <c r="AB29" s="4">
        <f t="shared" si="8"/>
        <v>0.31661252267238754</v>
      </c>
      <c r="AC29" s="4">
        <f t="shared" si="8"/>
        <v>0.3197597748038033</v>
      </c>
      <c r="AD29" s="4">
        <f t="shared" si="8"/>
        <v>0.31147895157087774</v>
      </c>
      <c r="AE29" s="4">
        <f t="shared" si="8"/>
        <v>0.31772528521306648</v>
      </c>
      <c r="AF29" s="4">
        <f t="shared" si="8"/>
        <v>0.32286045518034634</v>
      </c>
      <c r="AG29" s="4" t="e">
        <f t="shared" si="8"/>
        <v>#N/A</v>
      </c>
      <c r="AI29" s="4">
        <f t="shared" si="9"/>
        <v>-9.8503969835424532E-3</v>
      </c>
      <c r="AJ29" s="4">
        <f t="shared" si="9"/>
        <v>5.6645304378866168E-4</v>
      </c>
      <c r="AK29" s="4">
        <f t="shared" si="9"/>
        <v>1.9616195286000226E-3</v>
      </c>
      <c r="AL29" s="4">
        <f t="shared" si="9"/>
        <v>1.6638591718465823E-3</v>
      </c>
      <c r="AM29" s="4">
        <f t="shared" si="9"/>
        <v>1.7439394625531346E-3</v>
      </c>
      <c r="AN29" s="4">
        <f t="shared" si="9"/>
        <v>1.8364618070525474E-3</v>
      </c>
      <c r="AO29" s="4">
        <f t="shared" si="9"/>
        <v>2.1090228316081872E-3</v>
      </c>
      <c r="AP29" s="4">
        <f t="shared" si="9"/>
        <v>4.6959414890009321E-3</v>
      </c>
      <c r="AQ29" s="4">
        <f t="shared" si="9"/>
        <v>2.3583633868343723E-3</v>
      </c>
      <c r="AR29" s="4">
        <f t="shared" si="9"/>
        <v>3.4294773276124513E-3</v>
      </c>
      <c r="AS29" s="4">
        <f t="shared" si="9"/>
        <v>1.3522251961967102E-3</v>
      </c>
      <c r="AT29" s="4">
        <f t="shared" si="9"/>
        <v>1.8520484291222883E-3</v>
      </c>
      <c r="AU29" s="4">
        <f t="shared" si="9"/>
        <v>1.6737147869335112E-3</v>
      </c>
      <c r="AV29" s="4">
        <f t="shared" si="9"/>
        <v>6.4885448196536633E-3</v>
      </c>
      <c r="AW29" s="4">
        <f t="shared" si="9"/>
        <v>0</v>
      </c>
      <c r="AY29" s="2">
        <f t="shared" si="52"/>
        <v>0.35238227504239478</v>
      </c>
      <c r="AZ29" s="2">
        <f t="shared" si="10"/>
        <v>0.33008154581293592</v>
      </c>
      <c r="BA29" s="2">
        <f t="shared" si="10"/>
        <v>0.32172938029896458</v>
      </c>
      <c r="BB29" s="2">
        <f t="shared" si="10"/>
        <v>0.31883314078218133</v>
      </c>
      <c r="BC29" s="2">
        <f t="shared" si="10"/>
        <v>0.31015706032073154</v>
      </c>
      <c r="BD29" s="2">
        <f t="shared" si="10"/>
        <v>0.30711853809105299</v>
      </c>
      <c r="BE29" s="2">
        <f t="shared" si="10"/>
        <v>0.30940097707566139</v>
      </c>
      <c r="BF29" s="2">
        <f t="shared" si="10"/>
        <v>0.31169805816527163</v>
      </c>
      <c r="BG29" s="2">
        <f t="shared" si="10"/>
        <v>0.30525363654332438</v>
      </c>
      <c r="BH29" s="2">
        <f t="shared" si="10"/>
        <v>0.31661252214060565</v>
      </c>
      <c r="BI29" s="2">
        <f t="shared" si="10"/>
        <v>0.31975977443087467</v>
      </c>
      <c r="BJ29" s="2">
        <f t="shared" si="10"/>
        <v>0.31147895130206327</v>
      </c>
      <c r="BK29" s="2">
        <f t="shared" si="10"/>
        <v>0.31772528404408995</v>
      </c>
      <c r="BL29" s="2">
        <f t="shared" si="10"/>
        <v>0.32286045507123851</v>
      </c>
      <c r="BM29" s="2" t="e">
        <f t="shared" si="10"/>
        <v>#N/A</v>
      </c>
      <c r="BO29" s="2">
        <f t="shared" si="11"/>
        <v>0.351271</v>
      </c>
      <c r="BP29" s="2">
        <f t="shared" si="12"/>
        <v>0.330648</v>
      </c>
      <c r="BQ29" s="2">
        <f t="shared" si="13"/>
        <v>0.32369100000000001</v>
      </c>
      <c r="BR29" s="2">
        <f t="shared" si="14"/>
        <v>0.32049699999999998</v>
      </c>
      <c r="BS29" s="2">
        <f t="shared" si="15"/>
        <v>0.31190099999999998</v>
      </c>
      <c r="BT29" s="2">
        <f t="shared" si="16"/>
        <v>0.30895499999999998</v>
      </c>
      <c r="BU29" s="2">
        <f t="shared" si="17"/>
        <v>0.31151000000000001</v>
      </c>
      <c r="BV29" s="2">
        <f t="shared" si="18"/>
        <v>0.31639400000000001</v>
      </c>
      <c r="BW29" s="2">
        <f t="shared" si="19"/>
        <v>0.307612</v>
      </c>
      <c r="BX29" s="2">
        <f t="shared" si="20"/>
        <v>0.32004199999999999</v>
      </c>
      <c r="BY29" s="2">
        <f t="shared" si="21"/>
        <v>0.32111200000000001</v>
      </c>
      <c r="BZ29" s="2">
        <f t="shared" si="22"/>
        <v>0.31333100000000003</v>
      </c>
      <c r="CA29" s="2">
        <f t="shared" si="23"/>
        <v>0.31939899999999999</v>
      </c>
      <c r="CB29" s="2">
        <f t="shared" si="24"/>
        <v>0.329349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0.35548369999999996</v>
      </c>
      <c r="DL29" s="2">
        <f t="shared" si="42"/>
        <v>0.32943131596638658</v>
      </c>
      <c r="DM29" s="2">
        <f t="shared" si="42"/>
        <v>0.32088144033613436</v>
      </c>
      <c r="DN29" s="2">
        <f t="shared" si="42"/>
        <v>0.31812131344537814</v>
      </c>
      <c r="DO29" s="2">
        <f t="shared" si="42"/>
        <v>0.30917063926024962</v>
      </c>
      <c r="DP29" s="2">
        <f t="shared" si="42"/>
        <v>0.30625648525592064</v>
      </c>
      <c r="DQ29" s="2">
        <f t="shared" si="42"/>
        <v>0.30891646080977841</v>
      </c>
      <c r="DR29" s="2">
        <f t="shared" si="42"/>
        <v>0.31158107661290319</v>
      </c>
      <c r="DS29" s="2">
        <f t="shared" si="42"/>
        <v>0.30437255791788859</v>
      </c>
      <c r="DT29" s="2">
        <f t="shared" si="42"/>
        <v>0.3164989737903226</v>
      </c>
      <c r="DU29" s="2">
        <f t="shared" si="42"/>
        <v>0.31957578097507328</v>
      </c>
      <c r="DV29" s="2">
        <f t="shared" si="42"/>
        <v>0.31126159113190732</v>
      </c>
      <c r="DW29" s="2">
        <f t="shared" si="42"/>
        <v>0.31724176247771829</v>
      </c>
      <c r="DX29" s="2">
        <f t="shared" si="42"/>
        <v>0.3222516374331551</v>
      </c>
      <c r="DY29" s="2">
        <f t="shared" si="42"/>
        <v>0.33025070833333331</v>
      </c>
      <c r="EA29" s="2">
        <f t="shared" si="43"/>
        <v>0.34836780784572563</v>
      </c>
      <c r="EB29" s="2">
        <f t="shared" si="43"/>
        <v>0.34394227563787805</v>
      </c>
      <c r="EC29" s="2">
        <f t="shared" si="43"/>
        <v>0.34048579466579476</v>
      </c>
      <c r="ED29" s="2">
        <f t="shared" si="43"/>
        <v>0.33453759237504554</v>
      </c>
      <c r="EE29" s="2">
        <f t="shared" si="43"/>
        <v>0.3282488096203775</v>
      </c>
      <c r="EF29" s="2">
        <f t="shared" si="43"/>
        <v>0.32419990416079741</v>
      </c>
      <c r="EG29" s="2">
        <f t="shared" si="43"/>
        <v>0.31853672076089057</v>
      </c>
      <c r="EH29" s="2">
        <f t="shared" si="43"/>
        <v>0.31355158194499871</v>
      </c>
      <c r="EI29" s="2">
        <f t="shared" si="43"/>
        <v>0.31952998935341725</v>
      </c>
      <c r="EJ29" s="2">
        <f t="shared" si="43"/>
        <v>0.31830550700104498</v>
      </c>
      <c r="EK29" s="2">
        <f t="shared" si="43"/>
        <v>0.32263715218648065</v>
      </c>
      <c r="EL29" s="2">
        <f t="shared" si="43"/>
        <v>0.31528980084099223</v>
      </c>
      <c r="EM29" s="2">
        <f t="shared" si="43"/>
        <v>0.32662978410338117</v>
      </c>
      <c r="EN29" s="2">
        <f t="shared" si="43"/>
        <v>0.33511284006524034</v>
      </c>
      <c r="EO29" s="2">
        <f t="shared" si="43"/>
        <v>0.34654884181507117</v>
      </c>
      <c r="EQ29" s="2">
        <f t="shared" si="44"/>
        <v>0.34836780784572563</v>
      </c>
      <c r="ER29" s="2">
        <f t="shared" si="44"/>
        <v>0.33645957367650453</v>
      </c>
      <c r="ES29" s="2">
        <f t="shared" si="44"/>
        <v>0.333422704552084</v>
      </c>
      <c r="ET29" s="2">
        <f t="shared" si="44"/>
        <v>0.33081715584712301</v>
      </c>
      <c r="EU29" s="2">
        <f t="shared" si="44"/>
        <v>0.32284240668777781</v>
      </c>
      <c r="EV29" s="2">
        <f t="shared" si="44"/>
        <v>0.31969285564947014</v>
      </c>
      <c r="EW29" s="2">
        <f t="shared" si="44"/>
        <v>0.31728411925338784</v>
      </c>
      <c r="EX29" s="2">
        <f t="shared" si="44"/>
        <v>0.31289152251334146</v>
      </c>
      <c r="EY29" s="2">
        <f t="shared" si="44"/>
        <v>0.31801375709562968</v>
      </c>
      <c r="EZ29" s="2">
        <f t="shared" si="44"/>
        <v>0.3242496269966596</v>
      </c>
      <c r="FA29" s="2">
        <f t="shared" si="44"/>
        <v>0.32021643322606747</v>
      </c>
      <c r="FB29" s="2">
        <f t="shared" si="44"/>
        <v>0.31280451440526669</v>
      </c>
      <c r="FC29" s="2">
        <f t="shared" si="44"/>
        <v>0.32680791929561093</v>
      </c>
      <c r="FD29" s="2">
        <f t="shared" si="44"/>
        <v>0.34011647049744653</v>
      </c>
      <c r="FE29" s="2">
        <f t="shared" si="44"/>
        <v>0.34834030321020987</v>
      </c>
      <c r="FG29" s="2">
        <f t="shared" si="45"/>
        <v>0.43584485126608197</v>
      </c>
      <c r="FH29" s="2">
        <f t="shared" si="45"/>
        <v>4.4810296567661452E-2</v>
      </c>
      <c r="FI29" s="2">
        <f t="shared" si="45"/>
        <v>4.3253233723922285E-2</v>
      </c>
      <c r="FJ29" s="2">
        <f t="shared" si="45"/>
        <v>4.3361459716946216E-2</v>
      </c>
      <c r="FK29" s="2">
        <f t="shared" si="45"/>
        <v>5.1704773133875732E-2</v>
      </c>
      <c r="FL29" s="2">
        <f t="shared" si="45"/>
        <v>4.8043370689073876E-2</v>
      </c>
      <c r="FM29" s="2">
        <f t="shared" si="45"/>
        <v>5.0364461745454538E-2</v>
      </c>
      <c r="FN29" s="2">
        <f t="shared" si="45"/>
        <v>5.9367431953324799E-2</v>
      </c>
      <c r="FO29" s="2">
        <f t="shared" si="45"/>
        <v>5.8128955688409874E-2</v>
      </c>
      <c r="FP29" s="2">
        <f t="shared" si="45"/>
        <v>6.283968650862333E-2</v>
      </c>
      <c r="FQ29" s="2">
        <f t="shared" si="45"/>
        <v>6.0104319334433332E-2</v>
      </c>
      <c r="FR29" s="2">
        <f t="shared" si="45"/>
        <v>5.3960987845249019E-2</v>
      </c>
      <c r="FS29" s="2">
        <f t="shared" si="45"/>
        <v>5.1504055112475911E-2</v>
      </c>
      <c r="FT29" s="2">
        <f t="shared" si="45"/>
        <v>4.7336793536606192E-2</v>
      </c>
      <c r="FU29" s="2">
        <f t="shared" si="45"/>
        <v>4.2220378372397421E-2</v>
      </c>
      <c r="FW29" s="2">
        <f t="shared" si="54"/>
        <v>2.5588895470421917E-10</v>
      </c>
      <c r="FX29" s="2">
        <f t="shared" si="46"/>
        <v>1.4112297452545202E-6</v>
      </c>
      <c r="FY29" s="2">
        <f t="shared" si="46"/>
        <v>1.6645684700805324E-6</v>
      </c>
      <c r="FZ29" s="2">
        <f t="shared" si="46"/>
        <v>1.7419213305576097E-6</v>
      </c>
      <c r="GA29" s="2">
        <f t="shared" si="46"/>
        <v>2.110423151598657E-6</v>
      </c>
      <c r="GB29" s="2">
        <f t="shared" si="46"/>
        <v>2.105755892260125E-6</v>
      </c>
      <c r="GC29" s="2">
        <f t="shared" si="46"/>
        <v>2.3538261016205346E-6</v>
      </c>
      <c r="GD29" s="2">
        <f t="shared" si="46"/>
        <v>3.4676398138950055E-6</v>
      </c>
      <c r="GE29" s="2">
        <f t="shared" si="46"/>
        <v>4.639678457823847E-6</v>
      </c>
      <c r="GF29" s="2">
        <f t="shared" si="46"/>
        <v>4.4362586661785206E-6</v>
      </c>
      <c r="GG29" s="2">
        <f t="shared" si="46"/>
        <v>3.3779593651581508E-6</v>
      </c>
      <c r="GH29" s="2">
        <f t="shared" si="46"/>
        <v>2.4162181128603274E-6</v>
      </c>
      <c r="GI29" s="2">
        <f t="shared" si="46"/>
        <v>2.1509866758886103E-6</v>
      </c>
      <c r="GJ29" s="2">
        <f t="shared" si="46"/>
        <v>1.9075061735868306E-6</v>
      </c>
      <c r="GK29" s="2">
        <f t="shared" si="46"/>
        <v>1.6308928235390294E-6</v>
      </c>
      <c r="GM29" s="81">
        <f t="shared" si="55"/>
        <v>7.2144943804363683E-3</v>
      </c>
      <c r="GN29" s="81">
        <f t="shared" si="47"/>
        <v>2.5966663876481107E-10</v>
      </c>
      <c r="GO29" s="81">
        <f t="shared" si="47"/>
        <v>3.7052157718581972E-11</v>
      </c>
      <c r="GP29" s="81">
        <f t="shared" si="47"/>
        <v>9.8115238426351089E-12</v>
      </c>
      <c r="GQ29" s="81">
        <f t="shared" si="47"/>
        <v>4.8374320593005015E-11</v>
      </c>
      <c r="GR29" s="81">
        <f t="shared" si="47"/>
        <v>2.2337111263081876E-11</v>
      </c>
      <c r="GS29" s="81">
        <f t="shared" si="47"/>
        <v>2.0376464231686497E-11</v>
      </c>
      <c r="GT29" s="81">
        <f t="shared" si="47"/>
        <v>7.9827423451801762E-11</v>
      </c>
      <c r="GU29" s="81">
        <f t="shared" si="47"/>
        <v>1.5267819024825781E-11</v>
      </c>
      <c r="GV29" s="81">
        <f t="shared" si="47"/>
        <v>1.2537899242859296E-10</v>
      </c>
      <c r="GW29" s="81">
        <f t="shared" si="47"/>
        <v>8.6420055827913814E-11</v>
      </c>
      <c r="GX29" s="81">
        <f t="shared" si="47"/>
        <v>6.1787336478674054E-11</v>
      </c>
      <c r="GY29" s="81">
        <f t="shared" si="47"/>
        <v>2.8280396914715621E-10</v>
      </c>
      <c r="GZ29" s="81">
        <f t="shared" si="47"/>
        <v>2.6601109947335144E-11</v>
      </c>
      <c r="HA29" s="81">
        <f t="shared" si="47"/>
        <v>1.0581798939924574E-15</v>
      </c>
      <c r="HC29" s="81">
        <f t="shared" ref="HC29:HQ59" si="59" xml:space="preserve"> _xlfn.NORM.DIST($B29, C$8, ABS(C$12), TRUE) * _xlfn.NORM.DIST(($B29 - C$8)*C$16, 0, ABS(C$12), TRUE) * 2</f>
        <v>1.0345057967124297E-4</v>
      </c>
      <c r="HD29" s="81">
        <f t="shared" si="48"/>
        <v>9.1454715563315859E-27</v>
      </c>
      <c r="HE29" s="81">
        <f t="shared" si="48"/>
        <v>5.5677340034516761E-29</v>
      </c>
      <c r="HF29" s="81">
        <f t="shared" si="48"/>
        <v>1.7741682966382825E-27</v>
      </c>
      <c r="HG29" s="81">
        <f t="shared" si="48"/>
        <v>3.4806839297570193E-29</v>
      </c>
      <c r="HH29" s="81">
        <f t="shared" si="48"/>
        <v>1.3928568557002433E-29</v>
      </c>
      <c r="HI29" s="81">
        <f t="shared" si="48"/>
        <v>4.1008227601914613E-30</v>
      </c>
      <c r="HJ29" s="81">
        <f t="shared" si="48"/>
        <v>2.3275523948940791E-29</v>
      </c>
      <c r="HK29" s="81">
        <f t="shared" si="48"/>
        <v>2.6208921259527224E-30</v>
      </c>
      <c r="HL29" s="81">
        <f t="shared" si="48"/>
        <v>4.0656382303945347E-28</v>
      </c>
      <c r="HM29" s="81">
        <f t="shared" si="48"/>
        <v>1.4251656926338875E-26</v>
      </c>
      <c r="HN29" s="81">
        <f t="shared" si="48"/>
        <v>1.5345308052990052E-27</v>
      </c>
      <c r="HO29" s="81">
        <f t="shared" si="48"/>
        <v>6.4286502643882102E-27</v>
      </c>
      <c r="HP29" s="81">
        <f t="shared" si="48"/>
        <v>2.5190682083829174E-30</v>
      </c>
      <c r="HQ29" s="81">
        <f t="shared" si="48"/>
        <v>1.4971983756166926E-41</v>
      </c>
      <c r="HS29" s="81">
        <f t="shared" si="56"/>
        <v>8.4151895302291306E-37</v>
      </c>
      <c r="HT29" s="81">
        <f t="shared" si="49"/>
        <v>5.8011172273854488E-134</v>
      </c>
      <c r="HU29" s="81">
        <f t="shared" si="49"/>
        <v>6.5794990998889566E-150</v>
      </c>
      <c r="HV29" s="81">
        <f t="shared" si="49"/>
        <v>3.0295254584761284E-144</v>
      </c>
      <c r="HW29" s="81">
        <f t="shared" si="49"/>
        <v>1.5508041880824479E-158</v>
      </c>
      <c r="HX29" s="81">
        <f t="shared" si="49"/>
        <v>4.8845663420534313E-158</v>
      </c>
      <c r="HY29" s="81">
        <f t="shared" si="49"/>
        <v>6.8855654918723263E-163</v>
      </c>
      <c r="HZ29" s="81">
        <f t="shared" si="49"/>
        <v>2.3246153606027484E-160</v>
      </c>
      <c r="IA29" s="81">
        <f t="shared" si="49"/>
        <v>1.0457469738728868E-163</v>
      </c>
      <c r="IB29" s="81">
        <f t="shared" si="49"/>
        <v>3.0314004950682368E-153</v>
      </c>
      <c r="IC29" s="81">
        <f t="shared" si="49"/>
        <v>6.164688954594571E-146</v>
      </c>
      <c r="ID29" s="81">
        <f t="shared" si="49"/>
        <v>7.6440759669834397E-150</v>
      </c>
      <c r="IE29" s="81">
        <f t="shared" si="49"/>
        <v>1.8333809744848816E-141</v>
      </c>
      <c r="IF29" s="81">
        <f t="shared" si="49"/>
        <v>5.4069809909657585E-105</v>
      </c>
      <c r="IG29" s="81">
        <f t="shared" si="49"/>
        <v>2.5451928050762353E-60</v>
      </c>
      <c r="II29" s="81">
        <f t="shared" si="57"/>
        <v>9.3685118790211138E-161</v>
      </c>
      <c r="IJ29" s="81">
        <f t="shared" si="50"/>
        <v>0</v>
      </c>
      <c r="IK29" s="81">
        <f t="shared" si="50"/>
        <v>0</v>
      </c>
      <c r="IL29" s="81">
        <f t="shared" si="50"/>
        <v>0</v>
      </c>
      <c r="IM29" s="81">
        <f t="shared" si="50"/>
        <v>0</v>
      </c>
      <c r="IN29" s="81">
        <f t="shared" si="50"/>
        <v>0</v>
      </c>
      <c r="IO29" s="81">
        <f t="shared" si="50"/>
        <v>0</v>
      </c>
      <c r="IP29" s="81">
        <f t="shared" si="50"/>
        <v>0</v>
      </c>
      <c r="IQ29" s="81">
        <f t="shared" si="50"/>
        <v>0</v>
      </c>
      <c r="IR29" s="81">
        <f t="shared" si="50"/>
        <v>0</v>
      </c>
      <c r="IS29" s="81">
        <f t="shared" si="50"/>
        <v>0</v>
      </c>
      <c r="IT29" s="81">
        <f t="shared" si="50"/>
        <v>0</v>
      </c>
      <c r="IU29" s="81">
        <f t="shared" si="50"/>
        <v>0</v>
      </c>
      <c r="IV29" s="81">
        <f t="shared" si="50"/>
        <v>0</v>
      </c>
      <c r="IW29" s="81">
        <f t="shared" si="50"/>
        <v>5.9325225995143145E-138</v>
      </c>
      <c r="IY29" s="81">
        <f t="shared" si="58"/>
        <v>7.3179449601076113E-3</v>
      </c>
      <c r="IZ29" s="81">
        <f t="shared" si="51"/>
        <v>2.5966663876481107E-10</v>
      </c>
      <c r="JA29" s="81">
        <f t="shared" si="51"/>
        <v>3.7052157718581972E-11</v>
      </c>
      <c r="JB29" s="81">
        <f t="shared" si="51"/>
        <v>9.8115238426351106E-12</v>
      </c>
      <c r="JC29" s="81">
        <f t="shared" si="51"/>
        <v>4.8374320593005015E-11</v>
      </c>
      <c r="JD29" s="81">
        <f t="shared" si="51"/>
        <v>2.2337111263081876E-11</v>
      </c>
      <c r="JE29" s="81">
        <f t="shared" si="51"/>
        <v>2.0376464231686497E-11</v>
      </c>
      <c r="JF29" s="81">
        <f t="shared" si="51"/>
        <v>7.9827423451801762E-11</v>
      </c>
      <c r="JG29" s="81">
        <f t="shared" si="51"/>
        <v>1.5267819024825781E-11</v>
      </c>
      <c r="JH29" s="81">
        <f t="shared" si="51"/>
        <v>1.2537899242859296E-10</v>
      </c>
      <c r="JI29" s="81">
        <f t="shared" si="51"/>
        <v>8.6420055827913827E-11</v>
      </c>
      <c r="JJ29" s="81">
        <f t="shared" si="51"/>
        <v>6.1787336478674054E-11</v>
      </c>
      <c r="JK29" s="81">
        <f t="shared" si="51"/>
        <v>2.8280396914715621E-10</v>
      </c>
      <c r="JL29" s="81">
        <f t="shared" si="51"/>
        <v>2.6601109947335144E-11</v>
      </c>
      <c r="JM29" s="81">
        <f t="shared" si="51"/>
        <v>1.0581798939924574E-15</v>
      </c>
    </row>
    <row r="30" spans="1:273" x14ac:dyDescent="0.25">
      <c r="B30" s="2">
        <v>3</v>
      </c>
      <c r="C30" s="37">
        <v>0.35915599999999998</v>
      </c>
      <c r="D30" s="37">
        <v>0.33110200000000001</v>
      </c>
      <c r="E30" s="37">
        <v>0.32349</v>
      </c>
      <c r="F30" s="37">
        <v>0.322764</v>
      </c>
      <c r="G30" s="37">
        <v>0.31515799999999999</v>
      </c>
      <c r="H30" s="37">
        <v>0.307759</v>
      </c>
      <c r="I30" s="37">
        <v>0.31553399999999998</v>
      </c>
      <c r="J30" s="37">
        <v>0.31290699999999999</v>
      </c>
      <c r="K30" s="37">
        <v>0.30437599999999998</v>
      </c>
      <c r="L30" s="37">
        <v>0.32131700000000002</v>
      </c>
      <c r="M30" s="37">
        <v>0.323042</v>
      </c>
      <c r="N30" s="37">
        <v>0.31353799999999998</v>
      </c>
      <c r="O30" s="37">
        <v>0.31888499999999997</v>
      </c>
      <c r="P30" s="37">
        <v>0.324349</v>
      </c>
      <c r="Q30" s="37">
        <v>0.33409499999999998</v>
      </c>
      <c r="S30" s="4">
        <f t="shared" si="8"/>
        <v>0.36300343214486419</v>
      </c>
      <c r="T30" s="4">
        <f t="shared" si="8"/>
        <v>0.33062710067195611</v>
      </c>
      <c r="U30" s="4">
        <f t="shared" si="8"/>
        <v>0.32241643117283436</v>
      </c>
      <c r="V30" s="4">
        <f t="shared" si="8"/>
        <v>0.31950643531478751</v>
      </c>
      <c r="W30" s="4">
        <f t="shared" si="8"/>
        <v>0.31100362267401127</v>
      </c>
      <c r="X30" s="4">
        <f t="shared" si="8"/>
        <v>0.30785806850136482</v>
      </c>
      <c r="Y30" s="4">
        <f t="shared" si="8"/>
        <v>0.3100044359468434</v>
      </c>
      <c r="Z30" s="4">
        <f t="shared" si="8"/>
        <v>0.31232477593616642</v>
      </c>
      <c r="AA30" s="4">
        <f t="shared" si="8"/>
        <v>0.30590839677787385</v>
      </c>
      <c r="AB30" s="4">
        <f t="shared" si="8"/>
        <v>0.31707342740563382</v>
      </c>
      <c r="AC30" s="4">
        <f t="shared" si="8"/>
        <v>0.32024260717917463</v>
      </c>
      <c r="AD30" s="4">
        <f t="shared" si="8"/>
        <v>0.31210587224170155</v>
      </c>
      <c r="AE30" s="4">
        <f t="shared" si="8"/>
        <v>0.31829546587369489</v>
      </c>
      <c r="AF30" s="4">
        <f t="shared" si="8"/>
        <v>0.32347450469192385</v>
      </c>
      <c r="AG30" s="4">
        <f t="shared" si="8"/>
        <v>0.33152950092435868</v>
      </c>
      <c r="AI30" s="4">
        <f t="shared" si="9"/>
        <v>-3.8474321448642157E-3</v>
      </c>
      <c r="AJ30" s="4">
        <f t="shared" si="9"/>
        <v>4.7489932804389845E-4</v>
      </c>
      <c r="AK30" s="4">
        <f t="shared" si="9"/>
        <v>1.0735688271656385E-3</v>
      </c>
      <c r="AL30" s="4">
        <f t="shared" si="9"/>
        <v>3.2575646852124884E-3</v>
      </c>
      <c r="AM30" s="4">
        <f t="shared" si="9"/>
        <v>4.1543773259887229E-3</v>
      </c>
      <c r="AN30" s="4">
        <f t="shared" si="9"/>
        <v>-9.9068501364818484E-5</v>
      </c>
      <c r="AO30" s="4">
        <f t="shared" si="9"/>
        <v>5.5295640531565771E-3</v>
      </c>
      <c r="AP30" s="4">
        <f t="shared" si="9"/>
        <v>5.8222406383356962E-4</v>
      </c>
      <c r="AQ30" s="4">
        <f t="shared" si="9"/>
        <v>-1.5323967778738679E-3</v>
      </c>
      <c r="AR30" s="4">
        <f t="shared" si="9"/>
        <v>4.2435725943661962E-3</v>
      </c>
      <c r="AS30" s="4">
        <f t="shared" si="9"/>
        <v>2.7993928208253638E-3</v>
      </c>
      <c r="AT30" s="4">
        <f t="shared" si="9"/>
        <v>1.4321277582984293E-3</v>
      </c>
      <c r="AU30" s="4">
        <f t="shared" si="9"/>
        <v>5.8953412630508018E-4</v>
      </c>
      <c r="AV30" s="4">
        <f t="shared" si="9"/>
        <v>8.7449530807615083E-4</v>
      </c>
      <c r="AW30" s="4">
        <f t="shared" si="9"/>
        <v>2.5654990756412976E-3</v>
      </c>
      <c r="AY30" s="2">
        <f t="shared" si="52"/>
        <v>0.35256713076523383</v>
      </c>
      <c r="AZ30" s="2">
        <f t="shared" si="10"/>
        <v>0.33062709832195558</v>
      </c>
      <c r="BA30" s="2">
        <f t="shared" si="10"/>
        <v>0.32241643078818455</v>
      </c>
      <c r="BB30" s="2">
        <f t="shared" si="10"/>
        <v>0.3195064352055712</v>
      </c>
      <c r="BC30" s="2">
        <f t="shared" si="10"/>
        <v>0.31100362217189859</v>
      </c>
      <c r="BD30" s="2">
        <f t="shared" si="10"/>
        <v>0.30785806826150719</v>
      </c>
      <c r="BE30" s="2">
        <f t="shared" si="10"/>
        <v>0.31000443572440273</v>
      </c>
      <c r="BF30" s="2">
        <f t="shared" si="10"/>
        <v>0.31232477512063578</v>
      </c>
      <c r="BG30" s="2">
        <f t="shared" si="10"/>
        <v>0.30590839659959757</v>
      </c>
      <c r="BH30" s="2">
        <f t="shared" si="10"/>
        <v>0.3170734261573972</v>
      </c>
      <c r="BI30" s="2">
        <f t="shared" si="10"/>
        <v>0.32024260629956047</v>
      </c>
      <c r="BJ30" s="2">
        <f t="shared" si="10"/>
        <v>0.31210587161838876</v>
      </c>
      <c r="BK30" s="2">
        <f t="shared" si="10"/>
        <v>0.31829546339360765</v>
      </c>
      <c r="BL30" s="2">
        <f t="shared" si="10"/>
        <v>0.32347450443835829</v>
      </c>
      <c r="BM30" s="2">
        <f t="shared" si="10"/>
        <v>0.33152950092434308</v>
      </c>
      <c r="BO30" s="2">
        <f t="shared" si="11"/>
        <v>0.35915599999999998</v>
      </c>
      <c r="BP30" s="2">
        <f t="shared" si="12"/>
        <v>0.33110200000000001</v>
      </c>
      <c r="BQ30" s="2">
        <f t="shared" si="13"/>
        <v>0.32349</v>
      </c>
      <c r="BR30" s="2">
        <f t="shared" si="14"/>
        <v>0.322764</v>
      </c>
      <c r="BS30" s="2">
        <f t="shared" si="15"/>
        <v>0.31515799999999999</v>
      </c>
      <c r="BT30" s="2">
        <f t="shared" si="16"/>
        <v>0.307759</v>
      </c>
      <c r="BU30" s="2">
        <f t="shared" si="17"/>
        <v>0.31553399999999998</v>
      </c>
      <c r="BV30" s="2">
        <f t="shared" si="18"/>
        <v>0.31290699999999999</v>
      </c>
      <c r="BW30" s="2">
        <f t="shared" si="19"/>
        <v>0.30437599999999998</v>
      </c>
      <c r="BX30" s="2">
        <f t="shared" si="20"/>
        <v>0.32131700000000002</v>
      </c>
      <c r="BY30" s="2">
        <f t="shared" si="21"/>
        <v>0.323042</v>
      </c>
      <c r="BZ30" s="2">
        <f t="shared" si="22"/>
        <v>0.31353799999999998</v>
      </c>
      <c r="CA30" s="2">
        <f t="shared" si="23"/>
        <v>0.31888499999999997</v>
      </c>
      <c r="CB30" s="2">
        <f t="shared" si="24"/>
        <v>0.324349</v>
      </c>
      <c r="CC30" s="2">
        <f t="shared" si="25"/>
        <v>0.33409499999999998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0.35640309999999997</v>
      </c>
      <c r="DL30" s="2">
        <f t="shared" si="42"/>
        <v>0.32996089299719888</v>
      </c>
      <c r="DM30" s="2">
        <f t="shared" si="42"/>
        <v>0.32153939383753494</v>
      </c>
      <c r="DN30" s="2">
        <f t="shared" si="42"/>
        <v>0.31877647731092434</v>
      </c>
      <c r="DO30" s="2">
        <f t="shared" si="42"/>
        <v>0.30999394641265604</v>
      </c>
      <c r="DP30" s="2">
        <f t="shared" si="42"/>
        <v>0.30697241527883889</v>
      </c>
      <c r="DQ30" s="2">
        <f t="shared" si="42"/>
        <v>0.30952566432391132</v>
      </c>
      <c r="DR30" s="2">
        <f t="shared" si="42"/>
        <v>0.31225842741935478</v>
      </c>
      <c r="DS30" s="2">
        <f t="shared" si="42"/>
        <v>0.3050085073313783</v>
      </c>
      <c r="DT30" s="2">
        <f t="shared" si="42"/>
        <v>0.31699997580645162</v>
      </c>
      <c r="DU30" s="2">
        <f t="shared" si="42"/>
        <v>0.32009710043988265</v>
      </c>
      <c r="DV30" s="2">
        <f t="shared" si="42"/>
        <v>0.31192229133244204</v>
      </c>
      <c r="DW30" s="2">
        <f t="shared" si="42"/>
        <v>0.31781434870766484</v>
      </c>
      <c r="DX30" s="2">
        <f t="shared" si="42"/>
        <v>0.32285329732620321</v>
      </c>
      <c r="DY30" s="2">
        <f t="shared" si="42"/>
        <v>0.33081657932263814</v>
      </c>
      <c r="EA30" s="2">
        <f t="shared" si="43"/>
        <v>0.34803876236117892</v>
      </c>
      <c r="EB30" s="2">
        <f t="shared" si="43"/>
        <v>0.34357882809262857</v>
      </c>
      <c r="EC30" s="2">
        <f t="shared" si="43"/>
        <v>0.34010949065346352</v>
      </c>
      <c r="ED30" s="2">
        <f t="shared" si="43"/>
        <v>0.33419387785479748</v>
      </c>
      <c r="EE30" s="2">
        <f t="shared" si="43"/>
        <v>0.32789248869786491</v>
      </c>
      <c r="EF30" s="2">
        <f t="shared" si="43"/>
        <v>0.32386295533406317</v>
      </c>
      <c r="EG30" s="2">
        <f t="shared" si="43"/>
        <v>0.31823754791868336</v>
      </c>
      <c r="EH30" s="2">
        <f t="shared" si="43"/>
        <v>0.31328354641539546</v>
      </c>
      <c r="EI30" s="2">
        <f t="shared" si="43"/>
        <v>0.31920656813377646</v>
      </c>
      <c r="EJ30" s="2">
        <f t="shared" si="43"/>
        <v>0.31807202758620695</v>
      </c>
      <c r="EK30" s="2">
        <f t="shared" si="43"/>
        <v>0.32231791539460353</v>
      </c>
      <c r="EL30" s="2">
        <f t="shared" si="43"/>
        <v>0.31504130060342972</v>
      </c>
      <c r="EM30" s="2">
        <f t="shared" si="43"/>
        <v>0.32637603849176849</v>
      </c>
      <c r="EN30" s="2">
        <f t="shared" si="43"/>
        <v>0.33487619731363333</v>
      </c>
      <c r="EO30" s="2">
        <f t="shared" si="43"/>
        <v>0.3462792023485497</v>
      </c>
      <c r="EQ30" s="2">
        <f t="shared" si="44"/>
        <v>0.34803876236117892</v>
      </c>
      <c r="ER30" s="2">
        <f t="shared" si="44"/>
        <v>0.33616706634237387</v>
      </c>
      <c r="ES30" s="2">
        <f t="shared" si="44"/>
        <v>0.33311504067210795</v>
      </c>
      <c r="ET30" s="2">
        <f t="shared" si="44"/>
        <v>0.3305099178329936</v>
      </c>
      <c r="EU30" s="2">
        <f t="shared" si="44"/>
        <v>0.32253990943920918</v>
      </c>
      <c r="EV30" s="2">
        <f t="shared" si="44"/>
        <v>0.31940081824373029</v>
      </c>
      <c r="EW30" s="2">
        <f t="shared" si="44"/>
        <v>0.31699753098854572</v>
      </c>
      <c r="EX30" s="2">
        <f t="shared" si="44"/>
        <v>0.31262988348347204</v>
      </c>
      <c r="EY30" s="2">
        <f t="shared" si="44"/>
        <v>0.31770613799387187</v>
      </c>
      <c r="EZ30" s="2">
        <f t="shared" si="44"/>
        <v>0.32395149632553905</v>
      </c>
      <c r="FA30" s="2">
        <f t="shared" si="44"/>
        <v>0.3199226268447064</v>
      </c>
      <c r="FB30" s="2">
        <f t="shared" si="44"/>
        <v>0.31258132211830209</v>
      </c>
      <c r="FC30" s="2">
        <f t="shared" si="44"/>
        <v>0.3265522476605443</v>
      </c>
      <c r="FD30" s="2">
        <f t="shared" si="44"/>
        <v>0.3398289026957661</v>
      </c>
      <c r="FE30" s="2">
        <f t="shared" si="44"/>
        <v>0.34804494065529518</v>
      </c>
      <c r="FG30" s="2">
        <f t="shared" si="45"/>
        <v>0.45861004187138837</v>
      </c>
      <c r="FH30" s="2">
        <f t="shared" si="45"/>
        <v>4.8922012692677777E-2</v>
      </c>
      <c r="FI30" s="2">
        <f t="shared" si="45"/>
        <v>4.7229140771457949E-2</v>
      </c>
      <c r="FJ30" s="2">
        <f t="shared" si="45"/>
        <v>4.7346822757431732E-2</v>
      </c>
      <c r="FK30" s="2">
        <f t="shared" si="45"/>
        <v>5.641175293472328E-2</v>
      </c>
      <c r="FL30" s="2">
        <f t="shared" si="45"/>
        <v>5.2435462837045962E-2</v>
      </c>
      <c r="FM30" s="2">
        <f t="shared" si="45"/>
        <v>5.4956496567665783E-2</v>
      </c>
      <c r="FN30" s="2">
        <f t="shared" si="45"/>
        <v>6.472437530474022E-2</v>
      </c>
      <c r="FO30" s="2">
        <f t="shared" si="45"/>
        <v>6.3381676828110856E-2</v>
      </c>
      <c r="FP30" s="2">
        <f t="shared" si="45"/>
        <v>6.8487131941200735E-2</v>
      </c>
      <c r="FQ30" s="2">
        <f t="shared" si="45"/>
        <v>6.5523123021176577E-2</v>
      </c>
      <c r="FR30" s="2">
        <f t="shared" si="45"/>
        <v>5.8860614794837222E-2</v>
      </c>
      <c r="FS30" s="2">
        <f t="shared" si="45"/>
        <v>5.6193845196896547E-2</v>
      </c>
      <c r="FT30" s="2">
        <f t="shared" si="45"/>
        <v>5.1667796790314566E-2</v>
      </c>
      <c r="FU30" s="2">
        <f t="shared" si="45"/>
        <v>4.6105918960172888E-2</v>
      </c>
      <c r="FW30" s="2">
        <f t="shared" si="54"/>
        <v>2.8057665946011952E-10</v>
      </c>
      <c r="FX30" s="2">
        <f t="shared" si="46"/>
        <v>1.5473824347396762E-6</v>
      </c>
      <c r="FY30" s="2">
        <f t="shared" si="46"/>
        <v>1.8251627403195089E-6</v>
      </c>
      <c r="FZ30" s="2">
        <f t="shared" si="46"/>
        <v>1.9099784373670837E-6</v>
      </c>
      <c r="GA30" s="2">
        <f t="shared" si="46"/>
        <v>2.3140324992039724E-6</v>
      </c>
      <c r="GB30" s="2">
        <f t="shared" si="46"/>
        <v>2.3089149531851876E-6</v>
      </c>
      <c r="GC30" s="2">
        <f t="shared" si="46"/>
        <v>2.5809184118313905E-6</v>
      </c>
      <c r="GD30" s="2">
        <f t="shared" si="46"/>
        <v>3.8021901759849543E-6</v>
      </c>
      <c r="GE30" s="2">
        <f t="shared" si="46"/>
        <v>5.0873039889003495E-6</v>
      </c>
      <c r="GF30" s="2">
        <f t="shared" si="46"/>
        <v>4.8642588180023552E-6</v>
      </c>
      <c r="GG30" s="2">
        <f t="shared" si="46"/>
        <v>3.7038575842685252E-6</v>
      </c>
      <c r="GH30" s="2">
        <f t="shared" si="46"/>
        <v>2.6493298602860313E-6</v>
      </c>
      <c r="GI30" s="2">
        <f t="shared" si="46"/>
        <v>2.358509500860655E-6</v>
      </c>
      <c r="GJ30" s="2">
        <f t="shared" si="46"/>
        <v>2.0915385434348768E-6</v>
      </c>
      <c r="GK30" s="2">
        <f t="shared" si="46"/>
        <v>1.788238139885541E-6</v>
      </c>
      <c r="GM30" s="81">
        <f t="shared" si="55"/>
        <v>8.7901135073115075E-3</v>
      </c>
      <c r="GN30" s="81">
        <f t="shared" si="47"/>
        <v>5.4318357960958202E-10</v>
      </c>
      <c r="GO30" s="81">
        <f t="shared" si="47"/>
        <v>8.4144165483040559E-11</v>
      </c>
      <c r="GP30" s="81">
        <f t="shared" si="47"/>
        <v>2.3738938182976695E-11</v>
      </c>
      <c r="GQ30" s="81">
        <f t="shared" si="47"/>
        <v>1.1422696567634198E-10</v>
      </c>
      <c r="GR30" s="81">
        <f t="shared" si="47"/>
        <v>5.3573832380603188E-11</v>
      </c>
      <c r="GS30" s="81">
        <f t="shared" si="47"/>
        <v>4.9818775107439956E-11</v>
      </c>
      <c r="GT30" s="81">
        <f t="shared" si="47"/>
        <v>1.9207526964203024E-10</v>
      </c>
      <c r="GU30" s="81">
        <f t="shared" si="47"/>
        <v>3.9766956698310735E-11</v>
      </c>
      <c r="GV30" s="81">
        <f t="shared" si="47"/>
        <v>3.0028199591450386E-10</v>
      </c>
      <c r="GW30" s="81">
        <f t="shared" si="47"/>
        <v>2.0793330277753461E-10</v>
      </c>
      <c r="GX30" s="81">
        <f t="shared" si="47"/>
        <v>1.4604724808561835E-10</v>
      </c>
      <c r="GY30" s="81">
        <f t="shared" si="47"/>
        <v>6.1112941060300701E-10</v>
      </c>
      <c r="GZ30" s="81">
        <f t="shared" si="47"/>
        <v>6.2978598632490036E-11</v>
      </c>
      <c r="HA30" s="81">
        <f t="shared" si="47"/>
        <v>3.9326937519839707E-15</v>
      </c>
      <c r="HC30" s="81">
        <f t="shared" si="59"/>
        <v>1.3155489071882585E-4</v>
      </c>
      <c r="HD30" s="81">
        <f t="shared" si="48"/>
        <v>3.9425108606861261E-26</v>
      </c>
      <c r="HE30" s="81">
        <f t="shared" si="48"/>
        <v>2.8102801311692194E-28</v>
      </c>
      <c r="HF30" s="81">
        <f t="shared" si="48"/>
        <v>8.3578943129432342E-27</v>
      </c>
      <c r="HG30" s="81">
        <f t="shared" si="48"/>
        <v>1.9122742976886645E-28</v>
      </c>
      <c r="HH30" s="81">
        <f t="shared" si="48"/>
        <v>7.7103923555744741E-29</v>
      </c>
      <c r="HI30" s="81">
        <f t="shared" si="48"/>
        <v>2.4040611285650183E-29</v>
      </c>
      <c r="HJ30" s="81">
        <f t="shared" si="48"/>
        <v>1.3902459736619734E-28</v>
      </c>
      <c r="HK30" s="81">
        <f t="shared" si="48"/>
        <v>1.7083754411736282E-29</v>
      </c>
      <c r="HL30" s="81">
        <f t="shared" si="48"/>
        <v>2.3197520552668038E-27</v>
      </c>
      <c r="HM30" s="81">
        <f t="shared" si="48"/>
        <v>7.1827157476894425E-26</v>
      </c>
      <c r="HN30" s="81">
        <f t="shared" si="48"/>
        <v>7.7813464148030412E-27</v>
      </c>
      <c r="HO30" s="81">
        <f t="shared" si="48"/>
        <v>2.9794206030615863E-26</v>
      </c>
      <c r="HP30" s="81">
        <f t="shared" si="48"/>
        <v>1.440083421086106E-29</v>
      </c>
      <c r="HQ30" s="81">
        <f t="shared" si="48"/>
        <v>1.8348043264789387E-40</v>
      </c>
      <c r="HS30" s="81">
        <f t="shared" si="56"/>
        <v>2.7466196363885043E-36</v>
      </c>
      <c r="HT30" s="81">
        <f t="shared" si="49"/>
        <v>1.1539237451854124E-131</v>
      </c>
      <c r="HU30" s="81">
        <f t="shared" si="49"/>
        <v>2.5379068000481414E-147</v>
      </c>
      <c r="HV30" s="81">
        <f t="shared" si="49"/>
        <v>9.5148441171439857E-142</v>
      </c>
      <c r="HW30" s="81">
        <f t="shared" si="49"/>
        <v>9.563953795779728E-156</v>
      </c>
      <c r="HX30" s="81">
        <f t="shared" si="49"/>
        <v>2.9307097333335486E-155</v>
      </c>
      <c r="HY30" s="81">
        <f t="shared" si="49"/>
        <v>5.3284440318723233E-160</v>
      </c>
      <c r="HZ30" s="81">
        <f t="shared" si="49"/>
        <v>2.0019829574355016E-157</v>
      </c>
      <c r="IA30" s="81">
        <f t="shared" si="49"/>
        <v>1.1998877805440591E-160</v>
      </c>
      <c r="IB30" s="81">
        <f t="shared" si="49"/>
        <v>2.1914042833877504E-150</v>
      </c>
      <c r="IC30" s="81">
        <f t="shared" si="49"/>
        <v>2.8722436188913834E-143</v>
      </c>
      <c r="ID30" s="81">
        <f t="shared" si="49"/>
        <v>3.5243662900774904E-147</v>
      </c>
      <c r="IE30" s="81">
        <f t="shared" si="49"/>
        <v>5.4488747287286253E-139</v>
      </c>
      <c r="IF30" s="81">
        <f t="shared" si="49"/>
        <v>3.4467299758051086E-103</v>
      </c>
      <c r="IG30" s="81">
        <f t="shared" si="49"/>
        <v>2.649461494714418E-59</v>
      </c>
      <c r="II30" s="81">
        <f t="shared" si="57"/>
        <v>1.9617782284885048E-159</v>
      </c>
      <c r="IJ30" s="81">
        <f t="shared" si="50"/>
        <v>0</v>
      </c>
      <c r="IK30" s="81">
        <f t="shared" si="50"/>
        <v>0</v>
      </c>
      <c r="IL30" s="81">
        <f t="shared" si="50"/>
        <v>0</v>
      </c>
      <c r="IM30" s="81">
        <f t="shared" si="50"/>
        <v>0</v>
      </c>
      <c r="IN30" s="81">
        <f t="shared" si="50"/>
        <v>0</v>
      </c>
      <c r="IO30" s="81">
        <f t="shared" si="50"/>
        <v>0</v>
      </c>
      <c r="IP30" s="81">
        <f t="shared" si="50"/>
        <v>0</v>
      </c>
      <c r="IQ30" s="81">
        <f t="shared" si="50"/>
        <v>0</v>
      </c>
      <c r="IR30" s="81">
        <f t="shared" si="50"/>
        <v>0</v>
      </c>
      <c r="IS30" s="81">
        <f t="shared" si="50"/>
        <v>0</v>
      </c>
      <c r="IT30" s="81">
        <f t="shared" si="50"/>
        <v>0</v>
      </c>
      <c r="IU30" s="81">
        <f t="shared" si="50"/>
        <v>0</v>
      </c>
      <c r="IV30" s="81">
        <f t="shared" si="50"/>
        <v>0</v>
      </c>
      <c r="IW30" s="81">
        <f t="shared" si="50"/>
        <v>4.4250328330193021E-136</v>
      </c>
      <c r="IY30" s="81">
        <f t="shared" si="58"/>
        <v>8.9216683980303333E-3</v>
      </c>
      <c r="IZ30" s="81">
        <f t="shared" si="51"/>
        <v>5.4318357960958202E-10</v>
      </c>
      <c r="JA30" s="81">
        <f t="shared" si="51"/>
        <v>8.4144165483040559E-11</v>
      </c>
      <c r="JB30" s="81">
        <f t="shared" si="51"/>
        <v>2.3738938182976705E-11</v>
      </c>
      <c r="JC30" s="81">
        <f t="shared" si="51"/>
        <v>1.1422696567634198E-10</v>
      </c>
      <c r="JD30" s="81">
        <f t="shared" si="51"/>
        <v>5.3573832380603188E-11</v>
      </c>
      <c r="JE30" s="81">
        <f t="shared" si="51"/>
        <v>4.9818775107439956E-11</v>
      </c>
      <c r="JF30" s="81">
        <f t="shared" si="51"/>
        <v>1.9207526964203024E-10</v>
      </c>
      <c r="JG30" s="81">
        <f t="shared" si="51"/>
        <v>3.9766956698310735E-11</v>
      </c>
      <c r="JH30" s="81">
        <f t="shared" si="51"/>
        <v>3.0028199591450386E-10</v>
      </c>
      <c r="JI30" s="81">
        <f t="shared" si="51"/>
        <v>2.0793330277753469E-10</v>
      </c>
      <c r="JJ30" s="81">
        <f t="shared" si="51"/>
        <v>1.4604724808561835E-10</v>
      </c>
      <c r="JK30" s="81">
        <f t="shared" si="51"/>
        <v>6.1112941060300701E-10</v>
      </c>
      <c r="JL30" s="81">
        <f t="shared" si="51"/>
        <v>6.2978598632490036E-11</v>
      </c>
      <c r="JM30" s="81">
        <f t="shared" si="51"/>
        <v>3.9326937519839707E-15</v>
      </c>
    </row>
    <row r="31" spans="1:273" x14ac:dyDescent="0.25">
      <c r="B31" s="2">
        <v>4</v>
      </c>
      <c r="C31" s="37">
        <v>0.359435</v>
      </c>
      <c r="D31" s="37">
        <v>0.33345900000000001</v>
      </c>
      <c r="E31" s="37">
        <v>0.324494</v>
      </c>
      <c r="F31" s="37">
        <v>0.32365500000000003</v>
      </c>
      <c r="G31" s="37">
        <v>0.31160100000000002</v>
      </c>
      <c r="H31" s="37">
        <v>0.309058</v>
      </c>
      <c r="I31" s="37">
        <v>0.30990099999999998</v>
      </c>
      <c r="J31" s="37">
        <v>0.31817800000000002</v>
      </c>
      <c r="K31" s="37">
        <v>0.30759999999999998</v>
      </c>
      <c r="L31" s="37">
        <v>0.31770999999999999</v>
      </c>
      <c r="M31" s="37">
        <v>0.32375500000000001</v>
      </c>
      <c r="N31" s="37">
        <v>0.316415</v>
      </c>
      <c r="O31" s="37">
        <v>0.31968999999999997</v>
      </c>
      <c r="P31" s="37">
        <v>0.32926299999999997</v>
      </c>
      <c r="Q31" s="37">
        <v>0.33871099999999998</v>
      </c>
      <c r="S31" s="4">
        <f t="shared" si="8"/>
        <v>0.36510180290294814</v>
      </c>
      <c r="T31" s="4">
        <f t="shared" si="8"/>
        <v>0.33116984435468716</v>
      </c>
      <c r="U31" s="4">
        <f t="shared" si="8"/>
        <v>0.32310132135068598</v>
      </c>
      <c r="V31" s="4">
        <f t="shared" si="8"/>
        <v>0.32017676418521496</v>
      </c>
      <c r="W31" s="4">
        <f t="shared" si="8"/>
        <v>0.31184577945932529</v>
      </c>
      <c r="X31" s="4">
        <f t="shared" si="8"/>
        <v>0.30859432727240954</v>
      </c>
      <c r="Y31" s="4">
        <f t="shared" si="8"/>
        <v>0.31060261326156507</v>
      </c>
      <c r="Z31" s="4">
        <f t="shared" si="8"/>
        <v>0.31294140083824534</v>
      </c>
      <c r="AA31" s="4">
        <f t="shared" si="8"/>
        <v>0.30655890138697584</v>
      </c>
      <c r="AB31" s="4">
        <f t="shared" si="8"/>
        <v>0.31752619504091995</v>
      </c>
      <c r="AC31" s="4">
        <f t="shared" si="8"/>
        <v>0.32071695362277575</v>
      </c>
      <c r="AD31" s="4">
        <f t="shared" si="8"/>
        <v>0.31272480024458765</v>
      </c>
      <c r="AE31" s="4">
        <f t="shared" si="8"/>
        <v>0.31886098714143757</v>
      </c>
      <c r="AF31" s="4">
        <f t="shared" si="8"/>
        <v>0.3240854628056784</v>
      </c>
      <c r="AG31" s="4">
        <f t="shared" si="8"/>
        <v>0.33211864002950958</v>
      </c>
      <c r="AI31" s="4">
        <f t="shared" si="9"/>
        <v>-5.6668029029481315E-3</v>
      </c>
      <c r="AJ31" s="4">
        <f t="shared" si="9"/>
        <v>2.2891556453128459E-3</v>
      </c>
      <c r="AK31" s="4">
        <f t="shared" si="9"/>
        <v>1.3926786493140275E-3</v>
      </c>
      <c r="AL31" s="4">
        <f t="shared" si="9"/>
        <v>3.4782358147850689E-3</v>
      </c>
      <c r="AM31" s="4">
        <f t="shared" si="9"/>
        <v>-2.4477945932527279E-4</v>
      </c>
      <c r="AN31" s="4">
        <f t="shared" si="9"/>
        <v>4.6367272759045841E-4</v>
      </c>
      <c r="AO31" s="4">
        <f t="shared" si="9"/>
        <v>-7.0161326156509274E-4</v>
      </c>
      <c r="AP31" s="4">
        <f t="shared" si="9"/>
        <v>5.2365991617546737E-3</v>
      </c>
      <c r="AQ31" s="4">
        <f t="shared" si="9"/>
        <v>1.0410986130241495E-3</v>
      </c>
      <c r="AR31" s="4">
        <f t="shared" si="9"/>
        <v>1.8380495908004724E-4</v>
      </c>
      <c r="AS31" s="4">
        <f t="shared" si="9"/>
        <v>3.0380463772242683E-3</v>
      </c>
      <c r="AT31" s="4">
        <f t="shared" si="9"/>
        <v>3.6901997554123489E-3</v>
      </c>
      <c r="AU31" s="4">
        <f t="shared" si="9"/>
        <v>8.290128585624057E-4</v>
      </c>
      <c r="AV31" s="4">
        <f t="shared" si="9"/>
        <v>5.1775371943215687E-3</v>
      </c>
      <c r="AW31" s="4">
        <f t="shared" si="9"/>
        <v>6.5923599704904023E-3</v>
      </c>
      <c r="AY31" s="2">
        <f t="shared" si="52"/>
        <v>0.35269347061155287</v>
      </c>
      <c r="AZ31" s="2">
        <f t="shared" si="10"/>
        <v>0.33116983958776269</v>
      </c>
      <c r="BA31" s="2">
        <f t="shared" si="10"/>
        <v>0.3231013205054134</v>
      </c>
      <c r="BB31" s="2">
        <f t="shared" si="10"/>
        <v>0.32017676392998379</v>
      </c>
      <c r="BC31" s="2">
        <f t="shared" si="10"/>
        <v>0.31184577831518068</v>
      </c>
      <c r="BD31" s="2">
        <f t="shared" si="10"/>
        <v>0.30859432671713849</v>
      </c>
      <c r="BE31" s="2">
        <f t="shared" si="10"/>
        <v>0.31060261273716927</v>
      </c>
      <c r="BF31" s="2">
        <f t="shared" si="10"/>
        <v>0.31294139894842404</v>
      </c>
      <c r="BG31" s="2">
        <f t="shared" si="10"/>
        <v>0.30655890094079008</v>
      </c>
      <c r="BH31" s="2">
        <f t="shared" si="10"/>
        <v>0.31752619216314115</v>
      </c>
      <c r="BI31" s="2">
        <f t="shared" si="10"/>
        <v>0.32071695158477048</v>
      </c>
      <c r="BJ31" s="2">
        <f t="shared" si="10"/>
        <v>0.31272479882346627</v>
      </c>
      <c r="BK31" s="2">
        <f t="shared" si="10"/>
        <v>0.31886098195542517</v>
      </c>
      <c r="BL31" s="2">
        <f t="shared" si="10"/>
        <v>0.32408546222593565</v>
      </c>
      <c r="BM31" s="2">
        <f t="shared" si="10"/>
        <v>0.33211864002945424</v>
      </c>
      <c r="BO31" s="2" t="str">
        <f t="shared" si="11"/>
        <v/>
      </c>
      <c r="BP31" s="2">
        <f t="shared" si="12"/>
        <v>0.33345900000000001</v>
      </c>
      <c r="BQ31" s="2">
        <f t="shared" si="13"/>
        <v>0.324494</v>
      </c>
      <c r="BR31" s="2">
        <f t="shared" si="14"/>
        <v>0.32365500000000003</v>
      </c>
      <c r="BS31" s="2">
        <f t="shared" si="15"/>
        <v>0.31160100000000002</v>
      </c>
      <c r="BT31" s="2">
        <f t="shared" si="16"/>
        <v>0.309058</v>
      </c>
      <c r="BU31" s="2">
        <f t="shared" si="17"/>
        <v>0.30990099999999998</v>
      </c>
      <c r="BV31" s="2">
        <f t="shared" si="18"/>
        <v>0.31817800000000002</v>
      </c>
      <c r="BW31" s="2">
        <f t="shared" si="19"/>
        <v>0.30759999999999998</v>
      </c>
      <c r="BX31" s="2">
        <f t="shared" si="20"/>
        <v>0.31770999999999999</v>
      </c>
      <c r="BY31" s="2">
        <f t="shared" si="21"/>
        <v>0.32375500000000001</v>
      </c>
      <c r="BZ31" s="2">
        <f t="shared" si="22"/>
        <v>0.316415</v>
      </c>
      <c r="CA31" s="2">
        <f t="shared" si="23"/>
        <v>0.31968999999999997</v>
      </c>
      <c r="CB31" s="2">
        <f t="shared" si="24"/>
        <v>0.32926299999999997</v>
      </c>
      <c r="CC31" s="2">
        <f t="shared" si="25"/>
        <v>0.33871099999999998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0.35732249999999999</v>
      </c>
      <c r="DL31" s="2">
        <f t="shared" si="42"/>
        <v>0.33049047002801124</v>
      </c>
      <c r="DM31" s="2">
        <f t="shared" si="42"/>
        <v>0.32219734733893551</v>
      </c>
      <c r="DN31" s="2">
        <f t="shared" si="42"/>
        <v>0.31943164117647055</v>
      </c>
      <c r="DO31" s="2">
        <f t="shared" si="42"/>
        <v>0.31081725356506246</v>
      </c>
      <c r="DP31" s="2">
        <f t="shared" si="42"/>
        <v>0.30768834530175715</v>
      </c>
      <c r="DQ31" s="2">
        <f t="shared" si="42"/>
        <v>0.31013486783804423</v>
      </c>
      <c r="DR31" s="2">
        <f t="shared" si="42"/>
        <v>0.31293577822580637</v>
      </c>
      <c r="DS31" s="2">
        <f t="shared" si="42"/>
        <v>0.30564445674486806</v>
      </c>
      <c r="DT31" s="2">
        <f t="shared" si="42"/>
        <v>0.31750097782258063</v>
      </c>
      <c r="DU31" s="2">
        <f t="shared" si="42"/>
        <v>0.32061841990469203</v>
      </c>
      <c r="DV31" s="2">
        <f t="shared" si="42"/>
        <v>0.31258299153297681</v>
      </c>
      <c r="DW31" s="2">
        <f t="shared" si="42"/>
        <v>0.31838693493761133</v>
      </c>
      <c r="DX31" s="2">
        <f t="shared" si="42"/>
        <v>0.32345495721925133</v>
      </c>
      <c r="DY31" s="2">
        <f t="shared" si="42"/>
        <v>0.33138245031194297</v>
      </c>
      <c r="EA31" s="2">
        <f t="shared" si="43"/>
        <v>0.34770971687663216</v>
      </c>
      <c r="EB31" s="2">
        <f t="shared" si="43"/>
        <v>0.3432153805473791</v>
      </c>
      <c r="EC31" s="2">
        <f t="shared" si="43"/>
        <v>0.33973318664113222</v>
      </c>
      <c r="ED31" s="2">
        <f t="shared" si="43"/>
        <v>0.33385016333454937</v>
      </c>
      <c r="EE31" s="2">
        <f t="shared" si="43"/>
        <v>0.32753616777535238</v>
      </c>
      <c r="EF31" s="2">
        <f t="shared" si="43"/>
        <v>0.32352600650732893</v>
      </c>
      <c r="EG31" s="2">
        <f t="shared" si="43"/>
        <v>0.31793837507647621</v>
      </c>
      <c r="EH31" s="2">
        <f t="shared" si="43"/>
        <v>0.31301551088579227</v>
      </c>
      <c r="EI31" s="2">
        <f t="shared" si="43"/>
        <v>0.31888314691413566</v>
      </c>
      <c r="EJ31" s="2">
        <f t="shared" si="43"/>
        <v>0.31783854817136892</v>
      </c>
      <c r="EK31" s="2">
        <f t="shared" si="43"/>
        <v>0.32199867860272635</v>
      </c>
      <c r="EL31" s="2">
        <f t="shared" si="43"/>
        <v>0.31479280036586721</v>
      </c>
      <c r="EM31" s="2">
        <f t="shared" si="43"/>
        <v>0.32612229288015582</v>
      </c>
      <c r="EN31" s="2">
        <f t="shared" si="43"/>
        <v>0.33463955456202632</v>
      </c>
      <c r="EO31" s="2">
        <f t="shared" si="43"/>
        <v>0.34600956288202817</v>
      </c>
      <c r="EQ31" s="2">
        <f t="shared" si="44"/>
        <v>0.34770971687663216</v>
      </c>
      <c r="ER31" s="2">
        <f t="shared" si="44"/>
        <v>0.33587455900824326</v>
      </c>
      <c r="ES31" s="2">
        <f t="shared" si="44"/>
        <v>0.33280737679213196</v>
      </c>
      <c r="ET31" s="2">
        <f t="shared" si="44"/>
        <v>0.3302026798188642</v>
      </c>
      <c r="EU31" s="2">
        <f t="shared" si="44"/>
        <v>0.32223741219064056</v>
      </c>
      <c r="EV31" s="2">
        <f t="shared" si="44"/>
        <v>0.31910878083799049</v>
      </c>
      <c r="EW31" s="2">
        <f t="shared" si="44"/>
        <v>0.31671094272370365</v>
      </c>
      <c r="EX31" s="2">
        <f t="shared" si="44"/>
        <v>0.31236824445360256</v>
      </c>
      <c r="EY31" s="2">
        <f t="shared" si="44"/>
        <v>0.31739851889211412</v>
      </c>
      <c r="EZ31" s="2">
        <f t="shared" si="44"/>
        <v>0.32365336565441849</v>
      </c>
      <c r="FA31" s="2">
        <f t="shared" si="44"/>
        <v>0.31962882046334529</v>
      </c>
      <c r="FB31" s="2">
        <f t="shared" si="44"/>
        <v>0.31235812983133743</v>
      </c>
      <c r="FC31" s="2">
        <f t="shared" si="44"/>
        <v>0.32629657602547768</v>
      </c>
      <c r="FD31" s="2">
        <f t="shared" si="44"/>
        <v>0.33954133489408572</v>
      </c>
      <c r="FE31" s="2">
        <f t="shared" si="44"/>
        <v>0.34774957810038043</v>
      </c>
      <c r="FG31" s="2">
        <f t="shared" si="45"/>
        <v>0.48154934206247724</v>
      </c>
      <c r="FH31" s="2">
        <f t="shared" si="45"/>
        <v>5.3389924720909497E-2</v>
      </c>
      <c r="FI31" s="2">
        <f t="shared" si="45"/>
        <v>5.1550827490027318E-2</v>
      </c>
      <c r="FJ31" s="2">
        <f t="shared" si="45"/>
        <v>5.1678693841422693E-2</v>
      </c>
      <c r="FK31" s="2">
        <f t="shared" si="45"/>
        <v>6.1519437305413122E-2</v>
      </c>
      <c r="FL31" s="2">
        <f t="shared" si="45"/>
        <v>5.7204948798847854E-2</v>
      </c>
      <c r="FM31" s="2">
        <f t="shared" si="45"/>
        <v>5.9940787951967778E-2</v>
      </c>
      <c r="FN31" s="2">
        <f t="shared" si="45"/>
        <v>7.0528451998586997E-2</v>
      </c>
      <c r="FO31" s="2">
        <f t="shared" si="45"/>
        <v>6.907424115649409E-2</v>
      </c>
      <c r="FP31" s="2">
        <f t="shared" si="45"/>
        <v>7.4601714943221556E-2</v>
      </c>
      <c r="FQ31" s="2">
        <f t="shared" si="45"/>
        <v>7.1393358854446171E-2</v>
      </c>
      <c r="FR31" s="2">
        <f t="shared" si="45"/>
        <v>6.4174946235285607E-2</v>
      </c>
      <c r="FS31" s="2">
        <f t="shared" si="45"/>
        <v>6.1283080967849381E-2</v>
      </c>
      <c r="FT31" s="2">
        <f t="shared" si="45"/>
        <v>5.6371610526650545E-2</v>
      </c>
      <c r="FU31" s="2">
        <f t="shared" si="45"/>
        <v>5.0330255012737843E-2</v>
      </c>
      <c r="FW31" s="2">
        <f t="shared" si="54"/>
        <v>3.0764618943638566E-10</v>
      </c>
      <c r="FX31" s="2">
        <f t="shared" si="46"/>
        <v>1.6966708474932815E-6</v>
      </c>
      <c r="FY31" s="2">
        <f t="shared" si="46"/>
        <v>2.0012507967762214E-6</v>
      </c>
      <c r="FZ31" s="2">
        <f t="shared" si="46"/>
        <v>2.0942493257666469E-6</v>
      </c>
      <c r="GA31" s="2">
        <f t="shared" si="46"/>
        <v>2.5372856140855232E-6</v>
      </c>
      <c r="GB31" s="2">
        <f t="shared" si="46"/>
        <v>2.5316743389608713E-6</v>
      </c>
      <c r="GC31" s="2">
        <f t="shared" si="46"/>
        <v>2.8299200599408633E-6</v>
      </c>
      <c r="GD31" s="2">
        <f t="shared" si="46"/>
        <v>4.1690170962432429E-6</v>
      </c>
      <c r="GE31" s="2">
        <f t="shared" si="46"/>
        <v>5.5781151631649572E-6</v>
      </c>
      <c r="GF31" s="2">
        <f t="shared" si="46"/>
        <v>5.3335512313283132E-6</v>
      </c>
      <c r="GG31" s="2">
        <f t="shared" si="46"/>
        <v>4.0611976315355651E-6</v>
      </c>
      <c r="GH31" s="2">
        <f t="shared" si="46"/>
        <v>2.9049316836867161E-6</v>
      </c>
      <c r="GI31" s="2">
        <f t="shared" si="46"/>
        <v>2.5860536546473419E-6</v>
      </c>
      <c r="GJ31" s="2">
        <f t="shared" si="46"/>
        <v>2.2933259465040693E-6</v>
      </c>
      <c r="GK31" s="2">
        <f t="shared" si="46"/>
        <v>1.960763791613431E-6</v>
      </c>
      <c r="GM31" s="81">
        <f t="shared" si="55"/>
        <v>1.0666330871714563E-2</v>
      </c>
      <c r="GN31" s="81">
        <f t="shared" si="47"/>
        <v>1.1216575824616821E-9</v>
      </c>
      <c r="GO31" s="81">
        <f t="shared" si="47"/>
        <v>1.8830537072628244E-10</v>
      </c>
      <c r="GP31" s="81">
        <f t="shared" si="47"/>
        <v>5.651722043968304E-11</v>
      </c>
      <c r="GQ31" s="81">
        <f t="shared" si="47"/>
        <v>2.6536490794306249E-10</v>
      </c>
      <c r="GR31" s="81">
        <f t="shared" si="47"/>
        <v>1.264082700159726E-10</v>
      </c>
      <c r="GS31" s="81">
        <f t="shared" si="47"/>
        <v>1.1974700178798284E-10</v>
      </c>
      <c r="GT31" s="81">
        <f t="shared" si="47"/>
        <v>4.541839743427349E-10</v>
      </c>
      <c r="GU31" s="81">
        <f t="shared" si="47"/>
        <v>1.0159719629050482E-10</v>
      </c>
      <c r="GV31" s="81">
        <f t="shared" si="47"/>
        <v>7.0664760644013728E-10</v>
      </c>
      <c r="GW31" s="81">
        <f t="shared" si="47"/>
        <v>4.9164128329674796E-10</v>
      </c>
      <c r="GX31" s="81">
        <f t="shared" si="47"/>
        <v>3.3955923953218556E-10</v>
      </c>
      <c r="GY31" s="81">
        <f t="shared" si="47"/>
        <v>1.302055234161813E-9</v>
      </c>
      <c r="GZ31" s="81">
        <f t="shared" si="47"/>
        <v>1.4673825951874751E-10</v>
      </c>
      <c r="HA31" s="81">
        <f t="shared" si="47"/>
        <v>1.4238766239430265E-14</v>
      </c>
      <c r="HC31" s="81">
        <f t="shared" si="59"/>
        <v>1.6674523326843348E-4</v>
      </c>
      <c r="HD31" s="81">
        <f t="shared" si="48"/>
        <v>1.6686342958668725E-25</v>
      </c>
      <c r="HE31" s="81">
        <f t="shared" si="48"/>
        <v>1.3893132082839365E-27</v>
      </c>
      <c r="HF31" s="81">
        <f t="shared" si="48"/>
        <v>3.8588685931341084E-26</v>
      </c>
      <c r="HG31" s="81">
        <f t="shared" si="48"/>
        <v>1.0268630208091735E-27</v>
      </c>
      <c r="HH31" s="81">
        <f t="shared" si="48"/>
        <v>4.172300586984409E-28</v>
      </c>
      <c r="HI31" s="81">
        <f t="shared" si="48"/>
        <v>1.3761537823986316E-28</v>
      </c>
      <c r="HJ31" s="81">
        <f t="shared" si="48"/>
        <v>8.0988616237286833E-28</v>
      </c>
      <c r="HK31" s="81">
        <f t="shared" si="48"/>
        <v>1.0843127768413003E-28</v>
      </c>
      <c r="HL31" s="81">
        <f t="shared" si="48"/>
        <v>1.2911247810785156E-26</v>
      </c>
      <c r="HM31" s="81">
        <f t="shared" si="48"/>
        <v>3.5387353507054606E-25</v>
      </c>
      <c r="HN31" s="81">
        <f t="shared" si="48"/>
        <v>3.8597762821287302E-26</v>
      </c>
      <c r="HO31" s="81">
        <f t="shared" si="48"/>
        <v>1.3533252481612557E-25</v>
      </c>
      <c r="HP31" s="81">
        <f t="shared" si="48"/>
        <v>8.045449761720532E-29</v>
      </c>
      <c r="HQ31" s="81">
        <f t="shared" si="48"/>
        <v>2.1726129990803233E-39</v>
      </c>
      <c r="HS31" s="81">
        <f t="shared" si="56"/>
        <v>8.8877266349685445E-36</v>
      </c>
      <c r="HT31" s="81">
        <f t="shared" si="49"/>
        <v>2.1913572778801804E-129</v>
      </c>
      <c r="HU31" s="81">
        <f t="shared" si="49"/>
        <v>9.289899868362921E-145</v>
      </c>
      <c r="HV31" s="81">
        <f t="shared" si="49"/>
        <v>2.8404232570067021E-139</v>
      </c>
      <c r="HW31" s="81">
        <f t="shared" si="49"/>
        <v>5.5679242018249835E-153</v>
      </c>
      <c r="HX31" s="81">
        <f t="shared" si="49"/>
        <v>1.6604656125489643E-152</v>
      </c>
      <c r="HY31" s="81">
        <f t="shared" si="49"/>
        <v>3.8829172862226818E-157</v>
      </c>
      <c r="HZ31" s="81">
        <f t="shared" si="49"/>
        <v>1.6187648540538175E-154</v>
      </c>
      <c r="IA31" s="81">
        <f t="shared" si="49"/>
        <v>1.2873662079259967E-157</v>
      </c>
      <c r="IB31" s="81">
        <f t="shared" si="49"/>
        <v>1.4879683708358804E-147</v>
      </c>
      <c r="IC31" s="81">
        <f t="shared" si="49"/>
        <v>1.2636875465531103E-140</v>
      </c>
      <c r="ID31" s="81">
        <f t="shared" si="49"/>
        <v>1.5370546978892668E-144</v>
      </c>
      <c r="IE31" s="81">
        <f t="shared" si="49"/>
        <v>1.5392358441577369E-136</v>
      </c>
      <c r="IF31" s="81">
        <f t="shared" si="49"/>
        <v>2.1183060278937198E-101</v>
      </c>
      <c r="IG31" s="81">
        <f t="shared" si="49"/>
        <v>2.7023081675613305E-58</v>
      </c>
      <c r="II31" s="81">
        <f t="shared" si="57"/>
        <v>4.0562444081419986E-158</v>
      </c>
      <c r="IJ31" s="81">
        <f t="shared" si="50"/>
        <v>0</v>
      </c>
      <c r="IK31" s="81">
        <f t="shared" si="50"/>
        <v>0</v>
      </c>
      <c r="IL31" s="81">
        <f t="shared" si="50"/>
        <v>0</v>
      </c>
      <c r="IM31" s="81">
        <f t="shared" si="50"/>
        <v>0</v>
      </c>
      <c r="IN31" s="81">
        <f t="shared" si="50"/>
        <v>0</v>
      </c>
      <c r="IO31" s="81">
        <f t="shared" si="50"/>
        <v>0</v>
      </c>
      <c r="IP31" s="81">
        <f t="shared" si="50"/>
        <v>0</v>
      </c>
      <c r="IQ31" s="81">
        <f t="shared" si="50"/>
        <v>0</v>
      </c>
      <c r="IR31" s="81">
        <f t="shared" si="50"/>
        <v>0</v>
      </c>
      <c r="IS31" s="81">
        <f t="shared" si="50"/>
        <v>0</v>
      </c>
      <c r="IT31" s="81">
        <f t="shared" si="50"/>
        <v>0</v>
      </c>
      <c r="IU31" s="81">
        <f t="shared" si="50"/>
        <v>0</v>
      </c>
      <c r="IV31" s="81">
        <f t="shared" si="50"/>
        <v>0</v>
      </c>
      <c r="IW31" s="81">
        <f t="shared" si="50"/>
        <v>3.2036688942399964E-134</v>
      </c>
      <c r="IY31" s="81">
        <f t="shared" si="58"/>
        <v>1.0833076104982997E-2</v>
      </c>
      <c r="IZ31" s="81">
        <f t="shared" si="51"/>
        <v>1.1216575824616823E-9</v>
      </c>
      <c r="JA31" s="81">
        <f t="shared" si="51"/>
        <v>1.8830537072628244E-10</v>
      </c>
      <c r="JB31" s="81">
        <f t="shared" si="51"/>
        <v>5.6517220439683079E-11</v>
      </c>
      <c r="JC31" s="81">
        <f t="shared" si="51"/>
        <v>2.6536490794306249E-10</v>
      </c>
      <c r="JD31" s="81">
        <f t="shared" si="51"/>
        <v>1.264082700159726E-10</v>
      </c>
      <c r="JE31" s="81">
        <f t="shared" si="51"/>
        <v>1.1974700178798284E-10</v>
      </c>
      <c r="JF31" s="81">
        <f t="shared" si="51"/>
        <v>4.541839743427349E-10</v>
      </c>
      <c r="JG31" s="81">
        <f t="shared" si="51"/>
        <v>1.0159719629050482E-10</v>
      </c>
      <c r="JH31" s="81">
        <f t="shared" si="51"/>
        <v>7.0664760644013728E-10</v>
      </c>
      <c r="JI31" s="81">
        <f t="shared" si="51"/>
        <v>4.9164128329674827E-10</v>
      </c>
      <c r="JJ31" s="81">
        <f t="shared" si="51"/>
        <v>3.3955923953218562E-10</v>
      </c>
      <c r="JK31" s="81">
        <f t="shared" si="51"/>
        <v>1.3020552341618133E-9</v>
      </c>
      <c r="JL31" s="81">
        <f t="shared" si="51"/>
        <v>1.4673825951874751E-10</v>
      </c>
      <c r="JM31" s="81">
        <f t="shared" si="51"/>
        <v>1.4238766239430265E-14</v>
      </c>
    </row>
    <row r="32" spans="1:273" x14ac:dyDescent="0.25">
      <c r="B32" s="2">
        <v>5</v>
      </c>
      <c r="C32" s="37">
        <v>0.35823199999999999</v>
      </c>
      <c r="D32" s="37">
        <v>0.33066299999999998</v>
      </c>
      <c r="E32" s="37">
        <v>0.324216</v>
      </c>
      <c r="F32" s="37">
        <v>0.32019999999999998</v>
      </c>
      <c r="G32" s="37">
        <v>0.31116199999999999</v>
      </c>
      <c r="H32" s="37">
        <v>0.309693</v>
      </c>
      <c r="I32" s="37">
        <v>0.314606</v>
      </c>
      <c r="J32" s="37">
        <v>0.31262099999999998</v>
      </c>
      <c r="K32" s="37">
        <v>0.30776100000000001</v>
      </c>
      <c r="L32" s="37">
        <v>0.31644</v>
      </c>
      <c r="M32" s="37">
        <v>0.32142300000000001</v>
      </c>
      <c r="N32" s="37">
        <v>0.31439800000000001</v>
      </c>
      <c r="O32" s="37">
        <v>0.31940800000000003</v>
      </c>
      <c r="P32" s="37">
        <v>0.32496599999999998</v>
      </c>
      <c r="Q32" s="37">
        <v>0.33460499999999999</v>
      </c>
      <c r="S32" s="4">
        <f t="shared" si="8"/>
        <v>0.36744992307093172</v>
      </c>
      <c r="T32" s="4">
        <f t="shared" si="8"/>
        <v>0.33170914266377172</v>
      </c>
      <c r="U32" s="4">
        <f t="shared" si="8"/>
        <v>0.32378341288583018</v>
      </c>
      <c r="V32" s="4">
        <f t="shared" si="8"/>
        <v>0.32084344302506379</v>
      </c>
      <c r="W32" s="4">
        <f t="shared" si="8"/>
        <v>0.31268256226369173</v>
      </c>
      <c r="X32" s="4">
        <f t="shared" si="8"/>
        <v>0.30932653479273553</v>
      </c>
      <c r="Y32" s="4">
        <f t="shared" si="8"/>
        <v>0.31119463714604378</v>
      </c>
      <c r="Z32" s="4">
        <f t="shared" si="8"/>
        <v>0.31354663932283072</v>
      </c>
      <c r="AA32" s="4">
        <f t="shared" si="8"/>
        <v>0.30720425753194369</v>
      </c>
      <c r="AB32" s="4">
        <f t="shared" si="8"/>
        <v>0.31796978500151934</v>
      </c>
      <c r="AC32" s="4">
        <f t="shared" si="8"/>
        <v>0.32118169314249712</v>
      </c>
      <c r="AD32" s="4">
        <f t="shared" si="8"/>
        <v>0.31333464326110416</v>
      </c>
      <c r="AE32" s="4">
        <f t="shared" si="8"/>
        <v>0.31942105946635979</v>
      </c>
      <c r="AF32" s="4">
        <f t="shared" si="8"/>
        <v>0.32469267836229376</v>
      </c>
      <c r="AG32" s="4">
        <f t="shared" si="8"/>
        <v>0.33270575082948634</v>
      </c>
      <c r="AI32" s="4">
        <f t="shared" si="9"/>
        <v>-9.2179230709317217E-3</v>
      </c>
      <c r="AJ32" s="4">
        <f t="shared" si="9"/>
        <v>-1.0461426637717319E-3</v>
      </c>
      <c r="AK32" s="4">
        <f t="shared" si="9"/>
        <v>4.3258711416982454E-4</v>
      </c>
      <c r="AL32" s="4">
        <f t="shared" si="9"/>
        <v>-6.4344302506380568E-4</v>
      </c>
      <c r="AM32" s="4">
        <f t="shared" si="9"/>
        <v>-1.5205622636917382E-3</v>
      </c>
      <c r="AN32" s="4">
        <f t="shared" si="9"/>
        <v>3.6646520726446585E-4</v>
      </c>
      <c r="AO32" s="4">
        <f t="shared" si="9"/>
        <v>3.4113628539562124E-3</v>
      </c>
      <c r="AP32" s="4">
        <f t="shared" si="9"/>
        <v>-9.2563932283074024E-4</v>
      </c>
      <c r="AQ32" s="4">
        <f t="shared" si="9"/>
        <v>5.5674246805631489E-4</v>
      </c>
      <c r="AR32" s="4">
        <f t="shared" si="9"/>
        <v>-1.5297850015193459E-3</v>
      </c>
      <c r="AS32" s="4">
        <f t="shared" si="9"/>
        <v>2.4130685750289871E-4</v>
      </c>
      <c r="AT32" s="4">
        <f t="shared" si="9"/>
        <v>1.0633567388958487E-3</v>
      </c>
      <c r="AU32" s="4">
        <f t="shared" si="9"/>
        <v>-1.305946635976607E-5</v>
      </c>
      <c r="AV32" s="4">
        <f t="shared" si="9"/>
        <v>2.733216377062142E-4</v>
      </c>
      <c r="AW32" s="4">
        <f t="shared" si="9"/>
        <v>1.8992491705136505E-3</v>
      </c>
      <c r="AY32" s="2">
        <f t="shared" si="52"/>
        <v>0.35276168589325319</v>
      </c>
      <c r="AZ32" s="2">
        <f t="shared" si="10"/>
        <v>0.33170913312127998</v>
      </c>
      <c r="BA32" s="2">
        <f t="shared" si="10"/>
        <v>0.3237834110559597</v>
      </c>
      <c r="BB32" s="2">
        <f t="shared" si="10"/>
        <v>0.32084344243834151</v>
      </c>
      <c r="BC32" s="2">
        <f t="shared" si="10"/>
        <v>0.31268255969962822</v>
      </c>
      <c r="BD32" s="2">
        <f t="shared" si="10"/>
        <v>0.30932653352856726</v>
      </c>
      <c r="BE32" s="2">
        <f t="shared" si="10"/>
        <v>0.31119463593109709</v>
      </c>
      <c r="BF32" s="2">
        <f t="shared" si="10"/>
        <v>0.31354663502078345</v>
      </c>
      <c r="BG32" s="2">
        <f t="shared" si="10"/>
        <v>0.30720425643703375</v>
      </c>
      <c r="BH32" s="2">
        <f t="shared" si="10"/>
        <v>0.31796977848500996</v>
      </c>
      <c r="BI32" s="2">
        <f t="shared" si="10"/>
        <v>0.32118168850413142</v>
      </c>
      <c r="BJ32" s="2">
        <f t="shared" si="10"/>
        <v>0.31333464007523493</v>
      </c>
      <c r="BK32" s="2">
        <f t="shared" si="10"/>
        <v>0.31942104877813515</v>
      </c>
      <c r="BL32" s="2">
        <f t="shared" si="10"/>
        <v>0.32469267705825289</v>
      </c>
      <c r="BM32" s="2">
        <f t="shared" si="10"/>
        <v>0.33270575082929504</v>
      </c>
      <c r="BO32" s="2" t="str">
        <f t="shared" si="11"/>
        <v/>
      </c>
      <c r="BP32" s="2">
        <f t="shared" si="12"/>
        <v>0.33066299999999998</v>
      </c>
      <c r="BQ32" s="2">
        <f t="shared" si="13"/>
        <v>0.324216</v>
      </c>
      <c r="BR32" s="2">
        <f t="shared" si="14"/>
        <v>0.32019999999999998</v>
      </c>
      <c r="BS32" s="2">
        <f t="shared" si="15"/>
        <v>0.31116199999999999</v>
      </c>
      <c r="BT32" s="2">
        <f t="shared" si="16"/>
        <v>0.309693</v>
      </c>
      <c r="BU32" s="2">
        <f t="shared" si="17"/>
        <v>0.314606</v>
      </c>
      <c r="BV32" s="2">
        <f t="shared" si="18"/>
        <v>0.31262099999999998</v>
      </c>
      <c r="BW32" s="2">
        <f t="shared" si="19"/>
        <v>0.30776100000000001</v>
      </c>
      <c r="BX32" s="2">
        <f t="shared" si="20"/>
        <v>0.31644</v>
      </c>
      <c r="BY32" s="2">
        <f t="shared" si="21"/>
        <v>0.32142300000000001</v>
      </c>
      <c r="BZ32" s="2">
        <f t="shared" si="22"/>
        <v>0.31439800000000001</v>
      </c>
      <c r="CA32" s="2">
        <f t="shared" si="23"/>
        <v>0.31940800000000003</v>
      </c>
      <c r="CB32" s="2">
        <f t="shared" si="24"/>
        <v>0.32496599999999998</v>
      </c>
      <c r="CC32" s="2">
        <f t="shared" si="25"/>
        <v>0.33460499999999999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0.3582419</v>
      </c>
      <c r="DL32" s="2">
        <f t="shared" si="42"/>
        <v>0.33102004705882354</v>
      </c>
      <c r="DM32" s="2">
        <f t="shared" si="42"/>
        <v>0.32285530084033609</v>
      </c>
      <c r="DN32" s="2">
        <f t="shared" si="42"/>
        <v>0.32008680504201675</v>
      </c>
      <c r="DO32" s="2">
        <f t="shared" si="42"/>
        <v>0.31164056071746887</v>
      </c>
      <c r="DP32" s="2">
        <f t="shared" si="42"/>
        <v>0.3084042753246754</v>
      </c>
      <c r="DQ32" s="2">
        <f t="shared" si="42"/>
        <v>0.31074407135217719</v>
      </c>
      <c r="DR32" s="2">
        <f t="shared" si="42"/>
        <v>0.31361312903225802</v>
      </c>
      <c r="DS32" s="2">
        <f t="shared" si="42"/>
        <v>0.30628040615835778</v>
      </c>
      <c r="DT32" s="2">
        <f t="shared" si="42"/>
        <v>0.3180019798387097</v>
      </c>
      <c r="DU32" s="2">
        <f t="shared" si="42"/>
        <v>0.32113973936950146</v>
      </c>
      <c r="DV32" s="2">
        <f t="shared" si="42"/>
        <v>0.31324369173351158</v>
      </c>
      <c r="DW32" s="2">
        <f t="shared" si="42"/>
        <v>0.31895952116755788</v>
      </c>
      <c r="DX32" s="2">
        <f t="shared" si="42"/>
        <v>0.32405661711229944</v>
      </c>
      <c r="DY32" s="2">
        <f t="shared" si="42"/>
        <v>0.3319483213012478</v>
      </c>
      <c r="EA32" s="2">
        <f t="shared" si="43"/>
        <v>0.34738067139208545</v>
      </c>
      <c r="EB32" s="2">
        <f t="shared" si="43"/>
        <v>0.34285193300212957</v>
      </c>
      <c r="EC32" s="2">
        <f t="shared" si="43"/>
        <v>0.33935688262880098</v>
      </c>
      <c r="ED32" s="2">
        <f t="shared" si="43"/>
        <v>0.3335064488143013</v>
      </c>
      <c r="EE32" s="2">
        <f t="shared" si="43"/>
        <v>0.3271798468528398</v>
      </c>
      <c r="EF32" s="2">
        <f t="shared" si="43"/>
        <v>0.32318905768059464</v>
      </c>
      <c r="EG32" s="2">
        <f t="shared" si="43"/>
        <v>0.31763920223426906</v>
      </c>
      <c r="EH32" s="2">
        <f t="shared" si="43"/>
        <v>0.31274747535618902</v>
      </c>
      <c r="EI32" s="2">
        <f t="shared" si="43"/>
        <v>0.31855972569449487</v>
      </c>
      <c r="EJ32" s="2">
        <f t="shared" si="43"/>
        <v>0.31760506875653088</v>
      </c>
      <c r="EK32" s="2">
        <f t="shared" si="43"/>
        <v>0.32167944181084918</v>
      </c>
      <c r="EL32" s="2">
        <f t="shared" si="43"/>
        <v>0.31454430012830475</v>
      </c>
      <c r="EM32" s="2">
        <f t="shared" si="43"/>
        <v>0.32586854726854314</v>
      </c>
      <c r="EN32" s="2">
        <f t="shared" si="43"/>
        <v>0.33440291181041931</v>
      </c>
      <c r="EO32" s="2">
        <f t="shared" si="43"/>
        <v>0.34573992341550669</v>
      </c>
      <c r="EQ32" s="2">
        <f t="shared" si="44"/>
        <v>0.34738067139208545</v>
      </c>
      <c r="ER32" s="2">
        <f t="shared" si="44"/>
        <v>0.33558205167411259</v>
      </c>
      <c r="ES32" s="2">
        <f t="shared" si="44"/>
        <v>0.33249971291215596</v>
      </c>
      <c r="ET32" s="2">
        <f t="shared" si="44"/>
        <v>0.32989544180473473</v>
      </c>
      <c r="EU32" s="2">
        <f t="shared" si="44"/>
        <v>0.32193491494207194</v>
      </c>
      <c r="EV32" s="2">
        <f t="shared" si="44"/>
        <v>0.31881674343225069</v>
      </c>
      <c r="EW32" s="2">
        <f t="shared" si="44"/>
        <v>0.31642435445886152</v>
      </c>
      <c r="EX32" s="2">
        <f t="shared" si="44"/>
        <v>0.31210660542373309</v>
      </c>
      <c r="EY32" s="2">
        <f t="shared" si="44"/>
        <v>0.31709089979035632</v>
      </c>
      <c r="EZ32" s="2">
        <f t="shared" si="44"/>
        <v>0.32335523498329793</v>
      </c>
      <c r="FA32" s="2">
        <f t="shared" si="44"/>
        <v>0.31933501408198423</v>
      </c>
      <c r="FB32" s="2">
        <f t="shared" si="44"/>
        <v>0.31213493754437283</v>
      </c>
      <c r="FC32" s="2">
        <f t="shared" si="44"/>
        <v>0.326040904390411</v>
      </c>
      <c r="FD32" s="2">
        <f t="shared" si="44"/>
        <v>0.33925376709240529</v>
      </c>
      <c r="FE32" s="2">
        <f t="shared" si="44"/>
        <v>0.34745421554546574</v>
      </c>
      <c r="FG32" s="2">
        <f t="shared" si="45"/>
        <v>0.50456668435772967</v>
      </c>
      <c r="FH32" s="2">
        <f t="shared" si="45"/>
        <v>5.8240891635650396E-2</v>
      </c>
      <c r="FI32" s="2">
        <f t="shared" si="45"/>
        <v>5.6244623963752419E-2</v>
      </c>
      <c r="FJ32" s="2">
        <f t="shared" si="45"/>
        <v>5.6383440657090778E-2</v>
      </c>
      <c r="FK32" s="2">
        <f t="shared" si="45"/>
        <v>6.7056720938772574E-2</v>
      </c>
      <c r="FL32" s="2">
        <f t="shared" si="45"/>
        <v>6.2379703597002532E-2</v>
      </c>
      <c r="FM32" s="2">
        <f t="shared" si="45"/>
        <v>6.5345873230009968E-2</v>
      </c>
      <c r="FN32" s="2">
        <f t="shared" si="45"/>
        <v>7.6810257665325093E-2</v>
      </c>
      <c r="FO32" s="2">
        <f t="shared" si="45"/>
        <v>7.5237008020287918E-2</v>
      </c>
      <c r="FP32" s="2">
        <f t="shared" si="45"/>
        <v>8.121461659049771E-2</v>
      </c>
      <c r="FQ32" s="2">
        <f t="shared" si="45"/>
        <v>7.7745756146839998E-2</v>
      </c>
      <c r="FR32" s="2">
        <f t="shared" si="45"/>
        <v>6.9933437592146236E-2</v>
      </c>
      <c r="FS32" s="2">
        <f t="shared" si="45"/>
        <v>6.6800604760218429E-2</v>
      </c>
      <c r="FT32" s="2">
        <f t="shared" si="45"/>
        <v>6.1475897086026486E-2</v>
      </c>
      <c r="FU32" s="2">
        <f t="shared" si="45"/>
        <v>5.4919351367354791E-2</v>
      </c>
      <c r="FW32" s="2">
        <f t="shared" si="54"/>
        <v>3.373273388335204E-10</v>
      </c>
      <c r="FX32" s="2">
        <f t="shared" si="46"/>
        <v>1.8603622857822166E-6</v>
      </c>
      <c r="FY32" s="2">
        <f t="shared" si="46"/>
        <v>2.1943274400049974E-6</v>
      </c>
      <c r="FZ32" s="2">
        <f t="shared" si="46"/>
        <v>2.2962982590250138E-6</v>
      </c>
      <c r="GA32" s="2">
        <f t="shared" si="46"/>
        <v>2.7820776722001381E-6</v>
      </c>
      <c r="GB32" s="2">
        <f t="shared" si="46"/>
        <v>2.7759250343823087E-6</v>
      </c>
      <c r="GC32" s="2">
        <f t="shared" si="46"/>
        <v>3.1029447953700593E-6</v>
      </c>
      <c r="GD32" s="2">
        <f t="shared" si="46"/>
        <v>4.5712345067403762E-6</v>
      </c>
      <c r="GE32" s="2">
        <f t="shared" si="46"/>
        <v>6.1162783604100195E-6</v>
      </c>
      <c r="GF32" s="2">
        <f t="shared" si="46"/>
        <v>5.8481196238890285E-6</v>
      </c>
      <c r="GG32" s="2">
        <f t="shared" si="46"/>
        <v>4.4530129084408351E-6</v>
      </c>
      <c r="GH32" s="2">
        <f t="shared" si="46"/>
        <v>3.1851933597575221E-6</v>
      </c>
      <c r="GI32" s="2">
        <f t="shared" si="46"/>
        <v>2.8355507389135596E-6</v>
      </c>
      <c r="GJ32" s="2">
        <f t="shared" si="46"/>
        <v>2.5145813406250588E-6</v>
      </c>
      <c r="GK32" s="2">
        <f t="shared" si="46"/>
        <v>2.1499343385860365E-6</v>
      </c>
      <c r="GM32" s="81">
        <f t="shared" si="55"/>
        <v>1.2890590982259288E-2</v>
      </c>
      <c r="GN32" s="81">
        <f t="shared" si="47"/>
        <v>2.2864487539993245E-9</v>
      </c>
      <c r="GO32" s="81">
        <f t="shared" si="47"/>
        <v>4.1527353111074207E-10</v>
      </c>
      <c r="GP32" s="81">
        <f t="shared" si="47"/>
        <v>1.324036492277744E-10</v>
      </c>
      <c r="GQ32" s="81">
        <f t="shared" si="47"/>
        <v>6.0651980228706374E-10</v>
      </c>
      <c r="GR32" s="81">
        <f t="shared" si="47"/>
        <v>2.9342739527865488E-10</v>
      </c>
      <c r="GS32" s="81">
        <f t="shared" si="47"/>
        <v>2.8297578598888515E-10</v>
      </c>
      <c r="GT32" s="81">
        <f t="shared" si="47"/>
        <v>1.055454494373785E-9</v>
      </c>
      <c r="GU32" s="81">
        <f t="shared" si="47"/>
        <v>2.5460201580383552E-10</v>
      </c>
      <c r="GV32" s="81">
        <f t="shared" si="47"/>
        <v>1.6340005012082231E-9</v>
      </c>
      <c r="GW32" s="81">
        <f t="shared" si="47"/>
        <v>1.1423358866861462E-9</v>
      </c>
      <c r="GX32" s="81">
        <f t="shared" si="47"/>
        <v>7.7655415718201961E-10</v>
      </c>
      <c r="GY32" s="81">
        <f t="shared" si="47"/>
        <v>2.7351375417832801E-9</v>
      </c>
      <c r="GZ32" s="81">
        <f t="shared" si="47"/>
        <v>3.3647753346869967E-10</v>
      </c>
      <c r="HA32" s="81">
        <f t="shared" si="47"/>
        <v>5.022418166182179E-14</v>
      </c>
      <c r="HC32" s="81">
        <f t="shared" si="59"/>
        <v>2.1065607158357339E-4</v>
      </c>
      <c r="HD32" s="81">
        <f t="shared" si="48"/>
        <v>6.9338207407770139E-25</v>
      </c>
      <c r="HE32" s="81">
        <f t="shared" si="48"/>
        <v>6.7271630479098904E-27</v>
      </c>
      <c r="HF32" s="81">
        <f t="shared" si="48"/>
        <v>1.7461680599795638E-25</v>
      </c>
      <c r="HG32" s="81">
        <f t="shared" si="48"/>
        <v>5.3895642174210051E-27</v>
      </c>
      <c r="HH32" s="81">
        <f t="shared" si="48"/>
        <v>2.2070178296047594E-27</v>
      </c>
      <c r="HI32" s="81">
        <f t="shared" si="48"/>
        <v>7.6919685998790274E-28</v>
      </c>
      <c r="HJ32" s="81">
        <f t="shared" si="48"/>
        <v>4.6014937222631301E-27</v>
      </c>
      <c r="HK32" s="81">
        <f t="shared" si="48"/>
        <v>6.7013977711858606E-28</v>
      </c>
      <c r="HL32" s="81">
        <f t="shared" si="48"/>
        <v>7.0098896910291924E-26</v>
      </c>
      <c r="HM32" s="81">
        <f t="shared" si="48"/>
        <v>1.704299662966516E-24</v>
      </c>
      <c r="HN32" s="81">
        <f t="shared" si="48"/>
        <v>1.8728367210982012E-25</v>
      </c>
      <c r="HO32" s="81">
        <f t="shared" si="48"/>
        <v>6.0246642049125268E-25</v>
      </c>
      <c r="HP32" s="81">
        <f t="shared" si="48"/>
        <v>4.3926837719740858E-28</v>
      </c>
      <c r="HQ32" s="81">
        <f t="shared" si="48"/>
        <v>2.485761506466523E-38</v>
      </c>
      <c r="HS32" s="81">
        <f t="shared" si="56"/>
        <v>2.8512856986355922E-35</v>
      </c>
      <c r="HT32" s="81">
        <f t="shared" si="49"/>
        <v>3.9730174758319425E-127</v>
      </c>
      <c r="HU32" s="81">
        <f t="shared" si="49"/>
        <v>3.2270041511028756E-142</v>
      </c>
      <c r="HV32" s="81">
        <f t="shared" si="49"/>
        <v>8.0597090010352685E-137</v>
      </c>
      <c r="HW32" s="81">
        <f t="shared" si="49"/>
        <v>3.0600261581128202E-150</v>
      </c>
      <c r="HX32" s="81">
        <f t="shared" si="49"/>
        <v>8.8837818775736183E-150</v>
      </c>
      <c r="HY32" s="81">
        <f t="shared" si="49"/>
        <v>2.6644861018044011E-154</v>
      </c>
      <c r="HZ32" s="81">
        <f t="shared" si="49"/>
        <v>1.2289154223354604E-151</v>
      </c>
      <c r="IA32" s="81">
        <f t="shared" si="49"/>
        <v>1.2915517350129941E-154</v>
      </c>
      <c r="IB32" s="81">
        <f t="shared" si="49"/>
        <v>9.4898131473331616E-145</v>
      </c>
      <c r="IC32" s="81">
        <f t="shared" si="49"/>
        <v>5.2500952710622276E-138</v>
      </c>
      <c r="ID32" s="81">
        <f t="shared" si="49"/>
        <v>6.3408941810375694E-142</v>
      </c>
      <c r="IE32" s="81">
        <f t="shared" si="49"/>
        <v>4.132837995174335E-134</v>
      </c>
      <c r="IF32" s="81">
        <f t="shared" si="49"/>
        <v>1.2551619481371486E-99</v>
      </c>
      <c r="IG32" s="81">
        <f t="shared" si="49"/>
        <v>2.700555131339756E-57</v>
      </c>
      <c r="II32" s="81">
        <f t="shared" si="57"/>
        <v>8.281200311092988E-157</v>
      </c>
      <c r="IJ32" s="81">
        <f t="shared" si="50"/>
        <v>2.5875250860435542E-305</v>
      </c>
      <c r="IK32" s="81">
        <f t="shared" si="50"/>
        <v>0</v>
      </c>
      <c r="IL32" s="81">
        <f t="shared" si="50"/>
        <v>0</v>
      </c>
      <c r="IM32" s="81">
        <f t="shared" si="50"/>
        <v>0</v>
      </c>
      <c r="IN32" s="81">
        <f t="shared" si="50"/>
        <v>0</v>
      </c>
      <c r="IO32" s="81">
        <f t="shared" si="50"/>
        <v>0</v>
      </c>
      <c r="IP32" s="81">
        <f t="shared" si="50"/>
        <v>0</v>
      </c>
      <c r="IQ32" s="81">
        <f t="shared" si="50"/>
        <v>0</v>
      </c>
      <c r="IR32" s="81">
        <f t="shared" si="50"/>
        <v>0</v>
      </c>
      <c r="IS32" s="81">
        <f t="shared" si="50"/>
        <v>0</v>
      </c>
      <c r="IT32" s="81">
        <f t="shared" si="50"/>
        <v>0</v>
      </c>
      <c r="IU32" s="81">
        <f t="shared" si="50"/>
        <v>0</v>
      </c>
      <c r="IV32" s="81">
        <f t="shared" si="50"/>
        <v>0</v>
      </c>
      <c r="IW32" s="81">
        <f t="shared" si="50"/>
        <v>2.2512984518290012E-132</v>
      </c>
      <c r="IY32" s="81">
        <f t="shared" si="58"/>
        <v>1.3101247053842862E-2</v>
      </c>
      <c r="IZ32" s="81">
        <f t="shared" si="51"/>
        <v>2.2864487539993253E-9</v>
      </c>
      <c r="JA32" s="81">
        <f t="shared" si="51"/>
        <v>4.1527353111074207E-10</v>
      </c>
      <c r="JB32" s="81">
        <f t="shared" si="51"/>
        <v>1.3240364922777458E-10</v>
      </c>
      <c r="JC32" s="81">
        <f t="shared" si="51"/>
        <v>6.0651980228706374E-10</v>
      </c>
      <c r="JD32" s="81">
        <f t="shared" si="51"/>
        <v>2.9342739527865488E-10</v>
      </c>
      <c r="JE32" s="81">
        <f t="shared" si="51"/>
        <v>2.8297578598888515E-10</v>
      </c>
      <c r="JF32" s="81">
        <f t="shared" si="51"/>
        <v>1.055454494373785E-9</v>
      </c>
      <c r="JG32" s="81">
        <f t="shared" si="51"/>
        <v>2.5460201580383552E-10</v>
      </c>
      <c r="JH32" s="81">
        <f t="shared" si="51"/>
        <v>1.6340005012082231E-9</v>
      </c>
      <c r="JI32" s="81">
        <f t="shared" si="51"/>
        <v>1.1423358866861479E-9</v>
      </c>
      <c r="JJ32" s="81">
        <f t="shared" si="51"/>
        <v>7.7655415718201981E-10</v>
      </c>
      <c r="JK32" s="81">
        <f t="shared" si="51"/>
        <v>2.7351375417832806E-9</v>
      </c>
      <c r="JL32" s="81">
        <f t="shared" si="51"/>
        <v>3.3647753346869967E-10</v>
      </c>
      <c r="JM32" s="81">
        <f t="shared" si="51"/>
        <v>5.022418166182179E-14</v>
      </c>
    </row>
    <row r="33" spans="2:273" x14ac:dyDescent="0.25">
      <c r="B33" s="2">
        <v>6</v>
      </c>
      <c r="C33" s="37">
        <v>0.364952</v>
      </c>
      <c r="D33" s="37">
        <v>0.330841</v>
      </c>
      <c r="E33" s="37">
        <v>0.32679200000000003</v>
      </c>
      <c r="F33" s="37">
        <v>0.319998</v>
      </c>
      <c r="G33" s="37">
        <v>0.31195699999999998</v>
      </c>
      <c r="H33" s="37">
        <v>0.308805</v>
      </c>
      <c r="I33" s="37">
        <v>0.30920700000000001</v>
      </c>
      <c r="J33" s="37">
        <v>0.31428499999999998</v>
      </c>
      <c r="K33" s="37">
        <v>0.30766300000000002</v>
      </c>
      <c r="L33" s="37">
        <v>0.317857</v>
      </c>
      <c r="M33" s="37">
        <v>0.32251099999999999</v>
      </c>
      <c r="N33" s="37">
        <v>0.31416500000000003</v>
      </c>
      <c r="O33" s="37">
        <v>0.31964199999999998</v>
      </c>
      <c r="P33" s="37">
        <v>0.32190800000000003</v>
      </c>
      <c r="Q33" s="37">
        <v>0.334532</v>
      </c>
      <c r="S33" s="4">
        <f t="shared" si="8"/>
        <v>0.37008345793667402</v>
      </c>
      <c r="T33" s="4">
        <f t="shared" si="8"/>
        <v>0.33224427926941502</v>
      </c>
      <c r="U33" s="4">
        <f t="shared" si="8"/>
        <v>0.32446197911682201</v>
      </c>
      <c r="V33" s="4">
        <f t="shared" si="8"/>
        <v>0.3215056983060563</v>
      </c>
      <c r="W33" s="4">
        <f t="shared" si="8"/>
        <v>0.31351288256318061</v>
      </c>
      <c r="X33" s="4">
        <f t="shared" si="8"/>
        <v>0.3100538107725907</v>
      </c>
      <c r="Y33" s="4">
        <f t="shared" si="8"/>
        <v>0.31177953908027267</v>
      </c>
      <c r="Z33" s="4">
        <f t="shared" si="8"/>
        <v>0.31413908108037181</v>
      </c>
      <c r="AA33" s="4">
        <f t="shared" si="8"/>
        <v>0.30784346631119291</v>
      </c>
      <c r="AB33" s="4">
        <f t="shared" si="8"/>
        <v>0.31840306552622927</v>
      </c>
      <c r="AC33" s="4">
        <f t="shared" si="8"/>
        <v>0.32163560207674136</v>
      </c>
      <c r="AD33" s="4">
        <f t="shared" si="8"/>
        <v>0.31393420283951601</v>
      </c>
      <c r="AE33" s="4">
        <f t="shared" si="8"/>
        <v>0.31997480609084467</v>
      </c>
      <c r="AF33" s="4">
        <f t="shared" si="8"/>
        <v>0.32529541931390771</v>
      </c>
      <c r="AG33" s="4">
        <f t="shared" si="8"/>
        <v>0.33329027247680204</v>
      </c>
      <c r="AI33" s="4">
        <f t="shared" si="9"/>
        <v>-5.1314579366740221E-3</v>
      </c>
      <c r="AJ33" s="4">
        <f t="shared" si="9"/>
        <v>-1.4032792694150253E-3</v>
      </c>
      <c r="AK33" s="4">
        <f t="shared" si="9"/>
        <v>2.3300208831780189E-3</v>
      </c>
      <c r="AL33" s="4">
        <f t="shared" si="9"/>
        <v>-1.5076983060562932E-3</v>
      </c>
      <c r="AM33" s="4">
        <f t="shared" si="9"/>
        <v>-1.5558825631806217E-3</v>
      </c>
      <c r="AN33" s="4">
        <f t="shared" si="9"/>
        <v>-1.2488107725907027E-3</v>
      </c>
      <c r="AO33" s="4">
        <f t="shared" si="9"/>
        <v>-2.5725390802726622E-3</v>
      </c>
      <c r="AP33" s="4">
        <f t="shared" si="9"/>
        <v>1.4591891962817405E-4</v>
      </c>
      <c r="AQ33" s="4">
        <f t="shared" si="9"/>
        <v>-1.8046631119289502E-4</v>
      </c>
      <c r="AR33" s="4">
        <f t="shared" si="9"/>
        <v>-5.4606552622926685E-4</v>
      </c>
      <c r="AS33" s="4">
        <f t="shared" si="9"/>
        <v>8.7539792325863619E-4</v>
      </c>
      <c r="AT33" s="4">
        <f t="shared" si="9"/>
        <v>2.3079716048401977E-4</v>
      </c>
      <c r="AU33" s="4">
        <f t="shared" si="9"/>
        <v>-3.3280609084468393E-4</v>
      </c>
      <c r="AV33" s="4">
        <f t="shared" si="9"/>
        <v>-3.3874193139076803E-3</v>
      </c>
      <c r="AW33" s="4">
        <f t="shared" si="9"/>
        <v>1.2417275231979552E-3</v>
      </c>
      <c r="AY33" s="2">
        <f t="shared" si="52"/>
        <v>0.35277266359057885</v>
      </c>
      <c r="AZ33" s="2">
        <f t="shared" si="10"/>
        <v>0.33224426041823557</v>
      </c>
      <c r="BA33" s="2">
        <f t="shared" si="10"/>
        <v>0.32446197521438247</v>
      </c>
      <c r="BB33" s="2">
        <f t="shared" si="10"/>
        <v>0.32150569697932102</v>
      </c>
      <c r="BC33" s="2">
        <f t="shared" si="10"/>
        <v>0.31351287691192747</v>
      </c>
      <c r="BD33" s="2">
        <f t="shared" si="10"/>
        <v>0.31005380794215615</v>
      </c>
      <c r="BE33" s="2">
        <f t="shared" si="10"/>
        <v>0.31177953631391486</v>
      </c>
      <c r="BF33" s="2">
        <f t="shared" si="10"/>
        <v>0.31413907145973996</v>
      </c>
      <c r="BG33" s="2">
        <f t="shared" si="10"/>
        <v>0.30784346367679333</v>
      </c>
      <c r="BH33" s="2">
        <f t="shared" si="10"/>
        <v>0.31840305103284655</v>
      </c>
      <c r="BI33" s="2">
        <f t="shared" si="10"/>
        <v>0.3216355917069203</v>
      </c>
      <c r="BJ33" s="2">
        <f t="shared" si="10"/>
        <v>0.31393419581694099</v>
      </c>
      <c r="BK33" s="2">
        <f t="shared" si="10"/>
        <v>0.31997478437968524</v>
      </c>
      <c r="BL33" s="2">
        <f t="shared" si="10"/>
        <v>0.32529541642816312</v>
      </c>
      <c r="BM33" s="2">
        <f t="shared" si="10"/>
        <v>0.33329027247615839</v>
      </c>
      <c r="BO33" s="2" t="str">
        <f t="shared" si="11"/>
        <v/>
      </c>
      <c r="BP33" s="2">
        <f t="shared" si="12"/>
        <v>0.330841</v>
      </c>
      <c r="BQ33" s="2">
        <f t="shared" si="13"/>
        <v>0.32679200000000003</v>
      </c>
      <c r="BR33" s="2">
        <f t="shared" si="14"/>
        <v>0.319998</v>
      </c>
      <c r="BS33" s="2">
        <f t="shared" si="15"/>
        <v>0.31195699999999998</v>
      </c>
      <c r="BT33" s="2">
        <f t="shared" si="16"/>
        <v>0.308805</v>
      </c>
      <c r="BU33" s="2">
        <f t="shared" si="17"/>
        <v>0.30920700000000001</v>
      </c>
      <c r="BV33" s="2">
        <f t="shared" si="18"/>
        <v>0.31428499999999998</v>
      </c>
      <c r="BW33" s="2">
        <f t="shared" si="19"/>
        <v>0.30766300000000002</v>
      </c>
      <c r="BX33" s="2">
        <f t="shared" si="20"/>
        <v>0.317857</v>
      </c>
      <c r="BY33" s="2">
        <f t="shared" si="21"/>
        <v>0.32251099999999999</v>
      </c>
      <c r="BZ33" s="2">
        <f t="shared" si="22"/>
        <v>0.31416500000000003</v>
      </c>
      <c r="CA33" s="2">
        <f t="shared" si="23"/>
        <v>0.31964199999999998</v>
      </c>
      <c r="CB33" s="2">
        <f t="shared" si="24"/>
        <v>0.32190800000000003</v>
      </c>
      <c r="CC33" s="2">
        <f t="shared" si="25"/>
        <v>0.334532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0.35916129999999996</v>
      </c>
      <c r="DL33" s="2">
        <f t="shared" si="42"/>
        <v>0.3315496240896359</v>
      </c>
      <c r="DM33" s="2">
        <f t="shared" si="42"/>
        <v>0.32351325434173661</v>
      </c>
      <c r="DN33" s="2">
        <f t="shared" si="42"/>
        <v>0.32074196890756301</v>
      </c>
      <c r="DO33" s="2">
        <f t="shared" si="42"/>
        <v>0.31246386786987529</v>
      </c>
      <c r="DP33" s="2">
        <f t="shared" si="42"/>
        <v>0.30912020534759366</v>
      </c>
      <c r="DQ33" s="2">
        <f t="shared" si="42"/>
        <v>0.31135327486631009</v>
      </c>
      <c r="DR33" s="2">
        <f t="shared" si="42"/>
        <v>0.31429047983870961</v>
      </c>
      <c r="DS33" s="2">
        <f t="shared" si="42"/>
        <v>0.30691635557184754</v>
      </c>
      <c r="DT33" s="2">
        <f t="shared" si="42"/>
        <v>0.31850298185483872</v>
      </c>
      <c r="DU33" s="2">
        <f t="shared" si="42"/>
        <v>0.32166105883431084</v>
      </c>
      <c r="DV33" s="2">
        <f t="shared" si="42"/>
        <v>0.31390439193404635</v>
      </c>
      <c r="DW33" s="2">
        <f t="shared" si="42"/>
        <v>0.31953210739750437</v>
      </c>
      <c r="DX33" s="2">
        <f t="shared" si="42"/>
        <v>0.32465827700534761</v>
      </c>
      <c r="DY33" s="2">
        <f t="shared" si="42"/>
        <v>0.33251419229055257</v>
      </c>
      <c r="EA33" s="2">
        <f t="shared" si="43"/>
        <v>0.34705162590753869</v>
      </c>
      <c r="EB33" s="2">
        <f t="shared" si="43"/>
        <v>0.3424884854568801</v>
      </c>
      <c r="EC33" s="2">
        <f t="shared" si="43"/>
        <v>0.33898057861646974</v>
      </c>
      <c r="ED33" s="2">
        <f t="shared" si="43"/>
        <v>0.33316273429405324</v>
      </c>
      <c r="EE33" s="2">
        <f t="shared" si="43"/>
        <v>0.32682352593032726</v>
      </c>
      <c r="EF33" s="2">
        <f t="shared" si="43"/>
        <v>0.3228521088538604</v>
      </c>
      <c r="EG33" s="2">
        <f t="shared" si="43"/>
        <v>0.31734002939206191</v>
      </c>
      <c r="EH33" s="2">
        <f t="shared" si="43"/>
        <v>0.31247943982658583</v>
      </c>
      <c r="EI33" s="2">
        <f t="shared" si="43"/>
        <v>0.31823630447485407</v>
      </c>
      <c r="EJ33" s="2">
        <f t="shared" si="43"/>
        <v>0.31737158934169285</v>
      </c>
      <c r="EK33" s="2">
        <f t="shared" si="43"/>
        <v>0.32136020501897206</v>
      </c>
      <c r="EL33" s="2">
        <f t="shared" si="43"/>
        <v>0.31429579989074224</v>
      </c>
      <c r="EM33" s="2">
        <f t="shared" si="43"/>
        <v>0.32561480165693046</v>
      </c>
      <c r="EN33" s="2">
        <f t="shared" si="43"/>
        <v>0.33416626905881225</v>
      </c>
      <c r="EO33" s="2">
        <f t="shared" si="43"/>
        <v>0.34547028394898516</v>
      </c>
      <c r="EQ33" s="2">
        <f t="shared" si="44"/>
        <v>0.34705162590753869</v>
      </c>
      <c r="ER33" s="2">
        <f t="shared" si="44"/>
        <v>0.33528954433998193</v>
      </c>
      <c r="ES33" s="2">
        <f t="shared" si="44"/>
        <v>0.33219204903217997</v>
      </c>
      <c r="ET33" s="2">
        <f t="shared" si="44"/>
        <v>0.32958820379060533</v>
      </c>
      <c r="EU33" s="2">
        <f t="shared" si="44"/>
        <v>0.32163241769350331</v>
      </c>
      <c r="EV33" s="2">
        <f t="shared" si="44"/>
        <v>0.3185247060265109</v>
      </c>
      <c r="EW33" s="2">
        <f t="shared" si="44"/>
        <v>0.3161377661940194</v>
      </c>
      <c r="EX33" s="2">
        <f t="shared" si="44"/>
        <v>0.31184496639386361</v>
      </c>
      <c r="EY33" s="2">
        <f t="shared" si="44"/>
        <v>0.31678328068859857</v>
      </c>
      <c r="EZ33" s="2">
        <f t="shared" si="44"/>
        <v>0.32305710431217738</v>
      </c>
      <c r="FA33" s="2">
        <f t="shared" si="44"/>
        <v>0.31904120770062311</v>
      </c>
      <c r="FB33" s="2">
        <f t="shared" si="44"/>
        <v>0.31191174525740822</v>
      </c>
      <c r="FC33" s="2">
        <f t="shared" si="44"/>
        <v>0.32578523275534438</v>
      </c>
      <c r="FD33" s="2">
        <f t="shared" si="44"/>
        <v>0.33896619929072486</v>
      </c>
      <c r="FE33" s="2">
        <f t="shared" si="44"/>
        <v>0.34715885299055105</v>
      </c>
      <c r="FG33" s="2">
        <f t="shared" si="45"/>
        <v>0.52756468593967598</v>
      </c>
      <c r="FH33" s="2">
        <f t="shared" si="45"/>
        <v>6.3503045702110669E-2</v>
      </c>
      <c r="FI33" s="2">
        <f t="shared" si="45"/>
        <v>6.1338159672062867E-2</v>
      </c>
      <c r="FJ33" s="2">
        <f t="shared" si="45"/>
        <v>6.148872860009913E-2</v>
      </c>
      <c r="FK33" s="2">
        <f t="shared" si="45"/>
        <v>7.3053611237995031E-2</v>
      </c>
      <c r="FL33" s="2">
        <f t="shared" si="45"/>
        <v>6.7988809099006842E-2</v>
      </c>
      <c r="FM33" s="2">
        <f t="shared" si="45"/>
        <v>7.1201439150990434E-2</v>
      </c>
      <c r="FN33" s="2">
        <f t="shared" si="45"/>
        <v>8.3601244485128137E-2</v>
      </c>
      <c r="FO33" s="2">
        <f t="shared" si="45"/>
        <v>8.1901239784123475E-2</v>
      </c>
      <c r="FP33" s="2">
        <f t="shared" si="45"/>
        <v>8.8357734597338158E-2</v>
      </c>
      <c r="FQ33" s="2">
        <f t="shared" si="45"/>
        <v>8.4611872238444769E-2</v>
      </c>
      <c r="FR33" s="2">
        <f t="shared" si="45"/>
        <v>7.616658956758586E-2</v>
      </c>
      <c r="FS33" s="2">
        <f t="shared" si="45"/>
        <v>7.2776377277947238E-2</v>
      </c>
      <c r="FT33" s="2">
        <f t="shared" si="45"/>
        <v>6.7009541546431656E-2</v>
      </c>
      <c r="FU33" s="2">
        <f t="shared" si="45"/>
        <v>5.9900487392968334E-2</v>
      </c>
      <c r="FW33" s="2">
        <f t="shared" si="54"/>
        <v>3.698720719819218E-10</v>
      </c>
      <c r="FX33" s="2">
        <f t="shared" si="46"/>
        <v>2.0398463171667132E-6</v>
      </c>
      <c r="FY33" s="2">
        <f t="shared" si="46"/>
        <v>2.4060316837958274E-6</v>
      </c>
      <c r="FZ33" s="2">
        <f t="shared" si="46"/>
        <v>2.5178404150532881E-6</v>
      </c>
      <c r="GA33" s="2">
        <f t="shared" si="46"/>
        <v>3.0504866887636077E-6</v>
      </c>
      <c r="GB33" s="2">
        <f t="shared" si="46"/>
        <v>3.0437404591650957E-6</v>
      </c>
      <c r="GC33" s="2">
        <f t="shared" si="46"/>
        <v>3.4023102934214713E-6</v>
      </c>
      <c r="GD33" s="2">
        <f t="shared" si="46"/>
        <v>5.0122567555703431E-6</v>
      </c>
      <c r="GE33" s="2">
        <f t="shared" si="46"/>
        <v>6.7063619063916176E-6</v>
      </c>
      <c r="GF33" s="2">
        <f t="shared" si="46"/>
        <v>6.4123320380908595E-6</v>
      </c>
      <c r="GG33" s="2">
        <f t="shared" si="46"/>
        <v>4.8826294635808311E-6</v>
      </c>
      <c r="GH33" s="2">
        <f t="shared" si="46"/>
        <v>3.4924939962248007E-6</v>
      </c>
      <c r="GI33" s="2">
        <f t="shared" si="46"/>
        <v>3.1091187087184763E-6</v>
      </c>
      <c r="GJ33" s="2">
        <f t="shared" si="46"/>
        <v>2.7571829435250339E-6</v>
      </c>
      <c r="GK33" s="2">
        <f t="shared" si="46"/>
        <v>2.3573556364321898E-6</v>
      </c>
      <c r="GM33" s="81">
        <f t="shared" si="55"/>
        <v>1.5515767496788182E-2</v>
      </c>
      <c r="GN33" s="81">
        <f t="shared" si="47"/>
        <v>4.6010260685572314E-9</v>
      </c>
      <c r="GO33" s="81">
        <f t="shared" si="47"/>
        <v>9.024923330895598E-10</v>
      </c>
      <c r="GP33" s="81">
        <f t="shared" si="47"/>
        <v>3.0522774095815205E-10</v>
      </c>
      <c r="GQ33" s="81">
        <f t="shared" si="47"/>
        <v>1.3638888290394964E-9</v>
      </c>
      <c r="GR33" s="81">
        <f t="shared" si="47"/>
        <v>6.700910828538227E-10</v>
      </c>
      <c r="GS33" s="81">
        <f t="shared" si="47"/>
        <v>6.5743506913055203E-10</v>
      </c>
      <c r="GT33" s="81">
        <f t="shared" si="47"/>
        <v>2.4104674052902161E-9</v>
      </c>
      <c r="GU33" s="81">
        <f t="shared" si="47"/>
        <v>6.2584936924703367E-10</v>
      </c>
      <c r="GV33" s="81">
        <f t="shared" si="47"/>
        <v>3.7126512986369718E-9</v>
      </c>
      <c r="GW33" s="81">
        <f t="shared" si="47"/>
        <v>2.6083582641055459E-9</v>
      </c>
      <c r="GX33" s="81">
        <f t="shared" si="47"/>
        <v>1.7468999425198297E-9</v>
      </c>
      <c r="GY33" s="81">
        <f t="shared" si="47"/>
        <v>5.6648410632693075E-9</v>
      </c>
      <c r="GZ33" s="81">
        <f t="shared" si="47"/>
        <v>7.5934054516716662E-10</v>
      </c>
      <c r="HA33" s="81">
        <f t="shared" si="47"/>
        <v>1.7259122457113593E-13</v>
      </c>
      <c r="HC33" s="81">
        <f t="shared" si="59"/>
        <v>2.652592150733567E-4</v>
      </c>
      <c r="HD33" s="81">
        <f t="shared" si="48"/>
        <v>2.8288440064852916E-24</v>
      </c>
      <c r="HE33" s="81">
        <f t="shared" si="48"/>
        <v>3.1904127363187958E-26</v>
      </c>
      <c r="HF33" s="81">
        <f t="shared" si="48"/>
        <v>7.744207492657737E-25</v>
      </c>
      <c r="HG33" s="81">
        <f t="shared" si="48"/>
        <v>2.7648766701901297E-26</v>
      </c>
      <c r="HH33" s="81">
        <f t="shared" si="48"/>
        <v>1.1412199114452417E-26</v>
      </c>
      <c r="HI33" s="81">
        <f t="shared" si="48"/>
        <v>4.1981631613499759E-27</v>
      </c>
      <c r="HJ33" s="81">
        <f t="shared" si="48"/>
        <v>2.5498737613095449E-26</v>
      </c>
      <c r="HK33" s="81">
        <f t="shared" si="48"/>
        <v>4.0329085478702575E-27</v>
      </c>
      <c r="HL33" s="81">
        <f t="shared" si="48"/>
        <v>3.7125565923513097E-25</v>
      </c>
      <c r="HM33" s="81">
        <f t="shared" si="48"/>
        <v>8.023886646037806E-24</v>
      </c>
      <c r="HN33" s="81">
        <f t="shared" si="48"/>
        <v>8.8893568618382431E-25</v>
      </c>
      <c r="HO33" s="81">
        <f t="shared" si="48"/>
        <v>2.628607968507378E-24</v>
      </c>
      <c r="HP33" s="81">
        <f t="shared" si="48"/>
        <v>2.3438431657890469E-27</v>
      </c>
      <c r="HQ33" s="81">
        <f t="shared" si="48"/>
        <v>2.7480419629260942E-37</v>
      </c>
      <c r="HS33" s="81">
        <f t="shared" si="56"/>
        <v>9.0687828142587289E-35</v>
      </c>
      <c r="HT33" s="81">
        <f t="shared" si="49"/>
        <v>6.8770086977087488E-125</v>
      </c>
      <c r="HU33" s="81">
        <f t="shared" si="49"/>
        <v>1.0637553575186943E-139</v>
      </c>
      <c r="HV33" s="81">
        <f t="shared" si="49"/>
        <v>2.1737580711075605E-134</v>
      </c>
      <c r="HW33" s="81">
        <f t="shared" si="49"/>
        <v>1.5875726154789164E-147</v>
      </c>
      <c r="HX33" s="81">
        <f t="shared" si="49"/>
        <v>4.4882543754322561E-147</v>
      </c>
      <c r="HY33" s="81">
        <f t="shared" si="49"/>
        <v>1.7217379002815795E-151</v>
      </c>
      <c r="HZ33" s="81">
        <f t="shared" si="49"/>
        <v>8.7594290625374969E-149</v>
      </c>
      <c r="IA33" s="81">
        <f t="shared" si="49"/>
        <v>1.211631417233954E-151</v>
      </c>
      <c r="IB33" s="81">
        <f t="shared" si="49"/>
        <v>5.6847998292053396E-142</v>
      </c>
      <c r="IC33" s="81">
        <f t="shared" si="49"/>
        <v>2.0597022758278794E-135</v>
      </c>
      <c r="ID33" s="81">
        <f t="shared" si="49"/>
        <v>2.4743735515565068E-139</v>
      </c>
      <c r="IE33" s="81">
        <f t="shared" si="49"/>
        <v>1.0547198205445495E-131</v>
      </c>
      <c r="IF33" s="81">
        <f t="shared" si="49"/>
        <v>7.1703617054860214E-98</v>
      </c>
      <c r="IG33" s="81">
        <f t="shared" si="49"/>
        <v>2.6443121761743816E-56</v>
      </c>
      <c r="II33" s="81">
        <f t="shared" si="57"/>
        <v>1.6693888074875144E-155</v>
      </c>
      <c r="IJ33" s="81">
        <f t="shared" si="50"/>
        <v>4.2664484501080668E-301</v>
      </c>
      <c r="IK33" s="81">
        <f t="shared" si="50"/>
        <v>0</v>
      </c>
      <c r="IL33" s="81">
        <f t="shared" si="50"/>
        <v>0</v>
      </c>
      <c r="IM33" s="81">
        <f t="shared" si="50"/>
        <v>0</v>
      </c>
      <c r="IN33" s="81">
        <f t="shared" si="50"/>
        <v>0</v>
      </c>
      <c r="IO33" s="81">
        <f t="shared" si="50"/>
        <v>0</v>
      </c>
      <c r="IP33" s="81">
        <f t="shared" si="50"/>
        <v>0</v>
      </c>
      <c r="IQ33" s="81">
        <f t="shared" si="50"/>
        <v>0</v>
      </c>
      <c r="IR33" s="81">
        <f t="shared" si="50"/>
        <v>0</v>
      </c>
      <c r="IS33" s="81">
        <f t="shared" si="50"/>
        <v>0</v>
      </c>
      <c r="IT33" s="81">
        <f t="shared" si="50"/>
        <v>0</v>
      </c>
      <c r="IU33" s="81">
        <f t="shared" si="50"/>
        <v>0</v>
      </c>
      <c r="IV33" s="81">
        <f t="shared" si="50"/>
        <v>0</v>
      </c>
      <c r="IW33" s="81">
        <f t="shared" si="50"/>
        <v>1.5355824440597109E-130</v>
      </c>
      <c r="IY33" s="81">
        <f t="shared" si="58"/>
        <v>1.5781026711861539E-2</v>
      </c>
      <c r="IZ33" s="81">
        <f t="shared" si="51"/>
        <v>4.6010260685572339E-9</v>
      </c>
      <c r="JA33" s="81">
        <f t="shared" si="51"/>
        <v>9.024923330895598E-10</v>
      </c>
      <c r="JB33" s="81">
        <f t="shared" si="51"/>
        <v>3.0522774095815283E-10</v>
      </c>
      <c r="JC33" s="81">
        <f t="shared" si="51"/>
        <v>1.3638888290394964E-9</v>
      </c>
      <c r="JD33" s="81">
        <f t="shared" si="51"/>
        <v>6.700910828538227E-10</v>
      </c>
      <c r="JE33" s="81">
        <f t="shared" si="51"/>
        <v>6.5743506913055203E-10</v>
      </c>
      <c r="JF33" s="81">
        <f t="shared" si="51"/>
        <v>2.4104674052902161E-9</v>
      </c>
      <c r="JG33" s="81">
        <f t="shared" si="51"/>
        <v>6.2584936924703367E-10</v>
      </c>
      <c r="JH33" s="81">
        <f t="shared" si="51"/>
        <v>3.7126512986369722E-9</v>
      </c>
      <c r="JI33" s="81">
        <f t="shared" si="51"/>
        <v>2.6083582641055538E-9</v>
      </c>
      <c r="JJ33" s="81">
        <f t="shared" si="51"/>
        <v>1.7468999425198306E-9</v>
      </c>
      <c r="JK33" s="81">
        <f t="shared" si="51"/>
        <v>5.66484106326931E-9</v>
      </c>
      <c r="JL33" s="81">
        <f t="shared" si="51"/>
        <v>7.5934054516716662E-10</v>
      </c>
      <c r="JM33" s="81">
        <f t="shared" si="51"/>
        <v>1.7259122457113593E-13</v>
      </c>
    </row>
    <row r="34" spans="2:273" x14ac:dyDescent="0.25">
      <c r="B34" s="2">
        <v>7</v>
      </c>
      <c r="C34" s="37">
        <v>0.365699</v>
      </c>
      <c r="D34" s="37">
        <v>0.333181</v>
      </c>
      <c r="E34" s="37">
        <v>0.32223600000000002</v>
      </c>
      <c r="F34" s="37">
        <v>0.32409500000000002</v>
      </c>
      <c r="G34" s="37">
        <v>0.31168099999999999</v>
      </c>
      <c r="H34" s="37">
        <v>0.31213800000000003</v>
      </c>
      <c r="I34" s="37">
        <v>0.31019200000000002</v>
      </c>
      <c r="J34" s="37">
        <v>0.31123000000000001</v>
      </c>
      <c r="K34" s="37">
        <v>0.31142300000000001</v>
      </c>
      <c r="L34" s="37">
        <v>0.32222000000000001</v>
      </c>
      <c r="M34" s="37">
        <v>0.323241</v>
      </c>
      <c r="N34" s="37">
        <v>0.31492700000000001</v>
      </c>
      <c r="O34" s="37">
        <v>0.31987199999999999</v>
      </c>
      <c r="P34" s="37">
        <v>0.327407</v>
      </c>
      <c r="Q34" s="37">
        <v>0.333818</v>
      </c>
      <c r="R34" s="19"/>
      <c r="S34" s="4">
        <f t="shared" si="8"/>
        <v>0.37303997999191552</v>
      </c>
      <c r="T34" s="4">
        <f t="shared" si="8"/>
        <v>0.33277445114826637</v>
      </c>
      <c r="U34" s="4">
        <f t="shared" si="8"/>
        <v>0.32513619733117061</v>
      </c>
      <c r="V34" s="4">
        <f t="shared" si="8"/>
        <v>0.32216266017838746</v>
      </c>
      <c r="W34" s="4">
        <f t="shared" si="8"/>
        <v>0.31433552390745267</v>
      </c>
      <c r="X34" s="4">
        <f t="shared" si="8"/>
        <v>0.31077516679825207</v>
      </c>
      <c r="Y34" s="4">
        <f t="shared" si="8"/>
        <v>0.31235624836266873</v>
      </c>
      <c r="Z34" s="4">
        <f t="shared" si="8"/>
        <v>0.31471719683412142</v>
      </c>
      <c r="AA34" s="4">
        <f t="shared" si="8"/>
        <v>0.30847541667993633</v>
      </c>
      <c r="AB34" s="4">
        <f t="shared" si="8"/>
        <v>0.31882481280529013</v>
      </c>
      <c r="AC34" s="4">
        <f t="shared" si="8"/>
        <v>0.32207735182829933</v>
      </c>
      <c r="AD34" s="4">
        <f t="shared" si="8"/>
        <v>0.31452217033381047</v>
      </c>
      <c r="AE34" s="4">
        <f t="shared" si="8"/>
        <v>0.32052125882404164</v>
      </c>
      <c r="AF34" s="4">
        <f t="shared" si="8"/>
        <v>0.32589286690971764</v>
      </c>
      <c r="AG34" s="4">
        <f t="shared" si="8"/>
        <v>0.33387156808954571</v>
      </c>
      <c r="AI34" s="4">
        <f t="shared" si="9"/>
        <v>-7.3409799919155194E-3</v>
      </c>
      <c r="AJ34" s="4">
        <f t="shared" si="9"/>
        <v>4.0654885173363464E-4</v>
      </c>
      <c r="AK34" s="4">
        <f t="shared" si="9"/>
        <v>-2.9001973311705842E-3</v>
      </c>
      <c r="AL34" s="4">
        <f t="shared" si="9"/>
        <v>1.9323398216125609E-3</v>
      </c>
      <c r="AM34" s="4">
        <f t="shared" si="9"/>
        <v>-2.6545239074526883E-3</v>
      </c>
      <c r="AN34" s="4">
        <f t="shared" si="9"/>
        <v>1.3628332017479594E-3</v>
      </c>
      <c r="AO34" s="4">
        <f t="shared" si="9"/>
        <v>-2.1642483626687081E-3</v>
      </c>
      <c r="AP34" s="4">
        <f t="shared" si="9"/>
        <v>-3.4871968341214088E-3</v>
      </c>
      <c r="AQ34" s="4">
        <f t="shared" si="9"/>
        <v>2.9475833200636736E-3</v>
      </c>
      <c r="AR34" s="4">
        <f t="shared" si="9"/>
        <v>3.3951871947098811E-3</v>
      </c>
      <c r="AS34" s="4">
        <f t="shared" si="9"/>
        <v>1.1636481717006708E-3</v>
      </c>
      <c r="AT34" s="4">
        <f t="shared" si="9"/>
        <v>4.0482966618954341E-4</v>
      </c>
      <c r="AU34" s="4">
        <f t="shared" si="9"/>
        <v>-6.4925882404165414E-4</v>
      </c>
      <c r="AV34" s="4">
        <f t="shared" si="9"/>
        <v>1.5141330902823658E-3</v>
      </c>
      <c r="AW34" s="4">
        <f t="shared" si="9"/>
        <v>-5.356808954570802E-5</v>
      </c>
      <c r="AY34" s="2">
        <f t="shared" si="52"/>
        <v>0.35272777262964666</v>
      </c>
      <c r="AZ34" s="2">
        <f t="shared" si="10"/>
        <v>0.33277441439732436</v>
      </c>
      <c r="BA34" s="2">
        <f t="shared" si="10"/>
        <v>0.32513618913248388</v>
      </c>
      <c r="BB34" s="2">
        <f t="shared" si="10"/>
        <v>0.32216265722725468</v>
      </c>
      <c r="BC34" s="2">
        <f t="shared" si="10"/>
        <v>0.3143355116576565</v>
      </c>
      <c r="BD34" s="2">
        <f t="shared" si="10"/>
        <v>0.31077516056593252</v>
      </c>
      <c r="BE34" s="2">
        <f t="shared" si="10"/>
        <v>0.31235624217235647</v>
      </c>
      <c r="BF34" s="2">
        <f t="shared" si="10"/>
        <v>0.31471717569893903</v>
      </c>
      <c r="BG34" s="2">
        <f t="shared" si="10"/>
        <v>0.30847541046516036</v>
      </c>
      <c r="BH34" s="2">
        <f t="shared" si="10"/>
        <v>0.31882478114450935</v>
      </c>
      <c r="BI34" s="2">
        <f t="shared" si="10"/>
        <v>0.32207732905509573</v>
      </c>
      <c r="BJ34" s="2">
        <f t="shared" si="10"/>
        <v>0.31452215511304515</v>
      </c>
      <c r="BK34" s="2">
        <f t="shared" si="10"/>
        <v>0.32052121535641931</v>
      </c>
      <c r="BL34" s="2">
        <f t="shared" si="10"/>
        <v>0.32589286062717587</v>
      </c>
      <c r="BM34" s="2">
        <f t="shared" si="10"/>
        <v>0.33387156808743679</v>
      </c>
      <c r="BO34" s="2" t="str">
        <f t="shared" si="11"/>
        <v/>
      </c>
      <c r="BP34" s="2">
        <f t="shared" si="12"/>
        <v>0.333181</v>
      </c>
      <c r="BQ34" s="2">
        <f t="shared" si="13"/>
        <v>0.32223600000000002</v>
      </c>
      <c r="BR34" s="2">
        <f t="shared" si="14"/>
        <v>0.32409500000000002</v>
      </c>
      <c r="BS34" s="2">
        <f t="shared" si="15"/>
        <v>0.31168099999999999</v>
      </c>
      <c r="BT34" s="2">
        <f t="shared" si="16"/>
        <v>0.31213800000000003</v>
      </c>
      <c r="BU34" s="2">
        <f t="shared" si="17"/>
        <v>0.31019200000000002</v>
      </c>
      <c r="BV34" s="2">
        <f t="shared" si="18"/>
        <v>0.31123000000000001</v>
      </c>
      <c r="BW34" s="2">
        <f t="shared" si="19"/>
        <v>0.31142300000000001</v>
      </c>
      <c r="BX34" s="2">
        <f t="shared" si="20"/>
        <v>0.32222000000000001</v>
      </c>
      <c r="BY34" s="2">
        <f t="shared" si="21"/>
        <v>0.323241</v>
      </c>
      <c r="BZ34" s="2">
        <f t="shared" si="22"/>
        <v>0.31492700000000001</v>
      </c>
      <c r="CA34" s="2">
        <f t="shared" si="23"/>
        <v>0.31987199999999999</v>
      </c>
      <c r="CB34" s="2">
        <f t="shared" si="24"/>
        <v>0.327407</v>
      </c>
      <c r="CC34" s="2">
        <f t="shared" si="25"/>
        <v>0.333818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0.36008069999999998</v>
      </c>
      <c r="DL34" s="2">
        <f t="shared" si="42"/>
        <v>0.3320792011204482</v>
      </c>
      <c r="DM34" s="2">
        <f t="shared" si="42"/>
        <v>0.32417120784313719</v>
      </c>
      <c r="DN34" s="2">
        <f t="shared" si="42"/>
        <v>0.32139713277310922</v>
      </c>
      <c r="DO34" s="2">
        <f t="shared" si="42"/>
        <v>0.31328717502228171</v>
      </c>
      <c r="DP34" s="2">
        <f t="shared" si="42"/>
        <v>0.30983613537051197</v>
      </c>
      <c r="DQ34" s="2">
        <f t="shared" si="42"/>
        <v>0.31196247838044305</v>
      </c>
      <c r="DR34" s="2">
        <f t="shared" si="42"/>
        <v>0.31496783064516121</v>
      </c>
      <c r="DS34" s="2">
        <f t="shared" si="42"/>
        <v>0.30755230498533725</v>
      </c>
      <c r="DT34" s="2">
        <f t="shared" si="42"/>
        <v>0.31900398387096773</v>
      </c>
      <c r="DU34" s="2">
        <f t="shared" si="42"/>
        <v>0.32218237829912022</v>
      </c>
      <c r="DV34" s="2">
        <f t="shared" si="42"/>
        <v>0.31456509213458111</v>
      </c>
      <c r="DW34" s="2">
        <f t="shared" si="42"/>
        <v>0.32010469362745092</v>
      </c>
      <c r="DX34" s="2">
        <f t="shared" si="42"/>
        <v>0.32525993689839572</v>
      </c>
      <c r="DY34" s="2">
        <f t="shared" si="42"/>
        <v>0.3330800632798574</v>
      </c>
      <c r="EA34" s="2">
        <f t="shared" si="43"/>
        <v>0.34672258042299198</v>
      </c>
      <c r="EB34" s="2">
        <f t="shared" si="43"/>
        <v>0.34212503791163063</v>
      </c>
      <c r="EC34" s="2">
        <f t="shared" si="43"/>
        <v>0.33860427460413844</v>
      </c>
      <c r="ED34" s="2">
        <f t="shared" si="43"/>
        <v>0.33281901977380512</v>
      </c>
      <c r="EE34" s="2">
        <f t="shared" si="43"/>
        <v>0.32646720500781468</v>
      </c>
      <c r="EF34" s="2">
        <f t="shared" si="43"/>
        <v>0.32251516002712616</v>
      </c>
      <c r="EG34" s="2">
        <f t="shared" si="43"/>
        <v>0.3170408565498547</v>
      </c>
      <c r="EH34" s="2">
        <f t="shared" si="43"/>
        <v>0.31221140429698258</v>
      </c>
      <c r="EI34" s="2">
        <f t="shared" si="43"/>
        <v>0.31791288325521327</v>
      </c>
      <c r="EJ34" s="2">
        <f t="shared" si="43"/>
        <v>0.31713810992685482</v>
      </c>
      <c r="EK34" s="2">
        <f t="shared" si="43"/>
        <v>0.32104096822709494</v>
      </c>
      <c r="EL34" s="2">
        <f t="shared" si="43"/>
        <v>0.31404729965317973</v>
      </c>
      <c r="EM34" s="2">
        <f t="shared" si="43"/>
        <v>0.32536105604531779</v>
      </c>
      <c r="EN34" s="2">
        <f t="shared" si="43"/>
        <v>0.33392962630720524</v>
      </c>
      <c r="EO34" s="2">
        <f t="shared" si="43"/>
        <v>0.34520064448246368</v>
      </c>
      <c r="EQ34" s="2">
        <f t="shared" si="44"/>
        <v>0.34672258042299198</v>
      </c>
      <c r="ER34" s="2">
        <f t="shared" si="44"/>
        <v>0.33499703700585126</v>
      </c>
      <c r="ES34" s="2">
        <f t="shared" si="44"/>
        <v>0.33188438515220398</v>
      </c>
      <c r="ET34" s="2">
        <f t="shared" si="44"/>
        <v>0.32928096577647592</v>
      </c>
      <c r="EU34" s="2">
        <f t="shared" si="44"/>
        <v>0.32132992044493469</v>
      </c>
      <c r="EV34" s="2">
        <f t="shared" si="44"/>
        <v>0.31823266862077104</v>
      </c>
      <c r="EW34" s="2">
        <f t="shared" si="44"/>
        <v>0.31585117792917733</v>
      </c>
      <c r="EX34" s="2">
        <f t="shared" si="44"/>
        <v>0.31158332736399413</v>
      </c>
      <c r="EY34" s="2">
        <f t="shared" si="44"/>
        <v>0.31647566158684076</v>
      </c>
      <c r="EZ34" s="2">
        <f t="shared" si="44"/>
        <v>0.32275897364105682</v>
      </c>
      <c r="FA34" s="2">
        <f t="shared" si="44"/>
        <v>0.31874740131926205</v>
      </c>
      <c r="FB34" s="2">
        <f t="shared" si="44"/>
        <v>0.31168855297044362</v>
      </c>
      <c r="FC34" s="2">
        <f t="shared" si="44"/>
        <v>0.32552956112027776</v>
      </c>
      <c r="FD34" s="2">
        <f t="shared" si="44"/>
        <v>0.33867863148904448</v>
      </c>
      <c r="FE34" s="2">
        <f t="shared" si="44"/>
        <v>0.3468634904356363</v>
      </c>
      <c r="FG34" s="2">
        <f t="shared" si="45"/>
        <v>0.5504462905848776</v>
      </c>
      <c r="FH34" s="2">
        <f t="shared" si="45"/>
        <v>6.9205705223600811E-2</v>
      </c>
      <c r="FI34" s="2">
        <f t="shared" si="45"/>
        <v>6.6860289186923702E-2</v>
      </c>
      <c r="FJ34" s="2">
        <f t="shared" si="45"/>
        <v>6.7023445583395472E-2</v>
      </c>
      <c r="FK34" s="2">
        <f t="shared" si="45"/>
        <v>7.9541079926942801E-2</v>
      </c>
      <c r="FL34" s="2">
        <f t="shared" si="45"/>
        <v>7.4062438808505562E-2</v>
      </c>
      <c r="FM34" s="2">
        <f t="shared" si="45"/>
        <v>7.7538185803103107E-2</v>
      </c>
      <c r="FN34" s="2">
        <f t="shared" si="45"/>
        <v>9.0933499668960971E-2</v>
      </c>
      <c r="FO34" s="2">
        <f t="shared" si="45"/>
        <v>8.9098892379081529E-2</v>
      </c>
      <c r="FP34" s="2">
        <f t="shared" si="45"/>
        <v>9.6063427646074714E-2</v>
      </c>
      <c r="FQ34" s="2">
        <f t="shared" si="45"/>
        <v>9.2023863765458722E-2</v>
      </c>
      <c r="FR34" s="2">
        <f t="shared" si="45"/>
        <v>8.2905778654080081E-2</v>
      </c>
      <c r="FS34" s="2">
        <f t="shared" si="45"/>
        <v>7.924133105915733E-2</v>
      </c>
      <c r="FT34" s="2">
        <f t="shared" si="45"/>
        <v>7.3002542742909751E-2</v>
      </c>
      <c r="FU34" s="2">
        <f t="shared" si="45"/>
        <v>6.5302191061936604E-2</v>
      </c>
      <c r="FW34" s="2">
        <f t="shared" si="54"/>
        <v>4.0555666227600767E-10</v>
      </c>
      <c r="FX34" s="2">
        <f t="shared" si="46"/>
        <v>2.2366465700826811E-6</v>
      </c>
      <c r="FY34" s="2">
        <f t="shared" si="46"/>
        <v>2.6381606681166208E-6</v>
      </c>
      <c r="FZ34" s="2">
        <f t="shared" si="46"/>
        <v>2.7607564458401883E-6</v>
      </c>
      <c r="GA34" s="2">
        <f t="shared" si="46"/>
        <v>3.3447911574640399E-6</v>
      </c>
      <c r="GB34" s="2">
        <f t="shared" si="46"/>
        <v>3.3373940681522894E-6</v>
      </c>
      <c r="GC34" s="2">
        <f t="shared" si="46"/>
        <v>3.7305578286991832E-6</v>
      </c>
      <c r="GD34" s="2">
        <f t="shared" si="46"/>
        <v>5.4958275883177412E-6</v>
      </c>
      <c r="GE34" s="2">
        <f t="shared" si="46"/>
        <v>7.3533748480399715E-6</v>
      </c>
      <c r="GF34" s="2">
        <f t="shared" si="46"/>
        <v>7.0309779164809267E-6</v>
      </c>
      <c r="GG34" s="2">
        <f t="shared" si="46"/>
        <v>5.3536942247124804E-6</v>
      </c>
      <c r="GH34" s="2">
        <f t="shared" si="46"/>
        <v>3.8294422266927491E-6</v>
      </c>
      <c r="GI34" s="2">
        <f t="shared" si="46"/>
        <v>3.4090798507356973E-6</v>
      </c>
      <c r="GJ34" s="2">
        <f t="shared" si="46"/>
        <v>3.0231901761602019E-6</v>
      </c>
      <c r="GK34" s="2">
        <f t="shared" si="46"/>
        <v>2.5847884680358561E-6</v>
      </c>
      <c r="GM34" s="81">
        <f t="shared" si="55"/>
        <v>1.8600389552882127E-2</v>
      </c>
      <c r="GN34" s="81">
        <f t="shared" si="47"/>
        <v>9.1399689500749793E-9</v>
      </c>
      <c r="GO34" s="81">
        <f t="shared" si="47"/>
        <v>1.9328388589776383E-9</v>
      </c>
      <c r="GP34" s="81">
        <f t="shared" si="47"/>
        <v>6.9240220549488232E-10</v>
      </c>
      <c r="GQ34" s="81">
        <f t="shared" si="47"/>
        <v>3.0175301656629115E-9</v>
      </c>
      <c r="GR34" s="81">
        <f t="shared" si="47"/>
        <v>1.5055006250499679E-9</v>
      </c>
      <c r="GS34" s="81">
        <f t="shared" si="47"/>
        <v>1.5016948431722644E-9</v>
      </c>
      <c r="GT34" s="81">
        <f t="shared" si="47"/>
        <v>5.4103345837602609E-9</v>
      </c>
      <c r="GU34" s="81">
        <f t="shared" si="47"/>
        <v>1.5090832469794926E-9</v>
      </c>
      <c r="GV34" s="81">
        <f t="shared" si="47"/>
        <v>8.289077640167858E-9</v>
      </c>
      <c r="GW34" s="81">
        <f t="shared" si="47"/>
        <v>5.8529626578512924E-9</v>
      </c>
      <c r="GX34" s="81">
        <f t="shared" si="47"/>
        <v>3.865545510619082E-9</v>
      </c>
      <c r="GY34" s="81">
        <f t="shared" si="47"/>
        <v>1.1568062148654042E-8</v>
      </c>
      <c r="GZ34" s="81">
        <f t="shared" si="47"/>
        <v>1.6865168303215777E-9</v>
      </c>
      <c r="HA34" s="81">
        <f t="shared" si="47"/>
        <v>5.7782636594990537E-13</v>
      </c>
      <c r="HC34" s="81">
        <f t="shared" si="59"/>
        <v>3.3292377257564945E-4</v>
      </c>
      <c r="HD34" s="81">
        <f t="shared" si="48"/>
        <v>1.1331102541055963E-23</v>
      </c>
      <c r="HE34" s="81">
        <f t="shared" si="48"/>
        <v>1.4819954710287546E-25</v>
      </c>
      <c r="HF34" s="81">
        <f t="shared" si="48"/>
        <v>3.3661606750522011E-24</v>
      </c>
      <c r="HG34" s="81">
        <f t="shared" si="48"/>
        <v>1.3863762426711092E-25</v>
      </c>
      <c r="HH34" s="81">
        <f t="shared" si="48"/>
        <v>5.7685714135940112E-26</v>
      </c>
      <c r="HI34" s="81">
        <f t="shared" si="48"/>
        <v>2.2373539417646253E-26</v>
      </c>
      <c r="HJ34" s="81">
        <f t="shared" si="48"/>
        <v>1.378117000494517E-25</v>
      </c>
      <c r="HK34" s="81">
        <f t="shared" si="48"/>
        <v>2.3632855911220709E-26</v>
      </c>
      <c r="HL34" s="81">
        <f t="shared" si="48"/>
        <v>1.9180354889368785E-24</v>
      </c>
      <c r="HM34" s="81">
        <f t="shared" si="48"/>
        <v>3.692896651000148E-23</v>
      </c>
      <c r="HN34" s="81">
        <f t="shared" si="48"/>
        <v>4.1273922337545644E-24</v>
      </c>
      <c r="HO34" s="81">
        <f t="shared" si="48"/>
        <v>1.1240437257970257E-23</v>
      </c>
      <c r="HP34" s="81">
        <f t="shared" si="48"/>
        <v>1.2222169316747329E-26</v>
      </c>
      <c r="HQ34" s="81">
        <f t="shared" si="48"/>
        <v>2.9354624412901157E-36</v>
      </c>
      <c r="HS34" s="81">
        <f t="shared" si="56"/>
        <v>2.859669412727602E-34</v>
      </c>
      <c r="HT34" s="81">
        <f t="shared" si="49"/>
        <v>1.1364520345362533E-122</v>
      </c>
      <c r="HU34" s="81">
        <f t="shared" si="49"/>
        <v>3.3276556325551931E-137</v>
      </c>
      <c r="HV34" s="81">
        <f t="shared" si="49"/>
        <v>5.5726175584693823E-132</v>
      </c>
      <c r="HW34" s="81">
        <f t="shared" si="49"/>
        <v>7.7753396376055356E-145</v>
      </c>
      <c r="HX34" s="81">
        <f t="shared" si="49"/>
        <v>2.1412594179331292E-144</v>
      </c>
      <c r="HY34" s="81">
        <f t="shared" si="49"/>
        <v>1.0476580886438862E-148</v>
      </c>
      <c r="HZ34" s="81">
        <f t="shared" si="49"/>
        <v>5.8620017591811624E-146</v>
      </c>
      <c r="IA34" s="81">
        <f t="shared" si="49"/>
        <v>1.0628673689601461E-148</v>
      </c>
      <c r="IB34" s="81">
        <f t="shared" si="49"/>
        <v>3.1986524624883985E-139</v>
      </c>
      <c r="IC34" s="81">
        <f t="shared" si="49"/>
        <v>7.6304870453500679E-133</v>
      </c>
      <c r="ID34" s="81">
        <f t="shared" si="49"/>
        <v>9.1334382478262164E-137</v>
      </c>
      <c r="IE34" s="81">
        <f t="shared" si="49"/>
        <v>2.5584209798258533E-129</v>
      </c>
      <c r="IF34" s="81">
        <f t="shared" si="49"/>
        <v>3.9492373177365634E-96</v>
      </c>
      <c r="IG34" s="81">
        <f t="shared" si="49"/>
        <v>2.5369652092377193E-55</v>
      </c>
      <c r="II34" s="81">
        <f t="shared" si="57"/>
        <v>3.322896414646454E-154</v>
      </c>
      <c r="IJ34" s="81">
        <f t="shared" si="50"/>
        <v>6.5728047219057342E-297</v>
      </c>
      <c r="IK34" s="81">
        <f t="shared" si="50"/>
        <v>0</v>
      </c>
      <c r="IL34" s="81">
        <f t="shared" si="50"/>
        <v>0</v>
      </c>
      <c r="IM34" s="81">
        <f t="shared" si="50"/>
        <v>0</v>
      </c>
      <c r="IN34" s="81">
        <f t="shared" si="50"/>
        <v>0</v>
      </c>
      <c r="IO34" s="81">
        <f t="shared" si="50"/>
        <v>0</v>
      </c>
      <c r="IP34" s="81">
        <f t="shared" si="50"/>
        <v>0</v>
      </c>
      <c r="IQ34" s="81">
        <f t="shared" si="50"/>
        <v>0</v>
      </c>
      <c r="IR34" s="81">
        <f t="shared" si="50"/>
        <v>0</v>
      </c>
      <c r="IS34" s="81">
        <f t="shared" si="50"/>
        <v>0</v>
      </c>
      <c r="IT34" s="81">
        <f t="shared" si="50"/>
        <v>0</v>
      </c>
      <c r="IU34" s="81">
        <f t="shared" si="50"/>
        <v>1.6690436786517174E-304</v>
      </c>
      <c r="IV34" s="81">
        <f t="shared" si="50"/>
        <v>0</v>
      </c>
      <c r="IW34" s="81">
        <f t="shared" si="50"/>
        <v>1.0166421786336737E-128</v>
      </c>
      <c r="IY34" s="81">
        <f t="shared" si="58"/>
        <v>1.8933313325457776E-2</v>
      </c>
      <c r="IZ34" s="81">
        <f t="shared" si="51"/>
        <v>9.1399689500749909E-9</v>
      </c>
      <c r="JA34" s="81">
        <f t="shared" si="51"/>
        <v>1.9328388589776383E-9</v>
      </c>
      <c r="JB34" s="81">
        <f t="shared" si="51"/>
        <v>6.9240220549488573E-10</v>
      </c>
      <c r="JC34" s="81">
        <f t="shared" si="51"/>
        <v>3.0175301656629115E-9</v>
      </c>
      <c r="JD34" s="81">
        <f t="shared" si="51"/>
        <v>1.5055006250499679E-9</v>
      </c>
      <c r="JE34" s="81">
        <f t="shared" si="51"/>
        <v>1.5016948431722644E-9</v>
      </c>
      <c r="JF34" s="81">
        <f t="shared" si="51"/>
        <v>5.4103345837602609E-9</v>
      </c>
      <c r="JG34" s="81">
        <f t="shared" si="51"/>
        <v>1.5090832469794926E-9</v>
      </c>
      <c r="JH34" s="81">
        <f t="shared" si="51"/>
        <v>8.2890776401678597E-9</v>
      </c>
      <c r="JI34" s="81">
        <f t="shared" si="51"/>
        <v>5.8529626578513296E-9</v>
      </c>
      <c r="JJ34" s="81">
        <f t="shared" si="51"/>
        <v>3.8655455106190862E-9</v>
      </c>
      <c r="JK34" s="81">
        <f t="shared" si="51"/>
        <v>1.1568062148654054E-8</v>
      </c>
      <c r="JL34" s="81">
        <f t="shared" si="51"/>
        <v>1.6865168303215777E-9</v>
      </c>
      <c r="JM34" s="81">
        <f t="shared" si="51"/>
        <v>5.7782636594990537E-13</v>
      </c>
    </row>
    <row r="35" spans="2:273" x14ac:dyDescent="0.25">
      <c r="B35" s="2">
        <v>8</v>
      </c>
      <c r="C35" s="37">
        <v>0.36924899999999999</v>
      </c>
      <c r="D35" s="37">
        <v>0.32991199999999998</v>
      </c>
      <c r="E35" s="37">
        <v>0.32698899999999997</v>
      </c>
      <c r="F35" s="37">
        <v>0.32077499999999998</v>
      </c>
      <c r="G35" s="37">
        <v>0.31573299999999999</v>
      </c>
      <c r="H35" s="37">
        <v>0.31120199999999998</v>
      </c>
      <c r="I35" s="37">
        <v>0.31526300000000002</v>
      </c>
      <c r="J35" s="37">
        <v>0.315083</v>
      </c>
      <c r="K35" s="37">
        <v>0.30377500000000002</v>
      </c>
      <c r="L35" s="37">
        <v>0.31862800000000002</v>
      </c>
      <c r="M35" s="37">
        <v>0.32279999999999998</v>
      </c>
      <c r="N35" s="37">
        <v>0.31663599999999997</v>
      </c>
      <c r="O35" s="37">
        <v>0.32184000000000001</v>
      </c>
      <c r="P35" s="37">
        <v>0.32757700000000001</v>
      </c>
      <c r="Q35" s="37">
        <v>0.33605699999999999</v>
      </c>
      <c r="S35" s="4">
        <f t="shared" si="8"/>
        <v>0.3763585219966642</v>
      </c>
      <c r="T35" s="4">
        <f t="shared" si="8"/>
        <v>0.33329876368346528</v>
      </c>
      <c r="U35" s="4">
        <f t="shared" si="8"/>
        <v>0.32580514152493584</v>
      </c>
      <c r="V35" s="4">
        <f t="shared" si="8"/>
        <v>0.3228133554967792</v>
      </c>
      <c r="W35" s="4">
        <f t="shared" si="8"/>
        <v>0.31514913487370594</v>
      </c>
      <c r="X35" s="4">
        <f t="shared" si="8"/>
        <v>0.31148949931435604</v>
      </c>
      <c r="Y35" s="4">
        <f t="shared" si="8"/>
        <v>0.3129235873370616</v>
      </c>
      <c r="Z35" s="4">
        <f t="shared" si="8"/>
        <v>0.3152793381097822</v>
      </c>
      <c r="AA35" s="4">
        <f t="shared" si="8"/>
        <v>0.30909888041793931</v>
      </c>
      <c r="AB35" s="4">
        <f t="shared" si="8"/>
        <v>0.31923371263504186</v>
      </c>
      <c r="AC35" s="4">
        <f t="shared" si="8"/>
        <v>0.32250550879137568</v>
      </c>
      <c r="AD35" s="4">
        <f t="shared" si="8"/>
        <v>0.31509712441446774</v>
      </c>
      <c r="AE35" s="4">
        <f t="shared" si="8"/>
        <v>0.32105935529643514</v>
      </c>
      <c r="AF35" s="4">
        <f t="shared" si="8"/>
        <v>0.32648411037398606</v>
      </c>
      <c r="AG35" s="4">
        <f t="shared" si="8"/>
        <v>0.33444891842712426</v>
      </c>
      <c r="AI35" s="4">
        <f t="shared" si="9"/>
        <v>-7.1095219966642031E-3</v>
      </c>
      <c r="AJ35" s="4">
        <f t="shared" si="9"/>
        <v>-3.3867636834652992E-3</v>
      </c>
      <c r="AK35" s="4">
        <f t="shared" si="9"/>
        <v>1.1838584750641368E-3</v>
      </c>
      <c r="AL35" s="4">
        <f t="shared" si="9"/>
        <v>-2.0383554967792206E-3</v>
      </c>
      <c r="AM35" s="4">
        <f t="shared" si="9"/>
        <v>5.8386512629404752E-4</v>
      </c>
      <c r="AN35" s="4">
        <f t="shared" si="9"/>
        <v>-2.8749931435606557E-4</v>
      </c>
      <c r="AO35" s="4">
        <f t="shared" si="9"/>
        <v>2.3394126629384115E-3</v>
      </c>
      <c r="AP35" s="4">
        <f t="shared" si="9"/>
        <v>-1.9633810978220145E-4</v>
      </c>
      <c r="AQ35" s="4">
        <f t="shared" si="9"/>
        <v>-5.3238804179392973E-3</v>
      </c>
      <c r="AR35" s="4">
        <f t="shared" si="9"/>
        <v>-6.0571263504183293E-4</v>
      </c>
      <c r="AS35" s="4">
        <f t="shared" si="9"/>
        <v>2.9449120862429234E-4</v>
      </c>
      <c r="AT35" s="4">
        <f t="shared" si="9"/>
        <v>1.5388755855322289E-3</v>
      </c>
      <c r="AU35" s="4">
        <f t="shared" si="9"/>
        <v>7.8064470356487003E-4</v>
      </c>
      <c r="AV35" s="4">
        <f t="shared" si="9"/>
        <v>1.0928896260139487E-3</v>
      </c>
      <c r="AW35" s="4">
        <f t="shared" si="9"/>
        <v>1.6080815728757303E-3</v>
      </c>
      <c r="AY35" s="2">
        <f t="shared" si="52"/>
        <v>0.35262883803116329</v>
      </c>
      <c r="AZ35" s="2">
        <f t="shared" si="10"/>
        <v>0.33329869297821935</v>
      </c>
      <c r="BA35" s="2">
        <f t="shared" si="10"/>
        <v>0.32580512455638805</v>
      </c>
      <c r="BB35" s="2">
        <f t="shared" si="10"/>
        <v>0.322813349039553</v>
      </c>
      <c r="BC35" s="2">
        <f t="shared" si="10"/>
        <v>0.31514910875924368</v>
      </c>
      <c r="BD35" s="2">
        <f t="shared" si="10"/>
        <v>0.31148948581867913</v>
      </c>
      <c r="BE35" s="2">
        <f t="shared" si="10"/>
        <v>0.31292357372356044</v>
      </c>
      <c r="BF35" s="2">
        <f t="shared" si="10"/>
        <v>0.31527929249743847</v>
      </c>
      <c r="BG35" s="2">
        <f t="shared" si="10"/>
        <v>0.30909886604287223</v>
      </c>
      <c r="BH35" s="2">
        <f t="shared" si="10"/>
        <v>0.31923364470363563</v>
      </c>
      <c r="BI35" s="2">
        <f t="shared" si="10"/>
        <v>0.32250545966399735</v>
      </c>
      <c r="BJ35" s="2">
        <f t="shared" si="10"/>
        <v>0.31509709197690222</v>
      </c>
      <c r="BK35" s="2">
        <f t="shared" si="10"/>
        <v>0.32105926952272834</v>
      </c>
      <c r="BL35" s="2">
        <f t="shared" si="10"/>
        <v>0.32648409691774721</v>
      </c>
      <c r="BM35" s="2">
        <f t="shared" si="10"/>
        <v>0.33444891842039531</v>
      </c>
      <c r="BO35" s="2" t="str">
        <f t="shared" si="11"/>
        <v/>
      </c>
      <c r="BP35" s="2">
        <f t="shared" si="12"/>
        <v>0.32991199999999998</v>
      </c>
      <c r="BQ35" s="2">
        <f t="shared" si="13"/>
        <v>0.32698899999999997</v>
      </c>
      <c r="BR35" s="2">
        <f t="shared" si="14"/>
        <v>0.32077499999999998</v>
      </c>
      <c r="BS35" s="2">
        <f t="shared" si="15"/>
        <v>0.31573299999999999</v>
      </c>
      <c r="BT35" s="2">
        <f t="shared" si="16"/>
        <v>0.31120199999999998</v>
      </c>
      <c r="BU35" s="2">
        <f t="shared" si="17"/>
        <v>0.31526300000000002</v>
      </c>
      <c r="BV35" s="2">
        <f t="shared" si="18"/>
        <v>0.315083</v>
      </c>
      <c r="BW35" s="2">
        <f t="shared" si="19"/>
        <v>0.30377500000000002</v>
      </c>
      <c r="BX35" s="2">
        <f t="shared" si="20"/>
        <v>0.31862800000000002</v>
      </c>
      <c r="BY35" s="2">
        <f t="shared" si="21"/>
        <v>0.32279999999999998</v>
      </c>
      <c r="BZ35" s="2">
        <f t="shared" si="22"/>
        <v>0.31663599999999997</v>
      </c>
      <c r="CA35" s="2">
        <f t="shared" si="23"/>
        <v>0.32184000000000001</v>
      </c>
      <c r="CB35" s="2">
        <f t="shared" si="24"/>
        <v>0.32757700000000001</v>
      </c>
      <c r="CC35" s="2">
        <f t="shared" si="25"/>
        <v>0.33605699999999999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0.36100009999999999</v>
      </c>
      <c r="DL35" s="2">
        <f t="shared" si="42"/>
        <v>0.3326087781512605</v>
      </c>
      <c r="DM35" s="2">
        <f t="shared" si="42"/>
        <v>0.32482916134453776</v>
      </c>
      <c r="DN35" s="2">
        <f t="shared" si="42"/>
        <v>0.32205229663865542</v>
      </c>
      <c r="DO35" s="2">
        <f t="shared" si="42"/>
        <v>0.31411048217468812</v>
      </c>
      <c r="DP35" s="2">
        <f t="shared" si="42"/>
        <v>0.31055206539343022</v>
      </c>
      <c r="DQ35" s="2">
        <f t="shared" si="42"/>
        <v>0.31257168189457596</v>
      </c>
      <c r="DR35" s="2">
        <f t="shared" si="42"/>
        <v>0.31564518145161286</v>
      </c>
      <c r="DS35" s="2">
        <f t="shared" si="42"/>
        <v>0.30818825439882702</v>
      </c>
      <c r="DT35" s="2">
        <f t="shared" si="42"/>
        <v>0.31950498588709675</v>
      </c>
      <c r="DU35" s="2">
        <f t="shared" si="42"/>
        <v>0.3227036977639296</v>
      </c>
      <c r="DV35" s="2">
        <f t="shared" si="42"/>
        <v>0.31522579233511588</v>
      </c>
      <c r="DW35" s="2">
        <f t="shared" si="42"/>
        <v>0.32067727985739747</v>
      </c>
      <c r="DX35" s="2">
        <f t="shared" si="42"/>
        <v>0.32586159679144383</v>
      </c>
      <c r="DY35" s="2">
        <f t="shared" si="42"/>
        <v>0.33364593426916223</v>
      </c>
      <c r="EA35" s="2">
        <f t="shared" si="43"/>
        <v>0.34639353493844521</v>
      </c>
      <c r="EB35" s="2">
        <f t="shared" si="43"/>
        <v>0.3417615903663811</v>
      </c>
      <c r="EC35" s="2">
        <f t="shared" si="43"/>
        <v>0.3382279705918072</v>
      </c>
      <c r="ED35" s="2">
        <f t="shared" si="43"/>
        <v>0.33247530525355706</v>
      </c>
      <c r="EE35" s="2">
        <f t="shared" si="43"/>
        <v>0.32611088408530214</v>
      </c>
      <c r="EF35" s="2">
        <f t="shared" si="43"/>
        <v>0.32217821120039186</v>
      </c>
      <c r="EG35" s="2">
        <f t="shared" si="43"/>
        <v>0.31674168370764755</v>
      </c>
      <c r="EH35" s="2">
        <f t="shared" si="43"/>
        <v>0.31194336876737938</v>
      </c>
      <c r="EI35" s="2">
        <f t="shared" si="43"/>
        <v>0.31758946203557248</v>
      </c>
      <c r="EJ35" s="2">
        <f t="shared" si="43"/>
        <v>0.31690463051201678</v>
      </c>
      <c r="EK35" s="2">
        <f t="shared" si="43"/>
        <v>0.32072173143521776</v>
      </c>
      <c r="EL35" s="2">
        <f t="shared" si="43"/>
        <v>0.31379879941561722</v>
      </c>
      <c r="EM35" s="2">
        <f t="shared" si="43"/>
        <v>0.32510731043370511</v>
      </c>
      <c r="EN35" s="2">
        <f t="shared" si="43"/>
        <v>0.33369298355559823</v>
      </c>
      <c r="EO35" s="2">
        <f t="shared" si="43"/>
        <v>0.34493100501594215</v>
      </c>
      <c r="EQ35" s="2">
        <f t="shared" si="44"/>
        <v>0.34639353493844521</v>
      </c>
      <c r="ER35" s="2">
        <f t="shared" si="44"/>
        <v>0.3347045296717206</v>
      </c>
      <c r="ES35" s="2">
        <f t="shared" si="44"/>
        <v>0.33157672127222798</v>
      </c>
      <c r="ET35" s="2">
        <f t="shared" si="44"/>
        <v>0.32897372776234651</v>
      </c>
      <c r="EU35" s="2">
        <f t="shared" si="44"/>
        <v>0.32102742319636607</v>
      </c>
      <c r="EV35" s="2">
        <f t="shared" si="44"/>
        <v>0.31794063121503124</v>
      </c>
      <c r="EW35" s="2">
        <f t="shared" si="44"/>
        <v>0.3155645896643352</v>
      </c>
      <c r="EX35" s="2">
        <f t="shared" si="44"/>
        <v>0.31132168833412466</v>
      </c>
      <c r="EY35" s="2">
        <f t="shared" si="44"/>
        <v>0.31616804248508301</v>
      </c>
      <c r="EZ35" s="2">
        <f t="shared" si="44"/>
        <v>0.32246084296993627</v>
      </c>
      <c r="FA35" s="2">
        <f t="shared" si="44"/>
        <v>0.31845359493790093</v>
      </c>
      <c r="FB35" s="2">
        <f t="shared" si="44"/>
        <v>0.31146536068347902</v>
      </c>
      <c r="FC35" s="2">
        <f t="shared" si="44"/>
        <v>0.32527388948521108</v>
      </c>
      <c r="FD35" s="2">
        <f t="shared" si="44"/>
        <v>0.33839106368736405</v>
      </c>
      <c r="FE35" s="2">
        <f t="shared" si="44"/>
        <v>0.34656812788072161</v>
      </c>
      <c r="FG35" s="2">
        <f t="shared" si="45"/>
        <v>0.57311639893148114</v>
      </c>
      <c r="FH35" s="2">
        <f t="shared" si="45"/>
        <v>7.5379251503962005E-2</v>
      </c>
      <c r="FI35" s="2">
        <f t="shared" si="45"/>
        <v>7.28409841357891E-2</v>
      </c>
      <c r="FJ35" s="2">
        <f t="shared" si="45"/>
        <v>7.3017592968718278E-2</v>
      </c>
      <c r="FK35" s="2">
        <f t="shared" si="45"/>
        <v>8.6550870198424695E-2</v>
      </c>
      <c r="FL35" s="2">
        <f t="shared" si="45"/>
        <v>8.0631702691812565E-2</v>
      </c>
      <c r="FM35" s="2">
        <f t="shared" si="45"/>
        <v>8.438764768730117E-2</v>
      </c>
      <c r="FN35" s="2">
        <f t="shared" si="45"/>
        <v>9.883947112023922E-2</v>
      </c>
      <c r="FO35" s="2">
        <f t="shared" si="45"/>
        <v>9.6862354270420531E-2</v>
      </c>
      <c r="FP35" s="2">
        <f t="shared" si="45"/>
        <v>0.10436420368507759</v>
      </c>
      <c r="FQ35" s="2">
        <f t="shared" si="45"/>
        <v>0.1000142043950257</v>
      </c>
      <c r="FR35" s="2">
        <f t="shared" si="45"/>
        <v>9.0183040562537814E-2</v>
      </c>
      <c r="FS35" s="2">
        <f t="shared" si="45"/>
        <v>8.6227179718467453E-2</v>
      </c>
      <c r="FT35" s="2">
        <f t="shared" si="45"/>
        <v>7.9485865219842397E-2</v>
      </c>
      <c r="FU35" s="2">
        <f t="shared" si="45"/>
        <v>7.1154140667513507E-2</v>
      </c>
      <c r="FW35" s="2">
        <f t="shared" si="54"/>
        <v>4.4468403746884988E-10</v>
      </c>
      <c r="FX35" s="2">
        <f t="shared" si="46"/>
        <v>2.4524336673692588E-6</v>
      </c>
      <c r="FY35" s="2">
        <f t="shared" si="46"/>
        <v>2.8926849142518402E-6</v>
      </c>
      <c r="FZ35" s="2">
        <f t="shared" si="46"/>
        <v>3.0271084414467038E-6</v>
      </c>
      <c r="GA35" s="2">
        <f t="shared" si="46"/>
        <v>3.6674893913151604E-6</v>
      </c>
      <c r="GB35" s="2">
        <f t="shared" si="46"/>
        <v>3.659378649398773E-6</v>
      </c>
      <c r="GC35" s="2">
        <f t="shared" si="46"/>
        <v>4.090473846386836E-6</v>
      </c>
      <c r="GD35" s="2">
        <f t="shared" si="46"/>
        <v>6.0260519251739456E-6</v>
      </c>
      <c r="GE35" s="2">
        <f t="shared" si="46"/>
        <v>8.0628094688612353E-6</v>
      </c>
      <c r="GF35" s="2">
        <f t="shared" si="46"/>
        <v>7.7093087534833974E-6</v>
      </c>
      <c r="GG35" s="2">
        <f t="shared" si="46"/>
        <v>5.8702059541669073E-6</v>
      </c>
      <c r="GH35" s="2">
        <f t="shared" si="46"/>
        <v>4.1988983536433757E-6</v>
      </c>
      <c r="GI35" s="2">
        <f t="shared" si="46"/>
        <v>3.7379804958139624E-6</v>
      </c>
      <c r="GJ35" s="2">
        <f t="shared" si="46"/>
        <v>3.3148611441019712E-6</v>
      </c>
      <c r="GK35" s="2">
        <f t="shared" si="46"/>
        <v>2.834163490072081E-6</v>
      </c>
      <c r="GM35" s="81">
        <f t="shared" si="55"/>
        <v>2.2208799869155388E-2</v>
      </c>
      <c r="GN35" s="81">
        <f t="shared" si="47"/>
        <v>1.7924066533101067E-8</v>
      </c>
      <c r="GO35" s="81">
        <f t="shared" si="47"/>
        <v>4.079397518017375E-9</v>
      </c>
      <c r="GP35" s="81">
        <f t="shared" si="47"/>
        <v>1.5456425797583706E-9</v>
      </c>
      <c r="GQ35" s="81">
        <f t="shared" si="47"/>
        <v>6.5685488514885678E-9</v>
      </c>
      <c r="GR35" s="81">
        <f t="shared" si="47"/>
        <v>3.3277308695799043E-9</v>
      </c>
      <c r="GS35" s="81">
        <f t="shared" si="47"/>
        <v>3.372425431095701E-9</v>
      </c>
      <c r="GT35" s="81">
        <f t="shared" si="47"/>
        <v>1.1934811604330729E-8</v>
      </c>
      <c r="GU35" s="81">
        <f t="shared" si="47"/>
        <v>3.5694388862592041E-9</v>
      </c>
      <c r="GV35" s="81">
        <f t="shared" si="47"/>
        <v>1.8185537537345919E-8</v>
      </c>
      <c r="GW35" s="81">
        <f t="shared" si="47"/>
        <v>1.290704748693454E-8</v>
      </c>
      <c r="GX35" s="81">
        <f t="shared" si="47"/>
        <v>8.4140827444197958E-9</v>
      </c>
      <c r="GY35" s="81">
        <f t="shared" si="47"/>
        <v>2.3291831568587506E-8</v>
      </c>
      <c r="GZ35" s="81">
        <f t="shared" si="47"/>
        <v>3.686586367510592E-9</v>
      </c>
      <c r="HA35" s="81">
        <f t="shared" si="47"/>
        <v>1.8847628946163566E-12</v>
      </c>
      <c r="HC35" s="81">
        <f t="shared" si="59"/>
        <v>4.1648456112324233E-4</v>
      </c>
      <c r="HD35" s="81">
        <f t="shared" si="48"/>
        <v>4.4561933439066882E-23</v>
      </c>
      <c r="HE35" s="81">
        <f t="shared" si="48"/>
        <v>6.742702703689065E-25</v>
      </c>
      <c r="HF35" s="81">
        <f t="shared" si="48"/>
        <v>1.4340415515361245E-23</v>
      </c>
      <c r="HG35" s="81">
        <f t="shared" si="48"/>
        <v>6.7947272520751513E-25</v>
      </c>
      <c r="HH35" s="81">
        <f t="shared" si="48"/>
        <v>2.8503941497014071E-25</v>
      </c>
      <c r="HI35" s="81">
        <f t="shared" si="48"/>
        <v>1.1643030379725543E-25</v>
      </c>
      <c r="HJ35" s="81">
        <f t="shared" si="48"/>
        <v>7.2644668796672358E-25</v>
      </c>
      <c r="HK35" s="81">
        <f t="shared" si="48"/>
        <v>1.348533425174768E-25</v>
      </c>
      <c r="HL35" s="81">
        <f t="shared" si="48"/>
        <v>9.6663985378077505E-24</v>
      </c>
      <c r="HM35" s="81">
        <f t="shared" si="48"/>
        <v>1.6614824765827876E-22</v>
      </c>
      <c r="HN35" s="81">
        <f t="shared" si="48"/>
        <v>1.8746428987004044E-23</v>
      </c>
      <c r="HO35" s="81">
        <f t="shared" si="48"/>
        <v>4.710935793113806E-23</v>
      </c>
      <c r="HP35" s="81">
        <f t="shared" si="48"/>
        <v>6.2286139127650361E-26</v>
      </c>
      <c r="HQ35" s="81">
        <f t="shared" si="48"/>
        <v>3.0298527013859862E-35</v>
      </c>
      <c r="HS35" s="81">
        <f t="shared" si="56"/>
        <v>8.9400835095149403E-34</v>
      </c>
      <c r="HT35" s="81">
        <f t="shared" si="49"/>
        <v>1.7929811680355956E-120</v>
      </c>
      <c r="HU35" s="81">
        <f t="shared" si="49"/>
        <v>9.878477696286744E-135</v>
      </c>
      <c r="HV35" s="81">
        <f t="shared" si="49"/>
        <v>1.3578885158240811E-129</v>
      </c>
      <c r="HW35" s="81">
        <f t="shared" si="49"/>
        <v>3.5948695963557978E-142</v>
      </c>
      <c r="HX35" s="81">
        <f t="shared" si="49"/>
        <v>9.6465950309910651E-142</v>
      </c>
      <c r="HY35" s="81">
        <f t="shared" si="49"/>
        <v>6.0030472411289058E-146</v>
      </c>
      <c r="HZ35" s="81">
        <f t="shared" si="49"/>
        <v>3.6832670834777386E-143</v>
      </c>
      <c r="IA35" s="81">
        <f t="shared" si="49"/>
        <v>8.7184300633140597E-146</v>
      </c>
      <c r="IB35" s="81">
        <f t="shared" si="49"/>
        <v>1.6904959364945436E-136</v>
      </c>
      <c r="IC35" s="81">
        <f t="shared" si="49"/>
        <v>2.6693861233202037E-130</v>
      </c>
      <c r="ID35" s="81">
        <f t="shared" si="49"/>
        <v>3.1890278897063475E-134</v>
      </c>
      <c r="IE35" s="81">
        <f t="shared" si="49"/>
        <v>5.8986654125913831E-127</v>
      </c>
      <c r="IF35" s="81">
        <f t="shared" si="49"/>
        <v>2.097089269932172E-94</v>
      </c>
      <c r="IG35" s="81">
        <f t="shared" si="49"/>
        <v>2.3848388108810519E-54</v>
      </c>
      <c r="II35" s="81">
        <f t="shared" si="57"/>
        <v>6.530873510609133E-153</v>
      </c>
      <c r="IJ35" s="81">
        <f t="shared" si="50"/>
        <v>9.4610111044611074E-293</v>
      </c>
      <c r="IK35" s="81">
        <f t="shared" si="50"/>
        <v>0</v>
      </c>
      <c r="IL35" s="81">
        <f t="shared" si="50"/>
        <v>0</v>
      </c>
      <c r="IM35" s="81">
        <f t="shared" si="50"/>
        <v>0</v>
      </c>
      <c r="IN35" s="81">
        <f t="shared" si="50"/>
        <v>0</v>
      </c>
      <c r="IO35" s="81">
        <f t="shared" si="50"/>
        <v>0</v>
      </c>
      <c r="IP35" s="81">
        <f t="shared" si="50"/>
        <v>0</v>
      </c>
      <c r="IQ35" s="81">
        <f t="shared" si="50"/>
        <v>0</v>
      </c>
      <c r="IR35" s="81">
        <f t="shared" si="50"/>
        <v>0</v>
      </c>
      <c r="IS35" s="81">
        <f t="shared" si="50"/>
        <v>0</v>
      </c>
      <c r="IT35" s="81">
        <f t="shared" si="50"/>
        <v>0</v>
      </c>
      <c r="IU35" s="81">
        <f t="shared" si="50"/>
        <v>4.2658398874279146E-300</v>
      </c>
      <c r="IV35" s="81">
        <f t="shared" si="50"/>
        <v>0</v>
      </c>
      <c r="IW35" s="81">
        <f t="shared" si="50"/>
        <v>6.5330854449160782E-127</v>
      </c>
      <c r="IY35" s="81">
        <f t="shared" si="58"/>
        <v>2.2625284430278631E-2</v>
      </c>
      <c r="IZ35" s="81">
        <f t="shared" si="51"/>
        <v>1.792406653310111E-8</v>
      </c>
      <c r="JA35" s="81">
        <f t="shared" si="51"/>
        <v>4.0793975180173758E-9</v>
      </c>
      <c r="JB35" s="81">
        <f t="shared" si="51"/>
        <v>1.5456425797583848E-9</v>
      </c>
      <c r="JC35" s="81">
        <f t="shared" si="51"/>
        <v>6.5685488514885687E-9</v>
      </c>
      <c r="JD35" s="81">
        <f t="shared" si="51"/>
        <v>3.3277308695799047E-9</v>
      </c>
      <c r="JE35" s="81">
        <f t="shared" si="51"/>
        <v>3.372425431095701E-9</v>
      </c>
      <c r="JF35" s="81">
        <f t="shared" si="51"/>
        <v>1.1934811604330729E-8</v>
      </c>
      <c r="JG35" s="81">
        <f t="shared" si="51"/>
        <v>3.5694388862592041E-9</v>
      </c>
      <c r="JH35" s="81">
        <f t="shared" si="51"/>
        <v>1.8185537537345929E-8</v>
      </c>
      <c r="JI35" s="81">
        <f t="shared" si="51"/>
        <v>1.2907047486934705E-8</v>
      </c>
      <c r="JJ35" s="81">
        <f t="shared" si="51"/>
        <v>8.414082744419814E-9</v>
      </c>
      <c r="JK35" s="81">
        <f t="shared" si="51"/>
        <v>2.3291831568587552E-8</v>
      </c>
      <c r="JL35" s="81">
        <f t="shared" si="51"/>
        <v>3.686586367510592E-9</v>
      </c>
      <c r="JM35" s="81">
        <f t="shared" si="51"/>
        <v>1.8847628946163566E-12</v>
      </c>
    </row>
    <row r="36" spans="2:273" x14ac:dyDescent="0.25">
      <c r="B36" s="2">
        <v>9</v>
      </c>
      <c r="C36" s="37">
        <v>0.37228600000000001</v>
      </c>
      <c r="D36" s="37">
        <v>0.33376099999999997</v>
      </c>
      <c r="E36" s="37">
        <v>0.32431300000000002</v>
      </c>
      <c r="F36" s="37">
        <v>0.32220799999999999</v>
      </c>
      <c r="G36" s="37">
        <v>0.31551099999999999</v>
      </c>
      <c r="H36" s="37">
        <v>0.31198700000000001</v>
      </c>
      <c r="I36" s="37">
        <v>0.311504</v>
      </c>
      <c r="J36" s="37">
        <v>0.31454900000000002</v>
      </c>
      <c r="K36" s="37">
        <v>0.30834299999999998</v>
      </c>
      <c r="L36" s="37">
        <v>0.319384</v>
      </c>
      <c r="M36" s="37">
        <v>0.32035799999999998</v>
      </c>
      <c r="N36" s="37">
        <v>0.31648500000000002</v>
      </c>
      <c r="O36" s="37">
        <v>0.31947300000000001</v>
      </c>
      <c r="P36" s="37">
        <v>0.32337700000000003</v>
      </c>
      <c r="Q36" s="37">
        <v>0.33178600000000003</v>
      </c>
      <c r="R36" s="101"/>
      <c r="S36" s="4">
        <f t="shared" si="8"/>
        <v>0.38007902483843292</v>
      </c>
      <c r="T36" s="4">
        <f t="shared" si="8"/>
        <v>0.33381622722149268</v>
      </c>
      <c r="U36" s="4">
        <f t="shared" si="8"/>
        <v>0.32646777582960929</v>
      </c>
      <c r="V36" s="4">
        <f t="shared" si="8"/>
        <v>0.3234567013976255</v>
      </c>
      <c r="W36" s="4">
        <f t="shared" si="8"/>
        <v>0.31595222373232468</v>
      </c>
      <c r="X36" s="4">
        <f t="shared" si="8"/>
        <v>0.31219558362014227</v>
      </c>
      <c r="Y36" s="4">
        <f t="shared" si="8"/>
        <v>0.31348026800698697</v>
      </c>
      <c r="Z36" s="4">
        <f t="shared" si="8"/>
        <v>0.31582374047873529</v>
      </c>
      <c r="AA36" s="4">
        <f t="shared" si="8"/>
        <v>0.30971250893225033</v>
      </c>
      <c r="AB36" s="4">
        <f t="shared" si="8"/>
        <v>0.31962836599070893</v>
      </c>
      <c r="AC36" s="4">
        <f t="shared" si="8"/>
        <v>0.32291853763550243</v>
      </c>
      <c r="AD36" s="4">
        <f t="shared" si="8"/>
        <v>0.31565753097436244</v>
      </c>
      <c r="AE36" s="4">
        <f t="shared" si="8"/>
        <v>0.32158793863781487</v>
      </c>
      <c r="AF36" s="4">
        <f t="shared" si="8"/>
        <v>0.32706814249415778</v>
      </c>
      <c r="AG36" s="4">
        <f t="shared" si="8"/>
        <v>0.3350215156688568</v>
      </c>
      <c r="AI36" s="4">
        <f t="shared" si="9"/>
        <v>-7.7930248384329159E-3</v>
      </c>
      <c r="AJ36" s="4">
        <f t="shared" si="9"/>
        <v>-5.5227221492704093E-5</v>
      </c>
      <c r="AK36" s="4">
        <f t="shared" si="9"/>
        <v>-2.1547758296092678E-3</v>
      </c>
      <c r="AL36" s="4">
        <f t="shared" si="9"/>
        <v>-1.2487013976255068E-3</v>
      </c>
      <c r="AM36" s="4">
        <f t="shared" si="9"/>
        <v>-4.4122373232469148E-4</v>
      </c>
      <c r="AN36" s="4">
        <f t="shared" si="9"/>
        <v>-2.0858362014225529E-4</v>
      </c>
      <c r="AO36" s="4">
        <f t="shared" si="9"/>
        <v>-1.9762680069869698E-3</v>
      </c>
      <c r="AP36" s="4">
        <f t="shared" si="9"/>
        <v>-1.2747404787352701E-3</v>
      </c>
      <c r="AQ36" s="4">
        <f t="shared" si="9"/>
        <v>-1.3695089322503518E-3</v>
      </c>
      <c r="AR36" s="4">
        <f t="shared" si="9"/>
        <v>-2.4436599070892795E-4</v>
      </c>
      <c r="AS36" s="4">
        <f t="shared" si="9"/>
        <v>-2.5605376355024578E-3</v>
      </c>
      <c r="AT36" s="4">
        <f t="shared" si="9"/>
        <v>8.2746902563757274E-4</v>
      </c>
      <c r="AU36" s="4">
        <f t="shared" si="9"/>
        <v>-2.1149386378148671E-3</v>
      </c>
      <c r="AV36" s="4">
        <f t="shared" si="9"/>
        <v>-3.6911424941577509E-3</v>
      </c>
      <c r="AW36" s="4">
        <f t="shared" si="9"/>
        <v>-3.2355156688567699E-3</v>
      </c>
      <c r="AY36" s="2">
        <f t="shared" si="52"/>
        <v>0.35247810394868606</v>
      </c>
      <c r="AZ36" s="2">
        <f t="shared" si="10"/>
        <v>0.3338160929796169</v>
      </c>
      <c r="BA36" s="2">
        <f t="shared" si="10"/>
        <v>0.32646774123269745</v>
      </c>
      <c r="BB36" s="2">
        <f t="shared" si="10"/>
        <v>0.32345668749950662</v>
      </c>
      <c r="BC36" s="2">
        <f t="shared" si="10"/>
        <v>0.31595216898014239</v>
      </c>
      <c r="BD36" s="2">
        <f t="shared" si="10"/>
        <v>0.3121955548800609</v>
      </c>
      <c r="BE36" s="2">
        <f t="shared" si="10"/>
        <v>0.31348023858444529</v>
      </c>
      <c r="BF36" s="2">
        <f t="shared" si="10"/>
        <v>0.31582364377733518</v>
      </c>
      <c r="BG36" s="2">
        <f t="shared" si="10"/>
        <v>0.30971247633095517</v>
      </c>
      <c r="BH36" s="2">
        <f t="shared" si="10"/>
        <v>0.31962822283234943</v>
      </c>
      <c r="BI36" s="2">
        <f t="shared" si="10"/>
        <v>0.32291843353096911</v>
      </c>
      <c r="BJ36" s="2">
        <f t="shared" si="10"/>
        <v>0.31565746300210756</v>
      </c>
      <c r="BK36" s="2">
        <f t="shared" si="10"/>
        <v>0.32158777181789927</v>
      </c>
      <c r="BL36" s="2">
        <f t="shared" si="10"/>
        <v>0.32706811413960502</v>
      </c>
      <c r="BM36" s="2">
        <f t="shared" si="10"/>
        <v>0.33502151564794858</v>
      </c>
      <c r="BO36" s="2" t="str">
        <f t="shared" si="11"/>
        <v/>
      </c>
      <c r="BP36" s="2">
        <f t="shared" si="12"/>
        <v>0.33376099999999997</v>
      </c>
      <c r="BQ36" s="2">
        <f t="shared" si="13"/>
        <v>0.32431300000000002</v>
      </c>
      <c r="BR36" s="2">
        <f t="shared" si="14"/>
        <v>0.32220799999999999</v>
      </c>
      <c r="BS36" s="2">
        <f t="shared" si="15"/>
        <v>0.31551099999999999</v>
      </c>
      <c r="BT36" s="2">
        <f t="shared" si="16"/>
        <v>0.31198700000000001</v>
      </c>
      <c r="BU36" s="2">
        <f t="shared" si="17"/>
        <v>0.311504</v>
      </c>
      <c r="BV36" s="2">
        <f t="shared" si="18"/>
        <v>0.31454900000000002</v>
      </c>
      <c r="BW36" s="2">
        <f t="shared" si="19"/>
        <v>0.30834299999999998</v>
      </c>
      <c r="BX36" s="2">
        <f t="shared" si="20"/>
        <v>0.319384</v>
      </c>
      <c r="BY36" s="2">
        <f t="shared" si="21"/>
        <v>0.32035799999999998</v>
      </c>
      <c r="BZ36" s="2">
        <f t="shared" si="22"/>
        <v>0.31648500000000002</v>
      </c>
      <c r="CA36" s="2">
        <f t="shared" si="23"/>
        <v>0.31947300000000001</v>
      </c>
      <c r="CB36" s="2">
        <f t="shared" si="24"/>
        <v>0.32337700000000003</v>
      </c>
      <c r="CC36" s="2">
        <f t="shared" si="25"/>
        <v>0.33178600000000003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0.36191949999999995</v>
      </c>
      <c r="DL36" s="2">
        <f t="shared" si="42"/>
        <v>0.33313835518207285</v>
      </c>
      <c r="DM36" s="2">
        <f t="shared" si="42"/>
        <v>0.32548711484593829</v>
      </c>
      <c r="DN36" s="2">
        <f t="shared" si="42"/>
        <v>0.32270746050420163</v>
      </c>
      <c r="DO36" s="2">
        <f t="shared" si="42"/>
        <v>0.31493378932709454</v>
      </c>
      <c r="DP36" s="2">
        <f t="shared" si="42"/>
        <v>0.31126799541634848</v>
      </c>
      <c r="DQ36" s="2">
        <f t="shared" si="42"/>
        <v>0.31318088540870886</v>
      </c>
      <c r="DR36" s="2">
        <f t="shared" si="42"/>
        <v>0.31632253225806445</v>
      </c>
      <c r="DS36" s="2">
        <f t="shared" si="42"/>
        <v>0.30882420381231673</v>
      </c>
      <c r="DT36" s="2">
        <f t="shared" si="42"/>
        <v>0.32000598790322582</v>
      </c>
      <c r="DU36" s="2">
        <f t="shared" si="42"/>
        <v>0.32322501722873898</v>
      </c>
      <c r="DV36" s="2">
        <f t="shared" si="42"/>
        <v>0.3158864925356506</v>
      </c>
      <c r="DW36" s="2">
        <f t="shared" si="42"/>
        <v>0.32124986608734396</v>
      </c>
      <c r="DX36" s="2">
        <f t="shared" si="42"/>
        <v>0.326463256684492</v>
      </c>
      <c r="DY36" s="2">
        <f t="shared" si="42"/>
        <v>0.33421180525846705</v>
      </c>
      <c r="EA36" s="2">
        <f t="shared" si="43"/>
        <v>0.34606448945389851</v>
      </c>
      <c r="EB36" s="2">
        <f t="shared" si="43"/>
        <v>0.34139814282113162</v>
      </c>
      <c r="EC36" s="2">
        <f t="shared" si="43"/>
        <v>0.33785166657947596</v>
      </c>
      <c r="ED36" s="2">
        <f t="shared" si="43"/>
        <v>0.33213159073330895</v>
      </c>
      <c r="EE36" s="2">
        <f t="shared" si="43"/>
        <v>0.32575456316278956</v>
      </c>
      <c r="EF36" s="2">
        <f t="shared" si="43"/>
        <v>0.32184126237365762</v>
      </c>
      <c r="EG36" s="2">
        <f t="shared" si="43"/>
        <v>0.3164425108654404</v>
      </c>
      <c r="EH36" s="2">
        <f t="shared" si="43"/>
        <v>0.31167533323777613</v>
      </c>
      <c r="EI36" s="2">
        <f t="shared" si="43"/>
        <v>0.31726604081593168</v>
      </c>
      <c r="EJ36" s="2">
        <f t="shared" si="43"/>
        <v>0.31667115109717875</v>
      </c>
      <c r="EK36" s="2">
        <f t="shared" si="43"/>
        <v>0.32040249464334059</v>
      </c>
      <c r="EL36" s="2">
        <f t="shared" si="43"/>
        <v>0.31355029917805471</v>
      </c>
      <c r="EM36" s="2">
        <f t="shared" si="43"/>
        <v>0.32485356482209243</v>
      </c>
      <c r="EN36" s="2">
        <f t="shared" si="43"/>
        <v>0.33345634080399122</v>
      </c>
      <c r="EO36" s="2">
        <f t="shared" si="43"/>
        <v>0.34466136554942067</v>
      </c>
      <c r="EQ36" s="2">
        <f t="shared" si="44"/>
        <v>0.34606448945389851</v>
      </c>
      <c r="ER36" s="2">
        <f t="shared" si="44"/>
        <v>0.33441202233758993</v>
      </c>
      <c r="ES36" s="2">
        <f t="shared" si="44"/>
        <v>0.33126905739225193</v>
      </c>
      <c r="ET36" s="2">
        <f t="shared" si="44"/>
        <v>0.32866648974821711</v>
      </c>
      <c r="EU36" s="2">
        <f t="shared" si="44"/>
        <v>0.32072492594779745</v>
      </c>
      <c r="EV36" s="2">
        <f t="shared" si="44"/>
        <v>0.31764859380929145</v>
      </c>
      <c r="EW36" s="2">
        <f t="shared" si="44"/>
        <v>0.31527800139949308</v>
      </c>
      <c r="EX36" s="2">
        <f t="shared" si="44"/>
        <v>0.31106004930425524</v>
      </c>
      <c r="EY36" s="2">
        <f t="shared" si="44"/>
        <v>0.31586042338332521</v>
      </c>
      <c r="EZ36" s="2">
        <f t="shared" si="44"/>
        <v>0.32216271229881571</v>
      </c>
      <c r="FA36" s="2">
        <f t="shared" si="44"/>
        <v>0.31815978855653987</v>
      </c>
      <c r="FB36" s="2">
        <f t="shared" si="44"/>
        <v>0.31124216839651442</v>
      </c>
      <c r="FC36" s="2">
        <f t="shared" si="44"/>
        <v>0.32501821785014445</v>
      </c>
      <c r="FD36" s="2">
        <f t="shared" si="44"/>
        <v>0.33810349588568367</v>
      </c>
      <c r="FE36" s="2">
        <f t="shared" si="44"/>
        <v>0.34627276532580686</v>
      </c>
      <c r="FG36" s="2">
        <f t="shared" si="45"/>
        <v>0.59548342928320663</v>
      </c>
      <c r="FH36" s="2">
        <f t="shared" si="45"/>
        <v>8.2054964741758524E-2</v>
      </c>
      <c r="FI36" s="2">
        <f t="shared" si="45"/>
        <v>7.9311186234843373E-2</v>
      </c>
      <c r="FJ36" s="2">
        <f t="shared" si="45"/>
        <v>7.9502137418110838E-2</v>
      </c>
      <c r="FK36" s="2">
        <f t="shared" si="45"/>
        <v>9.4115254074788976E-2</v>
      </c>
      <c r="FL36" s="2">
        <f t="shared" si="45"/>
        <v>8.772844667936347E-2</v>
      </c>
      <c r="FM36" s="2">
        <f t="shared" si="45"/>
        <v>9.1781966588432073E-2</v>
      </c>
      <c r="FN36" s="2">
        <f t="shared" si="45"/>
        <v>0.10735163549168537</v>
      </c>
      <c r="FO36" s="2">
        <f t="shared" si="45"/>
        <v>0.10522412892870238</v>
      </c>
      <c r="FP36" s="2">
        <f t="shared" si="45"/>
        <v>0.11329234786305227</v>
      </c>
      <c r="FQ36" s="2">
        <f t="shared" si="45"/>
        <v>0.1086153443263133</v>
      </c>
      <c r="FR36" s="2">
        <f t="shared" si="45"/>
        <v>9.8030801332192399E-2</v>
      </c>
      <c r="FS36" s="2">
        <f t="shared" si="45"/>
        <v>9.3766177635240908E-2</v>
      </c>
      <c r="FT36" s="2">
        <f t="shared" si="45"/>
        <v>8.6491246765209834E-2</v>
      </c>
      <c r="FU36" s="2">
        <f t="shared" si="45"/>
        <v>7.7487029057134074E-2</v>
      </c>
      <c r="FW36" s="2">
        <f t="shared" si="54"/>
        <v>4.8758635123659246E-10</v>
      </c>
      <c r="FX36" s="2">
        <f t="shared" si="46"/>
        <v>2.6890394075139892E-6</v>
      </c>
      <c r="FY36" s="2">
        <f t="shared" si="46"/>
        <v>3.1717650516100266E-6</v>
      </c>
      <c r="FZ36" s="2">
        <f t="shared" si="46"/>
        <v>3.3191574340474858E-6</v>
      </c>
      <c r="GA36" s="2">
        <f t="shared" si="46"/>
        <v>4.0213207292884978E-6</v>
      </c>
      <c r="GB36" s="2">
        <f t="shared" si="46"/>
        <v>4.0124274839091253E-6</v>
      </c>
      <c r="GC36" s="2">
        <f t="shared" si="46"/>
        <v>4.4851136144449838E-6</v>
      </c>
      <c r="GD36" s="2">
        <f t="shared" si="46"/>
        <v>6.607430703334521E-6</v>
      </c>
      <c r="GE36" s="2">
        <f t="shared" si="46"/>
        <v>8.8406879052218908E-6</v>
      </c>
      <c r="GF36" s="2">
        <f t="shared" si="46"/>
        <v>8.4530826682948173E-6</v>
      </c>
      <c r="GG36" s="2">
        <f t="shared" si="46"/>
        <v>6.4365491902943516E-6</v>
      </c>
      <c r="GH36" s="2">
        <f t="shared" si="46"/>
        <v>4.6039986275017845E-6</v>
      </c>
      <c r="GI36" s="2">
        <f t="shared" si="46"/>
        <v>4.0986126331710079E-6</v>
      </c>
      <c r="GJ36" s="2">
        <f t="shared" si="46"/>
        <v>3.6346718053390497E-6</v>
      </c>
      <c r="GK36" s="2">
        <f t="shared" si="46"/>
        <v>3.1075976214432111E-6</v>
      </c>
      <c r="GM36" s="81">
        <f t="shared" si="55"/>
        <v>2.6411228682980934E-2</v>
      </c>
      <c r="GN36" s="81">
        <f t="shared" si="47"/>
        <v>3.4700475324761884E-8</v>
      </c>
      <c r="GO36" s="81">
        <f t="shared" si="47"/>
        <v>8.4849704759014793E-9</v>
      </c>
      <c r="GP36" s="81">
        <f t="shared" si="47"/>
        <v>3.3953301097566372E-9</v>
      </c>
      <c r="GQ36" s="81">
        <f t="shared" si="47"/>
        <v>1.406822422963258E-8</v>
      </c>
      <c r="GR36" s="81">
        <f t="shared" si="47"/>
        <v>7.2367268468008619E-9</v>
      </c>
      <c r="GS36" s="81">
        <f t="shared" si="47"/>
        <v>7.446322636287705E-9</v>
      </c>
      <c r="GT36" s="81">
        <f t="shared" si="47"/>
        <v>2.5875187573969402E-8</v>
      </c>
      <c r="GU36" s="81">
        <f t="shared" si="47"/>
        <v>8.2820630357171125E-9</v>
      </c>
      <c r="GV36" s="81">
        <f t="shared" si="47"/>
        <v>3.9205973981824452E-8</v>
      </c>
      <c r="GW36" s="81">
        <f t="shared" si="47"/>
        <v>2.7972333903678806E-8</v>
      </c>
      <c r="GX36" s="81">
        <f t="shared" si="47"/>
        <v>1.8016197064551677E-8</v>
      </c>
      <c r="GY36" s="81">
        <f t="shared" si="47"/>
        <v>4.6240544821817369E-8</v>
      </c>
      <c r="GZ36" s="81">
        <f t="shared" si="47"/>
        <v>7.9312966266340579E-9</v>
      </c>
      <c r="HA36" s="81">
        <f t="shared" si="47"/>
        <v>5.9897020744983418E-12</v>
      </c>
      <c r="HC36" s="81">
        <f t="shared" si="59"/>
        <v>5.193196899719129E-4</v>
      </c>
      <c r="HD36" s="81">
        <f t="shared" si="48"/>
        <v>1.7206262551898212E-22</v>
      </c>
      <c r="HE36" s="81">
        <f t="shared" si="48"/>
        <v>3.0047641920745206E-24</v>
      </c>
      <c r="HF36" s="81">
        <f t="shared" si="48"/>
        <v>5.9876975534052723E-23</v>
      </c>
      <c r="HG36" s="81">
        <f t="shared" si="48"/>
        <v>3.2549998309039204E-24</v>
      </c>
      <c r="HH36" s="81">
        <f t="shared" si="48"/>
        <v>1.3768341986628742E-24</v>
      </c>
      <c r="HI36" s="81">
        <f t="shared" si="48"/>
        <v>5.9163766278942348E-25</v>
      </c>
      <c r="HJ36" s="81">
        <f t="shared" si="48"/>
        <v>3.7348610892048878E-24</v>
      </c>
      <c r="HK36" s="81">
        <f t="shared" si="48"/>
        <v>7.4930364058278337E-25</v>
      </c>
      <c r="HL36" s="81">
        <f t="shared" si="48"/>
        <v>4.7522603820012802E-23</v>
      </c>
      <c r="HM36" s="81">
        <f t="shared" si="48"/>
        <v>7.3075776142708404E-22</v>
      </c>
      <c r="HN36" s="81">
        <f t="shared" si="48"/>
        <v>8.32916180953491E-23</v>
      </c>
      <c r="HO36" s="81">
        <f t="shared" si="48"/>
        <v>1.9350849200952739E-22</v>
      </c>
      <c r="HP36" s="81">
        <f t="shared" si="48"/>
        <v>3.1021315848661914E-25</v>
      </c>
      <c r="HQ36" s="81">
        <f t="shared" si="48"/>
        <v>3.0217670840702852E-34</v>
      </c>
      <c r="HS36" s="81">
        <f t="shared" si="56"/>
        <v>2.7709366587002885E-33</v>
      </c>
      <c r="HT36" s="81">
        <f t="shared" si="49"/>
        <v>2.7006859580735484E-118</v>
      </c>
      <c r="HU36" s="81">
        <f t="shared" si="49"/>
        <v>2.7828985341506439E-132</v>
      </c>
      <c r="HV36" s="81">
        <f t="shared" si="49"/>
        <v>3.1450424667383496E-127</v>
      </c>
      <c r="HW36" s="81">
        <f t="shared" si="49"/>
        <v>1.5690096997870382E-139</v>
      </c>
      <c r="HX36" s="81">
        <f t="shared" si="49"/>
        <v>4.1038592324028864E-139</v>
      </c>
      <c r="HY36" s="81">
        <f t="shared" si="49"/>
        <v>3.2390998890893437E-143</v>
      </c>
      <c r="HZ36" s="81">
        <f t="shared" si="49"/>
        <v>2.1728933403494014E-140</v>
      </c>
      <c r="IA36" s="81">
        <f t="shared" si="49"/>
        <v>6.6872726462857777E-143</v>
      </c>
      <c r="IB36" s="81">
        <f t="shared" si="49"/>
        <v>8.3918412689881271E-134</v>
      </c>
      <c r="IC36" s="81">
        <f t="shared" si="49"/>
        <v>8.8182553740009418E-128</v>
      </c>
      <c r="ID36" s="81">
        <f t="shared" si="49"/>
        <v>1.0532659947694875E-131</v>
      </c>
      <c r="IE36" s="81">
        <f t="shared" si="49"/>
        <v>1.2926563115494838E-124</v>
      </c>
      <c r="IF36" s="81">
        <f t="shared" si="49"/>
        <v>1.0736254276878562E-92</v>
      </c>
      <c r="IG36" s="81">
        <f t="shared" si="49"/>
        <v>2.1965794791794666E-53</v>
      </c>
      <c r="II36" s="81">
        <f t="shared" si="57"/>
        <v>1.2674212133022035E-151</v>
      </c>
      <c r="IJ36" s="81">
        <f t="shared" si="50"/>
        <v>1.2724106023844952E-288</v>
      </c>
      <c r="IK36" s="81">
        <f t="shared" si="50"/>
        <v>0</v>
      </c>
      <c r="IL36" s="81">
        <f t="shared" si="50"/>
        <v>1.2166401844232249E-305</v>
      </c>
      <c r="IM36" s="81">
        <f t="shared" si="50"/>
        <v>0</v>
      </c>
      <c r="IN36" s="81">
        <f t="shared" si="50"/>
        <v>0</v>
      </c>
      <c r="IO36" s="81">
        <f t="shared" si="50"/>
        <v>0</v>
      </c>
      <c r="IP36" s="81">
        <f t="shared" si="50"/>
        <v>0</v>
      </c>
      <c r="IQ36" s="81">
        <f t="shared" si="50"/>
        <v>0</v>
      </c>
      <c r="IR36" s="81">
        <f t="shared" si="50"/>
        <v>0</v>
      </c>
      <c r="IS36" s="81">
        <f t="shared" si="50"/>
        <v>0</v>
      </c>
      <c r="IT36" s="81">
        <f t="shared" si="50"/>
        <v>0</v>
      </c>
      <c r="IU36" s="81">
        <f t="shared" si="50"/>
        <v>1.0121006569169673E-295</v>
      </c>
      <c r="IV36" s="81">
        <f t="shared" si="50"/>
        <v>0</v>
      </c>
      <c r="IW36" s="81">
        <f t="shared" si="50"/>
        <v>4.0749670107899924E-125</v>
      </c>
      <c r="IY36" s="81">
        <f t="shared" si="58"/>
        <v>2.6930548372952848E-2</v>
      </c>
      <c r="IZ36" s="81">
        <f t="shared" si="51"/>
        <v>3.4700475324762056E-8</v>
      </c>
      <c r="JA36" s="81">
        <f t="shared" si="51"/>
        <v>8.4849704759014826E-9</v>
      </c>
      <c r="JB36" s="81">
        <f t="shared" si="51"/>
        <v>3.3953301097566972E-9</v>
      </c>
      <c r="JC36" s="81">
        <f t="shared" si="51"/>
        <v>1.4068224229632583E-8</v>
      </c>
      <c r="JD36" s="81">
        <f t="shared" si="51"/>
        <v>7.2367268468008636E-9</v>
      </c>
      <c r="JE36" s="81">
        <f t="shared" si="51"/>
        <v>7.4463226362877058E-9</v>
      </c>
      <c r="JF36" s="81">
        <f t="shared" si="51"/>
        <v>2.5875187573969406E-8</v>
      </c>
      <c r="JG36" s="81">
        <f t="shared" si="51"/>
        <v>8.2820630357171125E-9</v>
      </c>
      <c r="JH36" s="81">
        <f t="shared" si="51"/>
        <v>3.9205973981824498E-8</v>
      </c>
      <c r="JI36" s="81">
        <f t="shared" si="51"/>
        <v>2.7972333903679537E-8</v>
      </c>
      <c r="JJ36" s="81">
        <f t="shared" si="51"/>
        <v>1.8016197064551759E-8</v>
      </c>
      <c r="JK36" s="81">
        <f t="shared" si="51"/>
        <v>4.6240544821817561E-8</v>
      </c>
      <c r="JL36" s="81">
        <f t="shared" si="51"/>
        <v>7.9312966266340579E-9</v>
      </c>
      <c r="JM36" s="81">
        <f t="shared" si="51"/>
        <v>5.9897020744983418E-12</v>
      </c>
    </row>
    <row r="37" spans="2:273" x14ac:dyDescent="0.25">
      <c r="B37" s="2">
        <v>10</v>
      </c>
      <c r="C37" s="37">
        <v>0.37854700000000002</v>
      </c>
      <c r="D37" s="37">
        <v>0.33211000000000002</v>
      </c>
      <c r="E37" s="37">
        <v>0.32470500000000002</v>
      </c>
      <c r="F37" s="37">
        <v>0.323098</v>
      </c>
      <c r="G37" s="37">
        <v>0.31226300000000001</v>
      </c>
      <c r="H37" s="37">
        <v>0.31203599999999998</v>
      </c>
      <c r="I37" s="37">
        <v>0.31428699999999998</v>
      </c>
      <c r="J37" s="37">
        <v>0.31684899999999999</v>
      </c>
      <c r="K37" s="37">
        <v>0.30960399999999999</v>
      </c>
      <c r="L37" s="37">
        <v>0.32002599999999998</v>
      </c>
      <c r="M37" s="37">
        <v>0.318415</v>
      </c>
      <c r="N37" s="37">
        <v>0.31461899999999998</v>
      </c>
      <c r="O37" s="37">
        <v>0.32289299999999999</v>
      </c>
      <c r="P37" s="37">
        <v>0.32421499999999998</v>
      </c>
      <c r="Q37" s="37">
        <v>0.33560699999999999</v>
      </c>
      <c r="S37" s="4">
        <f t="shared" si="8"/>
        <v>0.38424168064645625</v>
      </c>
      <c r="T37" s="4">
        <f t="shared" si="8"/>
        <v>0.33432575607745918</v>
      </c>
      <c r="U37" s="4">
        <f t="shared" si="8"/>
        <v>0.32712294921495794</v>
      </c>
      <c r="V37" s="4">
        <f t="shared" si="8"/>
        <v>0.32409149989779751</v>
      </c>
      <c r="W37" s="4">
        <f t="shared" si="8"/>
        <v>0.31674315593641372</v>
      </c>
      <c r="X37" s="4">
        <f t="shared" si="8"/>
        <v>0.3128920696161081</v>
      </c>
      <c r="Y37" s="4">
        <f t="shared" si="8"/>
        <v>0.31402489084814678</v>
      </c>
      <c r="Z37" s="4">
        <f t="shared" si="8"/>
        <v>0.31634853208790642</v>
      </c>
      <c r="AA37" s="4">
        <f t="shared" si="8"/>
        <v>0.31031483304232077</v>
      </c>
      <c r="AB37" s="4">
        <f t="shared" si="8"/>
        <v>0.32000730080210732</v>
      </c>
      <c r="AC37" s="4">
        <f t="shared" si="8"/>
        <v>0.32331480981049776</v>
      </c>
      <c r="AD37" s="4">
        <f t="shared" si="8"/>
        <v>0.31620174669737294</v>
      </c>
      <c r="AE37" s="4">
        <f t="shared" si="8"/>
        <v>0.3221057610295352</v>
      </c>
      <c r="AF37" s="4">
        <f t="shared" si="8"/>
        <v>0.32764385675840302</v>
      </c>
      <c r="AG37" s="4">
        <f t="shared" si="8"/>
        <v>0.33558845746677046</v>
      </c>
      <c r="AI37" s="4">
        <f t="shared" si="9"/>
        <v>-5.6946806464562294E-3</v>
      </c>
      <c r="AJ37" s="4">
        <f t="shared" si="9"/>
        <v>-2.2157560774591634E-3</v>
      </c>
      <c r="AK37" s="4">
        <f t="shared" si="9"/>
        <v>-2.4179492149579151E-3</v>
      </c>
      <c r="AL37" s="4">
        <f t="shared" si="9"/>
        <v>-9.934998977975118E-4</v>
      </c>
      <c r="AM37" s="4">
        <f t="shared" si="9"/>
        <v>-4.48015593641371E-3</v>
      </c>
      <c r="AN37" s="4">
        <f t="shared" si="9"/>
        <v>-8.5606961610812382E-4</v>
      </c>
      <c r="AO37" s="4">
        <f t="shared" si="9"/>
        <v>2.6210915185320705E-4</v>
      </c>
      <c r="AP37" s="4">
        <f t="shared" si="9"/>
        <v>5.0046791209357178E-4</v>
      </c>
      <c r="AQ37" s="4">
        <f t="shared" si="9"/>
        <v>-7.1083304232077982E-4</v>
      </c>
      <c r="AR37" s="4">
        <f t="shared" si="9"/>
        <v>1.8699197892657615E-5</v>
      </c>
      <c r="AS37" s="4">
        <f t="shared" si="9"/>
        <v>-4.8998098104977572E-3</v>
      </c>
      <c r="AT37" s="4">
        <f t="shared" si="9"/>
        <v>-1.5827466973729609E-3</v>
      </c>
      <c r="AU37" s="4">
        <f t="shared" si="9"/>
        <v>7.8723897046478752E-4</v>
      </c>
      <c r="AV37" s="4">
        <f t="shared" si="9"/>
        <v>-3.4288567584030427E-3</v>
      </c>
      <c r="AW37" s="4">
        <f t="shared" si="9"/>
        <v>1.854253322952637E-5</v>
      </c>
      <c r="AY37" s="2">
        <f t="shared" si="52"/>
        <v>0.35227818712028142</v>
      </c>
      <c r="AZ37" s="2">
        <f t="shared" si="10"/>
        <v>0.33432550455451976</v>
      </c>
      <c r="BA37" s="2">
        <f t="shared" si="10"/>
        <v>0.32712287972496473</v>
      </c>
      <c r="BB37" s="2">
        <f t="shared" si="10"/>
        <v>0.32409147047263825</v>
      </c>
      <c r="BC37" s="2">
        <f t="shared" si="10"/>
        <v>0.3167430430374642</v>
      </c>
      <c r="BD37" s="2">
        <f t="shared" si="10"/>
        <v>0.31289200942536882</v>
      </c>
      <c r="BE37" s="2">
        <f t="shared" si="10"/>
        <v>0.3140248283533848</v>
      </c>
      <c r="BF37" s="2">
        <f t="shared" si="10"/>
        <v>0.31634833068899409</v>
      </c>
      <c r="BG37" s="2">
        <f t="shared" si="10"/>
        <v>0.3103147605485983</v>
      </c>
      <c r="BH37" s="2">
        <f t="shared" si="10"/>
        <v>0.32000700448280311</v>
      </c>
      <c r="BI37" s="2">
        <f t="shared" si="10"/>
        <v>0.32331459310881294</v>
      </c>
      <c r="BJ37" s="2">
        <f t="shared" si="10"/>
        <v>0.31620160664619573</v>
      </c>
      <c r="BK37" s="2">
        <f t="shared" si="10"/>
        <v>0.32210544125267049</v>
      </c>
      <c r="BL37" s="2">
        <f t="shared" si="10"/>
        <v>0.32764379797797744</v>
      </c>
      <c r="BM37" s="2">
        <f t="shared" si="10"/>
        <v>0.33558845740350496</v>
      </c>
      <c r="BO37" s="2" t="str">
        <f t="shared" si="11"/>
        <v/>
      </c>
      <c r="BP37" s="2">
        <f t="shared" si="12"/>
        <v>0.33211000000000002</v>
      </c>
      <c r="BQ37" s="2">
        <f t="shared" si="13"/>
        <v>0.32470500000000002</v>
      </c>
      <c r="BR37" s="2">
        <f t="shared" si="14"/>
        <v>0.323098</v>
      </c>
      <c r="BS37" s="2">
        <f t="shared" si="15"/>
        <v>0.31226300000000001</v>
      </c>
      <c r="BT37" s="2">
        <f t="shared" si="16"/>
        <v>0.31203599999999998</v>
      </c>
      <c r="BU37" s="2">
        <f t="shared" si="17"/>
        <v>0.31428699999999998</v>
      </c>
      <c r="BV37" s="2">
        <f t="shared" si="18"/>
        <v>0.31684899999999999</v>
      </c>
      <c r="BW37" s="2">
        <f t="shared" si="19"/>
        <v>0.30960399999999999</v>
      </c>
      <c r="BX37" s="2">
        <f t="shared" si="20"/>
        <v>0.32002599999999998</v>
      </c>
      <c r="BY37" s="2">
        <f t="shared" si="21"/>
        <v>0.318415</v>
      </c>
      <c r="BZ37" s="2">
        <f t="shared" si="22"/>
        <v>0.31461899999999998</v>
      </c>
      <c r="CA37" s="2">
        <f t="shared" si="23"/>
        <v>0.32289299999999999</v>
      </c>
      <c r="CB37" s="2">
        <f t="shared" si="24"/>
        <v>0.32421499999999998</v>
      </c>
      <c r="CC37" s="2">
        <f t="shared" si="25"/>
        <v>0.33560699999999999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0.36283889999999996</v>
      </c>
      <c r="DL37" s="2">
        <f t="shared" si="42"/>
        <v>0.33366793221288515</v>
      </c>
      <c r="DM37" s="2">
        <f t="shared" si="42"/>
        <v>0.32614506834733886</v>
      </c>
      <c r="DN37" s="2">
        <f t="shared" si="42"/>
        <v>0.32336262436974789</v>
      </c>
      <c r="DO37" s="2">
        <f t="shared" si="42"/>
        <v>0.31575709647950095</v>
      </c>
      <c r="DP37" s="2">
        <f t="shared" si="42"/>
        <v>0.31198392543926673</v>
      </c>
      <c r="DQ37" s="2">
        <f t="shared" si="42"/>
        <v>0.31379008892284183</v>
      </c>
      <c r="DR37" s="2">
        <f t="shared" si="42"/>
        <v>0.3169998830645161</v>
      </c>
      <c r="DS37" s="2">
        <f t="shared" si="42"/>
        <v>0.3094601532258065</v>
      </c>
      <c r="DT37" s="2">
        <f t="shared" si="42"/>
        <v>0.32050698991935483</v>
      </c>
      <c r="DU37" s="2">
        <f t="shared" si="42"/>
        <v>0.32374633669354835</v>
      </c>
      <c r="DV37" s="2">
        <f t="shared" si="42"/>
        <v>0.31654719273618537</v>
      </c>
      <c r="DW37" s="2">
        <f t="shared" si="42"/>
        <v>0.32182245231729051</v>
      </c>
      <c r="DX37" s="2">
        <f t="shared" si="42"/>
        <v>0.32706491657754011</v>
      </c>
      <c r="DY37" s="2">
        <f t="shared" si="42"/>
        <v>0.33477767624777183</v>
      </c>
      <c r="EA37" s="2">
        <f t="shared" si="43"/>
        <v>0.3457354439693518</v>
      </c>
      <c r="EB37" s="2">
        <f t="shared" si="43"/>
        <v>0.34103469527588215</v>
      </c>
      <c r="EC37" s="2">
        <f t="shared" si="43"/>
        <v>0.33747536256714467</v>
      </c>
      <c r="ED37" s="2">
        <f t="shared" si="43"/>
        <v>0.33178787621306088</v>
      </c>
      <c r="EE37" s="2">
        <f t="shared" si="43"/>
        <v>0.32539824224027702</v>
      </c>
      <c r="EF37" s="2">
        <f t="shared" si="43"/>
        <v>0.32150431354692338</v>
      </c>
      <c r="EG37" s="2">
        <f t="shared" si="43"/>
        <v>0.31614333802323324</v>
      </c>
      <c r="EH37" s="2">
        <f t="shared" si="43"/>
        <v>0.31140729770817294</v>
      </c>
      <c r="EI37" s="2">
        <f t="shared" si="43"/>
        <v>0.31694261959629094</v>
      </c>
      <c r="EJ37" s="2">
        <f t="shared" si="43"/>
        <v>0.31643767168234072</v>
      </c>
      <c r="EK37" s="2">
        <f t="shared" si="43"/>
        <v>0.32008325785146347</v>
      </c>
      <c r="EL37" s="2">
        <f t="shared" si="43"/>
        <v>0.3133017989404922</v>
      </c>
      <c r="EM37" s="2">
        <f t="shared" si="43"/>
        <v>0.32459981921047976</v>
      </c>
      <c r="EN37" s="2">
        <f t="shared" si="43"/>
        <v>0.33321969805238416</v>
      </c>
      <c r="EO37" s="2">
        <f t="shared" si="43"/>
        <v>0.34439172608289914</v>
      </c>
      <c r="EQ37" s="2">
        <f t="shared" si="44"/>
        <v>0.3457354439693518</v>
      </c>
      <c r="ER37" s="2">
        <f t="shared" si="44"/>
        <v>0.33411951500345927</v>
      </c>
      <c r="ES37" s="2">
        <f t="shared" si="44"/>
        <v>0.33096139351227594</v>
      </c>
      <c r="ET37" s="2">
        <f t="shared" si="44"/>
        <v>0.3283592517340877</v>
      </c>
      <c r="EU37" s="2">
        <f t="shared" si="44"/>
        <v>0.32042242869922882</v>
      </c>
      <c r="EV37" s="2">
        <f t="shared" si="44"/>
        <v>0.31735655640355165</v>
      </c>
      <c r="EW37" s="2">
        <f t="shared" si="44"/>
        <v>0.31499141313465101</v>
      </c>
      <c r="EX37" s="2">
        <f t="shared" si="44"/>
        <v>0.31079841027438576</v>
      </c>
      <c r="EY37" s="2">
        <f t="shared" si="44"/>
        <v>0.3155528042815674</v>
      </c>
      <c r="EZ37" s="2">
        <f t="shared" si="44"/>
        <v>0.3218645816276951</v>
      </c>
      <c r="FA37" s="2">
        <f t="shared" si="44"/>
        <v>0.31786598217517881</v>
      </c>
      <c r="FB37" s="2">
        <f t="shared" si="44"/>
        <v>0.31101897610954982</v>
      </c>
      <c r="FC37" s="2">
        <f t="shared" si="44"/>
        <v>0.32476254621507783</v>
      </c>
      <c r="FD37" s="2">
        <f t="shared" si="44"/>
        <v>0.33781592808400324</v>
      </c>
      <c r="FE37" s="2">
        <f t="shared" si="44"/>
        <v>0.34597740277089217</v>
      </c>
      <c r="FG37" s="2">
        <f t="shared" si="45"/>
        <v>0.61746075534643463</v>
      </c>
      <c r="FH37" s="2">
        <f t="shared" si="45"/>
        <v>8.9264813491189296E-2</v>
      </c>
      <c r="FI37" s="2">
        <f t="shared" si="45"/>
        <v>8.6302616043615096E-2</v>
      </c>
      <c r="FJ37" s="2">
        <f t="shared" si="45"/>
        <v>8.6508818314441502E-2</v>
      </c>
      <c r="FK37" s="2">
        <f t="shared" si="45"/>
        <v>0.10226673491167329</v>
      </c>
      <c r="FL37" s="2">
        <f t="shared" si="45"/>
        <v>9.5385001540536474E-2</v>
      </c>
      <c r="FM37" s="2">
        <f t="shared" si="45"/>
        <v>9.9753611069637149E-2</v>
      </c>
      <c r="FN37" s="2">
        <f t="shared" si="45"/>
        <v>0.11650210460443916</v>
      </c>
      <c r="FO37" s="2">
        <f t="shared" si="45"/>
        <v>0.11421645655436614</v>
      </c>
      <c r="FP37" s="2">
        <f t="shared" si="45"/>
        <v>0.12287948677324675</v>
      </c>
      <c r="FQ37" s="2">
        <f t="shared" si="45"/>
        <v>0.11785930766284512</v>
      </c>
      <c r="FR37" s="2">
        <f t="shared" si="45"/>
        <v>0.10648155128151285</v>
      </c>
      <c r="FS37" s="2">
        <f t="shared" si="45"/>
        <v>0.10189082500142498</v>
      </c>
      <c r="FT37" s="2">
        <f t="shared" si="45"/>
        <v>9.4050956200100719E-2</v>
      </c>
      <c r="FU37" s="2">
        <f t="shared" si="45"/>
        <v>8.433238505972461E-2</v>
      </c>
      <c r="FW37" s="2">
        <f t="shared" si="54"/>
        <v>5.3462780284278822E-10</v>
      </c>
      <c r="FX37" s="2">
        <f t="shared" si="46"/>
        <v>2.9484723139758841E-6</v>
      </c>
      <c r="FY37" s="2">
        <f t="shared" si="46"/>
        <v>3.4777701581602276E-6</v>
      </c>
      <c r="FZ37" s="2">
        <f t="shared" si="46"/>
        <v>3.6393825905735336E-6</v>
      </c>
      <c r="GA37" s="2">
        <f t="shared" si="46"/>
        <v>4.4092887886926907E-6</v>
      </c>
      <c r="GB37" s="2">
        <f t="shared" si="46"/>
        <v>4.3995375465992669E-6</v>
      </c>
      <c r="GC37" s="2">
        <f t="shared" si="46"/>
        <v>4.9178271574429981E-6</v>
      </c>
      <c r="GD37" s="2">
        <f t="shared" si="46"/>
        <v>7.244899080305822E-6</v>
      </c>
      <c r="GE37" s="2">
        <f t="shared" si="46"/>
        <v>9.6936132589739035E-6</v>
      </c>
      <c r="GF37" s="2">
        <f t="shared" si="46"/>
        <v>9.2686132770732305E-6</v>
      </c>
      <c r="GG37" s="2">
        <f t="shared" si="46"/>
        <v>7.0575314629279684E-6</v>
      </c>
      <c r="GH37" s="2">
        <f t="shared" si="46"/>
        <v>5.0481818677997539E-6</v>
      </c>
      <c r="GI37" s="2">
        <f t="shared" si="46"/>
        <v>4.4940376096463201E-6</v>
      </c>
      <c r="GJ37" s="2">
        <f t="shared" si="46"/>
        <v>3.9853369871661652E-6</v>
      </c>
      <c r="GK37" s="2">
        <f t="shared" si="46"/>
        <v>3.4074120127042627E-6</v>
      </c>
      <c r="GM37" s="81">
        <f t="shared" si="55"/>
        <v>3.1283767169423118E-2</v>
      </c>
      <c r="GN37" s="81">
        <f t="shared" si="47"/>
        <v>6.6320358993790778E-8</v>
      </c>
      <c r="GO37" s="81">
        <f t="shared" si="47"/>
        <v>1.7392601717069252E-8</v>
      </c>
      <c r="GP37" s="81">
        <f t="shared" si="47"/>
        <v>7.3397907951082302E-9</v>
      </c>
      <c r="GQ37" s="81">
        <f t="shared" si="47"/>
        <v>2.9646158083933137E-8</v>
      </c>
      <c r="GR37" s="81">
        <f t="shared" si="47"/>
        <v>1.5483524954004651E-8</v>
      </c>
      <c r="GS37" s="81">
        <f t="shared" si="47"/>
        <v>1.616544090362178E-8</v>
      </c>
      <c r="GT37" s="81">
        <f t="shared" si="47"/>
        <v>5.5136135004599599E-8</v>
      </c>
      <c r="GU37" s="81">
        <f t="shared" si="47"/>
        <v>1.8851152683934331E-8</v>
      </c>
      <c r="GV37" s="81">
        <f t="shared" si="47"/>
        <v>8.3060262686868945E-8</v>
      </c>
      <c r="GW37" s="81">
        <f t="shared" si="47"/>
        <v>5.9578506779810065E-8</v>
      </c>
      <c r="GX37" s="81">
        <f t="shared" si="47"/>
        <v>3.7947866492268325E-8</v>
      </c>
      <c r="GY37" s="81">
        <f t="shared" si="47"/>
        <v>9.0515921962083916E-8</v>
      </c>
      <c r="GZ37" s="81">
        <f t="shared" si="47"/>
        <v>1.6794101615996641E-8</v>
      </c>
      <c r="HA37" s="81">
        <f t="shared" si="47"/>
        <v>1.8546065007471031E-11</v>
      </c>
      <c r="HC37" s="81">
        <f t="shared" si="59"/>
        <v>6.4543800118889612E-4</v>
      </c>
      <c r="HD37" s="81">
        <f t="shared" si="48"/>
        <v>6.5229159913537611E-22</v>
      </c>
      <c r="HE37" s="81">
        <f t="shared" si="48"/>
        <v>1.3115300103771018E-23</v>
      </c>
      <c r="HF37" s="81">
        <f t="shared" si="48"/>
        <v>2.4503689843298898E-22</v>
      </c>
      <c r="HG37" s="81">
        <f t="shared" si="48"/>
        <v>1.5241246266566358E-23</v>
      </c>
      <c r="HH37" s="81">
        <f t="shared" si="48"/>
        <v>6.5013107250099441E-24</v>
      </c>
      <c r="HI37" s="81">
        <f t="shared" si="48"/>
        <v>2.935665931762618E-24</v>
      </c>
      <c r="HJ37" s="81">
        <f t="shared" si="48"/>
        <v>1.8728419597839163E-23</v>
      </c>
      <c r="HK37" s="81">
        <f t="shared" si="48"/>
        <v>4.0542232929594487E-24</v>
      </c>
      <c r="HL37" s="81">
        <f t="shared" si="48"/>
        <v>2.2791155117580881E-22</v>
      </c>
      <c r="HM37" s="81">
        <f t="shared" si="48"/>
        <v>3.141977783000863E-21</v>
      </c>
      <c r="HN37" s="81">
        <f t="shared" si="48"/>
        <v>3.6201505127254054E-22</v>
      </c>
      <c r="HO37" s="81">
        <f t="shared" si="48"/>
        <v>7.7904778902862007E-22</v>
      </c>
      <c r="HP37" s="81">
        <f t="shared" si="48"/>
        <v>1.5099310791038135E-24</v>
      </c>
      <c r="HQ37" s="81">
        <f t="shared" si="48"/>
        <v>2.9120425763159683E-33</v>
      </c>
      <c r="HS37" s="81">
        <f t="shared" si="56"/>
        <v>8.5147375667224494E-33</v>
      </c>
      <c r="HT37" s="81">
        <f t="shared" si="49"/>
        <v>3.8837106258363833E-116</v>
      </c>
      <c r="HU37" s="81">
        <f t="shared" si="49"/>
        <v>7.4397974148906025E-130</v>
      </c>
      <c r="HV37" s="81">
        <f t="shared" si="49"/>
        <v>6.9238417210995072E-125</v>
      </c>
      <c r="HW37" s="81">
        <f t="shared" si="49"/>
        <v>6.4646879121875565E-137</v>
      </c>
      <c r="HX37" s="81">
        <f t="shared" si="49"/>
        <v>1.6486377570154427E-136</v>
      </c>
      <c r="HY37" s="81">
        <f t="shared" si="49"/>
        <v>1.6458038025465057E-140</v>
      </c>
      <c r="HZ37" s="81">
        <f t="shared" si="49"/>
        <v>1.2035450919963951E-137</v>
      </c>
      <c r="IA37" s="81">
        <f t="shared" si="49"/>
        <v>4.7963645906514349E-140</v>
      </c>
      <c r="IB37" s="81">
        <f t="shared" si="49"/>
        <v>3.9128872006963434E-131</v>
      </c>
      <c r="IC37" s="81">
        <f t="shared" si="49"/>
        <v>2.7508499928679269E-125</v>
      </c>
      <c r="ID37" s="81">
        <f t="shared" si="49"/>
        <v>3.2905939217363698E-129</v>
      </c>
      <c r="IE37" s="81">
        <f t="shared" si="49"/>
        <v>2.692530626904168E-122</v>
      </c>
      <c r="IF37" s="81">
        <f t="shared" si="49"/>
        <v>5.2993368903217541E-91</v>
      </c>
      <c r="IG37" s="81">
        <f t="shared" si="49"/>
        <v>1.9823431851604015E-52</v>
      </c>
      <c r="II37" s="81">
        <f t="shared" si="57"/>
        <v>2.4286557965019424E-150</v>
      </c>
      <c r="IJ37" s="81">
        <f t="shared" si="50"/>
        <v>1.5988960364199679E-284</v>
      </c>
      <c r="IK37" s="81">
        <f t="shared" si="50"/>
        <v>0</v>
      </c>
      <c r="IL37" s="81">
        <f t="shared" si="50"/>
        <v>3.1617515552531599E-301</v>
      </c>
      <c r="IM37" s="81">
        <f t="shared" si="50"/>
        <v>0</v>
      </c>
      <c r="IN37" s="81">
        <f t="shared" si="50"/>
        <v>0</v>
      </c>
      <c r="IO37" s="81">
        <f t="shared" si="50"/>
        <v>0</v>
      </c>
      <c r="IP37" s="81">
        <f t="shared" si="50"/>
        <v>0</v>
      </c>
      <c r="IQ37" s="81">
        <f t="shared" si="50"/>
        <v>0</v>
      </c>
      <c r="IR37" s="81">
        <f t="shared" si="50"/>
        <v>0</v>
      </c>
      <c r="IS37" s="81">
        <f t="shared" si="50"/>
        <v>4.6458506461649529E-305</v>
      </c>
      <c r="IT37" s="81">
        <f t="shared" si="50"/>
        <v>0</v>
      </c>
      <c r="IU37" s="81">
        <f t="shared" si="50"/>
        <v>2.229079299361785E-291</v>
      </c>
      <c r="IV37" s="81">
        <f t="shared" si="50"/>
        <v>0</v>
      </c>
      <c r="IW37" s="81">
        <f t="shared" si="50"/>
        <v>2.467094147619762E-123</v>
      </c>
      <c r="IY37" s="81">
        <f t="shared" si="58"/>
        <v>3.1929205170612013E-2</v>
      </c>
      <c r="IZ37" s="81">
        <f t="shared" si="51"/>
        <v>6.6320358993791427E-8</v>
      </c>
      <c r="JA37" s="81">
        <f t="shared" si="51"/>
        <v>1.7392601717069265E-8</v>
      </c>
      <c r="JB37" s="81">
        <f t="shared" si="51"/>
        <v>7.3397907951084751E-9</v>
      </c>
      <c r="JC37" s="81">
        <f t="shared" si="51"/>
        <v>2.9646158083933153E-8</v>
      </c>
      <c r="JD37" s="81">
        <f t="shared" si="51"/>
        <v>1.5483524954004657E-8</v>
      </c>
      <c r="JE37" s="81">
        <f t="shared" si="51"/>
        <v>1.6165440903621783E-8</v>
      </c>
      <c r="JF37" s="81">
        <f t="shared" si="51"/>
        <v>5.5136135004599619E-8</v>
      </c>
      <c r="JG37" s="81">
        <f t="shared" si="51"/>
        <v>1.8851152683934335E-8</v>
      </c>
      <c r="JH37" s="81">
        <f t="shared" si="51"/>
        <v>8.306026268686917E-8</v>
      </c>
      <c r="JI37" s="81">
        <f t="shared" si="51"/>
        <v>5.9578506779813208E-8</v>
      </c>
      <c r="JJ37" s="81">
        <f t="shared" si="51"/>
        <v>3.7947866492268689E-8</v>
      </c>
      <c r="JK37" s="81">
        <f t="shared" si="51"/>
        <v>9.0515921962084697E-8</v>
      </c>
      <c r="JL37" s="81">
        <f t="shared" si="51"/>
        <v>1.6794101615996641E-8</v>
      </c>
      <c r="JM37" s="81">
        <f t="shared" si="51"/>
        <v>1.8546065007471031E-11</v>
      </c>
    </row>
    <row r="38" spans="2:273" x14ac:dyDescent="0.25">
      <c r="B38" s="2">
        <v>11</v>
      </c>
      <c r="C38" s="37">
        <v>0.388318</v>
      </c>
      <c r="D38" s="37">
        <v>0.33503699999999997</v>
      </c>
      <c r="E38" s="37">
        <v>0.32792500000000002</v>
      </c>
      <c r="F38" s="37">
        <v>0.32148599999999999</v>
      </c>
      <c r="G38" s="37">
        <v>0.316772</v>
      </c>
      <c r="H38" s="37">
        <v>0.30949399999999999</v>
      </c>
      <c r="I38" s="37">
        <v>0.31351299999999999</v>
      </c>
      <c r="J38" s="37">
        <v>0.31460700000000003</v>
      </c>
      <c r="K38" s="37">
        <v>0.30834800000000001</v>
      </c>
      <c r="L38" s="37">
        <v>0.31837900000000002</v>
      </c>
      <c r="M38" s="37">
        <v>0.32517699999999999</v>
      </c>
      <c r="N38" s="37">
        <v>0.31501099999999999</v>
      </c>
      <c r="O38" s="37">
        <v>0.32125500000000001</v>
      </c>
      <c r="P38" s="37">
        <v>0.32327</v>
      </c>
      <c r="Q38" s="37">
        <v>0.33430100000000001</v>
      </c>
      <c r="S38" s="4">
        <f t="shared" si="8"/>
        <v>0.38888617490824223</v>
      </c>
      <c r="T38" s="4">
        <f t="shared" si="8"/>
        <v>0.33482617149117999</v>
      </c>
      <c r="U38" s="4">
        <f t="shared" si="8"/>
        <v>0.32776939240514985</v>
      </c>
      <c r="V38" s="4">
        <f t="shared" si="8"/>
        <v>0.32471643422992291</v>
      </c>
      <c r="W38" s="4">
        <f t="shared" si="8"/>
        <v>0.31752015617088286</v>
      </c>
      <c r="X38" s="4">
        <f t="shared" si="8"/>
        <v>0.31357748044653944</v>
      </c>
      <c r="Y38" s="4">
        <f t="shared" si="8"/>
        <v>0.31455594709158807</v>
      </c>
      <c r="Z38" s="4">
        <f t="shared" si="8"/>
        <v>0.31685175038589464</v>
      </c>
      <c r="AA38" s="4">
        <f t="shared" si="8"/>
        <v>0.31090426764568707</v>
      </c>
      <c r="AB38" s="4">
        <f t="shared" si="8"/>
        <v>0.32036899368532951</v>
      </c>
      <c r="AC38" s="4">
        <f t="shared" si="8"/>
        <v>0.3236926203014967</v>
      </c>
      <c r="AD38" s="4">
        <f t="shared" si="8"/>
        <v>0.31672802828299884</v>
      </c>
      <c r="AE38" s="4">
        <f t="shared" si="8"/>
        <v>0.32261149336217054</v>
      </c>
      <c r="AF38" s="4">
        <f t="shared" si="8"/>
        <v>0.32821004704051981</v>
      </c>
      <c r="AG38" s="4">
        <f t="shared" si="8"/>
        <v>0.33614874148464341</v>
      </c>
      <c r="AI38" s="4">
        <f t="shared" si="9"/>
        <v>-5.6817490824223604E-4</v>
      </c>
      <c r="AJ38" s="4">
        <f t="shared" si="9"/>
        <v>2.1082850881998239E-4</v>
      </c>
      <c r="AK38" s="4">
        <f t="shared" si="9"/>
        <v>1.5560759485017117E-4</v>
      </c>
      <c r="AL38" s="4">
        <f t="shared" si="9"/>
        <v>-3.2304342299229183E-3</v>
      </c>
      <c r="AM38" s="4">
        <f t="shared" si="9"/>
        <v>-7.4815617088286324E-4</v>
      </c>
      <c r="AN38" s="4">
        <f t="shared" si="9"/>
        <v>-4.0834804465394448E-3</v>
      </c>
      <c r="AO38" s="4">
        <f t="shared" si="9"/>
        <v>-1.0429470915880867E-3</v>
      </c>
      <c r="AP38" s="4">
        <f t="shared" si="9"/>
        <v>-2.2447503858946116E-3</v>
      </c>
      <c r="AQ38" s="4">
        <f t="shared" si="9"/>
        <v>-2.5562676456870603E-3</v>
      </c>
      <c r="AR38" s="4">
        <f t="shared" si="9"/>
        <v>-1.9899936853294831E-3</v>
      </c>
      <c r="AS38" s="4">
        <f t="shared" si="9"/>
        <v>1.4843796985032909E-3</v>
      </c>
      <c r="AT38" s="4">
        <f t="shared" si="9"/>
        <v>-1.7170282829988559E-3</v>
      </c>
      <c r="AU38" s="4">
        <f t="shared" si="9"/>
        <v>-1.35649336217053E-3</v>
      </c>
      <c r="AV38" s="4">
        <f t="shared" si="9"/>
        <v>-4.9400470405198127E-3</v>
      </c>
      <c r="AW38" s="4">
        <f t="shared" si="9"/>
        <v>-1.8477414846433948E-3</v>
      </c>
      <c r="AY38" s="2">
        <f t="shared" si="52"/>
        <v>0.35203202265879763</v>
      </c>
      <c r="AZ38" s="2">
        <f t="shared" si="10"/>
        <v>0.3348257064189577</v>
      </c>
      <c r="BA38" s="2">
        <f t="shared" si="10"/>
        <v>0.32776925490616932</v>
      </c>
      <c r="BB38" s="2">
        <f t="shared" si="10"/>
        <v>0.32471637294771588</v>
      </c>
      <c r="BC38" s="2">
        <f t="shared" si="10"/>
        <v>0.31751992721780348</v>
      </c>
      <c r="BD38" s="2">
        <f t="shared" si="10"/>
        <v>0.31357735647564788</v>
      </c>
      <c r="BE38" s="2">
        <f t="shared" si="10"/>
        <v>0.31455581663676901</v>
      </c>
      <c r="BF38" s="2">
        <f t="shared" si="10"/>
        <v>0.31685133833063261</v>
      </c>
      <c r="BG38" s="2">
        <f t="shared" si="10"/>
        <v>0.31090410959131237</v>
      </c>
      <c r="BH38" s="2">
        <f t="shared" si="10"/>
        <v>0.32036839126405414</v>
      </c>
      <c r="BI38" s="2">
        <f t="shared" si="10"/>
        <v>0.32369217720172394</v>
      </c>
      <c r="BJ38" s="2">
        <f t="shared" si="10"/>
        <v>0.31672774454760666</v>
      </c>
      <c r="BK38" s="2">
        <f t="shared" si="10"/>
        <v>0.32261088920267211</v>
      </c>
      <c r="BL38" s="2">
        <f t="shared" si="10"/>
        <v>0.32820992715866287</v>
      </c>
      <c r="BM38" s="2">
        <f t="shared" si="10"/>
        <v>0.33614874129822081</v>
      </c>
      <c r="BO38" s="2" t="str">
        <f t="shared" si="11"/>
        <v/>
      </c>
      <c r="BP38" s="2">
        <f t="shared" si="12"/>
        <v>0.33503699999999997</v>
      </c>
      <c r="BQ38" s="2">
        <f t="shared" si="13"/>
        <v>0.32792500000000002</v>
      </c>
      <c r="BR38" s="2">
        <f t="shared" si="14"/>
        <v>0.32148599999999999</v>
      </c>
      <c r="BS38" s="2">
        <f t="shared" si="15"/>
        <v>0.316772</v>
      </c>
      <c r="BT38" s="2">
        <f t="shared" si="16"/>
        <v>0.30949399999999999</v>
      </c>
      <c r="BU38" s="2">
        <f t="shared" si="17"/>
        <v>0.31351299999999999</v>
      </c>
      <c r="BV38" s="2">
        <f t="shared" si="18"/>
        <v>0.31460700000000003</v>
      </c>
      <c r="BW38" s="2">
        <f t="shared" si="19"/>
        <v>0.30834800000000001</v>
      </c>
      <c r="BX38" s="2">
        <f t="shared" si="20"/>
        <v>0.31837900000000002</v>
      </c>
      <c r="BY38" s="2">
        <f t="shared" si="21"/>
        <v>0.32517699999999999</v>
      </c>
      <c r="BZ38" s="2">
        <f t="shared" si="22"/>
        <v>0.31501099999999999</v>
      </c>
      <c r="CA38" s="2">
        <f t="shared" si="23"/>
        <v>0.32125500000000001</v>
      </c>
      <c r="CB38" s="2">
        <f t="shared" si="24"/>
        <v>0.32327</v>
      </c>
      <c r="CC38" s="2">
        <f t="shared" si="25"/>
        <v>0.33430100000000001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0.36375829999999998</v>
      </c>
      <c r="DL38" s="2">
        <f t="shared" si="42"/>
        <v>0.33419750924369751</v>
      </c>
      <c r="DM38" s="2">
        <f t="shared" si="42"/>
        <v>0.32680302184873944</v>
      </c>
      <c r="DN38" s="2">
        <f t="shared" si="42"/>
        <v>0.32401778823529409</v>
      </c>
      <c r="DO38" s="2">
        <f t="shared" si="42"/>
        <v>0.31658040363190737</v>
      </c>
      <c r="DP38" s="2">
        <f t="shared" si="42"/>
        <v>0.31269985546218498</v>
      </c>
      <c r="DQ38" s="2">
        <f t="shared" si="42"/>
        <v>0.31439929243697473</v>
      </c>
      <c r="DR38" s="2">
        <f t="shared" si="42"/>
        <v>0.31767723387096769</v>
      </c>
      <c r="DS38" s="2">
        <f t="shared" si="42"/>
        <v>0.31009610263929621</v>
      </c>
      <c r="DT38" s="2">
        <f t="shared" si="42"/>
        <v>0.32100799193548385</v>
      </c>
      <c r="DU38" s="2">
        <f t="shared" si="42"/>
        <v>0.32426765615835773</v>
      </c>
      <c r="DV38" s="2">
        <f t="shared" si="42"/>
        <v>0.31720789293672014</v>
      </c>
      <c r="DW38" s="2">
        <f t="shared" si="42"/>
        <v>0.322395038547237</v>
      </c>
      <c r="DX38" s="2">
        <f t="shared" si="42"/>
        <v>0.32766657647058822</v>
      </c>
      <c r="DY38" s="2">
        <f t="shared" si="42"/>
        <v>0.33534354723707666</v>
      </c>
      <c r="EA38" s="2">
        <f t="shared" si="43"/>
        <v>0.34540639848480503</v>
      </c>
      <c r="EB38" s="2">
        <f t="shared" si="43"/>
        <v>0.34067124773063262</v>
      </c>
      <c r="EC38" s="2">
        <f t="shared" si="43"/>
        <v>0.33709905855481342</v>
      </c>
      <c r="ED38" s="2">
        <f t="shared" si="43"/>
        <v>0.33144416169281277</v>
      </c>
      <c r="EE38" s="2">
        <f t="shared" si="43"/>
        <v>0.32504192131776444</v>
      </c>
      <c r="EF38" s="2">
        <f t="shared" si="43"/>
        <v>0.32116736472018909</v>
      </c>
      <c r="EG38" s="2">
        <f t="shared" si="43"/>
        <v>0.31584416518102609</v>
      </c>
      <c r="EH38" s="2">
        <f t="shared" si="43"/>
        <v>0.31113926217856969</v>
      </c>
      <c r="EI38" s="2">
        <f t="shared" si="43"/>
        <v>0.31661919837665015</v>
      </c>
      <c r="EJ38" s="2">
        <f t="shared" si="43"/>
        <v>0.31620419226750268</v>
      </c>
      <c r="EK38" s="2">
        <f t="shared" si="43"/>
        <v>0.31976402105958635</v>
      </c>
      <c r="EL38" s="2">
        <f t="shared" si="43"/>
        <v>0.31305329870292969</v>
      </c>
      <c r="EM38" s="2">
        <f t="shared" si="43"/>
        <v>0.32434607359886708</v>
      </c>
      <c r="EN38" s="2">
        <f t="shared" si="43"/>
        <v>0.33298305530077715</v>
      </c>
      <c r="EO38" s="2">
        <f t="shared" si="43"/>
        <v>0.34412208661637766</v>
      </c>
      <c r="EQ38" s="2">
        <f t="shared" si="44"/>
        <v>0.34540639848480503</v>
      </c>
      <c r="ER38" s="2">
        <f t="shared" si="44"/>
        <v>0.3338270076693286</v>
      </c>
      <c r="ES38" s="2">
        <f t="shared" si="44"/>
        <v>0.33065372963229994</v>
      </c>
      <c r="ET38" s="2">
        <f t="shared" si="44"/>
        <v>0.32805201371995829</v>
      </c>
      <c r="EU38" s="2">
        <f t="shared" si="44"/>
        <v>0.3201199314506602</v>
      </c>
      <c r="EV38" s="2">
        <f t="shared" si="44"/>
        <v>0.3170645189978118</v>
      </c>
      <c r="EW38" s="2">
        <f t="shared" si="44"/>
        <v>0.31470482486980889</v>
      </c>
      <c r="EX38" s="2">
        <f t="shared" si="44"/>
        <v>0.31053677124451629</v>
      </c>
      <c r="EY38" s="2">
        <f t="shared" si="44"/>
        <v>0.31524518517980965</v>
      </c>
      <c r="EZ38" s="2">
        <f t="shared" si="44"/>
        <v>0.32156645095657455</v>
      </c>
      <c r="FA38" s="2">
        <f t="shared" si="44"/>
        <v>0.31757217579381769</v>
      </c>
      <c r="FB38" s="2">
        <f t="shared" si="44"/>
        <v>0.31079578382258521</v>
      </c>
      <c r="FC38" s="2">
        <f t="shared" si="44"/>
        <v>0.32450687458001115</v>
      </c>
      <c r="FD38" s="2">
        <f t="shared" si="44"/>
        <v>0.33752836028232286</v>
      </c>
      <c r="FE38" s="2">
        <f t="shared" si="44"/>
        <v>0.34568204021597748</v>
      </c>
      <c r="FG38" s="2">
        <f t="shared" si="45"/>
        <v>0.63896797459888921</v>
      </c>
      <c r="FH38" s="2">
        <f t="shared" si="45"/>
        <v>9.7041192428313314E-2</v>
      </c>
      <c r="FI38" s="2">
        <f t="shared" si="45"/>
        <v>9.3847532110961723E-2</v>
      </c>
      <c r="FJ38" s="2">
        <f t="shared" si="45"/>
        <v>9.4069905424515876E-2</v>
      </c>
      <c r="FK38" s="2">
        <f t="shared" si="45"/>
        <v>0.11103769052527597</v>
      </c>
      <c r="FL38" s="2">
        <f t="shared" si="45"/>
        <v>0.10363387612956047</v>
      </c>
      <c r="FM38" s="2">
        <f t="shared" si="45"/>
        <v>0.10833503787058898</v>
      </c>
      <c r="FN38" s="2">
        <f t="shared" si="45"/>
        <v>0.12632216734537</v>
      </c>
      <c r="FO38" s="2">
        <f t="shared" si="45"/>
        <v>0.12387087185242926</v>
      </c>
      <c r="FP38" s="2">
        <f t="shared" si="45"/>
        <v>0.13315608712424845</v>
      </c>
      <c r="FQ38" s="2">
        <f t="shared" si="45"/>
        <v>0.12777722497157543</v>
      </c>
      <c r="FR38" s="2">
        <f t="shared" si="45"/>
        <v>0.1155674576761269</v>
      </c>
      <c r="FS38" s="2">
        <f t="shared" si="45"/>
        <v>0.11063351367774289</v>
      </c>
      <c r="FT38" s="2">
        <f t="shared" si="45"/>
        <v>0.10219749635111204</v>
      </c>
      <c r="FU38" s="2">
        <f t="shared" si="45"/>
        <v>9.1722346751596573E-2</v>
      </c>
      <c r="FW38" s="2">
        <f t="shared" si="54"/>
        <v>5.8620772883881617E-10</v>
      </c>
      <c r="FX38" s="2">
        <f t="shared" si="46"/>
        <v>3.2329346845551619E-6</v>
      </c>
      <c r="FY38" s="2">
        <f t="shared" si="46"/>
        <v>3.813297870148136E-6</v>
      </c>
      <c r="FZ38" s="2">
        <f t="shared" si="46"/>
        <v>3.9905022568375664E-6</v>
      </c>
      <c r="GA38" s="2">
        <f t="shared" si="46"/>
        <v>4.8346869606231907E-6</v>
      </c>
      <c r="GB38" s="2">
        <f t="shared" si="46"/>
        <v>4.8239949453691527E-6</v>
      </c>
      <c r="GC38" s="2">
        <f t="shared" si="46"/>
        <v>5.3922876920955655E-6</v>
      </c>
      <c r="GD38" s="2">
        <f t="shared" si="46"/>
        <v>7.9438683222494033E-6</v>
      </c>
      <c r="GE38" s="2">
        <f t="shared" si="46"/>
        <v>1.0628825639994374E-5</v>
      </c>
      <c r="GF38" s="2">
        <f t="shared" si="46"/>
        <v>1.0162823279003444E-5</v>
      </c>
      <c r="GG38" s="2">
        <f t="shared" si="46"/>
        <v>7.738424098618275E-6</v>
      </c>
      <c r="GH38" s="2">
        <f t="shared" si="46"/>
        <v>5.5352186523377818E-6</v>
      </c>
      <c r="GI38" s="2">
        <f t="shared" si="46"/>
        <v>4.9276121151271126E-6</v>
      </c>
      <c r="GJ38" s="2">
        <f t="shared" si="46"/>
        <v>4.369833430517917E-6</v>
      </c>
      <c r="GK38" s="2">
        <f t="shared" si="46"/>
        <v>3.7361517489804654E-6</v>
      </c>
      <c r="GM38" s="81">
        <f t="shared" si="55"/>
        <v>3.6908223955894139E-2</v>
      </c>
      <c r="GN38" s="81">
        <f t="shared" si="47"/>
        <v>1.2513439188920929E-7</v>
      </c>
      <c r="GO38" s="81">
        <f t="shared" si="47"/>
        <v>3.5135406139732564E-8</v>
      </c>
      <c r="GP38" s="81">
        <f t="shared" si="47"/>
        <v>1.5614241985353716E-8</v>
      </c>
      <c r="GQ38" s="81">
        <f t="shared" si="47"/>
        <v>6.1470185453423701E-8</v>
      </c>
      <c r="GR38" s="81">
        <f t="shared" si="47"/>
        <v>3.2594063534828379E-8</v>
      </c>
      <c r="GS38" s="81">
        <f t="shared" si="47"/>
        <v>3.4505417090168623E-8</v>
      </c>
      <c r="GT38" s="81">
        <f t="shared" si="47"/>
        <v>1.1547364888101543E-7</v>
      </c>
      <c r="GU38" s="81">
        <f t="shared" si="47"/>
        <v>4.2092780572459026E-8</v>
      </c>
      <c r="GV38" s="81">
        <f t="shared" si="47"/>
        <v>1.7292533146837802E-7</v>
      </c>
      <c r="GW38" s="81">
        <f t="shared" si="47"/>
        <v>1.2471498116587859E-7</v>
      </c>
      <c r="GX38" s="81">
        <f t="shared" si="47"/>
        <v>7.8629855352248855E-8</v>
      </c>
      <c r="GY38" s="81">
        <f t="shared" si="47"/>
        <v>1.7470951903497585E-7</v>
      </c>
      <c r="GZ38" s="81">
        <f t="shared" si="47"/>
        <v>3.5000101430278865E-8</v>
      </c>
      <c r="HA38" s="81">
        <f t="shared" si="47"/>
        <v>5.5950746847255661E-11</v>
      </c>
      <c r="HC38" s="81">
        <f t="shared" si="59"/>
        <v>7.9957698098119089E-4</v>
      </c>
      <c r="HD38" s="81">
        <f t="shared" si="48"/>
        <v>2.4279060746672741E-21</v>
      </c>
      <c r="HE38" s="81">
        <f t="shared" si="48"/>
        <v>5.6071195791102343E-23</v>
      </c>
      <c r="HF38" s="81">
        <f t="shared" si="48"/>
        <v>9.8283136337177341E-22</v>
      </c>
      <c r="HG38" s="81">
        <f t="shared" si="48"/>
        <v>6.975626423028901E-23</v>
      </c>
      <c r="HH38" s="81">
        <f t="shared" si="48"/>
        <v>3.000995384518142E-23</v>
      </c>
      <c r="HI38" s="81">
        <f t="shared" si="48"/>
        <v>1.4223982050882483E-23</v>
      </c>
      <c r="HJ38" s="81">
        <f t="shared" si="48"/>
        <v>9.1598177739062209E-23</v>
      </c>
      <c r="HK38" s="81">
        <f t="shared" si="48"/>
        <v>2.1360646691817888E-23</v>
      </c>
      <c r="HL38" s="81">
        <f t="shared" si="48"/>
        <v>1.0662677380659091E-21</v>
      </c>
      <c r="HM38" s="81">
        <f t="shared" si="48"/>
        <v>1.3206503696006657E-20</v>
      </c>
      <c r="HN38" s="81">
        <f t="shared" si="48"/>
        <v>1.5392079208015953E-21</v>
      </c>
      <c r="HO38" s="81">
        <f t="shared" si="48"/>
        <v>3.0739858135235417E-21</v>
      </c>
      <c r="HP38" s="81">
        <f t="shared" si="48"/>
        <v>7.1826491897198093E-24</v>
      </c>
      <c r="HQ38" s="81">
        <f t="shared" si="48"/>
        <v>2.7116561735643293E-32</v>
      </c>
      <c r="HS38" s="81">
        <f t="shared" si="56"/>
        <v>2.594035761431442E-32</v>
      </c>
      <c r="HT38" s="81">
        <f t="shared" si="49"/>
        <v>5.3320566620488868E-114</v>
      </c>
      <c r="HU38" s="81">
        <f t="shared" si="49"/>
        <v>1.8874782027859284E-127</v>
      </c>
      <c r="HV38" s="81">
        <f t="shared" si="49"/>
        <v>1.448860870144575E-122</v>
      </c>
      <c r="HW38" s="81">
        <f t="shared" si="49"/>
        <v>2.5144887733389427E-134</v>
      </c>
      <c r="HX38" s="81">
        <f t="shared" si="49"/>
        <v>6.2542200430161492E-134</v>
      </c>
      <c r="HY38" s="81">
        <f t="shared" si="49"/>
        <v>7.8746941301053723E-138</v>
      </c>
      <c r="HZ38" s="81">
        <f t="shared" si="49"/>
        <v>6.2590142365122805E-135</v>
      </c>
      <c r="IA38" s="81">
        <f t="shared" si="49"/>
        <v>3.216834199569091E-137</v>
      </c>
      <c r="IB38" s="81">
        <f t="shared" si="49"/>
        <v>1.7137017712170286E-128</v>
      </c>
      <c r="IC38" s="81">
        <f t="shared" si="49"/>
        <v>8.1033568198409979E-123</v>
      </c>
      <c r="ID38" s="81">
        <f t="shared" si="49"/>
        <v>9.7245112128068854E-127</v>
      </c>
      <c r="IE38" s="81">
        <f t="shared" si="49"/>
        <v>5.3307368575062416E-120</v>
      </c>
      <c r="IF38" s="81">
        <f t="shared" si="49"/>
        <v>2.5218766740950862E-89</v>
      </c>
      <c r="IG38" s="81">
        <f t="shared" si="49"/>
        <v>1.7528932391464518E-51</v>
      </c>
      <c r="II38" s="81">
        <f t="shared" si="57"/>
        <v>4.5952202313960499E-149</v>
      </c>
      <c r="IJ38" s="81">
        <f t="shared" si="50"/>
        <v>1.8772266650460755E-280</v>
      </c>
      <c r="IK38" s="81">
        <f t="shared" si="50"/>
        <v>0</v>
      </c>
      <c r="IL38" s="81">
        <f t="shared" si="50"/>
        <v>7.6276594344217642E-297</v>
      </c>
      <c r="IM38" s="81">
        <f t="shared" si="50"/>
        <v>0</v>
      </c>
      <c r="IN38" s="81">
        <f t="shared" si="50"/>
        <v>0</v>
      </c>
      <c r="IO38" s="81">
        <f t="shared" si="50"/>
        <v>0</v>
      </c>
      <c r="IP38" s="81">
        <f t="shared" si="50"/>
        <v>0</v>
      </c>
      <c r="IQ38" s="81">
        <f t="shared" si="50"/>
        <v>0</v>
      </c>
      <c r="IR38" s="81">
        <f t="shared" si="50"/>
        <v>0</v>
      </c>
      <c r="IS38" s="81">
        <f t="shared" si="50"/>
        <v>2.2517642989694378E-300</v>
      </c>
      <c r="IT38" s="81">
        <f t="shared" si="50"/>
        <v>0</v>
      </c>
      <c r="IU38" s="81">
        <f t="shared" si="50"/>
        <v>4.5573285918400909E-287</v>
      </c>
      <c r="IV38" s="81">
        <f t="shared" si="50"/>
        <v>0</v>
      </c>
      <c r="IW38" s="81">
        <f t="shared" si="50"/>
        <v>1.4497848101236626E-121</v>
      </c>
      <c r="IY38" s="81">
        <f t="shared" si="58"/>
        <v>3.7707800936875327E-2</v>
      </c>
      <c r="IZ38" s="81">
        <f t="shared" si="51"/>
        <v>1.2513439188921172E-7</v>
      </c>
      <c r="JA38" s="81">
        <f t="shared" si="51"/>
        <v>3.5135406139732617E-8</v>
      </c>
      <c r="JB38" s="81">
        <f t="shared" si="51"/>
        <v>1.5614241985354699E-8</v>
      </c>
      <c r="JC38" s="81">
        <f t="shared" si="51"/>
        <v>6.1470185453423768E-8</v>
      </c>
      <c r="JD38" s="81">
        <f t="shared" si="51"/>
        <v>3.2594063534828413E-8</v>
      </c>
      <c r="JE38" s="81">
        <f t="shared" si="51"/>
        <v>3.4505417090168637E-8</v>
      </c>
      <c r="JF38" s="81">
        <f t="shared" si="51"/>
        <v>1.1547364888101552E-7</v>
      </c>
      <c r="JG38" s="81">
        <f t="shared" si="51"/>
        <v>4.2092780572459046E-8</v>
      </c>
      <c r="JH38" s="81">
        <f t="shared" si="51"/>
        <v>1.7292533146837908E-7</v>
      </c>
      <c r="JI38" s="81">
        <f t="shared" si="51"/>
        <v>1.247149811658918E-7</v>
      </c>
      <c r="JJ38" s="81">
        <f t="shared" si="51"/>
        <v>7.8629855352250391E-8</v>
      </c>
      <c r="JK38" s="81">
        <f t="shared" si="51"/>
        <v>1.7470951903497892E-7</v>
      </c>
      <c r="JL38" s="81">
        <f t="shared" si="51"/>
        <v>3.5000101430278872E-8</v>
      </c>
      <c r="JM38" s="81">
        <f t="shared" si="51"/>
        <v>5.5950746847255661E-11</v>
      </c>
    </row>
    <row r="39" spans="2:273" x14ac:dyDescent="0.25">
      <c r="B39" s="2">
        <v>12</v>
      </c>
      <c r="C39" s="37">
        <v>0.39466800000000002</v>
      </c>
      <c r="D39" s="37">
        <v>0.33014399999999999</v>
      </c>
      <c r="E39" s="37">
        <v>0.32378899999999999</v>
      </c>
      <c r="F39" s="37">
        <v>0.31839200000000001</v>
      </c>
      <c r="G39" s="37">
        <v>0.31332399999999999</v>
      </c>
      <c r="H39" s="37">
        <v>0.31028899999999998</v>
      </c>
      <c r="I39" s="37">
        <v>0.31287799999999999</v>
      </c>
      <c r="J39" s="37">
        <v>0.31587999999999999</v>
      </c>
      <c r="K39" s="37">
        <v>0.30877700000000002</v>
      </c>
      <c r="L39" s="37">
        <v>0.31721700000000003</v>
      </c>
      <c r="M39" s="37">
        <v>0.32288299999999998</v>
      </c>
      <c r="N39" s="37">
        <v>0.31723699999999999</v>
      </c>
      <c r="O39" s="37">
        <v>0.32260699999999998</v>
      </c>
      <c r="P39" s="37">
        <v>0.324766</v>
      </c>
      <c r="Q39" s="37">
        <v>0.338644</v>
      </c>
      <c r="S39" s="4">
        <f t="shared" si="8"/>
        <v>0.39405083474288499</v>
      </c>
      <c r="T39" s="4">
        <f t="shared" si="8"/>
        <v>0.33531621079608592</v>
      </c>
      <c r="U39" s="4">
        <f t="shared" si="8"/>
        <v>0.32840571846037098</v>
      </c>
      <c r="V39" s="4">
        <f t="shared" si="8"/>
        <v>0.32533006802370523</v>
      </c>
      <c r="W39" s="4">
        <f t="shared" si="8"/>
        <v>0.31828131769735207</v>
      </c>
      <c r="X39" s="4">
        <f t="shared" si="8"/>
        <v>0.31425021584718654</v>
      </c>
      <c r="Y39" s="4">
        <f t="shared" si="8"/>
        <v>0.31507182651462617</v>
      </c>
      <c r="Z39" s="4">
        <f t="shared" si="8"/>
        <v>0.31733137174463916</v>
      </c>
      <c r="AA39" s="4">
        <f t="shared" si="8"/>
        <v>0.31147912446208853</v>
      </c>
      <c r="AB39" s="4">
        <f t="shared" si="8"/>
        <v>0.3207119077640006</v>
      </c>
      <c r="AC39" s="4">
        <f t="shared" si="8"/>
        <v>0.32405021756502722</v>
      </c>
      <c r="AD39" s="4">
        <f t="shared" si="8"/>
        <v>0.31723455049394061</v>
      </c>
      <c r="AE39" s="4">
        <f t="shared" si="8"/>
        <v>0.32310374441053402</v>
      </c>
      <c r="AF39" s="4">
        <f t="shared" si="8"/>
        <v>0.32876541141007803</v>
      </c>
      <c r="AG39" s="4">
        <f t="shared" si="8"/>
        <v>0.3367012606861689</v>
      </c>
      <c r="AI39" s="4">
        <f t="shared" si="9"/>
        <v>6.1716525711502657E-4</v>
      </c>
      <c r="AJ39" s="4">
        <f t="shared" si="9"/>
        <v>-5.1722107960859298E-3</v>
      </c>
      <c r="AK39" s="4">
        <f t="shared" si="9"/>
        <v>-4.6167184603709832E-3</v>
      </c>
      <c r="AL39" s="4">
        <f t="shared" si="9"/>
        <v>-6.9380680237052239E-3</v>
      </c>
      <c r="AM39" s="4">
        <f t="shared" si="9"/>
        <v>-4.9573176973520816E-3</v>
      </c>
      <c r="AN39" s="4">
        <f t="shared" si="9"/>
        <v>-3.9612158471865611E-3</v>
      </c>
      <c r="AO39" s="4">
        <f t="shared" si="9"/>
        <v>-2.1938265146261848E-3</v>
      </c>
      <c r="AP39" s="4">
        <f t="shared" si="9"/>
        <v>-1.4513717446391627E-3</v>
      </c>
      <c r="AQ39" s="4">
        <f t="shared" si="9"/>
        <v>-2.7021244620885065E-3</v>
      </c>
      <c r="AR39" s="4">
        <f t="shared" si="9"/>
        <v>-3.4949077640005766E-3</v>
      </c>
      <c r="AS39" s="4">
        <f t="shared" si="9"/>
        <v>-1.1672175650272454E-3</v>
      </c>
      <c r="AT39" s="4">
        <f t="shared" si="9"/>
        <v>2.4495060593765494E-6</v>
      </c>
      <c r="AU39" s="4">
        <f t="shared" si="9"/>
        <v>-4.9674441053404461E-4</v>
      </c>
      <c r="AV39" s="4">
        <f t="shared" si="9"/>
        <v>-3.9994114100780354E-3</v>
      </c>
      <c r="AW39" s="4">
        <f t="shared" si="9"/>
        <v>1.9427393138310989E-3</v>
      </c>
      <c r="AY39" s="2">
        <f t="shared" si="52"/>
        <v>0.35174280437725025</v>
      </c>
      <c r="AZ39" s="2">
        <f t="shared" si="10"/>
        <v>0.3353153621699263</v>
      </c>
      <c r="BA39" s="2">
        <f t="shared" si="10"/>
        <v>0.32840545043928521</v>
      </c>
      <c r="BB39" s="2">
        <f t="shared" si="10"/>
        <v>0.32532994247774294</v>
      </c>
      <c r="BC39" s="2">
        <f t="shared" si="10"/>
        <v>0.318280861060247</v>
      </c>
      <c r="BD39" s="2">
        <f t="shared" si="10"/>
        <v>0.31424996474058275</v>
      </c>
      <c r="BE39" s="2">
        <f t="shared" si="10"/>
        <v>0.31507155888775773</v>
      </c>
      <c r="BF39" s="2">
        <f t="shared" si="10"/>
        <v>0.31733054355881335</v>
      </c>
      <c r="BG39" s="2">
        <f t="shared" si="10"/>
        <v>0.31147878658930178</v>
      </c>
      <c r="BH39" s="2">
        <f t="shared" si="10"/>
        <v>0.32071070484113257</v>
      </c>
      <c r="BI39" s="2">
        <f t="shared" si="10"/>
        <v>0.32404932757045135</v>
      </c>
      <c r="BJ39" s="2">
        <f t="shared" si="10"/>
        <v>0.31723398528122798</v>
      </c>
      <c r="BK39" s="2">
        <f t="shared" si="10"/>
        <v>0.32310261938701901</v>
      </c>
      <c r="BL39" s="2">
        <f t="shared" si="10"/>
        <v>0.32876517087135171</v>
      </c>
      <c r="BM39" s="2">
        <f t="shared" si="10"/>
        <v>0.33670126015122154</v>
      </c>
      <c r="BO39" s="2" t="str">
        <f t="shared" si="11"/>
        <v/>
      </c>
      <c r="BP39" s="2">
        <f t="shared" si="12"/>
        <v>0.33014399999999999</v>
      </c>
      <c r="BQ39" s="2">
        <f t="shared" si="13"/>
        <v>0.32378899999999999</v>
      </c>
      <c r="BR39" s="2">
        <f t="shared" si="14"/>
        <v>0.31839200000000001</v>
      </c>
      <c r="BS39" s="2">
        <f t="shared" si="15"/>
        <v>0.31332399999999999</v>
      </c>
      <c r="BT39" s="2">
        <f t="shared" si="16"/>
        <v>0.31028899999999998</v>
      </c>
      <c r="BU39" s="2">
        <f t="shared" si="17"/>
        <v>0.31287799999999999</v>
      </c>
      <c r="BV39" s="2">
        <f t="shared" si="18"/>
        <v>0.31587999999999999</v>
      </c>
      <c r="BW39" s="2">
        <f t="shared" si="19"/>
        <v>0.30877700000000002</v>
      </c>
      <c r="BX39" s="2">
        <f t="shared" si="20"/>
        <v>0.31721700000000003</v>
      </c>
      <c r="BY39" s="2">
        <f t="shared" si="21"/>
        <v>0.32288299999999998</v>
      </c>
      <c r="BZ39" s="2">
        <f t="shared" si="22"/>
        <v>0.31723699999999999</v>
      </c>
      <c r="CA39" s="2">
        <f t="shared" si="23"/>
        <v>0.32260699999999998</v>
      </c>
      <c r="CB39" s="2">
        <f t="shared" si="24"/>
        <v>0.324766</v>
      </c>
      <c r="CC39" s="2">
        <f t="shared" si="25"/>
        <v>0.338644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0.36467769999999994</v>
      </c>
      <c r="DL39" s="2">
        <f t="shared" si="42"/>
        <v>0.33472708627450981</v>
      </c>
      <c r="DM39" s="2">
        <f t="shared" si="42"/>
        <v>0.32746097535013996</v>
      </c>
      <c r="DN39" s="2">
        <f t="shared" si="42"/>
        <v>0.3246729521008403</v>
      </c>
      <c r="DO39" s="2">
        <f t="shared" si="42"/>
        <v>0.31740371078431379</v>
      </c>
      <c r="DP39" s="2">
        <f t="shared" si="42"/>
        <v>0.31341578548510324</v>
      </c>
      <c r="DQ39" s="2">
        <f t="shared" si="42"/>
        <v>0.31500849595110764</v>
      </c>
      <c r="DR39" s="2">
        <f t="shared" si="42"/>
        <v>0.31835458467741928</v>
      </c>
      <c r="DS39" s="2">
        <f t="shared" si="42"/>
        <v>0.31073205205278592</v>
      </c>
      <c r="DT39" s="2">
        <f t="shared" si="42"/>
        <v>0.32150899395161292</v>
      </c>
      <c r="DU39" s="2">
        <f t="shared" si="42"/>
        <v>0.32478897562316711</v>
      </c>
      <c r="DV39" s="2">
        <f t="shared" si="42"/>
        <v>0.31786859313725491</v>
      </c>
      <c r="DW39" s="2">
        <f t="shared" si="42"/>
        <v>0.32296762477718355</v>
      </c>
      <c r="DX39" s="2">
        <f t="shared" si="42"/>
        <v>0.32826823636363639</v>
      </c>
      <c r="DY39" s="2">
        <f t="shared" si="42"/>
        <v>0.33590941822638148</v>
      </c>
      <c r="EA39" s="2">
        <f t="shared" si="43"/>
        <v>0.34507735300025832</v>
      </c>
      <c r="EB39" s="2">
        <f t="shared" si="43"/>
        <v>0.34030780018538315</v>
      </c>
      <c r="EC39" s="2">
        <f t="shared" si="43"/>
        <v>0.33672275454248213</v>
      </c>
      <c r="ED39" s="2">
        <f t="shared" si="43"/>
        <v>0.3311004471725647</v>
      </c>
      <c r="EE39" s="2">
        <f t="shared" si="43"/>
        <v>0.32468560039525191</v>
      </c>
      <c r="EF39" s="2">
        <f t="shared" si="43"/>
        <v>0.32083041589345485</v>
      </c>
      <c r="EG39" s="2">
        <f t="shared" si="43"/>
        <v>0.31554499233881889</v>
      </c>
      <c r="EH39" s="2">
        <f t="shared" si="43"/>
        <v>0.31087122664896644</v>
      </c>
      <c r="EI39" s="2">
        <f t="shared" si="43"/>
        <v>0.31629577715700935</v>
      </c>
      <c r="EJ39" s="2">
        <f t="shared" si="43"/>
        <v>0.31597071285266465</v>
      </c>
      <c r="EK39" s="2">
        <f t="shared" si="43"/>
        <v>0.31944478426770917</v>
      </c>
      <c r="EL39" s="2">
        <f t="shared" si="43"/>
        <v>0.31280479846536718</v>
      </c>
      <c r="EM39" s="2">
        <f t="shared" si="43"/>
        <v>0.3240923279872544</v>
      </c>
      <c r="EN39" s="2">
        <f t="shared" si="43"/>
        <v>0.33274641254917015</v>
      </c>
      <c r="EO39" s="2">
        <f t="shared" si="43"/>
        <v>0.34385244714985613</v>
      </c>
      <c r="EQ39" s="2">
        <f t="shared" si="44"/>
        <v>0.34507735300025832</v>
      </c>
      <c r="ER39" s="2">
        <f t="shared" si="44"/>
        <v>0.33353450033519799</v>
      </c>
      <c r="ES39" s="2">
        <f t="shared" si="44"/>
        <v>0.33034606575232395</v>
      </c>
      <c r="ET39" s="2">
        <f t="shared" si="44"/>
        <v>0.32774477570582888</v>
      </c>
      <c r="EU39" s="2">
        <f t="shared" si="44"/>
        <v>0.31981743420209158</v>
      </c>
      <c r="EV39" s="2">
        <f t="shared" si="44"/>
        <v>0.316772481592072</v>
      </c>
      <c r="EW39" s="2">
        <f t="shared" si="44"/>
        <v>0.31441823660496682</v>
      </c>
      <c r="EX39" s="2">
        <f t="shared" si="44"/>
        <v>0.31027513221464681</v>
      </c>
      <c r="EY39" s="2">
        <f t="shared" si="44"/>
        <v>0.31493756607805184</v>
      </c>
      <c r="EZ39" s="2">
        <f t="shared" si="44"/>
        <v>0.32126832028545399</v>
      </c>
      <c r="FA39" s="2">
        <f t="shared" si="44"/>
        <v>0.31727836941245663</v>
      </c>
      <c r="FB39" s="2">
        <f t="shared" si="44"/>
        <v>0.31057259153562056</v>
      </c>
      <c r="FC39" s="2">
        <f t="shared" si="44"/>
        <v>0.32425120294494453</v>
      </c>
      <c r="FD39" s="2">
        <f t="shared" si="44"/>
        <v>0.33724079248064243</v>
      </c>
      <c r="FE39" s="2">
        <f t="shared" si="44"/>
        <v>0.34538667766106274</v>
      </c>
      <c r="FG39" s="2">
        <f t="shared" si="45"/>
        <v>0.65993197074114252</v>
      </c>
      <c r="FH39" s="2">
        <f t="shared" si="45"/>
        <v>0.10541660351791118</v>
      </c>
      <c r="FI39" s="2">
        <f t="shared" si="45"/>
        <v>0.10197843543004534</v>
      </c>
      <c r="FJ39" s="2">
        <f t="shared" si="45"/>
        <v>0.10221790173336257</v>
      </c>
      <c r="FK39" s="2">
        <f t="shared" si="45"/>
        <v>0.12045995333131466</v>
      </c>
      <c r="FL39" s="2">
        <f t="shared" si="45"/>
        <v>0.11250739060290851</v>
      </c>
      <c r="FM39" s="2">
        <f t="shared" si="45"/>
        <v>0.11755829128339729</v>
      </c>
      <c r="FN39" s="2">
        <f t="shared" si="45"/>
        <v>0.13684176576450183</v>
      </c>
      <c r="FO39" s="2">
        <f t="shared" si="45"/>
        <v>0.1342176961437147</v>
      </c>
      <c r="FP39" s="2">
        <f t="shared" si="45"/>
        <v>0.14415088888823549</v>
      </c>
      <c r="FQ39" s="2">
        <f t="shared" si="45"/>
        <v>0.13839880001962837</v>
      </c>
      <c r="FR39" s="2">
        <f t="shared" si="45"/>
        <v>0.12531991309659124</v>
      </c>
      <c r="FS39" s="2">
        <f t="shared" si="45"/>
        <v>0.12002611019745599</v>
      </c>
      <c r="FT39" s="2">
        <f t="shared" si="45"/>
        <v>0.11096324768013481</v>
      </c>
      <c r="FU39" s="2">
        <f t="shared" si="45"/>
        <v>9.9689381384439626E-2</v>
      </c>
      <c r="FW39" s="2">
        <f t="shared" si="54"/>
        <v>6.4276399304602814E-10</v>
      </c>
      <c r="FX39" s="2">
        <f t="shared" si="46"/>
        <v>3.5448412855064639E-6</v>
      </c>
      <c r="FY39" s="2">
        <f t="shared" si="46"/>
        <v>4.1811964317540975E-6</v>
      </c>
      <c r="FZ39" s="2">
        <f t="shared" si="46"/>
        <v>4.3754970317316973E-6</v>
      </c>
      <c r="GA39" s="2">
        <f t="shared" si="46"/>
        <v>5.3011263648337687E-6</v>
      </c>
      <c r="GB39" s="2">
        <f t="shared" si="46"/>
        <v>5.2894028141594963E-6</v>
      </c>
      <c r="GC39" s="2">
        <f t="shared" si="46"/>
        <v>5.9125228057938827E-6</v>
      </c>
      <c r="GD39" s="2">
        <f t="shared" si="46"/>
        <v>8.7102717327389031E-6</v>
      </c>
      <c r="GE39" s="2">
        <f t="shared" si="46"/>
        <v>1.1654263613997712E-5</v>
      </c>
      <c r="GF39" s="2">
        <f t="shared" si="46"/>
        <v>1.1143303210776741E-5</v>
      </c>
      <c r="GG39" s="2">
        <f t="shared" si="46"/>
        <v>8.4850069618293751E-6</v>
      </c>
      <c r="GH39" s="2">
        <f t="shared" si="46"/>
        <v>6.0692433220281186E-6</v>
      </c>
      <c r="GI39" s="2">
        <f t="shared" si="46"/>
        <v>5.4030166746552383E-6</v>
      </c>
      <c r="GJ39" s="2">
        <f t="shared" si="46"/>
        <v>4.7914250573061051E-6</v>
      </c>
      <c r="GK39" s="2">
        <f t="shared" si="46"/>
        <v>4.0966074535877296E-6</v>
      </c>
      <c r="GM39" s="81">
        <f t="shared" si="55"/>
        <v>4.3371848669541094E-2</v>
      </c>
      <c r="GN39" s="81">
        <f t="shared" si="47"/>
        <v>2.3309394596538634E-7</v>
      </c>
      <c r="GO39" s="81">
        <f t="shared" si="47"/>
        <v>6.9951697862716308E-8</v>
      </c>
      <c r="GP39" s="81">
        <f t="shared" si="47"/>
        <v>3.2688941916884406E-8</v>
      </c>
      <c r="GQ39" s="81">
        <f t="shared" si="47"/>
        <v>1.2541102414035679E-7</v>
      </c>
      <c r="GR39" s="81">
        <f t="shared" si="47"/>
        <v>6.7508110124913934E-8</v>
      </c>
      <c r="GS39" s="81">
        <f t="shared" si="47"/>
        <v>7.2418462988633075E-8</v>
      </c>
      <c r="GT39" s="81">
        <f t="shared" si="47"/>
        <v>2.3770189621877179E-7</v>
      </c>
      <c r="GU39" s="81">
        <f t="shared" si="47"/>
        <v>9.2205700797788843E-8</v>
      </c>
      <c r="GV39" s="81">
        <f t="shared" si="47"/>
        <v>3.5380021418037168E-7</v>
      </c>
      <c r="GW39" s="81">
        <f t="shared" si="47"/>
        <v>2.5658146235126064E-7</v>
      </c>
      <c r="GX39" s="81">
        <f t="shared" si="47"/>
        <v>1.6027726048570036E-7</v>
      </c>
      <c r="GY39" s="81">
        <f t="shared" si="47"/>
        <v>3.3251014895627379E-7</v>
      </c>
      <c r="GZ39" s="81">
        <f t="shared" si="47"/>
        <v>7.1794192859470828E-8</v>
      </c>
      <c r="HA39" s="81">
        <f t="shared" si="47"/>
        <v>1.6446657983719689E-10</v>
      </c>
      <c r="HC39" s="81">
        <f t="shared" si="59"/>
        <v>9.8731165676617556E-4</v>
      </c>
      <c r="HD39" s="81">
        <f t="shared" si="48"/>
        <v>8.8727665971557052E-21</v>
      </c>
      <c r="HE39" s="81">
        <f t="shared" si="48"/>
        <v>2.3479970148358962E-22</v>
      </c>
      <c r="HF39" s="81">
        <f t="shared" si="48"/>
        <v>3.8637132961584413E-21</v>
      </c>
      <c r="HG39" s="81">
        <f t="shared" si="48"/>
        <v>3.1206275730879679E-22</v>
      </c>
      <c r="HH39" s="81">
        <f t="shared" si="48"/>
        <v>1.3541835727977538E-22</v>
      </c>
      <c r="HI39" s="81">
        <f t="shared" si="48"/>
        <v>6.7298025605689752E-23</v>
      </c>
      <c r="HJ39" s="81">
        <f t="shared" si="48"/>
        <v>4.3695303022615254E-22</v>
      </c>
      <c r="HK39" s="81">
        <f t="shared" si="48"/>
        <v>1.0959264379852612E-22</v>
      </c>
      <c r="HL39" s="81">
        <f t="shared" si="48"/>
        <v>4.8663508823062149E-21</v>
      </c>
      <c r="HM39" s="81">
        <f t="shared" si="48"/>
        <v>5.4266384900922365E-20</v>
      </c>
      <c r="HN39" s="81">
        <f t="shared" si="48"/>
        <v>6.4020072310124411E-21</v>
      </c>
      <c r="HO39" s="81">
        <f t="shared" si="48"/>
        <v>1.1888193675767298E-20</v>
      </c>
      <c r="HP39" s="81">
        <f t="shared" si="48"/>
        <v>3.3392230793544178E-23</v>
      </c>
      <c r="HQ39" s="81">
        <f t="shared" si="48"/>
        <v>2.4399151598269297E-31</v>
      </c>
      <c r="HS39" s="81">
        <f t="shared" si="56"/>
        <v>7.8350371396630241E-32</v>
      </c>
      <c r="HT39" s="81">
        <f t="shared" si="49"/>
        <v>6.9890553645224753E-112</v>
      </c>
      <c r="HU39" s="81">
        <f t="shared" si="49"/>
        <v>4.5442331442649934E-125</v>
      </c>
      <c r="HV39" s="81">
        <f t="shared" si="49"/>
        <v>2.8818137335163664E-120</v>
      </c>
      <c r="HW39" s="81">
        <f t="shared" si="49"/>
        <v>9.2327869770132759E-132</v>
      </c>
      <c r="HX39" s="81">
        <f t="shared" si="49"/>
        <v>2.2404588614360441E-131</v>
      </c>
      <c r="HY39" s="81">
        <f t="shared" si="49"/>
        <v>3.548068807043378E-135</v>
      </c>
      <c r="HZ39" s="81">
        <f t="shared" si="49"/>
        <v>3.0561172338566279E-132</v>
      </c>
      <c r="IA39" s="81">
        <f t="shared" si="49"/>
        <v>2.0174344900356759E-134</v>
      </c>
      <c r="IB39" s="81">
        <f t="shared" si="49"/>
        <v>7.0497213539063784E-126</v>
      </c>
      <c r="IC39" s="81">
        <f t="shared" si="49"/>
        <v>2.2541235432172365E-120</v>
      </c>
      <c r="ID39" s="81">
        <f t="shared" si="49"/>
        <v>2.7184373975542964E-124</v>
      </c>
      <c r="IE39" s="81">
        <f t="shared" si="49"/>
        <v>1.0031447631361006E-117</v>
      </c>
      <c r="IF39" s="81">
        <f t="shared" si="49"/>
        <v>1.157072199222038E-87</v>
      </c>
      <c r="IG39" s="81">
        <f t="shared" si="49"/>
        <v>1.5187192126434649E-50</v>
      </c>
      <c r="II39" s="81">
        <f t="shared" si="57"/>
        <v>8.5850361165986512E-148</v>
      </c>
      <c r="IJ39" s="81">
        <f t="shared" si="50"/>
        <v>2.0592879309233017E-276</v>
      </c>
      <c r="IK39" s="81">
        <f t="shared" si="50"/>
        <v>6.2951623617292314E-304</v>
      </c>
      <c r="IL39" s="81">
        <f t="shared" si="50"/>
        <v>1.7082568178321007E-292</v>
      </c>
      <c r="IM39" s="81">
        <f t="shared" si="50"/>
        <v>0</v>
      </c>
      <c r="IN39" s="81">
        <f t="shared" si="50"/>
        <v>0</v>
      </c>
      <c r="IO39" s="81">
        <f t="shared" si="50"/>
        <v>0</v>
      </c>
      <c r="IP39" s="81">
        <f t="shared" si="50"/>
        <v>0</v>
      </c>
      <c r="IQ39" s="81">
        <f t="shared" si="50"/>
        <v>0</v>
      </c>
      <c r="IR39" s="81">
        <f t="shared" si="50"/>
        <v>0</v>
      </c>
      <c r="IS39" s="81">
        <f t="shared" si="50"/>
        <v>1.00348118863196E-295</v>
      </c>
      <c r="IT39" s="81">
        <f t="shared" si="50"/>
        <v>1.6197091329920755E-303</v>
      </c>
      <c r="IU39" s="81">
        <f t="shared" si="50"/>
        <v>8.6492518735279024E-283</v>
      </c>
      <c r="IV39" s="81">
        <f t="shared" si="50"/>
        <v>0</v>
      </c>
      <c r="IW39" s="81">
        <f t="shared" si="50"/>
        <v>8.2694742691324182E-120</v>
      </c>
      <c r="IY39" s="81">
        <f t="shared" si="58"/>
        <v>4.4359160326307268E-2</v>
      </c>
      <c r="IZ39" s="81">
        <f t="shared" si="51"/>
        <v>2.3309394596539521E-7</v>
      </c>
      <c r="JA39" s="81">
        <f t="shared" si="51"/>
        <v>6.9951697862716546E-8</v>
      </c>
      <c r="JB39" s="81">
        <f t="shared" si="51"/>
        <v>3.2688941916888271E-8</v>
      </c>
      <c r="JC39" s="81">
        <f t="shared" si="51"/>
        <v>1.2541102414035711E-7</v>
      </c>
      <c r="JD39" s="81">
        <f t="shared" si="51"/>
        <v>6.7508110124914066E-8</v>
      </c>
      <c r="JE39" s="81">
        <f t="shared" si="51"/>
        <v>7.2418462988633141E-8</v>
      </c>
      <c r="JF39" s="81">
        <f t="shared" si="51"/>
        <v>2.3770189621877224E-7</v>
      </c>
      <c r="JG39" s="81">
        <f t="shared" si="51"/>
        <v>9.2205700797788949E-8</v>
      </c>
      <c r="JH39" s="81">
        <f t="shared" si="51"/>
        <v>3.5380021418037655E-7</v>
      </c>
      <c r="JI39" s="81">
        <f t="shared" si="51"/>
        <v>2.565814623513149E-7</v>
      </c>
      <c r="JJ39" s="81">
        <f t="shared" si="51"/>
        <v>1.6027726048570676E-7</v>
      </c>
      <c r="JK39" s="81">
        <f t="shared" si="51"/>
        <v>3.325101489562857E-7</v>
      </c>
      <c r="JL39" s="81">
        <f t="shared" si="51"/>
        <v>7.1794192859470868E-8</v>
      </c>
      <c r="JM39" s="81">
        <f t="shared" si="51"/>
        <v>1.6446657983719689E-10</v>
      </c>
    </row>
    <row r="40" spans="2:273" x14ac:dyDescent="0.25">
      <c r="B40" s="2">
        <v>13</v>
      </c>
      <c r="C40" s="37">
        <v>0.40423399999999998</v>
      </c>
      <c r="D40" s="37">
        <v>0.33355400000000002</v>
      </c>
      <c r="E40" s="37">
        <v>0.32827699999999999</v>
      </c>
      <c r="F40" s="37">
        <v>0.32347199999999998</v>
      </c>
      <c r="G40" s="37">
        <v>0.31436900000000001</v>
      </c>
      <c r="H40" s="37">
        <v>0.31261699999999998</v>
      </c>
      <c r="I40" s="37">
        <v>0.30833500000000003</v>
      </c>
      <c r="J40" s="37">
        <v>0.31431199999999998</v>
      </c>
      <c r="K40" s="37">
        <v>0.31024299999999999</v>
      </c>
      <c r="L40" s="37">
        <v>0.31984099999999999</v>
      </c>
      <c r="M40" s="37">
        <v>0.32635900000000001</v>
      </c>
      <c r="N40" s="37">
        <v>0.31508799999999998</v>
      </c>
      <c r="O40" s="37">
        <v>0.319608</v>
      </c>
      <c r="P40" s="37">
        <v>0.32356299999999999</v>
      </c>
      <c r="Q40" s="37">
        <v>0.33659600000000001</v>
      </c>
      <c r="S40" s="4">
        <f t="shared" si="8"/>
        <v>0.39977169374494459</v>
      </c>
      <c r="T40" s="4">
        <f t="shared" si="8"/>
        <v>0.33579454617531557</v>
      </c>
      <c r="U40" s="4">
        <f t="shared" si="8"/>
        <v>0.32903042927671827</v>
      </c>
      <c r="V40" s="4">
        <f t="shared" si="8"/>
        <v>0.32593084908169329</v>
      </c>
      <c r="W40" s="4">
        <f t="shared" si="8"/>
        <v>0.31902462331576237</v>
      </c>
      <c r="X40" s="4">
        <f t="shared" si="8"/>
        <v>0.31490856307615495</v>
      </c>
      <c r="Y40" s="4">
        <f t="shared" si="8"/>
        <v>0.31557083402830644</v>
      </c>
      <c r="Z40" s="4">
        <f t="shared" si="8"/>
        <v>0.31778536153041559</v>
      </c>
      <c r="AA40" s="4">
        <f t="shared" si="8"/>
        <v>0.31203763826308645</v>
      </c>
      <c r="AB40" s="4">
        <f t="shared" si="8"/>
        <v>0.32103455646883428</v>
      </c>
      <c r="AC40" s="4">
        <f t="shared" si="8"/>
        <v>0.32438585460758435</v>
      </c>
      <c r="AD40" s="4">
        <f t="shared" si="8"/>
        <v>0.31771943805807557</v>
      </c>
      <c r="AE40" s="4">
        <f t="shared" si="8"/>
        <v>0.32358109469027863</v>
      </c>
      <c r="AF40" s="4">
        <f t="shared" si="8"/>
        <v>0.32930856257445312</v>
      </c>
      <c r="AG40" s="4">
        <f t="shared" si="8"/>
        <v>0.33724479970603816</v>
      </c>
      <c r="AI40" s="4">
        <f t="shared" si="9"/>
        <v>4.4623062550553927E-3</v>
      </c>
      <c r="AJ40" s="4">
        <f t="shared" si="9"/>
        <v>-2.2405461753155498E-3</v>
      </c>
      <c r="AK40" s="4">
        <f t="shared" si="9"/>
        <v>-7.5342927671828708E-4</v>
      </c>
      <c r="AL40" s="4">
        <f t="shared" si="9"/>
        <v>-2.458849081693304E-3</v>
      </c>
      <c r="AM40" s="4">
        <f t="shared" si="9"/>
        <v>-4.6556233157623583E-3</v>
      </c>
      <c r="AN40" s="4">
        <f t="shared" si="9"/>
        <v>-2.2915630761549677E-3</v>
      </c>
      <c r="AO40" s="4">
        <f t="shared" si="9"/>
        <v>-7.2358340283064093E-3</v>
      </c>
      <c r="AP40" s="4">
        <f t="shared" si="9"/>
        <v>-3.4733615304156085E-3</v>
      </c>
      <c r="AQ40" s="4">
        <f t="shared" si="9"/>
        <v>-1.7946382630864566E-3</v>
      </c>
      <c r="AR40" s="4">
        <f t="shared" si="9"/>
        <v>-1.1935564688342892E-3</v>
      </c>
      <c r="AS40" s="4">
        <f t="shared" si="9"/>
        <v>1.973145392415665E-3</v>
      </c>
      <c r="AT40" s="4">
        <f t="shared" si="9"/>
        <v>-2.6314380580755858E-3</v>
      </c>
      <c r="AU40" s="4">
        <f t="shared" si="9"/>
        <v>-3.9730946902786224E-3</v>
      </c>
      <c r="AV40" s="4">
        <f t="shared" si="9"/>
        <v>-5.7455625744531336E-3</v>
      </c>
      <c r="AW40" s="4">
        <f t="shared" si="9"/>
        <v>-6.4879970603815007E-4</v>
      </c>
      <c r="AY40" s="2">
        <f t="shared" si="52"/>
        <v>0.35141392197394866</v>
      </c>
      <c r="AZ40" s="2">
        <f t="shared" si="10"/>
        <v>0.33579301802652317</v>
      </c>
      <c r="BA40" s="2">
        <f t="shared" si="10"/>
        <v>0.32902991460450559</v>
      </c>
      <c r="BB40" s="2">
        <f t="shared" si="10"/>
        <v>0.32593059607973751</v>
      </c>
      <c r="BC40" s="2">
        <f t="shared" si="10"/>
        <v>0.31902372761276349</v>
      </c>
      <c r="BD40" s="2">
        <f t="shared" si="10"/>
        <v>0.31490806287475021</v>
      </c>
      <c r="BE40" s="2">
        <f t="shared" si="10"/>
        <v>0.31557029445261614</v>
      </c>
      <c r="BF40" s="2">
        <f t="shared" si="10"/>
        <v>0.31778372631825824</v>
      </c>
      <c r="BG40" s="2">
        <f t="shared" si="10"/>
        <v>0.31203693008826822</v>
      </c>
      <c r="BH40" s="2">
        <f t="shared" si="10"/>
        <v>0.32103219722741139</v>
      </c>
      <c r="BI40" s="2">
        <f t="shared" si="10"/>
        <v>0.32438409862669365</v>
      </c>
      <c r="BJ40" s="2">
        <f t="shared" si="10"/>
        <v>0.31771833097045937</v>
      </c>
      <c r="BK40" s="2">
        <f t="shared" si="10"/>
        <v>0.32357902989491144</v>
      </c>
      <c r="BL40" s="2">
        <f t="shared" si="10"/>
        <v>0.32930808775624698</v>
      </c>
      <c r="BM40" s="2">
        <f t="shared" si="10"/>
        <v>0.33724479821116432</v>
      </c>
      <c r="BO40" s="2" t="str">
        <f t="shared" si="11"/>
        <v/>
      </c>
      <c r="BP40" s="2">
        <f t="shared" si="12"/>
        <v>0.33355400000000002</v>
      </c>
      <c r="BQ40" s="2">
        <f t="shared" si="13"/>
        <v>0.32827699999999999</v>
      </c>
      <c r="BR40" s="2">
        <f t="shared" si="14"/>
        <v>0.32347199999999998</v>
      </c>
      <c r="BS40" s="2">
        <f t="shared" si="15"/>
        <v>0.31436900000000001</v>
      </c>
      <c r="BT40" s="2">
        <f t="shared" si="16"/>
        <v>0.31261699999999998</v>
      </c>
      <c r="BU40" s="2">
        <f t="shared" si="17"/>
        <v>0.30833500000000003</v>
      </c>
      <c r="BV40" s="2">
        <f t="shared" si="18"/>
        <v>0.31431199999999998</v>
      </c>
      <c r="BW40" s="2">
        <f t="shared" si="19"/>
        <v>0.31024299999999999</v>
      </c>
      <c r="BX40" s="2">
        <f t="shared" si="20"/>
        <v>0.31984099999999999</v>
      </c>
      <c r="BY40" s="2">
        <f t="shared" si="21"/>
        <v>0.32635900000000001</v>
      </c>
      <c r="BZ40" s="2">
        <f t="shared" si="22"/>
        <v>0.31508799999999998</v>
      </c>
      <c r="CA40" s="2">
        <f t="shared" si="23"/>
        <v>0.319608</v>
      </c>
      <c r="CB40" s="2">
        <f t="shared" si="24"/>
        <v>0.32356299999999999</v>
      </c>
      <c r="CC40" s="2">
        <f t="shared" si="25"/>
        <v>0.33659600000000001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0.36559709999999995</v>
      </c>
      <c r="DL40" s="2">
        <f t="shared" si="42"/>
        <v>0.33525666330532217</v>
      </c>
      <c r="DM40" s="2">
        <f t="shared" si="42"/>
        <v>0.32811892885154054</v>
      </c>
      <c r="DN40" s="2">
        <f t="shared" si="42"/>
        <v>0.3253281159663865</v>
      </c>
      <c r="DO40" s="2">
        <f t="shared" si="42"/>
        <v>0.3182270179367202</v>
      </c>
      <c r="DP40" s="2">
        <f t="shared" si="42"/>
        <v>0.31413171550802149</v>
      </c>
      <c r="DQ40" s="2">
        <f t="shared" si="42"/>
        <v>0.3156176994652406</v>
      </c>
      <c r="DR40" s="2">
        <f t="shared" si="42"/>
        <v>0.31903193548387093</v>
      </c>
      <c r="DS40" s="2">
        <f t="shared" si="42"/>
        <v>0.31136800146627569</v>
      </c>
      <c r="DT40" s="2">
        <f t="shared" si="42"/>
        <v>0.32200999596774194</v>
      </c>
      <c r="DU40" s="2">
        <f t="shared" si="42"/>
        <v>0.32531029508797654</v>
      </c>
      <c r="DV40" s="2">
        <f t="shared" si="42"/>
        <v>0.31852929333778968</v>
      </c>
      <c r="DW40" s="2">
        <f t="shared" si="42"/>
        <v>0.3235402110071301</v>
      </c>
      <c r="DX40" s="2">
        <f t="shared" si="42"/>
        <v>0.3288698962566845</v>
      </c>
      <c r="DY40" s="2">
        <f t="shared" si="42"/>
        <v>0.33647528921568626</v>
      </c>
      <c r="EA40" s="2">
        <f t="shared" si="43"/>
        <v>0.34474830751571156</v>
      </c>
      <c r="EB40" s="2">
        <f t="shared" si="43"/>
        <v>0.33994435264013367</v>
      </c>
      <c r="EC40" s="2">
        <f t="shared" si="43"/>
        <v>0.33634645053015089</v>
      </c>
      <c r="ED40" s="2">
        <f t="shared" si="43"/>
        <v>0.33075673265231664</v>
      </c>
      <c r="EE40" s="2">
        <f t="shared" si="43"/>
        <v>0.32432927947273932</v>
      </c>
      <c r="EF40" s="2">
        <f t="shared" si="43"/>
        <v>0.32049346706672061</v>
      </c>
      <c r="EG40" s="2">
        <f t="shared" si="43"/>
        <v>0.31524581949661173</v>
      </c>
      <c r="EH40" s="2">
        <f t="shared" si="43"/>
        <v>0.31060319111936324</v>
      </c>
      <c r="EI40" s="2">
        <f t="shared" si="43"/>
        <v>0.31597235593736855</v>
      </c>
      <c r="EJ40" s="2">
        <f t="shared" si="43"/>
        <v>0.31573723343782661</v>
      </c>
      <c r="EK40" s="2">
        <f t="shared" si="43"/>
        <v>0.31912554747583199</v>
      </c>
      <c r="EL40" s="2">
        <f t="shared" si="43"/>
        <v>0.31255629822780467</v>
      </c>
      <c r="EM40" s="2">
        <f t="shared" si="43"/>
        <v>0.32383858237564178</v>
      </c>
      <c r="EN40" s="2">
        <f t="shared" si="43"/>
        <v>0.33250976979756314</v>
      </c>
      <c r="EO40" s="2">
        <f t="shared" si="43"/>
        <v>0.34358280768333466</v>
      </c>
      <c r="EQ40" s="2">
        <f t="shared" si="44"/>
        <v>0.34474830751571156</v>
      </c>
      <c r="ER40" s="2">
        <f t="shared" si="44"/>
        <v>0.33324199300106733</v>
      </c>
      <c r="ES40" s="2">
        <f t="shared" si="44"/>
        <v>0.33003840187234795</v>
      </c>
      <c r="ET40" s="2">
        <f t="shared" si="44"/>
        <v>0.32743753769169948</v>
      </c>
      <c r="EU40" s="2">
        <f t="shared" si="44"/>
        <v>0.31951493695352295</v>
      </c>
      <c r="EV40" s="2">
        <f t="shared" si="44"/>
        <v>0.3164804441863322</v>
      </c>
      <c r="EW40" s="2">
        <f t="shared" si="44"/>
        <v>0.31413164834012469</v>
      </c>
      <c r="EX40" s="2">
        <f t="shared" si="44"/>
        <v>0.31001349318477733</v>
      </c>
      <c r="EY40" s="2">
        <f t="shared" si="44"/>
        <v>0.31462994697629409</v>
      </c>
      <c r="EZ40" s="2">
        <f t="shared" si="44"/>
        <v>0.32097018961433343</v>
      </c>
      <c r="FA40" s="2">
        <f t="shared" si="44"/>
        <v>0.31698456303109551</v>
      </c>
      <c r="FB40" s="2">
        <f t="shared" si="44"/>
        <v>0.31034939924865595</v>
      </c>
      <c r="FC40" s="2">
        <f t="shared" si="44"/>
        <v>0.3239955313098779</v>
      </c>
      <c r="FD40" s="2">
        <f t="shared" si="44"/>
        <v>0.33695322467896199</v>
      </c>
      <c r="FE40" s="2">
        <f t="shared" si="44"/>
        <v>0.34509131510614804</v>
      </c>
      <c r="FG40" s="2">
        <f t="shared" si="45"/>
        <v>0.68028774504517542</v>
      </c>
      <c r="FH40" s="2">
        <f t="shared" si="45"/>
        <v>0.11442327634987591</v>
      </c>
      <c r="FI40" s="2">
        <f t="shared" si="45"/>
        <v>0.11072771465837135</v>
      </c>
      <c r="FJ40" s="2">
        <f t="shared" si="45"/>
        <v>0.11098518692591633</v>
      </c>
      <c r="FK40" s="2">
        <f t="shared" si="45"/>
        <v>0.13056432521393868</v>
      </c>
      <c r="FL40" s="2">
        <f t="shared" si="45"/>
        <v>0.12203724618004272</v>
      </c>
      <c r="FM40" s="2">
        <f t="shared" si="45"/>
        <v>0.12745453777677929</v>
      </c>
      <c r="FN40" s="2">
        <f t="shared" si="45"/>
        <v>0.1480889062065702</v>
      </c>
      <c r="FO40" s="2">
        <f t="shared" si="45"/>
        <v>0.14528546408444734</v>
      </c>
      <c r="FP40" s="2">
        <f t="shared" si="45"/>
        <v>0.15589027543965508</v>
      </c>
      <c r="FQ40" s="2">
        <f t="shared" si="45"/>
        <v>0.14975171186676209</v>
      </c>
      <c r="FR40" s="2">
        <f t="shared" si="45"/>
        <v>0.135769018047147</v>
      </c>
      <c r="FS40" s="2">
        <f t="shared" si="45"/>
        <v>0.13009947356692189</v>
      </c>
      <c r="FT40" s="2">
        <f t="shared" si="45"/>
        <v>0.1203800489506265</v>
      </c>
      <c r="FU40" s="2">
        <f t="shared" si="45"/>
        <v>0.10826594725123559</v>
      </c>
      <c r="FW40" s="2">
        <f t="shared" si="54"/>
        <v>7.0477670359719425E-10</v>
      </c>
      <c r="FX40" s="2">
        <f t="shared" si="46"/>
        <v>3.8868398490472109E-6</v>
      </c>
      <c r="FY40" s="2">
        <f t="shared" si="46"/>
        <v>4.5845888718130831E-6</v>
      </c>
      <c r="FZ40" s="2">
        <f t="shared" si="46"/>
        <v>4.7976350673090703E-6</v>
      </c>
      <c r="GA40" s="2">
        <f t="shared" si="46"/>
        <v>5.8125665012429261E-6</v>
      </c>
      <c r="GB40" s="2">
        <f t="shared" si="46"/>
        <v>5.7997118966814766E-6</v>
      </c>
      <c r="GC40" s="2">
        <f t="shared" si="46"/>
        <v>6.4829486426869465E-6</v>
      </c>
      <c r="GD40" s="2">
        <f t="shared" si="46"/>
        <v>9.5506150115587394E-6</v>
      </c>
      <c r="GE40" s="2">
        <f t="shared" si="46"/>
        <v>1.2778631576785828E-5</v>
      </c>
      <c r="GF40" s="2">
        <f t="shared" si="46"/>
        <v>1.221837586782675E-5</v>
      </c>
      <c r="GG40" s="2">
        <f t="shared" si="46"/>
        <v>9.3036175116587306E-6</v>
      </c>
      <c r="GH40" s="2">
        <f t="shared" si="46"/>
        <v>6.6547890729820631E-6</v>
      </c>
      <c r="GI40" s="2">
        <f t="shared" si="46"/>
        <v>5.9242868889849325E-6</v>
      </c>
      <c r="GJ40" s="2">
        <f t="shared" si="46"/>
        <v>5.2536906751769379E-6</v>
      </c>
      <c r="GK40" s="2">
        <f t="shared" si="46"/>
        <v>4.4918389756922685E-6</v>
      </c>
      <c r="GM40" s="81">
        <f t="shared" si="55"/>
        <v>5.0766906958325066E-2</v>
      </c>
      <c r="GN40" s="81">
        <f t="shared" si="47"/>
        <v>4.2866322670778531E-7</v>
      </c>
      <c r="GO40" s="81">
        <f t="shared" si="47"/>
        <v>1.3725602384694327E-7</v>
      </c>
      <c r="GP40" s="81">
        <f t="shared" si="47"/>
        <v>6.7349000158934049E-8</v>
      </c>
      <c r="GQ40" s="81">
        <f t="shared" si="47"/>
        <v>2.5176224253301873E-7</v>
      </c>
      <c r="GR40" s="81">
        <f t="shared" si="47"/>
        <v>1.3757210496963042E-7</v>
      </c>
      <c r="GS40" s="81">
        <f t="shared" si="47"/>
        <v>1.4944534341849659E-7</v>
      </c>
      <c r="GT40" s="81">
        <f t="shared" si="47"/>
        <v>4.8094521242379665E-7</v>
      </c>
      <c r="GU40" s="81">
        <f t="shared" si="47"/>
        <v>1.9815232039462562E-7</v>
      </c>
      <c r="GV40" s="81">
        <f t="shared" si="47"/>
        <v>7.1138097152121133E-7</v>
      </c>
      <c r="GW40" s="81">
        <f t="shared" si="47"/>
        <v>5.1882357394560755E-7</v>
      </c>
      <c r="GX40" s="81">
        <f t="shared" si="47"/>
        <v>3.2140277535478913E-7</v>
      </c>
      <c r="GY40" s="81">
        <f t="shared" si="47"/>
        <v>6.2401868712974141E-7</v>
      </c>
      <c r="GZ40" s="81">
        <f t="shared" si="47"/>
        <v>1.449521975184409E-7</v>
      </c>
      <c r="HA40" s="81">
        <f t="shared" si="47"/>
        <v>4.7106178337599611E-10</v>
      </c>
      <c r="HC40" s="81">
        <f t="shared" si="59"/>
        <v>1.215174859411012E-3</v>
      </c>
      <c r="HD40" s="81">
        <f t="shared" si="48"/>
        <v>3.1836522557543179E-20</v>
      </c>
      <c r="HE40" s="81">
        <f t="shared" si="48"/>
        <v>9.6306120316503376E-22</v>
      </c>
      <c r="HF40" s="81">
        <f t="shared" si="48"/>
        <v>1.4887155476702318E-20</v>
      </c>
      <c r="HG40" s="81">
        <f t="shared" si="48"/>
        <v>1.364581735872575E-21</v>
      </c>
      <c r="HH40" s="81">
        <f t="shared" si="48"/>
        <v>5.9736581322604608E-22</v>
      </c>
      <c r="HI40" s="81">
        <f t="shared" si="48"/>
        <v>3.1092308059915446E-22</v>
      </c>
      <c r="HJ40" s="81">
        <f t="shared" si="48"/>
        <v>2.0330508223307756E-21</v>
      </c>
      <c r="HK40" s="81">
        <f t="shared" si="48"/>
        <v>5.4753540615688236E-22</v>
      </c>
      <c r="HL40" s="81">
        <f t="shared" si="48"/>
        <v>2.1666130007291135E-20</v>
      </c>
      <c r="HM40" s="81">
        <f t="shared" si="48"/>
        <v>2.1798949731178871E-19</v>
      </c>
      <c r="HN40" s="81">
        <f t="shared" si="48"/>
        <v>2.6048711216267711E-20</v>
      </c>
      <c r="HO40" s="81">
        <f t="shared" si="48"/>
        <v>4.5061828631018352E-20</v>
      </c>
      <c r="HP40" s="81">
        <f t="shared" si="48"/>
        <v>1.5171977706020602E-22</v>
      </c>
      <c r="HQ40" s="81">
        <f t="shared" si="48"/>
        <v>2.1213933531587742E-30</v>
      </c>
      <c r="HS40" s="81">
        <f t="shared" si="56"/>
        <v>2.3462104386465038E-31</v>
      </c>
      <c r="HT40" s="81">
        <f t="shared" si="49"/>
        <v>8.7461873313091742E-110</v>
      </c>
      <c r="HU40" s="81">
        <f t="shared" si="49"/>
        <v>1.0382401955106212E-122</v>
      </c>
      <c r="HV40" s="81">
        <f t="shared" si="49"/>
        <v>5.4483570245365702E-118</v>
      </c>
      <c r="HW40" s="81">
        <f t="shared" si="49"/>
        <v>3.2003516877963774E-129</v>
      </c>
      <c r="HX40" s="81">
        <f t="shared" si="49"/>
        <v>7.5790973959759456E-129</v>
      </c>
      <c r="HY40" s="81">
        <f t="shared" si="49"/>
        <v>1.5054068865156358E-132</v>
      </c>
      <c r="HZ40" s="81">
        <f t="shared" si="49"/>
        <v>1.4010559739117467E-129</v>
      </c>
      <c r="IA40" s="81">
        <f t="shared" si="49"/>
        <v>1.1831108933694911E-131</v>
      </c>
      <c r="IB40" s="81">
        <f t="shared" si="49"/>
        <v>2.7240082252132838E-123</v>
      </c>
      <c r="IC40" s="81">
        <f t="shared" si="49"/>
        <v>5.9211501174300515E-118</v>
      </c>
      <c r="ID40" s="81">
        <f t="shared" si="49"/>
        <v>7.1883593812889278E-122</v>
      </c>
      <c r="IE40" s="81">
        <f t="shared" si="49"/>
        <v>1.7942813001948443E-115</v>
      </c>
      <c r="IF40" s="81">
        <f t="shared" si="49"/>
        <v>5.1183751873216667E-86</v>
      </c>
      <c r="IG40" s="81">
        <f t="shared" si="49"/>
        <v>1.2892751684726395E-49</v>
      </c>
      <c r="II40" s="81">
        <f t="shared" si="57"/>
        <v>1.5837018607129846E-146</v>
      </c>
      <c r="IJ40" s="81">
        <f t="shared" si="50"/>
        <v>2.1106763375942918E-272</v>
      </c>
      <c r="IK40" s="81">
        <f t="shared" si="50"/>
        <v>1.8637633763696015E-299</v>
      </c>
      <c r="IL40" s="81">
        <f t="shared" si="50"/>
        <v>3.5515153884400754E-288</v>
      </c>
      <c r="IM40" s="81">
        <f t="shared" si="50"/>
        <v>0</v>
      </c>
      <c r="IN40" s="81">
        <f t="shared" si="50"/>
        <v>0</v>
      </c>
      <c r="IO40" s="81">
        <f t="shared" si="50"/>
        <v>0</v>
      </c>
      <c r="IP40" s="81">
        <f t="shared" si="50"/>
        <v>0</v>
      </c>
      <c r="IQ40" s="81">
        <f t="shared" si="50"/>
        <v>0</v>
      </c>
      <c r="IR40" s="81">
        <f t="shared" si="50"/>
        <v>2.712115545309917E-303</v>
      </c>
      <c r="IS40" s="81">
        <f t="shared" si="50"/>
        <v>4.1117299240829942E-291</v>
      </c>
      <c r="IT40" s="81">
        <f t="shared" si="50"/>
        <v>6.4972795839091699E-299</v>
      </c>
      <c r="IU40" s="81">
        <f t="shared" si="50"/>
        <v>1.5238088618592004E-278</v>
      </c>
      <c r="IV40" s="81">
        <f t="shared" si="50"/>
        <v>0</v>
      </c>
      <c r="IW40" s="81">
        <f t="shared" si="50"/>
        <v>4.5783514982507294E-118</v>
      </c>
      <c r="IY40" s="81">
        <f t="shared" si="58"/>
        <v>5.198208181773608E-2</v>
      </c>
      <c r="IZ40" s="81">
        <f t="shared" si="51"/>
        <v>4.2866322670781713E-7</v>
      </c>
      <c r="JA40" s="81">
        <f t="shared" si="51"/>
        <v>1.3725602384694422E-7</v>
      </c>
      <c r="JB40" s="81">
        <f t="shared" si="51"/>
        <v>6.7349000158948938E-8</v>
      </c>
      <c r="JC40" s="81">
        <f t="shared" si="51"/>
        <v>2.517622425330201E-7</v>
      </c>
      <c r="JD40" s="81">
        <f t="shared" si="51"/>
        <v>1.3757210496963103E-7</v>
      </c>
      <c r="JE40" s="81">
        <f t="shared" si="51"/>
        <v>1.494453434184969E-7</v>
      </c>
      <c r="JF40" s="81">
        <f t="shared" si="51"/>
        <v>4.8094521242379867E-7</v>
      </c>
      <c r="JG40" s="81">
        <f t="shared" si="51"/>
        <v>1.9815232039462617E-7</v>
      </c>
      <c r="JH40" s="81">
        <f t="shared" si="51"/>
        <v>7.1138097152123304E-7</v>
      </c>
      <c r="JI40" s="81">
        <f t="shared" si="51"/>
        <v>5.1882357394582555E-7</v>
      </c>
      <c r="JJ40" s="81">
        <f t="shared" si="51"/>
        <v>3.2140277535481518E-7</v>
      </c>
      <c r="JK40" s="81">
        <f t="shared" si="51"/>
        <v>6.2401868712978652E-7</v>
      </c>
      <c r="JL40" s="81">
        <f t="shared" si="51"/>
        <v>1.4495219751844106E-7</v>
      </c>
      <c r="JM40" s="81">
        <f t="shared" si="51"/>
        <v>4.7106178337599611E-10</v>
      </c>
    </row>
    <row r="41" spans="2:273" x14ac:dyDescent="0.25">
      <c r="B41" s="2">
        <v>14</v>
      </c>
      <c r="C41" s="37">
        <v>0.41404000000000002</v>
      </c>
      <c r="D41" s="37">
        <v>0.33441700000000002</v>
      </c>
      <c r="E41" s="37">
        <v>0.32896900000000001</v>
      </c>
      <c r="F41" s="37">
        <v>0.32428099999999999</v>
      </c>
      <c r="G41" s="37">
        <v>0.31414799999999998</v>
      </c>
      <c r="H41" s="37">
        <v>0.311726</v>
      </c>
      <c r="I41" s="37">
        <v>0.31200800000000001</v>
      </c>
      <c r="J41" s="37">
        <v>0.31960699999999997</v>
      </c>
      <c r="K41" s="37">
        <v>0.308865</v>
      </c>
      <c r="L41" s="37">
        <v>0.32078299999999998</v>
      </c>
      <c r="M41" s="37">
        <v>0.32261899999999999</v>
      </c>
      <c r="N41" s="37">
        <v>0.314886</v>
      </c>
      <c r="O41" s="37">
        <v>0.32036599999999998</v>
      </c>
      <c r="P41" s="37">
        <v>0.32217800000000002</v>
      </c>
      <c r="Q41" s="37">
        <v>0.335314</v>
      </c>
      <c r="S41" s="4">
        <f t="shared" si="8"/>
        <v>0.40608148649288306</v>
      </c>
      <c r="T41" s="4">
        <f t="shared" si="8"/>
        <v>0.33625981797676829</v>
      </c>
      <c r="U41" s="4">
        <f t="shared" si="8"/>
        <v>0.32964193148511461</v>
      </c>
      <c r="V41" s="4">
        <f t="shared" si="8"/>
        <v>0.32651712052327642</v>
      </c>
      <c r="W41" s="4">
        <f t="shared" si="8"/>
        <v>0.31974798472397103</v>
      </c>
      <c r="X41" s="4">
        <f t="shared" si="8"/>
        <v>0.31555072000030604</v>
      </c>
      <c r="Y41" s="4">
        <f t="shared" si="8"/>
        <v>0.31605122036182492</v>
      </c>
      <c r="Z41" s="4">
        <f t="shared" si="8"/>
        <v>0.31821175660510637</v>
      </c>
      <c r="AA41" s="4">
        <f t="shared" si="8"/>
        <v>0.3125780156548626</v>
      </c>
      <c r="AB41" s="4">
        <f t="shared" si="8"/>
        <v>0.32133560894401508</v>
      </c>
      <c r="AC41" s="4">
        <f t="shared" si="8"/>
        <v>0.32469787385847071</v>
      </c>
      <c r="AD41" s="4">
        <f t="shared" si="8"/>
        <v>0.318180819349491</v>
      </c>
      <c r="AE41" s="4">
        <f t="shared" si="8"/>
        <v>0.32404215270007447</v>
      </c>
      <c r="AF41" s="4">
        <f t="shared" si="8"/>
        <v>0.32983804892236024</v>
      </c>
      <c r="AG41" s="4">
        <f t="shared" si="8"/>
        <v>0.3377780327520315</v>
      </c>
      <c r="AI41" s="4">
        <f t="shared" si="9"/>
        <v>7.9585135071169599E-3</v>
      </c>
      <c r="AJ41" s="4">
        <f t="shared" si="9"/>
        <v>-1.842817976768274E-3</v>
      </c>
      <c r="AK41" s="4">
        <f t="shared" si="9"/>
        <v>-6.7293148511460288E-4</v>
      </c>
      <c r="AL41" s="4">
        <f t="shared" si="9"/>
        <v>-2.2361205232764303E-3</v>
      </c>
      <c r="AM41" s="4">
        <f t="shared" si="9"/>
        <v>-5.5999847239710521E-3</v>
      </c>
      <c r="AN41" s="4">
        <f t="shared" si="9"/>
        <v>-3.8247200003060366E-3</v>
      </c>
      <c r="AO41" s="4">
        <f t="shared" si="9"/>
        <v>-4.0432203618249174E-3</v>
      </c>
      <c r="AP41" s="4">
        <f t="shared" si="9"/>
        <v>1.3952433948936083E-3</v>
      </c>
      <c r="AQ41" s="4">
        <f t="shared" si="9"/>
        <v>-3.7130156548625948E-3</v>
      </c>
      <c r="AR41" s="4">
        <f t="shared" si="9"/>
        <v>-5.526089440150983E-4</v>
      </c>
      <c r="AS41" s="4">
        <f t="shared" si="9"/>
        <v>-2.07887385847072E-3</v>
      </c>
      <c r="AT41" s="4">
        <f t="shared" si="9"/>
        <v>-3.2948193494909961E-3</v>
      </c>
      <c r="AU41" s="4">
        <f t="shared" si="9"/>
        <v>-3.6761527000744865E-3</v>
      </c>
      <c r="AV41" s="4">
        <f t="shared" si="9"/>
        <v>-7.6600489223602186E-3</v>
      </c>
      <c r="AW41" s="4">
        <f t="shared" si="9"/>
        <v>-2.4640327520314975E-3</v>
      </c>
      <c r="AY41" s="2">
        <f t="shared" si="52"/>
        <v>0.35104889738736056</v>
      </c>
      <c r="AZ41" s="2">
        <f t="shared" si="10"/>
        <v>0.33625710236249157</v>
      </c>
      <c r="BA41" s="2">
        <f t="shared" si="10"/>
        <v>0.3296409578757219</v>
      </c>
      <c r="BB41" s="2">
        <f t="shared" si="10"/>
        <v>0.32651661899227524</v>
      </c>
      <c r="BC41" s="2">
        <f t="shared" si="10"/>
        <v>0.31974625679860808</v>
      </c>
      <c r="BD41" s="2">
        <f t="shared" si="10"/>
        <v>0.31554974010417564</v>
      </c>
      <c r="BE41" s="2">
        <f t="shared" si="10"/>
        <v>0.31605015123773644</v>
      </c>
      <c r="BF41" s="2">
        <f t="shared" si="10"/>
        <v>0.31820858488827874</v>
      </c>
      <c r="BG41" s="2">
        <f t="shared" si="10"/>
        <v>0.31257656030195241</v>
      </c>
      <c r="BH41" s="2">
        <f t="shared" si="10"/>
        <v>0.3213310642556082</v>
      </c>
      <c r="BI41" s="2">
        <f t="shared" si="10"/>
        <v>0.32469447056967338</v>
      </c>
      <c r="BJ41" s="2">
        <f t="shared" si="10"/>
        <v>0.31817868717017517</v>
      </c>
      <c r="BK41" s="2">
        <f t="shared" si="10"/>
        <v>0.32403841763769986</v>
      </c>
      <c r="BL41" s="2">
        <f t="shared" si="10"/>
        <v>0.32983712681703681</v>
      </c>
      <c r="BM41" s="2">
        <f t="shared" si="10"/>
        <v>0.33777802868404927</v>
      </c>
      <c r="BO41" s="2" t="str">
        <f t="shared" si="11"/>
        <v/>
      </c>
      <c r="BP41" s="2">
        <f t="shared" si="12"/>
        <v>0.33441700000000002</v>
      </c>
      <c r="BQ41" s="2">
        <f t="shared" si="13"/>
        <v>0.32896900000000001</v>
      </c>
      <c r="BR41" s="2">
        <f t="shared" si="14"/>
        <v>0.32428099999999999</v>
      </c>
      <c r="BS41" s="2">
        <f t="shared" si="15"/>
        <v>0.31414799999999998</v>
      </c>
      <c r="BT41" s="2">
        <f t="shared" si="16"/>
        <v>0.311726</v>
      </c>
      <c r="BU41" s="2">
        <f t="shared" si="17"/>
        <v>0.31200800000000001</v>
      </c>
      <c r="BV41" s="2">
        <f t="shared" si="18"/>
        <v>0.31960699999999997</v>
      </c>
      <c r="BW41" s="2">
        <f t="shared" si="19"/>
        <v>0.308865</v>
      </c>
      <c r="BX41" s="2">
        <f t="shared" si="20"/>
        <v>0.32078299999999998</v>
      </c>
      <c r="BY41" s="2">
        <f t="shared" si="21"/>
        <v>0.32261899999999999</v>
      </c>
      <c r="BZ41" s="2">
        <f t="shared" si="22"/>
        <v>0.314886</v>
      </c>
      <c r="CA41" s="2">
        <f t="shared" si="23"/>
        <v>0.32036599999999998</v>
      </c>
      <c r="CB41" s="2">
        <f t="shared" si="24"/>
        <v>0.32217800000000002</v>
      </c>
      <c r="CC41" s="2">
        <f t="shared" si="25"/>
        <v>0.335314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0.36651649999999997</v>
      </c>
      <c r="DL41" s="2">
        <f t="shared" si="42"/>
        <v>0.33578624033613447</v>
      </c>
      <c r="DM41" s="2">
        <f t="shared" si="42"/>
        <v>0.32877688235294111</v>
      </c>
      <c r="DN41" s="2">
        <f t="shared" si="42"/>
        <v>0.32598327983193276</v>
      </c>
      <c r="DO41" s="2">
        <f t="shared" si="42"/>
        <v>0.31905032508912662</v>
      </c>
      <c r="DP41" s="2">
        <f t="shared" si="42"/>
        <v>0.31484764553093975</v>
      </c>
      <c r="DQ41" s="2">
        <f t="shared" si="42"/>
        <v>0.3162269029793735</v>
      </c>
      <c r="DR41" s="2">
        <f t="shared" si="42"/>
        <v>0.31970928629032253</v>
      </c>
      <c r="DS41" s="2">
        <f t="shared" si="42"/>
        <v>0.3120039508797654</v>
      </c>
      <c r="DT41" s="2">
        <f t="shared" si="42"/>
        <v>0.32251099798387095</v>
      </c>
      <c r="DU41" s="2">
        <f t="shared" si="42"/>
        <v>0.32583161455278592</v>
      </c>
      <c r="DV41" s="2">
        <f t="shared" si="42"/>
        <v>0.31918999353832439</v>
      </c>
      <c r="DW41" s="2">
        <f t="shared" si="42"/>
        <v>0.32411279723707659</v>
      </c>
      <c r="DX41" s="2">
        <f t="shared" si="42"/>
        <v>0.32947155614973261</v>
      </c>
      <c r="DY41" s="2">
        <f t="shared" si="42"/>
        <v>0.33704116020499109</v>
      </c>
      <c r="EA41" s="2">
        <f t="shared" si="43"/>
        <v>0.34441926203116485</v>
      </c>
      <c r="EB41" s="2">
        <f t="shared" si="43"/>
        <v>0.33958090509488414</v>
      </c>
      <c r="EC41" s="2">
        <f t="shared" si="43"/>
        <v>0.33597014651781965</v>
      </c>
      <c r="ED41" s="2">
        <f t="shared" si="43"/>
        <v>0.33041301813206853</v>
      </c>
      <c r="EE41" s="2">
        <f t="shared" si="43"/>
        <v>0.32397295855022679</v>
      </c>
      <c r="EF41" s="2">
        <f t="shared" si="43"/>
        <v>0.32015651823998631</v>
      </c>
      <c r="EG41" s="2">
        <f t="shared" si="43"/>
        <v>0.31494664665440458</v>
      </c>
      <c r="EH41" s="2">
        <f t="shared" si="43"/>
        <v>0.31033515558975999</v>
      </c>
      <c r="EI41" s="2">
        <f t="shared" si="43"/>
        <v>0.31564893471772776</v>
      </c>
      <c r="EJ41" s="2">
        <f t="shared" si="43"/>
        <v>0.31550375402298858</v>
      </c>
      <c r="EK41" s="2">
        <f t="shared" si="43"/>
        <v>0.31880631068395487</v>
      </c>
      <c r="EL41" s="2">
        <f t="shared" si="43"/>
        <v>0.31230779799024216</v>
      </c>
      <c r="EM41" s="2">
        <f t="shared" si="43"/>
        <v>0.3235848367640291</v>
      </c>
      <c r="EN41" s="2">
        <f t="shared" si="43"/>
        <v>0.33227312704595607</v>
      </c>
      <c r="EO41" s="2">
        <f t="shared" si="43"/>
        <v>0.34331316821681312</v>
      </c>
      <c r="EQ41" s="2">
        <f t="shared" si="44"/>
        <v>0.34441926203116485</v>
      </c>
      <c r="ER41" s="2">
        <f t="shared" si="44"/>
        <v>0.33294948566693666</v>
      </c>
      <c r="ES41" s="2">
        <f t="shared" si="44"/>
        <v>0.32973073799237196</v>
      </c>
      <c r="ET41" s="2">
        <f t="shared" si="44"/>
        <v>0.32713029967757001</v>
      </c>
      <c r="EU41" s="2">
        <f t="shared" si="44"/>
        <v>0.31921243970495433</v>
      </c>
      <c r="EV41" s="2">
        <f t="shared" si="44"/>
        <v>0.3161884067805924</v>
      </c>
      <c r="EW41" s="2">
        <f t="shared" si="44"/>
        <v>0.31384506007528257</v>
      </c>
      <c r="EX41" s="2">
        <f t="shared" si="44"/>
        <v>0.30975185415490786</v>
      </c>
      <c r="EY41" s="2">
        <f t="shared" si="44"/>
        <v>0.31432232787453629</v>
      </c>
      <c r="EZ41" s="2">
        <f t="shared" si="44"/>
        <v>0.32067205894321288</v>
      </c>
      <c r="FA41" s="2">
        <f t="shared" si="44"/>
        <v>0.31669075664973445</v>
      </c>
      <c r="FB41" s="2">
        <f t="shared" si="44"/>
        <v>0.31012620696169135</v>
      </c>
      <c r="FC41" s="2">
        <f t="shared" si="44"/>
        <v>0.32373985967481123</v>
      </c>
      <c r="FD41" s="2">
        <f t="shared" si="44"/>
        <v>0.33666565687728162</v>
      </c>
      <c r="FE41" s="2">
        <f t="shared" si="44"/>
        <v>0.3447959525512333</v>
      </c>
      <c r="FG41" s="2">
        <f t="shared" si="45"/>
        <v>0.69997900345980479</v>
      </c>
      <c r="FH41" s="2">
        <f t="shared" si="45"/>
        <v>0.12409272446982897</v>
      </c>
      <c r="FI41" s="2">
        <f t="shared" si="45"/>
        <v>0.1201272284534558</v>
      </c>
      <c r="FJ41" s="2">
        <f t="shared" si="45"/>
        <v>0.1204035978978691</v>
      </c>
      <c r="FK41" s="2">
        <f t="shared" si="45"/>
        <v>0.14138002665208799</v>
      </c>
      <c r="FL41" s="2">
        <f t="shared" si="45"/>
        <v>0.13225402942294168</v>
      </c>
      <c r="FM41" s="2">
        <f t="shared" si="45"/>
        <v>0.13805353479909258</v>
      </c>
      <c r="FN41" s="2">
        <f t="shared" si="45"/>
        <v>0.16008900895767758</v>
      </c>
      <c r="FO41" s="2">
        <f t="shared" si="45"/>
        <v>0.15710028778177892</v>
      </c>
      <c r="FP41" s="2">
        <f t="shared" si="45"/>
        <v>0.16839758619706088</v>
      </c>
      <c r="FQ41" s="2">
        <f t="shared" si="45"/>
        <v>0.161860956215438</v>
      </c>
      <c r="FR41" s="2">
        <f t="shared" si="45"/>
        <v>0.14694299840694358</v>
      </c>
      <c r="FS41" s="2">
        <f t="shared" si="45"/>
        <v>0.14088290729903594</v>
      </c>
      <c r="FT41" s="2">
        <f t="shared" si="45"/>
        <v>0.13047871263586497</v>
      </c>
      <c r="FU41" s="2">
        <f t="shared" si="45"/>
        <v>0.11748409355628936</v>
      </c>
      <c r="FW41" s="2">
        <f t="shared" si="54"/>
        <v>7.7277228859144622E-10</v>
      </c>
      <c r="FX41" s="2">
        <f t="shared" si="46"/>
        <v>4.2618335482131945E-6</v>
      </c>
      <c r="FY41" s="2">
        <f t="shared" si="46"/>
        <v>5.0268995127614039E-6</v>
      </c>
      <c r="FZ41" s="2">
        <f t="shared" si="46"/>
        <v>5.2604998094436482E-6</v>
      </c>
      <c r="GA41" s="2">
        <f t="shared" si="46"/>
        <v>6.3733488581607715E-6</v>
      </c>
      <c r="GB41" s="2">
        <f t="shared" si="46"/>
        <v>6.3592540803299317E-6</v>
      </c>
      <c r="GC41" s="2">
        <f t="shared" si="46"/>
        <v>7.1084073873751257E-6</v>
      </c>
      <c r="GD41" s="2">
        <f t="shared" si="46"/>
        <v>1.047203147072874E-5</v>
      </c>
      <c r="GE41" s="2">
        <f t="shared" si="46"/>
        <v>1.4011473626316564E-5</v>
      </c>
      <c r="GF41" s="2">
        <f t="shared" si="46"/>
        <v>1.3397166938681754E-5</v>
      </c>
      <c r="GG41" s="2">
        <f t="shared" si="46"/>
        <v>1.0201204590226875E-5</v>
      </c>
      <c r="GH41" s="2">
        <f t="shared" si="46"/>
        <v>7.2968264335873816E-6</v>
      </c>
      <c r="GI41" s="2">
        <f t="shared" si="46"/>
        <v>6.4958476886729108E-6</v>
      </c>
      <c r="GJ41" s="2">
        <f t="shared" si="46"/>
        <v>5.7605543547796817E-6</v>
      </c>
      <c r="GK41" s="2">
        <f t="shared" si="46"/>
        <v>4.9252013630251754E-6</v>
      </c>
      <c r="GM41" s="81">
        <f t="shared" si="55"/>
        <v>5.9190091695792285E-2</v>
      </c>
      <c r="GN41" s="81">
        <f t="shared" si="47"/>
        <v>7.7828593640176154E-7</v>
      </c>
      <c r="GO41" s="81">
        <f t="shared" si="47"/>
        <v>2.654311263607314E-7</v>
      </c>
      <c r="GP41" s="81">
        <f t="shared" si="47"/>
        <v>1.3655883826486016E-7</v>
      </c>
      <c r="GQ41" s="81">
        <f t="shared" si="47"/>
        <v>4.9732271897229167E-7</v>
      </c>
      <c r="GR41" s="81">
        <f t="shared" si="47"/>
        <v>2.7584842640574676E-7</v>
      </c>
      <c r="GS41" s="81">
        <f t="shared" si="47"/>
        <v>3.0324652736420137E-7</v>
      </c>
      <c r="GT41" s="81">
        <f t="shared" si="47"/>
        <v>9.5649437265583134E-7</v>
      </c>
      <c r="GU41" s="81">
        <f t="shared" si="47"/>
        <v>4.1777578752839465E-7</v>
      </c>
      <c r="GV41" s="81">
        <f t="shared" si="47"/>
        <v>1.4057311586694115E-6</v>
      </c>
      <c r="GW41" s="81">
        <f t="shared" si="47"/>
        <v>1.0311282374460465E-6</v>
      </c>
      <c r="GX41" s="81">
        <f t="shared" si="47"/>
        <v>6.3405964968956195E-7</v>
      </c>
      <c r="GY41" s="81">
        <f t="shared" si="47"/>
        <v>1.1547891082502875E-6</v>
      </c>
      <c r="GZ41" s="81">
        <f t="shared" si="47"/>
        <v>2.8806083613927489E-7</v>
      </c>
      <c r="HA41" s="81">
        <f t="shared" si="47"/>
        <v>1.3146738304943071E-9</v>
      </c>
      <c r="HC41" s="81">
        <f t="shared" si="59"/>
        <v>1.4907890540129826E-3</v>
      </c>
      <c r="HD41" s="81">
        <f t="shared" si="48"/>
        <v>1.1215896436783782E-19</v>
      </c>
      <c r="HE41" s="81">
        <f t="shared" si="48"/>
        <v>3.8691133492926204E-21</v>
      </c>
      <c r="HF41" s="81">
        <f t="shared" si="48"/>
        <v>5.6221469417125465E-20</v>
      </c>
      <c r="HG41" s="81">
        <f t="shared" si="48"/>
        <v>5.832558079385924E-21</v>
      </c>
      <c r="HH41" s="81">
        <f t="shared" si="48"/>
        <v>2.5760644308039199E-21</v>
      </c>
      <c r="HI41" s="81">
        <f t="shared" si="48"/>
        <v>1.402736801359079E-21</v>
      </c>
      <c r="HJ41" s="81">
        <f t="shared" si="48"/>
        <v>9.2263679119391052E-21</v>
      </c>
      <c r="HK41" s="81">
        <f t="shared" si="48"/>
        <v>2.6638544890963163E-21</v>
      </c>
      <c r="HL41" s="81">
        <f t="shared" si="48"/>
        <v>9.4103064654332709E-20</v>
      </c>
      <c r="HM41" s="81">
        <f t="shared" si="48"/>
        <v>8.560623753787371E-19</v>
      </c>
      <c r="HN41" s="81">
        <f t="shared" si="48"/>
        <v>1.0368374322931552E-19</v>
      </c>
      <c r="HO41" s="81">
        <f t="shared" si="48"/>
        <v>1.6741079832603505E-19</v>
      </c>
      <c r="HP41" s="81">
        <f t="shared" si="48"/>
        <v>6.7371745575378406E-22</v>
      </c>
      <c r="HQ41" s="81">
        <f t="shared" si="48"/>
        <v>1.7822859242998436E-29</v>
      </c>
      <c r="HS41" s="81">
        <f t="shared" si="56"/>
        <v>6.9655284742092607E-31</v>
      </c>
      <c r="HT41" s="81">
        <f t="shared" si="49"/>
        <v>1.0449521334607725E-107</v>
      </c>
      <c r="HU41" s="81">
        <f t="shared" si="49"/>
        <v>2.2510980722247167E-120</v>
      </c>
      <c r="HV41" s="81">
        <f t="shared" si="49"/>
        <v>9.7909857586793963E-116</v>
      </c>
      <c r="HW41" s="81">
        <f t="shared" si="49"/>
        <v>1.0472375204138465E-126</v>
      </c>
      <c r="HX41" s="81">
        <f t="shared" si="49"/>
        <v>2.421115556451419E-126</v>
      </c>
      <c r="HY41" s="81">
        <f t="shared" si="49"/>
        <v>6.0147853243958861E-130</v>
      </c>
      <c r="HZ41" s="81">
        <f t="shared" si="49"/>
        <v>6.0306386221973594E-127</v>
      </c>
      <c r="IA41" s="81">
        <f t="shared" si="49"/>
        <v>6.4879533228803573E-129</v>
      </c>
      <c r="IB41" s="81">
        <f t="shared" si="49"/>
        <v>9.8865697372388357E-121</v>
      </c>
      <c r="IC41" s="81">
        <f t="shared" si="49"/>
        <v>1.4687604446875743E-115</v>
      </c>
      <c r="ID41" s="81">
        <f t="shared" si="49"/>
        <v>1.7980425635934002E-119</v>
      </c>
      <c r="IE41" s="81">
        <f t="shared" si="49"/>
        <v>3.0504844301525587E-113</v>
      </c>
      <c r="IF41" s="81">
        <f t="shared" si="49"/>
        <v>2.182928879059355E-84</v>
      </c>
      <c r="IG41" s="81">
        <f t="shared" si="49"/>
        <v>1.072409351306278E-48</v>
      </c>
      <c r="II41" s="81">
        <f t="shared" si="57"/>
        <v>2.8846976608712017E-145</v>
      </c>
      <c r="IJ41" s="81">
        <f t="shared" si="50"/>
        <v>2.021299925258329E-268</v>
      </c>
      <c r="IK41" s="81">
        <f t="shared" si="50"/>
        <v>5.1103000807986459E-295</v>
      </c>
      <c r="IL41" s="81">
        <f t="shared" si="50"/>
        <v>6.8544603775194061E-284</v>
      </c>
      <c r="IM41" s="81">
        <f t="shared" si="50"/>
        <v>0</v>
      </c>
      <c r="IN41" s="81">
        <f t="shared" si="50"/>
        <v>0</v>
      </c>
      <c r="IO41" s="81">
        <f t="shared" si="50"/>
        <v>0</v>
      </c>
      <c r="IP41" s="81">
        <f t="shared" si="50"/>
        <v>0</v>
      </c>
      <c r="IQ41" s="81">
        <f t="shared" si="50"/>
        <v>0</v>
      </c>
      <c r="IR41" s="81">
        <f t="shared" si="50"/>
        <v>2.0727147784464004E-298</v>
      </c>
      <c r="IS41" s="81">
        <f t="shared" si="50"/>
        <v>1.5490641097485251E-286</v>
      </c>
      <c r="IT41" s="81">
        <f t="shared" si="50"/>
        <v>2.4024051664233235E-294</v>
      </c>
      <c r="IU41" s="81">
        <f t="shared" si="50"/>
        <v>2.4921063752709066E-274</v>
      </c>
      <c r="IV41" s="81">
        <f t="shared" si="50"/>
        <v>1.212960621988225E-307</v>
      </c>
      <c r="IW41" s="81">
        <f t="shared" si="50"/>
        <v>2.4603539658802187E-116</v>
      </c>
      <c r="IY41" s="81">
        <f t="shared" si="58"/>
        <v>6.0680880749805266E-2</v>
      </c>
      <c r="IZ41" s="81">
        <f t="shared" si="51"/>
        <v>7.7828593640187366E-7</v>
      </c>
      <c r="JA41" s="81">
        <f t="shared" si="51"/>
        <v>2.6543112636073526E-7</v>
      </c>
      <c r="JB41" s="81">
        <f t="shared" si="51"/>
        <v>1.3655883826491638E-7</v>
      </c>
      <c r="JC41" s="81">
        <f t="shared" si="51"/>
        <v>4.973227189722975E-7</v>
      </c>
      <c r="JD41" s="81">
        <f t="shared" si="51"/>
        <v>2.7584842640574936E-7</v>
      </c>
      <c r="JE41" s="81">
        <f t="shared" si="51"/>
        <v>3.0324652736420275E-7</v>
      </c>
      <c r="JF41" s="81">
        <f t="shared" si="51"/>
        <v>9.5649437265584066E-7</v>
      </c>
      <c r="JG41" s="81">
        <f t="shared" si="51"/>
        <v>4.177757875283973E-7</v>
      </c>
      <c r="JH41" s="81">
        <f t="shared" si="51"/>
        <v>1.4057311586695055E-6</v>
      </c>
      <c r="JI41" s="81">
        <f t="shared" si="51"/>
        <v>1.0311282374469026E-6</v>
      </c>
      <c r="JJ41" s="81">
        <f t="shared" si="51"/>
        <v>6.3405964968966561E-7</v>
      </c>
      <c r="JK41" s="81">
        <f t="shared" si="51"/>
        <v>1.154789108250455E-6</v>
      </c>
      <c r="JL41" s="81">
        <f t="shared" si="51"/>
        <v>2.8806083613927558E-7</v>
      </c>
      <c r="JM41" s="81">
        <f t="shared" si="51"/>
        <v>1.3146738304943071E-9</v>
      </c>
    </row>
    <row r="42" spans="2:273" x14ac:dyDescent="0.25">
      <c r="B42" s="2">
        <v>15</v>
      </c>
      <c r="C42" s="37">
        <v>0.42098200000000002</v>
      </c>
      <c r="D42" s="37">
        <v>0.335453</v>
      </c>
      <c r="E42" s="37">
        <v>0.32805099999999998</v>
      </c>
      <c r="F42" s="37">
        <v>0.32468000000000002</v>
      </c>
      <c r="G42" s="37">
        <v>0.31637199999999999</v>
      </c>
      <c r="H42" s="37">
        <v>0.31412800000000002</v>
      </c>
      <c r="I42" s="37">
        <v>0.312973</v>
      </c>
      <c r="J42" s="37">
        <v>0.31853399999999998</v>
      </c>
      <c r="K42" s="37">
        <v>0.30926900000000002</v>
      </c>
      <c r="L42" s="37">
        <v>0.31783600000000001</v>
      </c>
      <c r="M42" s="37">
        <v>0.32357599999999997</v>
      </c>
      <c r="N42" s="37">
        <v>0.31567600000000001</v>
      </c>
      <c r="O42" s="37">
        <v>0.32575100000000001</v>
      </c>
      <c r="P42" s="37">
        <v>0.32761800000000002</v>
      </c>
      <c r="Q42" s="37">
        <v>0.33469399999999999</v>
      </c>
      <c r="S42" s="4">
        <f t="shared" si="8"/>
        <v>0.41300858722958972</v>
      </c>
      <c r="T42" s="4">
        <f t="shared" si="8"/>
        <v>0.33671068980204</v>
      </c>
      <c r="U42" s="4">
        <f t="shared" si="8"/>
        <v>0.33023856707890276</v>
      </c>
      <c r="V42" s="4">
        <f t="shared" si="8"/>
        <v>0.32708714369083397</v>
      </c>
      <c r="W42" s="4">
        <f t="shared" si="8"/>
        <v>0.32044931078300148</v>
      </c>
      <c r="X42" s="4">
        <f t="shared" si="8"/>
        <v>0.31617483753808995</v>
      </c>
      <c r="Y42" s="4">
        <f t="shared" si="8"/>
        <v>0.31651123529940428</v>
      </c>
      <c r="Z42" s="4">
        <f t="shared" si="8"/>
        <v>0.31860879888625782</v>
      </c>
      <c r="AA42" s="4">
        <f t="shared" si="8"/>
        <v>0.31309852136380845</v>
      </c>
      <c r="AB42" s="4">
        <f t="shared" si="8"/>
        <v>0.32161406115648872</v>
      </c>
      <c r="AC42" s="4">
        <f t="shared" si="8"/>
        <v>0.32498484551121953</v>
      </c>
      <c r="AD42" s="4">
        <f t="shared" si="8"/>
        <v>0.31861691413895143</v>
      </c>
      <c r="AE42" s="4">
        <f t="shared" si="8"/>
        <v>0.32448564483616066</v>
      </c>
      <c r="AF42" s="4">
        <f t="shared" si="8"/>
        <v>0.33035239239311137</v>
      </c>
      <c r="AG42" s="4">
        <f t="shared" si="8"/>
        <v>0.33829952369536009</v>
      </c>
      <c r="AI42" s="4">
        <f t="shared" si="9"/>
        <v>7.9734127704103042E-3</v>
      </c>
      <c r="AJ42" s="4">
        <f t="shared" si="9"/>
        <v>-1.2576898020399963E-3</v>
      </c>
      <c r="AK42" s="4">
        <f t="shared" si="9"/>
        <v>-2.1875670789027746E-3</v>
      </c>
      <c r="AL42" s="4">
        <f t="shared" si="9"/>
        <v>-2.4071436908339461E-3</v>
      </c>
      <c r="AM42" s="4">
        <f t="shared" si="9"/>
        <v>-4.0773107830014976E-3</v>
      </c>
      <c r="AN42" s="4">
        <f t="shared" si="9"/>
        <v>-2.0468375380899295E-3</v>
      </c>
      <c r="AO42" s="4">
        <f t="shared" si="9"/>
        <v>-3.5382352994042798E-3</v>
      </c>
      <c r="AP42" s="4">
        <f t="shared" si="9"/>
        <v>-7.4798886257831931E-5</v>
      </c>
      <c r="AQ42" s="4">
        <f t="shared" si="9"/>
        <v>-3.8295213638084302E-3</v>
      </c>
      <c r="AR42" s="4">
        <f t="shared" si="9"/>
        <v>-3.7780611564887101E-3</v>
      </c>
      <c r="AS42" s="4">
        <f t="shared" si="9"/>
        <v>-1.4088455112195586E-3</v>
      </c>
      <c r="AT42" s="4">
        <f t="shared" si="9"/>
        <v>-2.9409141389514226E-3</v>
      </c>
      <c r="AU42" s="4">
        <f t="shared" si="9"/>
        <v>1.2653551638393545E-3</v>
      </c>
      <c r="AV42" s="4">
        <f t="shared" si="9"/>
        <v>-2.7343923931113512E-3</v>
      </c>
      <c r="AW42" s="4">
        <f t="shared" si="9"/>
        <v>-3.6055236953601022E-3</v>
      </c>
      <c r="AY42" s="2">
        <f t="shared" si="52"/>
        <v>0.35065132248608005</v>
      </c>
      <c r="AZ42" s="2">
        <f t="shared" si="10"/>
        <v>0.33670592742542454</v>
      </c>
      <c r="BA42" s="2">
        <f t="shared" si="10"/>
        <v>0.33023675268714731</v>
      </c>
      <c r="BB42" s="2">
        <f t="shared" si="10"/>
        <v>0.32708616572323918</v>
      </c>
      <c r="BC42" s="2">
        <f t="shared" si="10"/>
        <v>0.32044603244255765</v>
      </c>
      <c r="BD42" s="2">
        <f t="shared" si="10"/>
        <v>0.3161729497052303</v>
      </c>
      <c r="BE42" s="2">
        <f t="shared" si="10"/>
        <v>0.31650915341346725</v>
      </c>
      <c r="BF42" s="2">
        <f t="shared" si="10"/>
        <v>0.31860275538397498</v>
      </c>
      <c r="BG42" s="2">
        <f t="shared" si="10"/>
        <v>0.31309558887252098</v>
      </c>
      <c r="BH42" s="2">
        <f t="shared" si="10"/>
        <v>0.32160546245318489</v>
      </c>
      <c r="BI42" s="2">
        <f t="shared" si="10"/>
        <v>0.32497836626601434</v>
      </c>
      <c r="BJ42" s="2">
        <f t="shared" si="10"/>
        <v>0.31861287641038127</v>
      </c>
      <c r="BK42" s="2">
        <f t="shared" si="10"/>
        <v>0.32447898560447103</v>
      </c>
      <c r="BL42" s="2">
        <f t="shared" si="10"/>
        <v>0.33035063064219539</v>
      </c>
      <c r="BM42" s="2">
        <f t="shared" si="10"/>
        <v>0.33829951291496752</v>
      </c>
      <c r="BO42" s="2" t="str">
        <f t="shared" si="11"/>
        <v/>
      </c>
      <c r="BP42" s="2">
        <f t="shared" si="12"/>
        <v>0.335453</v>
      </c>
      <c r="BQ42" s="2">
        <f t="shared" si="13"/>
        <v>0.32805099999999998</v>
      </c>
      <c r="BR42" s="2">
        <f t="shared" si="14"/>
        <v>0.32468000000000002</v>
      </c>
      <c r="BS42" s="2">
        <f t="shared" si="15"/>
        <v>0.31637199999999999</v>
      </c>
      <c r="BT42" s="2">
        <f t="shared" si="16"/>
        <v>0.31412800000000002</v>
      </c>
      <c r="BU42" s="2">
        <f t="shared" si="17"/>
        <v>0.312973</v>
      </c>
      <c r="BV42" s="2">
        <f t="shared" si="18"/>
        <v>0.31853399999999998</v>
      </c>
      <c r="BW42" s="2">
        <f t="shared" si="19"/>
        <v>0.30926900000000002</v>
      </c>
      <c r="BX42" s="2">
        <f t="shared" si="20"/>
        <v>0.31783600000000001</v>
      </c>
      <c r="BY42" s="2">
        <f t="shared" si="21"/>
        <v>0.32357599999999997</v>
      </c>
      <c r="BZ42" s="2">
        <f t="shared" si="22"/>
        <v>0.31567600000000001</v>
      </c>
      <c r="CA42" s="2">
        <f t="shared" si="23"/>
        <v>0.32575100000000001</v>
      </c>
      <c r="CB42" s="2">
        <f t="shared" si="24"/>
        <v>0.32761800000000002</v>
      </c>
      <c r="CC42" s="2">
        <f t="shared" si="25"/>
        <v>0.33469399999999999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0.36743589999999993</v>
      </c>
      <c r="DL42" s="2">
        <f t="shared" si="42"/>
        <v>0.33631581736694682</v>
      </c>
      <c r="DM42" s="2">
        <f t="shared" si="42"/>
        <v>0.32943483585434169</v>
      </c>
      <c r="DN42" s="2">
        <f t="shared" si="42"/>
        <v>0.32663844369747896</v>
      </c>
      <c r="DO42" s="2">
        <f t="shared" si="42"/>
        <v>0.31987363224153303</v>
      </c>
      <c r="DP42" s="2">
        <f t="shared" si="42"/>
        <v>0.315563575553858</v>
      </c>
      <c r="DQ42" s="2">
        <f t="shared" si="42"/>
        <v>0.31683610649350641</v>
      </c>
      <c r="DR42" s="2">
        <f t="shared" si="42"/>
        <v>0.32038663709677412</v>
      </c>
      <c r="DS42" s="2">
        <f t="shared" si="42"/>
        <v>0.31263990029325517</v>
      </c>
      <c r="DT42" s="2">
        <f t="shared" si="42"/>
        <v>0.32301200000000002</v>
      </c>
      <c r="DU42" s="2">
        <f t="shared" si="42"/>
        <v>0.3263529340175953</v>
      </c>
      <c r="DV42" s="2">
        <f t="shared" si="42"/>
        <v>0.31985069373885916</v>
      </c>
      <c r="DW42" s="2">
        <f t="shared" si="42"/>
        <v>0.32468538346702314</v>
      </c>
      <c r="DX42" s="2">
        <f t="shared" si="42"/>
        <v>0.33007321604278073</v>
      </c>
      <c r="DY42" s="2">
        <f t="shared" si="42"/>
        <v>0.33760703119429591</v>
      </c>
      <c r="EA42" s="2">
        <f t="shared" si="43"/>
        <v>0.34409021654661809</v>
      </c>
      <c r="EB42" s="2">
        <f t="shared" si="43"/>
        <v>0.33921745754963467</v>
      </c>
      <c r="EC42" s="2">
        <f t="shared" si="43"/>
        <v>0.33559384250548835</v>
      </c>
      <c r="ED42" s="2">
        <f t="shared" si="43"/>
        <v>0.33006930361182046</v>
      </c>
      <c r="EE42" s="2">
        <f t="shared" si="43"/>
        <v>0.3236166376277142</v>
      </c>
      <c r="EF42" s="2">
        <f t="shared" si="43"/>
        <v>0.31981956941325207</v>
      </c>
      <c r="EG42" s="2">
        <f t="shared" si="43"/>
        <v>0.31464747381219743</v>
      </c>
      <c r="EH42" s="2">
        <f t="shared" si="43"/>
        <v>0.3100671200601568</v>
      </c>
      <c r="EI42" s="2">
        <f t="shared" si="43"/>
        <v>0.31532551349808696</v>
      </c>
      <c r="EJ42" s="2">
        <f t="shared" si="43"/>
        <v>0.31527027460815055</v>
      </c>
      <c r="EK42" s="2">
        <f t="shared" si="43"/>
        <v>0.31848707389207775</v>
      </c>
      <c r="EL42" s="2">
        <f t="shared" si="43"/>
        <v>0.31205929775267971</v>
      </c>
      <c r="EM42" s="2">
        <f t="shared" si="43"/>
        <v>0.32333109115241643</v>
      </c>
      <c r="EN42" s="2">
        <f t="shared" si="43"/>
        <v>0.33203648429434907</v>
      </c>
      <c r="EO42" s="2">
        <f t="shared" si="43"/>
        <v>0.34304352875029165</v>
      </c>
      <c r="EQ42" s="2">
        <f t="shared" si="44"/>
        <v>0.34409021654661809</v>
      </c>
      <c r="ER42" s="2">
        <f t="shared" si="44"/>
        <v>0.332656978332806</v>
      </c>
      <c r="ES42" s="2">
        <f t="shared" si="44"/>
        <v>0.32942307411239591</v>
      </c>
      <c r="ET42" s="2">
        <f t="shared" si="44"/>
        <v>0.32682306166344061</v>
      </c>
      <c r="EU42" s="2">
        <f t="shared" si="44"/>
        <v>0.31890994245638571</v>
      </c>
      <c r="EV42" s="2">
        <f t="shared" si="44"/>
        <v>0.31589636937485255</v>
      </c>
      <c r="EW42" s="2">
        <f t="shared" si="44"/>
        <v>0.3135584718104405</v>
      </c>
      <c r="EX42" s="2">
        <f t="shared" si="44"/>
        <v>0.30949021512503844</v>
      </c>
      <c r="EY42" s="2">
        <f t="shared" si="44"/>
        <v>0.31401470877277854</v>
      </c>
      <c r="EZ42" s="2">
        <f t="shared" si="44"/>
        <v>0.32037392827209232</v>
      </c>
      <c r="FA42" s="2">
        <f t="shared" si="44"/>
        <v>0.31639695026837333</v>
      </c>
      <c r="FB42" s="2">
        <f t="shared" si="44"/>
        <v>0.30990301467472675</v>
      </c>
      <c r="FC42" s="2">
        <f t="shared" si="44"/>
        <v>0.3234841880397446</v>
      </c>
      <c r="FD42" s="2">
        <f t="shared" si="44"/>
        <v>0.33637808907560118</v>
      </c>
      <c r="FE42" s="2">
        <f t="shared" si="44"/>
        <v>0.34450058999631861</v>
      </c>
      <c r="FG42" s="2">
        <f t="shared" si="45"/>
        <v>0.71895849814962254</v>
      </c>
      <c r="FH42" s="2">
        <f t="shared" si="45"/>
        <v>0.13445523602885073</v>
      </c>
      <c r="FI42" s="2">
        <f t="shared" si="45"/>
        <v>0.13020782258937277</v>
      </c>
      <c r="FJ42" s="2">
        <f t="shared" si="45"/>
        <v>0.13050394400494295</v>
      </c>
      <c r="FK42" s="2">
        <f t="shared" si="45"/>
        <v>0.15293408196100108</v>
      </c>
      <c r="FL42" s="2">
        <f t="shared" si="45"/>
        <v>0.14318665090050034</v>
      </c>
      <c r="FM42" s="2">
        <f t="shared" si="45"/>
        <v>0.14938303486134205</v>
      </c>
      <c r="FN42" s="2">
        <f t="shared" si="45"/>
        <v>0.17286420306776101</v>
      </c>
      <c r="FO42" s="2">
        <f t="shared" si="45"/>
        <v>0.16968516414524135</v>
      </c>
      <c r="FP42" s="2">
        <f t="shared" si="45"/>
        <v>0.18169238078989958</v>
      </c>
      <c r="FQ42" s="2">
        <f t="shared" si="45"/>
        <v>0.17474813317355242</v>
      </c>
      <c r="FR42" s="2">
        <f t="shared" si="45"/>
        <v>0.15886756091875168</v>
      </c>
      <c r="FS42" s="2">
        <f t="shared" si="45"/>
        <v>0.15240354742206152</v>
      </c>
      <c r="FT42" s="2">
        <f t="shared" si="45"/>
        <v>0.14128847457978505</v>
      </c>
      <c r="FU42" s="2">
        <f t="shared" si="45"/>
        <v>0.127374995548963</v>
      </c>
      <c r="FW42" s="2">
        <f t="shared" si="54"/>
        <v>8.4732796496101637E-10</v>
      </c>
      <c r="FX42" s="2">
        <f t="shared" si="46"/>
        <v>4.6730056397888289E-6</v>
      </c>
      <c r="FY42" s="2">
        <f t="shared" si="46"/>
        <v>5.5118830367584845E-6</v>
      </c>
      <c r="FZ42" s="2">
        <f t="shared" si="46"/>
        <v>5.768020414464231E-6</v>
      </c>
      <c r="GA42" s="2">
        <f t="shared" si="46"/>
        <v>6.9882337623978723E-6</v>
      </c>
      <c r="GB42" s="2">
        <f t="shared" si="46"/>
        <v>6.9727791648115946E-6</v>
      </c>
      <c r="GC42" s="2">
        <f t="shared" si="46"/>
        <v>7.7942083642425929E-6</v>
      </c>
      <c r="GD42" s="2">
        <f t="shared" si="46"/>
        <v>1.1482342576107906E-5</v>
      </c>
      <c r="GE42" s="2">
        <f t="shared" si="46"/>
        <v>1.536325455901775E-5</v>
      </c>
      <c r="GF42" s="2">
        <f t="shared" si="46"/>
        <v>1.4689682451433523E-5</v>
      </c>
      <c r="GG42" s="2">
        <f t="shared" si="46"/>
        <v>1.1185387398990414E-5</v>
      </c>
      <c r="GH42" s="2">
        <f t="shared" si="46"/>
        <v>8.0008054530255566E-6</v>
      </c>
      <c r="GI42" s="2">
        <f t="shared" si="46"/>
        <v>7.1225508923396928E-6</v>
      </c>
      <c r="GJ42" s="2">
        <f t="shared" si="46"/>
        <v>6.3163187373064359E-6</v>
      </c>
      <c r="GK42" s="2">
        <f t="shared" si="46"/>
        <v>5.4003733400518548E-6</v>
      </c>
      <c r="GM42" s="81">
        <f t="shared" si="55"/>
        <v>6.8741754273139749E-2</v>
      </c>
      <c r="GN42" s="81">
        <f t="shared" si="47"/>
        <v>1.3951054072754528E-6</v>
      </c>
      <c r="GO42" s="81">
        <f t="shared" si="47"/>
        <v>5.0590317453172861E-7</v>
      </c>
      <c r="GP42" s="81">
        <f t="shared" si="47"/>
        <v>2.7250555598604531E-7</v>
      </c>
      <c r="GQ42" s="81">
        <f t="shared" si="47"/>
        <v>9.6669283865108782E-7</v>
      </c>
      <c r="GR42" s="81">
        <f t="shared" si="47"/>
        <v>5.4423387347012051E-7</v>
      </c>
      <c r="GS42" s="81">
        <f t="shared" si="47"/>
        <v>6.05061511294792E-7</v>
      </c>
      <c r="GT42" s="81">
        <f t="shared" si="47"/>
        <v>1.8698399031825274E-6</v>
      </c>
      <c r="GU42" s="81">
        <f t="shared" si="47"/>
        <v>8.6417626180451707E-7</v>
      </c>
      <c r="GV42" s="81">
        <f t="shared" si="47"/>
        <v>2.7300468566371943E-6</v>
      </c>
      <c r="GW42" s="81">
        <f t="shared" si="47"/>
        <v>2.0142607504274578E-6</v>
      </c>
      <c r="GX42" s="81">
        <f t="shared" si="47"/>
        <v>1.2306186319933531E-6</v>
      </c>
      <c r="GY42" s="81">
        <f t="shared" si="47"/>
        <v>2.1073111569776894E-6</v>
      </c>
      <c r="GZ42" s="81">
        <f t="shared" si="47"/>
        <v>5.6347742105541229E-7</v>
      </c>
      <c r="HA42" s="81">
        <f t="shared" si="47"/>
        <v>3.575282670340292E-9</v>
      </c>
      <c r="HC42" s="81">
        <f t="shared" si="59"/>
        <v>1.8230097224571863E-3</v>
      </c>
      <c r="HD42" s="81">
        <f t="shared" si="48"/>
        <v>3.879597427451112E-19</v>
      </c>
      <c r="HE42" s="81">
        <f t="shared" si="48"/>
        <v>1.522554825749799E-20</v>
      </c>
      <c r="HF42" s="81">
        <f t="shared" si="48"/>
        <v>2.0810336554740322E-19</v>
      </c>
      <c r="HG42" s="81">
        <f t="shared" si="48"/>
        <v>2.4368211252830654E-20</v>
      </c>
      <c r="HH42" s="81">
        <f t="shared" si="48"/>
        <v>1.0859995968361162E-20</v>
      </c>
      <c r="HI42" s="81">
        <f t="shared" si="48"/>
        <v>6.17981150153491E-21</v>
      </c>
      <c r="HJ42" s="81">
        <f t="shared" si="48"/>
        <v>4.0840026582690039E-20</v>
      </c>
      <c r="HK42" s="81">
        <f t="shared" si="48"/>
        <v>1.2620604063631904E-20</v>
      </c>
      <c r="HL42" s="81">
        <f t="shared" si="48"/>
        <v>3.9872603241056519E-19</v>
      </c>
      <c r="HM42" s="81">
        <f t="shared" si="48"/>
        <v>3.2865791243530438E-18</v>
      </c>
      <c r="HN42" s="81">
        <f t="shared" si="48"/>
        <v>4.0373157834451252E-19</v>
      </c>
      <c r="HO42" s="81">
        <f t="shared" si="48"/>
        <v>6.0959689997322371E-19</v>
      </c>
      <c r="HP42" s="81">
        <f t="shared" si="48"/>
        <v>2.9238509447796538E-21</v>
      </c>
      <c r="HQ42" s="81">
        <f t="shared" si="48"/>
        <v>1.4469273379666728E-28</v>
      </c>
      <c r="HS42" s="81">
        <f t="shared" si="56"/>
        <v>2.0502310171392515E-30</v>
      </c>
      <c r="HT42" s="81">
        <f t="shared" si="49"/>
        <v>1.1919337762545659E-105</v>
      </c>
      <c r="HU42" s="81">
        <f t="shared" si="49"/>
        <v>4.6318142027005172E-118</v>
      </c>
      <c r="HV42" s="81">
        <f t="shared" si="49"/>
        <v>1.6724351618299233E-113</v>
      </c>
      <c r="HW42" s="81">
        <f t="shared" si="49"/>
        <v>3.2350137127487907E-124</v>
      </c>
      <c r="HX42" s="81">
        <f t="shared" si="49"/>
        <v>7.3035146999608396E-124</v>
      </c>
      <c r="HY42" s="81">
        <f t="shared" si="49"/>
        <v>2.2630367181995321E-127</v>
      </c>
      <c r="HZ42" s="81">
        <f t="shared" si="49"/>
        <v>2.437218304185691E-124</v>
      </c>
      <c r="IA42" s="81">
        <f t="shared" si="49"/>
        <v>3.3269576148246779E-126</v>
      </c>
      <c r="IB42" s="81">
        <f t="shared" si="49"/>
        <v>3.37042479400337E-118</v>
      </c>
      <c r="IC42" s="81">
        <f t="shared" si="49"/>
        <v>3.4404350830344844E-113</v>
      </c>
      <c r="ID42" s="81">
        <f t="shared" si="49"/>
        <v>4.2543260677656008E-117</v>
      </c>
      <c r="IE42" s="81">
        <f t="shared" si="49"/>
        <v>4.9294592962828041E-111</v>
      </c>
      <c r="IF42" s="81">
        <f t="shared" si="49"/>
        <v>8.9760167596318644E-83</v>
      </c>
      <c r="IG42" s="81">
        <f t="shared" si="49"/>
        <v>8.7402360748043722E-48</v>
      </c>
      <c r="II42" s="81">
        <f t="shared" si="57"/>
        <v>5.1882730530196995E-144</v>
      </c>
      <c r="IJ42" s="81">
        <f t="shared" si="50"/>
        <v>1.8086093905038775E-264</v>
      </c>
      <c r="IK42" s="81">
        <f t="shared" si="50"/>
        <v>1.2976996593593287E-290</v>
      </c>
      <c r="IL42" s="81">
        <f t="shared" si="50"/>
        <v>1.2280957871681536E-279</v>
      </c>
      <c r="IM42" s="81">
        <f t="shared" si="50"/>
        <v>3.7981559035743996E-307</v>
      </c>
      <c r="IN42" s="81">
        <f t="shared" si="50"/>
        <v>1.2870507003718063E-305</v>
      </c>
      <c r="IO42" s="81">
        <f t="shared" si="50"/>
        <v>0</v>
      </c>
      <c r="IP42" s="81">
        <f t="shared" si="50"/>
        <v>0</v>
      </c>
      <c r="IQ42" s="81">
        <f t="shared" si="50"/>
        <v>0</v>
      </c>
      <c r="IR42" s="81">
        <f t="shared" si="50"/>
        <v>1.4451360083563893E-293</v>
      </c>
      <c r="IS42" s="81">
        <f t="shared" si="50"/>
        <v>5.3659189329915717E-282</v>
      </c>
      <c r="IT42" s="81">
        <f t="shared" si="50"/>
        <v>8.1880696182760874E-290</v>
      </c>
      <c r="IU42" s="81">
        <f t="shared" si="50"/>
        <v>3.783442849207574E-270</v>
      </c>
      <c r="IV42" s="81">
        <f t="shared" si="50"/>
        <v>5.3703971035379867E-303</v>
      </c>
      <c r="IW42" s="81">
        <f t="shared" si="50"/>
        <v>1.2833456450321755E-114</v>
      </c>
      <c r="IY42" s="81">
        <f t="shared" si="58"/>
        <v>7.0564763995596941E-2</v>
      </c>
      <c r="IZ42" s="81">
        <f t="shared" si="51"/>
        <v>1.3951054072758407E-6</v>
      </c>
      <c r="JA42" s="81">
        <f t="shared" si="51"/>
        <v>5.0590317453174385E-7</v>
      </c>
      <c r="JB42" s="81">
        <f t="shared" si="51"/>
        <v>2.7250555598625342E-7</v>
      </c>
      <c r="JC42" s="81">
        <f t="shared" si="51"/>
        <v>9.6669283865111217E-7</v>
      </c>
      <c r="JD42" s="81">
        <f t="shared" si="51"/>
        <v>5.4423387347013141E-7</v>
      </c>
      <c r="JE42" s="81">
        <f t="shared" si="51"/>
        <v>6.0506151129479814E-7</v>
      </c>
      <c r="JF42" s="81">
        <f t="shared" si="51"/>
        <v>1.8698399031825683E-6</v>
      </c>
      <c r="JG42" s="81">
        <f t="shared" si="51"/>
        <v>8.6417626180452967E-7</v>
      </c>
      <c r="JH42" s="81">
        <f t="shared" si="51"/>
        <v>2.7300468566375929E-6</v>
      </c>
      <c r="JI42" s="81">
        <f t="shared" si="51"/>
        <v>2.0142607504307443E-6</v>
      </c>
      <c r="JJ42" s="81">
        <f t="shared" si="51"/>
        <v>1.2306186319937569E-6</v>
      </c>
      <c r="JK42" s="81">
        <f t="shared" si="51"/>
        <v>2.1073111569782989E-6</v>
      </c>
      <c r="JL42" s="81">
        <f t="shared" si="51"/>
        <v>5.6347742105541525E-7</v>
      </c>
      <c r="JM42" s="81">
        <f t="shared" si="51"/>
        <v>3.575282670340292E-9</v>
      </c>
    </row>
    <row r="43" spans="2:273" x14ac:dyDescent="0.25">
      <c r="B43" s="2">
        <v>16</v>
      </c>
      <c r="C43" s="37">
        <v>0.435247</v>
      </c>
      <c r="D43" s="37">
        <v>0.33641500000000002</v>
      </c>
      <c r="E43" s="37">
        <v>0.32777299999999998</v>
      </c>
      <c r="F43" s="37">
        <v>0.32721099999999997</v>
      </c>
      <c r="G43" s="37">
        <v>0.31880500000000001</v>
      </c>
      <c r="H43" s="37">
        <v>0.31366300000000003</v>
      </c>
      <c r="I43" s="37">
        <v>0.31719999999999998</v>
      </c>
      <c r="J43" s="37">
        <v>0.31446200000000002</v>
      </c>
      <c r="K43" s="37">
        <v>0.31062299999999998</v>
      </c>
      <c r="L43" s="37">
        <v>0.32095699999999999</v>
      </c>
      <c r="M43" s="37">
        <v>0.324073</v>
      </c>
      <c r="N43" s="37">
        <v>0.31922899999999998</v>
      </c>
      <c r="O43" s="37">
        <v>0.32167000000000001</v>
      </c>
      <c r="P43" s="37">
        <v>0.32712599999999997</v>
      </c>
      <c r="Q43" s="37">
        <v>0.335781</v>
      </c>
      <c r="S43" s="4">
        <f t="shared" si="8"/>
        <v>0.42057590631187564</v>
      </c>
      <c r="T43" s="4">
        <f t="shared" si="8"/>
        <v>0.33714593565373918</v>
      </c>
      <c r="U43" s="4">
        <f t="shared" si="8"/>
        <v>0.33081866682124283</v>
      </c>
      <c r="V43" s="4">
        <f t="shared" si="8"/>
        <v>0.32763913971802983</v>
      </c>
      <c r="W43" s="4">
        <f t="shared" si="8"/>
        <v>0.32112662067639752</v>
      </c>
      <c r="X43" s="4">
        <f t="shared" si="8"/>
        <v>0.31677909263291337</v>
      </c>
      <c r="Y43" s="4">
        <f t="shared" si="8"/>
        <v>0.31694921673333637</v>
      </c>
      <c r="Z43" s="4">
        <f t="shared" si="8"/>
        <v>0.31897514821613315</v>
      </c>
      <c r="AA43" s="4">
        <f t="shared" si="8"/>
        <v>0.31359762609897307</v>
      </c>
      <c r="AB43" s="4">
        <f t="shared" si="8"/>
        <v>0.32186950880524884</v>
      </c>
      <c r="AC43" s="4">
        <f t="shared" si="8"/>
        <v>0.32524578913565477</v>
      </c>
      <c r="AD43" s="4">
        <f t="shared" si="8"/>
        <v>0.31902617408363659</v>
      </c>
      <c r="AE43" s="4">
        <f t="shared" si="8"/>
        <v>0.32491055516623618</v>
      </c>
      <c r="AF43" s="4">
        <f t="shared" si="8"/>
        <v>0.33085015278081603</v>
      </c>
      <c r="AG43" s="4">
        <f t="shared" si="8"/>
        <v>0.338807729418311</v>
      </c>
      <c r="AI43" s="4">
        <f t="shared" si="9"/>
        <v>1.4671093688124359E-2</v>
      </c>
      <c r="AJ43" s="4">
        <f t="shared" si="9"/>
        <v>-7.3093565373916203E-4</v>
      </c>
      <c r="AK43" s="4">
        <f t="shared" si="9"/>
        <v>-3.0456668212428539E-3</v>
      </c>
      <c r="AL43" s="4">
        <f t="shared" si="9"/>
        <v>-4.2813971802985185E-4</v>
      </c>
      <c r="AM43" s="4">
        <f t="shared" si="9"/>
        <v>-2.3216206763975178E-3</v>
      </c>
      <c r="AN43" s="4">
        <f t="shared" si="9"/>
        <v>-3.1160926329133476E-3</v>
      </c>
      <c r="AO43" s="4">
        <f t="shared" si="9"/>
        <v>2.5078326666361228E-4</v>
      </c>
      <c r="AP43" s="4">
        <f t="shared" si="9"/>
        <v>-4.5131482161331338E-3</v>
      </c>
      <c r="AQ43" s="4">
        <f t="shared" si="9"/>
        <v>-2.9746260989730877E-3</v>
      </c>
      <c r="AR43" s="4">
        <f t="shared" si="9"/>
        <v>-9.1250880524884614E-4</v>
      </c>
      <c r="AS43" s="4">
        <f t="shared" si="9"/>
        <v>-1.1727891356547726E-3</v>
      </c>
      <c r="AT43" s="4">
        <f t="shared" si="9"/>
        <v>2.0282591636339165E-4</v>
      </c>
      <c r="AU43" s="4">
        <f t="shared" si="9"/>
        <v>-3.2405551662361698E-3</v>
      </c>
      <c r="AV43" s="4">
        <f t="shared" si="9"/>
        <v>-3.724152780816059E-3</v>
      </c>
      <c r="AW43" s="4">
        <f t="shared" si="9"/>
        <v>-3.0267294183110027E-3</v>
      </c>
      <c r="AY43" s="2">
        <f t="shared" si="52"/>
        <v>0.35022480000723211</v>
      </c>
      <c r="AZ43" s="2">
        <f t="shared" si="52"/>
        <v>0.33713769365385521</v>
      </c>
      <c r="BA43" s="2">
        <f t="shared" si="52"/>
        <v>0.3308153358594787</v>
      </c>
      <c r="BB43" s="2">
        <f t="shared" si="52"/>
        <v>0.32763726384291442</v>
      </c>
      <c r="BC43" s="2">
        <f t="shared" si="52"/>
        <v>0.3211205034966132</v>
      </c>
      <c r="BD43" s="2">
        <f t="shared" si="52"/>
        <v>0.31677551582677216</v>
      </c>
      <c r="BE43" s="2">
        <f t="shared" si="52"/>
        <v>0.31694523255448842</v>
      </c>
      <c r="BF43" s="2">
        <f t="shared" si="52"/>
        <v>0.31896383575865639</v>
      </c>
      <c r="BG43" s="2">
        <f t="shared" si="52"/>
        <v>0.31359183253622147</v>
      </c>
      <c r="BH43" s="2">
        <f t="shared" si="52"/>
        <v>0.3218535294615017</v>
      </c>
      <c r="BI43" s="2">
        <f t="shared" si="52"/>
        <v>0.32523367209343862</v>
      </c>
      <c r="BJ43" s="2">
        <f t="shared" si="52"/>
        <v>0.31901865573990396</v>
      </c>
      <c r="BK43" s="2">
        <f t="shared" si="52"/>
        <v>0.32489885328149043</v>
      </c>
      <c r="BL43" s="2">
        <f t="shared" si="52"/>
        <v>0.33084684132249648</v>
      </c>
      <c r="BM43" s="2">
        <f t="shared" si="52"/>
        <v>0.33880770159741436</v>
      </c>
      <c r="BO43" s="2" t="str">
        <f t="shared" si="11"/>
        <v/>
      </c>
      <c r="BP43" s="2">
        <f t="shared" si="12"/>
        <v>0.33641500000000002</v>
      </c>
      <c r="BQ43" s="2">
        <f t="shared" si="13"/>
        <v>0.32777299999999998</v>
      </c>
      <c r="BR43" s="2">
        <f t="shared" si="14"/>
        <v>0.32721099999999997</v>
      </c>
      <c r="BS43" s="2">
        <f t="shared" si="15"/>
        <v>0.31880500000000001</v>
      </c>
      <c r="BT43" s="2">
        <f t="shared" si="16"/>
        <v>0.31366300000000003</v>
      </c>
      <c r="BU43" s="2">
        <f t="shared" si="17"/>
        <v>0.31719999999999998</v>
      </c>
      <c r="BV43" s="2">
        <f t="shared" si="18"/>
        <v>0.31446200000000002</v>
      </c>
      <c r="BW43" s="2">
        <f t="shared" si="19"/>
        <v>0.31062299999999998</v>
      </c>
      <c r="BX43" s="2">
        <f t="shared" si="20"/>
        <v>0.32095699999999999</v>
      </c>
      <c r="BY43" s="2">
        <f t="shared" si="21"/>
        <v>0.324073</v>
      </c>
      <c r="BZ43" s="2">
        <f t="shared" si="22"/>
        <v>0.31922899999999998</v>
      </c>
      <c r="CA43" s="2">
        <f t="shared" si="23"/>
        <v>0.32167000000000001</v>
      </c>
      <c r="CB43" s="2">
        <f t="shared" si="24"/>
        <v>0.32712599999999997</v>
      </c>
      <c r="CC43" s="2">
        <f t="shared" si="25"/>
        <v>0.335781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0.36835529999999994</v>
      </c>
      <c r="DL43" s="2">
        <f t="shared" si="42"/>
        <v>0.33684539439775912</v>
      </c>
      <c r="DM43" s="2">
        <f t="shared" si="42"/>
        <v>0.33009278935574221</v>
      </c>
      <c r="DN43" s="2">
        <f t="shared" si="42"/>
        <v>0.32729360756302517</v>
      </c>
      <c r="DO43" s="2">
        <f t="shared" si="42"/>
        <v>0.32069693939393945</v>
      </c>
      <c r="DP43" s="2">
        <f t="shared" si="42"/>
        <v>0.31627950557677625</v>
      </c>
      <c r="DQ43" s="2">
        <f t="shared" si="42"/>
        <v>0.31744531000763937</v>
      </c>
      <c r="DR43" s="2">
        <f t="shared" si="42"/>
        <v>0.32106398790322577</v>
      </c>
      <c r="DS43" s="2">
        <f t="shared" si="42"/>
        <v>0.31327584970674488</v>
      </c>
      <c r="DT43" s="2">
        <f t="shared" si="42"/>
        <v>0.32351300201612904</v>
      </c>
      <c r="DU43" s="2">
        <f t="shared" si="42"/>
        <v>0.32687425348240468</v>
      </c>
      <c r="DV43" s="2">
        <f t="shared" si="42"/>
        <v>0.32051139393939393</v>
      </c>
      <c r="DW43" s="2">
        <f t="shared" si="42"/>
        <v>0.32525796969696963</v>
      </c>
      <c r="DX43" s="2">
        <f t="shared" si="42"/>
        <v>0.33067487593582889</v>
      </c>
      <c r="DY43" s="2">
        <f t="shared" si="42"/>
        <v>0.33817290218360074</v>
      </c>
      <c r="EA43" s="2">
        <f t="shared" si="43"/>
        <v>0.34376117106207138</v>
      </c>
      <c r="EB43" s="2">
        <f t="shared" si="43"/>
        <v>0.33885401000438514</v>
      </c>
      <c r="EC43" s="2">
        <f t="shared" si="43"/>
        <v>0.33521753849315711</v>
      </c>
      <c r="ED43" s="2">
        <f t="shared" si="43"/>
        <v>0.32972558909157235</v>
      </c>
      <c r="EE43" s="2">
        <f t="shared" si="43"/>
        <v>0.32326031670520161</v>
      </c>
      <c r="EF43" s="2">
        <f t="shared" si="43"/>
        <v>0.31948262058651783</v>
      </c>
      <c r="EG43" s="2">
        <f t="shared" si="43"/>
        <v>0.31434830096999028</v>
      </c>
      <c r="EH43" s="2">
        <f t="shared" si="43"/>
        <v>0.30979908453055355</v>
      </c>
      <c r="EI43" s="2">
        <f t="shared" si="43"/>
        <v>0.31500209227844617</v>
      </c>
      <c r="EJ43" s="2">
        <f t="shared" si="43"/>
        <v>0.31503679519331251</v>
      </c>
      <c r="EK43" s="2">
        <f t="shared" si="43"/>
        <v>0.31816783710020058</v>
      </c>
      <c r="EL43" s="2">
        <f t="shared" si="43"/>
        <v>0.3118107975151172</v>
      </c>
      <c r="EM43" s="2">
        <f t="shared" si="43"/>
        <v>0.32307734554080375</v>
      </c>
      <c r="EN43" s="2">
        <f t="shared" si="43"/>
        <v>0.33179984154274206</v>
      </c>
      <c r="EO43" s="2">
        <f t="shared" si="43"/>
        <v>0.34277388928377012</v>
      </c>
      <c r="EQ43" s="2">
        <f t="shared" si="44"/>
        <v>0.34376117106207138</v>
      </c>
      <c r="ER43" s="2">
        <f t="shared" si="44"/>
        <v>0.33236447099867533</v>
      </c>
      <c r="ES43" s="2">
        <f t="shared" si="44"/>
        <v>0.32911541023241991</v>
      </c>
      <c r="ET43" s="2">
        <f t="shared" si="44"/>
        <v>0.3265158236493112</v>
      </c>
      <c r="EU43" s="2">
        <f t="shared" si="44"/>
        <v>0.31860744520781709</v>
      </c>
      <c r="EV43" s="2">
        <f t="shared" si="44"/>
        <v>0.31560433196911275</v>
      </c>
      <c r="EW43" s="2">
        <f t="shared" si="44"/>
        <v>0.31327188354559837</v>
      </c>
      <c r="EX43" s="2">
        <f t="shared" si="44"/>
        <v>0.30922857609516896</v>
      </c>
      <c r="EY43" s="2">
        <f t="shared" si="44"/>
        <v>0.31370708967102073</v>
      </c>
      <c r="EZ43" s="2">
        <f t="shared" si="44"/>
        <v>0.32007579760097177</v>
      </c>
      <c r="FA43" s="2">
        <f t="shared" si="44"/>
        <v>0.31610314388701227</v>
      </c>
      <c r="FB43" s="2">
        <f t="shared" si="44"/>
        <v>0.30967982238776215</v>
      </c>
      <c r="FC43" s="2">
        <f t="shared" si="44"/>
        <v>0.32322851640467798</v>
      </c>
      <c r="FD43" s="2">
        <f t="shared" si="44"/>
        <v>0.33609052127392081</v>
      </c>
      <c r="FE43" s="2">
        <f t="shared" si="44"/>
        <v>0.34420522744140392</v>
      </c>
      <c r="FG43" s="2">
        <f t="shared" si="45"/>
        <v>0.73718813292904839</v>
      </c>
      <c r="FH43" s="2">
        <f t="shared" si="45"/>
        <v>0.14553929907412741</v>
      </c>
      <c r="FI43" s="2">
        <f t="shared" si="45"/>
        <v>0.14099878131150639</v>
      </c>
      <c r="FJ43" s="2">
        <f t="shared" si="45"/>
        <v>0.14131545656616512</v>
      </c>
      <c r="FK43" s="2">
        <f t="shared" si="45"/>
        <v>0.16525064537513171</v>
      </c>
      <c r="FL43" s="2">
        <f t="shared" si="45"/>
        <v>0.15486172052024497</v>
      </c>
      <c r="FM43" s="2">
        <f t="shared" si="45"/>
        <v>0.16146812870811725</v>
      </c>
      <c r="FN43" s="2">
        <f t="shared" si="45"/>
        <v>0.18643257667811658</v>
      </c>
      <c r="FO43" s="2">
        <f t="shared" si="45"/>
        <v>0.18305923487052803</v>
      </c>
      <c r="FP43" s="2">
        <f t="shared" si="45"/>
        <v>0.19578966771270517</v>
      </c>
      <c r="FQ43" s="2">
        <f t="shared" si="45"/>
        <v>0.18843069231650927</v>
      </c>
      <c r="FR43" s="2">
        <f t="shared" si="45"/>
        <v>0.1715651930384075</v>
      </c>
      <c r="FS43" s="2">
        <f t="shared" si="45"/>
        <v>0.16468569105102365</v>
      </c>
      <c r="FT43" s="2">
        <f t="shared" si="45"/>
        <v>0.15283637974683117</v>
      </c>
      <c r="FU43" s="2">
        <f t="shared" si="45"/>
        <v>0.13796842383689864</v>
      </c>
      <c r="FW43" s="2">
        <f t="shared" si="54"/>
        <v>9.2907663848618336E-10</v>
      </c>
      <c r="FX43" s="2">
        <f t="shared" si="54"/>
        <v>5.1238464844314714E-6</v>
      </c>
      <c r="FY43" s="2">
        <f t="shared" si="54"/>
        <v>6.0436563556225502E-6</v>
      </c>
      <c r="FZ43" s="2">
        <f t="shared" si="54"/>
        <v>6.3245050998563149E-6</v>
      </c>
      <c r="GA43" s="2">
        <f t="shared" si="54"/>
        <v>7.6624407839099691E-6</v>
      </c>
      <c r="GB43" s="2">
        <f t="shared" si="54"/>
        <v>7.6454951774510574E-6</v>
      </c>
      <c r="GC43" s="2">
        <f t="shared" si="54"/>
        <v>8.5461731011130952E-6</v>
      </c>
      <c r="GD43" s="2">
        <f t="shared" si="54"/>
        <v>1.2590124328063296E-5</v>
      </c>
      <c r="GE43" s="2">
        <f t="shared" si="54"/>
        <v>1.6845448677114815E-5</v>
      </c>
      <c r="GF43" s="2">
        <f t="shared" si="54"/>
        <v>1.6106893689025606E-5</v>
      </c>
      <c r="GG43" s="2">
        <f t="shared" si="54"/>
        <v>1.226452016319987E-5</v>
      </c>
      <c r="GH43" s="2">
        <f t="shared" si="54"/>
        <v>8.772701959148633E-6</v>
      </c>
      <c r="GI43" s="2">
        <f t="shared" si="54"/>
        <v>7.8097163877611135E-6</v>
      </c>
      <c r="GJ43" s="2">
        <f t="shared" si="54"/>
        <v>6.9257015549144017E-6</v>
      </c>
      <c r="GK43" s="2">
        <f t="shared" si="54"/>
        <v>5.9213885332481531E-6</v>
      </c>
      <c r="GM43" s="81">
        <f t="shared" si="55"/>
        <v>7.9524936472666966E-2</v>
      </c>
      <c r="GN43" s="81">
        <f t="shared" si="55"/>
        <v>2.4690353795567866E-6</v>
      </c>
      <c r="GO43" s="81">
        <f t="shared" si="55"/>
        <v>9.5035610463094759E-7</v>
      </c>
      <c r="GP43" s="81">
        <f t="shared" si="55"/>
        <v>5.3518856237956297E-7</v>
      </c>
      <c r="GQ43" s="81">
        <f t="shared" si="55"/>
        <v>1.8490620765732936E-6</v>
      </c>
      <c r="GR43" s="81">
        <f t="shared" si="55"/>
        <v>1.0565385768150436E-6</v>
      </c>
      <c r="GS43" s="81">
        <f t="shared" si="55"/>
        <v>1.1871455314266703E-6</v>
      </c>
      <c r="GT43" s="81">
        <f t="shared" si="55"/>
        <v>3.5931363591691341E-6</v>
      </c>
      <c r="GU43" s="81">
        <f t="shared" si="55"/>
        <v>1.7538378403050819E-6</v>
      </c>
      <c r="GV43" s="81">
        <f t="shared" si="55"/>
        <v>5.210968589010023E-6</v>
      </c>
      <c r="GW43" s="81">
        <f t="shared" si="55"/>
        <v>3.8675947577635489E-6</v>
      </c>
      <c r="GX43" s="81">
        <f t="shared" si="55"/>
        <v>2.349851746254897E-6</v>
      </c>
      <c r="GY43" s="81">
        <f t="shared" si="55"/>
        <v>3.792141831514943E-6</v>
      </c>
      <c r="GZ43" s="81">
        <f t="shared" si="55"/>
        <v>1.0849537233915845E-6</v>
      </c>
      <c r="HA43" s="81">
        <f t="shared" si="55"/>
        <v>9.4747576494356959E-9</v>
      </c>
      <c r="HC43" s="81">
        <f t="shared" si="59"/>
        <v>2.2220800138873149E-3</v>
      </c>
      <c r="HD43" s="81">
        <f t="shared" si="59"/>
        <v>1.3176080929291809E-18</v>
      </c>
      <c r="HE43" s="81">
        <f t="shared" si="59"/>
        <v>5.8686900076783057E-20</v>
      </c>
      <c r="HF43" s="81">
        <f t="shared" si="59"/>
        <v>7.5499728270993401E-19</v>
      </c>
      <c r="HG43" s="81">
        <f t="shared" si="59"/>
        <v>9.9516843094537035E-20</v>
      </c>
      <c r="HH43" s="81">
        <f t="shared" si="59"/>
        <v>4.4757145936939029E-20</v>
      </c>
      <c r="HI43" s="81">
        <f t="shared" si="59"/>
        <v>2.6586026915978378E-20</v>
      </c>
      <c r="HJ43" s="81">
        <f t="shared" si="59"/>
        <v>1.7632659222527768E-19</v>
      </c>
      <c r="HK43" s="81">
        <f t="shared" si="59"/>
        <v>5.8227104852281789E-20</v>
      </c>
      <c r="HL43" s="81">
        <f t="shared" si="59"/>
        <v>1.6481544650521668E-18</v>
      </c>
      <c r="HM43" s="81">
        <f t="shared" si="59"/>
        <v>1.2335463576596262E-17</v>
      </c>
      <c r="HN43" s="81">
        <f t="shared" si="59"/>
        <v>1.5379273709424572E-18</v>
      </c>
      <c r="HO43" s="81">
        <f t="shared" si="59"/>
        <v>2.1756533425190718E-18</v>
      </c>
      <c r="HP43" s="81">
        <f t="shared" si="59"/>
        <v>1.2401596591315448E-20</v>
      </c>
      <c r="HQ43" s="81">
        <f t="shared" si="59"/>
        <v>1.1350967518983284E-27</v>
      </c>
      <c r="HS43" s="81">
        <f t="shared" si="56"/>
        <v>5.9829251206761215E-30</v>
      </c>
      <c r="HT43" s="81">
        <f t="shared" si="56"/>
        <v>1.2980360891100467E-103</v>
      </c>
      <c r="HU43" s="81">
        <f t="shared" si="56"/>
        <v>9.0441716606671441E-116</v>
      </c>
      <c r="HV43" s="81">
        <f t="shared" si="56"/>
        <v>2.715407400691821E-111</v>
      </c>
      <c r="HW43" s="81">
        <f t="shared" si="56"/>
        <v>9.433902300901416E-122</v>
      </c>
      <c r="HX43" s="81">
        <f t="shared" si="56"/>
        <v>2.080499066522992E-121</v>
      </c>
      <c r="HY43" s="81">
        <f t="shared" si="56"/>
        <v>8.0180581232156944E-125</v>
      </c>
      <c r="HZ43" s="81">
        <f t="shared" si="56"/>
        <v>9.2480434495894805E-122</v>
      </c>
      <c r="IA43" s="81">
        <f t="shared" si="56"/>
        <v>1.5953103265278205E-123</v>
      </c>
      <c r="IB43" s="81">
        <f t="shared" si="56"/>
        <v>1.0792610387127781E-115</v>
      </c>
      <c r="IC43" s="81">
        <f t="shared" si="56"/>
        <v>7.6101683639821348E-111</v>
      </c>
      <c r="ID43" s="81">
        <f t="shared" si="56"/>
        <v>9.5218886506330888E-115</v>
      </c>
      <c r="IE43" s="81">
        <f t="shared" si="56"/>
        <v>7.5715152604779677E-109</v>
      </c>
      <c r="IF43" s="81">
        <f t="shared" si="56"/>
        <v>3.5584849590781951E-81</v>
      </c>
      <c r="IG43" s="81">
        <f t="shared" si="56"/>
        <v>6.9796574052451278E-47</v>
      </c>
      <c r="II43" s="81">
        <f t="shared" si="57"/>
        <v>9.2138484743543256E-143</v>
      </c>
      <c r="IJ43" s="81">
        <f t="shared" si="57"/>
        <v>1.5120427328830291E-260</v>
      </c>
      <c r="IK43" s="81">
        <f t="shared" si="57"/>
        <v>3.051929597165657E-286</v>
      </c>
      <c r="IL43" s="81">
        <f t="shared" si="57"/>
        <v>2.0426360540180524E-275</v>
      </c>
      <c r="IM43" s="81">
        <f t="shared" si="57"/>
        <v>1.965142365310706E-302</v>
      </c>
      <c r="IN43" s="81">
        <f t="shared" si="57"/>
        <v>6.2938048502643597E-301</v>
      </c>
      <c r="IO43" s="81">
        <f t="shared" si="57"/>
        <v>0</v>
      </c>
      <c r="IP43" s="81">
        <f t="shared" si="57"/>
        <v>1.2251815119249761E-303</v>
      </c>
      <c r="IQ43" s="81">
        <f t="shared" si="57"/>
        <v>9.9847661368598381E-307</v>
      </c>
      <c r="IR43" s="81">
        <f t="shared" si="57"/>
        <v>9.1921310153161322E-289</v>
      </c>
      <c r="IS43" s="81">
        <f t="shared" si="57"/>
        <v>1.7090279870796574E-277</v>
      </c>
      <c r="IT43" s="81">
        <f t="shared" si="57"/>
        <v>2.5723957698545392E-285</v>
      </c>
      <c r="IU43" s="81">
        <f t="shared" si="57"/>
        <v>5.3320314183751202E-266</v>
      </c>
      <c r="IV43" s="81">
        <f t="shared" si="57"/>
        <v>2.1908428157614329E-298</v>
      </c>
      <c r="IW43" s="81">
        <f t="shared" si="57"/>
        <v>6.4975203063085592E-113</v>
      </c>
      <c r="IY43" s="81">
        <f t="shared" si="58"/>
        <v>8.1747016486554275E-2</v>
      </c>
      <c r="IZ43" s="81">
        <f t="shared" si="58"/>
        <v>2.4690353795581042E-6</v>
      </c>
      <c r="JA43" s="81">
        <f t="shared" si="58"/>
        <v>9.5035610463100624E-7</v>
      </c>
      <c r="JB43" s="81">
        <f t="shared" si="58"/>
        <v>5.3518856238031799E-7</v>
      </c>
      <c r="JC43" s="81">
        <f t="shared" si="58"/>
        <v>1.8490620765733931E-6</v>
      </c>
      <c r="JD43" s="81">
        <f t="shared" si="58"/>
        <v>1.0565385768150883E-6</v>
      </c>
      <c r="JE43" s="81">
        <f t="shared" si="58"/>
        <v>1.187145531426697E-6</v>
      </c>
      <c r="JF43" s="81">
        <f t="shared" si="58"/>
        <v>3.5931363591693103E-6</v>
      </c>
      <c r="JG43" s="81">
        <f t="shared" si="58"/>
        <v>1.7538378403051401E-6</v>
      </c>
      <c r="JH43" s="81">
        <f t="shared" si="58"/>
        <v>5.2109685890116713E-6</v>
      </c>
      <c r="JI43" s="81">
        <f t="shared" si="58"/>
        <v>3.8675947577758843E-6</v>
      </c>
      <c r="JJ43" s="81">
        <f t="shared" si="58"/>
        <v>2.3498517462564348E-6</v>
      </c>
      <c r="JK43" s="81">
        <f t="shared" si="58"/>
        <v>3.7921418315171186E-6</v>
      </c>
      <c r="JL43" s="81">
        <f t="shared" si="58"/>
        <v>1.084953723391597E-6</v>
      </c>
      <c r="JM43" s="81">
        <f t="shared" si="58"/>
        <v>9.4747576494356959E-9</v>
      </c>
    </row>
    <row r="44" spans="2:273" x14ac:dyDescent="0.25">
      <c r="B44" s="2">
        <v>17</v>
      </c>
      <c r="C44" s="37">
        <v>0.44848900000000003</v>
      </c>
      <c r="D44" s="37">
        <v>0.331951</v>
      </c>
      <c r="E44" s="37">
        <v>0.32805499999999999</v>
      </c>
      <c r="F44" s="37">
        <v>0.32706200000000002</v>
      </c>
      <c r="G44" s="37">
        <v>0.31701099999999999</v>
      </c>
      <c r="H44" s="37">
        <v>0.31225599999999998</v>
      </c>
      <c r="I44" s="37">
        <v>0.31612099999999999</v>
      </c>
      <c r="J44" s="37">
        <v>0.31647700000000001</v>
      </c>
      <c r="K44" s="37">
        <v>0.31223600000000001</v>
      </c>
      <c r="L44" s="37">
        <v>0.32330999999999999</v>
      </c>
      <c r="M44" s="37">
        <v>0.32492599999999999</v>
      </c>
      <c r="N44" s="37">
        <v>0.31950400000000001</v>
      </c>
      <c r="O44" s="37">
        <v>0.32125999999999999</v>
      </c>
      <c r="P44" s="37">
        <v>0.32968500000000001</v>
      </c>
      <c r="Q44" s="37">
        <v>0.34040799999999999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0.42879975325804398</v>
      </c>
      <c r="T44" s="4">
        <f t="shared" si="60"/>
        <v>0.33756457350397351</v>
      </c>
      <c r="U44" s="4">
        <f t="shared" si="60"/>
        <v>0.33138063838452969</v>
      </c>
      <c r="V44" s="4">
        <f t="shared" si="60"/>
        <v>0.32817136043783096</v>
      </c>
      <c r="W44" s="4">
        <f t="shared" si="60"/>
        <v>0.3217782257457229</v>
      </c>
      <c r="X44" s="4">
        <f t="shared" si="60"/>
        <v>0.31736180875716646</v>
      </c>
      <c r="Y44" s="4">
        <f t="shared" si="60"/>
        <v>0.3173637358874975</v>
      </c>
      <c r="Z44" s="4">
        <f t="shared" si="60"/>
        <v>0.3193102161446924</v>
      </c>
      <c r="AA44" s="4">
        <f t="shared" si="60"/>
        <v>0.31407425366889885</v>
      </c>
      <c r="AB44" s="4">
        <f t="shared" si="60"/>
        <v>0.3221025743699254</v>
      </c>
      <c r="AC44" s="4">
        <f t="shared" si="60"/>
        <v>0.32548052235713715</v>
      </c>
      <c r="AD44" s="4">
        <f t="shared" si="60"/>
        <v>0.31940750361357845</v>
      </c>
      <c r="AE44" s="4">
        <f t="shared" si="60"/>
        <v>0.3253163377170758</v>
      </c>
      <c r="AF44" s="4">
        <f t="shared" si="60"/>
        <v>0.33133003301399522</v>
      </c>
      <c r="AG44" s="4">
        <f t="shared" si="60"/>
        <v>0.33930100831714621</v>
      </c>
      <c r="AI44" s="4">
        <f t="shared" ref="AI44:AW60" si="61">IF(OR($B44 &lt; C$230, $B44 &gt; C$233), 0, C44-S44)</f>
        <v>1.9689246741956046E-2</v>
      </c>
      <c r="AJ44" s="4">
        <f t="shared" si="61"/>
        <v>-5.6135735039735124E-3</v>
      </c>
      <c r="AK44" s="4">
        <f t="shared" si="61"/>
        <v>-3.3256383845297055E-3</v>
      </c>
      <c r="AL44" s="4">
        <f t="shared" si="61"/>
        <v>-1.1093604378309418E-3</v>
      </c>
      <c r="AM44" s="4">
        <f t="shared" si="61"/>
        <v>-4.7672257457229139E-3</v>
      </c>
      <c r="AN44" s="4">
        <f t="shared" si="61"/>
        <v>-5.1058087571664856E-3</v>
      </c>
      <c r="AO44" s="4">
        <f t="shared" si="61"/>
        <v>-1.2427358874975147E-3</v>
      </c>
      <c r="AP44" s="4">
        <f t="shared" si="61"/>
        <v>-2.8332161446923965E-3</v>
      </c>
      <c r="AQ44" s="4">
        <f t="shared" si="61"/>
        <v>-1.8382536688988371E-3</v>
      </c>
      <c r="AR44" s="4">
        <f t="shared" si="61"/>
        <v>1.2074256300745878E-3</v>
      </c>
      <c r="AS44" s="4">
        <f t="shared" si="61"/>
        <v>-5.5452235713715492E-4</v>
      </c>
      <c r="AT44" s="4">
        <f t="shared" si="61"/>
        <v>9.6496386421562885E-5</v>
      </c>
      <c r="AU44" s="4">
        <f t="shared" si="61"/>
        <v>-4.0563377170758086E-3</v>
      </c>
      <c r="AV44" s="4">
        <f t="shared" si="61"/>
        <v>-1.6450330139952118E-3</v>
      </c>
      <c r="AW44" s="4">
        <f t="shared" si="61"/>
        <v>1.1069916828537751E-3</v>
      </c>
      <c r="AY44" s="2">
        <f t="shared" si="52"/>
        <v>0.34977288932629613</v>
      </c>
      <c r="AZ44" s="2">
        <f t="shared" si="52"/>
        <v>0.33755049700398548</v>
      </c>
      <c r="BA44" s="2">
        <f t="shared" si="52"/>
        <v>0.33137461416893371</v>
      </c>
      <c r="BB44" s="2">
        <f t="shared" si="52"/>
        <v>0.32816782098477687</v>
      </c>
      <c r="BC44" s="2">
        <f t="shared" si="52"/>
        <v>0.32176699996489572</v>
      </c>
      <c r="BD44" s="2">
        <f t="shared" si="52"/>
        <v>0.31735514413356464</v>
      </c>
      <c r="BE44" s="2">
        <f t="shared" si="52"/>
        <v>0.31735624257583095</v>
      </c>
      <c r="BF44" s="2">
        <f t="shared" si="52"/>
        <v>0.31928941442623759</v>
      </c>
      <c r="BG44" s="2">
        <f t="shared" si="52"/>
        <v>0.31406303102266597</v>
      </c>
      <c r="BH44" s="2">
        <f t="shared" si="52"/>
        <v>0.32207340802290857</v>
      </c>
      <c r="BI44" s="2">
        <f t="shared" si="52"/>
        <v>0.32545826285640739</v>
      </c>
      <c r="BJ44" s="2">
        <f t="shared" si="52"/>
        <v>0.31939373852863528</v>
      </c>
      <c r="BK44" s="2">
        <f t="shared" si="52"/>
        <v>0.32529607055539256</v>
      </c>
      <c r="BL44" s="2">
        <f t="shared" si="52"/>
        <v>0.33132390944112133</v>
      </c>
      <c r="BM44" s="2">
        <f t="shared" si="52"/>
        <v>0.33930093839919612</v>
      </c>
      <c r="BO44" s="2" t="str">
        <f t="shared" si="11"/>
        <v/>
      </c>
      <c r="BP44" s="2">
        <f t="shared" si="12"/>
        <v>0.331951</v>
      </c>
      <c r="BQ44" s="2">
        <f t="shared" si="13"/>
        <v>0.32805499999999999</v>
      </c>
      <c r="BR44" s="2">
        <f t="shared" si="14"/>
        <v>0.32706200000000002</v>
      </c>
      <c r="BS44" s="2">
        <f t="shared" si="15"/>
        <v>0.31701099999999999</v>
      </c>
      <c r="BT44" s="2">
        <f t="shared" si="16"/>
        <v>0.31225599999999998</v>
      </c>
      <c r="BU44" s="2">
        <f t="shared" si="17"/>
        <v>0.31612099999999999</v>
      </c>
      <c r="BV44" s="2">
        <f t="shared" si="18"/>
        <v>0.31647700000000001</v>
      </c>
      <c r="BW44" s="2">
        <f t="shared" si="19"/>
        <v>0.31223600000000001</v>
      </c>
      <c r="BX44" s="2">
        <f t="shared" si="20"/>
        <v>0.32330999999999999</v>
      </c>
      <c r="BY44" s="2">
        <f t="shared" si="21"/>
        <v>0.32492599999999999</v>
      </c>
      <c r="BZ44" s="2">
        <f t="shared" si="22"/>
        <v>0.31950400000000001</v>
      </c>
      <c r="CA44" s="2">
        <f t="shared" si="23"/>
        <v>0.32125999999999999</v>
      </c>
      <c r="CB44" s="2">
        <f t="shared" si="24"/>
        <v>0.32968500000000001</v>
      </c>
      <c r="CC44" s="2">
        <f t="shared" si="25"/>
        <v>0.34040799999999999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0.36927469999999996</v>
      </c>
      <c r="DL44" s="2">
        <f t="shared" si="62"/>
        <v>0.33737497142857142</v>
      </c>
      <c r="DM44" s="2">
        <f t="shared" si="62"/>
        <v>0.33075074285714279</v>
      </c>
      <c r="DN44" s="2">
        <f t="shared" si="62"/>
        <v>0.32794877142857137</v>
      </c>
      <c r="DO44" s="2">
        <f t="shared" si="62"/>
        <v>0.32152024654634587</v>
      </c>
      <c r="DP44" s="2">
        <f t="shared" si="62"/>
        <v>0.31699543559969451</v>
      </c>
      <c r="DQ44" s="2">
        <f t="shared" si="62"/>
        <v>0.31805451352177228</v>
      </c>
      <c r="DR44" s="2">
        <f t="shared" si="62"/>
        <v>0.32174133870967736</v>
      </c>
      <c r="DS44" s="2">
        <f t="shared" si="62"/>
        <v>0.31391179912023465</v>
      </c>
      <c r="DT44" s="2">
        <f t="shared" si="62"/>
        <v>0.32401400403225805</v>
      </c>
      <c r="DU44" s="2">
        <f t="shared" si="62"/>
        <v>0.32739557294721405</v>
      </c>
      <c r="DV44" s="2">
        <f t="shared" si="62"/>
        <v>0.3211720941399287</v>
      </c>
      <c r="DW44" s="2">
        <f t="shared" si="62"/>
        <v>0.32583055592691618</v>
      </c>
      <c r="DX44" s="2">
        <f t="shared" si="62"/>
        <v>0.33127653582887701</v>
      </c>
      <c r="DY44" s="2">
        <f t="shared" si="62"/>
        <v>0.33873877317290552</v>
      </c>
      <c r="EA44" s="2">
        <f t="shared" ref="EA44:EO60" si="63">CE$228*$B44+CE$229</f>
        <v>0.34343212557752462</v>
      </c>
      <c r="EB44" s="2">
        <f t="shared" si="63"/>
        <v>0.33849056245913567</v>
      </c>
      <c r="EC44" s="2">
        <f t="shared" si="63"/>
        <v>0.33484123448082581</v>
      </c>
      <c r="ED44" s="2">
        <f t="shared" si="63"/>
        <v>0.32938187457132428</v>
      </c>
      <c r="EE44" s="2">
        <f t="shared" si="63"/>
        <v>0.32290399578268908</v>
      </c>
      <c r="EF44" s="2">
        <f t="shared" si="63"/>
        <v>0.31914567175978353</v>
      </c>
      <c r="EG44" s="2">
        <f t="shared" si="63"/>
        <v>0.31404912812778307</v>
      </c>
      <c r="EH44" s="2">
        <f t="shared" si="63"/>
        <v>0.30953104900095035</v>
      </c>
      <c r="EI44" s="2">
        <f t="shared" si="63"/>
        <v>0.31467867105880537</v>
      </c>
      <c r="EJ44" s="2">
        <f t="shared" si="63"/>
        <v>0.31480331577847442</v>
      </c>
      <c r="EK44" s="2">
        <f t="shared" si="63"/>
        <v>0.3178486003083234</v>
      </c>
      <c r="EL44" s="2">
        <f t="shared" si="63"/>
        <v>0.31156229727755469</v>
      </c>
      <c r="EM44" s="2">
        <f t="shared" si="63"/>
        <v>0.32282359992919107</v>
      </c>
      <c r="EN44" s="2">
        <f t="shared" si="63"/>
        <v>0.33156319879113499</v>
      </c>
      <c r="EO44" s="2">
        <f t="shared" si="63"/>
        <v>0.34250424981724864</v>
      </c>
      <c r="EQ44" s="2">
        <f t="shared" ref="EQ44:FE60" si="64">CU$228*$B44+CU$229</f>
        <v>0.34343212557752462</v>
      </c>
      <c r="ER44" s="2">
        <f t="shared" si="64"/>
        <v>0.33207196366454467</v>
      </c>
      <c r="ES44" s="2">
        <f t="shared" si="64"/>
        <v>0.32880774635244392</v>
      </c>
      <c r="ET44" s="2">
        <f t="shared" si="64"/>
        <v>0.32620858563518179</v>
      </c>
      <c r="EU44" s="2">
        <f t="shared" si="64"/>
        <v>0.31830494795924846</v>
      </c>
      <c r="EV44" s="2">
        <f t="shared" si="64"/>
        <v>0.31531229456337295</v>
      </c>
      <c r="EW44" s="2">
        <f t="shared" si="64"/>
        <v>0.31298529528075625</v>
      </c>
      <c r="EX44" s="2">
        <f t="shared" si="64"/>
        <v>0.30896693706529949</v>
      </c>
      <c r="EY44" s="2">
        <f t="shared" si="64"/>
        <v>0.31339947056926298</v>
      </c>
      <c r="EZ44" s="2">
        <f t="shared" si="64"/>
        <v>0.31977766692985121</v>
      </c>
      <c r="FA44" s="2">
        <f t="shared" si="64"/>
        <v>0.31580933750565116</v>
      </c>
      <c r="FB44" s="2">
        <f t="shared" si="64"/>
        <v>0.30945663010079755</v>
      </c>
      <c r="FC44" s="2">
        <f t="shared" si="64"/>
        <v>0.3229728447696113</v>
      </c>
      <c r="FD44" s="2">
        <f t="shared" si="64"/>
        <v>0.33580295347224037</v>
      </c>
      <c r="FE44" s="2">
        <f t="shared" si="64"/>
        <v>0.34390986488648917</v>
      </c>
      <c r="FG44" s="2">
        <f t="shared" ref="FG44:FU60" si="65">POWER(10,($B44-C$231)/C$229)/(1+POWER(10,($B44-C$231)/C$229))</f>
        <v>0.75463885117974583</v>
      </c>
      <c r="FH44" s="2">
        <f t="shared" si="65"/>
        <v>0.15737096432999309</v>
      </c>
      <c r="FI44" s="2">
        <f t="shared" si="65"/>
        <v>0.15252721469879937</v>
      </c>
      <c r="FJ44" s="2">
        <f t="shared" si="65"/>
        <v>0.15286517446384107</v>
      </c>
      <c r="FK44" s="2">
        <f t="shared" si="65"/>
        <v>0.17835027608771223</v>
      </c>
      <c r="FL44" s="2">
        <f t="shared" si="65"/>
        <v>0.16730286476430273</v>
      </c>
      <c r="FM44" s="2">
        <f t="shared" si="65"/>
        <v>0.17433053462145207</v>
      </c>
      <c r="FN44" s="2">
        <f t="shared" si="65"/>
        <v>0.20080739724349894</v>
      </c>
      <c r="FO44" s="2">
        <f t="shared" si="65"/>
        <v>0.19723701242917477</v>
      </c>
      <c r="FP44" s="2">
        <f t="shared" si="65"/>
        <v>0.21069911466429284</v>
      </c>
      <c r="FQ44" s="2">
        <f t="shared" si="65"/>
        <v>0.20292115003996347</v>
      </c>
      <c r="FR44" s="2">
        <f t="shared" si="65"/>
        <v>0.1850544170917823</v>
      </c>
      <c r="FS44" s="2">
        <f t="shared" si="65"/>
        <v>0.17775007347562879</v>
      </c>
      <c r="FT44" s="2">
        <f t="shared" si="65"/>
        <v>0.16514660876142251</v>
      </c>
      <c r="FU44" s="2">
        <f t="shared" si="65"/>
        <v>0.14929214896093176</v>
      </c>
      <c r="FW44" s="2">
        <f t="shared" si="54"/>
        <v>1.0187122765547875E-9</v>
      </c>
      <c r="FX44" s="2">
        <f t="shared" si="54"/>
        <v>5.6181831732743562E-6</v>
      </c>
      <c r="FY44" s="2">
        <f t="shared" si="54"/>
        <v>6.626733554999459E-6</v>
      </c>
      <c r="FZ44" s="2">
        <f t="shared" si="54"/>
        <v>6.934677712009067E-6</v>
      </c>
      <c r="GA44" s="2">
        <f t="shared" si="54"/>
        <v>8.4016930377728739E-6</v>
      </c>
      <c r="GB44" s="2">
        <f t="shared" si="54"/>
        <v>8.383112577211414E-6</v>
      </c>
      <c r="GC44" s="2">
        <f t="shared" si="54"/>
        <v>9.3706847395248637E-6</v>
      </c>
      <c r="GD44" s="2">
        <f t="shared" si="54"/>
        <v>1.3804780044166799E-5</v>
      </c>
      <c r="GE44" s="2">
        <f t="shared" si="54"/>
        <v>1.8470637159884198E-5</v>
      </c>
      <c r="GF44" s="2">
        <f t="shared" si="54"/>
        <v>1.7660830293317529E-5</v>
      </c>
      <c r="GG44" s="2">
        <f t="shared" si="54"/>
        <v>1.3447763032923404E-5</v>
      </c>
      <c r="GH44" s="2">
        <f t="shared" si="54"/>
        <v>9.6190682781353536E-6</v>
      </c>
      <c r="GI44" s="2">
        <f t="shared" si="54"/>
        <v>8.5631772851676838E-6</v>
      </c>
      <c r="GJ44" s="2">
        <f t="shared" si="54"/>
        <v>7.5938756738888853E-6</v>
      </c>
      <c r="GK44" s="2">
        <f t="shared" si="54"/>
        <v>6.4926697084348095E-6</v>
      </c>
      <c r="GM44" s="81">
        <f t="shared" si="55"/>
        <v>9.1644174849372873E-2</v>
      </c>
      <c r="GN44" s="81">
        <f t="shared" si="55"/>
        <v>4.3142772702142064E-6</v>
      </c>
      <c r="GO44" s="81">
        <f t="shared" si="55"/>
        <v>1.7596144645351412E-6</v>
      </c>
      <c r="GP44" s="81">
        <f t="shared" si="55"/>
        <v>1.0344840009431384E-6</v>
      </c>
      <c r="GQ44" s="81">
        <f t="shared" si="55"/>
        <v>3.4804725192254678E-6</v>
      </c>
      <c r="GR44" s="81">
        <f t="shared" si="55"/>
        <v>2.0182747879265782E-6</v>
      </c>
      <c r="GS44" s="81">
        <f t="shared" si="55"/>
        <v>2.2904473402298846E-6</v>
      </c>
      <c r="GT44" s="81">
        <f t="shared" si="55"/>
        <v>6.7873951051616155E-6</v>
      </c>
      <c r="GU44" s="81">
        <f t="shared" si="55"/>
        <v>3.4923563762887869E-6</v>
      </c>
      <c r="GV44" s="81">
        <f t="shared" si="55"/>
        <v>9.7759937845302286E-6</v>
      </c>
      <c r="GW44" s="81">
        <f t="shared" si="55"/>
        <v>7.2996417835208279E-6</v>
      </c>
      <c r="GX44" s="81">
        <f t="shared" si="55"/>
        <v>4.4146112688775361E-6</v>
      </c>
      <c r="GY44" s="81">
        <f t="shared" si="55"/>
        <v>6.7294559230063485E-6</v>
      </c>
      <c r="GZ44" s="81">
        <f t="shared" si="55"/>
        <v>2.0563564667326722E-6</v>
      </c>
      <c r="HA44" s="81">
        <f t="shared" si="55"/>
        <v>2.4468383153593706E-8</v>
      </c>
      <c r="HC44" s="81">
        <f t="shared" si="59"/>
        <v>2.6997960632601866E-3</v>
      </c>
      <c r="HD44" s="81">
        <f t="shared" si="59"/>
        <v>4.3937514690173742E-18</v>
      </c>
      <c r="HE44" s="81">
        <f t="shared" si="59"/>
        <v>2.2157414778688714E-19</v>
      </c>
      <c r="HF44" s="81">
        <f t="shared" si="59"/>
        <v>2.6847515750275195E-18</v>
      </c>
      <c r="HG44" s="81">
        <f t="shared" si="59"/>
        <v>3.9726595094003598E-19</v>
      </c>
      <c r="HH44" s="81">
        <f t="shared" si="59"/>
        <v>1.8032594665254564E-19</v>
      </c>
      <c r="HI44" s="81">
        <f t="shared" si="59"/>
        <v>1.1169001511807026E-19</v>
      </c>
      <c r="HJ44" s="81">
        <f t="shared" si="59"/>
        <v>7.4255766651872982E-19</v>
      </c>
      <c r="HK44" s="81">
        <f t="shared" si="59"/>
        <v>2.6160733743067188E-19</v>
      </c>
      <c r="HL44" s="81">
        <f t="shared" si="59"/>
        <v>6.6462707035755895E-18</v>
      </c>
      <c r="HM44" s="81">
        <f t="shared" si="59"/>
        <v>4.5263028001315865E-17</v>
      </c>
      <c r="HN44" s="81">
        <f t="shared" si="59"/>
        <v>5.7311737948193358E-18</v>
      </c>
      <c r="HO44" s="81">
        <f t="shared" si="59"/>
        <v>7.6107505678220158E-18</v>
      </c>
      <c r="HP44" s="81">
        <f t="shared" si="59"/>
        <v>5.1410067332102657E-20</v>
      </c>
      <c r="HQ44" s="81">
        <f t="shared" si="59"/>
        <v>8.6047780424652836E-27</v>
      </c>
      <c r="HS44" s="81">
        <f t="shared" si="56"/>
        <v>1.7309591052459073E-29</v>
      </c>
      <c r="HT44" s="81">
        <f t="shared" si="56"/>
        <v>1.3495878054997308E-101</v>
      </c>
      <c r="HU44" s="81">
        <f t="shared" si="56"/>
        <v>1.6759006000347484E-113</v>
      </c>
      <c r="HV44" s="81">
        <f t="shared" si="56"/>
        <v>4.1906789674882702E-109</v>
      </c>
      <c r="HW44" s="81">
        <f t="shared" si="56"/>
        <v>2.5971189278968204E-119</v>
      </c>
      <c r="HX44" s="81">
        <f t="shared" si="56"/>
        <v>5.5965870851201933E-119</v>
      </c>
      <c r="HY44" s="81">
        <f t="shared" si="56"/>
        <v>2.6751851941410284E-122</v>
      </c>
      <c r="HZ44" s="81">
        <f t="shared" si="56"/>
        <v>3.2948118832582587E-119</v>
      </c>
      <c r="IA44" s="81">
        <f t="shared" si="56"/>
        <v>7.1532358779929809E-121</v>
      </c>
      <c r="IB44" s="81">
        <f t="shared" si="56"/>
        <v>3.2461778351580288E-113</v>
      </c>
      <c r="IC44" s="81">
        <f t="shared" si="56"/>
        <v>1.5896250065048631E-108</v>
      </c>
      <c r="ID44" s="81">
        <f t="shared" si="56"/>
        <v>2.0159412724311215E-112</v>
      </c>
      <c r="IE44" s="81">
        <f t="shared" si="56"/>
        <v>1.105401995356012E-106</v>
      </c>
      <c r="IF44" s="81">
        <f t="shared" si="56"/>
        <v>1.3601439102726973E-79</v>
      </c>
      <c r="IG44" s="81">
        <f t="shared" si="56"/>
        <v>5.461277170109961E-46</v>
      </c>
      <c r="II44" s="81">
        <f t="shared" si="57"/>
        <v>1.6156790739290443E-141</v>
      </c>
      <c r="IJ44" s="81">
        <f t="shared" si="57"/>
        <v>1.1811062807204142E-256</v>
      </c>
      <c r="IK44" s="81">
        <f t="shared" si="57"/>
        <v>6.6473377717389267E-282</v>
      </c>
      <c r="IL44" s="81">
        <f t="shared" si="57"/>
        <v>3.1539144781326231E-271</v>
      </c>
      <c r="IM44" s="81">
        <f t="shared" si="57"/>
        <v>9.3444414086986393E-298</v>
      </c>
      <c r="IN44" s="81">
        <f t="shared" si="57"/>
        <v>2.8298711017705929E-296</v>
      </c>
      <c r="IO44" s="81">
        <f t="shared" si="57"/>
        <v>9.4756496338217034E-305</v>
      </c>
      <c r="IP44" s="81">
        <f t="shared" si="57"/>
        <v>9.7714355832443336E-299</v>
      </c>
      <c r="IQ44" s="81">
        <f t="shared" si="57"/>
        <v>1.207577896389076E-301</v>
      </c>
      <c r="IR44" s="81">
        <f t="shared" si="57"/>
        <v>5.3341163922489893E-284</v>
      </c>
      <c r="IS44" s="81">
        <f t="shared" si="57"/>
        <v>5.0047807205395504E-273</v>
      </c>
      <c r="IT44" s="81">
        <f t="shared" si="57"/>
        <v>7.4492998300584554E-281</v>
      </c>
      <c r="IU44" s="81">
        <f t="shared" si="57"/>
        <v>6.975631812268634E-262</v>
      </c>
      <c r="IV44" s="81">
        <f t="shared" si="57"/>
        <v>8.2349612161186665E-294</v>
      </c>
      <c r="IW44" s="81">
        <f t="shared" si="57"/>
        <v>3.1930813366416295E-111</v>
      </c>
      <c r="IY44" s="81">
        <f t="shared" si="58"/>
        <v>9.4343970912633066E-2</v>
      </c>
      <c r="IZ44" s="81">
        <f t="shared" si="58"/>
        <v>4.3142772702186E-6</v>
      </c>
      <c r="JA44" s="81">
        <f t="shared" si="58"/>
        <v>1.7596144645353627E-6</v>
      </c>
      <c r="JB44" s="81">
        <f t="shared" si="58"/>
        <v>1.034484000945823E-6</v>
      </c>
      <c r="JC44" s="81">
        <f t="shared" si="58"/>
        <v>3.4804725192258651E-6</v>
      </c>
      <c r="JD44" s="81">
        <f t="shared" si="58"/>
        <v>2.0182747879267586E-6</v>
      </c>
      <c r="JE44" s="81">
        <f t="shared" si="58"/>
        <v>2.2904473402299965E-6</v>
      </c>
      <c r="JF44" s="81">
        <f t="shared" si="58"/>
        <v>6.7873951051623584E-6</v>
      </c>
      <c r="JG44" s="81">
        <f t="shared" si="58"/>
        <v>3.4923563762890487E-6</v>
      </c>
      <c r="JH44" s="81">
        <f t="shared" si="58"/>
        <v>9.7759937845368745E-6</v>
      </c>
      <c r="JI44" s="81">
        <f t="shared" si="58"/>
        <v>7.2996417835660908E-6</v>
      </c>
      <c r="JJ44" s="81">
        <f t="shared" si="58"/>
        <v>4.4146112688832672E-6</v>
      </c>
      <c r="JK44" s="81">
        <f t="shared" si="58"/>
        <v>6.7294559230139591E-6</v>
      </c>
      <c r="JL44" s="81">
        <f t="shared" si="58"/>
        <v>2.0563564667327235E-6</v>
      </c>
      <c r="JM44" s="81">
        <f t="shared" si="58"/>
        <v>2.4468383153593706E-8</v>
      </c>
    </row>
    <row r="45" spans="2:273" x14ac:dyDescent="0.25">
      <c r="B45" s="2">
        <v>18</v>
      </c>
      <c r="C45" s="37">
        <v>0.45563100000000001</v>
      </c>
      <c r="D45" s="37">
        <v>0.33552999999999999</v>
      </c>
      <c r="E45" s="37">
        <v>0.32555600000000001</v>
      </c>
      <c r="F45" s="37">
        <v>0.32427400000000001</v>
      </c>
      <c r="G45" s="37">
        <v>0.32104500000000002</v>
      </c>
      <c r="H45" s="37">
        <v>0.31482700000000002</v>
      </c>
      <c r="I45" s="37">
        <v>0.31802900000000001</v>
      </c>
      <c r="J45" s="37">
        <v>0.32158100000000001</v>
      </c>
      <c r="K45" s="37">
        <v>0.31149300000000002</v>
      </c>
      <c r="L45" s="37">
        <v>0.32037700000000002</v>
      </c>
      <c r="M45" s="37">
        <v>0.32832099999999997</v>
      </c>
      <c r="N45" s="37">
        <v>0.31695099999999998</v>
      </c>
      <c r="O45" s="37">
        <v>0.32401200000000002</v>
      </c>
      <c r="P45" s="37">
        <v>0.33048100000000002</v>
      </c>
      <c r="Q45" s="37">
        <v>0.33747100000000002</v>
      </c>
      <c r="S45" s="4">
        <f t="shared" si="60"/>
        <v>0.43768866456672162</v>
      </c>
      <c r="T45" s="4">
        <f t="shared" si="60"/>
        <v>0.33796606488334474</v>
      </c>
      <c r="U45" s="4">
        <f t="shared" si="60"/>
        <v>0.33192310659861496</v>
      </c>
      <c r="V45" s="4">
        <f t="shared" si="60"/>
        <v>0.32868220483417737</v>
      </c>
      <c r="W45" s="4">
        <f t="shared" si="60"/>
        <v>0.32240301444396446</v>
      </c>
      <c r="X45" s="4">
        <f t="shared" si="60"/>
        <v>0.31792164919849492</v>
      </c>
      <c r="Y45" s="4">
        <f t="shared" si="60"/>
        <v>0.3177538291391383</v>
      </c>
      <c r="Z45" s="4">
        <f t="shared" si="60"/>
        <v>0.31961467988156511</v>
      </c>
      <c r="AA45" s="4">
        <f t="shared" si="60"/>
        <v>0.31452818441591507</v>
      </c>
      <c r="AB45" s="4">
        <f t="shared" si="60"/>
        <v>0.32231556144373036</v>
      </c>
      <c r="AC45" s="4">
        <f t="shared" si="60"/>
        <v>0.325690198791937</v>
      </c>
      <c r="AD45" s="4">
        <f t="shared" si="60"/>
        <v>0.31976060101299436</v>
      </c>
      <c r="AE45" s="4">
        <f t="shared" si="60"/>
        <v>0.32570323211624003</v>
      </c>
      <c r="AF45" s="4">
        <f t="shared" si="60"/>
        <v>0.33179104689253636</v>
      </c>
      <c r="AG45" s="4">
        <f t="shared" si="60"/>
        <v>0.33977763750932871</v>
      </c>
      <c r="AI45" s="4">
        <f t="shared" si="61"/>
        <v>1.7942335433278389E-2</v>
      </c>
      <c r="AJ45" s="4">
        <f t="shared" si="61"/>
        <v>-2.4360648833447462E-3</v>
      </c>
      <c r="AK45" s="4">
        <f t="shared" si="61"/>
        <v>-6.3671065986149467E-3</v>
      </c>
      <c r="AL45" s="4">
        <f t="shared" si="61"/>
        <v>-4.408204834177365E-3</v>
      </c>
      <c r="AM45" s="4">
        <f t="shared" si="61"/>
        <v>-1.3580144439644393E-3</v>
      </c>
      <c r="AN45" s="4">
        <f t="shared" si="61"/>
        <v>-3.0946491984948921E-3</v>
      </c>
      <c r="AO45" s="4">
        <f t="shared" si="61"/>
        <v>2.751708608617065E-4</v>
      </c>
      <c r="AP45" s="4">
        <f t="shared" si="61"/>
        <v>1.9663201184348944E-3</v>
      </c>
      <c r="AQ45" s="4">
        <f t="shared" si="61"/>
        <v>-3.0351844159150487E-3</v>
      </c>
      <c r="AR45" s="4">
        <f t="shared" si="61"/>
        <v>-1.9385614437303356E-3</v>
      </c>
      <c r="AS45" s="4">
        <f t="shared" si="61"/>
        <v>2.6308012080629717E-3</v>
      </c>
      <c r="AT45" s="4">
        <f t="shared" si="61"/>
        <v>-2.8096010129943783E-3</v>
      </c>
      <c r="AU45" s="4">
        <f t="shared" si="61"/>
        <v>-1.6912321162400046E-3</v>
      </c>
      <c r="AV45" s="4">
        <f t="shared" si="61"/>
        <v>-1.3100468925363318E-3</v>
      </c>
      <c r="AW45" s="4">
        <f t="shared" si="61"/>
        <v>-2.3066375093286906E-3</v>
      </c>
      <c r="AY45" s="2">
        <f t="shared" si="52"/>
        <v>0.34929905826447899</v>
      </c>
      <c r="AZ45" s="2">
        <f t="shared" si="52"/>
        <v>0.33794233967812504</v>
      </c>
      <c r="BA45" s="2">
        <f t="shared" si="52"/>
        <v>0.33191237353657688</v>
      </c>
      <c r="BB45" s="2">
        <f t="shared" si="52"/>
        <v>0.32867563550284001</v>
      </c>
      <c r="BC45" s="2">
        <f t="shared" si="52"/>
        <v>0.32238275395166144</v>
      </c>
      <c r="BD45" s="2">
        <f t="shared" si="52"/>
        <v>0.31790943670869731</v>
      </c>
      <c r="BE45" s="2">
        <f t="shared" si="52"/>
        <v>0.31773997875417737</v>
      </c>
      <c r="BF45" s="2">
        <f t="shared" si="52"/>
        <v>0.31957710345706303</v>
      </c>
      <c r="BG45" s="2">
        <f t="shared" si="52"/>
        <v>0.31450686941263845</v>
      </c>
      <c r="BH45" s="2">
        <f t="shared" si="52"/>
        <v>0.32226327341588201</v>
      </c>
      <c r="BI45" s="2">
        <f t="shared" si="52"/>
        <v>0.32565003073626358</v>
      </c>
      <c r="BJ45" s="2">
        <f t="shared" si="52"/>
        <v>0.31973582067214368</v>
      </c>
      <c r="BK45" s="2">
        <f t="shared" si="52"/>
        <v>0.32566863535275309</v>
      </c>
      <c r="BL45" s="2">
        <f t="shared" si="52"/>
        <v>0.33177990647935612</v>
      </c>
      <c r="BM45" s="2">
        <f t="shared" si="52"/>
        <v>0.33977746639464884</v>
      </c>
      <c r="BO45" s="2" t="str">
        <f t="shared" si="11"/>
        <v/>
      </c>
      <c r="BP45" s="2">
        <f t="shared" si="12"/>
        <v>0.33552999999999999</v>
      </c>
      <c r="BQ45" s="2">
        <f t="shared" si="13"/>
        <v>0.32555600000000001</v>
      </c>
      <c r="BR45" s="2">
        <f t="shared" si="14"/>
        <v>0.32427400000000001</v>
      </c>
      <c r="BS45" s="2">
        <f t="shared" si="15"/>
        <v>0.32104500000000002</v>
      </c>
      <c r="BT45" s="2">
        <f t="shared" si="16"/>
        <v>0.31482700000000002</v>
      </c>
      <c r="BU45" s="2">
        <f t="shared" si="17"/>
        <v>0.31802900000000001</v>
      </c>
      <c r="BV45" s="2">
        <f t="shared" si="18"/>
        <v>0.32158100000000001</v>
      </c>
      <c r="BW45" s="2">
        <f t="shared" si="19"/>
        <v>0.31149300000000002</v>
      </c>
      <c r="BX45" s="2">
        <f t="shared" si="20"/>
        <v>0.32037700000000002</v>
      </c>
      <c r="BY45" s="2">
        <f t="shared" si="21"/>
        <v>0.32832099999999997</v>
      </c>
      <c r="BZ45" s="2">
        <f t="shared" si="22"/>
        <v>0.31695099999999998</v>
      </c>
      <c r="CA45" s="2">
        <f t="shared" si="23"/>
        <v>0.32401200000000002</v>
      </c>
      <c r="CB45" s="2">
        <f t="shared" si="24"/>
        <v>0.33048100000000002</v>
      </c>
      <c r="CC45" s="2">
        <f t="shared" si="25"/>
        <v>0.33747100000000002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0.37019409999999997</v>
      </c>
      <c r="DL45" s="2">
        <f t="shared" si="62"/>
        <v>0.33790454845938378</v>
      </c>
      <c r="DM45" s="2">
        <f t="shared" si="62"/>
        <v>0.33140869635854336</v>
      </c>
      <c r="DN45" s="2">
        <f t="shared" si="62"/>
        <v>0.32860393529411763</v>
      </c>
      <c r="DO45" s="2">
        <f t="shared" si="62"/>
        <v>0.32234355369875228</v>
      </c>
      <c r="DP45" s="2">
        <f t="shared" si="62"/>
        <v>0.31771136562261276</v>
      </c>
      <c r="DQ45" s="2">
        <f t="shared" si="62"/>
        <v>0.31866371703590524</v>
      </c>
      <c r="DR45" s="2">
        <f t="shared" si="62"/>
        <v>0.32241868951612895</v>
      </c>
      <c r="DS45" s="2">
        <f t="shared" si="62"/>
        <v>0.31454774853372436</v>
      </c>
      <c r="DT45" s="2">
        <f t="shared" si="62"/>
        <v>0.32451500604838707</v>
      </c>
      <c r="DU45" s="2">
        <f t="shared" si="62"/>
        <v>0.32791689241202343</v>
      </c>
      <c r="DV45" s="2">
        <f t="shared" si="62"/>
        <v>0.32183279434046347</v>
      </c>
      <c r="DW45" s="2">
        <f t="shared" si="62"/>
        <v>0.32640314215686267</v>
      </c>
      <c r="DX45" s="2">
        <f t="shared" si="62"/>
        <v>0.33187819572192512</v>
      </c>
      <c r="DY45" s="2">
        <f t="shared" si="62"/>
        <v>0.33930464416221034</v>
      </c>
      <c r="EA45" s="2">
        <f t="shared" si="63"/>
        <v>0.34310308009297791</v>
      </c>
      <c r="EB45" s="2">
        <f t="shared" si="63"/>
        <v>0.3381271149138862</v>
      </c>
      <c r="EC45" s="2">
        <f t="shared" si="63"/>
        <v>0.33446493046849457</v>
      </c>
      <c r="ED45" s="2">
        <f t="shared" si="63"/>
        <v>0.32903816005107622</v>
      </c>
      <c r="EE45" s="2">
        <f t="shared" si="63"/>
        <v>0.32254767486017649</v>
      </c>
      <c r="EF45" s="2">
        <f t="shared" si="63"/>
        <v>0.31880872293304929</v>
      </c>
      <c r="EG45" s="2">
        <f t="shared" si="63"/>
        <v>0.31374995528557592</v>
      </c>
      <c r="EH45" s="2">
        <f t="shared" si="63"/>
        <v>0.3092630134713471</v>
      </c>
      <c r="EI45" s="2">
        <f t="shared" si="63"/>
        <v>0.31435524983916457</v>
      </c>
      <c r="EJ45" s="2">
        <f t="shared" si="63"/>
        <v>0.31456983636363639</v>
      </c>
      <c r="EK45" s="2">
        <f t="shared" si="63"/>
        <v>0.31752936351644628</v>
      </c>
      <c r="EL45" s="2">
        <f t="shared" si="63"/>
        <v>0.31131379703999218</v>
      </c>
      <c r="EM45" s="2">
        <f t="shared" si="63"/>
        <v>0.3225698543175784</v>
      </c>
      <c r="EN45" s="2">
        <f t="shared" si="63"/>
        <v>0.33132655603952799</v>
      </c>
      <c r="EO45" s="2">
        <f t="shared" si="63"/>
        <v>0.34223461035072711</v>
      </c>
      <c r="EQ45" s="2">
        <f t="shared" si="64"/>
        <v>0.34310308009297791</v>
      </c>
      <c r="ER45" s="2">
        <f t="shared" si="64"/>
        <v>0.331779456330414</v>
      </c>
      <c r="ES45" s="2">
        <f t="shared" si="64"/>
        <v>0.32850008247246792</v>
      </c>
      <c r="ET45" s="2">
        <f t="shared" si="64"/>
        <v>0.32590134762105238</v>
      </c>
      <c r="EU45" s="2">
        <f t="shared" si="64"/>
        <v>0.3180024507106799</v>
      </c>
      <c r="EV45" s="2">
        <f t="shared" si="64"/>
        <v>0.31502025715763315</v>
      </c>
      <c r="EW45" s="2">
        <f t="shared" si="64"/>
        <v>0.31269870701591418</v>
      </c>
      <c r="EX45" s="2">
        <f t="shared" si="64"/>
        <v>0.30870529803543001</v>
      </c>
      <c r="EY45" s="2">
        <f t="shared" si="64"/>
        <v>0.31309185146750518</v>
      </c>
      <c r="EZ45" s="2">
        <f t="shared" si="64"/>
        <v>0.31947953625873066</v>
      </c>
      <c r="FA45" s="2">
        <f t="shared" si="64"/>
        <v>0.31551553112429009</v>
      </c>
      <c r="FB45" s="2">
        <f t="shared" si="64"/>
        <v>0.30923343781383295</v>
      </c>
      <c r="FC45" s="2">
        <f t="shared" si="64"/>
        <v>0.32271717313454468</v>
      </c>
      <c r="FD45" s="2">
        <f t="shared" si="64"/>
        <v>0.33551538567055994</v>
      </c>
      <c r="FE45" s="2">
        <f t="shared" si="64"/>
        <v>0.34361450233157448</v>
      </c>
      <c r="FG45" s="2">
        <f t="shared" si="65"/>
        <v>0.77129033189721097</v>
      </c>
      <c r="FH45" s="2">
        <f t="shared" si="65"/>
        <v>0.16997315138298119</v>
      </c>
      <c r="FI45" s="2">
        <f t="shared" si="65"/>
        <v>0.16481738665303391</v>
      </c>
      <c r="FJ45" s="2">
        <f t="shared" si="65"/>
        <v>0.16517727054838485</v>
      </c>
      <c r="FK45" s="2">
        <f t="shared" si="65"/>
        <v>0.19224917420704399</v>
      </c>
      <c r="FL45" s="2">
        <f t="shared" si="65"/>
        <v>0.18052999453454074</v>
      </c>
      <c r="FM45" s="2">
        <f t="shared" si="65"/>
        <v>0.18798784462046081</v>
      </c>
      <c r="FN45" s="2">
        <f t="shared" si="65"/>
        <v>0.21599632033097366</v>
      </c>
      <c r="FO45" s="2">
        <f t="shared" si="65"/>
        <v>0.2122275896921334</v>
      </c>
      <c r="FP45" s="2">
        <f t="shared" si="65"/>
        <v>0.22642426209546854</v>
      </c>
      <c r="FQ45" s="2">
        <f t="shared" si="65"/>
        <v>0.21822629850344211</v>
      </c>
      <c r="FR45" s="2">
        <f t="shared" si="65"/>
        <v>0.19934901271361544</v>
      </c>
      <c r="FS45" s="2">
        <f t="shared" si="65"/>
        <v>0.19161310554535207</v>
      </c>
      <c r="FT45" s="2">
        <f t="shared" si="65"/>
        <v>0.1782397533225345</v>
      </c>
      <c r="FU45" s="2">
        <f t="shared" si="65"/>
        <v>0.16137128501654729</v>
      </c>
      <c r="FW45" s="2">
        <f t="shared" si="54"/>
        <v>1.1169957992759319E-9</v>
      </c>
      <c r="FX45" s="2">
        <f t="shared" si="54"/>
        <v>6.1602120124007244E-6</v>
      </c>
      <c r="FY45" s="2">
        <f t="shared" si="54"/>
        <v>7.2660642092559808E-6</v>
      </c>
      <c r="FZ45" s="2">
        <f t="shared" si="54"/>
        <v>7.6037178212671769E-6</v>
      </c>
      <c r="GA45" s="2">
        <f t="shared" si="54"/>
        <v>9.2122657593258356E-6</v>
      </c>
      <c r="GB45" s="2">
        <f t="shared" si="54"/>
        <v>9.191892722437349E-6</v>
      </c>
      <c r="GC45" s="2">
        <f t="shared" si="54"/>
        <v>1.0274742210767806E-5</v>
      </c>
      <c r="GD45" s="2">
        <f t="shared" si="54"/>
        <v>1.5136620161118353E-5</v>
      </c>
      <c r="GE45" s="2">
        <f t="shared" si="54"/>
        <v>2.0252614824246915E-5</v>
      </c>
      <c r="GF45" s="2">
        <f t="shared" si="54"/>
        <v>1.9364682347214982E-5</v>
      </c>
      <c r="GG45" s="2">
        <f t="shared" si="54"/>
        <v>1.4745159821895766E-5</v>
      </c>
      <c r="GH45" s="2">
        <f t="shared" si="54"/>
        <v>1.0547088846169365E-5</v>
      </c>
      <c r="GI45" s="2">
        <f t="shared" si="54"/>
        <v>9.3893294258075311E-6</v>
      </c>
      <c r="GJ45" s="2">
        <f t="shared" si="54"/>
        <v>8.326513000276278E-6</v>
      </c>
      <c r="GK45" s="2">
        <f t="shared" si="54"/>
        <v>7.1190663106674011E-6</v>
      </c>
      <c r="GM45" s="81">
        <f t="shared" si="55"/>
        <v>0.10520403188803212</v>
      </c>
      <c r="GN45" s="81">
        <f t="shared" si="55"/>
        <v>7.4431659015892495E-6</v>
      </c>
      <c r="GO45" s="81">
        <f t="shared" si="55"/>
        <v>3.2112208568181912E-6</v>
      </c>
      <c r="GP45" s="81">
        <f t="shared" si="55"/>
        <v>1.9680512284381426E-6</v>
      </c>
      <c r="GQ45" s="81">
        <f t="shared" si="55"/>
        <v>6.447039003286644E-6</v>
      </c>
      <c r="GR45" s="81">
        <f t="shared" si="55"/>
        <v>3.7938613480288857E-6</v>
      </c>
      <c r="GS45" s="81">
        <f t="shared" si="55"/>
        <v>4.3457073347705902E-6</v>
      </c>
      <c r="GT45" s="81">
        <f t="shared" si="55"/>
        <v>1.260394440196825E-5</v>
      </c>
      <c r="GU45" s="81">
        <f t="shared" si="55"/>
        <v>6.8234599463038012E-6</v>
      </c>
      <c r="GV45" s="81">
        <f t="shared" si="55"/>
        <v>1.802652450473809E-5</v>
      </c>
      <c r="GW45" s="81">
        <f t="shared" si="55"/>
        <v>1.3542891072979097E-5</v>
      </c>
      <c r="GX45" s="81">
        <f t="shared" si="55"/>
        <v>8.1600282907853907E-6</v>
      </c>
      <c r="GY45" s="81">
        <f t="shared" si="55"/>
        <v>1.1776736262460671E-5</v>
      </c>
      <c r="GZ45" s="81">
        <f t="shared" si="55"/>
        <v>3.8366201934963551E-6</v>
      </c>
      <c r="HA45" s="81">
        <f t="shared" si="55"/>
        <v>6.1579614764710003E-8</v>
      </c>
      <c r="HC45" s="81">
        <f t="shared" si="59"/>
        <v>3.2696820126936815E-3</v>
      </c>
      <c r="HD45" s="81">
        <f t="shared" si="59"/>
        <v>1.4385905597596438E-17</v>
      </c>
      <c r="HE45" s="81">
        <f t="shared" si="59"/>
        <v>8.1942605397683269E-19</v>
      </c>
      <c r="HF45" s="81">
        <f t="shared" si="59"/>
        <v>9.357470200236145E-18</v>
      </c>
      <c r="HG45" s="81">
        <f t="shared" si="59"/>
        <v>1.5501778435844209E-18</v>
      </c>
      <c r="HH45" s="81">
        <f t="shared" si="59"/>
        <v>7.1026540933060909E-19</v>
      </c>
      <c r="HI45" s="81">
        <f t="shared" si="59"/>
        <v>4.5820692372910505E-19</v>
      </c>
      <c r="HJ45" s="81">
        <f t="shared" si="59"/>
        <v>3.0501932441016808E-18</v>
      </c>
      <c r="HK45" s="81">
        <f t="shared" si="59"/>
        <v>1.1446132988152755E-18</v>
      </c>
      <c r="HL45" s="81">
        <f t="shared" si="59"/>
        <v>2.6146854564034874E-17</v>
      </c>
      <c r="HM45" s="81">
        <f t="shared" si="59"/>
        <v>1.6237259200695539E-16</v>
      </c>
      <c r="HN45" s="81">
        <f t="shared" si="59"/>
        <v>2.0893910831775217E-17</v>
      </c>
      <c r="HO45" s="81">
        <f t="shared" si="59"/>
        <v>2.6095128606416829E-17</v>
      </c>
      <c r="HP45" s="81">
        <f t="shared" si="59"/>
        <v>2.0829092838200657E-19</v>
      </c>
      <c r="HQ45" s="81">
        <f t="shared" si="59"/>
        <v>6.3033453659234489E-26</v>
      </c>
      <c r="HS45" s="81">
        <f t="shared" si="56"/>
        <v>4.9650424020564975E-29</v>
      </c>
      <c r="HT45" s="81">
        <f t="shared" si="56"/>
        <v>1.3396646962184192E-99</v>
      </c>
      <c r="HU45" s="81">
        <f t="shared" si="56"/>
        <v>2.9470694790603635E-111</v>
      </c>
      <c r="HV45" s="81">
        <f t="shared" si="56"/>
        <v>6.1474973673206672E-107</v>
      </c>
      <c r="HW45" s="81">
        <f t="shared" si="56"/>
        <v>6.7496062983472075E-117</v>
      </c>
      <c r="HX45" s="81">
        <f t="shared" si="56"/>
        <v>1.4216741025211767E-116</v>
      </c>
      <c r="HY45" s="81">
        <f t="shared" si="56"/>
        <v>8.4051701021991046E-120</v>
      </c>
      <c r="HZ45" s="81">
        <f t="shared" si="56"/>
        <v>1.1021425732514978E-116</v>
      </c>
      <c r="IA45" s="81">
        <f t="shared" si="56"/>
        <v>2.9993042153946618E-118</v>
      </c>
      <c r="IB45" s="81">
        <f t="shared" si="56"/>
        <v>9.1711374458330344E-111</v>
      </c>
      <c r="IC45" s="81">
        <f t="shared" si="56"/>
        <v>3.1355641453265285E-106</v>
      </c>
      <c r="ID45" s="81">
        <f t="shared" si="56"/>
        <v>4.037346893213209E-110</v>
      </c>
      <c r="IE45" s="81">
        <f t="shared" si="56"/>
        <v>1.5339546434961473E-104</v>
      </c>
      <c r="IF45" s="81">
        <f t="shared" si="56"/>
        <v>5.0123766300470064E-78</v>
      </c>
      <c r="IG45" s="81">
        <f t="shared" si="56"/>
        <v>4.1870131173440563E-45</v>
      </c>
      <c r="II45" s="81">
        <f t="shared" si="57"/>
        <v>2.7974671912834306E-140</v>
      </c>
      <c r="IJ45" s="81">
        <f t="shared" si="57"/>
        <v>8.6202507401935832E-253</v>
      </c>
      <c r="IK45" s="81">
        <f t="shared" si="57"/>
        <v>1.3408935179237838E-277</v>
      </c>
      <c r="IL45" s="81">
        <f t="shared" si="57"/>
        <v>4.5207386078490476E-267</v>
      </c>
      <c r="IM45" s="81">
        <f t="shared" si="57"/>
        <v>4.0836751218992273E-293</v>
      </c>
      <c r="IN45" s="81">
        <f t="shared" si="57"/>
        <v>1.1699201361328424E-291</v>
      </c>
      <c r="IO45" s="81">
        <f t="shared" si="57"/>
        <v>5.9079125237540589E-300</v>
      </c>
      <c r="IP45" s="81">
        <f t="shared" si="57"/>
        <v>7.1055239097517233E-294</v>
      </c>
      <c r="IQ45" s="81">
        <f t="shared" si="57"/>
        <v>1.3236859370515561E-296</v>
      </c>
      <c r="IR45" s="81">
        <f t="shared" si="57"/>
        <v>2.8238919520013365E-279</v>
      </c>
      <c r="IS45" s="81">
        <f t="shared" si="57"/>
        <v>1.3475727351853574E-268</v>
      </c>
      <c r="IT45" s="81">
        <f t="shared" si="57"/>
        <v>1.9884513120183619E-276</v>
      </c>
      <c r="IU45" s="81">
        <f t="shared" si="57"/>
        <v>8.4714966933769662E-258</v>
      </c>
      <c r="IV45" s="81">
        <f t="shared" si="57"/>
        <v>2.8520545045768028E-289</v>
      </c>
      <c r="IW45" s="81">
        <f t="shared" si="57"/>
        <v>1.5231091722867929E-109</v>
      </c>
      <c r="IY45" s="81">
        <f t="shared" si="58"/>
        <v>0.1084737139007258</v>
      </c>
      <c r="IZ45" s="81">
        <f t="shared" si="58"/>
        <v>7.4431659016036355E-6</v>
      </c>
      <c r="JA45" s="81">
        <f t="shared" si="58"/>
        <v>3.2112208568190107E-6</v>
      </c>
      <c r="JB45" s="81">
        <f t="shared" si="58"/>
        <v>1.9680512284475002E-6</v>
      </c>
      <c r="JC45" s="81">
        <f t="shared" si="58"/>
        <v>6.4470390032881941E-6</v>
      </c>
      <c r="JD45" s="81">
        <f t="shared" si="58"/>
        <v>3.7938613480295959E-6</v>
      </c>
      <c r="JE45" s="81">
        <f t="shared" si="58"/>
        <v>4.3457073347710485E-6</v>
      </c>
      <c r="JF45" s="81">
        <f t="shared" si="58"/>
        <v>1.2603944401971301E-5</v>
      </c>
      <c r="JG45" s="81">
        <f t="shared" si="58"/>
        <v>6.8234599463049456E-6</v>
      </c>
      <c r="JH45" s="81">
        <f t="shared" si="58"/>
        <v>1.8026524504764236E-5</v>
      </c>
      <c r="JI45" s="81">
        <f t="shared" si="58"/>
        <v>1.354289107314147E-5</v>
      </c>
      <c r="JJ45" s="81">
        <f t="shared" si="58"/>
        <v>8.1600282908062853E-6</v>
      </c>
      <c r="JK45" s="81">
        <f t="shared" si="58"/>
        <v>1.1776736262486766E-5</v>
      </c>
      <c r="JL45" s="81">
        <f t="shared" si="58"/>
        <v>3.8366201934965634E-6</v>
      </c>
      <c r="JM45" s="81">
        <f t="shared" si="58"/>
        <v>6.1579614764710003E-8</v>
      </c>
    </row>
    <row r="46" spans="2:273" x14ac:dyDescent="0.25">
      <c r="B46" s="2">
        <v>19</v>
      </c>
      <c r="C46" s="37">
        <v>0.47240900000000002</v>
      </c>
      <c r="D46" s="37">
        <v>0.338343</v>
      </c>
      <c r="E46" s="37">
        <v>0.331594</v>
      </c>
      <c r="F46" s="37">
        <v>0.32491500000000001</v>
      </c>
      <c r="G46" s="37">
        <v>0.32025100000000001</v>
      </c>
      <c r="H46" s="37">
        <v>0.31567299999999998</v>
      </c>
      <c r="I46" s="37">
        <v>0.31836599999999998</v>
      </c>
      <c r="J46" s="37">
        <v>0.32210499999999997</v>
      </c>
      <c r="K46" s="37">
        <v>0.31410500000000002</v>
      </c>
      <c r="L46" s="37">
        <v>0.32280199999999998</v>
      </c>
      <c r="M46" s="37">
        <v>0.32175700000000002</v>
      </c>
      <c r="N46" s="37">
        <v>0.31923000000000001</v>
      </c>
      <c r="O46" s="37">
        <v>0.32952199999999998</v>
      </c>
      <c r="P46" s="37">
        <v>0.32844200000000001</v>
      </c>
      <c r="Q46" s="37">
        <v>0.33739200000000003</v>
      </c>
      <c r="S46" s="4">
        <f t="shared" si="60"/>
        <v>0.44724217560033452</v>
      </c>
      <c r="T46" s="4">
        <f t="shared" si="60"/>
        <v>0.33835060654703653</v>
      </c>
      <c r="U46" s="4">
        <f t="shared" si="60"/>
        <v>0.33244513046852825</v>
      </c>
      <c r="V46" s="4">
        <f t="shared" si="60"/>
        <v>0.32917040505430156</v>
      </c>
      <c r="W46" s="4">
        <f t="shared" si="60"/>
        <v>0.32300088877813593</v>
      </c>
      <c r="X46" s="4">
        <f t="shared" si="60"/>
        <v>0.31845791960931291</v>
      </c>
      <c r="Y46" s="4">
        <f t="shared" si="60"/>
        <v>0.31811936057783885</v>
      </c>
      <c r="Z46" s="4">
        <f t="shared" si="60"/>
        <v>0.31989125764741821</v>
      </c>
      <c r="AA46" s="4">
        <f t="shared" si="60"/>
        <v>0.31496069823859441</v>
      </c>
      <c r="AB46" s="4">
        <f t="shared" si="60"/>
        <v>0.32251343435831364</v>
      </c>
      <c r="AC46" s="4">
        <f t="shared" si="60"/>
        <v>0.32587812015931805</v>
      </c>
      <c r="AD46" s="4">
        <f t="shared" si="60"/>
        <v>0.32008647509946292</v>
      </c>
      <c r="AE46" s="4">
        <f t="shared" si="60"/>
        <v>0.32607272327330594</v>
      </c>
      <c r="AF46" s="4">
        <f t="shared" si="60"/>
        <v>0.3322327801574449</v>
      </c>
      <c r="AG46" s="4">
        <f t="shared" si="60"/>
        <v>0.34023584549280661</v>
      </c>
      <c r="AI46" s="4">
        <f t="shared" si="61"/>
        <v>2.5166824399665499E-2</v>
      </c>
      <c r="AJ46" s="4">
        <f t="shared" si="61"/>
        <v>-7.6065470365205279E-6</v>
      </c>
      <c r="AK46" s="4">
        <f t="shared" si="61"/>
        <v>-8.5113046852824947E-4</v>
      </c>
      <c r="AL46" s="4">
        <f t="shared" si="61"/>
        <v>-4.2554050543015531E-3</v>
      </c>
      <c r="AM46" s="4">
        <f t="shared" si="61"/>
        <v>-2.7498887781359227E-3</v>
      </c>
      <c r="AN46" s="4">
        <f t="shared" si="61"/>
        <v>-2.7849196093129303E-3</v>
      </c>
      <c r="AO46" s="4">
        <f t="shared" si="61"/>
        <v>2.4663942216113233E-4</v>
      </c>
      <c r="AP46" s="4">
        <f t="shared" si="61"/>
        <v>2.2137423525817601E-3</v>
      </c>
      <c r="AQ46" s="4">
        <f t="shared" si="61"/>
        <v>-8.5569823859438232E-4</v>
      </c>
      <c r="AR46" s="4">
        <f t="shared" si="61"/>
        <v>2.8856564168633358E-4</v>
      </c>
      <c r="AS46" s="4">
        <f t="shared" si="61"/>
        <v>-4.1211201593180369E-3</v>
      </c>
      <c r="AT46" s="4">
        <f t="shared" si="61"/>
        <v>-8.5647509946290556E-4</v>
      </c>
      <c r="AU46" s="4">
        <f t="shared" si="61"/>
        <v>3.4492767266940394E-3</v>
      </c>
      <c r="AV46" s="4">
        <f t="shared" si="61"/>
        <v>-3.7907801574448841E-3</v>
      </c>
      <c r="AW46" s="4">
        <f t="shared" si="61"/>
        <v>-2.8438454928065848E-3</v>
      </c>
      <c r="AY46" s="2">
        <f t="shared" si="52"/>
        <v>0.34880664174754444</v>
      </c>
      <c r="AZ46" s="2">
        <f t="shared" si="52"/>
        <v>0.33831114460227668</v>
      </c>
      <c r="BA46" s="2">
        <f t="shared" si="52"/>
        <v>0.3324262922839395</v>
      </c>
      <c r="BB46" s="2">
        <f t="shared" si="52"/>
        <v>0.3291584111948897</v>
      </c>
      <c r="BC46" s="2">
        <f t="shared" si="52"/>
        <v>0.3229649261394178</v>
      </c>
      <c r="BD46" s="2">
        <f t="shared" si="52"/>
        <v>0.31843591157958939</v>
      </c>
      <c r="BE46" s="2">
        <f t="shared" si="52"/>
        <v>0.31809420102202007</v>
      </c>
      <c r="BF46" s="2">
        <f t="shared" si="52"/>
        <v>0.31982457609871096</v>
      </c>
      <c r="BG46" s="2">
        <f t="shared" si="52"/>
        <v>0.31492100503905235</v>
      </c>
      <c r="BH46" s="2">
        <f t="shared" si="52"/>
        <v>0.32242136404758459</v>
      </c>
      <c r="BI46" s="2">
        <f t="shared" si="52"/>
        <v>0.32580691806063738</v>
      </c>
      <c r="BJ46" s="2">
        <f t="shared" si="52"/>
        <v>0.32004261119191779</v>
      </c>
      <c r="BK46" s="2">
        <f t="shared" si="52"/>
        <v>0.32601451517138813</v>
      </c>
      <c r="BL46" s="2">
        <f t="shared" si="52"/>
        <v>0.33221284092130687</v>
      </c>
      <c r="BM46" s="2">
        <f t="shared" si="52"/>
        <v>0.34023543767435716</v>
      </c>
      <c r="BO46" s="2" t="str">
        <f t="shared" si="11"/>
        <v/>
      </c>
      <c r="BP46" s="2">
        <f t="shared" si="12"/>
        <v>0.338343</v>
      </c>
      <c r="BQ46" s="2">
        <f t="shared" si="13"/>
        <v>0.331594</v>
      </c>
      <c r="BR46" s="2">
        <f t="shared" si="14"/>
        <v>0.32491500000000001</v>
      </c>
      <c r="BS46" s="2">
        <f t="shared" si="15"/>
        <v>0.32025100000000001</v>
      </c>
      <c r="BT46" s="2">
        <f t="shared" si="16"/>
        <v>0.31567299999999998</v>
      </c>
      <c r="BU46" s="2">
        <f t="shared" si="17"/>
        <v>0.31836599999999998</v>
      </c>
      <c r="BV46" s="2">
        <f t="shared" si="18"/>
        <v>0.32210499999999997</v>
      </c>
      <c r="BW46" s="2">
        <f t="shared" si="19"/>
        <v>0.31410500000000002</v>
      </c>
      <c r="BX46" s="2">
        <f t="shared" si="20"/>
        <v>0.32280199999999998</v>
      </c>
      <c r="BY46" s="2">
        <f t="shared" si="21"/>
        <v>0.32175700000000002</v>
      </c>
      <c r="BZ46" s="2">
        <f t="shared" si="22"/>
        <v>0.31923000000000001</v>
      </c>
      <c r="CA46" s="2">
        <f t="shared" si="23"/>
        <v>0.32952199999999998</v>
      </c>
      <c r="CB46" s="2">
        <f t="shared" si="24"/>
        <v>0.32844200000000001</v>
      </c>
      <c r="CC46" s="2">
        <f t="shared" si="25"/>
        <v>0.33739200000000003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0.37111349999999993</v>
      </c>
      <c r="DL46" s="2">
        <f t="shared" si="62"/>
        <v>0.33843412549019608</v>
      </c>
      <c r="DM46" s="2">
        <f t="shared" si="62"/>
        <v>0.33206664985994389</v>
      </c>
      <c r="DN46" s="2">
        <f t="shared" si="62"/>
        <v>0.32925909915966384</v>
      </c>
      <c r="DO46" s="2">
        <f t="shared" si="62"/>
        <v>0.3231668608511587</v>
      </c>
      <c r="DP46" s="2">
        <f t="shared" si="62"/>
        <v>0.31842729564553102</v>
      </c>
      <c r="DQ46" s="2">
        <f t="shared" si="62"/>
        <v>0.31927292055003814</v>
      </c>
      <c r="DR46" s="2">
        <f t="shared" si="62"/>
        <v>0.3230960403225806</v>
      </c>
      <c r="DS46" s="2">
        <f t="shared" si="62"/>
        <v>0.31518369794721413</v>
      </c>
      <c r="DT46" s="2">
        <f t="shared" si="62"/>
        <v>0.32501600806451614</v>
      </c>
      <c r="DU46" s="2">
        <f t="shared" si="62"/>
        <v>0.32843821187683281</v>
      </c>
      <c r="DV46" s="2">
        <f t="shared" si="62"/>
        <v>0.32249349454099818</v>
      </c>
      <c r="DW46" s="2">
        <f t="shared" si="62"/>
        <v>0.32697572838680922</v>
      </c>
      <c r="DX46" s="2">
        <f t="shared" si="62"/>
        <v>0.33247985561497329</v>
      </c>
      <c r="DY46" s="2">
        <f t="shared" si="62"/>
        <v>0.33987051515151517</v>
      </c>
      <c r="EA46" s="2">
        <f t="shared" si="63"/>
        <v>0.3427740346084312</v>
      </c>
      <c r="EB46" s="2">
        <f t="shared" si="63"/>
        <v>0.33776366736863667</v>
      </c>
      <c r="EC46" s="2">
        <f t="shared" si="63"/>
        <v>0.33408862645616333</v>
      </c>
      <c r="ED46" s="2">
        <f t="shared" si="63"/>
        <v>0.32869444553082811</v>
      </c>
      <c r="EE46" s="2">
        <f t="shared" si="63"/>
        <v>0.32219135393766396</v>
      </c>
      <c r="EF46" s="2">
        <f t="shared" si="63"/>
        <v>0.31847177410631505</v>
      </c>
      <c r="EG46" s="2">
        <f t="shared" si="63"/>
        <v>0.31345078244336877</v>
      </c>
      <c r="EH46" s="2">
        <f t="shared" si="63"/>
        <v>0.30899497794174391</v>
      </c>
      <c r="EI46" s="2">
        <f t="shared" si="63"/>
        <v>0.31403182861952378</v>
      </c>
      <c r="EJ46" s="2">
        <f t="shared" si="63"/>
        <v>0.31433635694879836</v>
      </c>
      <c r="EK46" s="2">
        <f t="shared" si="63"/>
        <v>0.31721012672456916</v>
      </c>
      <c r="EL46" s="2">
        <f t="shared" si="63"/>
        <v>0.31106529680242967</v>
      </c>
      <c r="EM46" s="2">
        <f t="shared" si="63"/>
        <v>0.32231610870596572</v>
      </c>
      <c r="EN46" s="2">
        <f t="shared" si="63"/>
        <v>0.33108991328792098</v>
      </c>
      <c r="EO46" s="2">
        <f t="shared" si="63"/>
        <v>0.34196497088420563</v>
      </c>
      <c r="EQ46" s="2">
        <f t="shared" si="64"/>
        <v>0.3427740346084312</v>
      </c>
      <c r="ER46" s="2">
        <f t="shared" si="64"/>
        <v>0.33148694899628339</v>
      </c>
      <c r="ES46" s="2">
        <f t="shared" si="64"/>
        <v>0.32819241859249193</v>
      </c>
      <c r="ET46" s="2">
        <f t="shared" si="64"/>
        <v>0.32559410960692298</v>
      </c>
      <c r="EU46" s="2">
        <f t="shared" si="64"/>
        <v>0.31769995346211127</v>
      </c>
      <c r="EV46" s="2">
        <f t="shared" si="64"/>
        <v>0.3147282197518933</v>
      </c>
      <c r="EW46" s="2">
        <f t="shared" si="64"/>
        <v>0.31241211875107205</v>
      </c>
      <c r="EX46" s="2">
        <f t="shared" si="64"/>
        <v>0.30844365900556053</v>
      </c>
      <c r="EY46" s="2">
        <f t="shared" si="64"/>
        <v>0.31278423236574737</v>
      </c>
      <c r="EZ46" s="2">
        <f t="shared" si="64"/>
        <v>0.3191814055876101</v>
      </c>
      <c r="FA46" s="2">
        <f t="shared" si="64"/>
        <v>0.31522172474292898</v>
      </c>
      <c r="FB46" s="2">
        <f t="shared" si="64"/>
        <v>0.30901024552686834</v>
      </c>
      <c r="FC46" s="2">
        <f t="shared" si="64"/>
        <v>0.32246150149947805</v>
      </c>
      <c r="FD46" s="2">
        <f t="shared" si="64"/>
        <v>0.33522781786887956</v>
      </c>
      <c r="FE46" s="2">
        <f t="shared" si="64"/>
        <v>0.34331913977665973</v>
      </c>
      <c r="FG46" s="2">
        <f t="shared" si="65"/>
        <v>0.787130524314408</v>
      </c>
      <c r="FH46" s="2">
        <f t="shared" si="65"/>
        <v>0.18336490775134207</v>
      </c>
      <c r="FI46" s="2">
        <f t="shared" si="65"/>
        <v>0.17788999150666202</v>
      </c>
      <c r="FJ46" s="2">
        <f t="shared" si="65"/>
        <v>0.17827232694227257</v>
      </c>
      <c r="FK46" s="2">
        <f t="shared" si="65"/>
        <v>0.20695839376857805</v>
      </c>
      <c r="FL46" s="2">
        <f t="shared" si="65"/>
        <v>0.19455853622017402</v>
      </c>
      <c r="FM46" s="2">
        <f t="shared" si="65"/>
        <v>0.2024527424147349</v>
      </c>
      <c r="FN46" s="2">
        <f t="shared" si="65"/>
        <v>0.23200060997552047</v>
      </c>
      <c r="FO46" s="2">
        <f t="shared" si="65"/>
        <v>0.22803385513641461</v>
      </c>
      <c r="FP46" s="2">
        <f t="shared" si="65"/>
        <v>0.24296176563347935</v>
      </c>
      <c r="FQ46" s="2">
        <f t="shared" si="65"/>
        <v>0.23434642974113787</v>
      </c>
      <c r="FR46" s="2">
        <f t="shared" si="65"/>
        <v>0.2144572258212184</v>
      </c>
      <c r="FS46" s="2">
        <f t="shared" si="65"/>
        <v>0.20628608729990922</v>
      </c>
      <c r="FT46" s="2">
        <f t="shared" si="65"/>
        <v>0.1921320524204195</v>
      </c>
      <c r="FU46" s="2">
        <f t="shared" si="65"/>
        <v>0.17422757933977906</v>
      </c>
      <c r="FW46" s="2">
        <f t="shared" si="54"/>
        <v>1.2247615389575968E-9</v>
      </c>
      <c r="FX46" s="2">
        <f t="shared" si="54"/>
        <v>6.7545341408204997E-6</v>
      </c>
      <c r="FY46" s="2">
        <f t="shared" si="54"/>
        <v>7.9670753921721129E-6</v>
      </c>
      <c r="FZ46" s="2">
        <f t="shared" si="54"/>
        <v>8.3373046844566366E-6</v>
      </c>
      <c r="GA46" s="2">
        <f t="shared" si="54"/>
        <v>1.0101039564547162E-5</v>
      </c>
      <c r="GB46" s="2">
        <f t="shared" si="54"/>
        <v>1.0078701013474065E-5</v>
      </c>
      <c r="GC46" s="2">
        <f t="shared" si="54"/>
        <v>1.126601963722215E-5</v>
      </c>
      <c r="GD46" s="2">
        <f t="shared" si="54"/>
        <v>1.6596949732548856E-5</v>
      </c>
      <c r="GE46" s="2">
        <f t="shared" si="54"/>
        <v>2.2206507179584813E-5</v>
      </c>
      <c r="GF46" s="2">
        <f t="shared" si="54"/>
        <v>2.1232912300155026E-5</v>
      </c>
      <c r="GG46" s="2">
        <f t="shared" si="54"/>
        <v>1.6167723243371679E-5</v>
      </c>
      <c r="GH46" s="2">
        <f t="shared" si="54"/>
        <v>1.1564641184845913E-5</v>
      </c>
      <c r="GI46" s="2">
        <f t="shared" si="54"/>
        <v>1.0295185665749374E-5</v>
      </c>
      <c r="GJ46" s="2">
        <f t="shared" si="54"/>
        <v>9.1298326204650757E-6</v>
      </c>
      <c r="GK46" s="2">
        <f t="shared" si="54"/>
        <v>7.8058956251845174E-6</v>
      </c>
      <c r="GM46" s="81">
        <f t="shared" si="55"/>
        <v>0.12030727594247762</v>
      </c>
      <c r="GN46" s="81">
        <f t="shared" si="55"/>
        <v>1.2679005909065567E-5</v>
      </c>
      <c r="GO46" s="81">
        <f t="shared" si="55"/>
        <v>5.776359321578324E-6</v>
      </c>
      <c r="GP46" s="81">
        <f t="shared" si="55"/>
        <v>3.6851527980471416E-6</v>
      </c>
      <c r="GQ46" s="81">
        <f t="shared" si="55"/>
        <v>1.1752497387606801E-5</v>
      </c>
      <c r="GR46" s="81">
        <f t="shared" si="55"/>
        <v>7.0177942561011521E-6</v>
      </c>
      <c r="GS46" s="81">
        <f t="shared" si="55"/>
        <v>8.1084368856420679E-6</v>
      </c>
      <c r="GT46" s="81">
        <f t="shared" si="55"/>
        <v>2.3009037458493609E-5</v>
      </c>
      <c r="GU46" s="81">
        <f t="shared" si="55"/>
        <v>1.3081686543308788E-5</v>
      </c>
      <c r="GV46" s="81">
        <f t="shared" si="55"/>
        <v>3.2672867351721358E-5</v>
      </c>
      <c r="GW46" s="81">
        <f t="shared" si="55"/>
        <v>2.4699341661775442E-5</v>
      </c>
      <c r="GX46" s="81">
        <f t="shared" si="55"/>
        <v>1.4840585193302658E-5</v>
      </c>
      <c r="GY46" s="81">
        <f t="shared" si="55"/>
        <v>2.0324989553385479E-5</v>
      </c>
      <c r="GZ46" s="81">
        <f t="shared" si="55"/>
        <v>7.0465064184976136E-6</v>
      </c>
      <c r="HA46" s="81">
        <f t="shared" si="55"/>
        <v>1.5103562933471625E-7</v>
      </c>
      <c r="HC46" s="81">
        <f t="shared" si="59"/>
        <v>3.947173356283494E-3</v>
      </c>
      <c r="HD46" s="81">
        <f t="shared" si="59"/>
        <v>4.6248151090327484E-17</v>
      </c>
      <c r="HE46" s="81">
        <f t="shared" si="59"/>
        <v>2.9683590174273024E-18</v>
      </c>
      <c r="HF46" s="81">
        <f t="shared" si="59"/>
        <v>3.1967728055429026E-17</v>
      </c>
      <c r="HG46" s="81">
        <f t="shared" si="59"/>
        <v>5.9129052768505461E-18</v>
      </c>
      <c r="HH46" s="81">
        <f t="shared" si="59"/>
        <v>2.7349750780244194E-18</v>
      </c>
      <c r="HI46" s="81">
        <f t="shared" si="59"/>
        <v>1.8356894003902738E-18</v>
      </c>
      <c r="HJ46" s="81">
        <f t="shared" si="59"/>
        <v>1.2221197264963753E-17</v>
      </c>
      <c r="HK46" s="81">
        <f t="shared" si="59"/>
        <v>4.8770420524647382E-18</v>
      </c>
      <c r="HL46" s="81">
        <f t="shared" si="59"/>
        <v>1.0035220824444361E-16</v>
      </c>
      <c r="HM46" s="81">
        <f t="shared" si="59"/>
        <v>5.6946533376284119E-16</v>
      </c>
      <c r="HN46" s="81">
        <f t="shared" si="59"/>
        <v>7.4519210304996067E-17</v>
      </c>
      <c r="HO46" s="81">
        <f t="shared" si="59"/>
        <v>8.7697866930397821E-17</v>
      </c>
      <c r="HP46" s="81">
        <f t="shared" si="59"/>
        <v>8.247982257416973E-19</v>
      </c>
      <c r="HQ46" s="81">
        <f t="shared" si="59"/>
        <v>4.4620186435842505E-25</v>
      </c>
      <c r="HS46" s="81">
        <f t="shared" si="56"/>
        <v>1.4119602888276425E-28</v>
      </c>
      <c r="HT46" s="81">
        <f t="shared" si="56"/>
        <v>1.269616465646461E-97</v>
      </c>
      <c r="HU46" s="81">
        <f t="shared" si="56"/>
        <v>4.9180851477161463E-109</v>
      </c>
      <c r="HV46" s="81">
        <f t="shared" si="56"/>
        <v>8.5719134527024588E-105</v>
      </c>
      <c r="HW46" s="81">
        <f t="shared" si="56"/>
        <v>1.6559687659531909E-114</v>
      </c>
      <c r="HX46" s="81">
        <f t="shared" si="56"/>
        <v>3.4103490823175669E-114</v>
      </c>
      <c r="HY46" s="81">
        <f t="shared" si="56"/>
        <v>2.4868417224132128E-117</v>
      </c>
      <c r="HZ46" s="81">
        <f t="shared" si="56"/>
        <v>3.4615644453905369E-114</v>
      </c>
      <c r="IA46" s="81">
        <f t="shared" si="56"/>
        <v>1.1759809062562235E-115</v>
      </c>
      <c r="IB46" s="81">
        <f t="shared" si="56"/>
        <v>2.4337746005289639E-108</v>
      </c>
      <c r="IC46" s="81">
        <f t="shared" si="56"/>
        <v>5.8406121726065963E-104</v>
      </c>
      <c r="ID46" s="81">
        <f t="shared" si="56"/>
        <v>7.6485420382663974E-108</v>
      </c>
      <c r="IE46" s="81">
        <f t="shared" si="56"/>
        <v>2.0233012959206085E-102</v>
      </c>
      <c r="IF46" s="81">
        <f t="shared" si="56"/>
        <v>1.7809122716714072E-76</v>
      </c>
      <c r="IG46" s="81">
        <f t="shared" si="56"/>
        <v>3.1453230705839668E-44</v>
      </c>
      <c r="II46" s="81">
        <f t="shared" si="57"/>
        <v>4.7826747420350531E-139</v>
      </c>
      <c r="IJ46" s="81">
        <f t="shared" si="57"/>
        <v>5.878373927642134E-249</v>
      </c>
      <c r="IK46" s="81">
        <f t="shared" si="57"/>
        <v>2.505039305802393E-273</v>
      </c>
      <c r="IL46" s="81">
        <f t="shared" si="57"/>
        <v>6.0154739480413701E-263</v>
      </c>
      <c r="IM46" s="81">
        <f t="shared" si="57"/>
        <v>1.640166593821114E-288</v>
      </c>
      <c r="IN46" s="81">
        <f t="shared" si="57"/>
        <v>4.4471562033915131E-287</v>
      </c>
      <c r="IO46" s="81">
        <f t="shared" si="57"/>
        <v>3.3730204986206506E-295</v>
      </c>
      <c r="IP46" s="81">
        <f t="shared" si="57"/>
        <v>4.7110109767353622E-289</v>
      </c>
      <c r="IQ46" s="81">
        <f t="shared" si="57"/>
        <v>1.3150668282290624E-291</v>
      </c>
      <c r="IR46" s="81">
        <f t="shared" si="57"/>
        <v>1.3638716076238098E-274</v>
      </c>
      <c r="IS46" s="81">
        <f t="shared" si="57"/>
        <v>3.336192805151776E-264</v>
      </c>
      <c r="IT46" s="81">
        <f t="shared" si="57"/>
        <v>4.8925666287221083E-272</v>
      </c>
      <c r="IU46" s="81">
        <f t="shared" si="57"/>
        <v>9.5504297848936592E-254</v>
      </c>
      <c r="IV46" s="81">
        <f t="shared" si="57"/>
        <v>9.1012369969040446E-285</v>
      </c>
      <c r="IW46" s="81">
        <f t="shared" si="57"/>
        <v>7.051982002048152E-108</v>
      </c>
      <c r="IY46" s="81">
        <f t="shared" si="58"/>
        <v>0.12425444929876112</v>
      </c>
      <c r="IZ46" s="81">
        <f t="shared" si="58"/>
        <v>1.2679005909111815E-5</v>
      </c>
      <c r="JA46" s="81">
        <f t="shared" si="58"/>
        <v>5.776359321581292E-6</v>
      </c>
      <c r="JB46" s="81">
        <f t="shared" si="58"/>
        <v>3.6851527980791095E-6</v>
      </c>
      <c r="JC46" s="81">
        <f t="shared" si="58"/>
        <v>1.1752497387612714E-5</v>
      </c>
      <c r="JD46" s="81">
        <f t="shared" si="58"/>
        <v>7.0177942561038872E-6</v>
      </c>
      <c r="JE46" s="81">
        <f t="shared" si="58"/>
        <v>8.1084368856439043E-6</v>
      </c>
      <c r="JF46" s="81">
        <f t="shared" si="58"/>
        <v>2.300903745850583E-5</v>
      </c>
      <c r="JG46" s="81">
        <f t="shared" si="58"/>
        <v>1.3081686543313665E-5</v>
      </c>
      <c r="JH46" s="81">
        <f t="shared" si="58"/>
        <v>3.2672867351821708E-5</v>
      </c>
      <c r="JI46" s="81">
        <f t="shared" si="58"/>
        <v>2.4699341662344909E-5</v>
      </c>
      <c r="JJ46" s="81">
        <f t="shared" si="58"/>
        <v>1.4840585193377177E-5</v>
      </c>
      <c r="JK46" s="81">
        <f t="shared" si="58"/>
        <v>2.0324989553473177E-5</v>
      </c>
      <c r="JL46" s="81">
        <f t="shared" si="58"/>
        <v>7.0465064184984386E-6</v>
      </c>
      <c r="JM46" s="81">
        <f t="shared" si="58"/>
        <v>1.5103562933471625E-7</v>
      </c>
    </row>
    <row r="47" spans="2:273" x14ac:dyDescent="0.25">
      <c r="B47" s="2">
        <v>20</v>
      </c>
      <c r="C47" s="37">
        <v>0.48506300000000002</v>
      </c>
      <c r="D47" s="37">
        <v>0.33838699999999999</v>
      </c>
      <c r="E47" s="37">
        <v>0.32789600000000002</v>
      </c>
      <c r="F47" s="37">
        <v>0.32643800000000001</v>
      </c>
      <c r="G47" s="37">
        <v>0.32220199999999999</v>
      </c>
      <c r="H47" s="37">
        <v>0.31887500000000002</v>
      </c>
      <c r="I47" s="37">
        <v>0.31629400000000002</v>
      </c>
      <c r="J47" s="37">
        <v>0.32250899999999999</v>
      </c>
      <c r="K47" s="37">
        <v>0.31473499999999999</v>
      </c>
      <c r="L47" s="37">
        <v>0.32501000000000002</v>
      </c>
      <c r="M47" s="37">
        <v>0.325876</v>
      </c>
      <c r="N47" s="37">
        <v>0.32589499999999999</v>
      </c>
      <c r="O47" s="37">
        <v>0.32531199999999999</v>
      </c>
      <c r="P47" s="37">
        <v>0.33052999999999999</v>
      </c>
      <c r="Q47" s="37">
        <v>0.33888000000000001</v>
      </c>
      <c r="S47" s="4">
        <f t="shared" si="60"/>
        <v>0.45744948668577873</v>
      </c>
      <c r="T47" s="4">
        <f t="shared" si="60"/>
        <v>0.33871954784985175</v>
      </c>
      <c r="U47" s="4">
        <f t="shared" si="60"/>
        <v>0.33294653101150357</v>
      </c>
      <c r="V47" s="4">
        <f t="shared" si="60"/>
        <v>0.32963531661962897</v>
      </c>
      <c r="W47" s="4">
        <f t="shared" si="60"/>
        <v>0.32357341783033988</v>
      </c>
      <c r="X47" s="4">
        <f t="shared" si="60"/>
        <v>0.31897103088178236</v>
      </c>
      <c r="Y47" s="4">
        <f t="shared" si="60"/>
        <v>0.31846157718180934</v>
      </c>
      <c r="Z47" s="4">
        <f t="shared" si="60"/>
        <v>0.3201458519630348</v>
      </c>
      <c r="AA47" s="4">
        <f t="shared" si="60"/>
        <v>0.31537557369836999</v>
      </c>
      <c r="AB47" s="4">
        <f t="shared" si="60"/>
        <v>0.32270524808848938</v>
      </c>
      <c r="AC47" s="4">
        <f t="shared" si="60"/>
        <v>0.32605093339659807</v>
      </c>
      <c r="AD47" s="4">
        <f t="shared" si="60"/>
        <v>0.32038821176109461</v>
      </c>
      <c r="AE47" s="4">
        <f t="shared" si="60"/>
        <v>0.32642819686665958</v>
      </c>
      <c r="AF47" s="4">
        <f t="shared" si="60"/>
        <v>0.33265578790542533</v>
      </c>
      <c r="AG47" s="4">
        <f t="shared" si="60"/>
        <v>0.34067387297630058</v>
      </c>
      <c r="AI47" s="4">
        <f t="shared" si="61"/>
        <v>2.7613513314221294E-2</v>
      </c>
      <c r="AJ47" s="4">
        <f t="shared" si="61"/>
        <v>-3.3254784985176089E-4</v>
      </c>
      <c r="AK47" s="4">
        <f t="shared" si="61"/>
        <v>-5.0505310115035451E-3</v>
      </c>
      <c r="AL47" s="4">
        <f t="shared" si="61"/>
        <v>-3.1973166196289649E-3</v>
      </c>
      <c r="AM47" s="4">
        <f t="shared" si="61"/>
        <v>-1.3714178303398938E-3</v>
      </c>
      <c r="AN47" s="4">
        <f t="shared" si="61"/>
        <v>-9.603088178233854E-5</v>
      </c>
      <c r="AO47" s="4">
        <f t="shared" si="61"/>
        <v>-2.1675771818093215E-3</v>
      </c>
      <c r="AP47" s="4">
        <f t="shared" si="61"/>
        <v>2.3631480369651903E-3</v>
      </c>
      <c r="AQ47" s="4">
        <f t="shared" si="61"/>
        <v>-6.4057369837000611E-4</v>
      </c>
      <c r="AR47" s="4">
        <f t="shared" si="61"/>
        <v>2.3047519115106385E-3</v>
      </c>
      <c r="AS47" s="4">
        <f t="shared" si="61"/>
        <v>-1.7493339659807594E-4</v>
      </c>
      <c r="AT47" s="4">
        <f t="shared" si="61"/>
        <v>5.5067882389053802E-3</v>
      </c>
      <c r="AU47" s="4">
        <f t="shared" si="61"/>
        <v>-1.1161968666595912E-3</v>
      </c>
      <c r="AV47" s="4">
        <f t="shared" si="61"/>
        <v>-2.1257879054253359E-3</v>
      </c>
      <c r="AW47" s="4">
        <f t="shared" si="61"/>
        <v>-1.7938729763005701E-3</v>
      </c>
      <c r="AY47" s="2">
        <f t="shared" si="52"/>
        <v>0.34829880774996413</v>
      </c>
      <c r="AZ47" s="2">
        <f t="shared" si="52"/>
        <v>0.33865477392634152</v>
      </c>
      <c r="BA47" s="2">
        <f t="shared" si="52"/>
        <v>0.33291395883860347</v>
      </c>
      <c r="BB47" s="2">
        <f t="shared" si="52"/>
        <v>0.3296137764302508</v>
      </c>
      <c r="BC47" s="2">
        <f t="shared" si="52"/>
        <v>0.32351063784249501</v>
      </c>
      <c r="BD47" s="2">
        <f t="shared" si="52"/>
        <v>0.31893202712165886</v>
      </c>
      <c r="BE47" s="2">
        <f t="shared" si="52"/>
        <v>0.31841666158530485</v>
      </c>
      <c r="BF47" s="2">
        <f t="shared" si="52"/>
        <v>0.32002960813922027</v>
      </c>
      <c r="BG47" s="2">
        <f t="shared" si="52"/>
        <v>0.31530309883854829</v>
      </c>
      <c r="BH47" s="2">
        <f t="shared" si="52"/>
        <v>0.32254601472097838</v>
      </c>
      <c r="BI47" s="2">
        <f t="shared" si="52"/>
        <v>0.3259269534707922</v>
      </c>
      <c r="BJ47" s="2">
        <f t="shared" si="52"/>
        <v>0.32031186703858</v>
      </c>
      <c r="BK47" s="2">
        <f t="shared" si="52"/>
        <v>0.32633167252956713</v>
      </c>
      <c r="BL47" s="2">
        <f t="shared" si="52"/>
        <v>0.33262067825176767</v>
      </c>
      <c r="BM47" s="2">
        <f t="shared" si="52"/>
        <v>0.34067292646133046</v>
      </c>
      <c r="BO47" s="2" t="str">
        <f t="shared" si="11"/>
        <v/>
      </c>
      <c r="BP47" s="2">
        <f t="shared" si="12"/>
        <v>0.33838699999999999</v>
      </c>
      <c r="BQ47" s="2">
        <f t="shared" si="13"/>
        <v>0.32789600000000002</v>
      </c>
      <c r="BR47" s="2">
        <f t="shared" si="14"/>
        <v>0.32643800000000001</v>
      </c>
      <c r="BS47" s="2">
        <f t="shared" si="15"/>
        <v>0.32220199999999999</v>
      </c>
      <c r="BT47" s="2">
        <f t="shared" si="16"/>
        <v>0.31887500000000002</v>
      </c>
      <c r="BU47" s="2">
        <f t="shared" si="17"/>
        <v>0.31629400000000002</v>
      </c>
      <c r="BV47" s="2">
        <f t="shared" si="18"/>
        <v>0.32250899999999999</v>
      </c>
      <c r="BW47" s="2">
        <f t="shared" si="19"/>
        <v>0.31473499999999999</v>
      </c>
      <c r="BX47" s="2">
        <f t="shared" si="20"/>
        <v>0.32501000000000002</v>
      </c>
      <c r="BY47" s="2">
        <f t="shared" si="21"/>
        <v>0.325876</v>
      </c>
      <c r="BZ47" s="2">
        <f t="shared" si="22"/>
        <v>0.32589499999999999</v>
      </c>
      <c r="CA47" s="2">
        <f t="shared" si="23"/>
        <v>0.32531199999999999</v>
      </c>
      <c r="CB47" s="2">
        <f t="shared" si="24"/>
        <v>0.33052999999999999</v>
      </c>
      <c r="CC47" s="2">
        <f t="shared" si="25"/>
        <v>0.33888000000000001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0.37203289999999994</v>
      </c>
      <c r="DL47" s="2">
        <f t="shared" si="62"/>
        <v>0.33896370252100844</v>
      </c>
      <c r="DM47" s="2">
        <f t="shared" si="62"/>
        <v>0.33272460336134446</v>
      </c>
      <c r="DN47" s="2">
        <f t="shared" si="62"/>
        <v>0.32991426302521004</v>
      </c>
      <c r="DO47" s="2">
        <f t="shared" si="62"/>
        <v>0.32399016800356517</v>
      </c>
      <c r="DP47" s="2">
        <f t="shared" si="62"/>
        <v>0.31914322566844933</v>
      </c>
      <c r="DQ47" s="2">
        <f t="shared" si="62"/>
        <v>0.31988212406417105</v>
      </c>
      <c r="DR47" s="2">
        <f t="shared" si="62"/>
        <v>0.3237733911290322</v>
      </c>
      <c r="DS47" s="2">
        <f t="shared" si="62"/>
        <v>0.31581964736070384</v>
      </c>
      <c r="DT47" s="2">
        <f t="shared" si="62"/>
        <v>0.32551701008064515</v>
      </c>
      <c r="DU47" s="2">
        <f t="shared" si="62"/>
        <v>0.32895953134164219</v>
      </c>
      <c r="DV47" s="2">
        <f t="shared" si="62"/>
        <v>0.32315419474153295</v>
      </c>
      <c r="DW47" s="2">
        <f t="shared" si="62"/>
        <v>0.32754831461675576</v>
      </c>
      <c r="DX47" s="2">
        <f t="shared" si="62"/>
        <v>0.3330815155080214</v>
      </c>
      <c r="DY47" s="2">
        <f t="shared" si="62"/>
        <v>0.34043638614081995</v>
      </c>
      <c r="EA47" s="2">
        <f t="shared" si="63"/>
        <v>0.34244498912388444</v>
      </c>
      <c r="EB47" s="2">
        <f t="shared" si="63"/>
        <v>0.33740021982338719</v>
      </c>
      <c r="EC47" s="2">
        <f t="shared" si="63"/>
        <v>0.33371232244383203</v>
      </c>
      <c r="ED47" s="2">
        <f t="shared" si="63"/>
        <v>0.32835073101058004</v>
      </c>
      <c r="EE47" s="2">
        <f t="shared" si="63"/>
        <v>0.32183503301515137</v>
      </c>
      <c r="EF47" s="2">
        <f t="shared" si="63"/>
        <v>0.31813482527958076</v>
      </c>
      <c r="EG47" s="2">
        <f t="shared" si="63"/>
        <v>0.31315160960116162</v>
      </c>
      <c r="EH47" s="2">
        <f t="shared" si="63"/>
        <v>0.30872694241214066</v>
      </c>
      <c r="EI47" s="2">
        <f t="shared" si="63"/>
        <v>0.31370840739988298</v>
      </c>
      <c r="EJ47" s="2">
        <f t="shared" si="63"/>
        <v>0.31410287753396032</v>
      </c>
      <c r="EK47" s="2">
        <f t="shared" si="63"/>
        <v>0.31689088993269199</v>
      </c>
      <c r="EL47" s="2">
        <f t="shared" si="63"/>
        <v>0.31081679656486716</v>
      </c>
      <c r="EM47" s="2">
        <f t="shared" si="63"/>
        <v>0.32206236309435304</v>
      </c>
      <c r="EN47" s="2">
        <f t="shared" si="63"/>
        <v>0.33085327053631397</v>
      </c>
      <c r="EO47" s="2">
        <f t="shared" si="63"/>
        <v>0.34169533141768416</v>
      </c>
      <c r="EQ47" s="2">
        <f t="shared" si="64"/>
        <v>0.34244498912388444</v>
      </c>
      <c r="ER47" s="2">
        <f t="shared" si="64"/>
        <v>0.33119444166215273</v>
      </c>
      <c r="ES47" s="2">
        <f t="shared" si="64"/>
        <v>0.32788475471251594</v>
      </c>
      <c r="ET47" s="2">
        <f t="shared" si="64"/>
        <v>0.32528687159279357</v>
      </c>
      <c r="EU47" s="2">
        <f t="shared" si="64"/>
        <v>0.31739745621354265</v>
      </c>
      <c r="EV47" s="2">
        <f t="shared" si="64"/>
        <v>0.3144361823461535</v>
      </c>
      <c r="EW47" s="2">
        <f t="shared" si="64"/>
        <v>0.31212553048622999</v>
      </c>
      <c r="EX47" s="2">
        <f t="shared" si="64"/>
        <v>0.30818201997569106</v>
      </c>
      <c r="EY47" s="2">
        <f t="shared" si="64"/>
        <v>0.31247661326398962</v>
      </c>
      <c r="EZ47" s="2">
        <f t="shared" si="64"/>
        <v>0.31888327491648955</v>
      </c>
      <c r="FA47" s="2">
        <f t="shared" si="64"/>
        <v>0.31492791836156792</v>
      </c>
      <c r="FB47" s="2">
        <f t="shared" si="64"/>
        <v>0.30878705323990369</v>
      </c>
      <c r="FC47" s="2">
        <f t="shared" si="64"/>
        <v>0.32220582986441137</v>
      </c>
      <c r="FD47" s="2">
        <f t="shared" si="64"/>
        <v>0.33494025006719913</v>
      </c>
      <c r="FE47" s="2">
        <f t="shared" si="64"/>
        <v>0.34302377722174504</v>
      </c>
      <c r="FG47" s="2">
        <f t="shared" si="65"/>
        <v>0.80215505411687749</v>
      </c>
      <c r="FH47" s="2">
        <f t="shared" si="65"/>
        <v>0.19756063430459608</v>
      </c>
      <c r="FI47" s="2">
        <f t="shared" si="65"/>
        <v>0.19176139107163698</v>
      </c>
      <c r="FJ47" s="2">
        <f t="shared" si="65"/>
        <v>0.19216657117988231</v>
      </c>
      <c r="FK47" s="2">
        <f t="shared" si="65"/>
        <v>0.22248305326807674</v>
      </c>
      <c r="FL47" s="2">
        <f t="shared" si="65"/>
        <v>0.20939864281817622</v>
      </c>
      <c r="FM47" s="2">
        <f t="shared" si="65"/>
        <v>0.21773221227519074</v>
      </c>
      <c r="FN47" s="2">
        <f t="shared" si="65"/>
        <v>0.24881439758080717</v>
      </c>
      <c r="FO47" s="2">
        <f t="shared" si="65"/>
        <v>0.24465173969326948</v>
      </c>
      <c r="FP47" s="2">
        <f t="shared" si="65"/>
        <v>0.26030069668033129</v>
      </c>
      <c r="FQ47" s="2">
        <f t="shared" si="65"/>
        <v>0.2512746024558194</v>
      </c>
      <c r="FR47" s="2">
        <f t="shared" si="65"/>
        <v>0.23038098668543269</v>
      </c>
      <c r="FS47" s="2">
        <f t="shared" si="65"/>
        <v>0.22177441811792609</v>
      </c>
      <c r="FT47" s="2">
        <f t="shared" si="65"/>
        <v>0.20683460545940224</v>
      </c>
      <c r="FU47" s="2">
        <f t="shared" si="65"/>
        <v>0.1878786589898982</v>
      </c>
      <c r="FW47" s="2">
        <f t="shared" si="54"/>
        <v>1.3429243227830975E-9</v>
      </c>
      <c r="FX47" s="2">
        <f t="shared" si="54"/>
        <v>7.4061945841546269E-6</v>
      </c>
      <c r="FY47" s="2">
        <f t="shared" si="54"/>
        <v>8.7357177398443988E-6</v>
      </c>
      <c r="FZ47" s="2">
        <f t="shared" si="54"/>
        <v>9.1416654478449168E-6</v>
      </c>
      <c r="GA47" s="2">
        <f t="shared" si="54"/>
        <v>1.1075558847440422E-5</v>
      </c>
      <c r="GB47" s="2">
        <f t="shared" si="54"/>
        <v>1.1051065160942202E-5</v>
      </c>
      <c r="GC47" s="2">
        <f t="shared" si="54"/>
        <v>1.235293146282189E-5</v>
      </c>
      <c r="GD47" s="2">
        <f t="shared" si="54"/>
        <v>1.8198164364526934E-5</v>
      </c>
      <c r="GE47" s="2">
        <f t="shared" si="54"/>
        <v>2.4348898768765766E-5</v>
      </c>
      <c r="GF47" s="2">
        <f t="shared" si="54"/>
        <v>2.3281377685533764E-5</v>
      </c>
      <c r="GG47" s="2">
        <f t="shared" si="54"/>
        <v>1.7727528365654697E-5</v>
      </c>
      <c r="GH47" s="2">
        <f t="shared" si="54"/>
        <v>1.2680362757469372E-5</v>
      </c>
      <c r="GI47" s="2">
        <f t="shared" si="54"/>
        <v>1.1288435395378071E-5</v>
      </c>
      <c r="GJ47" s="2">
        <f t="shared" si="54"/>
        <v>1.0010653585094932E-5</v>
      </c>
      <c r="GK47" s="2">
        <f t="shared" si="54"/>
        <v>8.5589879086213938E-6</v>
      </c>
      <c r="GM47" s="81">
        <f t="shared" si="55"/>
        <v>0.13705257830574058</v>
      </c>
      <c r="GN47" s="81">
        <f t="shared" si="55"/>
        <v>2.1325540745307093E-5</v>
      </c>
      <c r="GO47" s="81">
        <f t="shared" si="55"/>
        <v>1.0241889456337397E-5</v>
      </c>
      <c r="GP47" s="81">
        <f t="shared" si="55"/>
        <v>6.7919204239297908E-6</v>
      </c>
      <c r="GQ47" s="81">
        <f t="shared" si="55"/>
        <v>2.108438987934407E-5</v>
      </c>
      <c r="GR47" s="81">
        <f t="shared" si="55"/>
        <v>1.2774690692535226E-5</v>
      </c>
      <c r="GS47" s="81">
        <f t="shared" si="55"/>
        <v>1.4878661032666249E-5</v>
      </c>
      <c r="GT47" s="81">
        <f t="shared" si="55"/>
        <v>4.1294745037687063E-5</v>
      </c>
      <c r="GU47" s="81">
        <f t="shared" si="55"/>
        <v>2.4610079903137238E-5</v>
      </c>
      <c r="GV47" s="81">
        <f t="shared" si="55"/>
        <v>5.8210763799726375E-5</v>
      </c>
      <c r="GW47" s="81">
        <f t="shared" si="55"/>
        <v>4.4283249254600903E-5</v>
      </c>
      <c r="GX47" s="81">
        <f t="shared" si="55"/>
        <v>2.6557329442770583E-5</v>
      </c>
      <c r="GY47" s="81">
        <f t="shared" si="55"/>
        <v>3.4594538944989373E-5</v>
      </c>
      <c r="GZ47" s="81">
        <f t="shared" si="55"/>
        <v>1.274047704568448E-5</v>
      </c>
      <c r="HA47" s="81">
        <f t="shared" si="55"/>
        <v>3.6103560746961006E-7</v>
      </c>
      <c r="HC47" s="81">
        <f t="shared" si="59"/>
        <v>4.7498067692187803E-3</v>
      </c>
      <c r="HD47" s="81">
        <f t="shared" si="59"/>
        <v>1.459856246337112E-16</v>
      </c>
      <c r="HE47" s="81">
        <f t="shared" si="59"/>
        <v>1.0532765723275487E-17</v>
      </c>
      <c r="HF47" s="81">
        <f t="shared" si="59"/>
        <v>1.0704528953462992E-16</v>
      </c>
      <c r="HG47" s="81">
        <f t="shared" si="59"/>
        <v>2.2046695473677092E-17</v>
      </c>
      <c r="HH47" s="81">
        <f t="shared" si="59"/>
        <v>1.0295801920141527E-17</v>
      </c>
      <c r="HI47" s="81">
        <f t="shared" si="59"/>
        <v>7.1817629209926908E-18</v>
      </c>
      <c r="HJ47" s="81">
        <f t="shared" si="59"/>
        <v>4.7763269228953166E-17</v>
      </c>
      <c r="HK47" s="81">
        <f t="shared" si="59"/>
        <v>2.0237087400161E-17</v>
      </c>
      <c r="HL47" s="81">
        <f t="shared" si="59"/>
        <v>3.7575560496277841E-16</v>
      </c>
      <c r="HM47" s="81">
        <f t="shared" si="59"/>
        <v>1.9525941878842511E-15</v>
      </c>
      <c r="HN47" s="81">
        <f t="shared" si="59"/>
        <v>2.6001190553129147E-16</v>
      </c>
      <c r="HO47" s="81">
        <f t="shared" si="59"/>
        <v>2.8888160648596893E-16</v>
      </c>
      <c r="HP47" s="81">
        <f t="shared" si="59"/>
        <v>3.1921551974903661E-18</v>
      </c>
      <c r="HQ47" s="81">
        <f t="shared" si="59"/>
        <v>3.0522838954288282E-24</v>
      </c>
      <c r="HS47" s="81">
        <f t="shared" si="56"/>
        <v>3.9809418390470491E-28</v>
      </c>
      <c r="HT47" s="81">
        <f t="shared" si="56"/>
        <v>1.1487654083811878E-95</v>
      </c>
      <c r="HU47" s="81">
        <f t="shared" si="56"/>
        <v>7.7887216212147932E-107</v>
      </c>
      <c r="HV47" s="81">
        <f t="shared" si="56"/>
        <v>1.1361184209039441E-102</v>
      </c>
      <c r="HW47" s="81">
        <f t="shared" si="56"/>
        <v>3.8354287684927275E-112</v>
      </c>
      <c r="HX47" s="81">
        <f t="shared" si="56"/>
        <v>7.725393264028845E-112</v>
      </c>
      <c r="HY47" s="81">
        <f t="shared" si="56"/>
        <v>6.9288279495488607E-115</v>
      </c>
      <c r="HZ47" s="81">
        <f t="shared" si="56"/>
        <v>1.0207883006554954E-111</v>
      </c>
      <c r="IA47" s="81">
        <f t="shared" si="56"/>
        <v>4.3116452597308718E-113</v>
      </c>
      <c r="IB47" s="81">
        <f t="shared" si="56"/>
        <v>6.0665946380366392E-106</v>
      </c>
      <c r="IC47" s="81">
        <f t="shared" si="56"/>
        <v>1.0273628417413804E-101</v>
      </c>
      <c r="ID47" s="81">
        <f t="shared" si="56"/>
        <v>1.3706503259377086E-105</v>
      </c>
      <c r="IE47" s="81">
        <f t="shared" si="56"/>
        <v>2.5366779394258885E-100</v>
      </c>
      <c r="IF47" s="81">
        <f t="shared" si="56"/>
        <v>6.1007364712330532E-75</v>
      </c>
      <c r="IG47" s="81">
        <f t="shared" si="56"/>
        <v>2.3151434491242926E-43</v>
      </c>
      <c r="II47" s="81">
        <f t="shared" si="57"/>
        <v>8.0737019132273072E-138</v>
      </c>
      <c r="IJ47" s="81">
        <f t="shared" si="57"/>
        <v>3.74542670049436E-245</v>
      </c>
      <c r="IK47" s="81">
        <f t="shared" si="57"/>
        <v>4.3341996995092969E-269</v>
      </c>
      <c r="IL47" s="81">
        <f t="shared" si="57"/>
        <v>7.4307335577817326E-259</v>
      </c>
      <c r="IM47" s="81">
        <f t="shared" si="57"/>
        <v>6.0543024837863142E-284</v>
      </c>
      <c r="IN47" s="81">
        <f t="shared" si="57"/>
        <v>1.5543384663453451E-282</v>
      </c>
      <c r="IO47" s="81">
        <f t="shared" si="57"/>
        <v>1.7634543279257334E-290</v>
      </c>
      <c r="IP47" s="81">
        <f t="shared" si="57"/>
        <v>2.8478224185225279E-284</v>
      </c>
      <c r="IQ47" s="81">
        <f t="shared" si="57"/>
        <v>1.1841434019464253E-286</v>
      </c>
      <c r="IR47" s="81">
        <f t="shared" si="57"/>
        <v>6.0095127284043147E-270</v>
      </c>
      <c r="IS47" s="81">
        <f t="shared" si="57"/>
        <v>7.5942051683884693E-260</v>
      </c>
      <c r="IT47" s="81">
        <f t="shared" si="57"/>
        <v>1.1096378657147457E-267</v>
      </c>
      <c r="IU47" s="81">
        <f t="shared" si="57"/>
        <v>9.9947583617399001E-250</v>
      </c>
      <c r="IV47" s="81">
        <f t="shared" si="57"/>
        <v>2.6760226900272097E-280</v>
      </c>
      <c r="IW47" s="81">
        <f t="shared" si="57"/>
        <v>3.1692089164784505E-106</v>
      </c>
      <c r="IY47" s="81">
        <f t="shared" si="58"/>
        <v>0.14180238507495935</v>
      </c>
      <c r="IZ47" s="81">
        <f t="shared" si="58"/>
        <v>2.1325540745453077E-5</v>
      </c>
      <c r="JA47" s="81">
        <f t="shared" si="58"/>
        <v>1.0241889456347929E-5</v>
      </c>
      <c r="JB47" s="81">
        <f t="shared" si="58"/>
        <v>6.7919204240368363E-6</v>
      </c>
      <c r="JC47" s="81">
        <f t="shared" si="58"/>
        <v>2.1084389879366117E-5</v>
      </c>
      <c r="JD47" s="81">
        <f t="shared" si="58"/>
        <v>1.2774690692545523E-5</v>
      </c>
      <c r="JE47" s="81">
        <f t="shared" si="58"/>
        <v>1.4878661032673431E-5</v>
      </c>
      <c r="JF47" s="81">
        <f t="shared" si="58"/>
        <v>4.1294745037734829E-5</v>
      </c>
      <c r="JG47" s="81">
        <f t="shared" si="58"/>
        <v>2.4610079903157475E-5</v>
      </c>
      <c r="JH47" s="81">
        <f t="shared" si="58"/>
        <v>5.8210763800102132E-5</v>
      </c>
      <c r="JI47" s="81">
        <f t="shared" si="58"/>
        <v>4.4283249256553497E-5</v>
      </c>
      <c r="JJ47" s="81">
        <f t="shared" si="58"/>
        <v>2.6557329443030595E-5</v>
      </c>
      <c r="JK47" s="81">
        <f t="shared" si="58"/>
        <v>3.4594538945278252E-5</v>
      </c>
      <c r="JL47" s="81">
        <f t="shared" si="58"/>
        <v>1.2740477045687671E-5</v>
      </c>
      <c r="JM47" s="81">
        <f t="shared" si="58"/>
        <v>3.6103560746961006E-7</v>
      </c>
    </row>
    <row r="48" spans="2:273" x14ac:dyDescent="0.25">
      <c r="B48" s="2">
        <v>21</v>
      </c>
      <c r="C48" s="37">
        <v>0.49527199999999999</v>
      </c>
      <c r="D48" s="37">
        <v>0.335706</v>
      </c>
      <c r="E48" s="37">
        <v>0.33222600000000002</v>
      </c>
      <c r="F48" s="37">
        <v>0.32708599999999999</v>
      </c>
      <c r="G48" s="37">
        <v>0.32304300000000002</v>
      </c>
      <c r="H48" s="37">
        <v>0.31729299999999999</v>
      </c>
      <c r="I48" s="37">
        <v>0.31757800000000003</v>
      </c>
      <c r="J48" s="37">
        <v>0.322685</v>
      </c>
      <c r="K48" s="37">
        <v>0.31653700000000001</v>
      </c>
      <c r="L48" s="37">
        <v>0.323158</v>
      </c>
      <c r="M48" s="37">
        <v>0.33029700000000001</v>
      </c>
      <c r="N48" s="37">
        <v>0.32106499999999999</v>
      </c>
      <c r="O48" s="37">
        <v>0.32514599999999999</v>
      </c>
      <c r="P48" s="37">
        <v>0.32821299999999998</v>
      </c>
      <c r="Q48" s="37">
        <v>0.33564500000000003</v>
      </c>
      <c r="S48" s="4">
        <f t="shared" si="60"/>
        <v>0.46828793367297228</v>
      </c>
      <c r="T48" s="4">
        <f t="shared" si="60"/>
        <v>0.33907597578582777</v>
      </c>
      <c r="U48" s="4">
        <f t="shared" si="60"/>
        <v>0.33342837548321275</v>
      </c>
      <c r="V48" s="4">
        <f t="shared" si="60"/>
        <v>0.33007736126125126</v>
      </c>
      <c r="W48" s="4">
        <f t="shared" si="60"/>
        <v>0.32412479374781106</v>
      </c>
      <c r="X48" s="4">
        <f t="shared" si="60"/>
        <v>0.31946319128533202</v>
      </c>
      <c r="Y48" s="4">
        <f t="shared" si="60"/>
        <v>0.31878394005163879</v>
      </c>
      <c r="Z48" s="4">
        <f t="shared" si="60"/>
        <v>0.32038919341081862</v>
      </c>
      <c r="AA48" s="4">
        <f t="shared" si="60"/>
        <v>0.31578059842053369</v>
      </c>
      <c r="AB48" s="4">
        <f t="shared" si="60"/>
        <v>0.32290617843829117</v>
      </c>
      <c r="AC48" s="4">
        <f t="shared" si="60"/>
        <v>0.32622034975745801</v>
      </c>
      <c r="AD48" s="4">
        <f t="shared" si="60"/>
        <v>0.32067208559009253</v>
      </c>
      <c r="AE48" s="4">
        <f t="shared" si="60"/>
        <v>0.32677585374259732</v>
      </c>
      <c r="AF48" s="4">
        <f t="shared" si="60"/>
        <v>0.33306218617611183</v>
      </c>
      <c r="AG48" s="4">
        <f t="shared" si="60"/>
        <v>0.34109008527994183</v>
      </c>
      <c r="AI48" s="4">
        <f t="shared" si="61"/>
        <v>2.6984066327027711E-2</v>
      </c>
      <c r="AJ48" s="4">
        <f t="shared" si="61"/>
        <v>-3.3699757858277612E-3</v>
      </c>
      <c r="AK48" s="4">
        <f t="shared" si="61"/>
        <v>-1.2023754832127254E-3</v>
      </c>
      <c r="AL48" s="4">
        <f t="shared" si="61"/>
        <v>-2.9913612612512686E-3</v>
      </c>
      <c r="AM48" s="4">
        <f t="shared" si="61"/>
        <v>-1.0817937478110329E-3</v>
      </c>
      <c r="AN48" s="4">
        <f t="shared" si="61"/>
        <v>-2.1701912853320238E-3</v>
      </c>
      <c r="AO48" s="4">
        <f t="shared" si="61"/>
        <v>-1.2059400516387653E-3</v>
      </c>
      <c r="AP48" s="4">
        <f t="shared" si="61"/>
        <v>2.2958065891813817E-3</v>
      </c>
      <c r="AQ48" s="4">
        <f t="shared" si="61"/>
        <v>7.5640157946632591E-4</v>
      </c>
      <c r="AR48" s="4">
        <f t="shared" si="61"/>
        <v>2.5182156170883152E-4</v>
      </c>
      <c r="AS48" s="4">
        <f t="shared" si="61"/>
        <v>4.0766502425420015E-3</v>
      </c>
      <c r="AT48" s="4">
        <f t="shared" si="61"/>
        <v>3.9291440990746329E-4</v>
      </c>
      <c r="AU48" s="4">
        <f t="shared" si="61"/>
        <v>-1.6298537425973314E-3</v>
      </c>
      <c r="AV48" s="4">
        <f t="shared" si="61"/>
        <v>-4.8491861761118527E-3</v>
      </c>
      <c r="AW48" s="4">
        <f t="shared" si="61"/>
        <v>-5.4450852799418081E-3</v>
      </c>
      <c r="AY48" s="2">
        <f t="shared" si="52"/>
        <v>0.34777853061248171</v>
      </c>
      <c r="AZ48" s="2">
        <f t="shared" si="52"/>
        <v>0.3389710517137558</v>
      </c>
      <c r="BA48" s="2">
        <f t="shared" si="52"/>
        <v>0.33337289417540267</v>
      </c>
      <c r="BB48" s="2">
        <f t="shared" si="52"/>
        <v>0.3300393079146331</v>
      </c>
      <c r="BC48" s="2">
        <f t="shared" si="52"/>
        <v>0.32401700857422883</v>
      </c>
      <c r="BD48" s="2">
        <f t="shared" si="52"/>
        <v>0.31939521144305827</v>
      </c>
      <c r="BE48" s="2">
        <f t="shared" si="52"/>
        <v>0.31870513674321743</v>
      </c>
      <c r="BF48" s="2">
        <f t="shared" si="52"/>
        <v>0.32019012237223499</v>
      </c>
      <c r="BG48" s="2">
        <f t="shared" si="52"/>
        <v>0.31565085085030303</v>
      </c>
      <c r="BH48" s="2">
        <f t="shared" si="52"/>
        <v>0.3226356918882991</v>
      </c>
      <c r="BI48" s="2">
        <f t="shared" si="52"/>
        <v>0.32600829083869309</v>
      </c>
      <c r="BJ48" s="2">
        <f t="shared" si="52"/>
        <v>0.320541431687621</v>
      </c>
      <c r="BK48" s="2">
        <f t="shared" si="52"/>
        <v>0.32661809419861559</v>
      </c>
      <c r="BL48" s="2">
        <f t="shared" si="52"/>
        <v>0.33300136492010918</v>
      </c>
      <c r="BM48" s="2">
        <f t="shared" si="52"/>
        <v>0.34108794599259112</v>
      </c>
      <c r="BO48" s="2" t="str">
        <f t="shared" si="11"/>
        <v/>
      </c>
      <c r="BP48" s="2">
        <f t="shared" si="12"/>
        <v>0.335706</v>
      </c>
      <c r="BQ48" s="2">
        <f t="shared" si="13"/>
        <v>0.33222600000000002</v>
      </c>
      <c r="BR48" s="2">
        <f t="shared" si="14"/>
        <v>0.32708599999999999</v>
      </c>
      <c r="BS48" s="2">
        <f t="shared" si="15"/>
        <v>0.32304300000000002</v>
      </c>
      <c r="BT48" s="2">
        <f t="shared" si="16"/>
        <v>0.31729299999999999</v>
      </c>
      <c r="BU48" s="2">
        <f t="shared" si="17"/>
        <v>0.31757800000000003</v>
      </c>
      <c r="BV48" s="2">
        <f t="shared" si="18"/>
        <v>0.322685</v>
      </c>
      <c r="BW48" s="2">
        <f t="shared" si="19"/>
        <v>0.31653700000000001</v>
      </c>
      <c r="BX48" s="2">
        <f t="shared" si="20"/>
        <v>0.323158</v>
      </c>
      <c r="BY48" s="2">
        <f t="shared" si="21"/>
        <v>0.33029700000000001</v>
      </c>
      <c r="BZ48" s="2">
        <f t="shared" si="22"/>
        <v>0.32106499999999999</v>
      </c>
      <c r="CA48" s="2">
        <f t="shared" si="23"/>
        <v>0.32514599999999999</v>
      </c>
      <c r="CB48" s="2">
        <f t="shared" si="24"/>
        <v>0.32821299999999998</v>
      </c>
      <c r="CC48" s="2">
        <f t="shared" si="25"/>
        <v>0.33564500000000003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0.37295229999999996</v>
      </c>
      <c r="DL48" s="2">
        <f t="shared" si="62"/>
        <v>0.33949327955182074</v>
      </c>
      <c r="DM48" s="2">
        <f t="shared" si="62"/>
        <v>0.33338255686274504</v>
      </c>
      <c r="DN48" s="2">
        <f t="shared" si="62"/>
        <v>0.33056942689075625</v>
      </c>
      <c r="DO48" s="2">
        <f t="shared" si="62"/>
        <v>0.32481347515597159</v>
      </c>
      <c r="DP48" s="2">
        <f t="shared" si="62"/>
        <v>0.31985915569136758</v>
      </c>
      <c r="DQ48" s="2">
        <f t="shared" si="62"/>
        <v>0.32049132757830401</v>
      </c>
      <c r="DR48" s="2">
        <f t="shared" si="62"/>
        <v>0.32445074193548379</v>
      </c>
      <c r="DS48" s="2">
        <f t="shared" si="62"/>
        <v>0.31645559677419355</v>
      </c>
      <c r="DT48" s="2">
        <f t="shared" si="62"/>
        <v>0.32601801209677417</v>
      </c>
      <c r="DU48" s="2">
        <f t="shared" si="62"/>
        <v>0.32948085080645162</v>
      </c>
      <c r="DV48" s="2">
        <f t="shared" si="62"/>
        <v>0.32381489494206772</v>
      </c>
      <c r="DW48" s="2">
        <f t="shared" si="62"/>
        <v>0.32812090084670226</v>
      </c>
      <c r="DX48" s="2">
        <f t="shared" si="62"/>
        <v>0.33368317540106951</v>
      </c>
      <c r="DY48" s="2">
        <f t="shared" si="62"/>
        <v>0.34100225713012478</v>
      </c>
      <c r="EA48" s="2">
        <f t="shared" si="63"/>
        <v>0.34211594363933773</v>
      </c>
      <c r="EB48" s="2">
        <f t="shared" si="63"/>
        <v>0.33703677227813772</v>
      </c>
      <c r="EC48" s="2">
        <f t="shared" si="63"/>
        <v>0.33333601843150079</v>
      </c>
      <c r="ED48" s="2">
        <f t="shared" si="63"/>
        <v>0.32800701649033193</v>
      </c>
      <c r="EE48" s="2">
        <f t="shared" si="63"/>
        <v>0.32147871209263884</v>
      </c>
      <c r="EF48" s="2">
        <f t="shared" si="63"/>
        <v>0.31779787645284652</v>
      </c>
      <c r="EG48" s="2">
        <f t="shared" si="63"/>
        <v>0.31285243675895441</v>
      </c>
      <c r="EH48" s="2">
        <f t="shared" si="63"/>
        <v>0.30845890688253741</v>
      </c>
      <c r="EI48" s="2">
        <f t="shared" si="63"/>
        <v>0.31338498618024219</v>
      </c>
      <c r="EJ48" s="2">
        <f t="shared" si="63"/>
        <v>0.31386939811912229</v>
      </c>
      <c r="EK48" s="2">
        <f t="shared" si="63"/>
        <v>0.31657165314081481</v>
      </c>
      <c r="EL48" s="2">
        <f t="shared" si="63"/>
        <v>0.31056829632730465</v>
      </c>
      <c r="EM48" s="2">
        <f t="shared" si="63"/>
        <v>0.32180861748274037</v>
      </c>
      <c r="EN48" s="2">
        <f t="shared" si="63"/>
        <v>0.33061662778470691</v>
      </c>
      <c r="EO48" s="2">
        <f t="shared" si="63"/>
        <v>0.34142569195116262</v>
      </c>
      <c r="EQ48" s="2">
        <f t="shared" si="64"/>
        <v>0.34211594363933773</v>
      </c>
      <c r="ER48" s="2">
        <f t="shared" si="64"/>
        <v>0.33090193432802206</v>
      </c>
      <c r="ES48" s="2">
        <f t="shared" si="64"/>
        <v>0.32757709083253989</v>
      </c>
      <c r="ET48" s="2">
        <f t="shared" si="64"/>
        <v>0.32497963357866416</v>
      </c>
      <c r="EU48" s="2">
        <f t="shared" si="64"/>
        <v>0.31709495896497403</v>
      </c>
      <c r="EV48" s="2">
        <f t="shared" si="64"/>
        <v>0.31414414494041371</v>
      </c>
      <c r="EW48" s="2">
        <f t="shared" si="64"/>
        <v>0.31183894222138786</v>
      </c>
      <c r="EX48" s="2">
        <f t="shared" si="64"/>
        <v>0.30792038094582164</v>
      </c>
      <c r="EY48" s="2">
        <f t="shared" si="64"/>
        <v>0.31216899416223182</v>
      </c>
      <c r="EZ48" s="2">
        <f t="shared" si="64"/>
        <v>0.31858514424536899</v>
      </c>
      <c r="FA48" s="2">
        <f t="shared" si="64"/>
        <v>0.31463411198020685</v>
      </c>
      <c r="FB48" s="2">
        <f t="shared" si="64"/>
        <v>0.30856386095293908</v>
      </c>
      <c r="FC48" s="2">
        <f t="shared" si="64"/>
        <v>0.32195015822934475</v>
      </c>
      <c r="FD48" s="2">
        <f t="shared" si="64"/>
        <v>0.33465268226551875</v>
      </c>
      <c r="FE48" s="2">
        <f t="shared" si="64"/>
        <v>0.34272841466683029</v>
      </c>
      <c r="FG48" s="2">
        <f t="shared" si="65"/>
        <v>0.81636653478399568</v>
      </c>
      <c r="FH48" s="2">
        <f t="shared" si="65"/>
        <v>0.2125692947571344</v>
      </c>
      <c r="FI48" s="2">
        <f t="shared" si="65"/>
        <v>0.20644282812196985</v>
      </c>
      <c r="FJ48" s="2">
        <f t="shared" si="65"/>
        <v>0.2068710892975113</v>
      </c>
      <c r="FK48" s="2">
        <f t="shared" si="65"/>
        <v>0.23882156839918448</v>
      </c>
      <c r="FL48" s="2">
        <f t="shared" si="65"/>
        <v>0.22505440626466827</v>
      </c>
      <c r="FM48" s="2">
        <f t="shared" si="65"/>
        <v>0.23382676226746812</v>
      </c>
      <c r="FN48" s="2">
        <f t="shared" si="65"/>
        <v>0.26642400971958208</v>
      </c>
      <c r="FO48" s="2">
        <f t="shared" si="65"/>
        <v>0.26206952485364443</v>
      </c>
      <c r="FP48" s="2">
        <f t="shared" si="65"/>
        <v>0.278421933213503</v>
      </c>
      <c r="FQ48" s="2">
        <f t="shared" si="65"/>
        <v>0.26899598225498567</v>
      </c>
      <c r="FR48" s="2">
        <f t="shared" si="65"/>
        <v>0.24711516371317627</v>
      </c>
      <c r="FS48" s="2">
        <f t="shared" si="65"/>
        <v>0.23807682788584142</v>
      </c>
      <c r="FT48" s="2">
        <f t="shared" si="65"/>
        <v>0.2223525827166476</v>
      </c>
      <c r="FU48" s="2">
        <f t="shared" si="65"/>
        <v>0.2023372488539967</v>
      </c>
      <c r="FW48" s="2">
        <f t="shared" si="54"/>
        <v>1.4724872388112389E-9</v>
      </c>
      <c r="FX48" s="2">
        <f t="shared" si="54"/>
        <v>8.1207250753665048E-6</v>
      </c>
      <c r="FY48" s="2">
        <f t="shared" si="54"/>
        <v>9.5785159565671086E-6</v>
      </c>
      <c r="FZ48" s="2">
        <f t="shared" si="54"/>
        <v>1.0023627999444331E-5</v>
      </c>
      <c r="GA48" s="2">
        <f t="shared" si="54"/>
        <v>1.2144095809746327E-5</v>
      </c>
      <c r="GB48" s="2">
        <f t="shared" si="54"/>
        <v>1.2117239073889979E-5</v>
      </c>
      <c r="GC48" s="2">
        <f t="shared" si="54"/>
        <v>1.3544703865012457E-5</v>
      </c>
      <c r="GD48" s="2">
        <f t="shared" si="54"/>
        <v>1.9953855402029527E-5</v>
      </c>
      <c r="GE48" s="2">
        <f t="shared" si="54"/>
        <v>2.6697973882828828E-5</v>
      </c>
      <c r="GF48" s="2">
        <f t="shared" si="54"/>
        <v>2.5527465669964677E-5</v>
      </c>
      <c r="GG48" s="2">
        <f t="shared" si="54"/>
        <v>1.943781507956711E-5</v>
      </c>
      <c r="GH48" s="2">
        <f t="shared" si="54"/>
        <v>1.3903724273233538E-5</v>
      </c>
      <c r="GI48" s="2">
        <f t="shared" si="54"/>
        <v>1.2377509799407064E-5</v>
      </c>
      <c r="GJ48" s="2">
        <f t="shared" si="54"/>
        <v>1.0976452784033545E-5</v>
      </c>
      <c r="GK48" s="2">
        <f t="shared" si="54"/>
        <v>9.384735873357238E-6</v>
      </c>
      <c r="GM48" s="81">
        <f t="shared" si="55"/>
        <v>0.15553151389114225</v>
      </c>
      <c r="GN48" s="81">
        <f t="shared" si="55"/>
        <v>3.5417042993987246E-5</v>
      </c>
      <c r="GO48" s="81">
        <f t="shared" si="55"/>
        <v>1.7900244787314121E-5</v>
      </c>
      <c r="GP48" s="81">
        <f t="shared" si="55"/>
        <v>1.2321396253822629E-5</v>
      </c>
      <c r="GQ48" s="81">
        <f t="shared" si="55"/>
        <v>3.7227772439502472E-5</v>
      </c>
      <c r="GR48" s="81">
        <f t="shared" si="55"/>
        <v>2.2884643376835616E-5</v>
      </c>
      <c r="GS48" s="81">
        <f t="shared" si="55"/>
        <v>2.6850666581185657E-5</v>
      </c>
      <c r="GT48" s="81">
        <f t="shared" si="55"/>
        <v>7.2863890744673954E-5</v>
      </c>
      <c r="GU48" s="81">
        <f t="shared" si="55"/>
        <v>4.5432953377186124E-5</v>
      </c>
      <c r="GV48" s="81">
        <f t="shared" si="55"/>
        <v>1.0194783260261399E-4</v>
      </c>
      <c r="GW48" s="81">
        <f t="shared" si="55"/>
        <v>7.8053213630038633E-5</v>
      </c>
      <c r="GX48" s="81">
        <f t="shared" si="55"/>
        <v>4.6763454564769654E-5</v>
      </c>
      <c r="GY48" s="81">
        <f t="shared" si="55"/>
        <v>5.8072266766030594E-5</v>
      </c>
      <c r="GZ48" s="81">
        <f t="shared" si="55"/>
        <v>2.267761003857002E-5</v>
      </c>
      <c r="HA48" s="81">
        <f t="shared" si="55"/>
        <v>8.4113873324888399E-7</v>
      </c>
      <c r="HC48" s="81">
        <f t="shared" si="59"/>
        <v>5.6974140812365119E-3</v>
      </c>
      <c r="HD48" s="81">
        <f t="shared" si="59"/>
        <v>4.5246771307356602E-16</v>
      </c>
      <c r="HE48" s="81">
        <f t="shared" si="59"/>
        <v>3.6609287640533072E-17</v>
      </c>
      <c r="HF48" s="81">
        <f t="shared" si="59"/>
        <v>3.5134152436575241E-16</v>
      </c>
      <c r="HG48" s="81">
        <f t="shared" si="59"/>
        <v>8.0355097927324334E-17</v>
      </c>
      <c r="HH48" s="81">
        <f t="shared" si="59"/>
        <v>3.7891787967957074E-17</v>
      </c>
      <c r="HI48" s="81">
        <f t="shared" si="59"/>
        <v>2.7438571438705041E-17</v>
      </c>
      <c r="HJ48" s="81">
        <f t="shared" si="59"/>
        <v>1.8208456357104075E-16</v>
      </c>
      <c r="HK48" s="81">
        <f t="shared" si="59"/>
        <v>8.1778382919715518E-17</v>
      </c>
      <c r="HL48" s="81">
        <f t="shared" si="59"/>
        <v>1.3726515713200939E-15</v>
      </c>
      <c r="HM48" s="81">
        <f t="shared" si="59"/>
        <v>6.5456345107080648E-15</v>
      </c>
      <c r="HN48" s="81">
        <f t="shared" si="59"/>
        <v>8.8756270919814821E-16</v>
      </c>
      <c r="HO48" s="81">
        <f t="shared" si="59"/>
        <v>9.3272975448756534E-16</v>
      </c>
      <c r="HP48" s="81">
        <f t="shared" si="59"/>
        <v>1.2074888062698367E-17</v>
      </c>
      <c r="HQ48" s="81">
        <f t="shared" si="59"/>
        <v>2.017699033943837E-23</v>
      </c>
      <c r="HS48" s="81">
        <f t="shared" si="56"/>
        <v>1.1127906981687016E-27</v>
      </c>
      <c r="HT48" s="81">
        <f t="shared" si="56"/>
        <v>9.9236960684584765E-94</v>
      </c>
      <c r="HU48" s="81">
        <f t="shared" si="56"/>
        <v>1.1705817193206709E-104</v>
      </c>
      <c r="HV48" s="81">
        <f t="shared" si="56"/>
        <v>1.4313201434665962E-100</v>
      </c>
      <c r="HW48" s="81">
        <f t="shared" si="56"/>
        <v>8.386191947723782E-110</v>
      </c>
      <c r="HX48" s="81">
        <f t="shared" si="56"/>
        <v>1.6525946692356317E-109</v>
      </c>
      <c r="HY48" s="81">
        <f t="shared" si="56"/>
        <v>1.8179521496142475E-112</v>
      </c>
      <c r="HZ48" s="81">
        <f t="shared" si="56"/>
        <v>2.8263681790034602E-109</v>
      </c>
      <c r="IA48" s="81">
        <f t="shared" si="56"/>
        <v>1.4782573022894361E-110</v>
      </c>
      <c r="IB48" s="81">
        <f t="shared" si="56"/>
        <v>1.4204250515627493E-103</v>
      </c>
      <c r="IC48" s="81">
        <f t="shared" si="56"/>
        <v>1.7065275749419963E-99</v>
      </c>
      <c r="ID48" s="81">
        <f t="shared" si="56"/>
        <v>2.323491924668358E-103</v>
      </c>
      <c r="IE48" s="81">
        <f t="shared" si="56"/>
        <v>3.0229281843720625E-98</v>
      </c>
      <c r="IF48" s="81">
        <f t="shared" si="56"/>
        <v>2.0149480595269478E-73</v>
      </c>
      <c r="IG48" s="81">
        <f t="shared" si="56"/>
        <v>1.6697180937824418E-42</v>
      </c>
      <c r="II48" s="81">
        <f t="shared" si="57"/>
        <v>1.3457694721819068E-136</v>
      </c>
      <c r="IJ48" s="81">
        <f t="shared" si="57"/>
        <v>2.2297315674538874E-241</v>
      </c>
      <c r="IK48" s="81">
        <f t="shared" si="57"/>
        <v>6.9450892448279992E-265</v>
      </c>
      <c r="IL48" s="81">
        <f t="shared" si="57"/>
        <v>8.5210936494505415E-255</v>
      </c>
      <c r="IM48" s="81">
        <f t="shared" si="57"/>
        <v>2.0539037651696737E-279</v>
      </c>
      <c r="IN48" s="81">
        <f t="shared" si="57"/>
        <v>4.9951242520054873E-278</v>
      </c>
      <c r="IO48" s="81">
        <f t="shared" si="57"/>
        <v>8.442483565325699E-286</v>
      </c>
      <c r="IP48" s="81">
        <f t="shared" si="57"/>
        <v>1.5696144244511752E-279</v>
      </c>
      <c r="IQ48" s="81">
        <f t="shared" si="57"/>
        <v>9.6639558630103036E-282</v>
      </c>
      <c r="IR48" s="81">
        <f t="shared" si="57"/>
        <v>2.4157163278725135E-265</v>
      </c>
      <c r="IS48" s="81">
        <f t="shared" si="57"/>
        <v>1.5894478240829339E-255</v>
      </c>
      <c r="IT48" s="81">
        <f t="shared" si="57"/>
        <v>2.3197916645369754E-263</v>
      </c>
      <c r="IU48" s="81">
        <f t="shared" si="57"/>
        <v>9.7097655398160434E-246</v>
      </c>
      <c r="IV48" s="81">
        <f t="shared" si="57"/>
        <v>7.2498055812788127E-276</v>
      </c>
      <c r="IW48" s="81">
        <f t="shared" si="57"/>
        <v>1.3824532924365893E-104</v>
      </c>
      <c r="IY48" s="81">
        <f t="shared" si="58"/>
        <v>0.16122892797237875</v>
      </c>
      <c r="IZ48" s="81">
        <f t="shared" si="58"/>
        <v>3.5417042994439711E-5</v>
      </c>
      <c r="JA48" s="81">
        <f t="shared" si="58"/>
        <v>1.790024478735073E-5</v>
      </c>
      <c r="JB48" s="81">
        <f t="shared" si="58"/>
        <v>1.232139625417397E-5</v>
      </c>
      <c r="JC48" s="81">
        <f t="shared" si="58"/>
        <v>3.7227772439582825E-5</v>
      </c>
      <c r="JD48" s="81">
        <f t="shared" si="58"/>
        <v>2.2884643376873509E-5</v>
      </c>
      <c r="JE48" s="81">
        <f t="shared" si="58"/>
        <v>2.6850666581213094E-5</v>
      </c>
      <c r="JF48" s="81">
        <f t="shared" si="58"/>
        <v>7.2863890744856032E-5</v>
      </c>
      <c r="JG48" s="81">
        <f t="shared" si="58"/>
        <v>4.54329533772679E-5</v>
      </c>
      <c r="JH48" s="81">
        <f t="shared" si="58"/>
        <v>1.0194783260398664E-4</v>
      </c>
      <c r="JI48" s="81">
        <f t="shared" si="58"/>
        <v>7.8053213636584273E-5</v>
      </c>
      <c r="JJ48" s="81">
        <f t="shared" si="58"/>
        <v>4.6763454565657216E-5</v>
      </c>
      <c r="JK48" s="81">
        <f t="shared" si="58"/>
        <v>5.8072266766963326E-5</v>
      </c>
      <c r="JL48" s="81">
        <f t="shared" si="58"/>
        <v>2.2677610038582095E-5</v>
      </c>
      <c r="JM48" s="81">
        <f t="shared" si="58"/>
        <v>8.4113873324888399E-7</v>
      </c>
    </row>
    <row r="49" spans="2:273" x14ac:dyDescent="0.25">
      <c r="B49" s="2">
        <v>22</v>
      </c>
      <c r="C49" s="37">
        <v>0.504965</v>
      </c>
      <c r="D49" s="37">
        <v>0.33963700000000002</v>
      </c>
      <c r="E49" s="37">
        <v>0.330154</v>
      </c>
      <c r="F49" s="37">
        <v>0.32730500000000001</v>
      </c>
      <c r="G49" s="37">
        <v>0.32394200000000001</v>
      </c>
      <c r="H49" s="37">
        <v>0.31817099999999998</v>
      </c>
      <c r="I49" s="37">
        <v>0.31985000000000002</v>
      </c>
      <c r="J49" s="37">
        <v>0.32523299999999999</v>
      </c>
      <c r="K49" s="37">
        <v>0.31621500000000002</v>
      </c>
      <c r="L49" s="37">
        <v>0.325656</v>
      </c>
      <c r="M49" s="37">
        <v>0.32902700000000001</v>
      </c>
      <c r="N49" s="37">
        <v>0.32526500000000003</v>
      </c>
      <c r="O49" s="37">
        <v>0.325658</v>
      </c>
      <c r="P49" s="37">
        <v>0.33266000000000001</v>
      </c>
      <c r="Q49" s="37">
        <v>0.339086</v>
      </c>
      <c r="S49" s="4">
        <f t="shared" si="60"/>
        <v>0.4797211255093477</v>
      </c>
      <c r="T49" s="4">
        <f t="shared" si="60"/>
        <v>0.33942551796372455</v>
      </c>
      <c r="U49" s="4">
        <f t="shared" si="60"/>
        <v>0.33389367683572285</v>
      </c>
      <c r="V49" s="4">
        <f t="shared" si="60"/>
        <v>0.33049868772634244</v>
      </c>
      <c r="W49" s="4">
        <f t="shared" si="60"/>
        <v>0.32466319611568206</v>
      </c>
      <c r="X49" s="4">
        <f t="shared" si="60"/>
        <v>0.31993941712288143</v>
      </c>
      <c r="Y49" s="4">
        <f t="shared" si="60"/>
        <v>0.31909333922719407</v>
      </c>
      <c r="Z49" s="4">
        <f t="shared" si="60"/>
        <v>0.32063913909848746</v>
      </c>
      <c r="AA49" s="4">
        <f t="shared" si="60"/>
        <v>0.31618978579174239</v>
      </c>
      <c r="AB49" s="4">
        <f t="shared" si="60"/>
        <v>0.32314031862756643</v>
      </c>
      <c r="AC49" s="4">
        <f t="shared" si="60"/>
        <v>0.32640554388309773</v>
      </c>
      <c r="AD49" s="4">
        <f t="shared" si="60"/>
        <v>0.32094913241452344</v>
      </c>
      <c r="AE49" s="4">
        <f t="shared" si="60"/>
        <v>0.32712595620363477</v>
      </c>
      <c r="AF49" s="4">
        <f t="shared" si="60"/>
        <v>0.33345651232992579</v>
      </c>
      <c r="AG49" s="4">
        <f t="shared" si="60"/>
        <v>0.34148317792403626</v>
      </c>
      <c r="AI49" s="4">
        <f t="shared" si="61"/>
        <v>2.5243874490652296E-2</v>
      </c>
      <c r="AJ49" s="4">
        <f t="shared" si="61"/>
        <v>2.1148203627546769E-4</v>
      </c>
      <c r="AK49" s="4">
        <f t="shared" si="61"/>
        <v>-3.7396768357228494E-3</v>
      </c>
      <c r="AL49" s="4">
        <f t="shared" si="61"/>
        <v>-3.1936877263424313E-3</v>
      </c>
      <c r="AM49" s="4">
        <f t="shared" si="61"/>
        <v>-7.2119611568205455E-4</v>
      </c>
      <c r="AN49" s="4">
        <f t="shared" si="61"/>
        <v>-1.7684171228814494E-3</v>
      </c>
      <c r="AO49" s="4">
        <f t="shared" si="61"/>
        <v>7.5666077280595045E-4</v>
      </c>
      <c r="AP49" s="4">
        <f t="shared" si="61"/>
        <v>4.5938609015125365E-3</v>
      </c>
      <c r="AQ49" s="4">
        <f t="shared" si="61"/>
        <v>2.5214208257628989E-5</v>
      </c>
      <c r="AR49" s="4">
        <f t="shared" si="61"/>
        <v>2.5156813724335758E-3</v>
      </c>
      <c r="AS49" s="4">
        <f t="shared" si="61"/>
        <v>2.6214561169022876E-3</v>
      </c>
      <c r="AT49" s="4">
        <f t="shared" si="61"/>
        <v>4.3158675854765849E-3</v>
      </c>
      <c r="AU49" s="4">
        <f t="shared" si="61"/>
        <v>-1.4679562036347682E-3</v>
      </c>
      <c r="AV49" s="4">
        <f t="shared" si="61"/>
        <v>-7.9651232992578036E-4</v>
      </c>
      <c r="AW49" s="4">
        <f t="shared" si="61"/>
        <v>-2.3971779240362645E-3</v>
      </c>
      <c r="AY49" s="2">
        <f t="shared" si="52"/>
        <v>0.34724857152526356</v>
      </c>
      <c r="AZ49" s="2">
        <f t="shared" si="52"/>
        <v>0.33925779084627938</v>
      </c>
      <c r="BA49" s="2">
        <f t="shared" si="52"/>
        <v>0.33380057914189804</v>
      </c>
      <c r="BB49" s="2">
        <f t="shared" si="52"/>
        <v>0.3304325591804303</v>
      </c>
      <c r="BC49" s="2">
        <f t="shared" si="52"/>
        <v>0.32448119881586529</v>
      </c>
      <c r="BD49" s="2">
        <f t="shared" si="52"/>
        <v>0.31982289666266955</v>
      </c>
      <c r="BE49" s="2">
        <f t="shared" si="52"/>
        <v>0.31895746258458541</v>
      </c>
      <c r="BF49" s="2">
        <f t="shared" si="52"/>
        <v>0.32030423515450374</v>
      </c>
      <c r="BG49" s="2">
        <f t="shared" si="52"/>
        <v>0.31596203932075823</v>
      </c>
      <c r="BH49" s="2">
        <f t="shared" si="52"/>
        <v>0.32268902999605609</v>
      </c>
      <c r="BI49" s="2">
        <f t="shared" si="52"/>
        <v>0.32604925004916513</v>
      </c>
      <c r="BJ49" s="2">
        <f t="shared" si="52"/>
        <v>0.32072927687483738</v>
      </c>
      <c r="BK49" s="2">
        <f t="shared" si="52"/>
        <v>0.32687182389516778</v>
      </c>
      <c r="BL49" s="2">
        <f t="shared" si="52"/>
        <v>0.33335285618956739</v>
      </c>
      <c r="BM49" s="2">
        <f t="shared" si="52"/>
        <v>0.34147846932426346</v>
      </c>
      <c r="BO49" s="2" t="str">
        <f t="shared" si="11"/>
        <v/>
      </c>
      <c r="BP49" s="2">
        <f t="shared" si="12"/>
        <v>0.33963700000000002</v>
      </c>
      <c r="BQ49" s="2">
        <f t="shared" si="13"/>
        <v>0.330154</v>
      </c>
      <c r="BR49" s="2">
        <f t="shared" si="14"/>
        <v>0.32730500000000001</v>
      </c>
      <c r="BS49" s="2">
        <f t="shared" si="15"/>
        <v>0.32394200000000001</v>
      </c>
      <c r="BT49" s="2">
        <f t="shared" si="16"/>
        <v>0.31817099999999998</v>
      </c>
      <c r="BU49" s="2">
        <f t="shared" si="17"/>
        <v>0.31985000000000002</v>
      </c>
      <c r="BV49" s="2">
        <f t="shared" si="18"/>
        <v>0.32523299999999999</v>
      </c>
      <c r="BW49" s="2">
        <f t="shared" si="19"/>
        <v>0.31621500000000002</v>
      </c>
      <c r="BX49" s="2">
        <f t="shared" si="20"/>
        <v>0.325656</v>
      </c>
      <c r="BY49" s="2">
        <f t="shared" si="21"/>
        <v>0.32902700000000001</v>
      </c>
      <c r="BZ49" s="2">
        <f t="shared" si="22"/>
        <v>0.32526500000000003</v>
      </c>
      <c r="CA49" s="2">
        <f t="shared" si="23"/>
        <v>0.325658</v>
      </c>
      <c r="CB49" s="2">
        <f t="shared" si="24"/>
        <v>0.33266000000000001</v>
      </c>
      <c r="CC49" s="2">
        <f t="shared" si="25"/>
        <v>0.339086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0.37387169999999992</v>
      </c>
      <c r="DL49" s="2">
        <f t="shared" si="62"/>
        <v>0.34002285658263309</v>
      </c>
      <c r="DM49" s="2">
        <f t="shared" si="62"/>
        <v>0.33404051036414556</v>
      </c>
      <c r="DN49" s="2">
        <f t="shared" si="62"/>
        <v>0.33122459075630251</v>
      </c>
      <c r="DO49" s="2">
        <f t="shared" si="62"/>
        <v>0.325636782308378</v>
      </c>
      <c r="DP49" s="2">
        <f t="shared" si="62"/>
        <v>0.32057508571428583</v>
      </c>
      <c r="DQ49" s="2">
        <f t="shared" si="62"/>
        <v>0.32110053109243691</v>
      </c>
      <c r="DR49" s="2">
        <f t="shared" si="62"/>
        <v>0.32512809274193544</v>
      </c>
      <c r="DS49" s="2">
        <f t="shared" si="62"/>
        <v>0.31709154618768332</v>
      </c>
      <c r="DT49" s="2">
        <f t="shared" si="62"/>
        <v>0.32651901411290324</v>
      </c>
      <c r="DU49" s="2">
        <f t="shared" si="62"/>
        <v>0.330002170271261</v>
      </c>
      <c r="DV49" s="2">
        <f t="shared" si="62"/>
        <v>0.32447559514260249</v>
      </c>
      <c r="DW49" s="2">
        <f t="shared" si="62"/>
        <v>0.3286934870766488</v>
      </c>
      <c r="DX49" s="2">
        <f t="shared" si="62"/>
        <v>0.33428483529411768</v>
      </c>
      <c r="DY49" s="2">
        <f t="shared" si="62"/>
        <v>0.3415681281194296</v>
      </c>
      <c r="EA49" s="2">
        <f t="shared" si="63"/>
        <v>0.34178689815479096</v>
      </c>
      <c r="EB49" s="2">
        <f t="shared" si="63"/>
        <v>0.33667332473288819</v>
      </c>
      <c r="EC49" s="2">
        <f t="shared" si="63"/>
        <v>0.33295971441916955</v>
      </c>
      <c r="ED49" s="2">
        <f t="shared" si="63"/>
        <v>0.32766330197008386</v>
      </c>
      <c r="EE49" s="2">
        <f t="shared" si="63"/>
        <v>0.32112239117012625</v>
      </c>
      <c r="EF49" s="2">
        <f t="shared" si="63"/>
        <v>0.31746092762611228</v>
      </c>
      <c r="EG49" s="2">
        <f t="shared" si="63"/>
        <v>0.31255326391674726</v>
      </c>
      <c r="EH49" s="2">
        <f t="shared" si="63"/>
        <v>0.30819087135293421</v>
      </c>
      <c r="EI49" s="2">
        <f t="shared" si="63"/>
        <v>0.31306156496060139</v>
      </c>
      <c r="EJ49" s="2">
        <f t="shared" si="63"/>
        <v>0.31363591870428426</v>
      </c>
      <c r="EK49" s="2">
        <f t="shared" si="63"/>
        <v>0.31625241634893769</v>
      </c>
      <c r="EL49" s="2">
        <f t="shared" si="63"/>
        <v>0.31031979608974214</v>
      </c>
      <c r="EM49" s="2">
        <f t="shared" si="63"/>
        <v>0.32155487187112769</v>
      </c>
      <c r="EN49" s="2">
        <f t="shared" si="63"/>
        <v>0.3303799850330999</v>
      </c>
      <c r="EO49" s="2">
        <f t="shared" si="63"/>
        <v>0.34115605248464115</v>
      </c>
      <c r="EQ49" s="2">
        <f t="shared" si="64"/>
        <v>0.34178689815479096</v>
      </c>
      <c r="ER49" s="2">
        <f t="shared" si="64"/>
        <v>0.3306094269938914</v>
      </c>
      <c r="ES49" s="2">
        <f t="shared" si="64"/>
        <v>0.32726942695256389</v>
      </c>
      <c r="ET49" s="2">
        <f t="shared" si="64"/>
        <v>0.32467239556453475</v>
      </c>
      <c r="EU49" s="2">
        <f t="shared" si="64"/>
        <v>0.3167924617164054</v>
      </c>
      <c r="EV49" s="2">
        <f t="shared" si="64"/>
        <v>0.31385210753467391</v>
      </c>
      <c r="EW49" s="2">
        <f t="shared" si="64"/>
        <v>0.31155235395654574</v>
      </c>
      <c r="EX49" s="2">
        <f t="shared" si="64"/>
        <v>0.30765874191595216</v>
      </c>
      <c r="EY49" s="2">
        <f t="shared" si="64"/>
        <v>0.31186137506047407</v>
      </c>
      <c r="EZ49" s="2">
        <f t="shared" si="64"/>
        <v>0.31828701357424843</v>
      </c>
      <c r="FA49" s="2">
        <f t="shared" si="64"/>
        <v>0.31434030559884574</v>
      </c>
      <c r="FB49" s="2">
        <f t="shared" si="64"/>
        <v>0.30834066866597448</v>
      </c>
      <c r="FC49" s="2">
        <f t="shared" si="64"/>
        <v>0.32169448659427813</v>
      </c>
      <c r="FD49" s="2">
        <f t="shared" si="64"/>
        <v>0.33436511446383832</v>
      </c>
      <c r="FE49" s="2">
        <f t="shared" si="64"/>
        <v>0.3424330521119156</v>
      </c>
      <c r="FG49" s="2">
        <f t="shared" si="65"/>
        <v>0.82977381637505176</v>
      </c>
      <c r="FH49" s="2">
        <f t="shared" si="65"/>
        <v>0.22839363127962753</v>
      </c>
      <c r="FI49" s="2">
        <f t="shared" si="65"/>
        <v>0.22193963662775712</v>
      </c>
      <c r="FJ49" s="2">
        <f t="shared" si="65"/>
        <v>0.22239103631390097</v>
      </c>
      <c r="FK49" s="2">
        <f t="shared" si="65"/>
        <v>0.25596493546837101</v>
      </c>
      <c r="FL49" s="2">
        <f t="shared" si="65"/>
        <v>0.24152309630780672</v>
      </c>
      <c r="FM49" s="2">
        <f t="shared" si="65"/>
        <v>0.25072968924845401</v>
      </c>
      <c r="FN49" s="2">
        <f t="shared" si="65"/>
        <v>0.28480739751940914</v>
      </c>
      <c r="FO49" s="2">
        <f t="shared" si="65"/>
        <v>0.28026724426676053</v>
      </c>
      <c r="FP49" s="2">
        <f t="shared" si="65"/>
        <v>0.2972976742490811</v>
      </c>
      <c r="FQ49" s="2">
        <f t="shared" si="65"/>
        <v>0.28748728823936837</v>
      </c>
      <c r="FR49" s="2">
        <f t="shared" si="65"/>
        <v>0.2646468830025332</v>
      </c>
      <c r="FS49" s="2">
        <f t="shared" si="65"/>
        <v>0.25518465750538893</v>
      </c>
      <c r="FT49" s="2">
        <f t="shared" si="65"/>
        <v>0.23868445778694675</v>
      </c>
      <c r="FU49" s="2">
        <f t="shared" si="65"/>
        <v>0.21761038050345374</v>
      </c>
      <c r="FW49" s="2">
        <f t="shared" si="54"/>
        <v>1.6145501512262384E-9</v>
      </c>
      <c r="FX49" s="2">
        <f t="shared" si="54"/>
        <v>8.9041910058201825E-6</v>
      </c>
      <c r="FY49" s="2">
        <f t="shared" si="54"/>
        <v>1.0502624192121971E-5</v>
      </c>
      <c r="FZ49" s="2">
        <f t="shared" si="54"/>
        <v>1.0990678918978087E-5</v>
      </c>
      <c r="GA49" s="2">
        <f t="shared" si="54"/>
        <v>1.3315720666023609E-5</v>
      </c>
      <c r="GB49" s="2">
        <f t="shared" si="54"/>
        <v>1.3286272909665647E-5</v>
      </c>
      <c r="GC49" s="2">
        <f t="shared" si="54"/>
        <v>1.4851453053790019E-5</v>
      </c>
      <c r="GD49" s="2">
        <f t="shared" si="54"/>
        <v>2.1878925257938293E-5</v>
      </c>
      <c r="GE49" s="2">
        <f t="shared" si="54"/>
        <v>2.9273670841409697E-5</v>
      </c>
      <c r="GF49" s="2">
        <f t="shared" si="54"/>
        <v>2.7990240574318368E-5</v>
      </c>
      <c r="GG49" s="2">
        <f t="shared" si="54"/>
        <v>2.1313100446411291E-5</v>
      </c>
      <c r="GH49" s="2">
        <f t="shared" si="54"/>
        <v>1.5245110060901592E-5</v>
      </c>
      <c r="GI49" s="2">
        <f t="shared" si="54"/>
        <v>1.3571653410875304E-5</v>
      </c>
      <c r="GJ49" s="2">
        <f t="shared" si="54"/>
        <v>1.2035428403309295E-5</v>
      </c>
      <c r="GK49" s="2">
        <f t="shared" si="54"/>
        <v>1.0290148944767745E-5</v>
      </c>
      <c r="GM49" s="81">
        <f t="shared" si="55"/>
        <v>0.17582453795426664</v>
      </c>
      <c r="GN49" s="81">
        <f t="shared" si="55"/>
        <v>5.8080803251187095E-5</v>
      </c>
      <c r="GO49" s="81">
        <f t="shared" si="55"/>
        <v>3.0839172437949608E-5</v>
      </c>
      <c r="GP49" s="81">
        <f t="shared" si="55"/>
        <v>2.2002426424308747E-5</v>
      </c>
      <c r="GQ49" s="81">
        <f t="shared" si="55"/>
        <v>6.4693895188011851E-5</v>
      </c>
      <c r="GR49" s="81">
        <f t="shared" si="55"/>
        <v>4.0345603613003968E-5</v>
      </c>
      <c r="GS49" s="81">
        <f t="shared" si="55"/>
        <v>4.7656954344104616E-5</v>
      </c>
      <c r="GT49" s="81">
        <f t="shared" si="55"/>
        <v>1.2640645385372581E-4</v>
      </c>
      <c r="GU49" s="81">
        <f t="shared" si="55"/>
        <v>8.2310916082153308E-5</v>
      </c>
      <c r="GV49" s="81">
        <f t="shared" si="55"/>
        <v>1.7552157777184059E-4</v>
      </c>
      <c r="GW49" s="81">
        <f t="shared" si="55"/>
        <v>1.3525634602231328E-4</v>
      </c>
      <c r="GX49" s="81">
        <f t="shared" si="55"/>
        <v>8.102768163977881E-5</v>
      </c>
      <c r="GY49" s="81">
        <f t="shared" si="55"/>
        <v>9.6145065317159662E-5</v>
      </c>
      <c r="GZ49" s="81">
        <f t="shared" si="55"/>
        <v>3.9739505896284161E-5</v>
      </c>
      <c r="HA49" s="81">
        <f t="shared" si="55"/>
        <v>1.9100839555789589E-6</v>
      </c>
      <c r="HC49" s="81">
        <f t="shared" si="59"/>
        <v>6.8123175199169455E-3</v>
      </c>
      <c r="HD49" s="81">
        <f t="shared" si="59"/>
        <v>1.3769883489754431E-15</v>
      </c>
      <c r="HE49" s="81">
        <f t="shared" si="59"/>
        <v>1.2464264919340356E-16</v>
      </c>
      <c r="HF49" s="81">
        <f t="shared" si="59"/>
        <v>1.130319884063491E-15</v>
      </c>
      <c r="HG49" s="81">
        <f t="shared" si="59"/>
        <v>2.8629587325886767E-16</v>
      </c>
      <c r="HH49" s="81">
        <f t="shared" si="59"/>
        <v>1.3633656515208093E-16</v>
      </c>
      <c r="HI49" s="81">
        <f t="shared" si="59"/>
        <v>1.0237524804618656E-16</v>
      </c>
      <c r="HJ49" s="81">
        <f t="shared" si="59"/>
        <v>6.7710522891508092E-16</v>
      </c>
      <c r="HK49" s="81">
        <f t="shared" si="59"/>
        <v>3.2183518681106667E-16</v>
      </c>
      <c r="HL49" s="81">
        <f t="shared" si="59"/>
        <v>4.8921189385969711E-15</v>
      </c>
      <c r="HM49" s="81">
        <f t="shared" si="59"/>
        <v>2.1453183870464931E-14</v>
      </c>
      <c r="HN49" s="81">
        <f t="shared" si="59"/>
        <v>2.9640821866764448E-15</v>
      </c>
      <c r="HO49" s="81">
        <f t="shared" si="59"/>
        <v>2.9518945810099568E-15</v>
      </c>
      <c r="HP49" s="81">
        <f t="shared" si="59"/>
        <v>4.464256856252923E-17</v>
      </c>
      <c r="HQ49" s="81">
        <f t="shared" si="59"/>
        <v>1.2889339281018519E-22</v>
      </c>
      <c r="HS49" s="81">
        <f t="shared" si="56"/>
        <v>3.083940073568867E-27</v>
      </c>
      <c r="HT49" s="81">
        <f t="shared" si="56"/>
        <v>8.1846445273106848E-92</v>
      </c>
      <c r="HU49" s="81">
        <f t="shared" si="56"/>
        <v>1.6695663686180234E-102</v>
      </c>
      <c r="HV49" s="81">
        <f t="shared" si="56"/>
        <v>1.7140295812878039E-98</v>
      </c>
      <c r="HW49" s="81">
        <f t="shared" si="56"/>
        <v>1.7310348884693172E-107</v>
      </c>
      <c r="HX49" s="81">
        <f t="shared" si="56"/>
        <v>3.3383904762717658E-107</v>
      </c>
      <c r="HY49" s="81">
        <f t="shared" si="56"/>
        <v>4.4917671425155286E-110</v>
      </c>
      <c r="HZ49" s="81">
        <f t="shared" si="56"/>
        <v>7.3477231205520391E-107</v>
      </c>
      <c r="IA49" s="81">
        <f t="shared" si="56"/>
        <v>4.7393917314889468E-108</v>
      </c>
      <c r="IB49" s="81">
        <f t="shared" si="56"/>
        <v>3.1239328484361294E-101</v>
      </c>
      <c r="IC49" s="81">
        <f t="shared" si="56"/>
        <v>2.6768740903659582E-97</v>
      </c>
      <c r="ID49" s="81">
        <f t="shared" si="56"/>
        <v>3.7258316510663032E-101</v>
      </c>
      <c r="IE49" s="81">
        <f t="shared" si="56"/>
        <v>3.4241208088143783E-96</v>
      </c>
      <c r="IF49" s="81">
        <f t="shared" si="56"/>
        <v>6.4163532817865947E-72</v>
      </c>
      <c r="IG49" s="81">
        <f t="shared" si="56"/>
        <v>1.1799454433052833E-41</v>
      </c>
      <c r="II49" s="81">
        <f t="shared" si="57"/>
        <v>2.2149545022076828E-135</v>
      </c>
      <c r="IJ49" s="81">
        <f t="shared" si="57"/>
        <v>1.2402563556898193E-237</v>
      </c>
      <c r="IK49" s="81">
        <f t="shared" si="57"/>
        <v>1.0306749345876916E-260</v>
      </c>
      <c r="IL49" s="81">
        <f t="shared" si="57"/>
        <v>9.0711267033283039E-251</v>
      </c>
      <c r="IM49" s="81">
        <f t="shared" si="57"/>
        <v>6.403779175307445E-275</v>
      </c>
      <c r="IN49" s="81">
        <f t="shared" si="57"/>
        <v>1.4759951957481034E-273</v>
      </c>
      <c r="IO49" s="81">
        <f t="shared" si="57"/>
        <v>3.7011567199352341E-281</v>
      </c>
      <c r="IP49" s="81">
        <f t="shared" si="57"/>
        <v>7.8877814657005612E-275</v>
      </c>
      <c r="IQ49" s="81">
        <f t="shared" si="57"/>
        <v>7.1482594401902462E-277</v>
      </c>
      <c r="IR49" s="81">
        <f t="shared" si="57"/>
        <v>8.8591912143420871E-261</v>
      </c>
      <c r="IS49" s="81">
        <f t="shared" si="57"/>
        <v>3.0587466823289118E-251</v>
      </c>
      <c r="IT49" s="81">
        <f t="shared" si="57"/>
        <v>4.4703380816257032E-259</v>
      </c>
      <c r="IU49" s="81">
        <f t="shared" si="57"/>
        <v>8.7565434870142818E-242</v>
      </c>
      <c r="IV49" s="81">
        <f t="shared" si="57"/>
        <v>1.809716623738451E-271</v>
      </c>
      <c r="IW49" s="81">
        <f t="shared" si="57"/>
        <v>5.853429755778664E-103</v>
      </c>
      <c r="IY49" s="81">
        <f t="shared" si="58"/>
        <v>0.1826368554741836</v>
      </c>
      <c r="IZ49" s="81">
        <f t="shared" si="58"/>
        <v>5.8080803252564086E-5</v>
      </c>
      <c r="JA49" s="81">
        <f t="shared" si="58"/>
        <v>3.0839172438074251E-5</v>
      </c>
      <c r="JB49" s="81">
        <f t="shared" si="58"/>
        <v>2.2002426425439068E-5</v>
      </c>
      <c r="JC49" s="81">
        <f t="shared" si="58"/>
        <v>6.4693895188298149E-5</v>
      </c>
      <c r="JD49" s="81">
        <f t="shared" si="58"/>
        <v>4.0345603613140307E-5</v>
      </c>
      <c r="JE49" s="81">
        <f t="shared" si="58"/>
        <v>4.7656954344206992E-5</v>
      </c>
      <c r="JF49" s="81">
        <f t="shared" si="58"/>
        <v>1.2640645385440292E-4</v>
      </c>
      <c r="JG49" s="81">
        <f t="shared" si="58"/>
        <v>8.2310916082475139E-5</v>
      </c>
      <c r="JH49" s="81">
        <f t="shared" si="58"/>
        <v>1.755215777767327E-4</v>
      </c>
      <c r="JI49" s="81">
        <f t="shared" si="58"/>
        <v>1.3525634604376647E-4</v>
      </c>
      <c r="JJ49" s="81">
        <f t="shared" si="58"/>
        <v>8.1027681642742896E-5</v>
      </c>
      <c r="JK49" s="81">
        <f t="shared" si="58"/>
        <v>9.6145065320111552E-5</v>
      </c>
      <c r="JL49" s="81">
        <f t="shared" si="58"/>
        <v>3.9739505896328803E-5</v>
      </c>
      <c r="JM49" s="81">
        <f t="shared" si="58"/>
        <v>1.9100839555789589E-6</v>
      </c>
    </row>
    <row r="50" spans="2:273" x14ac:dyDescent="0.25">
      <c r="B50" s="2">
        <v>23</v>
      </c>
      <c r="C50" s="37">
        <v>0.514899</v>
      </c>
      <c r="D50" s="37">
        <v>0.33746599999999999</v>
      </c>
      <c r="E50" s="37">
        <v>0.33311800000000003</v>
      </c>
      <c r="F50" s="37">
        <v>0.33021200000000001</v>
      </c>
      <c r="G50" s="37">
        <v>0.32859899999999997</v>
      </c>
      <c r="H50" s="37">
        <v>0.31981300000000001</v>
      </c>
      <c r="I50" s="37">
        <v>0.32146000000000002</v>
      </c>
      <c r="J50" s="37">
        <v>0.32427699999999998</v>
      </c>
      <c r="K50" s="37">
        <v>0.31822099999999998</v>
      </c>
      <c r="L50" s="37">
        <v>0.324905</v>
      </c>
      <c r="M50" s="37">
        <v>0.32883899999999999</v>
      </c>
      <c r="N50" s="37">
        <v>0.32719700000000002</v>
      </c>
      <c r="O50" s="37">
        <v>0.32727499999999998</v>
      </c>
      <c r="P50" s="37">
        <v>0.33025100000000002</v>
      </c>
      <c r="Q50" s="37">
        <v>0.33943299999999998</v>
      </c>
      <c r="S50" s="4">
        <f t="shared" si="60"/>
        <v>0.4916965650425455</v>
      </c>
      <c r="T50" s="4">
        <f t="shared" si="60"/>
        <v>0.33977742082831858</v>
      </c>
      <c r="U50" s="4">
        <f t="shared" si="60"/>
        <v>0.33434838125742683</v>
      </c>
      <c r="V50" s="4">
        <f t="shared" si="60"/>
        <v>0.33090413519631062</v>
      </c>
      <c r="W50" s="4">
        <f t="shared" si="60"/>
        <v>0.32520268837341459</v>
      </c>
      <c r="X50" s="4">
        <f t="shared" si="60"/>
        <v>0.3204089718338356</v>
      </c>
      <c r="Y50" s="4">
        <f t="shared" si="60"/>
        <v>0.31940182326405109</v>
      </c>
      <c r="Z50" s="4">
        <f t="shared" si="60"/>
        <v>0.32092378951111089</v>
      </c>
      <c r="AA50" s="4">
        <f t="shared" si="60"/>
        <v>0.31662652523888918</v>
      </c>
      <c r="AB50" s="4">
        <f t="shared" si="60"/>
        <v>0.32344440539322655</v>
      </c>
      <c r="AC50" s="4">
        <f t="shared" si="60"/>
        <v>0.32663639825326418</v>
      </c>
      <c r="AD50" s="4">
        <f t="shared" si="60"/>
        <v>0.32123731423578344</v>
      </c>
      <c r="AE50" s="4">
        <f t="shared" si="60"/>
        <v>0.32749448489680261</v>
      </c>
      <c r="AF50" s="4">
        <f t="shared" si="60"/>
        <v>0.3338469458958116</v>
      </c>
      <c r="AG50" s="4">
        <f t="shared" si="60"/>
        <v>0.34185254650815083</v>
      </c>
      <c r="AI50" s="4">
        <f t="shared" si="61"/>
        <v>2.3202434957454499E-2</v>
      </c>
      <c r="AJ50" s="4">
        <f t="shared" si="61"/>
        <v>-2.3114208283185889E-3</v>
      </c>
      <c r="AK50" s="4">
        <f t="shared" si="61"/>
        <v>-1.2303812574268047E-3</v>
      </c>
      <c r="AL50" s="4">
        <f t="shared" si="61"/>
        <v>-6.9213519631061704E-4</v>
      </c>
      <c r="AM50" s="4">
        <f t="shared" si="61"/>
        <v>3.3963116265853799E-3</v>
      </c>
      <c r="AN50" s="4">
        <f t="shared" si="61"/>
        <v>-5.9597183383558461E-4</v>
      </c>
      <c r="AO50" s="4">
        <f t="shared" si="61"/>
        <v>2.0581767359489356E-3</v>
      </c>
      <c r="AP50" s="4">
        <f t="shared" si="61"/>
        <v>3.3532104888890912E-3</v>
      </c>
      <c r="AQ50" s="4">
        <f t="shared" si="61"/>
        <v>1.5944747611107979E-3</v>
      </c>
      <c r="AR50" s="4">
        <f t="shared" si="61"/>
        <v>1.4605946067734465E-3</v>
      </c>
      <c r="AS50" s="4">
        <f t="shared" si="61"/>
        <v>2.2026017467358106E-3</v>
      </c>
      <c r="AT50" s="4">
        <f t="shared" si="61"/>
        <v>5.9596857642165713E-3</v>
      </c>
      <c r="AU50" s="4">
        <f t="shared" si="61"/>
        <v>-2.1948489680262417E-4</v>
      </c>
      <c r="AV50" s="4">
        <f t="shared" si="61"/>
        <v>-3.5959458958115809E-3</v>
      </c>
      <c r="AW50" s="4">
        <f t="shared" si="61"/>
        <v>-2.4195465081508494E-3</v>
      </c>
      <c r="AY50" s="2">
        <f t="shared" si="52"/>
        <v>0.3467114657317753</v>
      </c>
      <c r="AZ50" s="2">
        <f t="shared" si="52"/>
        <v>0.33951282399477084</v>
      </c>
      <c r="BA50" s="2">
        <f t="shared" si="52"/>
        <v>0.33419448663973156</v>
      </c>
      <c r="BB50" s="2">
        <f t="shared" si="52"/>
        <v>0.33079109370826654</v>
      </c>
      <c r="BC50" s="2">
        <f t="shared" si="52"/>
        <v>0.32490045738957923</v>
      </c>
      <c r="BD50" s="2">
        <f t="shared" si="52"/>
        <v>0.32021255776482344</v>
      </c>
      <c r="BE50" s="2">
        <f t="shared" si="52"/>
        <v>0.31917157400532181</v>
      </c>
      <c r="BF50" s="2">
        <f t="shared" si="52"/>
        <v>0.32037030378295922</v>
      </c>
      <c r="BG50" s="2">
        <f t="shared" si="52"/>
        <v>0.31623456261918592</v>
      </c>
      <c r="BH50" s="2">
        <f t="shared" si="52"/>
        <v>0.32270486783358238</v>
      </c>
      <c r="BI50" s="2">
        <f t="shared" si="52"/>
        <v>0.32604835853158998</v>
      </c>
      <c r="BJ50" s="2">
        <f t="shared" si="52"/>
        <v>0.32087354656306299</v>
      </c>
      <c r="BK50" s="2">
        <f t="shared" si="52"/>
        <v>0.32709099789796309</v>
      </c>
      <c r="BL50" s="2">
        <f t="shared" si="52"/>
        <v>0.33367314760799771</v>
      </c>
      <c r="BM50" s="2">
        <f t="shared" si="52"/>
        <v>0.34184245408504033</v>
      </c>
      <c r="BO50" s="2" t="str">
        <f t="shared" si="11"/>
        <v/>
      </c>
      <c r="BP50" s="2">
        <f t="shared" si="12"/>
        <v>0.33746599999999999</v>
      </c>
      <c r="BQ50" s="2">
        <f t="shared" si="13"/>
        <v>0.33311800000000003</v>
      </c>
      <c r="BR50" s="2">
        <f t="shared" si="14"/>
        <v>0.33021200000000001</v>
      </c>
      <c r="BS50" s="2">
        <f t="shared" si="15"/>
        <v>0.32859899999999997</v>
      </c>
      <c r="BT50" s="2">
        <f t="shared" si="16"/>
        <v>0.31981300000000001</v>
      </c>
      <c r="BU50" s="2">
        <f t="shared" si="17"/>
        <v>0.32146000000000002</v>
      </c>
      <c r="BV50" s="2">
        <f t="shared" si="18"/>
        <v>0.32427699999999998</v>
      </c>
      <c r="BW50" s="2">
        <f t="shared" si="19"/>
        <v>0.31822099999999998</v>
      </c>
      <c r="BX50" s="2">
        <f t="shared" si="20"/>
        <v>0.324905</v>
      </c>
      <c r="BY50" s="2">
        <f t="shared" si="21"/>
        <v>0.32883899999999999</v>
      </c>
      <c r="BZ50" s="2">
        <f t="shared" si="22"/>
        <v>0.32719700000000002</v>
      </c>
      <c r="CA50" s="2">
        <f t="shared" si="23"/>
        <v>0.32727499999999998</v>
      </c>
      <c r="CB50" s="2">
        <f t="shared" si="24"/>
        <v>0.33025100000000002</v>
      </c>
      <c r="CC50" s="2">
        <f t="shared" si="25"/>
        <v>0.33943299999999998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0.37479109999999993</v>
      </c>
      <c r="DL50" s="2">
        <f t="shared" si="62"/>
        <v>0.34055243361344539</v>
      </c>
      <c r="DM50" s="2">
        <f t="shared" si="62"/>
        <v>0.33469846386554614</v>
      </c>
      <c r="DN50" s="2">
        <f t="shared" si="62"/>
        <v>0.33187975462184871</v>
      </c>
      <c r="DO50" s="2">
        <f t="shared" si="62"/>
        <v>0.32646008946078442</v>
      </c>
      <c r="DP50" s="2">
        <f t="shared" si="62"/>
        <v>0.32129101573720409</v>
      </c>
      <c r="DQ50" s="2">
        <f t="shared" si="62"/>
        <v>0.32170973460656982</v>
      </c>
      <c r="DR50" s="2">
        <f t="shared" si="62"/>
        <v>0.32580544354838703</v>
      </c>
      <c r="DS50" s="2">
        <f t="shared" si="62"/>
        <v>0.31772749560117303</v>
      </c>
      <c r="DT50" s="2">
        <f t="shared" si="62"/>
        <v>0.32702001612903225</v>
      </c>
      <c r="DU50" s="2">
        <f t="shared" si="62"/>
        <v>0.33052348973607037</v>
      </c>
      <c r="DV50" s="2">
        <f t="shared" si="62"/>
        <v>0.32513629534313726</v>
      </c>
      <c r="DW50" s="2">
        <f t="shared" si="62"/>
        <v>0.3292660733065953</v>
      </c>
      <c r="DX50" s="2">
        <f t="shared" si="62"/>
        <v>0.33488649518716579</v>
      </c>
      <c r="DY50" s="2">
        <f t="shared" si="62"/>
        <v>0.34213399910873443</v>
      </c>
      <c r="EA50" s="2">
        <f t="shared" si="63"/>
        <v>0.34145785267024426</v>
      </c>
      <c r="EB50" s="2">
        <f t="shared" si="63"/>
        <v>0.33630987718763872</v>
      </c>
      <c r="EC50" s="2">
        <f t="shared" si="63"/>
        <v>0.33258341040683825</v>
      </c>
      <c r="ED50" s="2">
        <f t="shared" si="63"/>
        <v>0.3273195874498358</v>
      </c>
      <c r="EE50" s="2">
        <f t="shared" si="63"/>
        <v>0.32076607024761372</v>
      </c>
      <c r="EF50" s="2">
        <f t="shared" si="63"/>
        <v>0.31712397879937798</v>
      </c>
      <c r="EG50" s="2">
        <f t="shared" si="63"/>
        <v>0.31225409107454011</v>
      </c>
      <c r="EH50" s="2">
        <f t="shared" si="63"/>
        <v>0.30792283582333096</v>
      </c>
      <c r="EI50" s="2">
        <f t="shared" si="63"/>
        <v>0.31273814374096059</v>
      </c>
      <c r="EJ50" s="2">
        <f t="shared" si="63"/>
        <v>0.31340243928944622</v>
      </c>
      <c r="EK50" s="2">
        <f t="shared" si="63"/>
        <v>0.31593317955706057</v>
      </c>
      <c r="EL50" s="2">
        <f t="shared" si="63"/>
        <v>0.31007129585217963</v>
      </c>
      <c r="EM50" s="2">
        <f t="shared" si="63"/>
        <v>0.32130112625951501</v>
      </c>
      <c r="EN50" s="2">
        <f t="shared" si="63"/>
        <v>0.33014334228149289</v>
      </c>
      <c r="EO50" s="2">
        <f t="shared" si="63"/>
        <v>0.34088641301811962</v>
      </c>
      <c r="EQ50" s="2">
        <f t="shared" si="64"/>
        <v>0.34145785267024426</v>
      </c>
      <c r="ER50" s="2">
        <f t="shared" si="64"/>
        <v>0.33031691965976073</v>
      </c>
      <c r="ES50" s="2">
        <f t="shared" si="64"/>
        <v>0.3269617630725879</v>
      </c>
      <c r="ET50" s="2">
        <f t="shared" si="64"/>
        <v>0.32436515755040529</v>
      </c>
      <c r="EU50" s="2">
        <f t="shared" si="64"/>
        <v>0.31648996446783678</v>
      </c>
      <c r="EV50" s="2">
        <f t="shared" si="64"/>
        <v>0.31356007012893405</v>
      </c>
      <c r="EW50" s="2">
        <f t="shared" si="64"/>
        <v>0.31126576569170367</v>
      </c>
      <c r="EX50" s="2">
        <f t="shared" si="64"/>
        <v>0.30739710288608268</v>
      </c>
      <c r="EY50" s="2">
        <f t="shared" si="64"/>
        <v>0.31155375595871626</v>
      </c>
      <c r="EZ50" s="2">
        <f t="shared" si="64"/>
        <v>0.31798888290312788</v>
      </c>
      <c r="FA50" s="2">
        <f t="shared" si="64"/>
        <v>0.31404649921748468</v>
      </c>
      <c r="FB50" s="2">
        <f t="shared" si="64"/>
        <v>0.30811747637900988</v>
      </c>
      <c r="FC50" s="2">
        <f t="shared" si="64"/>
        <v>0.32143881495921145</v>
      </c>
      <c r="FD50" s="2">
        <f t="shared" si="64"/>
        <v>0.33407754666215789</v>
      </c>
      <c r="FE50" s="2">
        <f t="shared" si="64"/>
        <v>0.34213768955700091</v>
      </c>
      <c r="FG50" s="2">
        <f t="shared" si="65"/>
        <v>0.84239120150645352</v>
      </c>
      <c r="FH50" s="2">
        <f t="shared" si="65"/>
        <v>0.24502941237294609</v>
      </c>
      <c r="FI50" s="2">
        <f t="shared" si="65"/>
        <v>0.23825047328509336</v>
      </c>
      <c r="FJ50" s="2">
        <f t="shared" si="65"/>
        <v>0.23872486876112906</v>
      </c>
      <c r="FK50" s="2">
        <f t="shared" si="65"/>
        <v>0.27389609694929462</v>
      </c>
      <c r="FL50" s="2">
        <f t="shared" si="65"/>
        <v>0.25879445493982944</v>
      </c>
      <c r="FM50" s="2">
        <f t="shared" si="65"/>
        <v>0.26842641629751773</v>
      </c>
      <c r="FN50" s="2">
        <f t="shared" si="65"/>
        <v>0.30393370121459906</v>
      </c>
      <c r="FO50" s="2">
        <f t="shared" si="65"/>
        <v>0.29921621234803425</v>
      </c>
      <c r="FP50" s="2">
        <f t="shared" si="65"/>
        <v>0.31689111117313928</v>
      </c>
      <c r="FQ50" s="2">
        <f t="shared" si="65"/>
        <v>0.30671637951303055</v>
      </c>
      <c r="FR50" s="2">
        <f t="shared" si="65"/>
        <v>0.28295494618302791</v>
      </c>
      <c r="FS50" s="2">
        <f t="shared" si="65"/>
        <v>0.27308122009115099</v>
      </c>
      <c r="FT50" s="2">
        <f t="shared" si="65"/>
        <v>0.25582129045815927</v>
      </c>
      <c r="FU50" s="2">
        <f t="shared" si="65"/>
        <v>0.23369861521495475</v>
      </c>
      <c r="FW50" s="2">
        <f t="shared" si="54"/>
        <v>1.770319037123491E-9</v>
      </c>
      <c r="FX50" s="2">
        <f t="shared" si="54"/>
        <v>9.7632429049618184E-6</v>
      </c>
      <c r="FY50" s="2">
        <f t="shared" si="54"/>
        <v>1.151588676019632E-5</v>
      </c>
      <c r="FZ50" s="2">
        <f t="shared" si="54"/>
        <v>1.2051027017032446E-5</v>
      </c>
      <c r="GA50" s="2">
        <f t="shared" si="54"/>
        <v>1.4600378619461742E-5</v>
      </c>
      <c r="GB50" s="2">
        <f t="shared" si="54"/>
        <v>1.4568089879559379E-5</v>
      </c>
      <c r="GC50" s="2">
        <f t="shared" si="54"/>
        <v>1.6284271121747024E-5</v>
      </c>
      <c r="GD50" s="2">
        <f t="shared" si="54"/>
        <v>2.3989713861946305E-5</v>
      </c>
      <c r="GE50" s="2">
        <f t="shared" si="54"/>
        <v>3.2097851145649466E-5</v>
      </c>
      <c r="GF50" s="2">
        <f t="shared" si="54"/>
        <v>3.0690605616160268E-5</v>
      </c>
      <c r="GG50" s="2">
        <f t="shared" si="54"/>
        <v>2.3369301878584592E-5</v>
      </c>
      <c r="GH50" s="2">
        <f t="shared" si="54"/>
        <v>1.671590619348053E-5</v>
      </c>
      <c r="GI50" s="2">
        <f t="shared" si="54"/>
        <v>1.4881002565918961E-5</v>
      </c>
      <c r="GJ50" s="2">
        <f t="shared" si="54"/>
        <v>1.3196569502189597E-5</v>
      </c>
      <c r="GK50" s="2">
        <f t="shared" si="54"/>
        <v>1.1282912751609852E-5</v>
      </c>
      <c r="GM50" s="81">
        <f t="shared" si="55"/>
        <v>0.19799546885492392</v>
      </c>
      <c r="GN50" s="81">
        <f t="shared" si="55"/>
        <v>9.4052930332815546E-5</v>
      </c>
      <c r="GO50" s="81">
        <f t="shared" si="55"/>
        <v>5.2374989119531571E-5</v>
      </c>
      <c r="GP50" s="81">
        <f t="shared" si="55"/>
        <v>3.8675728111499375E-5</v>
      </c>
      <c r="GQ50" s="81">
        <f t="shared" si="55"/>
        <v>1.1065370146831295E-4</v>
      </c>
      <c r="GR50" s="81">
        <f t="shared" si="55"/>
        <v>7.0003847119700857E-5</v>
      </c>
      <c r="GS50" s="81">
        <f t="shared" si="55"/>
        <v>8.3194393698096683E-5</v>
      </c>
      <c r="GT50" s="81">
        <f t="shared" si="55"/>
        <v>2.1561793786034234E-4</v>
      </c>
      <c r="GU50" s="81">
        <f t="shared" si="55"/>
        <v>1.4635036465602516E-4</v>
      </c>
      <c r="GV50" s="81">
        <f t="shared" si="55"/>
        <v>2.9708549943234703E-4</v>
      </c>
      <c r="GW50" s="81">
        <f t="shared" si="55"/>
        <v>2.3044101139312406E-4</v>
      </c>
      <c r="GX50" s="81">
        <f t="shared" si="55"/>
        <v>1.3815984431954787E-4</v>
      </c>
      <c r="GY50" s="81">
        <f t="shared" si="55"/>
        <v>1.5699869348463342E-4</v>
      </c>
      <c r="GZ50" s="81">
        <f t="shared" si="55"/>
        <v>6.8560820397740906E-5</v>
      </c>
      <c r="HA50" s="81">
        <f t="shared" si="55"/>
        <v>4.227916475910665E-6</v>
      </c>
      <c r="HC50" s="81">
        <f t="shared" si="59"/>
        <v>8.1195227907511405E-3</v>
      </c>
      <c r="HD50" s="81">
        <f t="shared" si="59"/>
        <v>4.1147328724973088E-15</v>
      </c>
      <c r="HE50" s="81">
        <f t="shared" si="59"/>
        <v>4.1569276048571039E-16</v>
      </c>
      <c r="HF50" s="81">
        <f t="shared" si="59"/>
        <v>3.5644066109152298E-15</v>
      </c>
      <c r="HG50" s="81">
        <f t="shared" si="59"/>
        <v>9.971329245057291E-16</v>
      </c>
      <c r="HH50" s="81">
        <f t="shared" si="59"/>
        <v>4.7958584256532875E-16</v>
      </c>
      <c r="HI50" s="81">
        <f t="shared" si="59"/>
        <v>3.7302348439056976E-16</v>
      </c>
      <c r="HJ50" s="81">
        <f t="shared" si="59"/>
        <v>2.4561144225227535E-15</v>
      </c>
      <c r="HK50" s="81">
        <f t="shared" si="59"/>
        <v>1.2334990400889098E-15</v>
      </c>
      <c r="HL50" s="81">
        <f t="shared" si="59"/>
        <v>1.7010669178125364E-14</v>
      </c>
      <c r="HM50" s="81">
        <f t="shared" si="59"/>
        <v>6.8744421619846205E-14</v>
      </c>
      <c r="HN50" s="81">
        <f t="shared" si="59"/>
        <v>9.6843752284806151E-15</v>
      </c>
      <c r="HO50" s="81">
        <f t="shared" si="59"/>
        <v>9.1571244194334992E-15</v>
      </c>
      <c r="HP50" s="81">
        <f t="shared" si="59"/>
        <v>1.6131936136352329E-16</v>
      </c>
      <c r="HQ50" s="81">
        <f t="shared" si="59"/>
        <v>7.9570646614445796E-22</v>
      </c>
      <c r="HS50" s="81">
        <f t="shared" si="56"/>
        <v>8.4735161408446855E-27</v>
      </c>
      <c r="HT50" s="81">
        <f t="shared" si="56"/>
        <v>6.444829644799107E-90</v>
      </c>
      <c r="HU50" s="81">
        <f t="shared" si="56"/>
        <v>2.2598157999913957E-100</v>
      </c>
      <c r="HV50" s="81">
        <f t="shared" si="56"/>
        <v>1.9510536489157783E-96</v>
      </c>
      <c r="HW50" s="81">
        <f t="shared" si="56"/>
        <v>3.3731687752704956E-105</v>
      </c>
      <c r="HX50" s="81">
        <f t="shared" si="56"/>
        <v>6.3684542090886181E-105</v>
      </c>
      <c r="HY50" s="81">
        <f t="shared" si="56"/>
        <v>1.0451178083851708E-107</v>
      </c>
      <c r="HZ50" s="81">
        <f t="shared" si="56"/>
        <v>1.7935317810447388E-104</v>
      </c>
      <c r="IA50" s="81">
        <f t="shared" si="56"/>
        <v>1.4208953452790718E-105</v>
      </c>
      <c r="IB50" s="81">
        <f t="shared" si="56"/>
        <v>6.4535164037947473E-99</v>
      </c>
      <c r="IC50" s="81">
        <f t="shared" si="56"/>
        <v>3.9652356526674749E-95</v>
      </c>
      <c r="ID50" s="81">
        <f t="shared" si="56"/>
        <v>5.6516333448950459E-99</v>
      </c>
      <c r="IE50" s="81">
        <f t="shared" si="56"/>
        <v>3.6866349703058447E-94</v>
      </c>
      <c r="IF50" s="81">
        <f t="shared" si="56"/>
        <v>1.9699559032736669E-70</v>
      </c>
      <c r="IG50" s="81">
        <f t="shared" si="56"/>
        <v>8.17024687885747E-41</v>
      </c>
      <c r="II50" s="81">
        <f t="shared" si="57"/>
        <v>3.599607951767919E-134</v>
      </c>
      <c r="IJ50" s="81">
        <f t="shared" si="57"/>
        <v>6.4458227736531186E-234</v>
      </c>
      <c r="IK50" s="81">
        <f t="shared" si="57"/>
        <v>1.4165796841661897E-256</v>
      </c>
      <c r="IL50" s="81">
        <f t="shared" si="57"/>
        <v>8.9645773573393121E-247</v>
      </c>
      <c r="IM50" s="81">
        <f t="shared" si="57"/>
        <v>1.8349885305110609E-270</v>
      </c>
      <c r="IN50" s="81">
        <f t="shared" si="57"/>
        <v>4.0101628448407758E-269</v>
      </c>
      <c r="IO50" s="81">
        <f t="shared" si="57"/>
        <v>1.4858208661978131E-276</v>
      </c>
      <c r="IP50" s="81">
        <f t="shared" si="57"/>
        <v>3.6140912016672663E-270</v>
      </c>
      <c r="IQ50" s="81">
        <f t="shared" si="57"/>
        <v>4.7922668038403061E-272</v>
      </c>
      <c r="IR50" s="81">
        <f t="shared" si="57"/>
        <v>2.9640413449078307E-256</v>
      </c>
      <c r="IS50" s="81">
        <f t="shared" si="57"/>
        <v>5.4122090663234578E-247</v>
      </c>
      <c r="IT50" s="81">
        <f t="shared" si="57"/>
        <v>7.9406473889305691E-255</v>
      </c>
      <c r="IU50" s="81">
        <f t="shared" si="57"/>
        <v>7.330686833831079E-238</v>
      </c>
      <c r="IV50" s="81">
        <f t="shared" si="57"/>
        <v>4.1623912033294177E-267</v>
      </c>
      <c r="IW50" s="81">
        <f t="shared" si="57"/>
        <v>2.4056427464211497E-101</v>
      </c>
      <c r="IY50" s="81">
        <f t="shared" si="58"/>
        <v>0.20611499164567507</v>
      </c>
      <c r="IZ50" s="81">
        <f t="shared" si="58"/>
        <v>9.4052930336930283E-5</v>
      </c>
      <c r="JA50" s="81">
        <f t="shared" si="58"/>
        <v>5.2374989119947261E-5</v>
      </c>
      <c r="JB50" s="81">
        <f t="shared" si="58"/>
        <v>3.8675728115063784E-5</v>
      </c>
      <c r="JC50" s="81">
        <f t="shared" si="58"/>
        <v>1.1065370146931007E-4</v>
      </c>
      <c r="JD50" s="81">
        <f t="shared" si="58"/>
        <v>7.000384712018044E-5</v>
      </c>
      <c r="JE50" s="81">
        <f t="shared" si="58"/>
        <v>8.3194393698469702E-5</v>
      </c>
      <c r="JF50" s="81">
        <f t="shared" si="58"/>
        <v>2.1561793786279847E-4</v>
      </c>
      <c r="JG50" s="81">
        <f t="shared" si="58"/>
        <v>1.4635036465725866E-4</v>
      </c>
      <c r="JH50" s="81">
        <f t="shared" si="58"/>
        <v>2.9708549944935768E-4</v>
      </c>
      <c r="JI50" s="81">
        <f t="shared" si="58"/>
        <v>2.3044101146186849E-4</v>
      </c>
      <c r="JJ50" s="81">
        <f t="shared" si="58"/>
        <v>1.3815984432923224E-4</v>
      </c>
      <c r="JK50" s="81">
        <f t="shared" si="58"/>
        <v>1.5699869349379054E-4</v>
      </c>
      <c r="JL50" s="81">
        <f t="shared" si="58"/>
        <v>6.8560820397902222E-5</v>
      </c>
      <c r="JM50" s="81">
        <f t="shared" si="58"/>
        <v>4.2279164759106658E-6</v>
      </c>
    </row>
    <row r="51" spans="2:273" x14ac:dyDescent="0.25">
      <c r="B51" s="2">
        <v>24</v>
      </c>
      <c r="C51" s="37">
        <v>0.52737800000000001</v>
      </c>
      <c r="D51" s="37">
        <v>0.340723</v>
      </c>
      <c r="E51" s="37">
        <v>0.33315800000000001</v>
      </c>
      <c r="F51" s="37">
        <v>0.32893699999999998</v>
      </c>
      <c r="G51" s="37">
        <v>0.32551600000000003</v>
      </c>
      <c r="H51" s="37">
        <v>0.32129099999999999</v>
      </c>
      <c r="I51" s="37">
        <v>0.322496</v>
      </c>
      <c r="J51" s="37">
        <v>0.32608100000000001</v>
      </c>
      <c r="K51" s="37">
        <v>0.31604399999999999</v>
      </c>
      <c r="L51" s="37">
        <v>0.32872699999999999</v>
      </c>
      <c r="M51" s="37">
        <v>0.33131100000000002</v>
      </c>
      <c r="N51" s="37">
        <v>0.32666600000000001</v>
      </c>
      <c r="O51" s="37">
        <v>0.32431900000000002</v>
      </c>
      <c r="P51" s="37">
        <v>0.33384999999999998</v>
      </c>
      <c r="Q51" s="37">
        <v>0.33721800000000002</v>
      </c>
      <c r="S51" s="4">
        <f t="shared" si="60"/>
        <v>0.50414254203416686</v>
      </c>
      <c r="T51" s="4">
        <f t="shared" si="60"/>
        <v>0.34014596431182131</v>
      </c>
      <c r="U51" s="4">
        <f t="shared" si="60"/>
        <v>0.33480272946726702</v>
      </c>
      <c r="V51" s="4">
        <f t="shared" si="60"/>
        <v>0.33130260372928511</v>
      </c>
      <c r="W51" s="4">
        <f t="shared" si="60"/>
        <v>0.32576577934259576</v>
      </c>
      <c r="X51" s="4">
        <f t="shared" si="60"/>
        <v>0.32088736067391266</v>
      </c>
      <c r="Y51" s="4">
        <f t="shared" si="60"/>
        <v>0.31972899272203154</v>
      </c>
      <c r="Z51" s="4">
        <f t="shared" si="60"/>
        <v>0.32128557351826836</v>
      </c>
      <c r="AA51" s="4">
        <f t="shared" si="60"/>
        <v>0.31712790428069482</v>
      </c>
      <c r="AB51" s="4">
        <f t="shared" si="60"/>
        <v>0.32387260218616165</v>
      </c>
      <c r="AC51" s="4">
        <f t="shared" si="60"/>
        <v>0.32695774055552962</v>
      </c>
      <c r="AD51" s="4">
        <f t="shared" si="60"/>
        <v>0.32156441218645249</v>
      </c>
      <c r="AE51" s="4">
        <f t="shared" si="60"/>
        <v>0.32790528291277965</v>
      </c>
      <c r="AF51" s="4">
        <f t="shared" si="60"/>
        <v>0.33424699581264611</v>
      </c>
      <c r="AG51" s="4">
        <f t="shared" si="60"/>
        <v>0.34219893694404935</v>
      </c>
      <c r="AI51" s="4">
        <f t="shared" si="61"/>
        <v>2.3235457965833151E-2</v>
      </c>
      <c r="AJ51" s="4">
        <f t="shared" si="61"/>
        <v>5.7703568817868423E-4</v>
      </c>
      <c r="AK51" s="4">
        <f t="shared" si="61"/>
        <v>-1.6447294672670143E-3</v>
      </c>
      <c r="AL51" s="4">
        <f t="shared" si="61"/>
        <v>-2.3656037292851262E-3</v>
      </c>
      <c r="AM51" s="4">
        <f t="shared" si="61"/>
        <v>-2.4977934259573509E-4</v>
      </c>
      <c r="AN51" s="4">
        <f t="shared" si="61"/>
        <v>4.0363932608733499E-4</v>
      </c>
      <c r="AO51" s="4">
        <f t="shared" si="61"/>
        <v>2.7670072779684696E-3</v>
      </c>
      <c r="AP51" s="4">
        <f t="shared" si="61"/>
        <v>4.7954264817316461E-3</v>
      </c>
      <c r="AQ51" s="4">
        <f t="shared" si="61"/>
        <v>-1.0839042806948251E-3</v>
      </c>
      <c r="AR51" s="4">
        <f t="shared" si="61"/>
        <v>4.8543978138383403E-3</v>
      </c>
      <c r="AS51" s="4">
        <f t="shared" si="61"/>
        <v>4.3532594444704031E-3</v>
      </c>
      <c r="AT51" s="4">
        <f t="shared" si="61"/>
        <v>5.1015878135475257E-3</v>
      </c>
      <c r="AU51" s="4">
        <f t="shared" si="61"/>
        <v>-3.5862829127796259E-3</v>
      </c>
      <c r="AV51" s="4">
        <f t="shared" si="61"/>
        <v>-3.9699581264612815E-4</v>
      </c>
      <c r="AW51" s="4">
        <f t="shared" si="61"/>
        <v>-4.9809369440493301E-3</v>
      </c>
      <c r="AY51" s="2">
        <f t="shared" si="52"/>
        <v>0.34616951583336375</v>
      </c>
      <c r="AZ51" s="2">
        <f t="shared" si="52"/>
        <v>0.33973403830181909</v>
      </c>
      <c r="BA51" s="2">
        <f t="shared" si="52"/>
        <v>0.33455211841838456</v>
      </c>
      <c r="BB51" s="2">
        <f t="shared" si="52"/>
        <v>0.33111252236743793</v>
      </c>
      <c r="BC51" s="2">
        <f t="shared" si="52"/>
        <v>0.32527217252879759</v>
      </c>
      <c r="BD51" s="2">
        <f t="shared" si="52"/>
        <v>0.32056175545505811</v>
      </c>
      <c r="BE51" s="2">
        <f t="shared" si="52"/>
        <v>0.31934554624572781</v>
      </c>
      <c r="BF51" s="2">
        <f t="shared" si="52"/>
        <v>0.32038697318177789</v>
      </c>
      <c r="BG51" s="2">
        <f t="shared" si="52"/>
        <v>0.31646648291439067</v>
      </c>
      <c r="BH51" s="2">
        <f t="shared" si="52"/>
        <v>0.32268228363452078</v>
      </c>
      <c r="BI51" s="2">
        <f t="shared" si="52"/>
        <v>0.32600439221828115</v>
      </c>
      <c r="BJ51" s="2">
        <f t="shared" si="52"/>
        <v>0.32097260197846156</v>
      </c>
      <c r="BK51" s="2">
        <f t="shared" si="52"/>
        <v>0.32727388283056663</v>
      </c>
      <c r="BL51" s="2">
        <f t="shared" si="52"/>
        <v>0.33396030962867068</v>
      </c>
      <c r="BM51" s="2">
        <f t="shared" si="52"/>
        <v>0.34217787103816866</v>
      </c>
      <c r="BO51" s="2" t="str">
        <f t="shared" si="11"/>
        <v/>
      </c>
      <c r="BP51" s="2">
        <f t="shared" si="12"/>
        <v>0.340723</v>
      </c>
      <c r="BQ51" s="2">
        <f t="shared" si="13"/>
        <v>0.33315800000000001</v>
      </c>
      <c r="BR51" s="2">
        <f t="shared" si="14"/>
        <v>0.32893699999999998</v>
      </c>
      <c r="BS51" s="2">
        <f t="shared" si="15"/>
        <v>0.32551600000000003</v>
      </c>
      <c r="BT51" s="2">
        <f t="shared" si="16"/>
        <v>0.32129099999999999</v>
      </c>
      <c r="BU51" s="2">
        <f t="shared" si="17"/>
        <v>0.322496</v>
      </c>
      <c r="BV51" s="2">
        <f t="shared" si="18"/>
        <v>0.32608100000000001</v>
      </c>
      <c r="BW51" s="2">
        <f t="shared" si="19"/>
        <v>0.31604399999999999</v>
      </c>
      <c r="BX51" s="2">
        <f t="shared" si="20"/>
        <v>0.32872699999999999</v>
      </c>
      <c r="BY51" s="2">
        <f t="shared" si="21"/>
        <v>0.33131100000000002</v>
      </c>
      <c r="BZ51" s="2">
        <f t="shared" si="22"/>
        <v>0.32666600000000001</v>
      </c>
      <c r="CA51" s="2">
        <f t="shared" si="23"/>
        <v>0.32431900000000002</v>
      </c>
      <c r="CB51" s="2">
        <f t="shared" si="24"/>
        <v>0.33384999999999998</v>
      </c>
      <c r="CC51" s="2">
        <f t="shared" si="25"/>
        <v>0.33721800000000002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0.37571049999999995</v>
      </c>
      <c r="DL51" s="2">
        <f t="shared" si="62"/>
        <v>0.34108201064425769</v>
      </c>
      <c r="DM51" s="2">
        <f t="shared" si="62"/>
        <v>0.33535641736694671</v>
      </c>
      <c r="DN51" s="2">
        <f t="shared" si="62"/>
        <v>0.33253491848739491</v>
      </c>
      <c r="DO51" s="2">
        <f t="shared" si="62"/>
        <v>0.32728339661319084</v>
      </c>
      <c r="DP51" s="2">
        <f t="shared" si="62"/>
        <v>0.32200694576012234</v>
      </c>
      <c r="DQ51" s="2">
        <f t="shared" si="62"/>
        <v>0.32231893812070278</v>
      </c>
      <c r="DR51" s="2">
        <f t="shared" si="62"/>
        <v>0.32648279435483862</v>
      </c>
      <c r="DS51" s="2">
        <f t="shared" si="62"/>
        <v>0.31836344501466279</v>
      </c>
      <c r="DT51" s="2">
        <f t="shared" si="62"/>
        <v>0.32752101814516127</v>
      </c>
      <c r="DU51" s="2">
        <f t="shared" si="62"/>
        <v>0.33104480920087975</v>
      </c>
      <c r="DV51" s="2">
        <f t="shared" si="62"/>
        <v>0.32579699554367203</v>
      </c>
      <c r="DW51" s="2">
        <f t="shared" si="62"/>
        <v>0.32983865953654184</v>
      </c>
      <c r="DX51" s="2">
        <f t="shared" si="62"/>
        <v>0.3354881550802139</v>
      </c>
      <c r="DY51" s="2">
        <f t="shared" si="62"/>
        <v>0.34269987009803921</v>
      </c>
      <c r="EA51" s="2">
        <f t="shared" si="63"/>
        <v>0.34112880718569749</v>
      </c>
      <c r="EB51" s="2">
        <f t="shared" si="63"/>
        <v>0.33594642964238924</v>
      </c>
      <c r="EC51" s="2">
        <f t="shared" si="63"/>
        <v>0.33220710639450701</v>
      </c>
      <c r="ED51" s="2">
        <f t="shared" si="63"/>
        <v>0.32697587292958769</v>
      </c>
      <c r="EE51" s="2">
        <f t="shared" si="63"/>
        <v>0.32040974932510113</v>
      </c>
      <c r="EF51" s="2">
        <f t="shared" si="63"/>
        <v>0.31678702997264374</v>
      </c>
      <c r="EG51" s="2">
        <f t="shared" si="63"/>
        <v>0.31195491823233296</v>
      </c>
      <c r="EH51" s="2">
        <f t="shared" si="63"/>
        <v>0.30765480029372777</v>
      </c>
      <c r="EI51" s="2">
        <f t="shared" si="63"/>
        <v>0.3124147225213198</v>
      </c>
      <c r="EJ51" s="2">
        <f t="shared" si="63"/>
        <v>0.31316895987460819</v>
      </c>
      <c r="EK51" s="2">
        <f t="shared" si="63"/>
        <v>0.3156139427651834</v>
      </c>
      <c r="EL51" s="2">
        <f t="shared" si="63"/>
        <v>0.30982279561461717</v>
      </c>
      <c r="EM51" s="2">
        <f t="shared" si="63"/>
        <v>0.32104738064790234</v>
      </c>
      <c r="EN51" s="2">
        <f t="shared" si="63"/>
        <v>0.32990669952988588</v>
      </c>
      <c r="EO51" s="2">
        <f t="shared" si="63"/>
        <v>0.34061677355159814</v>
      </c>
      <c r="EQ51" s="2">
        <f t="shared" si="64"/>
        <v>0.34112880718569749</v>
      </c>
      <c r="ER51" s="2">
        <f t="shared" si="64"/>
        <v>0.33002441232563007</v>
      </c>
      <c r="ES51" s="2">
        <f t="shared" si="64"/>
        <v>0.3266540991926119</v>
      </c>
      <c r="ET51" s="2">
        <f t="shared" si="64"/>
        <v>0.32405791953627588</v>
      </c>
      <c r="EU51" s="2">
        <f t="shared" si="64"/>
        <v>0.31618746721926816</v>
      </c>
      <c r="EV51" s="2">
        <f t="shared" si="64"/>
        <v>0.31326803272319426</v>
      </c>
      <c r="EW51" s="2">
        <f t="shared" si="64"/>
        <v>0.31097917742686154</v>
      </c>
      <c r="EX51" s="2">
        <f t="shared" si="64"/>
        <v>0.30713546385621321</v>
      </c>
      <c r="EY51" s="2">
        <f t="shared" si="64"/>
        <v>0.31124613685695851</v>
      </c>
      <c r="EZ51" s="2">
        <f t="shared" si="64"/>
        <v>0.31769075223200732</v>
      </c>
      <c r="FA51" s="2">
        <f t="shared" si="64"/>
        <v>0.31375269283612356</v>
      </c>
      <c r="FB51" s="2">
        <f t="shared" si="64"/>
        <v>0.30789428409204528</v>
      </c>
      <c r="FC51" s="2">
        <f t="shared" si="64"/>
        <v>0.32118314332414483</v>
      </c>
      <c r="FD51" s="2">
        <f t="shared" si="64"/>
        <v>0.33378997886047751</v>
      </c>
      <c r="FE51" s="2">
        <f t="shared" si="64"/>
        <v>0.34184232700208617</v>
      </c>
      <c r="FG51" s="2">
        <f t="shared" si="65"/>
        <v>0.85423765474021218</v>
      </c>
      <c r="FH51" s="2">
        <f t="shared" si="65"/>
        <v>0.26246474269007908</v>
      </c>
      <c r="FI51" s="2">
        <f t="shared" si="65"/>
        <v>0.25536659869643519</v>
      </c>
      <c r="FJ51" s="2">
        <f t="shared" si="65"/>
        <v>0.25586362771886278</v>
      </c>
      <c r="FK51" s="2">
        <f t="shared" si="65"/>
        <v>0.29258942242680558</v>
      </c>
      <c r="FL51" s="2">
        <f t="shared" si="65"/>
        <v>0.27685007822928642</v>
      </c>
      <c r="FM51" s="2">
        <f t="shared" si="65"/>
        <v>0.28689393544556119</v>
      </c>
      <c r="FN51" s="2">
        <f t="shared" si="65"/>
        <v>0.32376298253432362</v>
      </c>
      <c r="FO51" s="2">
        <f t="shared" si="65"/>
        <v>0.31887871297145542</v>
      </c>
      <c r="FP51" s="2">
        <f t="shared" si="65"/>
        <v>0.33715628688429178</v>
      </c>
      <c r="FQ51" s="2">
        <f t="shared" si="65"/>
        <v>0.32664201399011444</v>
      </c>
      <c r="FR51" s="2">
        <f t="shared" si="65"/>
        <v>0.30200938010828948</v>
      </c>
      <c r="FS51" s="2">
        <f t="shared" si="65"/>
        <v>0.29174127605990313</v>
      </c>
      <c r="FT51" s="2">
        <f t="shared" si="65"/>
        <v>0.27374609145920126</v>
      </c>
      <c r="FU51" s="2">
        <f t="shared" si="65"/>
        <v>0.25059530852805423</v>
      </c>
      <c r="FW51" s="2">
        <f t="shared" si="54"/>
        <v>1.9411162240915746E-9</v>
      </c>
      <c r="FX51" s="2">
        <f t="shared" si="54"/>
        <v>1.0705172885309049E-5</v>
      </c>
      <c r="FY51" s="2">
        <f t="shared" si="54"/>
        <v>1.2626904712914281E-5</v>
      </c>
      <c r="FZ51" s="2">
        <f t="shared" si="54"/>
        <v>1.3213673002281654E-5</v>
      </c>
      <c r="GA51" s="2">
        <f t="shared" si="54"/>
        <v>1.6008974261142518E-5</v>
      </c>
      <c r="GB51" s="2">
        <f t="shared" si="54"/>
        <v>1.5973570461489323E-5</v>
      </c>
      <c r="GC51" s="2">
        <f t="shared" si="54"/>
        <v>1.7855320172995034E-5</v>
      </c>
      <c r="GD51" s="2">
        <f t="shared" si="54"/>
        <v>2.6304137300824716E-5</v>
      </c>
      <c r="GE51" s="2">
        <f t="shared" si="54"/>
        <v>3.5194484935987168E-5</v>
      </c>
      <c r="GF51" s="2">
        <f t="shared" si="54"/>
        <v>3.3651480243382266E-5</v>
      </c>
      <c r="GG51" s="2">
        <f t="shared" si="54"/>
        <v>2.562387219665397E-5</v>
      </c>
      <c r="GH51" s="2">
        <f t="shared" si="54"/>
        <v>1.8328597111022385E-5</v>
      </c>
      <c r="GI51" s="2">
        <f t="shared" si="54"/>
        <v>1.6316671424561655E-5</v>
      </c>
      <c r="GJ51" s="2">
        <f t="shared" si="54"/>
        <v>1.4469732300447605E-5</v>
      </c>
      <c r="GK51" s="2">
        <f t="shared" si="54"/>
        <v>1.2371454354116753E-5</v>
      </c>
      <c r="GM51" s="81">
        <f t="shared" si="55"/>
        <v>0.22208385455263124</v>
      </c>
      <c r="GN51" s="81">
        <f t="shared" si="55"/>
        <v>1.503984972320302E-4</v>
      </c>
      <c r="GO51" s="81">
        <f t="shared" si="55"/>
        <v>8.7687183191790489E-5</v>
      </c>
      <c r="GP51" s="81">
        <f t="shared" si="55"/>
        <v>6.6923492163117711E-5</v>
      </c>
      <c r="GQ51" s="81">
        <f t="shared" si="55"/>
        <v>1.8629118051337247E-4</v>
      </c>
      <c r="GR51" s="81">
        <f t="shared" si="55"/>
        <v>1.1954670344378041E-4</v>
      </c>
      <c r="GS51" s="81">
        <f t="shared" si="55"/>
        <v>1.4284866044496616E-4</v>
      </c>
      <c r="GT51" s="81">
        <f t="shared" si="55"/>
        <v>3.6164308732539369E-4</v>
      </c>
      <c r="GU51" s="81">
        <f t="shared" si="55"/>
        <v>2.5538956649888309E-4</v>
      </c>
      <c r="GV51" s="81">
        <f t="shared" si="55"/>
        <v>4.9437101400365529E-4</v>
      </c>
      <c r="GW51" s="81">
        <f t="shared" si="55"/>
        <v>3.8602759408142858E-4</v>
      </c>
      <c r="GX51" s="81">
        <f t="shared" si="55"/>
        <v>2.3183021102916374E-4</v>
      </c>
      <c r="GY51" s="81">
        <f t="shared" si="55"/>
        <v>2.5286612576208285E-4</v>
      </c>
      <c r="GZ51" s="81">
        <f t="shared" si="55"/>
        <v>1.1645917595229801E-4</v>
      </c>
      <c r="HA51" s="81">
        <f t="shared" si="55"/>
        <v>9.1224847130385174E-6</v>
      </c>
      <c r="HC51" s="81">
        <f t="shared" si="59"/>
        <v>9.6469059906341345E-3</v>
      </c>
      <c r="HD51" s="81">
        <f t="shared" si="59"/>
        <v>1.2073284717875996E-14</v>
      </c>
      <c r="HE51" s="81">
        <f t="shared" si="59"/>
        <v>1.3580404113073125E-15</v>
      </c>
      <c r="HF51" s="81">
        <f t="shared" si="59"/>
        <v>1.1017709492916965E-14</v>
      </c>
      <c r="HG51" s="81">
        <f t="shared" si="59"/>
        <v>3.3949405156359657E-15</v>
      </c>
      <c r="HH51" s="81">
        <f t="shared" si="59"/>
        <v>1.6493459830281033E-15</v>
      </c>
      <c r="HI51" s="81">
        <f t="shared" si="59"/>
        <v>1.3273640798742804E-15</v>
      </c>
      <c r="HJ51" s="81">
        <f t="shared" si="59"/>
        <v>8.6907277267528138E-15</v>
      </c>
      <c r="HK51" s="81">
        <f t="shared" si="59"/>
        <v>4.6042670520343823E-15</v>
      </c>
      <c r="HL51" s="81">
        <f t="shared" si="59"/>
        <v>5.7708482532755139E-14</v>
      </c>
      <c r="HM51" s="81">
        <f t="shared" si="59"/>
        <v>2.1537467267766599E-13</v>
      </c>
      <c r="HN51" s="81">
        <f t="shared" si="59"/>
        <v>3.0956238752430637E-14</v>
      </c>
      <c r="HO51" s="81">
        <f t="shared" si="59"/>
        <v>2.7844218893192445E-14</v>
      </c>
      <c r="HP51" s="81">
        <f t="shared" si="59"/>
        <v>5.6977003248773241E-16</v>
      </c>
      <c r="HQ51" s="81">
        <f t="shared" si="59"/>
        <v>4.7471014577508749E-21</v>
      </c>
      <c r="HS51" s="81">
        <f t="shared" si="56"/>
        <v>2.3082730902906389E-26</v>
      </c>
      <c r="HT51" s="81">
        <f t="shared" si="56"/>
        <v>4.8451735458981453E-88</v>
      </c>
      <c r="HU51" s="81">
        <f t="shared" si="56"/>
        <v>2.9027580412117159E-98</v>
      </c>
      <c r="HV51" s="81">
        <f t="shared" si="56"/>
        <v>2.1110111805325319E-94</v>
      </c>
      <c r="HW51" s="81">
        <f t="shared" si="56"/>
        <v>6.2052983615458957E-103</v>
      </c>
      <c r="HX51" s="81">
        <f t="shared" si="56"/>
        <v>1.1472502316557846E-102</v>
      </c>
      <c r="HY51" s="81">
        <f t="shared" si="56"/>
        <v>2.2899586459200371E-105</v>
      </c>
      <c r="HZ51" s="81">
        <f t="shared" si="56"/>
        <v>4.1105402880415606E-102</v>
      </c>
      <c r="IA51" s="81">
        <f t="shared" si="56"/>
        <v>3.9835464402200432E-103</v>
      </c>
      <c r="IB51" s="81">
        <f t="shared" si="56"/>
        <v>1.2522870733199465E-96</v>
      </c>
      <c r="IC51" s="81">
        <f t="shared" si="56"/>
        <v>5.5467395576507723E-93</v>
      </c>
      <c r="ID51" s="81">
        <f t="shared" si="56"/>
        <v>8.109509411106208E-97</v>
      </c>
      <c r="IE51" s="81">
        <f t="shared" si="56"/>
        <v>3.7728722600377655E-92</v>
      </c>
      <c r="IF51" s="81">
        <f t="shared" si="56"/>
        <v>5.8313565892926221E-69</v>
      </c>
      <c r="IG51" s="81">
        <f t="shared" si="56"/>
        <v>5.5432426721667314E-40</v>
      </c>
      <c r="II51" s="81">
        <f t="shared" si="57"/>
        <v>5.7761961349868879E-133</v>
      </c>
      <c r="IJ51" s="81">
        <f t="shared" si="57"/>
        <v>3.1300675642795307E-230</v>
      </c>
      <c r="IK51" s="81">
        <f t="shared" si="57"/>
        <v>1.8031678951829068E-252</v>
      </c>
      <c r="IL51" s="81">
        <f t="shared" si="57"/>
        <v>8.2243494154969439E-243</v>
      </c>
      <c r="IM51" s="81">
        <f t="shared" si="57"/>
        <v>4.8324969843801763E-266</v>
      </c>
      <c r="IN51" s="81">
        <f t="shared" si="57"/>
        <v>1.0017929500661225E-264</v>
      </c>
      <c r="IO51" s="81">
        <f t="shared" si="57"/>
        <v>5.4620749290412591E-272</v>
      </c>
      <c r="IP51" s="81">
        <f t="shared" si="57"/>
        <v>1.5098237280987173E-265</v>
      </c>
      <c r="IQ51" s="81">
        <f t="shared" si="57"/>
        <v>2.9119075597847637E-267</v>
      </c>
      <c r="IR51" s="81">
        <f t="shared" si="57"/>
        <v>9.0472599931080324E-252</v>
      </c>
      <c r="IS51" s="81">
        <f t="shared" si="57"/>
        <v>8.8052153559236516E-243</v>
      </c>
      <c r="IT51" s="81">
        <f t="shared" si="57"/>
        <v>1.3001579283238308E-250</v>
      </c>
      <c r="IU51" s="81">
        <f t="shared" si="57"/>
        <v>5.696985317957027E-234</v>
      </c>
      <c r="IV51" s="81">
        <f t="shared" si="57"/>
        <v>8.8211211393832298E-263</v>
      </c>
      <c r="IW51" s="81">
        <f t="shared" si="57"/>
        <v>9.5965045380122131E-100</v>
      </c>
      <c r="IY51" s="81">
        <f t="shared" si="58"/>
        <v>0.23173076054326538</v>
      </c>
      <c r="IZ51" s="81">
        <f t="shared" si="58"/>
        <v>1.503984972441035E-4</v>
      </c>
      <c r="JA51" s="81">
        <f t="shared" si="58"/>
        <v>8.7687183193148533E-5</v>
      </c>
      <c r="JB51" s="81">
        <f t="shared" si="58"/>
        <v>6.6923492174135414E-5</v>
      </c>
      <c r="JC51" s="81">
        <f t="shared" si="58"/>
        <v>1.8629118051676741E-4</v>
      </c>
      <c r="JD51" s="81">
        <f t="shared" si="58"/>
        <v>1.1954670344542975E-4</v>
      </c>
      <c r="JE51" s="81">
        <f t="shared" si="58"/>
        <v>1.4284866044629352E-4</v>
      </c>
      <c r="JF51" s="81">
        <f t="shared" si="58"/>
        <v>3.6164308733408444E-4</v>
      </c>
      <c r="JG51" s="81">
        <f t="shared" si="58"/>
        <v>2.5538956650348737E-4</v>
      </c>
      <c r="JH51" s="81">
        <f t="shared" si="58"/>
        <v>4.943710140613638E-4</v>
      </c>
      <c r="JI51" s="81">
        <f t="shared" si="58"/>
        <v>3.8602759429680323E-4</v>
      </c>
      <c r="JJ51" s="81">
        <f t="shared" si="58"/>
        <v>2.3183021106011999E-4</v>
      </c>
      <c r="JK51" s="81">
        <f t="shared" si="58"/>
        <v>2.5286612578992706E-4</v>
      </c>
      <c r="JL51" s="81">
        <f t="shared" si="58"/>
        <v>1.1645917595286779E-4</v>
      </c>
      <c r="JM51" s="81">
        <f t="shared" si="58"/>
        <v>9.1224847130385225E-6</v>
      </c>
    </row>
    <row r="52" spans="2:273" x14ac:dyDescent="0.25">
      <c r="B52" s="2">
        <v>25</v>
      </c>
      <c r="C52" s="37">
        <v>0.538497</v>
      </c>
      <c r="D52" s="37">
        <v>0.34142499999999998</v>
      </c>
      <c r="E52" s="37">
        <v>0.33782000000000001</v>
      </c>
      <c r="F52" s="37">
        <v>0.32939200000000002</v>
      </c>
      <c r="G52" s="37">
        <v>0.32789699999999999</v>
      </c>
      <c r="H52" s="37">
        <v>0.32081199999999999</v>
      </c>
      <c r="I52" s="37">
        <v>0.32435999999999998</v>
      </c>
      <c r="J52" s="37">
        <v>0.32919900000000002</v>
      </c>
      <c r="K52" s="37">
        <v>0.31898900000000002</v>
      </c>
      <c r="L52" s="37">
        <v>0.327378</v>
      </c>
      <c r="M52" s="37">
        <v>0.32822099999999998</v>
      </c>
      <c r="N52" s="37">
        <v>0.32947399999999999</v>
      </c>
      <c r="O52" s="37">
        <v>0.331071</v>
      </c>
      <c r="P52" s="37">
        <v>0.33502399999999999</v>
      </c>
      <c r="Q52" s="37">
        <v>0.33874300000000002</v>
      </c>
      <c r="S52" s="4">
        <f t="shared" si="60"/>
        <v>0.5169641069092461</v>
      </c>
      <c r="T52" s="4">
        <f t="shared" si="60"/>
        <v>0.34055227225317791</v>
      </c>
      <c r="U52" s="4">
        <f t="shared" si="60"/>
        <v>0.33527308599784988</v>
      </c>
      <c r="V52" s="4">
        <f t="shared" si="60"/>
        <v>0.33170895289992192</v>
      </c>
      <c r="W52" s="4">
        <f t="shared" si="60"/>
        <v>0.32638677614995476</v>
      </c>
      <c r="X52" s="4">
        <f t="shared" si="60"/>
        <v>0.32139901586112163</v>
      </c>
      <c r="Y52" s="4">
        <f t="shared" si="60"/>
        <v>0.32010521102677564</v>
      </c>
      <c r="Z52" s="4">
        <f t="shared" si="60"/>
        <v>0.32178640011308179</v>
      </c>
      <c r="AA52" s="4">
        <f t="shared" si="60"/>
        <v>0.31775041054730746</v>
      </c>
      <c r="AB52" s="4">
        <f t="shared" si="60"/>
        <v>0.32450238349385446</v>
      </c>
      <c r="AC52" s="4">
        <f t="shared" si="60"/>
        <v>0.32743466397801557</v>
      </c>
      <c r="AD52" s="4">
        <f t="shared" si="60"/>
        <v>0.32197176651202525</v>
      </c>
      <c r="AE52" s="4">
        <f t="shared" si="60"/>
        <v>0.3283927491096969</v>
      </c>
      <c r="AF52" s="4">
        <f t="shared" si="60"/>
        <v>0.33467776661276022</v>
      </c>
      <c r="AG52" s="4">
        <f t="shared" si="60"/>
        <v>0.34252555603917362</v>
      </c>
      <c r="AI52" s="4">
        <f t="shared" si="61"/>
        <v>2.1532893090753902E-2</v>
      </c>
      <c r="AJ52" s="4">
        <f t="shared" si="61"/>
        <v>8.7272774682206622E-4</v>
      </c>
      <c r="AK52" s="4">
        <f t="shared" si="61"/>
        <v>2.5469140021501246E-3</v>
      </c>
      <c r="AL52" s="4">
        <f t="shared" si="61"/>
        <v>-2.316952899921898E-3</v>
      </c>
      <c r="AM52" s="4">
        <f t="shared" si="61"/>
        <v>1.5102238500452336E-3</v>
      </c>
      <c r="AN52" s="4">
        <f t="shared" si="61"/>
        <v>-5.870158611216425E-4</v>
      </c>
      <c r="AO52" s="4">
        <f t="shared" si="61"/>
        <v>4.2547889732243438E-3</v>
      </c>
      <c r="AP52" s="4">
        <f t="shared" si="61"/>
        <v>7.4125998869182252E-3</v>
      </c>
      <c r="AQ52" s="4">
        <f t="shared" si="61"/>
        <v>1.2385894526925623E-3</v>
      </c>
      <c r="AR52" s="4">
        <f t="shared" si="61"/>
        <v>2.8756165061455397E-3</v>
      </c>
      <c r="AS52" s="4">
        <f t="shared" si="61"/>
        <v>7.8633602198441288E-4</v>
      </c>
      <c r="AT52" s="4">
        <f t="shared" si="61"/>
        <v>7.502233487974741E-3</v>
      </c>
      <c r="AU52" s="4">
        <f t="shared" si="61"/>
        <v>2.6782508903031021E-3</v>
      </c>
      <c r="AV52" s="4">
        <f t="shared" si="61"/>
        <v>3.4623338723976937E-4</v>
      </c>
      <c r="AW52" s="4">
        <f t="shared" si="61"/>
        <v>-3.7825560391736013E-3</v>
      </c>
      <c r="AY52" s="2">
        <f t="shared" si="52"/>
        <v>0.34562479045932631</v>
      </c>
      <c r="AZ52" s="2">
        <f t="shared" si="52"/>
        <v>0.3399194131943773</v>
      </c>
      <c r="BA52" s="2">
        <f t="shared" si="52"/>
        <v>0.33487104599060891</v>
      </c>
      <c r="BB52" s="2">
        <f t="shared" si="52"/>
        <v>0.33139454461588924</v>
      </c>
      <c r="BC52" s="2">
        <f t="shared" si="52"/>
        <v>0.32559392542367893</v>
      </c>
      <c r="BD52" s="2">
        <f t="shared" si="52"/>
        <v>0.32086818216326002</v>
      </c>
      <c r="BE52" s="2">
        <f t="shared" si="52"/>
        <v>0.31947763789963585</v>
      </c>
      <c r="BF52" s="2">
        <f t="shared" si="52"/>
        <v>0.32035322020218471</v>
      </c>
      <c r="BG52" s="2">
        <f t="shared" si="52"/>
        <v>0.31665607032610882</v>
      </c>
      <c r="BH52" s="2">
        <f t="shared" si="52"/>
        <v>0.32262062756642057</v>
      </c>
      <c r="BI52" s="2">
        <f t="shared" si="52"/>
        <v>0.3259164144430266</v>
      </c>
      <c r="BJ52" s="2">
        <f t="shared" si="52"/>
        <v>0.32102506632260319</v>
      </c>
      <c r="BK52" s="2">
        <f t="shared" si="52"/>
        <v>0.32741891462928441</v>
      </c>
      <c r="BL52" s="2">
        <f t="shared" si="52"/>
        <v>0.3342125246872682</v>
      </c>
      <c r="BM52" s="2">
        <f t="shared" si="52"/>
        <v>0.34248273611956714</v>
      </c>
      <c r="BO52" s="2" t="str">
        <f t="shared" si="11"/>
        <v/>
      </c>
      <c r="BP52" s="2">
        <f t="shared" si="12"/>
        <v>0.34142499999999998</v>
      </c>
      <c r="BQ52" s="2">
        <f t="shared" si="13"/>
        <v>0.33782000000000001</v>
      </c>
      <c r="BR52" s="2">
        <f t="shared" si="14"/>
        <v>0.32939200000000002</v>
      </c>
      <c r="BS52" s="2">
        <f t="shared" si="15"/>
        <v>0.32789699999999999</v>
      </c>
      <c r="BT52" s="2">
        <f t="shared" si="16"/>
        <v>0.32081199999999999</v>
      </c>
      <c r="BU52" s="2">
        <f t="shared" si="17"/>
        <v>0.32435999999999998</v>
      </c>
      <c r="BV52" s="2">
        <f t="shared" si="18"/>
        <v>0.32919900000000002</v>
      </c>
      <c r="BW52" s="2">
        <f t="shared" si="19"/>
        <v>0.31898900000000002</v>
      </c>
      <c r="BX52" s="2">
        <f t="shared" si="20"/>
        <v>0.327378</v>
      </c>
      <c r="BY52" s="2">
        <f t="shared" si="21"/>
        <v>0.32822099999999998</v>
      </c>
      <c r="BZ52" s="2">
        <f t="shared" si="22"/>
        <v>0.32947399999999999</v>
      </c>
      <c r="CA52" s="2">
        <f t="shared" si="23"/>
        <v>0.331071</v>
      </c>
      <c r="CB52" s="2">
        <f t="shared" si="24"/>
        <v>0.33502399999999999</v>
      </c>
      <c r="CC52" s="2">
        <f t="shared" si="25"/>
        <v>0.33874300000000002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0.37662989999999996</v>
      </c>
      <c r="DL52" s="2">
        <f t="shared" si="62"/>
        <v>0.34161158767507005</v>
      </c>
      <c r="DM52" s="2">
        <f t="shared" si="62"/>
        <v>0.33601437086834729</v>
      </c>
      <c r="DN52" s="2">
        <f t="shared" si="62"/>
        <v>0.33319008235294112</v>
      </c>
      <c r="DO52" s="2">
        <f t="shared" si="62"/>
        <v>0.32810670376559725</v>
      </c>
      <c r="DP52" s="2">
        <f t="shared" si="62"/>
        <v>0.3227228757830406</v>
      </c>
      <c r="DQ52" s="2">
        <f t="shared" si="62"/>
        <v>0.32292814163483569</v>
      </c>
      <c r="DR52" s="2">
        <f t="shared" si="62"/>
        <v>0.32716014516129027</v>
      </c>
      <c r="DS52" s="2">
        <f t="shared" si="62"/>
        <v>0.31899939442815251</v>
      </c>
      <c r="DT52" s="2">
        <f t="shared" si="62"/>
        <v>0.32802202016129034</v>
      </c>
      <c r="DU52" s="2">
        <f t="shared" si="62"/>
        <v>0.33156612866568913</v>
      </c>
      <c r="DV52" s="2">
        <f t="shared" si="62"/>
        <v>0.32645769574420674</v>
      </c>
      <c r="DW52" s="2">
        <f t="shared" si="62"/>
        <v>0.33041124576648839</v>
      </c>
      <c r="DX52" s="2">
        <f t="shared" si="62"/>
        <v>0.33608981497326201</v>
      </c>
      <c r="DY52" s="2">
        <f t="shared" si="62"/>
        <v>0.34326574108734403</v>
      </c>
      <c r="EA52" s="2">
        <f t="shared" si="63"/>
        <v>0.34079976170115078</v>
      </c>
      <c r="EB52" s="2">
        <f t="shared" si="63"/>
        <v>0.33558298209713971</v>
      </c>
      <c r="EC52" s="2">
        <f t="shared" si="63"/>
        <v>0.33183080238217572</v>
      </c>
      <c r="ED52" s="2">
        <f t="shared" si="63"/>
        <v>0.32663215840933962</v>
      </c>
      <c r="EE52" s="2">
        <f t="shared" si="63"/>
        <v>0.3200534284025886</v>
      </c>
      <c r="EF52" s="2">
        <f t="shared" si="63"/>
        <v>0.3164500811459095</v>
      </c>
      <c r="EG52" s="2">
        <f t="shared" si="63"/>
        <v>0.3116557453901258</v>
      </c>
      <c r="EH52" s="2">
        <f t="shared" si="63"/>
        <v>0.30738676476412452</v>
      </c>
      <c r="EI52" s="2">
        <f t="shared" si="63"/>
        <v>0.312091301301679</v>
      </c>
      <c r="EJ52" s="2">
        <f t="shared" si="63"/>
        <v>0.31293548045977015</v>
      </c>
      <c r="EK52" s="2">
        <f t="shared" si="63"/>
        <v>0.31529470597330622</v>
      </c>
      <c r="EL52" s="2">
        <f t="shared" si="63"/>
        <v>0.30957429537705466</v>
      </c>
      <c r="EM52" s="2">
        <f t="shared" si="63"/>
        <v>0.32079363503628966</v>
      </c>
      <c r="EN52" s="2">
        <f t="shared" si="63"/>
        <v>0.32967005677827882</v>
      </c>
      <c r="EO52" s="2">
        <f t="shared" si="63"/>
        <v>0.34034713408507661</v>
      </c>
      <c r="EQ52" s="2">
        <f t="shared" si="64"/>
        <v>0.34079976170115078</v>
      </c>
      <c r="ER52" s="2">
        <f t="shared" si="64"/>
        <v>0.3297319049914994</v>
      </c>
      <c r="ES52" s="2">
        <f t="shared" si="64"/>
        <v>0.32634643531263591</v>
      </c>
      <c r="ET52" s="2">
        <f t="shared" si="64"/>
        <v>0.32375068152214648</v>
      </c>
      <c r="EU52" s="2">
        <f t="shared" si="64"/>
        <v>0.31588496997069954</v>
      </c>
      <c r="EV52" s="2">
        <f t="shared" si="64"/>
        <v>0.31297599531745446</v>
      </c>
      <c r="EW52" s="2">
        <f t="shared" si="64"/>
        <v>0.31069258916201942</v>
      </c>
      <c r="EX52" s="2">
        <f t="shared" si="64"/>
        <v>0.30687382482634373</v>
      </c>
      <c r="EY52" s="2">
        <f t="shared" si="64"/>
        <v>0.31093851775520071</v>
      </c>
      <c r="EZ52" s="2">
        <f t="shared" si="64"/>
        <v>0.31739262156088677</v>
      </c>
      <c r="FA52" s="2">
        <f t="shared" si="64"/>
        <v>0.3134588864547625</v>
      </c>
      <c r="FB52" s="2">
        <f t="shared" si="64"/>
        <v>0.30767109180508068</v>
      </c>
      <c r="FC52" s="2">
        <f t="shared" si="64"/>
        <v>0.3209274716890782</v>
      </c>
      <c r="FD52" s="2">
        <f t="shared" si="64"/>
        <v>0.33350241105879708</v>
      </c>
      <c r="FE52" s="2">
        <f t="shared" si="64"/>
        <v>0.34154696444717147</v>
      </c>
      <c r="FG52" s="2">
        <f t="shared" si="65"/>
        <v>0.86533602751037975</v>
      </c>
      <c r="FH52" s="2">
        <f t="shared" si="65"/>
        <v>0.28067946708630204</v>
      </c>
      <c r="FI52" s="2">
        <f t="shared" si="65"/>
        <v>0.2732712395789193</v>
      </c>
      <c r="FJ52" s="2">
        <f t="shared" si="65"/>
        <v>0.27379030379981212</v>
      </c>
      <c r="FK52" s="2">
        <f t="shared" si="65"/>
        <v>0.31201033837419728</v>
      </c>
      <c r="FL52" s="2">
        <f t="shared" si="65"/>
        <v>0.29566291895213848</v>
      </c>
      <c r="FM52" s="2">
        <f t="shared" si="65"/>
        <v>0.30610038927691202</v>
      </c>
      <c r="FN52" s="2">
        <f t="shared" si="65"/>
        <v>0.34424615459022279</v>
      </c>
      <c r="FO52" s="2">
        <f t="shared" si="65"/>
        <v>0.33920787884496439</v>
      </c>
      <c r="FP52" s="2">
        <f t="shared" si="65"/>
        <v>0.3580381692094432</v>
      </c>
      <c r="FQ52" s="2">
        <f t="shared" si="65"/>
        <v>0.34721380855148598</v>
      </c>
      <c r="FR52" s="2">
        <f t="shared" si="65"/>
        <v>0.32177115125074907</v>
      </c>
      <c r="FS52" s="2">
        <f t="shared" si="65"/>
        <v>0.31113065558571662</v>
      </c>
      <c r="FT52" s="2">
        <f t="shared" si="65"/>
        <v>0.29243330232211528</v>
      </c>
      <c r="FU52" s="2">
        <f t="shared" si="65"/>
        <v>0.26828594698909747</v>
      </c>
      <c r="FW52" s="2">
        <f t="shared" si="54"/>
        <v>2.1283916154975965E-9</v>
      </c>
      <c r="FX52" s="2">
        <f t="shared" si="54"/>
        <v>1.1737976531517355E-5</v>
      </c>
      <c r="FY52" s="2">
        <f t="shared" si="54"/>
        <v>1.3845108836085937E-5</v>
      </c>
      <c r="FZ52" s="2">
        <f t="shared" si="54"/>
        <v>1.4488485867591893E-5</v>
      </c>
      <c r="GA52" s="2">
        <f t="shared" si="54"/>
        <v>1.7553464108337224E-5</v>
      </c>
      <c r="GB52" s="2">
        <f t="shared" si="54"/>
        <v>1.751464473373876E-5</v>
      </c>
      <c r="GC52" s="2">
        <f t="shared" si="54"/>
        <v>1.9577935528931984E-5</v>
      </c>
      <c r="GD52" s="2">
        <f t="shared" si="54"/>
        <v>2.8841839824590175E-5</v>
      </c>
      <c r="GE52" s="2">
        <f t="shared" si="54"/>
        <v>3.8589854324933089E-5</v>
      </c>
      <c r="GF52" s="2">
        <f t="shared" si="54"/>
        <v>3.6897994560524014E-5</v>
      </c>
      <c r="GG52" s="2">
        <f t="shared" si="54"/>
        <v>2.809594770713491E-5</v>
      </c>
      <c r="GH52" s="2">
        <f t="shared" si="54"/>
        <v>2.0096871560630323E-5</v>
      </c>
      <c r="GI52" s="2">
        <f t="shared" si="54"/>
        <v>1.7890846286840044E-5</v>
      </c>
      <c r="GJ52" s="2">
        <f t="shared" si="54"/>
        <v>1.5865723822702172E-5</v>
      </c>
      <c r="GK52" s="2">
        <f t="shared" si="54"/>
        <v>1.3565013763000245E-5</v>
      </c>
      <c r="GM52" s="81">
        <f t="shared" si="55"/>
        <v>0.24809447928112177</v>
      </c>
      <c r="GN52" s="81">
        <f t="shared" si="55"/>
        <v>2.3749743777142188E-4</v>
      </c>
      <c r="GO52" s="81">
        <f t="shared" si="55"/>
        <v>1.4472834481172895E-4</v>
      </c>
      <c r="GP52" s="81">
        <f t="shared" si="55"/>
        <v>1.1400051473821663E-4</v>
      </c>
      <c r="GQ52" s="81">
        <f t="shared" si="55"/>
        <v>3.087172575025132E-4</v>
      </c>
      <c r="GR52" s="81">
        <f t="shared" si="55"/>
        <v>2.0093743964749256E-4</v>
      </c>
      <c r="GS52" s="81">
        <f t="shared" si="55"/>
        <v>2.4126353681356021E-4</v>
      </c>
      <c r="GT52" s="81">
        <f t="shared" si="55"/>
        <v>5.9645485288487812E-4</v>
      </c>
      <c r="GU52" s="81">
        <f t="shared" si="55"/>
        <v>4.374318085559408E-4</v>
      </c>
      <c r="GV52" s="81">
        <f t="shared" si="55"/>
        <v>8.0885197974715371E-4</v>
      </c>
      <c r="GW52" s="81">
        <f t="shared" si="55"/>
        <v>6.3585224240029852E-4</v>
      </c>
      <c r="GX52" s="81">
        <f t="shared" si="55"/>
        <v>3.8284017949880646E-4</v>
      </c>
      <c r="GY52" s="81">
        <f t="shared" si="55"/>
        <v>4.0172292017623087E-4</v>
      </c>
      <c r="GZ52" s="81">
        <f t="shared" si="55"/>
        <v>1.947746807320599E-4</v>
      </c>
      <c r="HA52" s="81">
        <f t="shared" si="55"/>
        <v>1.9188382258668353E-5</v>
      </c>
      <c r="HC52" s="81">
        <f t="shared" si="59"/>
        <v>1.1425389784428452E-2</v>
      </c>
      <c r="HD52" s="81">
        <f t="shared" si="59"/>
        <v>3.4784481723225721E-14</v>
      </c>
      <c r="HE52" s="81">
        <f t="shared" si="59"/>
        <v>4.346018912584103E-15</v>
      </c>
      <c r="HF52" s="81">
        <f t="shared" si="59"/>
        <v>3.3382435895562776E-14</v>
      </c>
      <c r="HG52" s="81">
        <f t="shared" si="59"/>
        <v>1.1299455257818271E-14</v>
      </c>
      <c r="HH52" s="81">
        <f t="shared" si="59"/>
        <v>5.5456630327290127E-15</v>
      </c>
      <c r="HI52" s="81">
        <f t="shared" si="59"/>
        <v>4.6127702960583202E-15</v>
      </c>
      <c r="HJ52" s="81">
        <f t="shared" si="59"/>
        <v>2.9997486172852743E-14</v>
      </c>
      <c r="HK52" s="81">
        <f t="shared" si="59"/>
        <v>1.6738057323511058E-14</v>
      </c>
      <c r="HL52" s="81">
        <f t="shared" si="59"/>
        <v>1.9101096226793193E-13</v>
      </c>
      <c r="HM52" s="81">
        <f t="shared" si="59"/>
        <v>6.5973470764292494E-13</v>
      </c>
      <c r="HN52" s="81">
        <f t="shared" si="59"/>
        <v>9.6811129104398141E-14</v>
      </c>
      <c r="HO52" s="81">
        <f t="shared" si="59"/>
        <v>8.2991426882810873E-14</v>
      </c>
      <c r="HP52" s="81">
        <f t="shared" si="59"/>
        <v>1.9669497494397453E-15</v>
      </c>
      <c r="HQ52" s="81">
        <f t="shared" si="59"/>
        <v>2.7369273365177265E-20</v>
      </c>
      <c r="HS52" s="81">
        <f t="shared" si="56"/>
        <v>6.2341469532663757E-26</v>
      </c>
      <c r="HT52" s="81">
        <f t="shared" si="56"/>
        <v>3.4777195949295699E-86</v>
      </c>
      <c r="HU52" s="81">
        <f t="shared" si="56"/>
        <v>3.538491443956453E-96</v>
      </c>
      <c r="HV52" s="81">
        <f t="shared" si="56"/>
        <v>2.1711176949207197E-92</v>
      </c>
      <c r="HW52" s="81">
        <f t="shared" si="56"/>
        <v>1.0776575240856391E-100</v>
      </c>
      <c r="HX52" s="81">
        <f t="shared" si="56"/>
        <v>1.9516891768744632E-100</v>
      </c>
      <c r="HY52" s="81">
        <f t="shared" si="56"/>
        <v>4.7250411630803919E-103</v>
      </c>
      <c r="HZ52" s="81">
        <f t="shared" si="56"/>
        <v>8.8455250607004535E-100</v>
      </c>
      <c r="IA52" s="81">
        <f t="shared" si="56"/>
        <v>1.0443532721130878E-100</v>
      </c>
      <c r="IB52" s="81">
        <f t="shared" si="56"/>
        <v>2.2825776789718443E-94</v>
      </c>
      <c r="IC52" s="81">
        <f t="shared" si="56"/>
        <v>7.3271586396246773E-91</v>
      </c>
      <c r="ID52" s="81">
        <f t="shared" si="56"/>
        <v>1.1007437748642445E-94</v>
      </c>
      <c r="IE52" s="81">
        <f t="shared" si="56"/>
        <v>3.6700847822139904E-90</v>
      </c>
      <c r="IF52" s="81">
        <f t="shared" si="56"/>
        <v>1.6642885259188702E-67</v>
      </c>
      <c r="IG52" s="81">
        <f t="shared" si="56"/>
        <v>3.6850982814154862E-39</v>
      </c>
      <c r="II52" s="81">
        <f t="shared" si="57"/>
        <v>9.1521910809243085E-132</v>
      </c>
      <c r="IJ52" s="81">
        <f t="shared" si="57"/>
        <v>1.4201622308862872E-226</v>
      </c>
      <c r="IK52" s="81">
        <f t="shared" si="57"/>
        <v>2.1257277814266914E-248</v>
      </c>
      <c r="IL52" s="81">
        <f t="shared" si="57"/>
        <v>7.0044961854002111E-239</v>
      </c>
      <c r="IM52" s="81">
        <f t="shared" si="57"/>
        <v>1.1696382259168214E-261</v>
      </c>
      <c r="IN52" s="81">
        <f t="shared" si="57"/>
        <v>2.3010885074590178E-260</v>
      </c>
      <c r="IO52" s="81">
        <f t="shared" si="57"/>
        <v>1.8387029983826535E-267</v>
      </c>
      <c r="IP52" s="81">
        <f t="shared" si="57"/>
        <v>5.7509137091432351E-261</v>
      </c>
      <c r="IQ52" s="81">
        <f t="shared" si="57"/>
        <v>1.6036541282804178E-262</v>
      </c>
      <c r="IR52" s="81">
        <f t="shared" si="57"/>
        <v>2.5193767847828251E-247</v>
      </c>
      <c r="IS52" s="81">
        <f t="shared" si="57"/>
        <v>1.3171654360382487E-238</v>
      </c>
      <c r="IT52" s="81">
        <f t="shared" si="57"/>
        <v>1.9622822367201491E-246</v>
      </c>
      <c r="IU52" s="81">
        <f t="shared" si="57"/>
        <v>4.1099307438815318E-230</v>
      </c>
      <c r="IV52" s="81">
        <f t="shared" si="57"/>
        <v>1.722478179613303E-258</v>
      </c>
      <c r="IW52" s="81">
        <f t="shared" si="57"/>
        <v>3.71583726611752E-98</v>
      </c>
      <c r="IY52" s="81">
        <f t="shared" si="58"/>
        <v>0.25951986906555025</v>
      </c>
      <c r="IZ52" s="81">
        <f t="shared" si="58"/>
        <v>2.3749743780620636E-4</v>
      </c>
      <c r="JA52" s="81">
        <f t="shared" si="58"/>
        <v>1.4472834481607497E-4</v>
      </c>
      <c r="JB52" s="81">
        <f t="shared" si="58"/>
        <v>1.1400051477159906E-4</v>
      </c>
      <c r="JC52" s="81">
        <f t="shared" si="58"/>
        <v>3.0871725751381265E-4</v>
      </c>
      <c r="JD52" s="81">
        <f t="shared" si="58"/>
        <v>2.0093743965303822E-4</v>
      </c>
      <c r="JE52" s="81">
        <f t="shared" si="58"/>
        <v>2.4126353681817297E-4</v>
      </c>
      <c r="JF52" s="81">
        <f t="shared" si="58"/>
        <v>5.9645485291487561E-4</v>
      </c>
      <c r="JG52" s="81">
        <f t="shared" si="58"/>
        <v>4.3743180857267887E-4</v>
      </c>
      <c r="JH52" s="81">
        <f t="shared" si="58"/>
        <v>8.0885197993816466E-4</v>
      </c>
      <c r="JI52" s="81">
        <f t="shared" si="58"/>
        <v>6.3585224306003326E-4</v>
      </c>
      <c r="JJ52" s="81">
        <f t="shared" si="58"/>
        <v>3.8284017959561758E-4</v>
      </c>
      <c r="JK52" s="81">
        <f t="shared" si="58"/>
        <v>4.0172292025922231E-4</v>
      </c>
      <c r="JL52" s="81">
        <f t="shared" si="58"/>
        <v>1.9477468073402686E-4</v>
      </c>
      <c r="JM52" s="81">
        <f t="shared" si="58"/>
        <v>1.918838225866838E-5</v>
      </c>
    </row>
    <row r="53" spans="2:273" x14ac:dyDescent="0.25">
      <c r="B53" s="2">
        <v>26</v>
      </c>
      <c r="C53" s="37">
        <v>0.55031399999999997</v>
      </c>
      <c r="D53" s="37">
        <v>0.343109</v>
      </c>
      <c r="E53" s="37">
        <v>0.333673</v>
      </c>
      <c r="F53" s="37">
        <v>0.33194200000000001</v>
      </c>
      <c r="G53" s="37">
        <v>0.32872000000000001</v>
      </c>
      <c r="H53" s="37">
        <v>0.324457</v>
      </c>
      <c r="I53" s="37">
        <v>0.32450400000000001</v>
      </c>
      <c r="J53" s="37">
        <v>0.32645600000000002</v>
      </c>
      <c r="K53" s="37">
        <v>0.318577</v>
      </c>
      <c r="L53" s="37">
        <v>0.328567</v>
      </c>
      <c r="M53" s="37">
        <v>0.33179900000000001</v>
      </c>
      <c r="N53" s="37">
        <v>0.32650800000000002</v>
      </c>
      <c r="O53" s="37">
        <v>0.33169100000000001</v>
      </c>
      <c r="P53" s="37">
        <v>0.33898600000000001</v>
      </c>
      <c r="Q53" s="37">
        <v>0.340113</v>
      </c>
      <c r="S53" s="4">
        <f t="shared" si="60"/>
        <v>0.5300380354937283</v>
      </c>
      <c r="T53" s="4">
        <f t="shared" si="60"/>
        <v>0.34102656717960833</v>
      </c>
      <c r="U53" s="4">
        <f t="shared" si="60"/>
        <v>0.33578433061526708</v>
      </c>
      <c r="V53" s="4">
        <f t="shared" si="60"/>
        <v>0.33214655808166182</v>
      </c>
      <c r="W53" s="4">
        <f t="shared" si="60"/>
        <v>0.32711602192838685</v>
      </c>
      <c r="X53" s="4">
        <f t="shared" si="60"/>
        <v>0.3219807970948384</v>
      </c>
      <c r="Y53" s="4">
        <f t="shared" si="60"/>
        <v>0.3205757659663932</v>
      </c>
      <c r="Z53" s="4">
        <f t="shared" si="60"/>
        <v>0.32251387186577107</v>
      </c>
      <c r="AA53" s="4">
        <f t="shared" si="60"/>
        <v>0.31857712694765666</v>
      </c>
      <c r="AB53" s="4">
        <f t="shared" si="60"/>
        <v>0.32544141762268392</v>
      </c>
      <c r="AC53" s="4">
        <f t="shared" si="60"/>
        <v>0.32815890787832264</v>
      </c>
      <c r="AD53" s="4">
        <f t="shared" si="60"/>
        <v>0.32251893423015188</v>
      </c>
      <c r="AE53" s="4">
        <f t="shared" si="60"/>
        <v>0.32900511027307344</v>
      </c>
      <c r="AF53" s="4">
        <f t="shared" si="60"/>
        <v>0.33517090844042358</v>
      </c>
      <c r="AG53" s="4">
        <f t="shared" si="60"/>
        <v>0.34283990572383288</v>
      </c>
      <c r="AI53" s="4">
        <f t="shared" si="61"/>
        <v>2.0275964506271671E-2</v>
      </c>
      <c r="AJ53" s="4">
        <f t="shared" si="61"/>
        <v>2.0824328203916664E-3</v>
      </c>
      <c r="AK53" s="4">
        <f t="shared" si="61"/>
        <v>-2.1113306152670819E-3</v>
      </c>
      <c r="AL53" s="4">
        <f t="shared" si="61"/>
        <v>-2.0455808166180978E-4</v>
      </c>
      <c r="AM53" s="4">
        <f t="shared" si="61"/>
        <v>1.6039780716131657E-3</v>
      </c>
      <c r="AN53" s="4">
        <f t="shared" si="61"/>
        <v>2.4762029051615952E-3</v>
      </c>
      <c r="AO53" s="4">
        <f t="shared" si="61"/>
        <v>3.9282340336068144E-3</v>
      </c>
      <c r="AP53" s="4">
        <f t="shared" si="61"/>
        <v>3.9421281342289505E-3</v>
      </c>
      <c r="AQ53" s="4">
        <f t="shared" si="61"/>
        <v>-1.2694765666454444E-7</v>
      </c>
      <c r="AR53" s="4">
        <f t="shared" si="61"/>
        <v>3.1255823773160829E-3</v>
      </c>
      <c r="AS53" s="4">
        <f t="shared" si="61"/>
        <v>3.6400921216773741E-3</v>
      </c>
      <c r="AT53" s="4">
        <f t="shared" si="61"/>
        <v>3.9890657698481435E-3</v>
      </c>
      <c r="AU53" s="4">
        <f t="shared" si="61"/>
        <v>2.6858897269265714E-3</v>
      </c>
      <c r="AV53" s="4">
        <f t="shared" si="61"/>
        <v>3.8150915595764334E-3</v>
      </c>
      <c r="AW53" s="4">
        <f t="shared" si="61"/>
        <v>-2.7269057238328842E-3</v>
      </c>
      <c r="AY53" s="2">
        <f t="shared" si="52"/>
        <v>0.34507912750636904</v>
      </c>
      <c r="AZ53" s="2">
        <f t="shared" si="52"/>
        <v>0.34006706050530638</v>
      </c>
      <c r="BA53" s="2">
        <f t="shared" si="52"/>
        <v>0.33514895490960456</v>
      </c>
      <c r="BB53" s="2">
        <f t="shared" si="52"/>
        <v>0.33163499263549268</v>
      </c>
      <c r="BC53" s="2">
        <f t="shared" si="52"/>
        <v>0.32586354472009949</v>
      </c>
      <c r="BD53" s="2">
        <f t="shared" si="52"/>
        <v>0.32112971005992397</v>
      </c>
      <c r="BE53" s="2">
        <f t="shared" si="52"/>
        <v>0.31956633411715751</v>
      </c>
      <c r="BF53" s="2">
        <f t="shared" si="52"/>
        <v>0.32026839372242982</v>
      </c>
      <c r="BG53" s="2">
        <f t="shared" si="52"/>
        <v>0.3168018460668573</v>
      </c>
      <c r="BH53" s="2">
        <f t="shared" si="52"/>
        <v>0.32251955019484713</v>
      </c>
      <c r="BI53" s="2">
        <f t="shared" si="52"/>
        <v>0.32578381119349559</v>
      </c>
      <c r="BJ53" s="2">
        <f t="shared" si="52"/>
        <v>0.32102986757725066</v>
      </c>
      <c r="BK53" s="2">
        <f t="shared" si="52"/>
        <v>0.32752473751151806</v>
      </c>
      <c r="BL53" s="2">
        <f t="shared" si="52"/>
        <v>0.33442812581679981</v>
      </c>
      <c r="BM53" s="2">
        <f t="shared" si="52"/>
        <v>0.34275514540656155</v>
      </c>
      <c r="BO53" s="2" t="str">
        <f t="shared" si="11"/>
        <v/>
      </c>
      <c r="BP53" s="2">
        <f t="shared" si="12"/>
        <v>0.343109</v>
      </c>
      <c r="BQ53" s="2">
        <f t="shared" si="13"/>
        <v>0.333673</v>
      </c>
      <c r="BR53" s="2">
        <f t="shared" si="14"/>
        <v>0.33194200000000001</v>
      </c>
      <c r="BS53" s="2">
        <f t="shared" si="15"/>
        <v>0.32872000000000001</v>
      </c>
      <c r="BT53" s="2">
        <f t="shared" si="16"/>
        <v>0.324457</v>
      </c>
      <c r="BU53" s="2">
        <f t="shared" si="17"/>
        <v>0.32450400000000001</v>
      </c>
      <c r="BV53" s="2">
        <f t="shared" si="18"/>
        <v>0.32645600000000002</v>
      </c>
      <c r="BW53" s="2">
        <f t="shared" si="19"/>
        <v>0.318577</v>
      </c>
      <c r="BX53" s="2">
        <f t="shared" si="20"/>
        <v>0.328567</v>
      </c>
      <c r="BY53" s="2">
        <f t="shared" si="21"/>
        <v>0.33179900000000001</v>
      </c>
      <c r="BZ53" s="2">
        <f t="shared" si="22"/>
        <v>0.32650800000000002</v>
      </c>
      <c r="CA53" s="2">
        <f t="shared" si="23"/>
        <v>0.33169100000000001</v>
      </c>
      <c r="CB53" s="2">
        <f t="shared" si="24"/>
        <v>0.33898600000000001</v>
      </c>
      <c r="CC53" s="2">
        <f t="shared" si="25"/>
        <v>0.340113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0.37754929999999992</v>
      </c>
      <c r="DL53" s="2">
        <f t="shared" si="62"/>
        <v>0.34214116470588235</v>
      </c>
      <c r="DM53" s="2">
        <f t="shared" si="62"/>
        <v>0.33667232436974781</v>
      </c>
      <c r="DN53" s="2">
        <f t="shared" si="62"/>
        <v>0.33384524621848738</v>
      </c>
      <c r="DO53" s="2">
        <f t="shared" si="62"/>
        <v>0.32893001091800367</v>
      </c>
      <c r="DP53" s="2">
        <f t="shared" si="62"/>
        <v>0.32343880580595885</v>
      </c>
      <c r="DQ53" s="2">
        <f t="shared" si="62"/>
        <v>0.32353734514896859</v>
      </c>
      <c r="DR53" s="2">
        <f t="shared" si="62"/>
        <v>0.32783749596774187</v>
      </c>
      <c r="DS53" s="2">
        <f t="shared" si="62"/>
        <v>0.31963534384164227</v>
      </c>
      <c r="DT53" s="2">
        <f t="shared" si="62"/>
        <v>0.32852302217741935</v>
      </c>
      <c r="DU53" s="2">
        <f t="shared" si="62"/>
        <v>0.33208744813049851</v>
      </c>
      <c r="DV53" s="2">
        <f t="shared" si="62"/>
        <v>0.32711839594474151</v>
      </c>
      <c r="DW53" s="2">
        <f t="shared" si="62"/>
        <v>0.33098383199643489</v>
      </c>
      <c r="DX53" s="2">
        <f t="shared" si="62"/>
        <v>0.33669147486631018</v>
      </c>
      <c r="DY53" s="2">
        <f t="shared" si="62"/>
        <v>0.34383161207664886</v>
      </c>
      <c r="EA53" s="2">
        <f t="shared" si="63"/>
        <v>0.34047071621660407</v>
      </c>
      <c r="EB53" s="2">
        <f t="shared" si="63"/>
        <v>0.33521953455189024</v>
      </c>
      <c r="EC53" s="2">
        <f t="shared" si="63"/>
        <v>0.33145449836984447</v>
      </c>
      <c r="ED53" s="2">
        <f t="shared" si="63"/>
        <v>0.32628844388909151</v>
      </c>
      <c r="EE53" s="2">
        <f t="shared" si="63"/>
        <v>0.31969710748007601</v>
      </c>
      <c r="EF53" s="2">
        <f t="shared" si="63"/>
        <v>0.31611313231917521</v>
      </c>
      <c r="EG53" s="2">
        <f t="shared" si="63"/>
        <v>0.3113565725479186</v>
      </c>
      <c r="EH53" s="2">
        <f t="shared" si="63"/>
        <v>0.30711872923452133</v>
      </c>
      <c r="EI53" s="2">
        <f t="shared" si="63"/>
        <v>0.31176788008203821</v>
      </c>
      <c r="EJ53" s="2">
        <f t="shared" si="63"/>
        <v>0.31270200104493212</v>
      </c>
      <c r="EK53" s="2">
        <f t="shared" si="63"/>
        <v>0.3149754691814291</v>
      </c>
      <c r="EL53" s="2">
        <f t="shared" si="63"/>
        <v>0.30932579513949215</v>
      </c>
      <c r="EM53" s="2">
        <f t="shared" si="63"/>
        <v>0.32053988942467698</v>
      </c>
      <c r="EN53" s="2">
        <f t="shared" si="63"/>
        <v>0.32943341402667181</v>
      </c>
      <c r="EO53" s="2">
        <f t="shared" si="63"/>
        <v>0.34007749461855513</v>
      </c>
      <c r="EQ53" s="2">
        <f t="shared" si="64"/>
        <v>0.34047071621660407</v>
      </c>
      <c r="ER53" s="2">
        <f t="shared" si="64"/>
        <v>0.32943939765736879</v>
      </c>
      <c r="ES53" s="2">
        <f t="shared" si="64"/>
        <v>0.32603877143265991</v>
      </c>
      <c r="ET53" s="2">
        <f t="shared" si="64"/>
        <v>0.32344344350801707</v>
      </c>
      <c r="EU53" s="2">
        <f t="shared" si="64"/>
        <v>0.31558247272213091</v>
      </c>
      <c r="EV53" s="2">
        <f t="shared" si="64"/>
        <v>0.31268395791171466</v>
      </c>
      <c r="EW53" s="2">
        <f t="shared" si="64"/>
        <v>0.31040600089717735</v>
      </c>
      <c r="EX53" s="2">
        <f t="shared" si="64"/>
        <v>0.30661218579647426</v>
      </c>
      <c r="EY53" s="2">
        <f t="shared" si="64"/>
        <v>0.31063089865344296</v>
      </c>
      <c r="EZ53" s="2">
        <f t="shared" si="64"/>
        <v>0.31709449088976621</v>
      </c>
      <c r="FA53" s="2">
        <f t="shared" si="64"/>
        <v>0.31316508007340138</v>
      </c>
      <c r="FB53" s="2">
        <f t="shared" si="64"/>
        <v>0.30744789951811607</v>
      </c>
      <c r="FC53" s="2">
        <f t="shared" si="64"/>
        <v>0.32067180005401152</v>
      </c>
      <c r="FD53" s="2">
        <f t="shared" si="64"/>
        <v>0.3332148432571167</v>
      </c>
      <c r="FE53" s="2">
        <f t="shared" si="64"/>
        <v>0.34125160189225673</v>
      </c>
      <c r="FG53" s="2">
        <f t="shared" si="65"/>
        <v>0.87571231639573344</v>
      </c>
      <c r="FH53" s="2">
        <f t="shared" si="65"/>
        <v>0.29964470242401836</v>
      </c>
      <c r="FI53" s="2">
        <f t="shared" si="65"/>
        <v>0.2919390652139528</v>
      </c>
      <c r="FJ53" s="2">
        <f t="shared" si="65"/>
        <v>0.29247931733049076</v>
      </c>
      <c r="FK53" s="2">
        <f t="shared" si="65"/>
        <v>0.33211513846285695</v>
      </c>
      <c r="FL53" s="2">
        <f t="shared" si="65"/>
        <v>0.31519694332344428</v>
      </c>
      <c r="FM53" s="2">
        <f t="shared" si="65"/>
        <v>0.32600482384798279</v>
      </c>
      <c r="FN53" s="2">
        <f t="shared" si="65"/>
        <v>0.36532513366557945</v>
      </c>
      <c r="FO53" s="2">
        <f t="shared" si="65"/>
        <v>0.36014778746011927</v>
      </c>
      <c r="FP53" s="2">
        <f t="shared" si="65"/>
        <v>0.37947295830934363</v>
      </c>
      <c r="FQ53" s="2">
        <f t="shared" si="65"/>
        <v>0.36837242401905462</v>
      </c>
      <c r="FR53" s="2">
        <f t="shared" si="65"/>
        <v>0.34219207485829006</v>
      </c>
      <c r="FS53" s="2">
        <f t="shared" si="65"/>
        <v>0.33120606024270333</v>
      </c>
      <c r="FT53" s="2">
        <f t="shared" si="65"/>
        <v>0.311848423807703</v>
      </c>
      <c r="FU53" s="2">
        <f t="shared" si="65"/>
        <v>0.28674758993277605</v>
      </c>
      <c r="FW53" s="2">
        <f t="shared" si="54"/>
        <v>2.3337349987678743E-9</v>
      </c>
      <c r="FX53" s="2">
        <f t="shared" si="54"/>
        <v>1.2870420758427911E-5</v>
      </c>
      <c r="FY53" s="2">
        <f t="shared" si="54"/>
        <v>1.5180839684173875E-5</v>
      </c>
      <c r="FZ53" s="2">
        <f t="shared" si="54"/>
        <v>1.5886286642726655E-5</v>
      </c>
      <c r="GA53" s="2">
        <f t="shared" si="54"/>
        <v>1.9246958066339176E-5</v>
      </c>
      <c r="GB53" s="2">
        <f t="shared" si="54"/>
        <v>1.920439361251282E-5</v>
      </c>
      <c r="GC53" s="2">
        <f t="shared" si="54"/>
        <v>2.1466738885652022E-5</v>
      </c>
      <c r="GD53" s="2">
        <f t="shared" si="54"/>
        <v>3.1624360506097326E-5</v>
      </c>
      <c r="GE53" s="2">
        <f t="shared" si="54"/>
        <v>4.2312776325799317E-5</v>
      </c>
      <c r="GF53" s="2">
        <f t="shared" si="54"/>
        <v>4.0457702493593037E-5</v>
      </c>
      <c r="GG53" s="2">
        <f t="shared" si="54"/>
        <v>3.0806510555297024E-5</v>
      </c>
      <c r="GH53" s="2">
        <f t="shared" si="54"/>
        <v>2.2035738751608821E-5</v>
      </c>
      <c r="GI53" s="2">
        <f t="shared" si="54"/>
        <v>1.9616889003816776E-5</v>
      </c>
      <c r="GJ53" s="2">
        <f t="shared" si="54"/>
        <v>1.7396393609025098E-5</v>
      </c>
      <c r="GK53" s="2">
        <f t="shared" si="54"/>
        <v>1.4873722355854201E-5</v>
      </c>
      <c r="GM53" s="81">
        <f t="shared" si="55"/>
        <v>0.27598324561558762</v>
      </c>
      <c r="GN53" s="81">
        <f t="shared" si="55"/>
        <v>3.7036699305390789E-4</v>
      </c>
      <c r="GO53" s="81">
        <f t="shared" si="55"/>
        <v>2.3550043312036933E-4</v>
      </c>
      <c r="GP53" s="81">
        <f t="shared" si="55"/>
        <v>1.9117901741609551E-4</v>
      </c>
      <c r="GQ53" s="81">
        <f t="shared" si="55"/>
        <v>5.0360694542577627E-4</v>
      </c>
      <c r="GR53" s="81">
        <f t="shared" si="55"/>
        <v>3.3243789008077372E-4</v>
      </c>
      <c r="GS53" s="81">
        <f t="shared" si="55"/>
        <v>4.0083082304887566E-4</v>
      </c>
      <c r="GT53" s="81">
        <f t="shared" si="55"/>
        <v>9.6738946294541912E-4</v>
      </c>
      <c r="GU53" s="81">
        <f t="shared" si="55"/>
        <v>7.3543171871384521E-4</v>
      </c>
      <c r="GV53" s="81">
        <f t="shared" si="55"/>
        <v>1.3012340254156642E-3</v>
      </c>
      <c r="GW53" s="81">
        <f t="shared" si="55"/>
        <v>1.0299068636883235E-3</v>
      </c>
      <c r="GX53" s="81">
        <f t="shared" si="55"/>
        <v>6.2222183251101364E-4</v>
      </c>
      <c r="GY53" s="81">
        <f t="shared" si="55"/>
        <v>6.2953627642651784E-4</v>
      </c>
      <c r="GZ53" s="81">
        <f t="shared" si="55"/>
        <v>3.2075283356697472E-4</v>
      </c>
      <c r="HA53" s="81">
        <f t="shared" si="55"/>
        <v>3.9348657310356566E-5</v>
      </c>
      <c r="HC53" s="81">
        <f t="shared" si="59"/>
        <v>1.3489103728027693E-2</v>
      </c>
      <c r="HD53" s="81">
        <f t="shared" si="59"/>
        <v>9.8407001477704602E-14</v>
      </c>
      <c r="HE53" s="81">
        <f t="shared" si="59"/>
        <v>1.3624283489547842E-14</v>
      </c>
      <c r="HF53" s="81">
        <f t="shared" si="59"/>
        <v>9.9145272363685127E-14</v>
      </c>
      <c r="HG53" s="81">
        <f t="shared" si="59"/>
        <v>3.6764987217096854E-14</v>
      </c>
      <c r="HH53" s="81">
        <f t="shared" si="59"/>
        <v>1.8230418193156056E-14</v>
      </c>
      <c r="HI53" s="81">
        <f t="shared" si="59"/>
        <v>1.5655140054768963E-14</v>
      </c>
      <c r="HJ53" s="81">
        <f t="shared" si="59"/>
        <v>1.0100459611174558E-13</v>
      </c>
      <c r="HK53" s="81">
        <f t="shared" si="59"/>
        <v>5.9262406433681521E-14</v>
      </c>
      <c r="HL53" s="81">
        <f t="shared" si="59"/>
        <v>6.168565834834434E-13</v>
      </c>
      <c r="HM53" s="81">
        <f t="shared" si="59"/>
        <v>1.9759137373549182E-12</v>
      </c>
      <c r="HN53" s="81">
        <f t="shared" si="59"/>
        <v>2.9621598532344954E-13</v>
      </c>
      <c r="HO53" s="81">
        <f t="shared" si="59"/>
        <v>2.4247029610191318E-13</v>
      </c>
      <c r="HP53" s="81">
        <f t="shared" si="59"/>
        <v>6.6370102498828385E-15</v>
      </c>
      <c r="HQ53" s="81">
        <f t="shared" si="59"/>
        <v>1.5249766765518841E-19</v>
      </c>
      <c r="HS53" s="81">
        <f t="shared" si="56"/>
        <v>1.6692974760632016E-25</v>
      </c>
      <c r="HT53" s="81">
        <f t="shared" si="56"/>
        <v>2.3832423419034131E-84</v>
      </c>
      <c r="HU53" s="81">
        <f t="shared" si="56"/>
        <v>4.0935121968460052E-94</v>
      </c>
      <c r="HV53" s="81">
        <f t="shared" si="56"/>
        <v>2.122505556294093E-90</v>
      </c>
      <c r="HW53" s="81">
        <f t="shared" si="56"/>
        <v>1.7668250888686468E-98</v>
      </c>
      <c r="HX53" s="81">
        <f t="shared" si="56"/>
        <v>3.135398296938144E-98</v>
      </c>
      <c r="HY53" s="81">
        <f t="shared" si="56"/>
        <v>9.181218987116078E-101</v>
      </c>
      <c r="HZ53" s="81">
        <f t="shared" si="56"/>
        <v>1.7872470348302376E-97</v>
      </c>
      <c r="IA53" s="81">
        <f t="shared" si="56"/>
        <v>2.5603316909603324E-98</v>
      </c>
      <c r="IB53" s="81">
        <f t="shared" si="56"/>
        <v>3.9080752158917301E-92</v>
      </c>
      <c r="IC53" s="81">
        <f t="shared" si="56"/>
        <v>9.1403714197922413E-89</v>
      </c>
      <c r="ID53" s="81">
        <f t="shared" si="56"/>
        <v>1.4133515108639794E-92</v>
      </c>
      <c r="IE53" s="81">
        <f t="shared" si="56"/>
        <v>3.3934643554300384E-88</v>
      </c>
      <c r="IF53" s="81">
        <f t="shared" si="56"/>
        <v>4.5796750611849224E-66</v>
      </c>
      <c r="IG53" s="81">
        <f t="shared" si="56"/>
        <v>2.4004450784755196E-38</v>
      </c>
      <c r="II53" s="81">
        <f t="shared" si="57"/>
        <v>1.4318737492194878E-130</v>
      </c>
      <c r="IJ53" s="81">
        <f t="shared" si="57"/>
        <v>6.0204860224972565E-223</v>
      </c>
      <c r="IK53" s="81">
        <f t="shared" si="57"/>
        <v>2.3208973319631415E-244</v>
      </c>
      <c r="IL53" s="81">
        <f t="shared" si="57"/>
        <v>5.5380433143736295E-235</v>
      </c>
      <c r="IM53" s="81">
        <f t="shared" si="57"/>
        <v>2.601799012746414E-257</v>
      </c>
      <c r="IN53" s="81">
        <f t="shared" si="57"/>
        <v>4.8599138504148956E-256</v>
      </c>
      <c r="IO53" s="81">
        <f t="shared" si="57"/>
        <v>5.6679859658148097E-263</v>
      </c>
      <c r="IP53" s="81">
        <f t="shared" si="57"/>
        <v>1.9972457365342792E-256</v>
      </c>
      <c r="IQ53" s="81">
        <f t="shared" si="57"/>
        <v>8.0046249575394248E-258</v>
      </c>
      <c r="IR53" s="81">
        <f t="shared" si="57"/>
        <v>6.4004872542124205E-243</v>
      </c>
      <c r="IS53" s="81">
        <f t="shared" si="57"/>
        <v>1.8116578101833677E-234</v>
      </c>
      <c r="IT53" s="81">
        <f t="shared" si="57"/>
        <v>2.7299363854334812E-242</v>
      </c>
      <c r="IU53" s="81">
        <f t="shared" si="57"/>
        <v>2.752411632477372E-226</v>
      </c>
      <c r="IV53" s="81">
        <f t="shared" si="57"/>
        <v>3.0990830513755985E-254</v>
      </c>
      <c r="IW53" s="81">
        <f t="shared" si="57"/>
        <v>1.3965691192985103E-96</v>
      </c>
      <c r="IY53" s="81">
        <f t="shared" si="58"/>
        <v>0.28947234934361532</v>
      </c>
      <c r="IZ53" s="81">
        <f t="shared" si="58"/>
        <v>3.703669931523149E-4</v>
      </c>
      <c r="JA53" s="81">
        <f t="shared" si="58"/>
        <v>2.355004331339936E-4</v>
      </c>
      <c r="JB53" s="81">
        <f t="shared" si="58"/>
        <v>1.9117901751524078E-4</v>
      </c>
      <c r="JC53" s="81">
        <f t="shared" si="58"/>
        <v>5.0360694546254124E-4</v>
      </c>
      <c r="JD53" s="81">
        <f t="shared" si="58"/>
        <v>3.3243789009900415E-4</v>
      </c>
      <c r="JE53" s="81">
        <f t="shared" si="58"/>
        <v>4.0083082306453078E-4</v>
      </c>
      <c r="JF53" s="81">
        <f t="shared" si="58"/>
        <v>9.6738946304642372E-4</v>
      </c>
      <c r="JG53" s="81">
        <f t="shared" si="58"/>
        <v>7.3543171877310759E-4</v>
      </c>
      <c r="JH53" s="81">
        <f t="shared" si="58"/>
        <v>1.3012340260325208E-3</v>
      </c>
      <c r="JI53" s="81">
        <f t="shared" si="58"/>
        <v>1.0299068656642373E-3</v>
      </c>
      <c r="JJ53" s="81">
        <f t="shared" si="58"/>
        <v>6.222218328072296E-4</v>
      </c>
      <c r="JK53" s="81">
        <f t="shared" si="58"/>
        <v>6.2953627666898816E-4</v>
      </c>
      <c r="JL53" s="81">
        <f t="shared" si="58"/>
        <v>3.2075283357361171E-4</v>
      </c>
      <c r="JM53" s="81">
        <f t="shared" si="58"/>
        <v>3.9348657310356721E-5</v>
      </c>
    </row>
    <row r="54" spans="2:273" x14ac:dyDescent="0.25">
      <c r="B54" s="2">
        <v>27</v>
      </c>
      <c r="C54" s="37">
        <v>0.559226</v>
      </c>
      <c r="D54" s="37">
        <v>0.34142499999999998</v>
      </c>
      <c r="E54" s="37">
        <v>0.33540300000000001</v>
      </c>
      <c r="F54" s="37">
        <v>0.33675300000000002</v>
      </c>
      <c r="G54" s="37">
        <v>0.32997799999999999</v>
      </c>
      <c r="H54" s="37">
        <v>0.32341300000000001</v>
      </c>
      <c r="I54" s="37">
        <v>0.32193699999999997</v>
      </c>
      <c r="J54" s="37">
        <v>0.32999400000000001</v>
      </c>
      <c r="K54" s="37">
        <v>0.31789499999999998</v>
      </c>
      <c r="L54" s="37">
        <v>0.33138099999999998</v>
      </c>
      <c r="M54" s="37">
        <v>0.333036</v>
      </c>
      <c r="N54" s="37">
        <v>0.32571</v>
      </c>
      <c r="O54" s="37">
        <v>0.33018700000000001</v>
      </c>
      <c r="P54" s="37">
        <v>0.33565800000000001</v>
      </c>
      <c r="Q54" s="37">
        <v>0.33743600000000001</v>
      </c>
      <c r="S54" s="4">
        <f t="shared" si="60"/>
        <v>0.54320691456218051</v>
      </c>
      <c r="T54" s="4">
        <f t="shared" si="60"/>
        <v>0.3416108948129174</v>
      </c>
      <c r="U54" s="4">
        <f t="shared" si="60"/>
        <v>0.33637289161124523</v>
      </c>
      <c r="V54" s="4">
        <f t="shared" si="60"/>
        <v>0.33265064595191574</v>
      </c>
      <c r="W54" s="4">
        <f t="shared" si="60"/>
        <v>0.32802504154337592</v>
      </c>
      <c r="X54" s="4">
        <f t="shared" si="60"/>
        <v>0.32268639430195151</v>
      </c>
      <c r="Y54" s="4">
        <f t="shared" si="60"/>
        <v>0.32120605729884516</v>
      </c>
      <c r="Z54" s="4">
        <f t="shared" si="60"/>
        <v>0.32358838561817327</v>
      </c>
      <c r="AA54" s="4">
        <f t="shared" si="60"/>
        <v>0.31972634772103081</v>
      </c>
      <c r="AB54" s="4">
        <f t="shared" si="60"/>
        <v>0.32683512468842474</v>
      </c>
      <c r="AC54" s="4">
        <f t="shared" si="60"/>
        <v>0.32925609553914592</v>
      </c>
      <c r="AD54" s="4">
        <f t="shared" si="60"/>
        <v>0.323289243414775</v>
      </c>
      <c r="AE54" s="4">
        <f t="shared" si="60"/>
        <v>0.32980824622310467</v>
      </c>
      <c r="AF54" s="4">
        <f t="shared" si="60"/>
        <v>0.33577232556818709</v>
      </c>
      <c r="AG54" s="4">
        <f t="shared" si="60"/>
        <v>0.34315670030941725</v>
      </c>
      <c r="AI54" s="4">
        <f t="shared" si="61"/>
        <v>1.6019085437819491E-2</v>
      </c>
      <c r="AJ54" s="4">
        <f t="shared" si="61"/>
        <v>-1.8589481291741983E-4</v>
      </c>
      <c r="AK54" s="4">
        <f t="shared" si="61"/>
        <v>-9.6989161124522161E-4</v>
      </c>
      <c r="AL54" s="4">
        <f t="shared" si="61"/>
        <v>4.1023540480842891E-3</v>
      </c>
      <c r="AM54" s="4">
        <f t="shared" si="61"/>
        <v>1.9529584566240765E-3</v>
      </c>
      <c r="AN54" s="4">
        <f t="shared" si="61"/>
        <v>7.2660569804849917E-4</v>
      </c>
      <c r="AO54" s="4">
        <f t="shared" si="61"/>
        <v>7.3094270115481308E-4</v>
      </c>
      <c r="AP54" s="4">
        <f t="shared" si="61"/>
        <v>6.4056143818267408E-3</v>
      </c>
      <c r="AQ54" s="4">
        <f t="shared" si="61"/>
        <v>-1.8313477210308293E-3</v>
      </c>
      <c r="AR54" s="4">
        <f t="shared" si="61"/>
        <v>4.5458753115752426E-3</v>
      </c>
      <c r="AS54" s="4">
        <f t="shared" si="61"/>
        <v>3.7799044608540777E-3</v>
      </c>
      <c r="AT54" s="4">
        <f t="shared" si="61"/>
        <v>2.4207565852250035E-3</v>
      </c>
      <c r="AU54" s="4">
        <f t="shared" si="61"/>
        <v>3.7875377689533529E-4</v>
      </c>
      <c r="AV54" s="4">
        <f t="shared" si="61"/>
        <v>-1.1432556818707917E-4</v>
      </c>
      <c r="AW54" s="4">
        <f t="shared" si="61"/>
        <v>-5.7207003094172371E-3</v>
      </c>
      <c r="AY54" s="2">
        <f t="shared" si="52"/>
        <v>0.34453414113684694</v>
      </c>
      <c r="AZ54" s="2">
        <f t="shared" si="52"/>
        <v>0.34017526584698743</v>
      </c>
      <c r="BA54" s="2">
        <f t="shared" si="52"/>
        <v>0.33538369137161905</v>
      </c>
      <c r="BB54" s="2">
        <f t="shared" si="52"/>
        <v>0.33183187731099639</v>
      </c>
      <c r="BC54" s="2">
        <f t="shared" si="52"/>
        <v>0.32607916019221062</v>
      </c>
      <c r="BD54" s="2">
        <f t="shared" si="52"/>
        <v>0.32134443968820969</v>
      </c>
      <c r="BE54" s="2">
        <f t="shared" si="52"/>
        <v>0.319610388529598</v>
      </c>
      <c r="BF54" s="2">
        <f t="shared" si="52"/>
        <v>0.32013224871321611</v>
      </c>
      <c r="BG54" s="2">
        <f t="shared" si="52"/>
        <v>0.31690262295275412</v>
      </c>
      <c r="BH54" s="2">
        <f t="shared" si="52"/>
        <v>0.32237902553914605</v>
      </c>
      <c r="BI54" s="2">
        <f t="shared" si="52"/>
        <v>0.32560632111345855</v>
      </c>
      <c r="BJ54" s="2">
        <f t="shared" si="52"/>
        <v>0.32098627769431659</v>
      </c>
      <c r="BK54" s="2">
        <f t="shared" si="52"/>
        <v>0.32759024159253586</v>
      </c>
      <c r="BL54" s="2">
        <f t="shared" si="52"/>
        <v>0.33460563567181634</v>
      </c>
      <c r="BM54" s="2">
        <f t="shared" si="52"/>
        <v>0.34299331224881568</v>
      </c>
      <c r="BO54" s="2" t="str">
        <f t="shared" si="11"/>
        <v/>
      </c>
      <c r="BP54" s="2">
        <f t="shared" si="12"/>
        <v>0.34142499999999998</v>
      </c>
      <c r="BQ54" s="2">
        <f t="shared" si="13"/>
        <v>0.33540300000000001</v>
      </c>
      <c r="BR54" s="2">
        <f t="shared" si="14"/>
        <v>0.33675300000000002</v>
      </c>
      <c r="BS54" s="2">
        <f t="shared" si="15"/>
        <v>0.32997799999999999</v>
      </c>
      <c r="BT54" s="2">
        <f t="shared" si="16"/>
        <v>0.32341300000000001</v>
      </c>
      <c r="BU54" s="2">
        <f t="shared" si="17"/>
        <v>0.32193699999999997</v>
      </c>
      <c r="BV54" s="2">
        <f t="shared" si="18"/>
        <v>0.32999400000000001</v>
      </c>
      <c r="BW54" s="2">
        <f t="shared" si="19"/>
        <v>0.31789499999999998</v>
      </c>
      <c r="BX54" s="2">
        <f t="shared" si="20"/>
        <v>0.33138099999999998</v>
      </c>
      <c r="BY54" s="2">
        <f t="shared" si="21"/>
        <v>0.333036</v>
      </c>
      <c r="BZ54" s="2">
        <f t="shared" si="22"/>
        <v>0.32571</v>
      </c>
      <c r="CA54" s="2">
        <f t="shared" si="23"/>
        <v>0.33018700000000001</v>
      </c>
      <c r="CB54" s="2">
        <f t="shared" si="24"/>
        <v>0.33565800000000001</v>
      </c>
      <c r="CC54" s="2">
        <f t="shared" si="25"/>
        <v>0.33743600000000001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0.37846869999999994</v>
      </c>
      <c r="DL54" s="2">
        <f t="shared" si="62"/>
        <v>0.34267074173669471</v>
      </c>
      <c r="DM54" s="2">
        <f t="shared" si="62"/>
        <v>0.33733027787114839</v>
      </c>
      <c r="DN54" s="2">
        <f t="shared" si="62"/>
        <v>0.33450041008403358</v>
      </c>
      <c r="DO54" s="2">
        <f t="shared" si="62"/>
        <v>0.32975331807041008</v>
      </c>
      <c r="DP54" s="2">
        <f t="shared" si="62"/>
        <v>0.32415473582887711</v>
      </c>
      <c r="DQ54" s="2">
        <f t="shared" si="62"/>
        <v>0.32414654866310155</v>
      </c>
      <c r="DR54" s="2">
        <f t="shared" si="62"/>
        <v>0.32851484677419351</v>
      </c>
      <c r="DS54" s="2">
        <f t="shared" si="62"/>
        <v>0.32027129325513198</v>
      </c>
      <c r="DT54" s="2">
        <f t="shared" si="62"/>
        <v>0.32902402419354837</v>
      </c>
      <c r="DU54" s="2">
        <f t="shared" si="62"/>
        <v>0.33260876759530789</v>
      </c>
      <c r="DV54" s="2">
        <f t="shared" si="62"/>
        <v>0.32777909614527628</v>
      </c>
      <c r="DW54" s="2">
        <f t="shared" si="62"/>
        <v>0.33155641822638143</v>
      </c>
      <c r="DX54" s="2">
        <f t="shared" si="62"/>
        <v>0.33729313475935829</v>
      </c>
      <c r="DY54" s="2">
        <f t="shared" si="62"/>
        <v>0.34439748306595364</v>
      </c>
      <c r="EA54" s="2">
        <f t="shared" si="63"/>
        <v>0.34014167073205731</v>
      </c>
      <c r="EB54" s="2">
        <f t="shared" si="63"/>
        <v>0.33485608700664077</v>
      </c>
      <c r="EC54" s="2">
        <f t="shared" si="63"/>
        <v>0.33107819435751323</v>
      </c>
      <c r="ED54" s="2">
        <f t="shared" si="63"/>
        <v>0.32594472936884344</v>
      </c>
      <c r="EE54" s="2">
        <f t="shared" si="63"/>
        <v>0.31934078655756348</v>
      </c>
      <c r="EF54" s="2">
        <f t="shared" si="63"/>
        <v>0.31577618349244096</v>
      </c>
      <c r="EG54" s="2">
        <f t="shared" si="63"/>
        <v>0.31105739970571145</v>
      </c>
      <c r="EH54" s="2">
        <f t="shared" si="63"/>
        <v>0.30685069370491808</v>
      </c>
      <c r="EI54" s="2">
        <f t="shared" si="63"/>
        <v>0.31144445886239747</v>
      </c>
      <c r="EJ54" s="2">
        <f t="shared" si="63"/>
        <v>0.31246852163009409</v>
      </c>
      <c r="EK54" s="2">
        <f t="shared" si="63"/>
        <v>0.31465623238955198</v>
      </c>
      <c r="EL54" s="2">
        <f t="shared" si="63"/>
        <v>0.30907729490192964</v>
      </c>
      <c r="EM54" s="2">
        <f t="shared" si="63"/>
        <v>0.32028614381306431</v>
      </c>
      <c r="EN54" s="2">
        <f t="shared" si="63"/>
        <v>0.3291967712750648</v>
      </c>
      <c r="EO54" s="2">
        <f t="shared" si="63"/>
        <v>0.3398078551520336</v>
      </c>
      <c r="EQ54" s="2">
        <f t="shared" si="64"/>
        <v>0.34014167073205731</v>
      </c>
      <c r="ER54" s="2">
        <f t="shared" si="64"/>
        <v>0.32914689032323813</v>
      </c>
      <c r="ES54" s="2">
        <f t="shared" si="64"/>
        <v>0.32573110755268386</v>
      </c>
      <c r="ET54" s="2">
        <f t="shared" si="64"/>
        <v>0.32313620549388766</v>
      </c>
      <c r="EU54" s="2">
        <f t="shared" si="64"/>
        <v>0.31527997547356229</v>
      </c>
      <c r="EV54" s="2">
        <f t="shared" si="64"/>
        <v>0.31239192050597486</v>
      </c>
      <c r="EW54" s="2">
        <f t="shared" si="64"/>
        <v>0.31011941263233522</v>
      </c>
      <c r="EX54" s="2">
        <f t="shared" si="64"/>
        <v>0.30635054676660484</v>
      </c>
      <c r="EY54" s="2">
        <f t="shared" si="64"/>
        <v>0.31032327955168515</v>
      </c>
      <c r="EZ54" s="2">
        <f t="shared" si="64"/>
        <v>0.31679636021864566</v>
      </c>
      <c r="FA54" s="2">
        <f t="shared" si="64"/>
        <v>0.31287127369204032</v>
      </c>
      <c r="FB54" s="2">
        <f t="shared" si="64"/>
        <v>0.30722470723115142</v>
      </c>
      <c r="FC54" s="2">
        <f t="shared" si="64"/>
        <v>0.3204161284189449</v>
      </c>
      <c r="FD54" s="2">
        <f t="shared" si="64"/>
        <v>0.33292727545543627</v>
      </c>
      <c r="FE54" s="2">
        <f t="shared" si="64"/>
        <v>0.34095623933734204</v>
      </c>
      <c r="FG54" s="2">
        <f t="shared" si="65"/>
        <v>0.8853949682851221</v>
      </c>
      <c r="FH54" s="2">
        <f t="shared" si="65"/>
        <v>0.31932253017550921</v>
      </c>
      <c r="FI54" s="2">
        <f t="shared" si="65"/>
        <v>0.31133581160530233</v>
      </c>
      <c r="FJ54" s="2">
        <f t="shared" si="65"/>
        <v>0.31189614717504799</v>
      </c>
      <c r="FK54" s="2">
        <f t="shared" si="65"/>
        <v>0.35285100217915311</v>
      </c>
      <c r="FL54" s="2">
        <f t="shared" si="65"/>
        <v>0.33540697304948802</v>
      </c>
      <c r="FM54" s="2">
        <f t="shared" si="65"/>
        <v>0.34655714211469774</v>
      </c>
      <c r="FN54" s="2">
        <f t="shared" si="65"/>
        <v>0.38693322981144679</v>
      </c>
      <c r="FO54" s="2">
        <f t="shared" si="65"/>
        <v>0.38163379254149793</v>
      </c>
      <c r="FP54" s="2">
        <f t="shared" si="65"/>
        <v>0.401388638936308</v>
      </c>
      <c r="FQ54" s="2">
        <f t="shared" si="65"/>
        <v>0.39004999061401568</v>
      </c>
      <c r="FR54" s="2">
        <f t="shared" si="65"/>
        <v>0.36321494389696019</v>
      </c>
      <c r="FS54" s="2">
        <f t="shared" si="65"/>
        <v>0.35191507183325915</v>
      </c>
      <c r="FT54" s="2">
        <f t="shared" si="65"/>
        <v>0.33194782461677397</v>
      </c>
      <c r="FU54" s="2">
        <f t="shared" si="65"/>
        <v>0.30594844987748965</v>
      </c>
      <c r="FW54" s="2">
        <f t="shared" si="54"/>
        <v>2.5588895411490702E-9</v>
      </c>
      <c r="FX54" s="2">
        <f t="shared" si="54"/>
        <v>1.4112118213576269E-5</v>
      </c>
      <c r="FY54" s="2">
        <f t="shared" si="54"/>
        <v>1.66454353336039E-5</v>
      </c>
      <c r="FZ54" s="2">
        <f t="shared" si="54"/>
        <v>1.7418940223764332E-5</v>
      </c>
      <c r="GA54" s="2">
        <f t="shared" si="54"/>
        <v>2.1103830673870985E-5</v>
      </c>
      <c r="GB54" s="2">
        <f t="shared" si="54"/>
        <v>2.1057159851455354E-5</v>
      </c>
      <c r="GC54" s="2">
        <f t="shared" si="54"/>
        <v>2.3537762382010114E-5</v>
      </c>
      <c r="GD54" s="2">
        <f t="shared" si="54"/>
        <v>3.467531596539428E-5</v>
      </c>
      <c r="GE54" s="2">
        <f t="shared" si="54"/>
        <v>4.6394847263677799E-5</v>
      </c>
      <c r="GF54" s="2">
        <f t="shared" si="54"/>
        <v>4.4360815497315478E-5</v>
      </c>
      <c r="GG54" s="2">
        <f t="shared" si="54"/>
        <v>3.3778566727949157E-5</v>
      </c>
      <c r="GH54" s="2">
        <f t="shared" si="54"/>
        <v>2.4161655710131826E-5</v>
      </c>
      <c r="GI54" s="2">
        <f t="shared" si="54"/>
        <v>2.1509450360015916E-5</v>
      </c>
      <c r="GJ54" s="2">
        <f t="shared" si="54"/>
        <v>1.9074734269307893E-5</v>
      </c>
      <c r="GK54" s="2">
        <f t="shared" si="54"/>
        <v>1.6308688855877763E-5</v>
      </c>
      <c r="GM54" s="81">
        <f t="shared" si="55"/>
        <v>0.30563884167582689</v>
      </c>
      <c r="GN54" s="81">
        <f t="shared" si="55"/>
        <v>5.7039812080465801E-4</v>
      </c>
      <c r="GO54" s="81">
        <f t="shared" si="55"/>
        <v>3.778042685880372E-4</v>
      </c>
      <c r="GP54" s="81">
        <f t="shared" si="55"/>
        <v>3.1564370909716266E-4</v>
      </c>
      <c r="GQ54" s="81">
        <f t="shared" si="55"/>
        <v>8.0873478503261658E-4</v>
      </c>
      <c r="GR54" s="81">
        <f t="shared" si="55"/>
        <v>5.413857081399987E-4</v>
      </c>
      <c r="GS54" s="81">
        <f t="shared" si="55"/>
        <v>6.5509831793580833E-4</v>
      </c>
      <c r="GT54" s="81">
        <f t="shared" si="55"/>
        <v>1.5430416748242518E-3</v>
      </c>
      <c r="GU54" s="81">
        <f t="shared" si="55"/>
        <v>1.2137473233324282E-3</v>
      </c>
      <c r="GV54" s="81">
        <f t="shared" si="55"/>
        <v>2.0584482080375326E-3</v>
      </c>
      <c r="GW54" s="81">
        <f t="shared" si="55"/>
        <v>1.6404770192403684E-3</v>
      </c>
      <c r="GX54" s="81">
        <f t="shared" si="55"/>
        <v>9.9534993751010338E-4</v>
      </c>
      <c r="GY54" s="81">
        <f t="shared" si="55"/>
        <v>9.7317544520771591E-4</v>
      </c>
      <c r="GZ54" s="81">
        <f t="shared" si="55"/>
        <v>5.2012432828938652E-4</v>
      </c>
      <c r="HA54" s="81">
        <f t="shared" si="55"/>
        <v>7.8671623934125156E-5</v>
      </c>
      <c r="HC54" s="81">
        <f t="shared" si="59"/>
        <v>1.5875523115810301E-2</v>
      </c>
      <c r="HD54" s="81">
        <f t="shared" si="59"/>
        <v>2.7337015336094142E-13</v>
      </c>
      <c r="HE54" s="81">
        <f t="shared" si="59"/>
        <v>4.183921750525459E-14</v>
      </c>
      <c r="HF54" s="81">
        <f t="shared" si="59"/>
        <v>2.886410954116403E-13</v>
      </c>
      <c r="HG54" s="81">
        <f t="shared" si="59"/>
        <v>1.1694146883041915E-13</v>
      </c>
      <c r="HH54" s="81">
        <f t="shared" si="59"/>
        <v>5.8593123292391603E-14</v>
      </c>
      <c r="HI54" s="81">
        <f t="shared" si="59"/>
        <v>5.1889707858941083E-14</v>
      </c>
      <c r="HJ54" s="81">
        <f t="shared" si="59"/>
        <v>3.3176588053018212E-13</v>
      </c>
      <c r="HK54" s="81">
        <f t="shared" si="59"/>
        <v>2.0435742885549878E-13</v>
      </c>
      <c r="HL54" s="81">
        <f t="shared" si="59"/>
        <v>1.9436796340189019E-12</v>
      </c>
      <c r="HM54" s="81">
        <f t="shared" si="59"/>
        <v>5.7862521198254682E-12</v>
      </c>
      <c r="HN54" s="81">
        <f t="shared" si="59"/>
        <v>8.8675511157379173E-13</v>
      </c>
      <c r="HO54" s="81">
        <f t="shared" si="59"/>
        <v>6.9441017444043298E-13</v>
      </c>
      <c r="HP54" s="81">
        <f t="shared" si="59"/>
        <v>2.1889838011309264E-14</v>
      </c>
      <c r="HQ54" s="81">
        <f t="shared" si="59"/>
        <v>8.2117310174170996E-19</v>
      </c>
      <c r="HS54" s="81">
        <f t="shared" si="56"/>
        <v>4.431572324532152E-25</v>
      </c>
      <c r="HT54" s="81">
        <f t="shared" si="56"/>
        <v>1.559306156109907E-82</v>
      </c>
      <c r="HU54" s="81">
        <f t="shared" si="56"/>
        <v>4.494131739398032E-92</v>
      </c>
      <c r="HV54" s="81">
        <f t="shared" si="56"/>
        <v>1.9723686966299515E-88</v>
      </c>
      <c r="HW54" s="81">
        <f t="shared" si="56"/>
        <v>2.7346533263520149E-96</v>
      </c>
      <c r="HX54" s="81">
        <f t="shared" si="56"/>
        <v>4.7566979639099823E-96</v>
      </c>
      <c r="HY54" s="81">
        <f t="shared" si="56"/>
        <v>1.6800149982638451E-98</v>
      </c>
      <c r="HZ54" s="81">
        <f t="shared" si="56"/>
        <v>3.3906522204981945E-95</v>
      </c>
      <c r="IA54" s="81">
        <f t="shared" si="56"/>
        <v>5.8697261230425872E-96</v>
      </c>
      <c r="IB54" s="81">
        <f t="shared" si="56"/>
        <v>6.2851766001720963E-90</v>
      </c>
      <c r="IC54" s="81">
        <f t="shared" si="56"/>
        <v>1.0767724916050812E-86</v>
      </c>
      <c r="ID54" s="81">
        <f t="shared" si="56"/>
        <v>1.7166735433485938E-90</v>
      </c>
      <c r="IE54" s="81">
        <f t="shared" si="56"/>
        <v>2.9824618107871359E-86</v>
      </c>
      <c r="IF54" s="81">
        <f t="shared" si="56"/>
        <v>1.2150352411297305E-64</v>
      </c>
      <c r="IG54" s="81">
        <f t="shared" si="56"/>
        <v>1.5321210008473113E-37</v>
      </c>
      <c r="II54" s="81">
        <f t="shared" si="57"/>
        <v>2.2119788025227313E-129</v>
      </c>
      <c r="IJ54" s="81">
        <f t="shared" si="57"/>
        <v>2.3847066253941843E-219</v>
      </c>
      <c r="IK54" s="81">
        <f t="shared" si="57"/>
        <v>2.3468292604371329E-240</v>
      </c>
      <c r="IL54" s="81">
        <f t="shared" si="57"/>
        <v>4.0648112108638106E-231</v>
      </c>
      <c r="IM54" s="81">
        <f t="shared" si="57"/>
        <v>5.319106469785261E-253</v>
      </c>
      <c r="IN54" s="81">
        <f t="shared" si="57"/>
        <v>9.4376579077310521E-252</v>
      </c>
      <c r="IO54" s="81">
        <f t="shared" si="57"/>
        <v>1.5999622417239266E-258</v>
      </c>
      <c r="IP54" s="81">
        <f t="shared" si="57"/>
        <v>6.3242757412895265E-252</v>
      </c>
      <c r="IQ54" s="81">
        <f t="shared" si="57"/>
        <v>3.6213381429800967E-253</v>
      </c>
      <c r="IR54" s="81">
        <f t="shared" si="57"/>
        <v>1.4834655069449244E-238</v>
      </c>
      <c r="IS54" s="81">
        <f t="shared" si="57"/>
        <v>2.2911214311142498E-230</v>
      </c>
      <c r="IT54" s="81">
        <f t="shared" si="57"/>
        <v>3.5008202288156709E-238</v>
      </c>
      <c r="IU54" s="81">
        <f t="shared" si="57"/>
        <v>1.7111270756662688E-222</v>
      </c>
      <c r="IV54" s="81">
        <f t="shared" si="57"/>
        <v>5.1376291001473456E-250</v>
      </c>
      <c r="IW54" s="81">
        <f t="shared" si="57"/>
        <v>5.0948428703574275E-95</v>
      </c>
      <c r="IY54" s="81">
        <f t="shared" si="58"/>
        <v>0.3215143647916372</v>
      </c>
      <c r="IZ54" s="81">
        <f t="shared" si="58"/>
        <v>5.703981210780282E-4</v>
      </c>
      <c r="JA54" s="81">
        <f t="shared" si="58"/>
        <v>3.778042686298764E-4</v>
      </c>
      <c r="JB54" s="81">
        <f t="shared" si="58"/>
        <v>3.1564370938580373E-4</v>
      </c>
      <c r="JC54" s="81">
        <f t="shared" si="58"/>
        <v>8.0873478514955808E-4</v>
      </c>
      <c r="JD54" s="81">
        <f t="shared" si="58"/>
        <v>5.4138570819859181E-4</v>
      </c>
      <c r="JE54" s="81">
        <f t="shared" si="58"/>
        <v>6.5509831798769803E-4</v>
      </c>
      <c r="JF54" s="81">
        <f t="shared" si="58"/>
        <v>1.5430416751560177E-3</v>
      </c>
      <c r="JG54" s="81">
        <f t="shared" si="58"/>
        <v>1.2137473235367855E-3</v>
      </c>
      <c r="JH54" s="81">
        <f t="shared" si="58"/>
        <v>2.0584482099812122E-3</v>
      </c>
      <c r="JI54" s="81">
        <f t="shared" si="58"/>
        <v>1.6404770250266205E-3</v>
      </c>
      <c r="JJ54" s="81">
        <f t="shared" si="58"/>
        <v>9.9534993839685846E-4</v>
      </c>
      <c r="JK54" s="81">
        <f t="shared" si="58"/>
        <v>9.7317544590212605E-4</v>
      </c>
      <c r="JL54" s="81">
        <f t="shared" si="58"/>
        <v>5.2012432831127634E-4</v>
      </c>
      <c r="JM54" s="81">
        <f t="shared" si="58"/>
        <v>7.8671623934125983E-5</v>
      </c>
    </row>
    <row r="55" spans="2:273" x14ac:dyDescent="0.25">
      <c r="B55" s="2">
        <v>28</v>
      </c>
      <c r="C55" s="37">
        <v>0.57101999999999997</v>
      </c>
      <c r="D55" s="37">
        <v>0.34312999999999999</v>
      </c>
      <c r="E55" s="37">
        <v>0.33665899999999999</v>
      </c>
      <c r="F55" s="37">
        <v>0.33647100000000002</v>
      </c>
      <c r="G55" s="37">
        <v>0.33107999999999999</v>
      </c>
      <c r="H55" s="37">
        <v>0.32300299999999998</v>
      </c>
      <c r="I55" s="37">
        <v>0.32445800000000002</v>
      </c>
      <c r="J55" s="37">
        <v>0.331565</v>
      </c>
      <c r="K55" s="37">
        <v>0.32056699999999999</v>
      </c>
      <c r="L55" s="37">
        <v>0.33089000000000002</v>
      </c>
      <c r="M55" s="37">
        <v>0.33475500000000002</v>
      </c>
      <c r="N55" s="37">
        <v>0.32771299999999998</v>
      </c>
      <c r="O55" s="37">
        <v>0.33395999999999998</v>
      </c>
      <c r="P55" s="37">
        <v>0.33933999999999997</v>
      </c>
      <c r="Q55" s="37">
        <v>0.339252</v>
      </c>
      <c r="S55" s="4">
        <f t="shared" si="60"/>
        <v>0.5562728372528275</v>
      </c>
      <c r="T55" s="4">
        <f t="shared" si="60"/>
        <v>0.34236230434094278</v>
      </c>
      <c r="U55" s="4">
        <f t="shared" si="60"/>
        <v>0.33709046534240811</v>
      </c>
      <c r="V55" s="4">
        <f t="shared" si="60"/>
        <v>0.33327249721372615</v>
      </c>
      <c r="W55" s="4">
        <f t="shared" si="60"/>
        <v>0.32921250069992641</v>
      </c>
      <c r="X55" s="4">
        <f t="shared" si="60"/>
        <v>0.3235916420032266</v>
      </c>
      <c r="Y55" s="4">
        <f t="shared" si="60"/>
        <v>0.32208777688151313</v>
      </c>
      <c r="Z55" s="4">
        <f t="shared" si="60"/>
        <v>0.3251707032533046</v>
      </c>
      <c r="AA55" s="4">
        <f t="shared" si="60"/>
        <v>0.32136124665927118</v>
      </c>
      <c r="AB55" s="4">
        <f t="shared" si="60"/>
        <v>0.32887429119087619</v>
      </c>
      <c r="AC55" s="4">
        <f t="shared" si="60"/>
        <v>0.33089337047640133</v>
      </c>
      <c r="AD55" s="4">
        <f t="shared" si="60"/>
        <v>0.32439607810151133</v>
      </c>
      <c r="AE55" s="4">
        <f t="shared" si="60"/>
        <v>0.33088995916026487</v>
      </c>
      <c r="AF55" s="4">
        <f t="shared" si="60"/>
        <v>0.33654665612673779</v>
      </c>
      <c r="AG55" s="4">
        <f t="shared" si="60"/>
        <v>0.34350231638250811</v>
      </c>
      <c r="AI55" s="4">
        <f t="shared" si="61"/>
        <v>1.4747162747172471E-2</v>
      </c>
      <c r="AJ55" s="4">
        <f t="shared" si="61"/>
        <v>7.6769565905721038E-4</v>
      </c>
      <c r="AK55" s="4">
        <f t="shared" si="61"/>
        <v>-4.3146534240812162E-4</v>
      </c>
      <c r="AL55" s="4">
        <f t="shared" si="61"/>
        <v>3.1985027862738713E-3</v>
      </c>
      <c r="AM55" s="4">
        <f t="shared" si="61"/>
        <v>1.8674993000735718E-3</v>
      </c>
      <c r="AN55" s="4">
        <f t="shared" si="61"/>
        <v>-5.8864200322661375E-4</v>
      </c>
      <c r="AO55" s="4">
        <f t="shared" si="61"/>
        <v>2.3702231184868916E-3</v>
      </c>
      <c r="AP55" s="4">
        <f t="shared" si="61"/>
        <v>6.3942967466953937E-3</v>
      </c>
      <c r="AQ55" s="4">
        <f t="shared" si="61"/>
        <v>-7.9424665927119165E-4</v>
      </c>
      <c r="AR55" s="4">
        <f t="shared" si="61"/>
        <v>2.0157088091238284E-3</v>
      </c>
      <c r="AS55" s="4">
        <f t="shared" si="61"/>
        <v>3.8616295235986975E-3</v>
      </c>
      <c r="AT55" s="4">
        <f t="shared" si="61"/>
        <v>3.316921898488645E-3</v>
      </c>
      <c r="AU55" s="4">
        <f t="shared" si="61"/>
        <v>3.0700408397351109E-3</v>
      </c>
      <c r="AV55" s="4">
        <f t="shared" si="61"/>
        <v>2.7933438732621885E-3</v>
      </c>
      <c r="AW55" s="4">
        <f t="shared" si="61"/>
        <v>-4.2503163825081125E-3</v>
      </c>
      <c r="AY55" s="2">
        <f t="shared" si="52"/>
        <v>0.34399123174786334</v>
      </c>
      <c r="AZ55" s="2">
        <f t="shared" si="52"/>
        <v>0.34024252996608095</v>
      </c>
      <c r="BA55" s="2">
        <f t="shared" si="52"/>
        <v>0.33557330984292755</v>
      </c>
      <c r="BB55" s="2">
        <f t="shared" si="52"/>
        <v>0.33198343471028346</v>
      </c>
      <c r="BC55" s="2">
        <f t="shared" si="52"/>
        <v>0.32623925361833345</v>
      </c>
      <c r="BD55" s="2">
        <f t="shared" si="52"/>
        <v>0.32151074759194759</v>
      </c>
      <c r="BE55" s="2">
        <f t="shared" si="52"/>
        <v>0.31960886229013957</v>
      </c>
      <c r="BF55" s="2">
        <f t="shared" si="52"/>
        <v>0.31994497252081916</v>
      </c>
      <c r="BG55" s="2">
        <f t="shared" si="52"/>
        <v>0.31695754160511913</v>
      </c>
      <c r="BH55" s="2">
        <f t="shared" si="52"/>
        <v>0.32219936745617345</v>
      </c>
      <c r="BI55" s="2">
        <f t="shared" si="52"/>
        <v>0.32538405872874337</v>
      </c>
      <c r="BJ55" s="2">
        <f t="shared" si="52"/>
        <v>0.32089394642424673</v>
      </c>
      <c r="BK55" s="2">
        <f t="shared" si="52"/>
        <v>0.32761459768727363</v>
      </c>
      <c r="BL55" s="2">
        <f t="shared" si="52"/>
        <v>0.33474380465545561</v>
      </c>
      <c r="BM55" s="2">
        <f t="shared" si="52"/>
        <v>0.34319560557466</v>
      </c>
      <c r="BO55" s="2" t="str">
        <f t="shared" si="11"/>
        <v/>
      </c>
      <c r="BP55" s="2">
        <f t="shared" si="12"/>
        <v>0.34312999999999999</v>
      </c>
      <c r="BQ55" s="2">
        <f t="shared" si="13"/>
        <v>0.33665899999999999</v>
      </c>
      <c r="BR55" s="2">
        <f t="shared" si="14"/>
        <v>0.33647100000000002</v>
      </c>
      <c r="BS55" s="2">
        <f t="shared" si="15"/>
        <v>0.33107999999999999</v>
      </c>
      <c r="BT55" s="2">
        <f t="shared" si="16"/>
        <v>0.32300299999999998</v>
      </c>
      <c r="BU55" s="2">
        <f t="shared" si="17"/>
        <v>0.32445800000000002</v>
      </c>
      <c r="BV55" s="2">
        <f t="shared" si="18"/>
        <v>0.331565</v>
      </c>
      <c r="BW55" s="2">
        <f t="shared" si="19"/>
        <v>0.32056699999999999</v>
      </c>
      <c r="BX55" s="2">
        <f t="shared" si="20"/>
        <v>0.33089000000000002</v>
      </c>
      <c r="BY55" s="2">
        <f t="shared" si="21"/>
        <v>0.33475500000000002</v>
      </c>
      <c r="BZ55" s="2">
        <f t="shared" si="22"/>
        <v>0.32771299999999998</v>
      </c>
      <c r="CA55" s="2">
        <f t="shared" si="23"/>
        <v>0.33395999999999998</v>
      </c>
      <c r="CB55" s="2">
        <f t="shared" si="24"/>
        <v>0.33933999999999997</v>
      </c>
      <c r="CC55" s="2">
        <f t="shared" si="25"/>
        <v>0.339252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0.37938809999999995</v>
      </c>
      <c r="DL55" s="2">
        <f t="shared" si="62"/>
        <v>0.34320031876750701</v>
      </c>
      <c r="DM55" s="2">
        <f t="shared" si="62"/>
        <v>0.33798823137254896</v>
      </c>
      <c r="DN55" s="2">
        <f t="shared" si="62"/>
        <v>0.33515557394957979</v>
      </c>
      <c r="DO55" s="2">
        <f t="shared" si="62"/>
        <v>0.3305766252228165</v>
      </c>
      <c r="DP55" s="2">
        <f t="shared" si="62"/>
        <v>0.32487066585179536</v>
      </c>
      <c r="DQ55" s="2">
        <f t="shared" si="62"/>
        <v>0.32475575217723446</v>
      </c>
      <c r="DR55" s="2">
        <f t="shared" si="62"/>
        <v>0.32919219758064511</v>
      </c>
      <c r="DS55" s="2">
        <f t="shared" si="62"/>
        <v>0.32090724266862175</v>
      </c>
      <c r="DT55" s="2">
        <f t="shared" si="62"/>
        <v>0.32952502620967739</v>
      </c>
      <c r="DU55" s="2">
        <f t="shared" si="62"/>
        <v>0.33313008706011726</v>
      </c>
      <c r="DV55" s="2">
        <f t="shared" si="62"/>
        <v>0.32843979634581105</v>
      </c>
      <c r="DW55" s="2">
        <f t="shared" si="62"/>
        <v>0.33212900445632793</v>
      </c>
      <c r="DX55" s="2">
        <f t="shared" si="62"/>
        <v>0.3378947946524064</v>
      </c>
      <c r="DY55" s="2">
        <f t="shared" si="62"/>
        <v>0.34496335405525846</v>
      </c>
      <c r="EA55" s="2">
        <f t="shared" si="63"/>
        <v>0.3398126252475106</v>
      </c>
      <c r="EB55" s="2">
        <f t="shared" si="63"/>
        <v>0.33449263946139124</v>
      </c>
      <c r="EC55" s="2">
        <f t="shared" si="63"/>
        <v>0.33070189034518194</v>
      </c>
      <c r="ED55" s="2">
        <f t="shared" si="63"/>
        <v>0.32560101484859533</v>
      </c>
      <c r="EE55" s="2">
        <f t="shared" si="63"/>
        <v>0.3189844656350509</v>
      </c>
      <c r="EF55" s="2">
        <f t="shared" si="63"/>
        <v>0.31543923466570672</v>
      </c>
      <c r="EG55" s="2">
        <f t="shared" si="63"/>
        <v>0.31075822686350429</v>
      </c>
      <c r="EH55" s="2">
        <f t="shared" si="63"/>
        <v>0.30658265817531488</v>
      </c>
      <c r="EI55" s="2">
        <f t="shared" si="63"/>
        <v>0.31112103764275667</v>
      </c>
      <c r="EJ55" s="2">
        <f t="shared" si="63"/>
        <v>0.31223504221525605</v>
      </c>
      <c r="EK55" s="2">
        <f t="shared" si="63"/>
        <v>0.31433699559767481</v>
      </c>
      <c r="EL55" s="2">
        <f t="shared" si="63"/>
        <v>0.30882879466436713</v>
      </c>
      <c r="EM55" s="2">
        <f t="shared" si="63"/>
        <v>0.32003239820145163</v>
      </c>
      <c r="EN55" s="2">
        <f t="shared" si="63"/>
        <v>0.3289601285234578</v>
      </c>
      <c r="EO55" s="2">
        <f t="shared" si="63"/>
        <v>0.33953821568551212</v>
      </c>
      <c r="EQ55" s="2">
        <f t="shared" si="64"/>
        <v>0.3398126252475106</v>
      </c>
      <c r="ER55" s="2">
        <f t="shared" si="64"/>
        <v>0.32885438298910746</v>
      </c>
      <c r="ES55" s="2">
        <f t="shared" si="64"/>
        <v>0.32542344367270787</v>
      </c>
      <c r="ET55" s="2">
        <f t="shared" si="64"/>
        <v>0.32282896747975826</v>
      </c>
      <c r="EU55" s="2">
        <f t="shared" si="64"/>
        <v>0.31497747822499367</v>
      </c>
      <c r="EV55" s="2">
        <f t="shared" si="64"/>
        <v>0.31209988310023501</v>
      </c>
      <c r="EW55" s="2">
        <f t="shared" si="64"/>
        <v>0.30983282436749315</v>
      </c>
      <c r="EX55" s="2">
        <f t="shared" si="64"/>
        <v>0.30608890773673536</v>
      </c>
      <c r="EY55" s="2">
        <f t="shared" si="64"/>
        <v>0.31001566044992734</v>
      </c>
      <c r="EZ55" s="2">
        <f t="shared" si="64"/>
        <v>0.31649822954752505</v>
      </c>
      <c r="FA55" s="2">
        <f t="shared" si="64"/>
        <v>0.3125774673106792</v>
      </c>
      <c r="FB55" s="2">
        <f t="shared" si="64"/>
        <v>0.30700151494418682</v>
      </c>
      <c r="FC55" s="2">
        <f t="shared" si="64"/>
        <v>0.32016045678387828</v>
      </c>
      <c r="FD55" s="2">
        <f t="shared" si="64"/>
        <v>0.33263970765375589</v>
      </c>
      <c r="FE55" s="2">
        <f t="shared" si="64"/>
        <v>0.34066087678242735</v>
      </c>
      <c r="FG55" s="2">
        <f t="shared" si="65"/>
        <v>0.8944142419898603</v>
      </c>
      <c r="FH55" s="2">
        <f t="shared" si="65"/>
        <v>0.33966588034236783</v>
      </c>
      <c r="FI55" s="2">
        <f t="shared" si="65"/>
        <v>0.33141808513931414</v>
      </c>
      <c r="FJ55" s="2">
        <f t="shared" si="65"/>
        <v>0.33199713991748891</v>
      </c>
      <c r="FK55" s="2">
        <f t="shared" si="65"/>
        <v>0.37415624332853253</v>
      </c>
      <c r="FL55" s="2">
        <f t="shared" si="65"/>
        <v>0.35623873963244246</v>
      </c>
      <c r="FM55" s="2">
        <f t="shared" si="65"/>
        <v>0.36769828154679207</v>
      </c>
      <c r="FN55" s="2">
        <f t="shared" si="65"/>
        <v>0.40899578365393791</v>
      </c>
      <c r="FO55" s="2">
        <f t="shared" si="65"/>
        <v>0.40359310087415889</v>
      </c>
      <c r="FP55" s="2">
        <f t="shared" si="65"/>
        <v>0.42370577782231422</v>
      </c>
      <c r="FQ55" s="2">
        <f t="shared" si="65"/>
        <v>0.41217077981046646</v>
      </c>
      <c r="FR55" s="2">
        <f t="shared" si="65"/>
        <v>0.38477389552167823</v>
      </c>
      <c r="FS55" s="2">
        <f t="shared" si="65"/>
        <v>0.37319639030527074</v>
      </c>
      <c r="FT55" s="2">
        <f t="shared" si="65"/>
        <v>0.35267875820321021</v>
      </c>
      <c r="FU55" s="2">
        <f t="shared" si="65"/>
        <v>0.32584764399511196</v>
      </c>
      <c r="FW55" s="2">
        <f t="shared" si="54"/>
        <v>2.8057665875161051E-9</v>
      </c>
      <c r="FX55" s="2">
        <f t="shared" si="54"/>
        <v>1.547360885508185E-5</v>
      </c>
      <c r="FY55" s="2">
        <f t="shared" si="54"/>
        <v>1.8251327598407262E-5</v>
      </c>
      <c r="FZ55" s="2">
        <f t="shared" si="54"/>
        <v>1.90994560577277E-5</v>
      </c>
      <c r="GA55" s="2">
        <f t="shared" si="54"/>
        <v>2.3139843074899636E-5</v>
      </c>
      <c r="GB55" s="2">
        <f t="shared" si="54"/>
        <v>2.3088669743878514E-5</v>
      </c>
      <c r="GC55" s="2">
        <f t="shared" si="54"/>
        <v>2.5808584629652606E-5</v>
      </c>
      <c r="GD55" s="2">
        <f t="shared" si="54"/>
        <v>3.8020600705859111E-5</v>
      </c>
      <c r="GE55" s="2">
        <f t="shared" si="54"/>
        <v>5.0870710736076735E-5</v>
      </c>
      <c r="GF55" s="2">
        <f t="shared" si="54"/>
        <v>4.8640458781998735E-5</v>
      </c>
      <c r="GG55" s="2">
        <f t="shared" si="54"/>
        <v>3.7037341213350893E-5</v>
      </c>
      <c r="GH55" s="2">
        <f t="shared" si="54"/>
        <v>2.6492666912538574E-5</v>
      </c>
      <c r="GI55" s="2">
        <f t="shared" si="54"/>
        <v>2.3584594388197088E-5</v>
      </c>
      <c r="GJ55" s="2">
        <f t="shared" si="54"/>
        <v>2.0914991733746635E-5</v>
      </c>
      <c r="GK55" s="2">
        <f t="shared" si="54"/>
        <v>1.7882093601879231E-5</v>
      </c>
      <c r="GM55" s="81">
        <f t="shared" si="55"/>
        <v>0.33686008226913833</v>
      </c>
      <c r="GN55" s="81">
        <f t="shared" si="55"/>
        <v>8.6758469237135786E-4</v>
      </c>
      <c r="GO55" s="81">
        <f t="shared" si="55"/>
        <v>5.9758074313757655E-4</v>
      </c>
      <c r="GP55" s="81">
        <f t="shared" si="55"/>
        <v>5.1309430655333476E-4</v>
      </c>
      <c r="GQ55" s="81">
        <f t="shared" si="55"/>
        <v>1.2785778948958613E-3</v>
      </c>
      <c r="GR55" s="81">
        <f t="shared" si="55"/>
        <v>8.6790344999269269E-4</v>
      </c>
      <c r="GS55" s="81">
        <f t="shared" si="55"/>
        <v>1.0532987396421833E-3</v>
      </c>
      <c r="GT55" s="81">
        <f t="shared" si="55"/>
        <v>2.4206653386070615E-3</v>
      </c>
      <c r="GU55" s="81">
        <f t="shared" si="55"/>
        <v>1.9665262238808289E-3</v>
      </c>
      <c r="GV55" s="81">
        <f t="shared" si="55"/>
        <v>3.2022320775240338E-3</v>
      </c>
      <c r="GW55" s="81">
        <f t="shared" si="55"/>
        <v>2.5698129646024677E-3</v>
      </c>
      <c r="GX55" s="81">
        <f t="shared" si="55"/>
        <v>1.5672325956388631E-3</v>
      </c>
      <c r="GY55" s="81">
        <f t="shared" si="55"/>
        <v>1.4840792058611453E-3</v>
      </c>
      <c r="GZ55" s="81">
        <f t="shared" si="55"/>
        <v>8.3054543623037704E-4</v>
      </c>
      <c r="HA55" s="81">
        <f t="shared" si="55"/>
        <v>1.5336842687560187E-4</v>
      </c>
      <c r="HC55" s="81">
        <f t="shared" si="59"/>
        <v>1.8625580287402861E-2</v>
      </c>
      <c r="HD55" s="81">
        <f t="shared" si="59"/>
        <v>7.4570200316319156E-13</v>
      </c>
      <c r="HE55" s="81">
        <f t="shared" si="59"/>
        <v>1.258653473636996E-13</v>
      </c>
      <c r="HF55" s="81">
        <f t="shared" si="59"/>
        <v>8.2372382386325657E-13</v>
      </c>
      <c r="HG55" s="81">
        <f t="shared" si="59"/>
        <v>3.6363512624499055E-13</v>
      </c>
      <c r="HH55" s="81">
        <f t="shared" si="59"/>
        <v>1.8412350862745663E-13</v>
      </c>
      <c r="HI55" s="81">
        <f t="shared" si="59"/>
        <v>1.6797348418618154E-13</v>
      </c>
      <c r="HJ55" s="81">
        <f t="shared" si="59"/>
        <v>1.0630746409765295E-12</v>
      </c>
      <c r="HK55" s="81">
        <f t="shared" si="59"/>
        <v>6.8635081324833811E-13</v>
      </c>
      <c r="HL55" s="81">
        <f t="shared" si="59"/>
        <v>5.9756817583797443E-12</v>
      </c>
      <c r="HM55" s="81">
        <f t="shared" si="59"/>
        <v>1.6567791413831809E-11</v>
      </c>
      <c r="HN55" s="81">
        <f t="shared" si="59"/>
        <v>2.5972702004606047E-12</v>
      </c>
      <c r="HO55" s="81">
        <f t="shared" si="59"/>
        <v>1.9494459587114139E-12</v>
      </c>
      <c r="HP55" s="81">
        <f t="shared" si="59"/>
        <v>7.056819348320771E-14</v>
      </c>
      <c r="HQ55" s="81">
        <f t="shared" si="59"/>
        <v>4.2735085684198046E-18</v>
      </c>
      <c r="HS55" s="81">
        <f t="shared" si="56"/>
        <v>1.1664064496670621E-24</v>
      </c>
      <c r="HT55" s="81">
        <f t="shared" si="56"/>
        <v>9.7405905081757072E-81</v>
      </c>
      <c r="HU55" s="81">
        <f t="shared" si="56"/>
        <v>4.6823994959152559E-90</v>
      </c>
      <c r="HV55" s="81">
        <f t="shared" si="56"/>
        <v>1.7422174655613337E-86</v>
      </c>
      <c r="HW55" s="81">
        <f t="shared" si="56"/>
        <v>3.9958410485836234E-94</v>
      </c>
      <c r="HX55" s="81">
        <f t="shared" si="56"/>
        <v>6.8147589358589755E-94</v>
      </c>
      <c r="HY55" s="81">
        <f t="shared" si="56"/>
        <v>2.8949785362674371E-96</v>
      </c>
      <c r="HZ55" s="81">
        <f t="shared" si="56"/>
        <v>6.039779530866647E-93</v>
      </c>
      <c r="IA55" s="81">
        <f t="shared" si="56"/>
        <v>1.2583859499924507E-93</v>
      </c>
      <c r="IB55" s="81">
        <f t="shared" si="56"/>
        <v>9.4949106281955142E-88</v>
      </c>
      <c r="IC55" s="81">
        <f t="shared" si="56"/>
        <v>1.1978912734225609E-84</v>
      </c>
      <c r="ID55" s="81">
        <f t="shared" si="56"/>
        <v>1.9724233972629527E-88</v>
      </c>
      <c r="IE55" s="81">
        <f t="shared" si="56"/>
        <v>2.4915645458338316E-84</v>
      </c>
      <c r="IF55" s="81">
        <f t="shared" si="56"/>
        <v>3.1080816768637823E-63</v>
      </c>
      <c r="IG55" s="81">
        <f t="shared" si="56"/>
        <v>9.5819535613893918E-37</v>
      </c>
      <c r="II55" s="81">
        <f t="shared" si="57"/>
        <v>3.3740682641789254E-128</v>
      </c>
      <c r="IJ55" s="81">
        <f t="shared" si="57"/>
        <v>8.8256896472810664E-216</v>
      </c>
      <c r="IK55" s="81">
        <f t="shared" si="57"/>
        <v>2.1977831605882468E-236</v>
      </c>
      <c r="IL55" s="81">
        <f t="shared" si="57"/>
        <v>2.7696794037113804E-227</v>
      </c>
      <c r="IM55" s="81">
        <f t="shared" si="57"/>
        <v>9.9941738911644356E-249</v>
      </c>
      <c r="IN55" s="81">
        <f t="shared" si="57"/>
        <v>1.685158811905448E-247</v>
      </c>
      <c r="IO55" s="81">
        <f t="shared" si="57"/>
        <v>4.1357572006953854E-254</v>
      </c>
      <c r="IP55" s="81">
        <f t="shared" si="57"/>
        <v>1.8258930949773568E-247</v>
      </c>
      <c r="IQ55" s="81">
        <f t="shared" si="57"/>
        <v>1.4848946574697919E-248</v>
      </c>
      <c r="IR55" s="81">
        <f t="shared" si="57"/>
        <v>3.136801432967346E-234</v>
      </c>
      <c r="IS55" s="81">
        <f t="shared" si="57"/>
        <v>2.6641381641160914E-226</v>
      </c>
      <c r="IT55" s="81">
        <f t="shared" si="57"/>
        <v>4.1382228327295238E-234</v>
      </c>
      <c r="IU55" s="81">
        <f t="shared" si="57"/>
        <v>9.8751038907614957E-219</v>
      </c>
      <c r="IV55" s="81">
        <f t="shared" si="57"/>
        <v>7.84770818215463E-246</v>
      </c>
      <c r="IW55" s="81">
        <f t="shared" si="57"/>
        <v>1.8041068354621114E-93</v>
      </c>
      <c r="IY55" s="81">
        <f t="shared" si="58"/>
        <v>0.35548566255654118</v>
      </c>
      <c r="IZ55" s="81">
        <f t="shared" si="58"/>
        <v>8.6758469311705986E-4</v>
      </c>
      <c r="JA55" s="81">
        <f t="shared" si="58"/>
        <v>5.975807432634419E-4</v>
      </c>
      <c r="JB55" s="81">
        <f t="shared" si="58"/>
        <v>5.1309430737705856E-4</v>
      </c>
      <c r="JC55" s="81">
        <f t="shared" si="58"/>
        <v>1.2785778952594965E-3</v>
      </c>
      <c r="JD55" s="81">
        <f t="shared" si="58"/>
        <v>8.6790345017681624E-4</v>
      </c>
      <c r="JE55" s="81">
        <f t="shared" si="58"/>
        <v>1.0532987398101568E-3</v>
      </c>
      <c r="JF55" s="81">
        <f t="shared" si="58"/>
        <v>2.420665339670136E-3</v>
      </c>
      <c r="JG55" s="81">
        <f t="shared" si="58"/>
        <v>1.9665262245671796E-3</v>
      </c>
      <c r="JH55" s="81">
        <f t="shared" si="58"/>
        <v>3.2022320834997156E-3</v>
      </c>
      <c r="JI55" s="81">
        <f t="shared" si="58"/>
        <v>2.5698129811702591E-3</v>
      </c>
      <c r="JJ55" s="81">
        <f t="shared" si="58"/>
        <v>1.5672325982361334E-3</v>
      </c>
      <c r="JK55" s="81">
        <f t="shared" si="58"/>
        <v>1.4840792078105913E-3</v>
      </c>
      <c r="JL55" s="81">
        <f t="shared" si="58"/>
        <v>8.3054543630094527E-4</v>
      </c>
      <c r="JM55" s="81">
        <f t="shared" si="58"/>
        <v>1.5336842687560615E-4</v>
      </c>
    </row>
    <row r="56" spans="2:273" x14ac:dyDescent="0.25">
      <c r="B56" s="2">
        <v>29</v>
      </c>
      <c r="C56" s="37">
        <v>0.579708</v>
      </c>
      <c r="D56" s="37">
        <v>0.34144000000000002</v>
      </c>
      <c r="E56" s="37">
        <v>0.33709899999999998</v>
      </c>
      <c r="F56" s="37">
        <v>0.33702700000000002</v>
      </c>
      <c r="G56" s="37">
        <v>0.33351900000000001</v>
      </c>
      <c r="H56" s="37">
        <v>0.32467000000000001</v>
      </c>
      <c r="I56" s="37">
        <v>0.32465699999999997</v>
      </c>
      <c r="J56" s="37">
        <v>0.330785</v>
      </c>
      <c r="K56" s="37">
        <v>0.32391500000000001</v>
      </c>
      <c r="L56" s="37">
        <v>0.33286399999999999</v>
      </c>
      <c r="M56" s="37">
        <v>0.33410200000000001</v>
      </c>
      <c r="N56" s="37">
        <v>0.328459</v>
      </c>
      <c r="O56" s="37">
        <v>0.333789</v>
      </c>
      <c r="P56" s="37">
        <v>0.34001300000000001</v>
      </c>
      <c r="Q56" s="37">
        <v>0.34395300000000001</v>
      </c>
      <c r="S56" s="4">
        <f t="shared" si="60"/>
        <v>0.56899168489399521</v>
      </c>
      <c r="T56" s="4">
        <f t="shared" si="60"/>
        <v>0.34335641210788886</v>
      </c>
      <c r="U56" s="4">
        <f t="shared" si="60"/>
        <v>0.3380084032838826</v>
      </c>
      <c r="V56" s="4">
        <f t="shared" si="60"/>
        <v>0.33408453458160331</v>
      </c>
      <c r="W56" s="4">
        <f t="shared" si="60"/>
        <v>0.33081071099956794</v>
      </c>
      <c r="X56" s="4">
        <f t="shared" si="60"/>
        <v>0.32480062744264232</v>
      </c>
      <c r="Y56" s="4">
        <f t="shared" si="60"/>
        <v>0.32334587599252868</v>
      </c>
      <c r="Z56" s="4">
        <f t="shared" si="60"/>
        <v>0.32746926375882718</v>
      </c>
      <c r="AA56" s="4">
        <f t="shared" si="60"/>
        <v>0.32369981455500851</v>
      </c>
      <c r="AB56" s="4">
        <f t="shared" si="60"/>
        <v>0.33180176758077534</v>
      </c>
      <c r="AC56" s="4">
        <f t="shared" si="60"/>
        <v>0.33328664938130381</v>
      </c>
      <c r="AD56" s="4">
        <f t="shared" si="60"/>
        <v>0.3259895248365603</v>
      </c>
      <c r="AE56" s="4">
        <f t="shared" si="60"/>
        <v>0.33236446668288316</v>
      </c>
      <c r="AF56" s="4">
        <f t="shared" si="60"/>
        <v>0.33758243362305523</v>
      </c>
      <c r="AG56" s="4">
        <f t="shared" si="60"/>
        <v>0.34392127308914</v>
      </c>
      <c r="AI56" s="4">
        <f t="shared" si="61"/>
        <v>1.0716315106004792E-2</v>
      </c>
      <c r="AJ56" s="4">
        <f t="shared" si="61"/>
        <v>-1.916412107888843E-3</v>
      </c>
      <c r="AK56" s="4">
        <f t="shared" si="61"/>
        <v>-9.0940328388261493E-4</v>
      </c>
      <c r="AL56" s="4">
        <f t="shared" si="61"/>
        <v>2.9424654183967114E-3</v>
      </c>
      <c r="AM56" s="4">
        <f t="shared" si="61"/>
        <v>2.7082890004320737E-3</v>
      </c>
      <c r="AN56" s="4">
        <f t="shared" si="61"/>
        <v>-1.3062744264230597E-4</v>
      </c>
      <c r="AO56" s="4">
        <f t="shared" si="61"/>
        <v>1.3111240074712982E-3</v>
      </c>
      <c r="AP56" s="4">
        <f t="shared" si="61"/>
        <v>3.3157362411728175E-3</v>
      </c>
      <c r="AQ56" s="4">
        <f t="shared" si="61"/>
        <v>2.1518544499149472E-4</v>
      </c>
      <c r="AR56" s="4">
        <f t="shared" si="61"/>
        <v>1.0622324192246513E-3</v>
      </c>
      <c r="AS56" s="4">
        <f t="shared" si="61"/>
        <v>8.1535061869619785E-4</v>
      </c>
      <c r="AT56" s="4">
        <f t="shared" si="61"/>
        <v>2.469475163439705E-3</v>
      </c>
      <c r="AU56" s="4">
        <f t="shared" si="61"/>
        <v>1.4245333171168384E-3</v>
      </c>
      <c r="AV56" s="4">
        <f t="shared" si="61"/>
        <v>2.4305663769447761E-3</v>
      </c>
      <c r="AW56" s="4">
        <f t="shared" si="61"/>
        <v>3.1726910860008228E-5</v>
      </c>
      <c r="AY56" s="2">
        <f t="shared" si="52"/>
        <v>0.34345159817387022</v>
      </c>
      <c r="AZ56" s="2">
        <f t="shared" si="52"/>
        <v>0.34026760863615602</v>
      </c>
      <c r="BA56" s="2">
        <f t="shared" si="52"/>
        <v>0.33571612017910624</v>
      </c>
      <c r="BB56" s="2">
        <f t="shared" si="52"/>
        <v>0.33208817151141873</v>
      </c>
      <c r="BC56" s="2">
        <f t="shared" si="52"/>
        <v>0.32634270479310779</v>
      </c>
      <c r="BD56" s="2">
        <f t="shared" si="52"/>
        <v>0.32162733116162767</v>
      </c>
      <c r="BE56" s="2">
        <f t="shared" si="52"/>
        <v>0.31956115856712047</v>
      </c>
      <c r="BF56" s="2">
        <f t="shared" si="52"/>
        <v>0.31970720182441786</v>
      </c>
      <c r="BG56" s="2">
        <f t="shared" si="52"/>
        <v>0.31696610070411546</v>
      </c>
      <c r="BH56" s="2">
        <f t="shared" si="52"/>
        <v>0.32198123829785347</v>
      </c>
      <c r="BI56" s="2">
        <f t="shared" si="52"/>
        <v>0.32511752955140388</v>
      </c>
      <c r="BJ56" s="2">
        <f t="shared" si="52"/>
        <v>0.32075292809827649</v>
      </c>
      <c r="BK56" s="2">
        <f t="shared" si="52"/>
        <v>0.327597287795871</v>
      </c>
      <c r="BL56" s="2">
        <f t="shared" si="52"/>
        <v>0.33484164671666905</v>
      </c>
      <c r="BM56" s="2">
        <f t="shared" si="52"/>
        <v>0.34336058818930265</v>
      </c>
      <c r="BO56" s="2" t="str">
        <f t="shared" si="11"/>
        <v/>
      </c>
      <c r="BP56" s="2">
        <f t="shared" si="12"/>
        <v>0.34144000000000002</v>
      </c>
      <c r="BQ56" s="2">
        <f t="shared" si="13"/>
        <v>0.33709899999999998</v>
      </c>
      <c r="BR56" s="2">
        <f t="shared" si="14"/>
        <v>0.33702700000000002</v>
      </c>
      <c r="BS56" s="2">
        <f t="shared" si="15"/>
        <v>0.33351900000000001</v>
      </c>
      <c r="BT56" s="2">
        <f t="shared" si="16"/>
        <v>0.32467000000000001</v>
      </c>
      <c r="BU56" s="2">
        <f t="shared" si="17"/>
        <v>0.32465699999999997</v>
      </c>
      <c r="BV56" s="2">
        <f t="shared" si="18"/>
        <v>0.330785</v>
      </c>
      <c r="BW56" s="2">
        <f t="shared" si="19"/>
        <v>0.32391500000000001</v>
      </c>
      <c r="BX56" s="2">
        <f t="shared" si="20"/>
        <v>0.33286399999999999</v>
      </c>
      <c r="BY56" s="2">
        <f t="shared" si="21"/>
        <v>0.33410200000000001</v>
      </c>
      <c r="BZ56" s="2">
        <f t="shared" si="22"/>
        <v>0.328459</v>
      </c>
      <c r="CA56" s="2">
        <f t="shared" si="23"/>
        <v>0.333789</v>
      </c>
      <c r="CB56" s="2">
        <f t="shared" si="24"/>
        <v>0.34001300000000001</v>
      </c>
      <c r="CC56" s="2">
        <f t="shared" si="25"/>
        <v>0.34395300000000001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0.38030749999999991</v>
      </c>
      <c r="DL56" s="2">
        <f t="shared" si="62"/>
        <v>0.34372989579831936</v>
      </c>
      <c r="DM56" s="2">
        <f t="shared" si="62"/>
        <v>0.33864618487394949</v>
      </c>
      <c r="DN56" s="2">
        <f t="shared" si="62"/>
        <v>0.33581073781512605</v>
      </c>
      <c r="DO56" s="2">
        <f t="shared" si="62"/>
        <v>0.33139993237522292</v>
      </c>
      <c r="DP56" s="2">
        <f t="shared" si="62"/>
        <v>0.32558659587471361</v>
      </c>
      <c r="DQ56" s="2">
        <f t="shared" si="62"/>
        <v>0.32536495569136742</v>
      </c>
      <c r="DR56" s="2">
        <f t="shared" si="62"/>
        <v>0.3298695483870967</v>
      </c>
      <c r="DS56" s="2">
        <f t="shared" si="62"/>
        <v>0.32154319208211146</v>
      </c>
      <c r="DT56" s="2">
        <f t="shared" si="62"/>
        <v>0.33002602822580646</v>
      </c>
      <c r="DU56" s="2">
        <f t="shared" si="62"/>
        <v>0.33365140652492664</v>
      </c>
      <c r="DV56" s="2">
        <f t="shared" si="62"/>
        <v>0.32910049654634582</v>
      </c>
      <c r="DW56" s="2">
        <f t="shared" si="62"/>
        <v>0.33270159068627447</v>
      </c>
      <c r="DX56" s="2">
        <f t="shared" si="62"/>
        <v>0.33849645454545457</v>
      </c>
      <c r="DY56" s="2">
        <f t="shared" si="62"/>
        <v>0.34552922504456329</v>
      </c>
      <c r="EA56" s="2">
        <f t="shared" si="63"/>
        <v>0.33948357976296384</v>
      </c>
      <c r="EB56" s="2">
        <f t="shared" si="63"/>
        <v>0.33412919191614177</v>
      </c>
      <c r="EC56" s="2">
        <f t="shared" si="63"/>
        <v>0.3303255863328507</v>
      </c>
      <c r="ED56" s="2">
        <f t="shared" si="63"/>
        <v>0.32525730032834727</v>
      </c>
      <c r="EE56" s="2">
        <f t="shared" si="63"/>
        <v>0.31862814471253831</v>
      </c>
      <c r="EF56" s="2">
        <f t="shared" si="63"/>
        <v>0.31510228583897243</v>
      </c>
      <c r="EG56" s="2">
        <f t="shared" si="63"/>
        <v>0.31045905402129714</v>
      </c>
      <c r="EH56" s="2">
        <f t="shared" si="63"/>
        <v>0.30631462264571163</v>
      </c>
      <c r="EI56" s="2">
        <f t="shared" si="63"/>
        <v>0.31079761642311587</v>
      </c>
      <c r="EJ56" s="2">
        <f t="shared" si="63"/>
        <v>0.31200156280041802</v>
      </c>
      <c r="EK56" s="2">
        <f t="shared" si="63"/>
        <v>0.31401775880579763</v>
      </c>
      <c r="EL56" s="2">
        <f t="shared" si="63"/>
        <v>0.30858029442680462</v>
      </c>
      <c r="EM56" s="2">
        <f t="shared" si="63"/>
        <v>0.31977865258983895</v>
      </c>
      <c r="EN56" s="2">
        <f t="shared" si="63"/>
        <v>0.32872348577185073</v>
      </c>
      <c r="EO56" s="2">
        <f t="shared" si="63"/>
        <v>0.33926857621899059</v>
      </c>
      <c r="EQ56" s="2">
        <f t="shared" si="64"/>
        <v>0.33948357976296384</v>
      </c>
      <c r="ER56" s="2">
        <f t="shared" si="64"/>
        <v>0.3285618756549768</v>
      </c>
      <c r="ES56" s="2">
        <f t="shared" si="64"/>
        <v>0.32511577979273187</v>
      </c>
      <c r="ET56" s="2">
        <f t="shared" si="64"/>
        <v>0.32252172946562885</v>
      </c>
      <c r="EU56" s="2">
        <f t="shared" si="64"/>
        <v>0.31467498097642504</v>
      </c>
      <c r="EV56" s="2">
        <f t="shared" si="64"/>
        <v>0.31180784569449521</v>
      </c>
      <c r="EW56" s="2">
        <f t="shared" si="64"/>
        <v>0.30954623610265103</v>
      </c>
      <c r="EX56" s="2">
        <f t="shared" si="64"/>
        <v>0.30582726870686588</v>
      </c>
      <c r="EY56" s="2">
        <f t="shared" si="64"/>
        <v>0.30970804134816959</v>
      </c>
      <c r="EZ56" s="2">
        <f t="shared" si="64"/>
        <v>0.31620009887640449</v>
      </c>
      <c r="FA56" s="2">
        <f t="shared" si="64"/>
        <v>0.31228366092931814</v>
      </c>
      <c r="FB56" s="2">
        <f t="shared" si="64"/>
        <v>0.30677832265722221</v>
      </c>
      <c r="FC56" s="2">
        <f t="shared" si="64"/>
        <v>0.3199047851488116</v>
      </c>
      <c r="FD56" s="2">
        <f t="shared" si="64"/>
        <v>0.33235213985207546</v>
      </c>
      <c r="FE56" s="2">
        <f t="shared" si="64"/>
        <v>0.3403655142275126</v>
      </c>
      <c r="FG56" s="2">
        <f t="shared" si="65"/>
        <v>0.90280163228159205</v>
      </c>
      <c r="FH56" s="2">
        <f t="shared" si="65"/>
        <v>0.36061863245265419</v>
      </c>
      <c r="FI56" s="2">
        <f t="shared" si="65"/>
        <v>0.35213337369348552</v>
      </c>
      <c r="FJ56" s="2">
        <f t="shared" si="65"/>
        <v>0.35272952720630657</v>
      </c>
      <c r="FK56" s="2">
        <f t="shared" si="65"/>
        <v>0.39596080164456549</v>
      </c>
      <c r="FL56" s="2">
        <f t="shared" si="65"/>
        <v>0.37762917130393969</v>
      </c>
      <c r="FM56" s="2">
        <f t="shared" si="65"/>
        <v>0.3893606318724705</v>
      </c>
      <c r="FN56" s="2">
        <f t="shared" si="65"/>
        <v>0.43143104576710251</v>
      </c>
      <c r="FO56" s="2">
        <f t="shared" si="65"/>
        <v>0.42594559366048651</v>
      </c>
      <c r="FP56" s="2">
        <f t="shared" si="65"/>
        <v>0.44633855475930628</v>
      </c>
      <c r="FQ56" s="2">
        <f t="shared" si="65"/>
        <v>0.43465211727520187</v>
      </c>
      <c r="FR56" s="2">
        <f t="shared" si="65"/>
        <v>0.40679502349734276</v>
      </c>
      <c r="FS56" s="2">
        <f t="shared" si="65"/>
        <v>0.3949803143908206</v>
      </c>
      <c r="FT56" s="2">
        <f t="shared" si="65"/>
        <v>0.37397960932865226</v>
      </c>
      <c r="FU56" s="2">
        <f t="shared" si="65"/>
        <v>0.34639514588106274</v>
      </c>
      <c r="FW56" s="2">
        <f t="shared" si="54"/>
        <v>3.076461885845704E-9</v>
      </c>
      <c r="FX56" s="2">
        <f t="shared" si="54"/>
        <v>1.6966449396612144E-5</v>
      </c>
      <c r="FY56" s="2">
        <f t="shared" si="54"/>
        <v>2.0012147523826614E-5</v>
      </c>
      <c r="FZ56" s="2">
        <f t="shared" si="54"/>
        <v>2.0942098535884801E-5</v>
      </c>
      <c r="GA56" s="2">
        <f t="shared" si="54"/>
        <v>2.53722767504401E-5</v>
      </c>
      <c r="GB56" s="2">
        <f t="shared" si="54"/>
        <v>2.5316166559005598E-5</v>
      </c>
      <c r="GC56" s="2">
        <f t="shared" si="54"/>
        <v>2.8298479857486326E-5</v>
      </c>
      <c r="GD56" s="2">
        <f t="shared" si="54"/>
        <v>4.1688606757803761E-5</v>
      </c>
      <c r="GE56" s="2">
        <f t="shared" si="54"/>
        <v>5.5778351389040702E-5</v>
      </c>
      <c r="GF56" s="2">
        <f t="shared" si="54"/>
        <v>5.3332952226986013E-5</v>
      </c>
      <c r="GG56" s="2">
        <f t="shared" si="54"/>
        <v>4.0610491970251381E-5</v>
      </c>
      <c r="GH56" s="2">
        <f t="shared" si="54"/>
        <v>2.9048557380194852E-5</v>
      </c>
      <c r="GI56" s="2">
        <f t="shared" si="54"/>
        <v>2.5859934669866343E-5</v>
      </c>
      <c r="GJ56" s="2">
        <f t="shared" si="54"/>
        <v>2.2932786133859517E-5</v>
      </c>
      <c r="GK56" s="2">
        <f t="shared" si="54"/>
        <v>1.9607291908722062E-5</v>
      </c>
      <c r="GM56" s="81">
        <f t="shared" si="55"/>
        <v>0.36932968742759364</v>
      </c>
      <c r="GN56" s="81">
        <f t="shared" si="55"/>
        <v>1.3033175194390747E-3</v>
      </c>
      <c r="GO56" s="81">
        <f t="shared" si="55"/>
        <v>9.3196523152127967E-4</v>
      </c>
      <c r="GP56" s="81">
        <f t="shared" si="55"/>
        <v>8.212237571948352E-4</v>
      </c>
      <c r="GQ56" s="81">
        <f t="shared" si="55"/>
        <v>1.9901222083322243E-3</v>
      </c>
      <c r="GR56" s="81">
        <f t="shared" si="55"/>
        <v>1.3697074047171259E-3</v>
      </c>
      <c r="GS56" s="81">
        <f t="shared" si="55"/>
        <v>1.6661801962083191E-3</v>
      </c>
      <c r="GT56" s="81">
        <f t="shared" si="55"/>
        <v>3.7351084864665198E-3</v>
      </c>
      <c r="GU56" s="81">
        <f t="shared" si="55"/>
        <v>3.1281749228660931E-3</v>
      </c>
      <c r="GV56" s="81">
        <f t="shared" si="55"/>
        <v>4.8992166740831804E-3</v>
      </c>
      <c r="GW56" s="81">
        <f t="shared" si="55"/>
        <v>3.9593429487390129E-3</v>
      </c>
      <c r="GX56" s="81">
        <f t="shared" si="55"/>
        <v>2.429094655172887E-3</v>
      </c>
      <c r="GY56" s="81">
        <f t="shared" si="55"/>
        <v>2.23274588661865E-3</v>
      </c>
      <c r="GZ56" s="81">
        <f t="shared" si="55"/>
        <v>1.3060555761468284E-3</v>
      </c>
      <c r="HA56" s="81">
        <f t="shared" si="55"/>
        <v>2.9155432118289844E-4</v>
      </c>
      <c r="HC56" s="81">
        <f t="shared" si="59"/>
        <v>2.1783741971706856E-2</v>
      </c>
      <c r="HD56" s="81">
        <f t="shared" si="59"/>
        <v>1.997438167132248E-12</v>
      </c>
      <c r="HE56" s="81">
        <f t="shared" si="59"/>
        <v>3.7092552925709806E-13</v>
      </c>
      <c r="HF56" s="81">
        <f t="shared" si="59"/>
        <v>2.3043466483262885E-12</v>
      </c>
      <c r="HG56" s="81">
        <f t="shared" si="59"/>
        <v>1.1054333114282453E-12</v>
      </c>
      <c r="HH56" s="81">
        <f t="shared" si="59"/>
        <v>5.6570554807129055E-13</v>
      </c>
      <c r="HI56" s="81">
        <f t="shared" si="59"/>
        <v>5.3105794677319023E-13</v>
      </c>
      <c r="HJ56" s="81">
        <f t="shared" si="59"/>
        <v>3.3231107708716046E-12</v>
      </c>
      <c r="HK56" s="81">
        <f t="shared" si="59"/>
        <v>2.2451976286613486E-12</v>
      </c>
      <c r="HL56" s="81">
        <f t="shared" si="59"/>
        <v>1.792589009272586E-11</v>
      </c>
      <c r="HM56" s="81">
        <f t="shared" si="59"/>
        <v>4.6384979316776704E-11</v>
      </c>
      <c r="HN56" s="81">
        <f t="shared" si="59"/>
        <v>7.4431257783692032E-12</v>
      </c>
      <c r="HO56" s="81">
        <f t="shared" si="59"/>
        <v>5.3647510815296789E-12</v>
      </c>
      <c r="HP56" s="81">
        <f t="shared" si="59"/>
        <v>2.2237077209899387E-13</v>
      </c>
      <c r="HQ56" s="81">
        <f t="shared" si="59"/>
        <v>2.1494134579900815E-17</v>
      </c>
      <c r="HS56" s="81">
        <f t="shared" si="56"/>
        <v>3.0437608491816773E-24</v>
      </c>
      <c r="HT56" s="81">
        <f t="shared" si="56"/>
        <v>5.8093973829411415E-79</v>
      </c>
      <c r="HU56" s="81">
        <f t="shared" si="56"/>
        <v>4.6298328093670378E-88</v>
      </c>
      <c r="HV56" s="81">
        <f t="shared" si="56"/>
        <v>1.4628266446391414E-84</v>
      </c>
      <c r="HW56" s="81">
        <f t="shared" si="56"/>
        <v>5.5120437346404902E-92</v>
      </c>
      <c r="HX56" s="81">
        <f t="shared" si="56"/>
        <v>9.2199549349487689E-92</v>
      </c>
      <c r="HY56" s="81">
        <f t="shared" si="56"/>
        <v>4.6978405635280429E-94</v>
      </c>
      <c r="HZ56" s="81">
        <f t="shared" si="56"/>
        <v>1.0101820395449195E-90</v>
      </c>
      <c r="IA56" s="81">
        <f t="shared" si="56"/>
        <v>2.522818292443259E-91</v>
      </c>
      <c r="IB56" s="81">
        <f t="shared" si="56"/>
        <v>1.3473634553564238E-85</v>
      </c>
      <c r="IC56" s="81">
        <f t="shared" si="56"/>
        <v>1.2584782847960178E-82</v>
      </c>
      <c r="ID56" s="81">
        <f t="shared" si="56"/>
        <v>2.1438226576955738E-86</v>
      </c>
      <c r="IE56" s="81">
        <f t="shared" si="56"/>
        <v>1.9785012721903975E-82</v>
      </c>
      <c r="IF56" s="81">
        <f t="shared" si="56"/>
        <v>7.6656065582129399E-62</v>
      </c>
      <c r="IG56" s="81">
        <f t="shared" si="56"/>
        <v>5.8718629508965424E-36</v>
      </c>
      <c r="II56" s="81">
        <f t="shared" si="57"/>
        <v>5.0818697090587833E-127</v>
      </c>
      <c r="IJ56" s="81">
        <f t="shared" si="57"/>
        <v>3.051919819371022E-212</v>
      </c>
      <c r="IK56" s="81">
        <f t="shared" si="57"/>
        <v>1.9061912903698067E-232</v>
      </c>
      <c r="IL56" s="81">
        <f t="shared" si="57"/>
        <v>1.7519601757392907E-223</v>
      </c>
      <c r="IM56" s="81">
        <f t="shared" si="57"/>
        <v>1.7258336961315846E-244</v>
      </c>
      <c r="IN56" s="81">
        <f t="shared" si="57"/>
        <v>2.7666799911409173E-243</v>
      </c>
      <c r="IO56" s="81">
        <f t="shared" si="57"/>
        <v>9.7896064083286167E-250</v>
      </c>
      <c r="IP56" s="81">
        <f t="shared" si="57"/>
        <v>4.8064649396192742E-243</v>
      </c>
      <c r="IQ56" s="81">
        <f t="shared" si="57"/>
        <v>5.5185041208914566E-244</v>
      </c>
      <c r="IR56" s="81">
        <f t="shared" si="57"/>
        <v>6.0512129689601229E-230</v>
      </c>
      <c r="IS56" s="81">
        <f t="shared" si="57"/>
        <v>2.8484113151393603E-222</v>
      </c>
      <c r="IT56" s="81">
        <f t="shared" si="57"/>
        <v>4.5090523906874085E-230</v>
      </c>
      <c r="IU56" s="81">
        <f t="shared" si="57"/>
        <v>5.2904444905117486E-215</v>
      </c>
      <c r="IV56" s="81">
        <f t="shared" si="57"/>
        <v>1.1045211508158044E-241</v>
      </c>
      <c r="IW56" s="81">
        <f t="shared" si="57"/>
        <v>6.2009368156331031E-92</v>
      </c>
      <c r="IY56" s="81">
        <f t="shared" si="58"/>
        <v>0.39111342939930049</v>
      </c>
      <c r="IZ56" s="81">
        <f t="shared" si="58"/>
        <v>1.3033175214365129E-3</v>
      </c>
      <c r="JA56" s="81">
        <f t="shared" si="58"/>
        <v>9.3196523189220518E-4</v>
      </c>
      <c r="JB56" s="81">
        <f t="shared" si="58"/>
        <v>8.212237594991818E-4</v>
      </c>
      <c r="JC56" s="81">
        <f t="shared" si="58"/>
        <v>1.9901222094376577E-3</v>
      </c>
      <c r="JD56" s="81">
        <f t="shared" si="58"/>
        <v>1.3697074052828313E-3</v>
      </c>
      <c r="JE56" s="81">
        <f t="shared" si="58"/>
        <v>1.6661801967393771E-3</v>
      </c>
      <c r="JF56" s="81">
        <f t="shared" si="58"/>
        <v>3.7351084897896307E-3</v>
      </c>
      <c r="JG56" s="81">
        <f t="shared" si="58"/>
        <v>3.1281749251112906E-3</v>
      </c>
      <c r="JH56" s="81">
        <f t="shared" si="58"/>
        <v>4.8992166920090703E-3</v>
      </c>
      <c r="JI56" s="81">
        <f t="shared" si="58"/>
        <v>3.9593429951239921E-3</v>
      </c>
      <c r="JJ56" s="81">
        <f t="shared" si="58"/>
        <v>2.429094662616013E-3</v>
      </c>
      <c r="JK56" s="81">
        <f t="shared" si="58"/>
        <v>2.2327458919834012E-3</v>
      </c>
      <c r="JL56" s="81">
        <f t="shared" si="58"/>
        <v>1.3060555763691991E-3</v>
      </c>
      <c r="JM56" s="81">
        <f t="shared" si="58"/>
        <v>2.9155432118291991E-4</v>
      </c>
    </row>
    <row r="57" spans="2:273" x14ac:dyDescent="0.25">
      <c r="B57" s="2">
        <v>30</v>
      </c>
      <c r="C57" s="37">
        <v>0.58726299999999998</v>
      </c>
      <c r="D57" s="37">
        <v>0.34470899999999999</v>
      </c>
      <c r="E57" s="37">
        <v>0.34164299999999997</v>
      </c>
      <c r="F57" s="37">
        <v>0.33533400000000002</v>
      </c>
      <c r="G57" s="37">
        <v>0.33400600000000003</v>
      </c>
      <c r="H57" s="37">
        <v>0.32866099999999998</v>
      </c>
      <c r="I57" s="37">
        <v>0.32824500000000001</v>
      </c>
      <c r="J57" s="37">
        <v>0.33395900000000001</v>
      </c>
      <c r="K57" s="37">
        <v>0.32642300000000002</v>
      </c>
      <c r="L57" s="37">
        <v>0.340586</v>
      </c>
      <c r="M57" s="37">
        <v>0.34126200000000001</v>
      </c>
      <c r="N57" s="37">
        <v>0.330982</v>
      </c>
      <c r="O57" s="37">
        <v>0.33634799999999998</v>
      </c>
      <c r="P57" s="37">
        <v>0.342196</v>
      </c>
      <c r="Q57" s="37">
        <v>0.34621600000000002</v>
      </c>
      <c r="S57" s="4">
        <f t="shared" si="60"/>
        <v>0.58106952305817894</v>
      </c>
      <c r="T57" s="4">
        <f t="shared" si="60"/>
        <v>0.34469119744634924</v>
      </c>
      <c r="U57" s="4">
        <f t="shared" si="60"/>
        <v>0.33922265132555879</v>
      </c>
      <c r="V57" s="4">
        <f t="shared" si="60"/>
        <v>0.3351861978262613</v>
      </c>
      <c r="W57" s="4">
        <f t="shared" si="60"/>
        <v>0.33299218577131579</v>
      </c>
      <c r="X57" s="4">
        <f t="shared" si="60"/>
        <v>0.32645229114586061</v>
      </c>
      <c r="Y57" s="4">
        <f t="shared" si="60"/>
        <v>0.32514587517485877</v>
      </c>
      <c r="Z57" s="4">
        <f t="shared" si="60"/>
        <v>0.33074614920535045</v>
      </c>
      <c r="AA57" s="4">
        <f t="shared" si="60"/>
        <v>0.32702376884693313</v>
      </c>
      <c r="AB57" s="4">
        <f t="shared" si="60"/>
        <v>0.3359168976468902</v>
      </c>
      <c r="AC57" s="4">
        <f t="shared" si="60"/>
        <v>0.33670634329253263</v>
      </c>
      <c r="AD57" s="4">
        <f t="shared" si="60"/>
        <v>0.32826275540077898</v>
      </c>
      <c r="AE57" s="4">
        <f t="shared" si="60"/>
        <v>0.3343767595040622</v>
      </c>
      <c r="AF57" s="4">
        <f t="shared" si="60"/>
        <v>0.33899769299466154</v>
      </c>
      <c r="AG57" s="4">
        <f t="shared" si="60"/>
        <v>0.34448518958358648</v>
      </c>
      <c r="AI57" s="4">
        <f t="shared" si="61"/>
        <v>6.1934769418210411E-3</v>
      </c>
      <c r="AJ57" s="4">
        <f t="shared" si="61"/>
        <v>1.7802553650747566E-5</v>
      </c>
      <c r="AK57" s="4">
        <f t="shared" si="61"/>
        <v>2.4203486744411862E-3</v>
      </c>
      <c r="AL57" s="4">
        <f t="shared" si="61"/>
        <v>1.4780217373872029E-4</v>
      </c>
      <c r="AM57" s="4">
        <f t="shared" si="61"/>
        <v>1.01381422868424E-3</v>
      </c>
      <c r="AN57" s="4">
        <f t="shared" si="61"/>
        <v>2.208708854139374E-3</v>
      </c>
      <c r="AO57" s="4">
        <f t="shared" si="61"/>
        <v>3.0991248251412418E-3</v>
      </c>
      <c r="AP57" s="4">
        <f t="shared" si="61"/>
        <v>3.2128507946495577E-3</v>
      </c>
      <c r="AQ57" s="4">
        <f t="shared" si="61"/>
        <v>-6.007688469331085E-4</v>
      </c>
      <c r="AR57" s="4">
        <f t="shared" si="61"/>
        <v>4.6691023531097997E-3</v>
      </c>
      <c r="AS57" s="4">
        <f t="shared" si="61"/>
        <v>4.5556567074673815E-3</v>
      </c>
      <c r="AT57" s="4">
        <f t="shared" si="61"/>
        <v>2.7192445992210157E-3</v>
      </c>
      <c r="AU57" s="4">
        <f t="shared" si="61"/>
        <v>1.9712404959377761E-3</v>
      </c>
      <c r="AV57" s="4">
        <f t="shared" si="61"/>
        <v>3.1983070053384632E-3</v>
      </c>
      <c r="AW57" s="4">
        <f t="shared" si="61"/>
        <v>1.7308104164135418E-3</v>
      </c>
      <c r="AY57" s="2">
        <f t="shared" si="52"/>
        <v>0.34291625145504617</v>
      </c>
      <c r="AZ57" s="2">
        <f t="shared" si="52"/>
        <v>0.34024954953447761</v>
      </c>
      <c r="BA57" s="2">
        <f t="shared" si="52"/>
        <v>0.33581073253051075</v>
      </c>
      <c r="BB57" s="2">
        <f t="shared" si="52"/>
        <v>0.33214490767119692</v>
      </c>
      <c r="BC57" s="2">
        <f t="shared" si="52"/>
        <v>0.32638883062646601</v>
      </c>
      <c r="BD57" s="2">
        <f t="shared" si="52"/>
        <v>0.32169324884899114</v>
      </c>
      <c r="BE57" s="2">
        <f t="shared" si="52"/>
        <v>0.31946705086426502</v>
      </c>
      <c r="BF57" s="2">
        <f t="shared" si="52"/>
        <v>0.31942002904406736</v>
      </c>
      <c r="BG57" s="2">
        <f t="shared" si="52"/>
        <v>0.31692817980019278</v>
      </c>
      <c r="BH57" s="2">
        <f t="shared" si="52"/>
        <v>0.32172564908199325</v>
      </c>
      <c r="BI57" s="2">
        <f t="shared" si="52"/>
        <v>0.32480763599782841</v>
      </c>
      <c r="BJ57" s="2">
        <f t="shared" si="52"/>
        <v>0.3205636998528209</v>
      </c>
      <c r="BK57" s="2">
        <f t="shared" si="52"/>
        <v>0.32753812982085934</v>
      </c>
      <c r="BL57" s="2">
        <f t="shared" si="52"/>
        <v>0.33489847132840739</v>
      </c>
      <c r="BM57" s="2">
        <f t="shared" si="52"/>
        <v>0.34348705372506433</v>
      </c>
      <c r="BO57" s="2" t="str">
        <f t="shared" si="11"/>
        <v/>
      </c>
      <c r="BP57" s="2">
        <f t="shared" si="12"/>
        <v>0.34470899999999999</v>
      </c>
      <c r="BQ57" s="2">
        <f t="shared" si="13"/>
        <v>0.34164299999999997</v>
      </c>
      <c r="BR57" s="2">
        <f t="shared" si="14"/>
        <v>0.33533400000000002</v>
      </c>
      <c r="BS57" s="2">
        <f t="shared" si="15"/>
        <v>0.33400600000000003</v>
      </c>
      <c r="BT57" s="2">
        <f t="shared" si="16"/>
        <v>0.32866099999999998</v>
      </c>
      <c r="BU57" s="2">
        <f t="shared" si="17"/>
        <v>0.32824500000000001</v>
      </c>
      <c r="BV57" s="2">
        <f t="shared" si="18"/>
        <v>0.33395900000000001</v>
      </c>
      <c r="BW57" s="2">
        <f t="shared" si="19"/>
        <v>0.32642300000000002</v>
      </c>
      <c r="BX57" s="2">
        <f t="shared" si="20"/>
        <v>0.340586</v>
      </c>
      <c r="BY57" s="2">
        <f t="shared" si="21"/>
        <v>0.34126200000000001</v>
      </c>
      <c r="BZ57" s="2">
        <f t="shared" si="22"/>
        <v>0.330982</v>
      </c>
      <c r="CA57" s="2">
        <f t="shared" si="23"/>
        <v>0.33634799999999998</v>
      </c>
      <c r="CB57" s="2">
        <f t="shared" si="24"/>
        <v>0.342196</v>
      </c>
      <c r="CC57" s="2">
        <f t="shared" si="25"/>
        <v>0.34621600000000002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0.38122689999999992</v>
      </c>
      <c r="DL57" s="2">
        <f t="shared" si="62"/>
        <v>0.34425947282913166</v>
      </c>
      <c r="DM57" s="2">
        <f t="shared" si="62"/>
        <v>0.33930413837535006</v>
      </c>
      <c r="DN57" s="2">
        <f t="shared" si="62"/>
        <v>0.33646590168067225</v>
      </c>
      <c r="DO57" s="2">
        <f t="shared" si="62"/>
        <v>0.33222323952762933</v>
      </c>
      <c r="DP57" s="2">
        <f t="shared" si="62"/>
        <v>0.32630252589763187</v>
      </c>
      <c r="DQ57" s="2">
        <f t="shared" si="62"/>
        <v>0.32597415920550032</v>
      </c>
      <c r="DR57" s="2">
        <f t="shared" si="62"/>
        <v>0.33054689919354835</v>
      </c>
      <c r="DS57" s="2">
        <f t="shared" si="62"/>
        <v>0.32217914149560123</v>
      </c>
      <c r="DT57" s="2">
        <f t="shared" si="62"/>
        <v>0.33052703024193547</v>
      </c>
      <c r="DU57" s="2">
        <f t="shared" si="62"/>
        <v>0.33417272598973607</v>
      </c>
      <c r="DV57" s="2">
        <f t="shared" si="62"/>
        <v>0.32976119674688054</v>
      </c>
      <c r="DW57" s="2">
        <f t="shared" si="62"/>
        <v>0.33327417691622097</v>
      </c>
      <c r="DX57" s="2">
        <f t="shared" si="62"/>
        <v>0.33909811443850268</v>
      </c>
      <c r="DY57" s="2">
        <f t="shared" si="62"/>
        <v>0.34609509603386812</v>
      </c>
      <c r="EA57" s="2">
        <f t="shared" si="63"/>
        <v>0.33915453427841713</v>
      </c>
      <c r="EB57" s="2">
        <f t="shared" si="63"/>
        <v>0.33376574437089229</v>
      </c>
      <c r="EC57" s="2">
        <f t="shared" si="63"/>
        <v>0.32994928232051945</v>
      </c>
      <c r="ED57" s="2">
        <f t="shared" si="63"/>
        <v>0.3249135858080992</v>
      </c>
      <c r="EE57" s="2">
        <f t="shared" si="63"/>
        <v>0.31827182379002578</v>
      </c>
      <c r="EF57" s="2">
        <f t="shared" si="63"/>
        <v>0.31476533701223819</v>
      </c>
      <c r="EG57" s="2">
        <f t="shared" si="63"/>
        <v>0.31015988117908999</v>
      </c>
      <c r="EH57" s="2">
        <f t="shared" si="63"/>
        <v>0.30604658711610844</v>
      </c>
      <c r="EI57" s="2">
        <f t="shared" si="63"/>
        <v>0.31047419520347508</v>
      </c>
      <c r="EJ57" s="2">
        <f t="shared" si="63"/>
        <v>0.31176808338557999</v>
      </c>
      <c r="EK57" s="2">
        <f t="shared" si="63"/>
        <v>0.31369852201392051</v>
      </c>
      <c r="EL57" s="2">
        <f t="shared" si="63"/>
        <v>0.30833179418924211</v>
      </c>
      <c r="EM57" s="2">
        <f t="shared" si="63"/>
        <v>0.31952490697822628</v>
      </c>
      <c r="EN57" s="2">
        <f t="shared" si="63"/>
        <v>0.32848684302024372</v>
      </c>
      <c r="EO57" s="2">
        <f t="shared" si="63"/>
        <v>0.33899893675246912</v>
      </c>
      <c r="EQ57" s="2">
        <f t="shared" si="64"/>
        <v>0.33915453427841713</v>
      </c>
      <c r="ER57" s="2">
        <f t="shared" si="64"/>
        <v>0.32826936832084613</v>
      </c>
      <c r="ES57" s="2">
        <f t="shared" si="64"/>
        <v>0.32480811591275588</v>
      </c>
      <c r="ET57" s="2">
        <f t="shared" si="64"/>
        <v>0.32221449145149944</v>
      </c>
      <c r="EU57" s="2">
        <f t="shared" si="64"/>
        <v>0.31437248372785642</v>
      </c>
      <c r="EV57" s="2">
        <f t="shared" si="64"/>
        <v>0.31151580828875541</v>
      </c>
      <c r="EW57" s="2">
        <f t="shared" si="64"/>
        <v>0.3092596478378089</v>
      </c>
      <c r="EX57" s="2">
        <f t="shared" si="64"/>
        <v>0.30556562967699641</v>
      </c>
      <c r="EY57" s="2">
        <f t="shared" si="64"/>
        <v>0.30940042224641179</v>
      </c>
      <c r="EZ57" s="2">
        <f t="shared" si="64"/>
        <v>0.31590196820528393</v>
      </c>
      <c r="FA57" s="2">
        <f t="shared" si="64"/>
        <v>0.31198985454795708</v>
      </c>
      <c r="FB57" s="2">
        <f t="shared" si="64"/>
        <v>0.30655513037025761</v>
      </c>
      <c r="FC57" s="2">
        <f t="shared" si="64"/>
        <v>0.31964911351374498</v>
      </c>
      <c r="FD57" s="2">
        <f t="shared" si="64"/>
        <v>0.33206457205039502</v>
      </c>
      <c r="FE57" s="2">
        <f t="shared" si="64"/>
        <v>0.34007015167259791</v>
      </c>
      <c r="FG57" s="2">
        <f t="shared" si="65"/>
        <v>0.91058935925965123</v>
      </c>
      <c r="FH57" s="2">
        <f t="shared" si="65"/>
        <v>0.3821159523820678</v>
      </c>
      <c r="FI57" s="2">
        <f t="shared" si="65"/>
        <v>0.37342028702175045</v>
      </c>
      <c r="FJ57" s="2">
        <f t="shared" si="65"/>
        <v>0.37403167288370898</v>
      </c>
      <c r="FK57" s="2">
        <f t="shared" si="65"/>
        <v>0.41818698051445446</v>
      </c>
      <c r="FL57" s="2">
        <f t="shared" si="65"/>
        <v>0.39950692427756418</v>
      </c>
      <c r="FM57" s="2">
        <f t="shared" si="65"/>
        <v>0.41146869919731577</v>
      </c>
      <c r="FN57" s="2">
        <f t="shared" si="65"/>
        <v>0.45415128303360702</v>
      </c>
      <c r="FO57" s="2">
        <f t="shared" si="65"/>
        <v>0.44860487976887725</v>
      </c>
      <c r="FP57" s="2">
        <f t="shared" si="65"/>
        <v>0.46919600386660049</v>
      </c>
      <c r="FQ57" s="2">
        <f t="shared" si="65"/>
        <v>0.45740551959119718</v>
      </c>
      <c r="FR57" s="2">
        <f t="shared" si="65"/>
        <v>0.42919723406966698</v>
      </c>
      <c r="FS57" s="2">
        <f t="shared" si="65"/>
        <v>0.41718946846479998</v>
      </c>
      <c r="FT57" s="2">
        <f t="shared" si="65"/>
        <v>0.39578038365311957</v>
      </c>
      <c r="FU57" s="2">
        <f t="shared" si="65"/>
        <v>0.36753196135436644</v>
      </c>
      <c r="FW57" s="2">
        <f t="shared" si="54"/>
        <v>3.3732733780941192E-9</v>
      </c>
      <c r="FX57" s="2">
        <f t="shared" si="54"/>
        <v>1.8603311377732288E-5</v>
      </c>
      <c r="FY57" s="2">
        <f t="shared" si="54"/>
        <v>2.1942841052045866E-5</v>
      </c>
      <c r="FZ57" s="2">
        <f t="shared" si="54"/>
        <v>2.2962508031345231E-5</v>
      </c>
      <c r="GA57" s="2">
        <f t="shared" si="54"/>
        <v>2.782008014338711E-5</v>
      </c>
      <c r="GB57" s="2">
        <f t="shared" si="54"/>
        <v>2.7758556842767345E-5</v>
      </c>
      <c r="GC57" s="2">
        <f t="shared" si="54"/>
        <v>3.102858143392322E-5</v>
      </c>
      <c r="GD57" s="2">
        <f t="shared" si="54"/>
        <v>4.5710464488130536E-5</v>
      </c>
      <c r="GE57" s="2">
        <f t="shared" si="54"/>
        <v>6.1159416991932007E-5</v>
      </c>
      <c r="GF57" s="2">
        <f t="shared" si="54"/>
        <v>5.847811835560653E-5</v>
      </c>
      <c r="GG57" s="2">
        <f t="shared" si="54"/>
        <v>4.4528344516771988E-5</v>
      </c>
      <c r="GH57" s="2">
        <f t="shared" si="54"/>
        <v>3.1851020532643284E-5</v>
      </c>
      <c r="GI57" s="2">
        <f t="shared" si="54"/>
        <v>2.8354783776282831E-5</v>
      </c>
      <c r="GJ57" s="2">
        <f t="shared" si="54"/>
        <v>2.5145244338390646E-5</v>
      </c>
      <c r="GK57" s="2">
        <f t="shared" si="54"/>
        <v>2.1498927394320121E-5</v>
      </c>
      <c r="GM57" s="81">
        <f t="shared" si="55"/>
        <v>0.4025865578611002</v>
      </c>
      <c r="GN57" s="81">
        <f t="shared" si="55"/>
        <v>1.9337968896786626E-3</v>
      </c>
      <c r="GO57" s="81">
        <f t="shared" si="55"/>
        <v>1.4331655887004006E-3</v>
      </c>
      <c r="GP57" s="81">
        <f t="shared" si="55"/>
        <v>1.2942338930471682E-3</v>
      </c>
      <c r="GQ57" s="81">
        <f t="shared" si="55"/>
        <v>3.0499348858476633E-3</v>
      </c>
      <c r="GR57" s="81">
        <f t="shared" si="55"/>
        <v>2.1281447921628E-3</v>
      </c>
      <c r="GS57" s="81">
        <f t="shared" si="55"/>
        <v>2.593255794069296E-3</v>
      </c>
      <c r="GT57" s="81">
        <f t="shared" si="55"/>
        <v>5.6691270210021284E-3</v>
      </c>
      <c r="GU57" s="81">
        <f t="shared" si="55"/>
        <v>4.8858422464193637E-3</v>
      </c>
      <c r="GV57" s="81">
        <f t="shared" si="55"/>
        <v>7.3721963444978323E-3</v>
      </c>
      <c r="GW57" s="81">
        <f t="shared" si="55"/>
        <v>6.0002402082116454E-3</v>
      </c>
      <c r="GX57" s="81">
        <f t="shared" si="55"/>
        <v>3.7062698545090385E-3</v>
      </c>
      <c r="GY57" s="81">
        <f t="shared" si="55"/>
        <v>3.3140575359977744E-3</v>
      </c>
      <c r="GZ57" s="81">
        <f t="shared" si="55"/>
        <v>2.0226751802796157E-3</v>
      </c>
      <c r="HA57" s="81">
        <f t="shared" si="55"/>
        <v>5.4051537462364969E-4</v>
      </c>
      <c r="HC57" s="81">
        <f t="shared" si="59"/>
        <v>2.5398045999536496E-2</v>
      </c>
      <c r="HD57" s="81">
        <f t="shared" si="59"/>
        <v>5.253879954284446E-12</v>
      </c>
      <c r="HE57" s="81">
        <f t="shared" si="59"/>
        <v>1.0708549407406384E-12</v>
      </c>
      <c r="HF57" s="81">
        <f t="shared" si="59"/>
        <v>6.3192046614598889E-12</v>
      </c>
      <c r="HG57" s="81">
        <f t="shared" si="59"/>
        <v>3.2853022676904568E-12</v>
      </c>
      <c r="HH57" s="81">
        <f t="shared" si="59"/>
        <v>1.6994038532899841E-12</v>
      </c>
      <c r="HI57" s="81">
        <f t="shared" si="59"/>
        <v>1.6398026239398213E-12</v>
      </c>
      <c r="HJ57" s="81">
        <f t="shared" si="59"/>
        <v>1.0134047172304938E-11</v>
      </c>
      <c r="HK57" s="81">
        <f t="shared" si="59"/>
        <v>7.1535945574936204E-12</v>
      </c>
      <c r="HL57" s="81">
        <f t="shared" si="59"/>
        <v>5.2470256951086271E-11</v>
      </c>
      <c r="HM57" s="81">
        <f t="shared" si="59"/>
        <v>1.2698243325307763E-10</v>
      </c>
      <c r="HN57" s="81">
        <f t="shared" si="59"/>
        <v>2.0870138064386876E-11</v>
      </c>
      <c r="HO57" s="81">
        <f t="shared" si="59"/>
        <v>1.4472287038099469E-11</v>
      </c>
      <c r="HP57" s="81">
        <f t="shared" si="59"/>
        <v>6.8494365034528297E-13</v>
      </c>
      <c r="HQ57" s="81">
        <f t="shared" si="59"/>
        <v>1.0448368273606044E-16</v>
      </c>
      <c r="HS57" s="81">
        <f t="shared" si="56"/>
        <v>7.874813476765788E-24</v>
      </c>
      <c r="HT57" s="81">
        <f t="shared" si="56"/>
        <v>3.3080345033881105E-77</v>
      </c>
      <c r="HU57" s="81">
        <f t="shared" si="56"/>
        <v>4.3444779353620599E-86</v>
      </c>
      <c r="HV57" s="81">
        <f t="shared" si="56"/>
        <v>1.1675107316784366E-82</v>
      </c>
      <c r="HW57" s="81">
        <f t="shared" si="56"/>
        <v>7.1782238445260335E-90</v>
      </c>
      <c r="HX57" s="81">
        <f t="shared" si="56"/>
        <v>1.1779906354173326E-89</v>
      </c>
      <c r="HY57" s="81">
        <f t="shared" si="56"/>
        <v>7.1791552064383418E-92</v>
      </c>
      <c r="HZ57" s="81">
        <f t="shared" si="56"/>
        <v>1.5864285340959677E-88</v>
      </c>
      <c r="IA57" s="81">
        <f t="shared" si="56"/>
        <v>4.7297251496289708E-89</v>
      </c>
      <c r="IB57" s="81">
        <f t="shared" si="56"/>
        <v>1.7959773551570906E-83</v>
      </c>
      <c r="IC57" s="81">
        <f t="shared" si="56"/>
        <v>1.2485631669443673E-80</v>
      </c>
      <c r="ID57" s="81">
        <f t="shared" si="56"/>
        <v>2.204221683086502E-84</v>
      </c>
      <c r="IE57" s="81">
        <f t="shared" si="56"/>
        <v>1.4933747353497391E-80</v>
      </c>
      <c r="IF57" s="81">
        <f t="shared" si="56"/>
        <v>1.8228563109007036E-60</v>
      </c>
      <c r="IG57" s="81">
        <f t="shared" si="56"/>
        <v>3.5258172475359857E-35</v>
      </c>
      <c r="II57" s="81">
        <f t="shared" si="57"/>
        <v>7.5577066733378715E-126</v>
      </c>
      <c r="IJ57" s="81">
        <f t="shared" si="57"/>
        <v>9.8607253351049374E-209</v>
      </c>
      <c r="IK57" s="81">
        <f t="shared" si="57"/>
        <v>1.5311824256154451E-228</v>
      </c>
      <c r="IL57" s="81">
        <f t="shared" si="57"/>
        <v>1.0287861160591073E-219</v>
      </c>
      <c r="IM57" s="81">
        <f t="shared" si="57"/>
        <v>2.7390210542283467E-240</v>
      </c>
      <c r="IN57" s="81">
        <f t="shared" si="57"/>
        <v>4.1765633277647147E-239</v>
      </c>
      <c r="IO57" s="81">
        <f t="shared" si="57"/>
        <v>2.121978117885698E-245</v>
      </c>
      <c r="IP57" s="81">
        <f t="shared" si="57"/>
        <v>1.1536199034332113E-238</v>
      </c>
      <c r="IQ57" s="81">
        <f t="shared" si="57"/>
        <v>1.8588612036564825E-239</v>
      </c>
      <c r="IR57" s="81">
        <f t="shared" si="57"/>
        <v>1.0649871760733246E-225</v>
      </c>
      <c r="IS57" s="81">
        <f t="shared" si="57"/>
        <v>2.8001843437185133E-218</v>
      </c>
      <c r="IT57" s="81">
        <f t="shared" si="57"/>
        <v>4.5288153842643351E-226</v>
      </c>
      <c r="IU57" s="81">
        <f t="shared" si="57"/>
        <v>2.6310814390908877E-211</v>
      </c>
      <c r="IV57" s="81">
        <f t="shared" si="57"/>
        <v>1.4323754399819209E-237</v>
      </c>
      <c r="IW57" s="81">
        <f t="shared" si="57"/>
        <v>2.068790286482305E-90</v>
      </c>
      <c r="IY57" s="81">
        <f t="shared" si="58"/>
        <v>0.42798460386063669</v>
      </c>
      <c r="IZ57" s="81">
        <f t="shared" si="58"/>
        <v>1.9337968949325426E-3</v>
      </c>
      <c r="JA57" s="81">
        <f t="shared" si="58"/>
        <v>1.4331655897712556E-3</v>
      </c>
      <c r="JB57" s="81">
        <f t="shared" si="58"/>
        <v>1.2942338993663729E-3</v>
      </c>
      <c r="JC57" s="81">
        <f t="shared" si="58"/>
        <v>3.0499348891329654E-3</v>
      </c>
      <c r="JD57" s="81">
        <f t="shared" si="58"/>
        <v>2.1281447938622036E-3</v>
      </c>
      <c r="JE57" s="81">
        <f t="shared" si="58"/>
        <v>2.5932557957090985E-3</v>
      </c>
      <c r="JF57" s="81">
        <f t="shared" si="58"/>
        <v>5.6691270311361756E-3</v>
      </c>
      <c r="JG57" s="81">
        <f t="shared" si="58"/>
        <v>4.8858422535729583E-3</v>
      </c>
      <c r="JH57" s="81">
        <f t="shared" si="58"/>
        <v>7.3721963969680896E-3</v>
      </c>
      <c r="JI57" s="81">
        <f t="shared" si="58"/>
        <v>6.0002403351940787E-3</v>
      </c>
      <c r="JJ57" s="81">
        <f t="shared" si="58"/>
        <v>3.7062698753791766E-3</v>
      </c>
      <c r="JK57" s="81">
        <f t="shared" si="58"/>
        <v>3.3140575504700615E-3</v>
      </c>
      <c r="JL57" s="81">
        <f t="shared" si="58"/>
        <v>2.0226751809645596E-3</v>
      </c>
      <c r="JM57" s="81">
        <f t="shared" si="58"/>
        <v>5.405153746237542E-4</v>
      </c>
    </row>
    <row r="58" spans="2:273" x14ac:dyDescent="0.25">
      <c r="B58" s="2">
        <v>31</v>
      </c>
      <c r="C58" s="37">
        <v>0.59335300000000002</v>
      </c>
      <c r="D58" s="37">
        <v>0.34718199999999999</v>
      </c>
      <c r="E58" s="37">
        <v>0.34193200000000001</v>
      </c>
      <c r="F58" s="37">
        <v>0.340395</v>
      </c>
      <c r="G58" s="37">
        <v>0.33845199999999998</v>
      </c>
      <c r="H58" s="37">
        <v>0.32705200000000001</v>
      </c>
      <c r="I58" s="37">
        <v>0.32674199999999998</v>
      </c>
      <c r="J58" s="37">
        <v>0.339252</v>
      </c>
      <c r="K58" s="37">
        <v>0.33158100000000001</v>
      </c>
      <c r="L58" s="37">
        <v>0.34348800000000002</v>
      </c>
      <c r="M58" s="37">
        <v>0.34227999999999997</v>
      </c>
      <c r="N58" s="37">
        <v>0.33194499999999999</v>
      </c>
      <c r="O58" s="37">
        <v>0.33866000000000002</v>
      </c>
      <c r="P58" s="37">
        <v>0.34207300000000002</v>
      </c>
      <c r="Q58" s="37">
        <v>0.34684100000000001</v>
      </c>
      <c r="S58" s="4">
        <f t="shared" si="60"/>
        <v>0.59216312574233654</v>
      </c>
      <c r="T58" s="4">
        <f t="shared" si="60"/>
        <v>0.34649078094975339</v>
      </c>
      <c r="U58" s="4">
        <f t="shared" si="60"/>
        <v>0.3408589933033665</v>
      </c>
      <c r="V58" s="4">
        <f t="shared" si="60"/>
        <v>0.33671033853781474</v>
      </c>
      <c r="W58" s="4">
        <f t="shared" si="60"/>
        <v>0.33597547992944138</v>
      </c>
      <c r="X58" s="4">
        <f t="shared" si="60"/>
        <v>0.32872698023467667</v>
      </c>
      <c r="Y58" s="4">
        <f t="shared" si="60"/>
        <v>0.3277007716846207</v>
      </c>
      <c r="Z58" s="4">
        <f t="shared" si="60"/>
        <v>0.33532025603933324</v>
      </c>
      <c r="AA58" s="4">
        <f t="shared" si="60"/>
        <v>0.33168457772267429</v>
      </c>
      <c r="AB58" s="4">
        <f t="shared" si="60"/>
        <v>0.34157599035456843</v>
      </c>
      <c r="AC58" s="4">
        <f t="shared" si="60"/>
        <v>0.34148003731290499</v>
      </c>
      <c r="AD58" s="4">
        <f t="shared" si="60"/>
        <v>0.33145722834255797</v>
      </c>
      <c r="AE58" s="4">
        <f t="shared" si="60"/>
        <v>0.3371063083537939</v>
      </c>
      <c r="AF58" s="4">
        <f t="shared" si="60"/>
        <v>0.34094559093373417</v>
      </c>
      <c r="AG58" s="4">
        <f t="shared" si="60"/>
        <v>0.345304440756246</v>
      </c>
      <c r="AI58" s="4">
        <f t="shared" si="61"/>
        <v>1.1898742576634813E-3</v>
      </c>
      <c r="AJ58" s="4">
        <f t="shared" si="61"/>
        <v>6.9121905024660535E-4</v>
      </c>
      <c r="AK58" s="4">
        <f t="shared" si="61"/>
        <v>1.0730066966335161E-3</v>
      </c>
      <c r="AL58" s="4">
        <f t="shared" si="61"/>
        <v>3.684661462185268E-3</v>
      </c>
      <c r="AM58" s="4">
        <f t="shared" si="61"/>
        <v>2.4765200705585966E-3</v>
      </c>
      <c r="AN58" s="4">
        <f t="shared" si="61"/>
        <v>-1.6749802346766596E-3</v>
      </c>
      <c r="AO58" s="4">
        <f t="shared" si="61"/>
        <v>-9.5877168462071838E-4</v>
      </c>
      <c r="AP58" s="4">
        <f t="shared" si="61"/>
        <v>3.9317439606667559E-3</v>
      </c>
      <c r="AQ58" s="4">
        <f t="shared" si="61"/>
        <v>-1.0357772267427512E-4</v>
      </c>
      <c r="AR58" s="4">
        <f t="shared" si="61"/>
        <v>1.9120096454315894E-3</v>
      </c>
      <c r="AS58" s="4">
        <f t="shared" si="61"/>
        <v>7.9996268709497942E-4</v>
      </c>
      <c r="AT58" s="4">
        <f t="shared" si="61"/>
        <v>4.8777165744201545E-4</v>
      </c>
      <c r="AU58" s="4">
        <f t="shared" si="61"/>
        <v>1.5536916462061123E-3</v>
      </c>
      <c r="AV58" s="4">
        <f t="shared" si="61"/>
        <v>1.1274090662658498E-3</v>
      </c>
      <c r="AW58" s="4">
        <f t="shared" si="61"/>
        <v>1.5365592437540099E-3</v>
      </c>
      <c r="AY58" s="2">
        <f t="shared" si="52"/>
        <v>0.34238602958467934</v>
      </c>
      <c r="AZ58" s="2">
        <f t="shared" si="52"/>
        <v>0.34018772451881951</v>
      </c>
      <c r="BA58" s="2">
        <f t="shared" si="52"/>
        <v>0.33585609823341439</v>
      </c>
      <c r="BB58" s="2">
        <f t="shared" si="52"/>
        <v>0.33215281456192586</v>
      </c>
      <c r="BC58" s="2">
        <f t="shared" si="52"/>
        <v>0.32637741542565463</v>
      </c>
      <c r="BD58" s="2">
        <f t="shared" si="52"/>
        <v>0.32170795393403706</v>
      </c>
      <c r="BE58" s="2">
        <f t="shared" si="52"/>
        <v>0.31932670368387411</v>
      </c>
      <c r="BF58" s="2">
        <f t="shared" si="52"/>
        <v>0.31908499739849033</v>
      </c>
      <c r="BG58" s="2">
        <f t="shared" si="52"/>
        <v>0.31684405343873939</v>
      </c>
      <c r="BH58" s="2">
        <f t="shared" si="52"/>
        <v>0.32143395077839321</v>
      </c>
      <c r="BI58" s="2">
        <f t="shared" si="52"/>
        <v>0.32445567342686726</v>
      </c>
      <c r="BJ58" s="2">
        <f t="shared" si="52"/>
        <v>0.32032717006782496</v>
      </c>
      <c r="BK58" s="2">
        <f t="shared" si="52"/>
        <v>0.32743729520784931</v>
      </c>
      <c r="BL58" s="2">
        <f t="shared" si="52"/>
        <v>0.3349139101850947</v>
      </c>
      <c r="BM58" s="2">
        <f t="shared" si="52"/>
        <v>0.34357406080637753</v>
      </c>
      <c r="BO58" s="2" t="str">
        <f t="shared" si="11"/>
        <v/>
      </c>
      <c r="BP58" s="2">
        <f t="shared" si="12"/>
        <v>0.34718199999999999</v>
      </c>
      <c r="BQ58" s="2">
        <f t="shared" si="13"/>
        <v>0.34193200000000001</v>
      </c>
      <c r="BR58" s="2">
        <f t="shared" si="14"/>
        <v>0.340395</v>
      </c>
      <c r="BS58" s="2">
        <f t="shared" si="15"/>
        <v>0.33845199999999998</v>
      </c>
      <c r="BT58" s="2">
        <f t="shared" si="16"/>
        <v>0.32705200000000001</v>
      </c>
      <c r="BU58" s="2">
        <f t="shared" si="17"/>
        <v>0.32674199999999998</v>
      </c>
      <c r="BV58" s="2">
        <f t="shared" si="18"/>
        <v>0.339252</v>
      </c>
      <c r="BW58" s="2">
        <f t="shared" si="19"/>
        <v>0.33158100000000001</v>
      </c>
      <c r="BX58" s="2" t="str">
        <f t="shared" si="20"/>
        <v/>
      </c>
      <c r="BY58" s="2">
        <f t="shared" si="21"/>
        <v>0.34227999999999997</v>
      </c>
      <c r="BZ58" s="2">
        <f t="shared" si="22"/>
        <v>0.33194499999999999</v>
      </c>
      <c r="CA58" s="2">
        <f t="shared" si="23"/>
        <v>0.33866000000000002</v>
      </c>
      <c r="CB58" s="2">
        <f t="shared" si="24"/>
        <v>0.34207300000000002</v>
      </c>
      <c r="CC58" s="2">
        <f t="shared" si="25"/>
        <v>0.34684100000000001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0.38214629999999994</v>
      </c>
      <c r="DL58" s="2">
        <f t="shared" si="62"/>
        <v>0.34478904985994396</v>
      </c>
      <c r="DM58" s="2">
        <f t="shared" si="62"/>
        <v>0.33996209187675064</v>
      </c>
      <c r="DN58" s="2">
        <f t="shared" si="62"/>
        <v>0.33712106554621846</v>
      </c>
      <c r="DO58" s="2">
        <f t="shared" si="62"/>
        <v>0.33304654668003575</v>
      </c>
      <c r="DP58" s="2">
        <f t="shared" si="62"/>
        <v>0.32701845592055012</v>
      </c>
      <c r="DQ58" s="2">
        <f t="shared" si="62"/>
        <v>0.32658336271963323</v>
      </c>
      <c r="DR58" s="2">
        <f t="shared" si="62"/>
        <v>0.33122424999999994</v>
      </c>
      <c r="DS58" s="2">
        <f t="shared" si="62"/>
        <v>0.32281509090909094</v>
      </c>
      <c r="DT58" s="2">
        <f t="shared" si="62"/>
        <v>0.33102803225806449</v>
      </c>
      <c r="DU58" s="2">
        <f t="shared" si="62"/>
        <v>0.33469404545454545</v>
      </c>
      <c r="DV58" s="2">
        <f t="shared" si="62"/>
        <v>0.33042189694741531</v>
      </c>
      <c r="DW58" s="2">
        <f t="shared" si="62"/>
        <v>0.33384676314616751</v>
      </c>
      <c r="DX58" s="2">
        <f t="shared" si="62"/>
        <v>0.3396997743315508</v>
      </c>
      <c r="DY58" s="2">
        <f t="shared" si="62"/>
        <v>0.34666096702317289</v>
      </c>
      <c r="EA58" s="2">
        <f t="shared" si="63"/>
        <v>0.33882548879387037</v>
      </c>
      <c r="EB58" s="2">
        <f t="shared" si="63"/>
        <v>0.33340229682564276</v>
      </c>
      <c r="EC58" s="2">
        <f t="shared" si="63"/>
        <v>0.32957297830818816</v>
      </c>
      <c r="ED58" s="2">
        <f t="shared" si="63"/>
        <v>0.32456987128785109</v>
      </c>
      <c r="EE58" s="2">
        <f t="shared" si="63"/>
        <v>0.31791550286751319</v>
      </c>
      <c r="EF58" s="2">
        <f t="shared" si="63"/>
        <v>0.31442838818550395</v>
      </c>
      <c r="EG58" s="2">
        <f t="shared" si="63"/>
        <v>0.30986070833688278</v>
      </c>
      <c r="EH58" s="2">
        <f t="shared" si="63"/>
        <v>0.30577855158650519</v>
      </c>
      <c r="EI58" s="2">
        <f t="shared" si="63"/>
        <v>0.31015077398383428</v>
      </c>
      <c r="EJ58" s="2">
        <f t="shared" si="63"/>
        <v>0.31153460397074195</v>
      </c>
      <c r="EK58" s="2">
        <f t="shared" si="63"/>
        <v>0.31337928522204339</v>
      </c>
      <c r="EL58" s="2">
        <f t="shared" si="63"/>
        <v>0.3080832939516796</v>
      </c>
      <c r="EM58" s="2">
        <f t="shared" si="63"/>
        <v>0.3192711613666136</v>
      </c>
      <c r="EN58" s="2">
        <f t="shared" si="63"/>
        <v>0.32825020026863672</v>
      </c>
      <c r="EO58" s="2">
        <f t="shared" si="63"/>
        <v>0.33872929728594758</v>
      </c>
      <c r="EQ58" s="2">
        <f t="shared" si="64"/>
        <v>0.33882548879387037</v>
      </c>
      <c r="ER58" s="2">
        <f t="shared" si="64"/>
        <v>0.32797686098671547</v>
      </c>
      <c r="ES58" s="2">
        <f t="shared" si="64"/>
        <v>0.32450045203277988</v>
      </c>
      <c r="ET58" s="2">
        <f t="shared" si="64"/>
        <v>0.32190725343737003</v>
      </c>
      <c r="EU58" s="2">
        <f t="shared" si="64"/>
        <v>0.3140699864792878</v>
      </c>
      <c r="EV58" s="2">
        <f t="shared" si="64"/>
        <v>0.31122377088301562</v>
      </c>
      <c r="EW58" s="2">
        <f t="shared" si="64"/>
        <v>0.30897305957296683</v>
      </c>
      <c r="EX58" s="2">
        <f t="shared" si="64"/>
        <v>0.30530399064712693</v>
      </c>
      <c r="EY58" s="2">
        <f t="shared" si="64"/>
        <v>0.30909280314465404</v>
      </c>
      <c r="EZ58" s="2">
        <f t="shared" si="64"/>
        <v>0.31560383753416338</v>
      </c>
      <c r="FA58" s="2">
        <f t="shared" si="64"/>
        <v>0.31169604816659596</v>
      </c>
      <c r="FB58" s="2">
        <f t="shared" si="64"/>
        <v>0.30633193808329301</v>
      </c>
      <c r="FC58" s="2">
        <f t="shared" si="64"/>
        <v>0.31939344187867835</v>
      </c>
      <c r="FD58" s="2">
        <f t="shared" si="64"/>
        <v>0.33177700424871465</v>
      </c>
      <c r="FE58" s="2">
        <f t="shared" si="64"/>
        <v>0.33977478911768316</v>
      </c>
      <c r="FG58" s="2">
        <f t="shared" si="65"/>
        <v>0.91780992341377998</v>
      </c>
      <c r="FH58" s="2">
        <f t="shared" si="65"/>
        <v>0.40408487465587417</v>
      </c>
      <c r="FI58" s="2">
        <f t="shared" si="65"/>
        <v>0.39520903995255585</v>
      </c>
      <c r="FJ58" s="2">
        <f t="shared" si="65"/>
        <v>0.39583356317119645</v>
      </c>
      <c r="FK58" s="2">
        <f t="shared" si="65"/>
        <v>0.44075042232821948</v>
      </c>
      <c r="FL58" s="2">
        <f t="shared" si="65"/>
        <v>0.42179315955301599</v>
      </c>
      <c r="FM58" s="2">
        <f t="shared" si="65"/>
        <v>0.4339400115572451</v>
      </c>
      <c r="FN58" s="2">
        <f t="shared" si="65"/>
        <v>0.47706408443212578</v>
      </c>
      <c r="FO58" s="2">
        <f t="shared" si="65"/>
        <v>0.47147955618296022</v>
      </c>
      <c r="FP58" s="2">
        <f t="shared" si="65"/>
        <v>0.49218343002398252</v>
      </c>
      <c r="FQ58" s="2">
        <f t="shared" si="65"/>
        <v>0.48033802554575189</v>
      </c>
      <c r="FR58" s="2">
        <f t="shared" si="65"/>
        <v>0.45189333090531153</v>
      </c>
      <c r="FS58" s="2">
        <f t="shared" si="65"/>
        <v>0.43973976766084788</v>
      </c>
      <c r="FT58" s="2">
        <f t="shared" si="65"/>
        <v>0.41800344346284291</v>
      </c>
      <c r="FU58" s="2">
        <f t="shared" si="65"/>
        <v>0.38919054429931244</v>
      </c>
      <c r="FW58" s="2">
        <f t="shared" si="54"/>
        <v>3.698720707506741E-9</v>
      </c>
      <c r="FX58" s="2">
        <f t="shared" si="54"/>
        <v>2.0398088690972274E-5</v>
      </c>
      <c r="FY58" s="2">
        <f t="shared" si="54"/>
        <v>2.4059795840278428E-5</v>
      </c>
      <c r="FZ58" s="2">
        <f t="shared" si="54"/>
        <v>2.5177833606629704E-5</v>
      </c>
      <c r="GA58" s="2">
        <f t="shared" si="54"/>
        <v>3.0504029418414856E-5</v>
      </c>
      <c r="GB58" s="2">
        <f t="shared" si="54"/>
        <v>3.0436570822452482E-5</v>
      </c>
      <c r="GC58" s="2">
        <f t="shared" si="54"/>
        <v>3.4022061151734949E-5</v>
      </c>
      <c r="GD58" s="2">
        <f t="shared" si="54"/>
        <v>5.0120306613094772E-5</v>
      </c>
      <c r="GE58" s="2">
        <f t="shared" si="54"/>
        <v>6.7059571532112296E-5</v>
      </c>
      <c r="GF58" s="2">
        <f t="shared" si="54"/>
        <v>6.4119619974267684E-5</v>
      </c>
      <c r="GG58" s="2">
        <f t="shared" si="54"/>
        <v>4.8824149123746946E-5</v>
      </c>
      <c r="GH58" s="2">
        <f t="shared" si="54"/>
        <v>3.4923842220464523E-5</v>
      </c>
      <c r="GI58" s="2">
        <f t="shared" si="54"/>
        <v>3.1090317115805351E-5</v>
      </c>
      <c r="GJ58" s="2">
        <f t="shared" si="54"/>
        <v>2.7571145267027144E-5</v>
      </c>
      <c r="GK58" s="2">
        <f t="shared" si="54"/>
        <v>2.3573056233629108E-5</v>
      </c>
      <c r="GM58" s="81">
        <f t="shared" si="55"/>
        <v>0.43600022906364355</v>
      </c>
      <c r="GN58" s="81">
        <f t="shared" si="55"/>
        <v>2.8340839069679376E-3</v>
      </c>
      <c r="GO58" s="81">
        <f t="shared" si="55"/>
        <v>2.1732426680929826E-3</v>
      </c>
      <c r="GP58" s="81">
        <f t="shared" si="55"/>
        <v>2.0085166583350893E-3</v>
      </c>
      <c r="GQ58" s="81">
        <f t="shared" si="55"/>
        <v>4.6024446605678693E-3</v>
      </c>
      <c r="GR58" s="81">
        <f t="shared" si="55"/>
        <v>3.2555077289733248E-3</v>
      </c>
      <c r="GS58" s="81">
        <f t="shared" si="55"/>
        <v>3.9714731942110592E-3</v>
      </c>
      <c r="GT58" s="81">
        <f t="shared" si="55"/>
        <v>8.4646612074898465E-3</v>
      </c>
      <c r="GU58" s="81">
        <f t="shared" si="55"/>
        <v>7.4935147933099383E-3</v>
      </c>
      <c r="GV58" s="81">
        <f t="shared" si="55"/>
        <v>1.0911940823463077E-2</v>
      </c>
      <c r="GW58" s="81">
        <f t="shared" si="55"/>
        <v>8.9448815329639941E-3</v>
      </c>
      <c r="GX58" s="81">
        <f t="shared" si="55"/>
        <v>5.5672642933561039E-3</v>
      </c>
      <c r="GY58" s="81">
        <f t="shared" si="55"/>
        <v>4.853368039553085E-3</v>
      </c>
      <c r="GZ58" s="81">
        <f t="shared" si="55"/>
        <v>3.0851972461660641E-3</v>
      </c>
      <c r="HA58" s="81">
        <f t="shared" si="55"/>
        <v>9.7733802659545491E-4</v>
      </c>
      <c r="HC58" s="81">
        <f t="shared" si="59"/>
        <v>2.9520090604493881E-2</v>
      </c>
      <c r="HD58" s="81">
        <f t="shared" si="59"/>
        <v>1.3570345835822571E-11</v>
      </c>
      <c r="HE58" s="81">
        <f t="shared" si="59"/>
        <v>3.0286123127410849E-12</v>
      </c>
      <c r="HF58" s="81">
        <f t="shared" si="59"/>
        <v>1.6987578204796399E-11</v>
      </c>
      <c r="HG58" s="81">
        <f t="shared" si="59"/>
        <v>9.5455553044110457E-12</v>
      </c>
      <c r="HH58" s="81">
        <f t="shared" si="59"/>
        <v>4.9915387533156622E-12</v>
      </c>
      <c r="HI58" s="81">
        <f t="shared" si="59"/>
        <v>4.9453487999640676E-12</v>
      </c>
      <c r="HJ58" s="81">
        <f t="shared" si="59"/>
        <v>3.0149949028964864E-11</v>
      </c>
      <c r="HK58" s="81">
        <f t="shared" si="59"/>
        <v>2.2200592323074278E-11</v>
      </c>
      <c r="HL58" s="81">
        <f t="shared" si="59"/>
        <v>1.498628859125885E-10</v>
      </c>
      <c r="HM58" s="81">
        <f t="shared" si="59"/>
        <v>3.3991629557766038E-10</v>
      </c>
      <c r="HN58" s="81">
        <f t="shared" si="59"/>
        <v>5.7257762692716522E-11</v>
      </c>
      <c r="HO58" s="81">
        <f t="shared" si="59"/>
        <v>3.8271921744426729E-11</v>
      </c>
      <c r="HP58" s="81">
        <f t="shared" si="59"/>
        <v>2.0622767776160832E-12</v>
      </c>
      <c r="HQ58" s="81">
        <f t="shared" si="59"/>
        <v>4.9088320290846923E-16</v>
      </c>
      <c r="HS58" s="81">
        <f t="shared" si="56"/>
        <v>2.0199460379868215E-23</v>
      </c>
      <c r="HT58" s="81">
        <f t="shared" si="56"/>
        <v>1.7984708687998648E-75</v>
      </c>
      <c r="HU58" s="81">
        <f t="shared" si="56"/>
        <v>3.8688922627373629E-84</v>
      </c>
      <c r="HV58" s="81">
        <f t="shared" si="56"/>
        <v>8.8574303872362217E-81</v>
      </c>
      <c r="HW58" s="81">
        <f t="shared" si="56"/>
        <v>8.8251611820992587E-88</v>
      </c>
      <c r="HX58" s="81">
        <f t="shared" si="56"/>
        <v>1.4213172445842591E-87</v>
      </c>
      <c r="HY58" s="81">
        <f t="shared" si="56"/>
        <v>1.0331705371627923E-89</v>
      </c>
      <c r="HZ58" s="81">
        <f t="shared" si="56"/>
        <v>2.3392969304404882E-86</v>
      </c>
      <c r="IA58" s="81">
        <f t="shared" si="56"/>
        <v>8.2921177369020217E-87</v>
      </c>
      <c r="IB58" s="81">
        <f t="shared" si="56"/>
        <v>2.2487488248520902E-81</v>
      </c>
      <c r="IC58" s="81">
        <f t="shared" si="56"/>
        <v>1.169804884895454E-78</v>
      </c>
      <c r="ID58" s="81">
        <f t="shared" si="56"/>
        <v>2.1438819151095468E-82</v>
      </c>
      <c r="IE58" s="81">
        <f t="shared" si="56"/>
        <v>1.071447561183363E-78</v>
      </c>
      <c r="IF58" s="81">
        <f t="shared" si="56"/>
        <v>4.1793761002268386E-59</v>
      </c>
      <c r="IG58" s="81">
        <f t="shared" si="56"/>
        <v>2.0744689977194165E-34</v>
      </c>
      <c r="II58" s="81">
        <f t="shared" si="57"/>
        <v>1.1098223636961483E-124</v>
      </c>
      <c r="IJ58" s="81">
        <f t="shared" si="57"/>
        <v>2.9768461566466368E-205</v>
      </c>
      <c r="IK58" s="81">
        <f t="shared" si="57"/>
        <v>1.1391128287470885E-224</v>
      </c>
      <c r="IL58" s="81">
        <f t="shared" si="57"/>
        <v>5.6083181054022401E-216</v>
      </c>
      <c r="IM58" s="81">
        <f t="shared" si="57"/>
        <v>3.9951837175555281E-236</v>
      </c>
      <c r="IN58" s="81">
        <f t="shared" si="57"/>
        <v>5.7972473968568189E-235</v>
      </c>
      <c r="IO58" s="81">
        <f t="shared" si="57"/>
        <v>4.211944465122125E-241</v>
      </c>
      <c r="IP58" s="81">
        <f t="shared" si="57"/>
        <v>2.5245669627620206E-234</v>
      </c>
      <c r="IQ58" s="81">
        <f t="shared" si="57"/>
        <v>5.6750951314484113E-235</v>
      </c>
      <c r="IR58" s="81">
        <f t="shared" si="57"/>
        <v>1.7099899706982968E-221</v>
      </c>
      <c r="IS58" s="81">
        <f t="shared" si="57"/>
        <v>2.5310991844790804E-214</v>
      </c>
      <c r="IT58" s="81">
        <f t="shared" si="57"/>
        <v>4.1928804172152527E-222</v>
      </c>
      <c r="IU58" s="81">
        <f t="shared" si="57"/>
        <v>1.2146988951942023E-207</v>
      </c>
      <c r="IV58" s="81">
        <f t="shared" si="57"/>
        <v>1.7115590632190128E-233</v>
      </c>
      <c r="IW58" s="81">
        <f t="shared" si="57"/>
        <v>6.6994671701011634E-89</v>
      </c>
      <c r="IY58" s="81">
        <f t="shared" si="58"/>
        <v>0.46552031966813745</v>
      </c>
      <c r="IZ58" s="81">
        <f t="shared" si="58"/>
        <v>2.8340839205382834E-3</v>
      </c>
      <c r="JA58" s="81">
        <f t="shared" si="58"/>
        <v>2.1732426711215951E-3</v>
      </c>
      <c r="JB58" s="81">
        <f t="shared" si="58"/>
        <v>2.0085166753226673E-3</v>
      </c>
      <c r="JC58" s="81">
        <f t="shared" si="58"/>
        <v>4.6024446701134246E-3</v>
      </c>
      <c r="JD58" s="81">
        <f t="shared" si="58"/>
        <v>3.2555077339648636E-3</v>
      </c>
      <c r="JE58" s="81">
        <f t="shared" si="58"/>
        <v>3.971473199156408E-3</v>
      </c>
      <c r="JF58" s="81">
        <f t="shared" si="58"/>
        <v>8.4646612376397951E-3</v>
      </c>
      <c r="JG58" s="81">
        <f t="shared" si="58"/>
        <v>7.4935148155105304E-3</v>
      </c>
      <c r="JH58" s="81">
        <f t="shared" si="58"/>
        <v>1.0911940973325963E-2</v>
      </c>
      <c r="JI58" s="81">
        <f t="shared" si="58"/>
        <v>8.9448818728802889E-3</v>
      </c>
      <c r="JJ58" s="81">
        <f t="shared" si="58"/>
        <v>5.5672643506138667E-3</v>
      </c>
      <c r="JK58" s="81">
        <f t="shared" si="58"/>
        <v>4.8533680778250071E-3</v>
      </c>
      <c r="JL58" s="81">
        <f t="shared" si="58"/>
        <v>3.0851972482283407E-3</v>
      </c>
      <c r="JM58" s="81">
        <f t="shared" si="58"/>
        <v>9.7733802659594584E-4</v>
      </c>
    </row>
    <row r="59" spans="2:273" x14ac:dyDescent="0.25">
      <c r="B59" s="2">
        <v>32</v>
      </c>
      <c r="C59" s="37">
        <v>0.59396800000000005</v>
      </c>
      <c r="D59" s="37">
        <v>0.34847600000000001</v>
      </c>
      <c r="E59" s="37">
        <v>0.34198299999999998</v>
      </c>
      <c r="F59" s="37">
        <v>0.34262399999999998</v>
      </c>
      <c r="G59" s="37">
        <v>0.34079399999999999</v>
      </c>
      <c r="H59" s="37">
        <v>0.33419500000000002</v>
      </c>
      <c r="I59" s="37">
        <v>0.328928</v>
      </c>
      <c r="J59" s="37">
        <v>0.34018799999999999</v>
      </c>
      <c r="K59" s="37">
        <v>0.33658199999999999</v>
      </c>
      <c r="L59" s="37">
        <v>0.34948600000000002</v>
      </c>
      <c r="M59" s="37">
        <v>0.35114200000000001</v>
      </c>
      <c r="N59" s="37">
        <v>0.33839599999999997</v>
      </c>
      <c r="O59" s="37">
        <v>0.34198400000000001</v>
      </c>
      <c r="P59" s="37">
        <v>0.34728700000000001</v>
      </c>
      <c r="Q59" s="37">
        <v>0.35098400000000002</v>
      </c>
      <c r="S59" s="4">
        <f t="shared" si="60"/>
        <v>0.60188687669047569</v>
      </c>
      <c r="T59" s="4">
        <f t="shared" si="60"/>
        <v>0.34890882222930986</v>
      </c>
      <c r="U59" s="4">
        <f t="shared" si="60"/>
        <v>0.3430781841702511</v>
      </c>
      <c r="V59" s="4">
        <f t="shared" si="60"/>
        <v>0.33882964555647171</v>
      </c>
      <c r="W59" s="4">
        <f t="shared" si="60"/>
        <v>0.34002925779876814</v>
      </c>
      <c r="X59" s="4">
        <f t="shared" si="60"/>
        <v>0.33185213499722782</v>
      </c>
      <c r="Y59" s="4">
        <f t="shared" si="60"/>
        <v>0.33127646195366578</v>
      </c>
      <c r="Z59" s="4">
        <f t="shared" si="60"/>
        <v>0.34156592767420407</v>
      </c>
      <c r="AA59" s="4">
        <f t="shared" si="60"/>
        <v>0.33810422890382136</v>
      </c>
      <c r="AB59" s="4">
        <f t="shared" si="60"/>
        <v>0.34918693142677193</v>
      </c>
      <c r="AC59" s="4">
        <f t="shared" si="60"/>
        <v>0.34799033576636434</v>
      </c>
      <c r="AD59" s="4">
        <f t="shared" si="60"/>
        <v>0.33586549974892471</v>
      </c>
      <c r="AE59" s="4">
        <f t="shared" si="60"/>
        <v>0.34076944557676264</v>
      </c>
      <c r="AF59" s="4">
        <f t="shared" si="60"/>
        <v>0.34361938182981883</v>
      </c>
      <c r="AG59" s="4">
        <f t="shared" si="60"/>
        <v>0.34654225052383164</v>
      </c>
      <c r="AI59" s="4">
        <f t="shared" si="61"/>
        <v>-7.9188766904756402E-3</v>
      </c>
      <c r="AJ59" s="4">
        <f t="shared" si="61"/>
        <v>-4.3282222930984826E-4</v>
      </c>
      <c r="AK59" s="4">
        <f t="shared" si="61"/>
        <v>-1.0951841702511178E-3</v>
      </c>
      <c r="AL59" s="4">
        <f t="shared" si="61"/>
        <v>3.7943544435282694E-3</v>
      </c>
      <c r="AM59" s="4">
        <f t="shared" si="61"/>
        <v>7.6474220123184944E-4</v>
      </c>
      <c r="AN59" s="4">
        <f t="shared" si="61"/>
        <v>2.3428650027721987E-3</v>
      </c>
      <c r="AO59" s="4">
        <f t="shared" si="61"/>
        <v>-2.3484619536657814E-3</v>
      </c>
      <c r="AP59" s="4">
        <f t="shared" si="61"/>
        <v>-1.3779276742040825E-3</v>
      </c>
      <c r="AQ59" s="4">
        <f t="shared" si="61"/>
        <v>-1.5222289038213654E-3</v>
      </c>
      <c r="AR59" s="4">
        <f t="shared" si="61"/>
        <v>2.9906857322808955E-4</v>
      </c>
      <c r="AS59" s="4">
        <f t="shared" si="61"/>
        <v>3.1516642336356648E-3</v>
      </c>
      <c r="AT59" s="4">
        <f t="shared" si="61"/>
        <v>2.5305002510752628E-3</v>
      </c>
      <c r="AU59" s="4">
        <f t="shared" si="61"/>
        <v>1.2145544232373684E-3</v>
      </c>
      <c r="AV59" s="4">
        <f t="shared" si="61"/>
        <v>3.6676181701811861E-3</v>
      </c>
      <c r="AW59" s="4">
        <f t="shared" si="61"/>
        <v>4.4417494761683773E-3</v>
      </c>
      <c r="AY59" s="2">
        <f t="shared" ref="AY59:BM75" si="66">IF(OR($B59 &lt; C$230, $B59 &gt; C$233), #N/A, ((1-FG59)*DK59) + (FG59 - FW59)*EA59 + (FW59*EQ59))</f>
        <v>0.34186161273458232</v>
      </c>
      <c r="AZ59" s="2">
        <f t="shared" si="66"/>
        <v>0.34008185578328143</v>
      </c>
      <c r="BA59" s="2">
        <f t="shared" si="66"/>
        <v>0.33585154489022123</v>
      </c>
      <c r="BB59" s="2">
        <f t="shared" si="66"/>
        <v>0.33211144683529531</v>
      </c>
      <c r="BC59" s="2">
        <f t="shared" si="66"/>
        <v>0.32630873073339878</v>
      </c>
      <c r="BD59" s="2">
        <f t="shared" si="66"/>
        <v>0.32167132017678873</v>
      </c>
      <c r="BE59" s="2">
        <f t="shared" si="66"/>
        <v>0.31914068429612946</v>
      </c>
      <c r="BF59" s="2">
        <f t="shared" si="66"/>
        <v>0.31870408431355757</v>
      </c>
      <c r="BG59" s="2">
        <f t="shared" si="66"/>
        <v>0.31671439569830589</v>
      </c>
      <c r="BH59" s="2">
        <f t="shared" si="66"/>
        <v>0.32110781672103594</v>
      </c>
      <c r="BI59" s="2">
        <f t="shared" si="66"/>
        <v>0.32406331604228766</v>
      </c>
      <c r="BJ59" s="2">
        <f t="shared" si="66"/>
        <v>0.32004467617490329</v>
      </c>
      <c r="BK59" s="2">
        <f t="shared" si="66"/>
        <v>0.32729531843985438</v>
      </c>
      <c r="BL59" s="2">
        <f t="shared" si="66"/>
        <v>0.334887937278186</v>
      </c>
      <c r="BM59" s="2">
        <f t="shared" si="66"/>
        <v>0.3436209629701934</v>
      </c>
      <c r="BO59" s="2" t="str">
        <f t="shared" si="11"/>
        <v/>
      </c>
      <c r="BP59" s="2">
        <f t="shared" si="12"/>
        <v>0.34847600000000001</v>
      </c>
      <c r="BQ59" s="2">
        <f t="shared" si="13"/>
        <v>0.34198299999999998</v>
      </c>
      <c r="BR59" s="2">
        <f t="shared" si="14"/>
        <v>0.34262399999999998</v>
      </c>
      <c r="BS59" s="2">
        <f t="shared" si="15"/>
        <v>0.34079399999999999</v>
      </c>
      <c r="BT59" s="2">
        <f t="shared" si="16"/>
        <v>0.33419500000000002</v>
      </c>
      <c r="BU59" s="2">
        <f t="shared" si="17"/>
        <v>0.328928</v>
      </c>
      <c r="BV59" s="2" t="str">
        <f t="shared" si="18"/>
        <v/>
      </c>
      <c r="BW59" s="2" t="str">
        <f t="shared" si="19"/>
        <v/>
      </c>
      <c r="BX59" s="2" t="str">
        <f t="shared" si="20"/>
        <v/>
      </c>
      <c r="BY59" s="2" t="str">
        <f t="shared" si="21"/>
        <v/>
      </c>
      <c r="BZ59" s="2">
        <f t="shared" si="22"/>
        <v>0.33839599999999997</v>
      </c>
      <c r="CA59" s="2">
        <f t="shared" si="23"/>
        <v>0.34198400000000001</v>
      </c>
      <c r="CB59" s="2">
        <f t="shared" si="24"/>
        <v>0.34728700000000001</v>
      </c>
      <c r="CC59" s="2">
        <f t="shared" si="25"/>
        <v>0.35098400000000002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0.3830656999999999</v>
      </c>
      <c r="DL59" s="2">
        <f t="shared" si="62"/>
        <v>0.34531862689075632</v>
      </c>
      <c r="DM59" s="2">
        <f t="shared" si="62"/>
        <v>0.34062004537815116</v>
      </c>
      <c r="DN59" s="2">
        <f t="shared" si="62"/>
        <v>0.33777622941176466</v>
      </c>
      <c r="DO59" s="2">
        <f t="shared" si="62"/>
        <v>0.33386985383244216</v>
      </c>
      <c r="DP59" s="2">
        <f t="shared" si="62"/>
        <v>0.32773438594346838</v>
      </c>
      <c r="DQ59" s="2">
        <f t="shared" si="62"/>
        <v>0.32719256623376619</v>
      </c>
      <c r="DR59" s="2">
        <f t="shared" si="62"/>
        <v>0.33190160080645154</v>
      </c>
      <c r="DS59" s="2">
        <f t="shared" si="62"/>
        <v>0.32345104032258065</v>
      </c>
      <c r="DT59" s="2">
        <f t="shared" si="62"/>
        <v>0.33152903427419356</v>
      </c>
      <c r="DU59" s="2">
        <f t="shared" si="62"/>
        <v>0.33521536491935483</v>
      </c>
      <c r="DV59" s="2">
        <f t="shared" si="62"/>
        <v>0.33108259714795008</v>
      </c>
      <c r="DW59" s="2">
        <f t="shared" si="62"/>
        <v>0.33441934937611406</v>
      </c>
      <c r="DX59" s="2">
        <f t="shared" si="62"/>
        <v>0.34030143422459891</v>
      </c>
      <c r="DY59" s="2">
        <f t="shared" si="62"/>
        <v>0.34722683801247772</v>
      </c>
      <c r="EA59" s="2">
        <f t="shared" si="63"/>
        <v>0.33849644330932366</v>
      </c>
      <c r="EB59" s="2">
        <f t="shared" si="63"/>
        <v>0.33303884928039329</v>
      </c>
      <c r="EC59" s="2">
        <f t="shared" si="63"/>
        <v>0.32919667429585692</v>
      </c>
      <c r="ED59" s="2">
        <f t="shared" si="63"/>
        <v>0.32422615676760302</v>
      </c>
      <c r="EE59" s="2">
        <f t="shared" si="63"/>
        <v>0.31755918194500066</v>
      </c>
      <c r="EF59" s="2">
        <f t="shared" si="63"/>
        <v>0.31409143935876965</v>
      </c>
      <c r="EG59" s="2">
        <f t="shared" si="63"/>
        <v>0.30956153549467563</v>
      </c>
      <c r="EH59" s="2">
        <f t="shared" si="63"/>
        <v>0.30551051605690194</v>
      </c>
      <c r="EI59" s="2">
        <f t="shared" si="63"/>
        <v>0.30982735276419349</v>
      </c>
      <c r="EJ59" s="2">
        <f t="shared" si="63"/>
        <v>0.31130112455590392</v>
      </c>
      <c r="EK59" s="2">
        <f t="shared" si="63"/>
        <v>0.31306004843016622</v>
      </c>
      <c r="EL59" s="2">
        <f t="shared" si="63"/>
        <v>0.30783479371411709</v>
      </c>
      <c r="EM59" s="2">
        <f t="shared" si="63"/>
        <v>0.31901741575500092</v>
      </c>
      <c r="EN59" s="2">
        <f t="shared" si="63"/>
        <v>0.32801355751702965</v>
      </c>
      <c r="EO59" s="2">
        <f t="shared" si="63"/>
        <v>0.33845965781942611</v>
      </c>
      <c r="EQ59" s="2">
        <f t="shared" si="64"/>
        <v>0.33849644330932366</v>
      </c>
      <c r="ER59" s="2">
        <f t="shared" si="64"/>
        <v>0.3276843536525848</v>
      </c>
      <c r="ES59" s="2">
        <f t="shared" si="64"/>
        <v>0.32419278815280389</v>
      </c>
      <c r="ET59" s="2">
        <f t="shared" si="64"/>
        <v>0.32160001542324057</v>
      </c>
      <c r="EU59" s="2">
        <f t="shared" si="64"/>
        <v>0.31376748923071918</v>
      </c>
      <c r="EV59" s="2">
        <f t="shared" si="64"/>
        <v>0.31093173347727576</v>
      </c>
      <c r="EW59" s="2">
        <f t="shared" si="64"/>
        <v>0.30868647130812471</v>
      </c>
      <c r="EX59" s="2">
        <f t="shared" si="64"/>
        <v>0.30504235161725746</v>
      </c>
      <c r="EY59" s="2">
        <f t="shared" si="64"/>
        <v>0.30878518404289623</v>
      </c>
      <c r="EZ59" s="2">
        <f t="shared" si="64"/>
        <v>0.31530570686304282</v>
      </c>
      <c r="FA59" s="2">
        <f t="shared" si="64"/>
        <v>0.3114022417852349</v>
      </c>
      <c r="FB59" s="2">
        <f t="shared" si="64"/>
        <v>0.30610874579632841</v>
      </c>
      <c r="FC59" s="2">
        <f t="shared" si="64"/>
        <v>0.31913777024361167</v>
      </c>
      <c r="FD59" s="2">
        <f t="shared" si="64"/>
        <v>0.33148943644703421</v>
      </c>
      <c r="FE59" s="2">
        <f t="shared" si="64"/>
        <v>0.33947942656276847</v>
      </c>
      <c r="FG59" s="2">
        <f t="shared" si="65"/>
        <v>0.924495724741071</v>
      </c>
      <c r="FH59" s="2">
        <f t="shared" si="65"/>
        <v>0.42644512913031291</v>
      </c>
      <c r="FI59" s="2">
        <f t="shared" si="65"/>
        <v>0.4174221817847511</v>
      </c>
      <c r="FJ59" s="2">
        <f t="shared" si="65"/>
        <v>0.41805754298631387</v>
      </c>
      <c r="FK59" s="2">
        <f t="shared" si="65"/>
        <v>0.46356130089773157</v>
      </c>
      <c r="FL59" s="2">
        <f t="shared" si="65"/>
        <v>0.44440255485645686</v>
      </c>
      <c r="FM59" s="2">
        <f t="shared" si="65"/>
        <v>0.45668624898402277</v>
      </c>
      <c r="FN59" s="2">
        <f t="shared" si="65"/>
        <v>0.50007382757851071</v>
      </c>
      <c r="FO59" s="2">
        <f t="shared" si="65"/>
        <v>0.49447463954986687</v>
      </c>
      <c r="FP59" s="2">
        <f t="shared" si="65"/>
        <v>0.51520395541495922</v>
      </c>
      <c r="FQ59" s="2">
        <f t="shared" si="65"/>
        <v>0.50335368185269613</v>
      </c>
      <c r="FR59" s="2">
        <f t="shared" si="65"/>
        <v>0.47479130270231601</v>
      </c>
      <c r="FS59" s="2">
        <f t="shared" si="65"/>
        <v>0.46254160122782906</v>
      </c>
      <c r="FT59" s="2">
        <f t="shared" si="65"/>
        <v>0.44056448114013341</v>
      </c>
      <c r="FU59" s="2">
        <f t="shared" si="65"/>
        <v>0.41129545887443758</v>
      </c>
      <c r="FW59" s="2">
        <f t="shared" ref="FW59:GK75" si="68">POWER(10,($B59-C$232)/C$229)/(1+POWER(10,($B59-C$232)/C$229))</f>
        <v>4.0555666079572228E-9</v>
      </c>
      <c r="FX59" s="2">
        <f t="shared" si="68"/>
        <v>2.2366015476980566E-5</v>
      </c>
      <c r="FY59" s="2">
        <f t="shared" si="68"/>
        <v>2.6380980305784585E-5</v>
      </c>
      <c r="FZ59" s="2">
        <f t="shared" si="68"/>
        <v>2.7606878515591555E-5</v>
      </c>
      <c r="GA59" s="2">
        <f t="shared" si="68"/>
        <v>3.3446904718440103E-5</v>
      </c>
      <c r="GB59" s="2">
        <f t="shared" si="68"/>
        <v>3.3372938273706849E-5</v>
      </c>
      <c r="GC59" s="2">
        <f t="shared" si="68"/>
        <v>3.7304325793490107E-5</v>
      </c>
      <c r="GD59" s="2">
        <f t="shared" si="68"/>
        <v>5.4955557646748743E-5</v>
      </c>
      <c r="GE59" s="2">
        <f t="shared" si="68"/>
        <v>7.3528882311495679E-5</v>
      </c>
      <c r="GF59" s="2">
        <f t="shared" si="68"/>
        <v>7.0305330327784804E-5</v>
      </c>
      <c r="GG59" s="2">
        <f t="shared" si="68"/>
        <v>5.353436278764495E-5</v>
      </c>
      <c r="GH59" s="2">
        <f t="shared" si="68"/>
        <v>3.8293102495914331E-5</v>
      </c>
      <c r="GI59" s="2">
        <f t="shared" si="68"/>
        <v>3.4089752575159368E-5</v>
      </c>
      <c r="GJ59" s="2">
        <f t="shared" si="68"/>
        <v>3.0231079212886832E-5</v>
      </c>
      <c r="GK59" s="2">
        <f t="shared" si="68"/>
        <v>2.5847283392518208E-5</v>
      </c>
      <c r="GM59" s="81">
        <f t="shared" ref="GM59:HA75" si="69" xml:space="preserve"> _xlfn.NORM.DIST($B59, C$7, ABS(C$11), TRUE) * _xlfn.NORM.DIST(($B59 - C$7)*C$15, 0, ABS(C$11), TRUE) * 2</f>
        <v>0.46875287216923478</v>
      </c>
      <c r="GN59" s="81">
        <f t="shared" si="69"/>
        <v>4.1027595524993207E-3</v>
      </c>
      <c r="GO59" s="81">
        <f t="shared" si="69"/>
        <v>3.2498141576554778E-3</v>
      </c>
      <c r="GP59" s="81">
        <f t="shared" si="69"/>
        <v>3.0695582029659292E-3</v>
      </c>
      <c r="GQ59" s="81">
        <f t="shared" si="69"/>
        <v>6.8391957489913301E-3</v>
      </c>
      <c r="GR59" s="81">
        <f t="shared" si="69"/>
        <v>4.9035416413506531E-3</v>
      </c>
      <c r="GS59" s="81">
        <f t="shared" si="69"/>
        <v>5.9851243008979746E-3</v>
      </c>
      <c r="GT59" s="81">
        <f t="shared" si="69"/>
        <v>1.2434330626176892E-2</v>
      </c>
      <c r="GU59" s="81">
        <f t="shared" si="69"/>
        <v>1.1286873820078728E-2</v>
      </c>
      <c r="GV59" s="81">
        <f t="shared" si="69"/>
        <v>1.5888532493925783E-2</v>
      </c>
      <c r="GW59" s="81">
        <f t="shared" si="69"/>
        <v>1.3118393955536834E-2</v>
      </c>
      <c r="GX59" s="81">
        <f t="shared" si="69"/>
        <v>8.2336413602430939E-3</v>
      </c>
      <c r="GY59" s="81">
        <f t="shared" si="69"/>
        <v>7.0131731386643657E-3</v>
      </c>
      <c r="GZ59" s="81">
        <f t="shared" si="69"/>
        <v>4.635111271879655E-3</v>
      </c>
      <c r="HA59" s="81">
        <f t="shared" si="69"/>
        <v>1.7237609440588469E-3</v>
      </c>
      <c r="HC59" s="81">
        <f t="shared" si="59"/>
        <v>3.4204969578674638E-2</v>
      </c>
      <c r="HD59" s="81">
        <f t="shared" ref="HD59:HQ77" si="70" xml:space="preserve"> _xlfn.NORM.DIST($B59, D$8, ABS(D$12), TRUE) * _xlfn.NORM.DIST(($B59 - D$8)*D$16, 0, ABS(D$12), TRUE) * 2</f>
        <v>3.4420021001644269E-11</v>
      </c>
      <c r="HE59" s="81">
        <f t="shared" si="70"/>
        <v>8.3913512696297045E-12</v>
      </c>
      <c r="HF59" s="81">
        <f t="shared" si="70"/>
        <v>4.4767341170053361E-11</v>
      </c>
      <c r="HG59" s="81">
        <f t="shared" si="70"/>
        <v>2.7115496667249106E-11</v>
      </c>
      <c r="HH59" s="81">
        <f t="shared" si="70"/>
        <v>1.4335442225770904E-11</v>
      </c>
      <c r="HI59" s="81">
        <f t="shared" si="70"/>
        <v>1.4566848169751576E-11</v>
      </c>
      <c r="HJ59" s="81">
        <f t="shared" si="70"/>
        <v>8.7511442839771473E-11</v>
      </c>
      <c r="HK59" s="81">
        <f t="shared" si="70"/>
        <v>6.7109661472649599E-11</v>
      </c>
      <c r="HL59" s="81">
        <f t="shared" si="70"/>
        <v>4.1766998577617247E-10</v>
      </c>
      <c r="HM59" s="81">
        <f t="shared" si="70"/>
        <v>8.8975707721119785E-10</v>
      </c>
      <c r="HN59" s="81">
        <f t="shared" si="70"/>
        <v>1.5370581505240081E-10</v>
      </c>
      <c r="HO59" s="81">
        <f t="shared" si="70"/>
        <v>9.9216871984986386E-11</v>
      </c>
      <c r="HP59" s="81">
        <f t="shared" si="70"/>
        <v>6.0696120274470414E-12</v>
      </c>
      <c r="HQ59" s="81">
        <f t="shared" si="70"/>
        <v>2.2290388396825078E-15</v>
      </c>
      <c r="HS59" s="81">
        <f t="shared" ref="HS59:IG75" si="71" xml:space="preserve"> _xlfn.NORM.DIST($B59, C$9, ABS(C$13), TRUE) * _xlfn.NORM.DIST(($B59 - C$9)*C$17, 0, ABS(C$13), TRUE) * 2</f>
        <v>5.137000700549652E-23</v>
      </c>
      <c r="HT59" s="81">
        <f t="shared" si="71"/>
        <v>9.3353916699099546E-74</v>
      </c>
      <c r="HU59" s="81">
        <f t="shared" si="71"/>
        <v>3.2697442383818628E-82</v>
      </c>
      <c r="HV59" s="81">
        <f t="shared" si="71"/>
        <v>6.3875576910057145E-79</v>
      </c>
      <c r="HW59" s="81">
        <f t="shared" si="71"/>
        <v>1.0243091845953306E-85</v>
      </c>
      <c r="HX59" s="81">
        <f t="shared" si="71"/>
        <v>1.6194883159632926E-85</v>
      </c>
      <c r="HY59" s="81">
        <f t="shared" si="71"/>
        <v>1.4002184490028611E-87</v>
      </c>
      <c r="HZ59" s="81">
        <f t="shared" si="71"/>
        <v>3.2388875896319975E-84</v>
      </c>
      <c r="IA59" s="81">
        <f t="shared" si="71"/>
        <v>1.3594915408093987E-84</v>
      </c>
      <c r="IB59" s="81">
        <f t="shared" si="71"/>
        <v>2.6448856591086361E-79</v>
      </c>
      <c r="IC59" s="81">
        <f t="shared" si="71"/>
        <v>1.0350377132441074E-76</v>
      </c>
      <c r="ID59" s="81">
        <f t="shared" si="71"/>
        <v>1.9725460725645189E-80</v>
      </c>
      <c r="IE59" s="81">
        <f t="shared" si="71"/>
        <v>7.3070844420188814E-77</v>
      </c>
      <c r="IF59" s="81">
        <f t="shared" si="71"/>
        <v>9.2389990978338111E-58</v>
      </c>
      <c r="IG59" s="81">
        <f t="shared" si="71"/>
        <v>1.1959654391053698E-33</v>
      </c>
      <c r="II59" s="81">
        <f t="shared" ref="II59:IW75" si="72" xml:space="preserve"> _xlfn.NORM.DIST($B59, C$10, ABS(C$14), TRUE) * _xlfn.NORM.DIST(($B59 - C$10)*C$18, 0, ABS(C$14), TRUE) * 2</f>
        <v>1.6092144933788724E-123</v>
      </c>
      <c r="IJ59" s="81">
        <f t="shared" si="72"/>
        <v>8.396846840631985E-202</v>
      </c>
      <c r="IK59" s="81">
        <f t="shared" si="72"/>
        <v>7.848496210842938E-221</v>
      </c>
      <c r="IL59" s="81">
        <f t="shared" si="72"/>
        <v>2.8382289160533561E-212</v>
      </c>
      <c r="IM59" s="81">
        <f t="shared" si="72"/>
        <v>5.355791810191302E-232</v>
      </c>
      <c r="IN59" s="81">
        <f t="shared" si="72"/>
        <v>7.3989110855003659E-231</v>
      </c>
      <c r="IO59" s="81">
        <f t="shared" si="72"/>
        <v>7.6558082148060652E-237</v>
      </c>
      <c r="IP59" s="81">
        <f t="shared" si="72"/>
        <v>5.0373128427212136E-230</v>
      </c>
      <c r="IQ59" s="81">
        <f t="shared" si="72"/>
        <v>1.5703652081359392E-230</v>
      </c>
      <c r="IR59" s="81">
        <f t="shared" si="72"/>
        <v>2.5049019309536204E-217</v>
      </c>
      <c r="IS59" s="81">
        <f t="shared" si="72"/>
        <v>2.1036379684665553E-210</v>
      </c>
      <c r="IT59" s="81">
        <f t="shared" si="72"/>
        <v>3.5782400413930801E-218</v>
      </c>
      <c r="IU59" s="81">
        <f t="shared" si="72"/>
        <v>5.2058996275411004E-204</v>
      </c>
      <c r="IV59" s="81">
        <f t="shared" si="72"/>
        <v>1.8844285845648157E-229</v>
      </c>
      <c r="IW59" s="81">
        <f t="shared" si="72"/>
        <v>2.1058587056379483E-87</v>
      </c>
      <c r="IY59" s="81">
        <f t="shared" ref="IY59:JM75" si="73">GM59+HC59+HS59+II59</f>
        <v>0.50295784174790947</v>
      </c>
      <c r="IZ59" s="81">
        <f t="shared" si="73"/>
        <v>4.1027595869193413E-3</v>
      </c>
      <c r="JA59" s="81">
        <f t="shared" si="73"/>
        <v>3.2498141660468292E-3</v>
      </c>
      <c r="JB59" s="81">
        <f t="shared" si="73"/>
        <v>3.0695582477332705E-3</v>
      </c>
      <c r="JC59" s="81">
        <f t="shared" si="73"/>
        <v>6.8391957761068265E-3</v>
      </c>
      <c r="JD59" s="81">
        <f t="shared" si="73"/>
        <v>4.9035416556860957E-3</v>
      </c>
      <c r="JE59" s="81">
        <f t="shared" si="73"/>
        <v>5.9851243154648232E-3</v>
      </c>
      <c r="JF59" s="81">
        <f t="shared" si="73"/>
        <v>1.2434330713688335E-2</v>
      </c>
      <c r="JG59" s="81">
        <f t="shared" si="73"/>
        <v>1.128687388718839E-2</v>
      </c>
      <c r="JH59" s="81">
        <f t="shared" si="73"/>
        <v>1.5888532911595768E-2</v>
      </c>
      <c r="JI59" s="81">
        <f t="shared" si="73"/>
        <v>1.3118394845293911E-2</v>
      </c>
      <c r="JJ59" s="81">
        <f t="shared" si="73"/>
        <v>8.2336415139489093E-3</v>
      </c>
      <c r="JK59" s="81">
        <f t="shared" si="73"/>
        <v>7.0131732378812374E-3</v>
      </c>
      <c r="JL59" s="81">
        <f t="shared" si="73"/>
        <v>4.6351112779492668E-3</v>
      </c>
      <c r="JM59" s="81">
        <f t="shared" si="73"/>
        <v>1.723760944061076E-3</v>
      </c>
    </row>
    <row r="60" spans="2:273" x14ac:dyDescent="0.25">
      <c r="B60" s="2">
        <v>33</v>
      </c>
      <c r="C60" s="37">
        <v>0.59543000000000001</v>
      </c>
      <c r="D60" s="37">
        <v>0.350825</v>
      </c>
      <c r="E60" s="37">
        <v>0.34623999999999999</v>
      </c>
      <c r="F60" s="37">
        <v>0.34564800000000001</v>
      </c>
      <c r="G60" s="37">
        <v>0.34652699999999997</v>
      </c>
      <c r="H60" s="37">
        <v>0.33871499999999999</v>
      </c>
      <c r="I60" s="37">
        <v>0.33817199999999997</v>
      </c>
      <c r="J60" s="37">
        <v>0.347113</v>
      </c>
      <c r="K60" s="37">
        <v>0.33979900000000002</v>
      </c>
      <c r="L60" s="37">
        <v>0.35507100000000003</v>
      </c>
      <c r="M60" s="37">
        <v>0.35281800000000002</v>
      </c>
      <c r="N60" s="37">
        <v>0.339638</v>
      </c>
      <c r="O60" s="37">
        <v>0.34658299999999997</v>
      </c>
      <c r="P60" s="37">
        <v>0.35172199999999998</v>
      </c>
      <c r="Q60" s="37">
        <v>0.35188599999999998</v>
      </c>
      <c r="S60" s="4">
        <f t="shared" si="60"/>
        <v>0.60982807386624971</v>
      </c>
      <c r="T60" s="4">
        <f t="shared" si="60"/>
        <v>0.35213105531137101</v>
      </c>
      <c r="U60" s="4">
        <f t="shared" si="60"/>
        <v>0.34608036750232962</v>
      </c>
      <c r="V60" s="4">
        <f t="shared" si="60"/>
        <v>0.34176234882552275</v>
      </c>
      <c r="W60" s="4">
        <f t="shared" si="60"/>
        <v>0.34547326899629516</v>
      </c>
      <c r="X60" s="4">
        <f t="shared" si="60"/>
        <v>0.33610599694309629</v>
      </c>
      <c r="Y60" s="4">
        <f t="shared" si="60"/>
        <v>0.33619426555884713</v>
      </c>
      <c r="Z60" s="4">
        <f t="shared" si="60"/>
        <v>0.34990516360019114</v>
      </c>
      <c r="AA60" s="4">
        <f t="shared" si="60"/>
        <v>0.34676804592347887</v>
      </c>
      <c r="AB60" s="4">
        <f t="shared" si="60"/>
        <v>0.35919604405441113</v>
      </c>
      <c r="AC60" s="4">
        <f t="shared" si="60"/>
        <v>0.35666596655508553</v>
      </c>
      <c r="AD60" s="4">
        <f t="shared" si="60"/>
        <v>0.34183019432121953</v>
      </c>
      <c r="AE60" s="4">
        <f t="shared" si="60"/>
        <v>0.34561960903382433</v>
      </c>
      <c r="AF60" s="4">
        <f t="shared" si="60"/>
        <v>0.34725584902041545</v>
      </c>
      <c r="AG60" s="4">
        <f t="shared" si="60"/>
        <v>0.34843016281865719</v>
      </c>
      <c r="AI60" s="4">
        <f t="shared" si="61"/>
        <v>-1.4398073866249694E-2</v>
      </c>
      <c r="AJ60" s="4">
        <f t="shared" si="61"/>
        <v>-1.3060553113710127E-3</v>
      </c>
      <c r="AK60" s="4">
        <f t="shared" si="61"/>
        <v>1.5963249767037002E-4</v>
      </c>
      <c r="AL60" s="4">
        <f t="shared" si="61"/>
        <v>3.8856511744772559E-3</v>
      </c>
      <c r="AM60" s="4">
        <f t="shared" si="61"/>
        <v>1.0537310037048164E-3</v>
      </c>
      <c r="AN60" s="4">
        <f t="shared" si="61"/>
        <v>2.6090030569037026E-3</v>
      </c>
      <c r="AO60" s="4">
        <f t="shared" si="61"/>
        <v>1.9777344411528452E-3</v>
      </c>
      <c r="AP60" s="4">
        <f t="shared" si="61"/>
        <v>-2.7921636001911332E-3</v>
      </c>
      <c r="AQ60" s="4">
        <f t="shared" si="61"/>
        <v>-6.969045923478856E-3</v>
      </c>
      <c r="AR60" s="4">
        <f t="shared" si="61"/>
        <v>-4.1250440544111089E-3</v>
      </c>
      <c r="AS60" s="4">
        <f t="shared" si="61"/>
        <v>-3.8479665550855136E-3</v>
      </c>
      <c r="AT60" s="4">
        <f t="shared" si="61"/>
        <v>-2.1921943212195316E-3</v>
      </c>
      <c r="AU60" s="4">
        <f t="shared" si="61"/>
        <v>9.633909661756479E-4</v>
      </c>
      <c r="AV60" s="4">
        <f t="shared" si="61"/>
        <v>4.4661509795845267E-3</v>
      </c>
      <c r="AW60" s="4">
        <f t="shared" si="61"/>
        <v>3.4558371813427913E-3</v>
      </c>
      <c r="AY60" s="2">
        <f t="shared" si="66"/>
        <v>0.34134353854310912</v>
      </c>
      <c r="AZ60" s="2">
        <f t="shared" si="66"/>
        <v>0.33993203453545051</v>
      </c>
      <c r="BA60" s="2">
        <f t="shared" si="66"/>
        <v>0.33579680395706502</v>
      </c>
      <c r="BB60" s="2">
        <f t="shared" si="66"/>
        <v>0.33202076641490508</v>
      </c>
      <c r="BC60" s="2">
        <f t="shared" si="66"/>
        <v>0.32618354349458062</v>
      </c>
      <c r="BD60" s="2">
        <f t="shared" si="66"/>
        <v>0.32158365795128974</v>
      </c>
      <c r="BE60" s="2">
        <f t="shared" si="66"/>
        <v>0.3189099647218604</v>
      </c>
      <c r="BF60" s="2">
        <f t="shared" si="66"/>
        <v>0.3182796734296432</v>
      </c>
      <c r="BG60" s="2">
        <f t="shared" si="66"/>
        <v>0.31654027466329721</v>
      </c>
      <c r="BH60" s="2">
        <f t="shared" si="66"/>
        <v>0.32074921658313893</v>
      </c>
      <c r="BI60" s="2">
        <f t="shared" si="66"/>
        <v>0.32363259288061391</v>
      </c>
      <c r="BJ60" s="2">
        <f t="shared" si="66"/>
        <v>0.31971797145463782</v>
      </c>
      <c r="BK60" s="2">
        <f t="shared" si="66"/>
        <v>0.32711309763876695</v>
      </c>
      <c r="BL60" s="2">
        <f t="shared" si="66"/>
        <v>0.33482088122320725</v>
      </c>
      <c r="BM60" s="2">
        <f t="shared" si="66"/>
        <v>0.34362743294746095</v>
      </c>
      <c r="BO60" s="2" t="str">
        <f t="shared" si="11"/>
        <v/>
      </c>
      <c r="BP60" s="2">
        <f t="shared" si="12"/>
        <v>0.350825</v>
      </c>
      <c r="BQ60" s="2">
        <f t="shared" si="13"/>
        <v>0.34623999999999999</v>
      </c>
      <c r="BR60" s="2">
        <f t="shared" si="14"/>
        <v>0.34564800000000001</v>
      </c>
      <c r="BS60" s="2" t="str">
        <f t="shared" si="15"/>
        <v/>
      </c>
      <c r="BT60" s="2">
        <f t="shared" si="16"/>
        <v>0.33871499999999999</v>
      </c>
      <c r="BU60" s="2">
        <f t="shared" si="17"/>
        <v>0.33817199999999997</v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 t="str">
        <f t="shared" si="22"/>
        <v/>
      </c>
      <c r="CA60" s="2" t="str">
        <f t="shared" si="23"/>
        <v/>
      </c>
      <c r="CB60" s="2">
        <f t="shared" si="24"/>
        <v>0.35172199999999998</v>
      </c>
      <c r="CC60" s="2">
        <f t="shared" si="25"/>
        <v>0.35188599999999998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0.38398509999999991</v>
      </c>
      <c r="DL60" s="2">
        <f t="shared" si="62"/>
        <v>0.34584820392156862</v>
      </c>
      <c r="DM60" s="2">
        <f t="shared" si="62"/>
        <v>0.34127799887955174</v>
      </c>
      <c r="DN60" s="2">
        <f t="shared" si="62"/>
        <v>0.33843139327731092</v>
      </c>
      <c r="DO60" s="2">
        <f t="shared" si="62"/>
        <v>0.33469316098484858</v>
      </c>
      <c r="DP60" s="2">
        <f t="shared" si="62"/>
        <v>0.32845031596638663</v>
      </c>
      <c r="DQ60" s="2">
        <f t="shared" si="62"/>
        <v>0.3278017697478991</v>
      </c>
      <c r="DR60" s="2">
        <f t="shared" si="62"/>
        <v>0.33257895161290318</v>
      </c>
      <c r="DS60" s="2">
        <f t="shared" si="62"/>
        <v>0.32408698973607042</v>
      </c>
      <c r="DT60" s="2">
        <f t="shared" si="62"/>
        <v>0.33203003629032257</v>
      </c>
      <c r="DU60" s="2">
        <f t="shared" si="62"/>
        <v>0.33573668438416421</v>
      </c>
      <c r="DV60" s="2">
        <f t="shared" si="62"/>
        <v>0.33174329734848484</v>
      </c>
      <c r="DW60" s="2">
        <f t="shared" si="62"/>
        <v>0.33499193560606055</v>
      </c>
      <c r="DX60" s="2">
        <f t="shared" si="62"/>
        <v>0.34090309411764708</v>
      </c>
      <c r="DY60" s="2">
        <f t="shared" si="62"/>
        <v>0.34779270900178255</v>
      </c>
      <c r="EA60" s="2">
        <f t="shared" si="63"/>
        <v>0.33816739782477689</v>
      </c>
      <c r="EB60" s="2">
        <f t="shared" si="63"/>
        <v>0.33267540173514382</v>
      </c>
      <c r="EC60" s="2">
        <f t="shared" si="63"/>
        <v>0.32882037028352562</v>
      </c>
      <c r="ED60" s="2">
        <f t="shared" si="63"/>
        <v>0.32388244224735491</v>
      </c>
      <c r="EE60" s="2">
        <f t="shared" si="63"/>
        <v>0.31720286102248807</v>
      </c>
      <c r="EF60" s="2">
        <f t="shared" si="63"/>
        <v>0.31375449053203541</v>
      </c>
      <c r="EG60" s="2">
        <f t="shared" si="63"/>
        <v>0.30926236265246848</v>
      </c>
      <c r="EH60" s="2">
        <f t="shared" si="63"/>
        <v>0.30524248052729874</v>
      </c>
      <c r="EI60" s="2">
        <f t="shared" si="63"/>
        <v>0.30950393154455269</v>
      </c>
      <c r="EJ60" s="2">
        <f t="shared" si="63"/>
        <v>0.31106764514106588</v>
      </c>
      <c r="EK60" s="2">
        <f t="shared" si="63"/>
        <v>0.31274081163828904</v>
      </c>
      <c r="EL60" s="2">
        <f t="shared" si="63"/>
        <v>0.30758629347655458</v>
      </c>
      <c r="EM60" s="2">
        <f t="shared" si="63"/>
        <v>0.31876367014338824</v>
      </c>
      <c r="EN60" s="2">
        <f t="shared" si="63"/>
        <v>0.32777691476542264</v>
      </c>
      <c r="EO60" s="2">
        <f t="shared" si="63"/>
        <v>0.33819001835290458</v>
      </c>
      <c r="EQ60" s="2">
        <f t="shared" si="64"/>
        <v>0.33816739782477689</v>
      </c>
      <c r="ER60" s="2">
        <f t="shared" si="64"/>
        <v>0.32739184631845414</v>
      </c>
      <c r="ES60" s="2">
        <f t="shared" si="64"/>
        <v>0.32388512427282784</v>
      </c>
      <c r="ET60" s="2">
        <f t="shared" si="64"/>
        <v>0.32129277740911116</v>
      </c>
      <c r="EU60" s="2">
        <f t="shared" si="64"/>
        <v>0.31346499198215055</v>
      </c>
      <c r="EV60" s="2">
        <f t="shared" si="64"/>
        <v>0.31063969607153596</v>
      </c>
      <c r="EW60" s="2">
        <f t="shared" si="64"/>
        <v>0.30839988304328259</v>
      </c>
      <c r="EX60" s="2">
        <f t="shared" si="64"/>
        <v>0.30478071258738804</v>
      </c>
      <c r="EY60" s="2">
        <f t="shared" si="64"/>
        <v>0.30847756494113848</v>
      </c>
      <c r="EZ60" s="2">
        <f t="shared" si="64"/>
        <v>0.31500757619192227</v>
      </c>
      <c r="FA60" s="2">
        <f t="shared" si="64"/>
        <v>0.31110843540387378</v>
      </c>
      <c r="FB60" s="2">
        <f t="shared" si="64"/>
        <v>0.30588555350936381</v>
      </c>
      <c r="FC60" s="2">
        <f t="shared" si="64"/>
        <v>0.31888209860854505</v>
      </c>
      <c r="FD60" s="2">
        <f t="shared" si="64"/>
        <v>0.33120186864535384</v>
      </c>
      <c r="FE60" s="2">
        <f t="shared" si="64"/>
        <v>0.33918406400785378</v>
      </c>
      <c r="FG60" s="2">
        <f t="shared" si="65"/>
        <v>0.93067874276659401</v>
      </c>
      <c r="FH60" s="2">
        <f t="shared" si="65"/>
        <v>0.44911019914828365</v>
      </c>
      <c r="FI60" s="2">
        <f t="shared" si="65"/>
        <v>0.43997556379509234</v>
      </c>
      <c r="FJ60" s="2">
        <f t="shared" si="65"/>
        <v>0.44061928996663691</v>
      </c>
      <c r="FK60" s="2">
        <f t="shared" si="65"/>
        <v>0.48652569865323814</v>
      </c>
      <c r="FL60" s="2">
        <f t="shared" si="65"/>
        <v>0.46724452923051135</v>
      </c>
      <c r="FM60" s="2">
        <f t="shared" si="65"/>
        <v>0.47961456922892581</v>
      </c>
      <c r="FN60" s="2">
        <f t="shared" si="65"/>
        <v>0.52308325802606292</v>
      </c>
      <c r="FO60" s="2">
        <f t="shared" si="65"/>
        <v>0.51749312288856197</v>
      </c>
      <c r="FP60" s="2">
        <f t="shared" si="65"/>
        <v>0.53816014343191021</v>
      </c>
      <c r="FQ60" s="2">
        <f t="shared" si="65"/>
        <v>0.52635513418105773</v>
      </c>
      <c r="FR60" s="2">
        <f t="shared" si="65"/>
        <v>0.4977957758319575</v>
      </c>
      <c r="FS60" s="2">
        <f t="shared" si="65"/>
        <v>0.48550120233737937</v>
      </c>
      <c r="FT60" s="2">
        <f t="shared" si="65"/>
        <v>0.46337370992020344</v>
      </c>
      <c r="FU60" s="2">
        <f t="shared" si="65"/>
        <v>0.43376428323958294</v>
      </c>
      <c r="FW60" s="2">
        <f t="shared" si="68"/>
        <v>4.4468403568915374E-9</v>
      </c>
      <c r="FX60" s="2">
        <f t="shared" si="68"/>
        <v>2.4523795386859487E-5</v>
      </c>
      <c r="FY60" s="2">
        <f t="shared" si="68"/>
        <v>2.8926096075782655E-5</v>
      </c>
      <c r="FZ60" s="2">
        <f t="shared" si="68"/>
        <v>3.0270259732238226E-5</v>
      </c>
      <c r="GA60" s="2">
        <f t="shared" si="68"/>
        <v>3.6673683410047966E-5</v>
      </c>
      <c r="GB60" s="2">
        <f t="shared" si="68"/>
        <v>3.6592581338989864E-5</v>
      </c>
      <c r="GC60" s="2">
        <f t="shared" si="68"/>
        <v>4.090323264143823E-5</v>
      </c>
      <c r="GD60" s="2">
        <f t="shared" si="68"/>
        <v>6.02572512318164E-5</v>
      </c>
      <c r="GE60" s="2">
        <f t="shared" si="68"/>
        <v>8.0622244312458869E-5</v>
      </c>
      <c r="GF60" s="2">
        <f t="shared" si="68"/>
        <v>7.7087738896211729E-5</v>
      </c>
      <c r="GG60" s="2">
        <f t="shared" si="68"/>
        <v>5.8698958366894855E-5</v>
      </c>
      <c r="GH60" s="2">
        <f t="shared" si="68"/>
        <v>4.1987396829130946E-5</v>
      </c>
      <c r="GI60" s="2">
        <f t="shared" si="68"/>
        <v>3.7378547475606767E-5</v>
      </c>
      <c r="GJ60" s="2">
        <f t="shared" si="68"/>
        <v>3.3147622523126452E-5</v>
      </c>
      <c r="GK60" s="2">
        <f t="shared" si="68"/>
        <v>2.8340911995718304E-5</v>
      </c>
      <c r="GM60" s="81">
        <f t="shared" si="69"/>
        <v>0.49983552231113143</v>
      </c>
      <c r="GN60" s="81">
        <f t="shared" si="69"/>
        <v>5.8670891922113924E-3</v>
      </c>
      <c r="GO60" s="81">
        <f t="shared" si="69"/>
        <v>4.792612406488558E-3</v>
      </c>
      <c r="GP60" s="81">
        <f t="shared" si="69"/>
        <v>4.6200058492008025E-3</v>
      </c>
      <c r="GQ60" s="81">
        <f t="shared" si="69"/>
        <v>1.000861038200025E-2</v>
      </c>
      <c r="GR60" s="81">
        <f t="shared" si="69"/>
        <v>7.2728790627165935E-3</v>
      </c>
      <c r="GS60" s="81">
        <f t="shared" si="69"/>
        <v>8.8765673752057954E-3</v>
      </c>
      <c r="GT60" s="81">
        <f t="shared" si="69"/>
        <v>1.7972028285201939E-2</v>
      </c>
      <c r="GU60" s="81">
        <f t="shared" si="69"/>
        <v>1.6697522947174803E-2</v>
      </c>
      <c r="GV60" s="81">
        <f t="shared" si="69"/>
        <v>2.2760812387651933E-2</v>
      </c>
      <c r="GW60" s="81">
        <f t="shared" si="69"/>
        <v>1.8929102243355114E-2</v>
      </c>
      <c r="GX60" s="81">
        <f t="shared" si="69"/>
        <v>1.1990111603250765E-2</v>
      </c>
      <c r="GY60" s="81">
        <f t="shared" si="69"/>
        <v>1.0000040062633659E-2</v>
      </c>
      <c r="GZ60" s="81">
        <f t="shared" si="69"/>
        <v>6.85943319172017E-3</v>
      </c>
      <c r="HA60" s="81">
        <f t="shared" si="69"/>
        <v>2.9659019245793566E-3</v>
      </c>
      <c r="HC60" s="81">
        <f t="shared" ref="HC60:HH122" si="74" xml:space="preserve"> _xlfn.NORM.DIST($B60, C$8, ABS(C$12), TRUE) * _xlfn.NORM.DIST(($B60 - C$8)*C$16, 0, ABS(C$12), TRUE) * 2</f>
        <v>3.9511146777562053E-2</v>
      </c>
      <c r="HD60" s="81">
        <f t="shared" si="70"/>
        <v>8.5732711614670745E-11</v>
      </c>
      <c r="HE60" s="81">
        <f t="shared" si="70"/>
        <v>2.2777271302466229E-11</v>
      </c>
      <c r="HF60" s="81">
        <f t="shared" si="70"/>
        <v>1.1565345763089305E-10</v>
      </c>
      <c r="HG60" s="81">
        <f t="shared" si="70"/>
        <v>7.530647046015781E-11</v>
      </c>
      <c r="HH60" s="81">
        <f t="shared" si="70"/>
        <v>4.0256319787960832E-11</v>
      </c>
      <c r="HI60" s="81">
        <f t="shared" si="70"/>
        <v>4.1908841887908249E-11</v>
      </c>
      <c r="HJ60" s="81">
        <f t="shared" si="70"/>
        <v>2.4781484897649509E-10</v>
      </c>
      <c r="HK60" s="81">
        <f t="shared" si="70"/>
        <v>1.9760419996960281E-10</v>
      </c>
      <c r="HL60" s="81">
        <f t="shared" si="70"/>
        <v>1.1359028649072836E-9</v>
      </c>
      <c r="HM60" s="81">
        <f t="shared" si="70"/>
        <v>2.2774648185072075E-9</v>
      </c>
      <c r="HN60" s="81">
        <f t="shared" si="70"/>
        <v>4.0373959741652756E-10</v>
      </c>
      <c r="HO60" s="81">
        <f t="shared" si="70"/>
        <v>2.5215058323591763E-10</v>
      </c>
      <c r="HP60" s="81">
        <f t="shared" si="70"/>
        <v>1.7462406422226414E-11</v>
      </c>
      <c r="HQ60" s="81">
        <f t="shared" si="70"/>
        <v>9.7830885129597616E-15</v>
      </c>
      <c r="HS60" s="81">
        <f t="shared" si="71"/>
        <v>1.2952407143096302E-22</v>
      </c>
      <c r="HT60" s="81">
        <f t="shared" si="71"/>
        <v>4.6265665473907021E-72</v>
      </c>
      <c r="HU60" s="81">
        <f t="shared" si="71"/>
        <v>2.6225298453712595E-80</v>
      </c>
      <c r="HV60" s="81">
        <f t="shared" si="71"/>
        <v>4.3786836264688344E-77</v>
      </c>
      <c r="HW60" s="81">
        <f t="shared" si="71"/>
        <v>1.1223899730383043E-83</v>
      </c>
      <c r="HX60" s="81">
        <f t="shared" si="71"/>
        <v>1.7426241604271601E-83</v>
      </c>
      <c r="HY60" s="81">
        <f t="shared" si="71"/>
        <v>1.7870893066240695E-85</v>
      </c>
      <c r="HZ60" s="81">
        <f t="shared" si="71"/>
        <v>4.2106958238152439E-82</v>
      </c>
      <c r="IA60" s="81">
        <f t="shared" si="71"/>
        <v>2.0843516857004633E-82</v>
      </c>
      <c r="IB60" s="81">
        <f t="shared" si="71"/>
        <v>2.9221374896127953E-77</v>
      </c>
      <c r="IC60" s="81">
        <f t="shared" si="71"/>
        <v>8.6484948027655064E-75</v>
      </c>
      <c r="ID60" s="81">
        <f t="shared" si="71"/>
        <v>1.7168633864631944E-78</v>
      </c>
      <c r="IE60" s="81">
        <f t="shared" si="71"/>
        <v>4.7368528885601226E-75</v>
      </c>
      <c r="IF60" s="81">
        <f t="shared" si="71"/>
        <v>1.9692199917828071E-56</v>
      </c>
      <c r="IG60" s="81">
        <f t="shared" si="71"/>
        <v>6.7561012520991958E-33</v>
      </c>
      <c r="II60" s="81">
        <f t="shared" si="72"/>
        <v>2.3039418529641476E-122</v>
      </c>
      <c r="IJ60" s="81">
        <f t="shared" si="72"/>
        <v>2.2130382640065577E-198</v>
      </c>
      <c r="IK60" s="81">
        <f t="shared" si="72"/>
        <v>5.0082572775201441E-217</v>
      </c>
      <c r="IL60" s="81">
        <f t="shared" si="72"/>
        <v>1.333429352232555E-208</v>
      </c>
      <c r="IM60" s="81">
        <f t="shared" si="72"/>
        <v>6.5986754882887385E-228</v>
      </c>
      <c r="IN60" s="81">
        <f t="shared" si="72"/>
        <v>8.6827560203749294E-227</v>
      </c>
      <c r="IO60" s="81">
        <f t="shared" si="72"/>
        <v>1.2742855345893957E-232</v>
      </c>
      <c r="IP60" s="81">
        <f t="shared" si="72"/>
        <v>9.1643048696333951E-226</v>
      </c>
      <c r="IQ60" s="81">
        <f t="shared" si="72"/>
        <v>3.93849489569645E-226</v>
      </c>
      <c r="IR60" s="81">
        <f t="shared" si="72"/>
        <v>3.3476236495265104E-213</v>
      </c>
      <c r="IS60" s="81">
        <f t="shared" si="72"/>
        <v>1.6075808666084947E-206</v>
      </c>
      <c r="IT60" s="81">
        <f t="shared" si="72"/>
        <v>2.8148563146673962E-214</v>
      </c>
      <c r="IU60" s="81">
        <f t="shared" si="72"/>
        <v>2.0711729249522004E-200</v>
      </c>
      <c r="IV60" s="81">
        <f t="shared" si="72"/>
        <v>1.9117048055297869E-225</v>
      </c>
      <c r="IW60" s="81">
        <f t="shared" si="72"/>
        <v>6.4251595377347837E-86</v>
      </c>
      <c r="IY60" s="81">
        <f t="shared" si="73"/>
        <v>0.53934666908869344</v>
      </c>
      <c r="IZ60" s="81">
        <f t="shared" si="73"/>
        <v>5.8670892779441042E-3</v>
      </c>
      <c r="JA60" s="81">
        <f t="shared" si="73"/>
        <v>4.7926124292658294E-3</v>
      </c>
      <c r="JB60" s="81">
        <f t="shared" si="73"/>
        <v>4.6200059648542598E-3</v>
      </c>
      <c r="JC60" s="81">
        <f t="shared" si="73"/>
        <v>1.0008610457306721E-2</v>
      </c>
      <c r="JD60" s="81">
        <f t="shared" si="73"/>
        <v>7.2728791029729135E-3</v>
      </c>
      <c r="JE60" s="81">
        <f t="shared" si="73"/>
        <v>8.8765674171146381E-3</v>
      </c>
      <c r="JF60" s="81">
        <f t="shared" si="73"/>
        <v>1.7972028533016788E-2</v>
      </c>
      <c r="JG60" s="81">
        <f t="shared" si="73"/>
        <v>1.6697523144779004E-2</v>
      </c>
      <c r="JH60" s="81">
        <f t="shared" si="73"/>
        <v>2.2760813523554798E-2</v>
      </c>
      <c r="JI60" s="81">
        <f t="shared" si="73"/>
        <v>1.8929104520819931E-2</v>
      </c>
      <c r="JJ60" s="81">
        <f t="shared" si="73"/>
        <v>1.1990112006990362E-2</v>
      </c>
      <c r="JK60" s="81">
        <f t="shared" si="73"/>
        <v>1.0000040314784242E-2</v>
      </c>
      <c r="JL60" s="81">
        <f t="shared" si="73"/>
        <v>6.8594332091825765E-3</v>
      </c>
      <c r="JM60" s="81">
        <f t="shared" si="73"/>
        <v>2.9659019245891396E-3</v>
      </c>
    </row>
    <row r="61" spans="2:273" x14ac:dyDescent="0.25">
      <c r="B61" s="2">
        <v>34</v>
      </c>
      <c r="C61" s="37">
        <v>0.59953299999999998</v>
      </c>
      <c r="D61" s="37">
        <v>0.35100599999999998</v>
      </c>
      <c r="E61" s="37">
        <v>0.35195100000000001</v>
      </c>
      <c r="F61" s="37">
        <v>0.34578500000000001</v>
      </c>
      <c r="G61" s="37">
        <v>0.35159499999999999</v>
      </c>
      <c r="H61" s="37">
        <v>0.34301300000000001</v>
      </c>
      <c r="I61" s="37">
        <v>0.33845500000000001</v>
      </c>
      <c r="J61" s="37">
        <v>0.35086600000000001</v>
      </c>
      <c r="K61" s="37">
        <v>0.347026</v>
      </c>
      <c r="L61" s="37">
        <v>0.356798</v>
      </c>
      <c r="M61" s="37">
        <v>0.36069299999999999</v>
      </c>
      <c r="N61" s="37">
        <v>0.34400999999999998</v>
      </c>
      <c r="O61" s="37">
        <v>0.35332000000000002</v>
      </c>
      <c r="P61" s="37">
        <v>0.35858800000000002</v>
      </c>
      <c r="Q61" s="37">
        <v>0.36122199999999999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0.61557181705262609</v>
      </c>
      <c r="T61" s="4">
        <f t="shared" si="75"/>
        <v>0.3563763695432986</v>
      </c>
      <c r="U61" s="4">
        <f t="shared" si="75"/>
        <v>0.35010797618485179</v>
      </c>
      <c r="V61" s="4">
        <f t="shared" si="75"/>
        <v>0.34577617012493017</v>
      </c>
      <c r="W61" s="4">
        <f t="shared" si="75"/>
        <v>0.35267473357268797</v>
      </c>
      <c r="X61" s="4">
        <f t="shared" si="75"/>
        <v>0.34181796840920819</v>
      </c>
      <c r="Y61" s="4">
        <f t="shared" si="75"/>
        <v>0.34282887866730966</v>
      </c>
      <c r="Z61" s="4">
        <f t="shared" si="75"/>
        <v>0.36079163272882192</v>
      </c>
      <c r="AA61" s="4">
        <f t="shared" si="75"/>
        <v>0.35820687473501639</v>
      </c>
      <c r="AB61" s="4">
        <f t="shared" si="75"/>
        <v>0.37206564504300171</v>
      </c>
      <c r="AC61" s="4">
        <f t="shared" si="75"/>
        <v>0.3679643958895838</v>
      </c>
      <c r="AD61" s="4">
        <f t="shared" si="75"/>
        <v>0.34973756971714776</v>
      </c>
      <c r="AE61" s="4">
        <f t="shared" si="75"/>
        <v>0.35194454955141086</v>
      </c>
      <c r="AF61" s="4">
        <f t="shared" si="75"/>
        <v>0.35213607212608755</v>
      </c>
      <c r="AG61" s="4">
        <f t="shared" si="75"/>
        <v>0.35128271323697247</v>
      </c>
      <c r="AI61" s="4">
        <f t="shared" ref="AI61:AW77" si="76">IF(OR($B61 &lt; C$230, $B61 &gt; C$233), 0, C61-S61)</f>
        <v>-1.6038817052626109E-2</v>
      </c>
      <c r="AJ61" s="4">
        <f t="shared" si="76"/>
        <v>-5.3703695432986143E-3</v>
      </c>
      <c r="AK61" s="4">
        <f t="shared" si="76"/>
        <v>1.8430238151482259E-3</v>
      </c>
      <c r="AL61" s="4">
        <f t="shared" si="76"/>
        <v>8.8298750698379003E-6</v>
      </c>
      <c r="AM61" s="4">
        <f t="shared" si="76"/>
        <v>-1.0797335726879798E-3</v>
      </c>
      <c r="AN61" s="4">
        <f t="shared" si="76"/>
        <v>1.1950315907918174E-3</v>
      </c>
      <c r="AO61" s="4">
        <f t="shared" si="76"/>
        <v>-4.3738786673096497E-3</v>
      </c>
      <c r="AP61" s="4">
        <f t="shared" si="76"/>
        <v>-9.9256327288219093E-3</v>
      </c>
      <c r="AQ61" s="4">
        <f t="shared" si="76"/>
        <v>-1.1180874735016388E-2</v>
      </c>
      <c r="AR61" s="4">
        <f t="shared" si="76"/>
        <v>-1.526764504300171E-2</v>
      </c>
      <c r="AS61" s="4">
        <f t="shared" si="76"/>
        <v>-7.2713958895838093E-3</v>
      </c>
      <c r="AT61" s="4">
        <f t="shared" si="76"/>
        <v>-5.7275697171477735E-3</v>
      </c>
      <c r="AU61" s="4">
        <f t="shared" si="76"/>
        <v>1.3754504485891661E-3</v>
      </c>
      <c r="AV61" s="4">
        <f t="shared" si="76"/>
        <v>6.4519278739124664E-3</v>
      </c>
      <c r="AW61" s="4">
        <f t="shared" si="76"/>
        <v>9.9392867630275217E-3</v>
      </c>
      <c r="AY61" s="2">
        <f t="shared" si="66"/>
        <v>0.34083221713188844</v>
      </c>
      <c r="AZ61" s="2">
        <f t="shared" si="66"/>
        <v>0.33973873109893199</v>
      </c>
      <c r="BA61" s="2">
        <f t="shared" si="66"/>
        <v>0.33569202938666864</v>
      </c>
      <c r="BB61" s="2">
        <f t="shared" si="66"/>
        <v>0.33188115727385276</v>
      </c>
      <c r="BC61" s="2">
        <f t="shared" si="66"/>
        <v>0.32600311182425773</v>
      </c>
      <c r="BD61" s="2">
        <f t="shared" si="66"/>
        <v>0.3214457198313812</v>
      </c>
      <c r="BE61" s="2">
        <f t="shared" si="66"/>
        <v>0.31863591345890929</v>
      </c>
      <c r="BF61" s="2">
        <f t="shared" si="66"/>
        <v>0.31781451600911276</v>
      </c>
      <c r="BG61" s="2">
        <f t="shared" si="66"/>
        <v>0.31632313681991708</v>
      </c>
      <c r="BH61" s="2">
        <f t="shared" si="66"/>
        <v>0.32036038276303502</v>
      </c>
      <c r="BI61" s="2">
        <f t="shared" si="66"/>
        <v>0.32316585458583602</v>
      </c>
      <c r="BJ61" s="2">
        <f t="shared" si="66"/>
        <v>0.31934920095523839</v>
      </c>
      <c r="BK61" s="2">
        <f t="shared" si="66"/>
        <v>0.32689188591771573</v>
      </c>
      <c r="BL61" s="2">
        <f t="shared" si="66"/>
        <v>0.33471342901286821</v>
      </c>
      <c r="BM61" s="2">
        <f t="shared" si="66"/>
        <v>0.34359348006879176</v>
      </c>
      <c r="BO61" s="2" t="str">
        <f t="shared" si="11"/>
        <v/>
      </c>
      <c r="BP61" s="2">
        <f t="shared" si="12"/>
        <v>0.35100599999999998</v>
      </c>
      <c r="BQ61" s="2">
        <f t="shared" si="13"/>
        <v>0.35195100000000001</v>
      </c>
      <c r="BR61" s="2">
        <f t="shared" si="14"/>
        <v>0.34578500000000001</v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 t="str">
        <f t="shared" si="22"/>
        <v/>
      </c>
      <c r="CA61" s="2" t="str">
        <f t="shared" si="23"/>
        <v/>
      </c>
      <c r="CB61" s="2" t="str">
        <f t="shared" si="24"/>
        <v/>
      </c>
      <c r="CC61" s="2">
        <f t="shared" si="25"/>
        <v>0.36122199999999999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0.38490449999999993</v>
      </c>
      <c r="DL61" s="2">
        <f t="shared" si="77"/>
        <v>0.34637778095238098</v>
      </c>
      <c r="DM61" s="2">
        <f t="shared" si="77"/>
        <v>0.34193595238095231</v>
      </c>
      <c r="DN61" s="2">
        <f t="shared" si="77"/>
        <v>0.33908655714285713</v>
      </c>
      <c r="DO61" s="2">
        <f t="shared" si="77"/>
        <v>0.335516468137255</v>
      </c>
      <c r="DP61" s="2">
        <f t="shared" si="77"/>
        <v>0.32916624598930488</v>
      </c>
      <c r="DQ61" s="2">
        <f t="shared" si="77"/>
        <v>0.328410973262032</v>
      </c>
      <c r="DR61" s="2">
        <f t="shared" si="77"/>
        <v>0.33325630241935478</v>
      </c>
      <c r="DS61" s="2">
        <f t="shared" si="77"/>
        <v>0.32472293914956013</v>
      </c>
      <c r="DT61" s="2">
        <f t="shared" si="77"/>
        <v>0.33253103830645159</v>
      </c>
      <c r="DU61" s="2">
        <f t="shared" si="77"/>
        <v>0.33625800384897359</v>
      </c>
      <c r="DV61" s="2">
        <f t="shared" si="77"/>
        <v>0.33240399754901961</v>
      </c>
      <c r="DW61" s="2">
        <f t="shared" si="77"/>
        <v>0.3355645218360071</v>
      </c>
      <c r="DX61" s="2">
        <f t="shared" si="77"/>
        <v>0.34150475401069519</v>
      </c>
      <c r="DY61" s="2">
        <f t="shared" si="77"/>
        <v>0.34835857999108738</v>
      </c>
      <c r="EA61" s="2">
        <f t="shared" ref="EA61:EO77" si="78">CE$228*$B61+CE$229</f>
        <v>0.33783835234023019</v>
      </c>
      <c r="EB61" s="2">
        <f t="shared" si="78"/>
        <v>0.33231195418989429</v>
      </c>
      <c r="EC61" s="2">
        <f t="shared" si="78"/>
        <v>0.32844406627119438</v>
      </c>
      <c r="ED61" s="2">
        <f t="shared" si="78"/>
        <v>0.32353872772710685</v>
      </c>
      <c r="EE61" s="2">
        <f t="shared" si="78"/>
        <v>0.31684654009997554</v>
      </c>
      <c r="EF61" s="2">
        <f t="shared" si="78"/>
        <v>0.31341754170530117</v>
      </c>
      <c r="EG61" s="2">
        <f t="shared" si="78"/>
        <v>0.30896318981026133</v>
      </c>
      <c r="EH61" s="2">
        <f t="shared" si="78"/>
        <v>0.30497444499769549</v>
      </c>
      <c r="EI61" s="2">
        <f t="shared" si="78"/>
        <v>0.30918051032491189</v>
      </c>
      <c r="EJ61" s="2">
        <f t="shared" si="78"/>
        <v>0.31083416572622785</v>
      </c>
      <c r="EK61" s="2">
        <f t="shared" si="78"/>
        <v>0.31242157484641192</v>
      </c>
      <c r="EL61" s="2">
        <f t="shared" si="78"/>
        <v>0.30733779323899213</v>
      </c>
      <c r="EM61" s="2">
        <f t="shared" si="78"/>
        <v>0.31850992453177557</v>
      </c>
      <c r="EN61" s="2">
        <f t="shared" si="78"/>
        <v>0.32754027201381564</v>
      </c>
      <c r="EO61" s="2">
        <f t="shared" si="78"/>
        <v>0.3379203788863831</v>
      </c>
      <c r="EQ61" s="2">
        <f t="shared" ref="EQ61:FE77" si="79">CU$228*$B61+CU$229</f>
        <v>0.33783835234023019</v>
      </c>
      <c r="ER61" s="2">
        <f t="shared" si="79"/>
        <v>0.32709933898432353</v>
      </c>
      <c r="ES61" s="2">
        <f t="shared" si="79"/>
        <v>0.32357746039285185</v>
      </c>
      <c r="ET61" s="2">
        <f t="shared" si="79"/>
        <v>0.32098553939498176</v>
      </c>
      <c r="EU61" s="2">
        <f t="shared" si="79"/>
        <v>0.31316249473358193</v>
      </c>
      <c r="EV61" s="2">
        <f t="shared" si="79"/>
        <v>0.31034765866579617</v>
      </c>
      <c r="EW61" s="2">
        <f t="shared" si="79"/>
        <v>0.30811329477844052</v>
      </c>
      <c r="EX61" s="2">
        <f t="shared" si="79"/>
        <v>0.30451907355751856</v>
      </c>
      <c r="EY61" s="2">
        <f t="shared" si="79"/>
        <v>0.30816994583938068</v>
      </c>
      <c r="EZ61" s="2">
        <f t="shared" si="79"/>
        <v>0.31470944552080171</v>
      </c>
      <c r="FA61" s="2">
        <f t="shared" si="79"/>
        <v>0.31081462902251272</v>
      </c>
      <c r="FB61" s="2">
        <f t="shared" si="79"/>
        <v>0.3056623612223992</v>
      </c>
      <c r="FC61" s="2">
        <f t="shared" si="79"/>
        <v>0.31862642697347843</v>
      </c>
      <c r="FD61" s="2">
        <f t="shared" si="79"/>
        <v>0.3309143008436734</v>
      </c>
      <c r="FE61" s="2">
        <f t="shared" si="79"/>
        <v>0.33888870145293903</v>
      </c>
      <c r="FG61" s="2">
        <f t="shared" ref="FG61:FU77" si="80">POWER(10,($B61-C$231)/C$229)/(1+POWER(10,($B61-C$231)/C$229))</f>
        <v>0.93639027325329061</v>
      </c>
      <c r="FH61" s="2">
        <f t="shared" si="80"/>
        <v>0.4719885862144978</v>
      </c>
      <c r="FI61" s="2">
        <f t="shared" si="80"/>
        <v>0.46277952471519884</v>
      </c>
      <c r="FJ61" s="2">
        <f t="shared" si="80"/>
        <v>0.46342900571679352</v>
      </c>
      <c r="FK61" s="2">
        <f t="shared" si="80"/>
        <v>0.50954712584232764</v>
      </c>
      <c r="FL61" s="2">
        <f t="shared" si="80"/>
        <v>0.49022464618772665</v>
      </c>
      <c r="FM61" s="2">
        <f t="shared" si="80"/>
        <v>0.50262908933272721</v>
      </c>
      <c r="FN61" s="2">
        <f t="shared" si="80"/>
        <v>0.54599512660908145</v>
      </c>
      <c r="FO61" s="2">
        <f t="shared" si="80"/>
        <v>0.54043760410071251</v>
      </c>
      <c r="FP61" s="2">
        <f t="shared" si="80"/>
        <v>0.56095564252864627</v>
      </c>
      <c r="FQ61" s="2">
        <f t="shared" si="80"/>
        <v>0.5492452680669363</v>
      </c>
      <c r="FR61" s="2">
        <f t="shared" si="80"/>
        <v>0.52080958483562201</v>
      </c>
      <c r="FS61" s="2">
        <f t="shared" si="80"/>
        <v>0.5085221619948318</v>
      </c>
      <c r="FT61" s="2">
        <f t="shared" si="80"/>
        <v>0.48633723973489895</v>
      </c>
      <c r="FU61" s="2">
        <f t="shared" si="80"/>
        <v>0.45650873797358654</v>
      </c>
      <c r="FW61" s="2">
        <f t="shared" si="68"/>
        <v>4.87586349096929E-9</v>
      </c>
      <c r="FX61" s="2">
        <f t="shared" si="68"/>
        <v>2.6889743306925226E-5</v>
      </c>
      <c r="FY61" s="2">
        <f t="shared" si="68"/>
        <v>3.1716745133526352E-5</v>
      </c>
      <c r="FZ61" s="2">
        <f t="shared" si="68"/>
        <v>3.3190582857546413E-5</v>
      </c>
      <c r="GA61" s="2">
        <f t="shared" si="68"/>
        <v>4.0211751953719721E-5</v>
      </c>
      <c r="GB61" s="2">
        <f t="shared" si="68"/>
        <v>4.0122825929725802E-5</v>
      </c>
      <c r="GC61" s="2">
        <f t="shared" si="68"/>
        <v>4.4849325755555923E-5</v>
      </c>
      <c r="GD61" s="2">
        <f t="shared" si="68"/>
        <v>6.6070378034345631E-5</v>
      </c>
      <c r="GE61" s="2">
        <f t="shared" si="68"/>
        <v>8.8399845413221327E-5</v>
      </c>
      <c r="GF61" s="2">
        <f t="shared" si="68"/>
        <v>8.4524396257566655E-5</v>
      </c>
      <c r="GG61" s="2">
        <f t="shared" si="68"/>
        <v>6.4361763494033149E-5</v>
      </c>
      <c r="GH61" s="2">
        <f t="shared" si="68"/>
        <v>4.6038078641759895E-5</v>
      </c>
      <c r="GI61" s="2">
        <f t="shared" si="68"/>
        <v>4.0984614511180906E-5</v>
      </c>
      <c r="GJ61" s="2">
        <f t="shared" si="68"/>
        <v>3.6345529116761099E-5</v>
      </c>
      <c r="GK61" s="2">
        <f t="shared" si="68"/>
        <v>3.1075107094072058E-5</v>
      </c>
      <c r="GM61" s="81">
        <f t="shared" si="69"/>
        <v>0.52806559402649844</v>
      </c>
      <c r="GN61" s="81">
        <f t="shared" si="69"/>
        <v>8.2884994153982691E-3</v>
      </c>
      <c r="GO61" s="81">
        <f t="shared" si="69"/>
        <v>6.9707020349305277E-3</v>
      </c>
      <c r="GP61" s="81">
        <f t="shared" si="69"/>
        <v>6.8486684691064052E-3</v>
      </c>
      <c r="GQ61" s="81">
        <f t="shared" si="69"/>
        <v>1.4425520412446458E-2</v>
      </c>
      <c r="GR61" s="81">
        <f t="shared" si="69"/>
        <v>1.0622888787190489E-2</v>
      </c>
      <c r="GS61" s="81">
        <f t="shared" si="69"/>
        <v>1.2957026197247638E-2</v>
      </c>
      <c r="GT61" s="81">
        <f t="shared" si="69"/>
        <v>2.556111494858029E-2</v>
      </c>
      <c r="GU61" s="81">
        <f t="shared" si="69"/>
        <v>2.4264620488793184E-2</v>
      </c>
      <c r="GV61" s="81">
        <f t="shared" si="69"/>
        <v>3.2082153734081242E-2</v>
      </c>
      <c r="GW61" s="81">
        <f t="shared" si="69"/>
        <v>2.6876308740993969E-2</v>
      </c>
      <c r="GX61" s="81">
        <f t="shared" si="69"/>
        <v>1.7193907374884236E-2</v>
      </c>
      <c r="GY61" s="81">
        <f t="shared" si="69"/>
        <v>1.4071312552589206E-2</v>
      </c>
      <c r="GZ61" s="81">
        <f t="shared" si="69"/>
        <v>1.0000000196048971E-2</v>
      </c>
      <c r="HA61" s="81">
        <f t="shared" si="69"/>
        <v>4.9789908519118657E-3</v>
      </c>
      <c r="HC61" s="81">
        <f t="shared" si="74"/>
        <v>4.5500263896358355E-2</v>
      </c>
      <c r="HD61" s="81">
        <f t="shared" si="70"/>
        <v>2.0970234403008592E-10</v>
      </c>
      <c r="HE61" s="81">
        <f t="shared" si="70"/>
        <v>6.0570313481711186E-11</v>
      </c>
      <c r="HF61" s="81">
        <f t="shared" si="70"/>
        <v>2.9290751485085263E-10</v>
      </c>
      <c r="HG61" s="81">
        <f t="shared" si="70"/>
        <v>2.0448136001323935E-10</v>
      </c>
      <c r="HH61" s="81">
        <f t="shared" si="70"/>
        <v>1.1053793530047742E-10</v>
      </c>
      <c r="HI61" s="81">
        <f t="shared" si="70"/>
        <v>1.1776756823312815E-10</v>
      </c>
      <c r="HJ61" s="81">
        <f t="shared" si="70"/>
        <v>6.8467467712583093E-10</v>
      </c>
      <c r="HK61" s="81">
        <f t="shared" si="70"/>
        <v>5.6677281480358961E-10</v>
      </c>
      <c r="HL61" s="81">
        <f t="shared" si="70"/>
        <v>3.0145954812806758E-9</v>
      </c>
      <c r="HM61" s="81">
        <f t="shared" si="70"/>
        <v>5.7006307990083873E-9</v>
      </c>
      <c r="HN61" s="81">
        <f t="shared" si="70"/>
        <v>1.0377106481668517E-9</v>
      </c>
      <c r="HO61" s="81">
        <f t="shared" si="70"/>
        <v>6.2821896388267645E-10</v>
      </c>
      <c r="HP61" s="81">
        <f t="shared" si="70"/>
        <v>4.911160998835776E-11</v>
      </c>
      <c r="HQ61" s="81">
        <f t="shared" si="70"/>
        <v>4.150141674770175E-14</v>
      </c>
      <c r="HS61" s="81">
        <f t="shared" si="71"/>
        <v>3.2378968685288408E-22</v>
      </c>
      <c r="HT61" s="81">
        <f t="shared" si="71"/>
        <v>2.1891909281026528E-70</v>
      </c>
      <c r="HU61" s="81">
        <f t="shared" si="71"/>
        <v>1.9962184103822725E-78</v>
      </c>
      <c r="HV61" s="81">
        <f t="shared" si="71"/>
        <v>2.8532210271814563E-75</v>
      </c>
      <c r="HW61" s="81">
        <f t="shared" si="71"/>
        <v>1.1610805615388614E-81</v>
      </c>
      <c r="HX61" s="81">
        <f t="shared" si="71"/>
        <v>1.7708033213884364E-81</v>
      </c>
      <c r="HY61" s="81">
        <f t="shared" si="71"/>
        <v>2.1479542091836593E-83</v>
      </c>
      <c r="HZ61" s="81">
        <f t="shared" si="71"/>
        <v>5.1399771211383635E-80</v>
      </c>
      <c r="IA61" s="81">
        <f t="shared" si="71"/>
        <v>2.9884840805805762E-80</v>
      </c>
      <c r="IB61" s="81">
        <f t="shared" si="71"/>
        <v>3.0326632701560006E-75</v>
      </c>
      <c r="IC61" s="81">
        <f t="shared" si="71"/>
        <v>6.8244607665193697E-73</v>
      </c>
      <c r="ID61" s="81">
        <f t="shared" si="71"/>
        <v>1.4136055875942538E-76</v>
      </c>
      <c r="IE61" s="81">
        <f t="shared" si="71"/>
        <v>2.9188364982776824E-73</v>
      </c>
      <c r="IF61" s="81">
        <f t="shared" si="71"/>
        <v>4.0468846797297452E-55</v>
      </c>
      <c r="IG61" s="81">
        <f t="shared" si="71"/>
        <v>3.7397352930946818E-32</v>
      </c>
      <c r="II61" s="81">
        <f t="shared" si="72"/>
        <v>3.2570640639840363E-121</v>
      </c>
      <c r="IJ61" s="81">
        <f t="shared" si="72"/>
        <v>5.4497303953344874E-195</v>
      </c>
      <c r="IK61" s="81">
        <f t="shared" si="72"/>
        <v>2.9598374188087899E-213</v>
      </c>
      <c r="IL61" s="81">
        <f t="shared" si="72"/>
        <v>5.8156866360874522E-205</v>
      </c>
      <c r="IM61" s="81">
        <f t="shared" si="72"/>
        <v>7.4719959711221066E-224</v>
      </c>
      <c r="IN61" s="81">
        <f t="shared" si="72"/>
        <v>9.3689694676987638E-223</v>
      </c>
      <c r="IO61" s="81">
        <f t="shared" si="72"/>
        <v>1.9422735737050877E-228</v>
      </c>
      <c r="IP61" s="81">
        <f t="shared" si="72"/>
        <v>1.5201604535044127E-221</v>
      </c>
      <c r="IQ61" s="81">
        <f t="shared" si="72"/>
        <v>8.9528807978647725E-222</v>
      </c>
      <c r="IR61" s="81">
        <f t="shared" si="72"/>
        <v>4.0816150301145777E-209</v>
      </c>
      <c r="IS61" s="81">
        <f t="shared" si="72"/>
        <v>1.1295757541521502E-202</v>
      </c>
      <c r="IT61" s="81">
        <f t="shared" si="72"/>
        <v>2.0411428585050475E-210</v>
      </c>
      <c r="IU61" s="81">
        <f t="shared" si="72"/>
        <v>7.649463377951284E-197</v>
      </c>
      <c r="IV61" s="81">
        <f t="shared" si="72"/>
        <v>1.7869645598021716E-221</v>
      </c>
      <c r="IW61" s="81">
        <f t="shared" si="72"/>
        <v>1.9028514742255786E-84</v>
      </c>
      <c r="IY61" s="81">
        <f t="shared" si="73"/>
        <v>0.57356585792285675</v>
      </c>
      <c r="IZ61" s="81">
        <f t="shared" si="73"/>
        <v>8.2884996251006132E-3</v>
      </c>
      <c r="JA61" s="81">
        <f t="shared" si="73"/>
        <v>6.9707020955008412E-3</v>
      </c>
      <c r="JB61" s="81">
        <f t="shared" si="73"/>
        <v>6.8486687620139203E-3</v>
      </c>
      <c r="JC61" s="81">
        <f t="shared" si="73"/>
        <v>1.4425520616927819E-2</v>
      </c>
      <c r="JD61" s="81">
        <f t="shared" si="73"/>
        <v>1.0622888897728423E-2</v>
      </c>
      <c r="JE61" s="81">
        <f t="shared" si="73"/>
        <v>1.2957026315015207E-2</v>
      </c>
      <c r="JF61" s="81">
        <f t="shared" si="73"/>
        <v>2.5561115633254968E-2</v>
      </c>
      <c r="JG61" s="81">
        <f t="shared" si="73"/>
        <v>2.4264621055566E-2</v>
      </c>
      <c r="JH61" s="81">
        <f t="shared" si="73"/>
        <v>3.2082156748676725E-2</v>
      </c>
      <c r="JI61" s="81">
        <f t="shared" si="73"/>
        <v>2.687631444162477E-2</v>
      </c>
      <c r="JJ61" s="81">
        <f t="shared" si="73"/>
        <v>1.7193908412594883E-2</v>
      </c>
      <c r="JK61" s="81">
        <f t="shared" si="73"/>
        <v>1.4071313180808171E-2</v>
      </c>
      <c r="JL61" s="81">
        <f t="shared" si="73"/>
        <v>1.0000000245160581E-2</v>
      </c>
      <c r="JM61" s="81">
        <f t="shared" si="73"/>
        <v>4.9789908519533672E-3</v>
      </c>
    </row>
    <row r="62" spans="2:273" x14ac:dyDescent="0.25">
      <c r="B62" s="2">
        <v>35</v>
      </c>
      <c r="C62" s="37">
        <v>0.599109</v>
      </c>
      <c r="D62" s="37">
        <v>0.35862899999999998</v>
      </c>
      <c r="E62" s="37">
        <v>0.357234</v>
      </c>
      <c r="F62" s="37">
        <v>0.354238</v>
      </c>
      <c r="G62" s="37">
        <v>0.35559400000000002</v>
      </c>
      <c r="H62" s="37">
        <v>0.34435199999999999</v>
      </c>
      <c r="I62" s="37">
        <v>0.34539599999999998</v>
      </c>
      <c r="J62" s="37">
        <v>0.35874600000000001</v>
      </c>
      <c r="K62" s="37">
        <v>0.35331699999999999</v>
      </c>
      <c r="L62" s="37">
        <v>0.37085000000000001</v>
      </c>
      <c r="M62" s="37">
        <v>0.36821999999999999</v>
      </c>
      <c r="N62" s="37">
        <v>0.35075099999999998</v>
      </c>
      <c r="O62" s="37">
        <v>0.35616900000000001</v>
      </c>
      <c r="P62" s="37">
        <v>0.36268600000000001</v>
      </c>
      <c r="Q62" s="37">
        <v>0.35900700000000002</v>
      </c>
      <c r="S62" s="4">
        <f t="shared" si="75"/>
        <v>0.61873514641197191</v>
      </c>
      <c r="T62" s="4">
        <f t="shared" si="75"/>
        <v>0.3618957612449199</v>
      </c>
      <c r="U62" s="4">
        <f t="shared" si="75"/>
        <v>0.35544614317044676</v>
      </c>
      <c r="V62" s="4">
        <f t="shared" si="75"/>
        <v>0.35118923539722535</v>
      </c>
      <c r="W62" s="4">
        <f t="shared" si="75"/>
        <v>0.36203861442541246</v>
      </c>
      <c r="X62" s="4">
        <f t="shared" si="75"/>
        <v>0.34936409236640681</v>
      </c>
      <c r="Y62" s="4">
        <f t="shared" si="75"/>
        <v>0.35159998172812418</v>
      </c>
      <c r="Z62" s="4">
        <f t="shared" si="75"/>
        <v>0.37468517462522377</v>
      </c>
      <c r="AA62" s="4">
        <f t="shared" si="75"/>
        <v>0.37296649219726369</v>
      </c>
      <c r="AB62" s="4">
        <f t="shared" si="75"/>
        <v>0.38824147913715928</v>
      </c>
      <c r="AC62" s="4">
        <f t="shared" si="75"/>
        <v>0.38234472112508089</v>
      </c>
      <c r="AD62" s="4">
        <f t="shared" si="75"/>
        <v>0.36000418617669278</v>
      </c>
      <c r="AE62" s="4">
        <f t="shared" si="75"/>
        <v>0.36005960311727203</v>
      </c>
      <c r="AF62" s="4">
        <f t="shared" si="75"/>
        <v>0.3585822642455308</v>
      </c>
      <c r="AG62" s="4">
        <f t="shared" si="75"/>
        <v>0.35550779614330352</v>
      </c>
      <c r="AI62" s="4">
        <f t="shared" si="76"/>
        <v>-1.9626146411971912E-2</v>
      </c>
      <c r="AJ62" s="4">
        <f t="shared" si="76"/>
        <v>-3.2667612449199246E-3</v>
      </c>
      <c r="AK62" s="4">
        <f t="shared" si="76"/>
        <v>1.787856829553236E-3</v>
      </c>
      <c r="AL62" s="4">
        <f t="shared" si="76"/>
        <v>3.0487646027746451E-3</v>
      </c>
      <c r="AM62" s="4">
        <f t="shared" si="76"/>
        <v>-6.4446144254124427E-3</v>
      </c>
      <c r="AN62" s="4">
        <f t="shared" si="76"/>
        <v>-5.0120923664068173E-3</v>
      </c>
      <c r="AO62" s="4">
        <f t="shared" si="76"/>
        <v>-6.2039817281241971E-3</v>
      </c>
      <c r="AP62" s="4">
        <f t="shared" si="76"/>
        <v>-1.5939174625223762E-2</v>
      </c>
      <c r="AQ62" s="4">
        <f t="shared" si="76"/>
        <v>-1.9649492197263696E-2</v>
      </c>
      <c r="AR62" s="4">
        <f t="shared" si="76"/>
        <v>-1.7391479137159271E-2</v>
      </c>
      <c r="AS62" s="4">
        <f t="shared" si="76"/>
        <v>-1.4124721125080897E-2</v>
      </c>
      <c r="AT62" s="4">
        <f t="shared" si="76"/>
        <v>-9.2531861766927959E-3</v>
      </c>
      <c r="AU62" s="4">
        <f t="shared" si="76"/>
        <v>-3.8906031172720179E-3</v>
      </c>
      <c r="AV62" s="4">
        <f t="shared" si="76"/>
        <v>4.1037357544692066E-3</v>
      </c>
      <c r="AW62" s="4">
        <f t="shared" si="76"/>
        <v>3.4992038566964978E-3</v>
      </c>
      <c r="AY62" s="2">
        <f t="shared" si="66"/>
        <v>0.34032794559234802</v>
      </c>
      <c r="AZ62" s="2">
        <f t="shared" si="66"/>
        <v>0.33950279569386577</v>
      </c>
      <c r="BA62" s="2">
        <f t="shared" si="66"/>
        <v>0.33553780621189561</v>
      </c>
      <c r="BB62" s="2">
        <f t="shared" si="66"/>
        <v>0.33169343001178153</v>
      </c>
      <c r="BC62" s="2">
        <f t="shared" si="66"/>
        <v>0.3257691682190656</v>
      </c>
      <c r="BD62" s="2">
        <f t="shared" si="66"/>
        <v>0.32125869505622412</v>
      </c>
      <c r="BE62" s="2">
        <f t="shared" si="66"/>
        <v>0.3183202769561726</v>
      </c>
      <c r="BF62" s="2">
        <f t="shared" si="66"/>
        <v>0.31731168306178958</v>
      </c>
      <c r="BG62" s="2">
        <f t="shared" si="66"/>
        <v>0.31606478184522929</v>
      </c>
      <c r="BH62" s="2">
        <f t="shared" si="66"/>
        <v>0.31994377039343858</v>
      </c>
      <c r="BI62" s="2">
        <f t="shared" si="66"/>
        <v>0.32266573211982907</v>
      </c>
      <c r="BJ62" s="2">
        <f t="shared" si="66"/>
        <v>0.31894086718999182</v>
      </c>
      <c r="BK62" s="2">
        <f t="shared" si="66"/>
        <v>0.32663327355912053</v>
      </c>
      <c r="BL62" s="2">
        <f t="shared" si="66"/>
        <v>0.33456662074216692</v>
      </c>
      <c r="BM62" s="2">
        <f t="shared" si="66"/>
        <v>0.34351945980446702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>
        <f t="shared" si="25"/>
        <v>0.35900700000000002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0.38582389999999989</v>
      </c>
      <c r="DL62" s="2">
        <f t="shared" si="77"/>
        <v>0.34690735798319328</v>
      </c>
      <c r="DM62" s="2">
        <f t="shared" si="77"/>
        <v>0.34259390588235289</v>
      </c>
      <c r="DN62" s="2">
        <f t="shared" si="77"/>
        <v>0.33974172100840333</v>
      </c>
      <c r="DO62" s="2">
        <f t="shared" si="77"/>
        <v>0.33633977528966141</v>
      </c>
      <c r="DP62" s="2">
        <f t="shared" si="77"/>
        <v>0.32988217601222319</v>
      </c>
      <c r="DQ62" s="2">
        <f t="shared" si="77"/>
        <v>0.32902017677616496</v>
      </c>
      <c r="DR62" s="2">
        <f t="shared" si="77"/>
        <v>0.33393365322580637</v>
      </c>
      <c r="DS62" s="2">
        <f t="shared" si="77"/>
        <v>0.3253588885630499</v>
      </c>
      <c r="DT62" s="2">
        <f t="shared" si="77"/>
        <v>0.3330320403225806</v>
      </c>
      <c r="DU62" s="2">
        <f t="shared" si="77"/>
        <v>0.33677932331378296</v>
      </c>
      <c r="DV62" s="2">
        <f t="shared" si="77"/>
        <v>0.33306469774955438</v>
      </c>
      <c r="DW62" s="2">
        <f t="shared" si="77"/>
        <v>0.33613710806595359</v>
      </c>
      <c r="DX62" s="2">
        <f t="shared" si="77"/>
        <v>0.3421064139037433</v>
      </c>
      <c r="DY62" s="2">
        <f t="shared" si="77"/>
        <v>0.34892445098039215</v>
      </c>
      <c r="EA62" s="2">
        <f t="shared" si="78"/>
        <v>0.33750930685568348</v>
      </c>
      <c r="EB62" s="2">
        <f t="shared" si="78"/>
        <v>0.33194850664464481</v>
      </c>
      <c r="EC62" s="2">
        <f t="shared" si="78"/>
        <v>0.32806776225886314</v>
      </c>
      <c r="ED62" s="2">
        <f t="shared" si="78"/>
        <v>0.32319501320685878</v>
      </c>
      <c r="EE62" s="2">
        <f t="shared" si="78"/>
        <v>0.31649021917746295</v>
      </c>
      <c r="EF62" s="2">
        <f t="shared" si="78"/>
        <v>0.31308059287856688</v>
      </c>
      <c r="EG62" s="2">
        <f t="shared" si="78"/>
        <v>0.30866401696805412</v>
      </c>
      <c r="EH62" s="2">
        <f t="shared" si="78"/>
        <v>0.3047064094680923</v>
      </c>
      <c r="EI62" s="2">
        <f t="shared" si="78"/>
        <v>0.3088570891052711</v>
      </c>
      <c r="EJ62" s="2">
        <f t="shared" si="78"/>
        <v>0.31060068631138982</v>
      </c>
      <c r="EK62" s="2">
        <f t="shared" si="78"/>
        <v>0.3121023380545348</v>
      </c>
      <c r="EL62" s="2">
        <f t="shared" si="78"/>
        <v>0.30708929300142962</v>
      </c>
      <c r="EM62" s="2">
        <f t="shared" si="78"/>
        <v>0.31825617892016289</v>
      </c>
      <c r="EN62" s="2">
        <f t="shared" si="78"/>
        <v>0.32730362926220863</v>
      </c>
      <c r="EO62" s="2">
        <f t="shared" si="78"/>
        <v>0.33765073941986157</v>
      </c>
      <c r="EQ62" s="2">
        <f t="shared" si="79"/>
        <v>0.33750930685568348</v>
      </c>
      <c r="ER62" s="2">
        <f t="shared" si="79"/>
        <v>0.32680683165019286</v>
      </c>
      <c r="ES62" s="2">
        <f t="shared" si="79"/>
        <v>0.32326979651287585</v>
      </c>
      <c r="ET62" s="2">
        <f t="shared" si="79"/>
        <v>0.32067830138085235</v>
      </c>
      <c r="EU62" s="2">
        <f t="shared" si="79"/>
        <v>0.31285999748501331</v>
      </c>
      <c r="EV62" s="2">
        <f t="shared" si="79"/>
        <v>0.31005562126005637</v>
      </c>
      <c r="EW62" s="2">
        <f t="shared" si="79"/>
        <v>0.30782670651359839</v>
      </c>
      <c r="EX62" s="2">
        <f t="shared" si="79"/>
        <v>0.30425743452764908</v>
      </c>
      <c r="EY62" s="2">
        <f t="shared" si="79"/>
        <v>0.30786232673762293</v>
      </c>
      <c r="EZ62" s="2">
        <f t="shared" si="79"/>
        <v>0.31441131484968116</v>
      </c>
      <c r="FA62" s="2">
        <f t="shared" si="79"/>
        <v>0.31052082264115161</v>
      </c>
      <c r="FB62" s="2">
        <f t="shared" si="79"/>
        <v>0.30543916893543455</v>
      </c>
      <c r="FC62" s="2">
        <f t="shared" si="79"/>
        <v>0.31837075533841175</v>
      </c>
      <c r="FD62" s="2">
        <f t="shared" si="79"/>
        <v>0.33062673304199297</v>
      </c>
      <c r="FE62" s="2">
        <f t="shared" si="79"/>
        <v>0.33859333889802434</v>
      </c>
      <c r="FG62" s="2">
        <f t="shared" si="80"/>
        <v>0.94166071670633256</v>
      </c>
      <c r="FH62" s="2">
        <f t="shared" si="80"/>
        <v>0.49498524485003303</v>
      </c>
      <c r="FI62" s="2">
        <f t="shared" si="80"/>
        <v>0.4857402622709211</v>
      </c>
      <c r="FJ62" s="2">
        <f t="shared" si="80"/>
        <v>0.48639279205126434</v>
      </c>
      <c r="FK62" s="2">
        <f t="shared" si="80"/>
        <v>0.53252813061615334</v>
      </c>
      <c r="FL62" s="2">
        <f t="shared" si="80"/>
        <v>0.51324615114586247</v>
      </c>
      <c r="FM62" s="2">
        <f t="shared" si="80"/>
        <v>0.52563247416001158</v>
      </c>
      <c r="FN62" s="2">
        <f t="shared" si="80"/>
        <v>0.5687138265978009</v>
      </c>
      <c r="FO62" s="2">
        <f t="shared" si="80"/>
        <v>0.56321192858968305</v>
      </c>
      <c r="FP62" s="2">
        <f t="shared" si="80"/>
        <v>0.58349679139185806</v>
      </c>
      <c r="FQ62" s="2">
        <f t="shared" si="80"/>
        <v>0.57192884125932053</v>
      </c>
      <c r="FR62" s="2">
        <f t="shared" si="80"/>
        <v>0.54373540659083885</v>
      </c>
      <c r="FS62" s="2">
        <f t="shared" si="80"/>
        <v>0.53150703625316986</v>
      </c>
      <c r="FT62" s="2">
        <f t="shared" si="80"/>
        <v>0.50935859544658402</v>
      </c>
      <c r="FU62" s="2">
        <f t="shared" si="80"/>
        <v>0.47943601041835576</v>
      </c>
      <c r="FW62" s="2">
        <f t="shared" si="68"/>
        <v>5.3462780027034691E-9</v>
      </c>
      <c r="FX62" s="2">
        <f t="shared" si="68"/>
        <v>2.9483940746511848E-5</v>
      </c>
      <c r="FY62" s="2">
        <f t="shared" si="68"/>
        <v>3.4776613075997894E-5</v>
      </c>
      <c r="FZ62" s="2">
        <f t="shared" si="68"/>
        <v>3.6392633885271631E-5</v>
      </c>
      <c r="GA62" s="2">
        <f t="shared" si="68"/>
        <v>4.4091138191875161E-5</v>
      </c>
      <c r="GB62" s="2">
        <f t="shared" si="68"/>
        <v>4.3993633501211047E-5</v>
      </c>
      <c r="GC62" s="2">
        <f t="shared" si="68"/>
        <v>4.9176095018609732E-5</v>
      </c>
      <c r="GD62" s="2">
        <f t="shared" si="68"/>
        <v>7.2444267140418767E-5</v>
      </c>
      <c r="GE62" s="2">
        <f t="shared" si="68"/>
        <v>9.6927676375059099E-5</v>
      </c>
      <c r="GF62" s="2">
        <f t="shared" si="68"/>
        <v>9.2678401768346087E-5</v>
      </c>
      <c r="GG62" s="2">
        <f t="shared" si="68"/>
        <v>7.0570832126466891E-5</v>
      </c>
      <c r="GH62" s="2">
        <f t="shared" si="68"/>
        <v>5.0479525209582878E-5</v>
      </c>
      <c r="GI62" s="2">
        <f t="shared" si="68"/>
        <v>4.4938558496315122E-5</v>
      </c>
      <c r="GJ62" s="2">
        <f t="shared" si="68"/>
        <v>3.9851940460950661E-5</v>
      </c>
      <c r="GK62" s="2">
        <f t="shared" si="68"/>
        <v>3.4073075217990403E-5</v>
      </c>
      <c r="GM62" s="81">
        <f t="shared" si="69"/>
        <v>0.55213163470398818</v>
      </c>
      <c r="GN62" s="81">
        <f t="shared" si="69"/>
        <v>1.1568066585666009E-2</v>
      </c>
      <c r="GO62" s="81">
        <f t="shared" si="69"/>
        <v>1.0000004985423512E-2</v>
      </c>
      <c r="GP62" s="81">
        <f t="shared" si="69"/>
        <v>9.9999997713622855E-3</v>
      </c>
      <c r="GQ62" s="81">
        <f t="shared" si="69"/>
        <v>2.0479433000019032E-2</v>
      </c>
      <c r="GR62" s="81">
        <f t="shared" si="69"/>
        <v>1.5281147574002557E-2</v>
      </c>
      <c r="GS62" s="81">
        <f t="shared" si="69"/>
        <v>1.8616385803883376E-2</v>
      </c>
      <c r="GT62" s="81">
        <f t="shared" si="69"/>
        <v>3.5778391814849694E-2</v>
      </c>
      <c r="GU62" s="81">
        <f t="shared" si="69"/>
        <v>3.4641429900540623E-2</v>
      </c>
      <c r="GV62" s="81">
        <f t="shared" si="69"/>
        <v>4.450052768864074E-2</v>
      </c>
      <c r="GW62" s="81">
        <f t="shared" si="69"/>
        <v>3.755352379694045E-2</v>
      </c>
      <c r="GX62" s="81">
        <f t="shared" si="69"/>
        <v>2.4282213150662136E-2</v>
      </c>
      <c r="GY62" s="81">
        <f t="shared" si="69"/>
        <v>1.9540936353293875E-2</v>
      </c>
      <c r="GZ62" s="81">
        <f t="shared" si="69"/>
        <v>1.436253474532243E-2</v>
      </c>
      <c r="HA62" s="81">
        <f t="shared" si="69"/>
        <v>8.1563126830580829E-3</v>
      </c>
      <c r="HC62" s="81">
        <f t="shared" si="74"/>
        <v>5.2236876083479926E-2</v>
      </c>
      <c r="HD62" s="81">
        <f t="shared" si="70"/>
        <v>5.0371829294074994E-10</v>
      </c>
      <c r="HE62" s="81">
        <f t="shared" si="70"/>
        <v>1.5780233565080458E-10</v>
      </c>
      <c r="HF62" s="81">
        <f t="shared" si="70"/>
        <v>7.2725125215325715E-10</v>
      </c>
      <c r="HG62" s="81">
        <f t="shared" si="70"/>
        <v>5.4286358570786164E-10</v>
      </c>
      <c r="HH62" s="81">
        <f t="shared" si="70"/>
        <v>2.9679145505377505E-10</v>
      </c>
      <c r="HI62" s="81">
        <f t="shared" si="70"/>
        <v>3.2324725992950156E-10</v>
      </c>
      <c r="HJ62" s="81">
        <f t="shared" si="70"/>
        <v>1.8456382333996416E-9</v>
      </c>
      <c r="HK62" s="81">
        <f t="shared" si="70"/>
        <v>1.5835631949707138E-9</v>
      </c>
      <c r="HL62" s="81">
        <f t="shared" si="70"/>
        <v>7.8074414932131106E-9</v>
      </c>
      <c r="HM62" s="81">
        <f t="shared" si="70"/>
        <v>1.395391546128129E-8</v>
      </c>
      <c r="HN62" s="81">
        <f t="shared" si="70"/>
        <v>2.6099030949910231E-9</v>
      </c>
      <c r="HO62" s="81">
        <f t="shared" si="70"/>
        <v>1.5344282941156904E-9</v>
      </c>
      <c r="HP62" s="81">
        <f t="shared" si="70"/>
        <v>1.3502350464314029E-10</v>
      </c>
      <c r="HQ62" s="81">
        <f t="shared" si="70"/>
        <v>1.7017227616351334E-13</v>
      </c>
      <c r="HS62" s="81">
        <f t="shared" si="71"/>
        <v>8.025052310144196E-22</v>
      </c>
      <c r="HT62" s="81">
        <f t="shared" si="71"/>
        <v>9.8902779535011182E-69</v>
      </c>
      <c r="HU62" s="81">
        <f t="shared" si="71"/>
        <v>1.4420427635012378E-76</v>
      </c>
      <c r="HV62" s="81">
        <f t="shared" si="71"/>
        <v>1.7673066379863868E-73</v>
      </c>
      <c r="HW62" s="81">
        <f t="shared" si="71"/>
        <v>1.1339356977985811E-79</v>
      </c>
      <c r="HX62" s="81">
        <f t="shared" si="71"/>
        <v>1.6993359094444744E-79</v>
      </c>
      <c r="HY62" s="81">
        <f t="shared" si="71"/>
        <v>2.4312732285427692E-81</v>
      </c>
      <c r="HZ62" s="81">
        <f t="shared" si="71"/>
        <v>5.8914168087732455E-78</v>
      </c>
      <c r="IA62" s="81">
        <f t="shared" si="71"/>
        <v>4.0069918580532175E-78</v>
      </c>
      <c r="IB62" s="81">
        <f t="shared" si="71"/>
        <v>2.9565118756005368E-73</v>
      </c>
      <c r="IC62" s="81">
        <f t="shared" si="71"/>
        <v>5.0855921934979251E-71</v>
      </c>
      <c r="ID62" s="81">
        <f t="shared" si="71"/>
        <v>1.1010483805590922E-74</v>
      </c>
      <c r="IE62" s="81">
        <f t="shared" si="71"/>
        <v>1.7096425979829056E-71</v>
      </c>
      <c r="IF62" s="81">
        <f t="shared" si="71"/>
        <v>8.0187411460013135E-54</v>
      </c>
      <c r="IG62" s="81">
        <f t="shared" si="71"/>
        <v>2.0284026569549353E-31</v>
      </c>
      <c r="II62" s="81">
        <f t="shared" si="72"/>
        <v>4.5465125027175679E-120</v>
      </c>
      <c r="IJ62" s="81">
        <f t="shared" si="72"/>
        <v>1.253935168239192E-191</v>
      </c>
      <c r="IK62" s="81">
        <f t="shared" si="72"/>
        <v>1.620058603391772E-209</v>
      </c>
      <c r="IL62" s="81">
        <f t="shared" si="72"/>
        <v>2.3547292766222303E-201</v>
      </c>
      <c r="IM62" s="81">
        <f t="shared" si="72"/>
        <v>7.7761369256721434E-220</v>
      </c>
      <c r="IN62" s="81">
        <f t="shared" si="72"/>
        <v>9.2954650796073694E-219</v>
      </c>
      <c r="IO62" s="81">
        <f t="shared" si="72"/>
        <v>2.7109571265514316E-224</v>
      </c>
      <c r="IP62" s="81">
        <f t="shared" si="72"/>
        <v>2.2991609300622996E-217</v>
      </c>
      <c r="IQ62" s="81">
        <f t="shared" si="72"/>
        <v>1.8445864895702525E-217</v>
      </c>
      <c r="IR62" s="81">
        <f t="shared" si="72"/>
        <v>4.5402291011332734E-205</v>
      </c>
      <c r="IS62" s="81">
        <f t="shared" si="72"/>
        <v>7.2979239861949937E-199</v>
      </c>
      <c r="IT62" s="81">
        <f t="shared" si="72"/>
        <v>1.3643369702304094E-206</v>
      </c>
      <c r="IU62" s="81">
        <f t="shared" si="72"/>
        <v>2.6226495369799069E-193</v>
      </c>
      <c r="IV62" s="81">
        <f t="shared" si="72"/>
        <v>1.5390957024618822E-217</v>
      </c>
      <c r="IW62" s="81">
        <f t="shared" si="72"/>
        <v>5.4700681263184594E-83</v>
      </c>
      <c r="IY62" s="81">
        <f t="shared" si="73"/>
        <v>0.60436851078746812</v>
      </c>
      <c r="IZ62" s="81">
        <f t="shared" si="73"/>
        <v>1.1568067089384302E-2</v>
      </c>
      <c r="JA62" s="81">
        <f t="shared" si="73"/>
        <v>1.0000005143225847E-2</v>
      </c>
      <c r="JB62" s="81">
        <f t="shared" si="73"/>
        <v>1.0000000498613538E-2</v>
      </c>
      <c r="JC62" s="81">
        <f t="shared" si="73"/>
        <v>2.0479433542882619E-2</v>
      </c>
      <c r="JD62" s="81">
        <f t="shared" si="73"/>
        <v>1.5281147870794012E-2</v>
      </c>
      <c r="JE62" s="81">
        <f t="shared" si="73"/>
        <v>1.8616386127130635E-2</v>
      </c>
      <c r="JF62" s="81">
        <f t="shared" si="73"/>
        <v>3.5778393660487927E-2</v>
      </c>
      <c r="JG62" s="81">
        <f t="shared" si="73"/>
        <v>3.464143148410382E-2</v>
      </c>
      <c r="JH62" s="81">
        <f t="shared" si="73"/>
        <v>4.4500535496082232E-2</v>
      </c>
      <c r="JI62" s="81">
        <f t="shared" si="73"/>
        <v>3.755353775085591E-2</v>
      </c>
      <c r="JJ62" s="81">
        <f t="shared" si="73"/>
        <v>2.4282215760565232E-2</v>
      </c>
      <c r="JK62" s="81">
        <f t="shared" si="73"/>
        <v>1.9540937887722168E-2</v>
      </c>
      <c r="JL62" s="81">
        <f t="shared" si="73"/>
        <v>1.4362534880345935E-2</v>
      </c>
      <c r="JM62" s="81">
        <f t="shared" si="73"/>
        <v>8.1563126832282559E-3</v>
      </c>
    </row>
    <row r="63" spans="2:273" x14ac:dyDescent="0.25">
      <c r="B63" s="2">
        <v>36</v>
      </c>
      <c r="C63" s="37">
        <v>0.59753100000000003</v>
      </c>
      <c r="D63" s="37">
        <v>0.36441800000000002</v>
      </c>
      <c r="E63" s="37">
        <v>0.361398</v>
      </c>
      <c r="F63" s="37">
        <v>0.35842600000000002</v>
      </c>
      <c r="G63" s="37">
        <v>0.36601899999999998</v>
      </c>
      <c r="H63" s="37">
        <v>0.35166700000000001</v>
      </c>
      <c r="I63" s="37">
        <v>0.35525899999999999</v>
      </c>
      <c r="J63" s="37">
        <v>0.37052499999999999</v>
      </c>
      <c r="K63" s="37">
        <v>0.36540899999999998</v>
      </c>
      <c r="L63" s="37">
        <v>0.38456200000000001</v>
      </c>
      <c r="M63" s="37">
        <v>0.37965300000000002</v>
      </c>
      <c r="N63" s="37">
        <v>0.35932199999999997</v>
      </c>
      <c r="O63" s="37">
        <v>0.36035600000000001</v>
      </c>
      <c r="P63" s="37">
        <v>0.37242999999999998</v>
      </c>
      <c r="Q63" s="37">
        <v>0.36379699999999998</v>
      </c>
      <c r="S63" s="4">
        <f t="shared" si="75"/>
        <v>0.61900806984761869</v>
      </c>
      <c r="T63" s="4">
        <f t="shared" si="75"/>
        <v>0.36896844904568782</v>
      </c>
      <c r="U63" s="4">
        <f t="shared" si="75"/>
        <v>0.36241953930219395</v>
      </c>
      <c r="V63" s="4">
        <f t="shared" si="75"/>
        <v>0.3583664922532378</v>
      </c>
      <c r="W63" s="4">
        <f t="shared" si="75"/>
        <v>0.37399045933642178</v>
      </c>
      <c r="X63" s="4">
        <f t="shared" si="75"/>
        <v>0.35915612919695011</v>
      </c>
      <c r="Y63" s="4">
        <f t="shared" si="75"/>
        <v>0.36295586802699614</v>
      </c>
      <c r="Z63" s="4">
        <f t="shared" si="75"/>
        <v>0.39201632917212648</v>
      </c>
      <c r="AA63" s="4">
        <f t="shared" si="75"/>
        <v>0.39156324313502217</v>
      </c>
      <c r="AB63" s="4">
        <f t="shared" si="75"/>
        <v>0.40811037265136613</v>
      </c>
      <c r="AC63" s="4">
        <f t="shared" si="75"/>
        <v>0.40023053676322817</v>
      </c>
      <c r="AD63" s="4">
        <f t="shared" si="75"/>
        <v>0.37305553989982759</v>
      </c>
      <c r="AE63" s="4">
        <f t="shared" si="75"/>
        <v>0.3702962497356635</v>
      </c>
      <c r="AF63" s="4">
        <f t="shared" si="75"/>
        <v>0.36694939578824715</v>
      </c>
      <c r="AG63" s="4">
        <f t="shared" si="75"/>
        <v>0.361607937092085</v>
      </c>
      <c r="AI63" s="4">
        <f t="shared" si="76"/>
        <v>-2.1477069847618657E-2</v>
      </c>
      <c r="AJ63" s="4">
        <f t="shared" si="76"/>
        <v>-4.5504490456877988E-3</v>
      </c>
      <c r="AK63" s="4">
        <f t="shared" si="76"/>
        <v>-1.0215393021939523E-3</v>
      </c>
      <c r="AL63" s="4">
        <f t="shared" si="76"/>
        <v>5.9507746762221814E-5</v>
      </c>
      <c r="AM63" s="4">
        <f t="shared" si="76"/>
        <v>-7.9714593364217934E-3</v>
      </c>
      <c r="AN63" s="4">
        <f t="shared" si="76"/>
        <v>-7.4891291969501061E-3</v>
      </c>
      <c r="AO63" s="4">
        <f t="shared" si="76"/>
        <v>-7.6968680269961509E-3</v>
      </c>
      <c r="AP63" s="4">
        <f t="shared" si="76"/>
        <v>-2.1491329172126483E-2</v>
      </c>
      <c r="AQ63" s="4">
        <f t="shared" si="76"/>
        <v>-2.6154243135022182E-2</v>
      </c>
      <c r="AR63" s="4">
        <f t="shared" si="76"/>
        <v>-2.3548372651366112E-2</v>
      </c>
      <c r="AS63" s="4">
        <f t="shared" si="76"/>
        <v>-2.0577536763228155E-2</v>
      </c>
      <c r="AT63" s="4">
        <f t="shared" si="76"/>
        <v>-1.3733539899827618E-2</v>
      </c>
      <c r="AU63" s="4">
        <f t="shared" si="76"/>
        <v>-9.9402497356634867E-3</v>
      </c>
      <c r="AV63" s="4">
        <f t="shared" si="76"/>
        <v>5.4806042117528375E-3</v>
      </c>
      <c r="AW63" s="4">
        <f t="shared" si="76"/>
        <v>2.1890629079149848E-3</v>
      </c>
      <c r="AY63" s="2">
        <f t="shared" si="66"/>
        <v>0.33983092174995</v>
      </c>
      <c r="AZ63" s="2">
        <f t="shared" si="66"/>
        <v>0.33922544956289541</v>
      </c>
      <c r="BA63" s="2">
        <f t="shared" si="66"/>
        <v>0.33533514838344264</v>
      </c>
      <c r="BB63" s="2">
        <f t="shared" si="66"/>
        <v>0.33145881568741375</v>
      </c>
      <c r="BC63" s="2">
        <f t="shared" si="66"/>
        <v>0.32548389065126143</v>
      </c>
      <c r="BD63" s="2">
        <f t="shared" si="66"/>
        <v>0.3210241928179518</v>
      </c>
      <c r="BE63" s="2">
        <f t="shared" si="66"/>
        <v>0.31796515133051984</v>
      </c>
      <c r="BF63" s="2">
        <f t="shared" si="66"/>
        <v>0.31677450994630901</v>
      </c>
      <c r="BG63" s="2">
        <f t="shared" si="66"/>
        <v>0.31576732871700153</v>
      </c>
      <c r="BH63" s="2">
        <f t="shared" si="66"/>
        <v>0.31950201247670185</v>
      </c>
      <c r="BI63" s="2">
        <f t="shared" si="66"/>
        <v>0.32213508893705994</v>
      </c>
      <c r="BJ63" s="2">
        <f t="shared" si="66"/>
        <v>0.31849578676862222</v>
      </c>
      <c r="BK63" s="2">
        <f t="shared" si="66"/>
        <v>0.32633916153387937</v>
      </c>
      <c r="BL63" s="2">
        <f t="shared" si="66"/>
        <v>0.33438183526852056</v>
      </c>
      <c r="BM63" s="2">
        <f t="shared" si="66"/>
        <v>0.34340607477403157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 t="str">
        <f t="shared" si="25"/>
        <v/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0.3867432999999999</v>
      </c>
      <c r="DL63" s="2">
        <f t="shared" si="77"/>
        <v>0.34743693501400563</v>
      </c>
      <c r="DM63" s="2">
        <f t="shared" si="77"/>
        <v>0.34325185938375341</v>
      </c>
      <c r="DN63" s="2">
        <f t="shared" si="77"/>
        <v>0.34039688487394953</v>
      </c>
      <c r="DO63" s="2">
        <f t="shared" si="77"/>
        <v>0.33716308244206783</v>
      </c>
      <c r="DP63" s="2">
        <f t="shared" si="77"/>
        <v>0.33059810603514145</v>
      </c>
      <c r="DQ63" s="2">
        <f t="shared" si="77"/>
        <v>0.32962938029029787</v>
      </c>
      <c r="DR63" s="2">
        <f t="shared" si="77"/>
        <v>0.33461100403225802</v>
      </c>
      <c r="DS63" s="2">
        <f t="shared" si="77"/>
        <v>0.32599483797653961</v>
      </c>
      <c r="DT63" s="2">
        <f t="shared" si="77"/>
        <v>0.33353304233870967</v>
      </c>
      <c r="DU63" s="2">
        <f t="shared" si="77"/>
        <v>0.33730064277859234</v>
      </c>
      <c r="DV63" s="2">
        <f t="shared" si="77"/>
        <v>0.3337253979500891</v>
      </c>
      <c r="DW63" s="2">
        <f t="shared" si="77"/>
        <v>0.33670969429590014</v>
      </c>
      <c r="DX63" s="2">
        <f t="shared" si="77"/>
        <v>0.34270807379679147</v>
      </c>
      <c r="DY63" s="2">
        <f t="shared" si="77"/>
        <v>0.34949032196969698</v>
      </c>
      <c r="EA63" s="2">
        <f t="shared" si="78"/>
        <v>0.33718026137113671</v>
      </c>
      <c r="EB63" s="2">
        <f t="shared" si="78"/>
        <v>0.33158505909939534</v>
      </c>
      <c r="EC63" s="2">
        <f t="shared" si="78"/>
        <v>0.32769145824653184</v>
      </c>
      <c r="ED63" s="2">
        <f t="shared" si="78"/>
        <v>0.32285129868661067</v>
      </c>
      <c r="EE63" s="2">
        <f t="shared" si="78"/>
        <v>0.31613389825495042</v>
      </c>
      <c r="EF63" s="2">
        <f t="shared" si="78"/>
        <v>0.31274364405183264</v>
      </c>
      <c r="EG63" s="2">
        <f t="shared" si="78"/>
        <v>0.30836484412584697</v>
      </c>
      <c r="EH63" s="2">
        <f t="shared" si="78"/>
        <v>0.30443837393848905</v>
      </c>
      <c r="EI63" s="2">
        <f t="shared" si="78"/>
        <v>0.3085336678856303</v>
      </c>
      <c r="EJ63" s="2">
        <f t="shared" si="78"/>
        <v>0.31036720689655178</v>
      </c>
      <c r="EK63" s="2">
        <f t="shared" si="78"/>
        <v>0.31178310126265762</v>
      </c>
      <c r="EL63" s="2">
        <f t="shared" si="78"/>
        <v>0.30684079276386711</v>
      </c>
      <c r="EM63" s="2">
        <f t="shared" si="78"/>
        <v>0.31800243330855021</v>
      </c>
      <c r="EN63" s="2">
        <f t="shared" si="78"/>
        <v>0.32706698651060157</v>
      </c>
      <c r="EO63" s="2">
        <f t="shared" si="78"/>
        <v>0.33738109995334009</v>
      </c>
      <c r="EQ63" s="2">
        <f t="shared" si="79"/>
        <v>0.33718026137113671</v>
      </c>
      <c r="ER63" s="2">
        <f t="shared" si="79"/>
        <v>0.3265143243160622</v>
      </c>
      <c r="ES63" s="2">
        <f t="shared" si="79"/>
        <v>0.32296213263289986</v>
      </c>
      <c r="ET63" s="2">
        <f t="shared" si="79"/>
        <v>0.32037106336672294</v>
      </c>
      <c r="EU63" s="2">
        <f t="shared" si="79"/>
        <v>0.31255750023644469</v>
      </c>
      <c r="EV63" s="2">
        <f t="shared" si="79"/>
        <v>0.30976358385431652</v>
      </c>
      <c r="EW63" s="2">
        <f t="shared" si="79"/>
        <v>0.30754011824875632</v>
      </c>
      <c r="EX63" s="2">
        <f t="shared" si="79"/>
        <v>0.30399579549777961</v>
      </c>
      <c r="EY63" s="2">
        <f t="shared" si="79"/>
        <v>0.30755470763586512</v>
      </c>
      <c r="EZ63" s="2">
        <f t="shared" si="79"/>
        <v>0.3141131841785606</v>
      </c>
      <c r="FA63" s="2">
        <f t="shared" si="79"/>
        <v>0.31022701625979054</v>
      </c>
      <c r="FB63" s="2">
        <f t="shared" si="79"/>
        <v>0.30521597664846994</v>
      </c>
      <c r="FC63" s="2">
        <f t="shared" si="79"/>
        <v>0.31811508370334513</v>
      </c>
      <c r="FD63" s="2">
        <f t="shared" si="79"/>
        <v>0.33033916524031259</v>
      </c>
      <c r="FE63" s="2">
        <f t="shared" si="79"/>
        <v>0.3382979763431096</v>
      </c>
      <c r="FG63" s="2">
        <f t="shared" si="80"/>
        <v>0.94651941341486534</v>
      </c>
      <c r="FH63" s="2">
        <f t="shared" si="80"/>
        <v>0.51800314149369187</v>
      </c>
      <c r="FI63" s="2">
        <f t="shared" si="80"/>
        <v>0.50876134833632891</v>
      </c>
      <c r="FJ63" s="2">
        <f t="shared" si="80"/>
        <v>0.50941416951310448</v>
      </c>
      <c r="FK63" s="2">
        <f t="shared" si="80"/>
        <v>0.55537194342687235</v>
      </c>
      <c r="FL63" s="2">
        <f t="shared" si="80"/>
        <v>0.53621159094166104</v>
      </c>
      <c r="FM63" s="2">
        <f t="shared" si="80"/>
        <v>0.54852757662515383</v>
      </c>
      <c r="FN63" s="2">
        <f t="shared" si="80"/>
        <v>0.59114697244431902</v>
      </c>
      <c r="FO63" s="2">
        <f t="shared" si="80"/>
        <v>0.58572278743434547</v>
      </c>
      <c r="FP63" s="2">
        <f t="shared" si="80"/>
        <v>0.60569412915309129</v>
      </c>
      <c r="FQ63" s="2">
        <f t="shared" si="80"/>
        <v>0.59431404957218104</v>
      </c>
      <c r="FR63" s="2">
        <f t="shared" si="80"/>
        <v>0.56647740010804692</v>
      </c>
      <c r="FS63" s="2">
        <f t="shared" si="80"/>
        <v>0.55435899032796809</v>
      </c>
      <c r="FT63" s="2">
        <f t="shared" si="80"/>
        <v>0.53234032641447904</v>
      </c>
      <c r="FU63" s="2">
        <f t="shared" si="80"/>
        <v>0.50245023521645837</v>
      </c>
      <c r="FW63" s="2">
        <f t="shared" si="68"/>
        <v>5.8620772574606121E-9</v>
      </c>
      <c r="FX63" s="2">
        <f t="shared" si="68"/>
        <v>3.232840620492015E-5</v>
      </c>
      <c r="FY63" s="2">
        <f t="shared" si="68"/>
        <v>3.8131670034736243E-5</v>
      </c>
      <c r="FZ63" s="2">
        <f t="shared" si="68"/>
        <v>3.9903589450101828E-5</v>
      </c>
      <c r="GA63" s="2">
        <f t="shared" si="68"/>
        <v>4.8344766019942929E-5</v>
      </c>
      <c r="GB63" s="2">
        <f t="shared" si="68"/>
        <v>4.8237855161166326E-5</v>
      </c>
      <c r="GC63" s="2">
        <f t="shared" si="68"/>
        <v>5.3920260138959797E-5</v>
      </c>
      <c r="GD63" s="2">
        <f t="shared" si="68"/>
        <v>7.9433004174563551E-5</v>
      </c>
      <c r="GE63" s="2">
        <f t="shared" si="68"/>
        <v>1.0627808989836192E-4</v>
      </c>
      <c r="GF63" s="2">
        <f t="shared" si="68"/>
        <v>1.0161893817224057E-4</v>
      </c>
      <c r="GG63" s="2">
        <f t="shared" si="68"/>
        <v>7.7378851872834307E-5</v>
      </c>
      <c r="GH63" s="2">
        <f t="shared" si="68"/>
        <v>5.5349429182642606E-5</v>
      </c>
      <c r="GI63" s="2">
        <f t="shared" si="68"/>
        <v>4.927393592567845E-5</v>
      </c>
      <c r="GJ63" s="2">
        <f t="shared" si="68"/>
        <v>4.3696615782787177E-5</v>
      </c>
      <c r="GK63" s="2">
        <f t="shared" si="68"/>
        <v>3.7360261237356354E-5</v>
      </c>
      <c r="GM63" s="81">
        <f t="shared" si="69"/>
        <v>0.57066831509995686</v>
      </c>
      <c r="GN63" s="81">
        <f t="shared" si="69"/>
        <v>1.595159886061516E-2</v>
      </c>
      <c r="GO63" s="81">
        <f t="shared" si="69"/>
        <v>1.4150596785301848E-2</v>
      </c>
      <c r="GP63" s="81">
        <f t="shared" si="69"/>
        <v>1.4383351440030926E-2</v>
      </c>
      <c r="GQ63" s="81">
        <f t="shared" si="69"/>
        <v>2.8640216236198574E-2</v>
      </c>
      <c r="GR63" s="81">
        <f t="shared" si="69"/>
        <v>2.1651442679808914E-2</v>
      </c>
      <c r="GS63" s="81">
        <f t="shared" si="69"/>
        <v>2.633056150353066E-2</v>
      </c>
      <c r="GT63" s="81">
        <f t="shared" si="69"/>
        <v>4.9291840477777606E-2</v>
      </c>
      <c r="GU63" s="81">
        <f t="shared" si="69"/>
        <v>4.8593957952643221E-2</v>
      </c>
      <c r="GV63" s="81">
        <f t="shared" si="69"/>
        <v>6.0750768819987665E-2</v>
      </c>
      <c r="GW63" s="81">
        <f t="shared" si="69"/>
        <v>5.1645099454761922E-2</v>
      </c>
      <c r="GX63" s="81">
        <f t="shared" si="69"/>
        <v>3.3776154802782864E-2</v>
      </c>
      <c r="GY63" s="81">
        <f t="shared" si="69"/>
        <v>2.6783590297261028E-2</v>
      </c>
      <c r="GZ63" s="81">
        <f t="shared" si="69"/>
        <v>2.0324508972622408E-2</v>
      </c>
      <c r="HA63" s="81">
        <f t="shared" si="69"/>
        <v>1.3040200285615082E-2</v>
      </c>
      <c r="HC63" s="81">
        <f t="shared" si="74"/>
        <v>5.9788110826462675E-2</v>
      </c>
      <c r="HD63" s="81">
        <f t="shared" si="70"/>
        <v>1.1882467925273348E-9</v>
      </c>
      <c r="HE63" s="81">
        <f t="shared" si="70"/>
        <v>4.0278201880751097E-10</v>
      </c>
      <c r="HF63" s="81">
        <f t="shared" si="70"/>
        <v>1.7702249277476585E-9</v>
      </c>
      <c r="HG63" s="81">
        <f t="shared" si="70"/>
        <v>1.4091351784334698E-9</v>
      </c>
      <c r="HH63" s="81">
        <f t="shared" si="70"/>
        <v>7.7922555628916445E-10</v>
      </c>
      <c r="HI63" s="81">
        <f t="shared" si="70"/>
        <v>8.6664809514719306E-10</v>
      </c>
      <c r="HJ63" s="81">
        <f t="shared" si="70"/>
        <v>4.8542921375647172E-9</v>
      </c>
      <c r="HK63" s="81">
        <f t="shared" si="70"/>
        <v>4.3101063196287521E-9</v>
      </c>
      <c r="HL63" s="81">
        <f t="shared" si="70"/>
        <v>1.9732995789319048E-8</v>
      </c>
      <c r="HM63" s="81">
        <f t="shared" si="70"/>
        <v>3.3402797765749114E-8</v>
      </c>
      <c r="HN63" s="81">
        <f t="shared" si="70"/>
        <v>6.4232609283661915E-9</v>
      </c>
      <c r="HO63" s="81">
        <f t="shared" si="70"/>
        <v>3.6743031742600636E-9</v>
      </c>
      <c r="HP63" s="81">
        <f t="shared" si="70"/>
        <v>3.6290120843162091E-10</v>
      </c>
      <c r="HQ63" s="81">
        <f t="shared" si="70"/>
        <v>6.7447318797470855E-13</v>
      </c>
      <c r="HS63" s="81">
        <f t="shared" si="71"/>
        <v>1.9719947776913448E-21</v>
      </c>
      <c r="HT63" s="81">
        <f t="shared" si="71"/>
        <v>4.2661381255601381E-67</v>
      </c>
      <c r="HU63" s="81">
        <f t="shared" si="71"/>
        <v>9.886264997388267E-75</v>
      </c>
      <c r="HV63" s="81">
        <f t="shared" si="71"/>
        <v>1.0405779720957491E-71</v>
      </c>
      <c r="HW63" s="81">
        <f t="shared" si="71"/>
        <v>1.0454991697881355E-77</v>
      </c>
      <c r="HX63" s="81">
        <f t="shared" si="71"/>
        <v>1.540040483904128E-77</v>
      </c>
      <c r="HY63" s="81">
        <f t="shared" si="71"/>
        <v>2.5916374842095505E-79</v>
      </c>
      <c r="HZ63" s="81">
        <f t="shared" si="71"/>
        <v>6.3406176024229808E-76</v>
      </c>
      <c r="IA63" s="81">
        <f t="shared" si="71"/>
        <v>5.0243019020726943E-76</v>
      </c>
      <c r="IB63" s="81">
        <f t="shared" si="71"/>
        <v>2.7075041488108208E-71</v>
      </c>
      <c r="IC63" s="81">
        <f t="shared" si="71"/>
        <v>3.5790032743585158E-69</v>
      </c>
      <c r="ID63" s="81">
        <f t="shared" si="71"/>
        <v>8.1128221664270719E-73</v>
      </c>
      <c r="IE63" s="81">
        <f t="shared" si="71"/>
        <v>9.5187130223805966E-70</v>
      </c>
      <c r="IF63" s="81">
        <f t="shared" si="71"/>
        <v>1.5319757023486853E-52</v>
      </c>
      <c r="IG63" s="81">
        <f t="shared" si="71"/>
        <v>1.0780465728646597E-30</v>
      </c>
      <c r="II63" s="81">
        <f t="shared" si="72"/>
        <v>6.2665408636850826E-119</v>
      </c>
      <c r="IJ63" s="81">
        <f t="shared" si="72"/>
        <v>2.6958126113231149E-188</v>
      </c>
      <c r="IK63" s="81">
        <f t="shared" si="72"/>
        <v>8.2125087933468423E-206</v>
      </c>
      <c r="IL63" s="81">
        <f t="shared" si="72"/>
        <v>8.8509642694429042E-198</v>
      </c>
      <c r="IM63" s="81">
        <f t="shared" si="72"/>
        <v>7.4377099387314155E-216</v>
      </c>
      <c r="IN63" s="81">
        <f t="shared" si="72"/>
        <v>8.4800058787870847E-215</v>
      </c>
      <c r="IO63" s="81">
        <f t="shared" si="72"/>
        <v>3.4650074691104553E-220</v>
      </c>
      <c r="IP63" s="81">
        <f t="shared" si="72"/>
        <v>3.1705902018080956E-213</v>
      </c>
      <c r="IQ63" s="81">
        <f t="shared" si="72"/>
        <v>3.4446078566189943E-213</v>
      </c>
      <c r="IR63" s="81">
        <f t="shared" si="72"/>
        <v>4.6075985659008771E-201</v>
      </c>
      <c r="IS63" s="81">
        <f t="shared" si="72"/>
        <v>4.3353633873919916E-195</v>
      </c>
      <c r="IT63" s="81">
        <f t="shared" si="72"/>
        <v>8.4062374038917354E-203</v>
      </c>
      <c r="IU63" s="81">
        <f t="shared" si="72"/>
        <v>8.3472782252147855E-190</v>
      </c>
      <c r="IV63" s="81">
        <f t="shared" si="72"/>
        <v>1.2214354674275289E-213</v>
      </c>
      <c r="IW63" s="81">
        <f t="shared" si="72"/>
        <v>1.5263286086573581E-81</v>
      </c>
      <c r="IY63" s="81">
        <f t="shared" si="73"/>
        <v>0.63045642592641948</v>
      </c>
      <c r="IZ63" s="81">
        <f t="shared" si="73"/>
        <v>1.5951600048861952E-2</v>
      </c>
      <c r="JA63" s="81">
        <f t="shared" si="73"/>
        <v>1.4150597188083867E-2</v>
      </c>
      <c r="JB63" s="81">
        <f t="shared" si="73"/>
        <v>1.4383353210255854E-2</v>
      </c>
      <c r="JC63" s="81">
        <f t="shared" si="73"/>
        <v>2.8640217645333754E-2</v>
      </c>
      <c r="JD63" s="81">
        <f t="shared" si="73"/>
        <v>2.165144345903447E-2</v>
      </c>
      <c r="JE63" s="81">
        <f t="shared" si="73"/>
        <v>2.6330562370178754E-2</v>
      </c>
      <c r="JF63" s="81">
        <f t="shared" si="73"/>
        <v>4.9291845332069741E-2</v>
      </c>
      <c r="JG63" s="81">
        <f t="shared" si="73"/>
        <v>4.8593962262749542E-2</v>
      </c>
      <c r="JH63" s="81">
        <f t="shared" si="73"/>
        <v>6.0750788552983451E-2</v>
      </c>
      <c r="JI63" s="81">
        <f t="shared" si="73"/>
        <v>5.1645132857559686E-2</v>
      </c>
      <c r="JJ63" s="81">
        <f t="shared" si="73"/>
        <v>3.3776161226043794E-2</v>
      </c>
      <c r="JK63" s="81">
        <f t="shared" si="73"/>
        <v>2.6783593971564202E-2</v>
      </c>
      <c r="JL63" s="81">
        <f t="shared" si="73"/>
        <v>2.0324509335523617E-2</v>
      </c>
      <c r="JM63" s="81">
        <f t="shared" si="73"/>
        <v>1.3040200286289555E-2</v>
      </c>
    </row>
    <row r="64" spans="2:273" x14ac:dyDescent="0.25">
      <c r="B64" s="2">
        <v>37</v>
      </c>
      <c r="C64" s="37">
        <v>0.60227699999999995</v>
      </c>
      <c r="D64" s="37">
        <v>0.36878499999999997</v>
      </c>
      <c r="E64" s="37">
        <v>0.36710900000000002</v>
      </c>
      <c r="F64" s="37">
        <v>0.36280899999999999</v>
      </c>
      <c r="G64" s="37">
        <v>0.37089299999999997</v>
      </c>
      <c r="H64" s="37">
        <v>0.360738</v>
      </c>
      <c r="I64" s="37">
        <v>0.36030200000000001</v>
      </c>
      <c r="J64" s="37">
        <v>0.39010899999999998</v>
      </c>
      <c r="K64" s="37">
        <v>0.38617499999999999</v>
      </c>
      <c r="L64" s="37">
        <v>0.408138</v>
      </c>
      <c r="M64" s="37">
        <v>0.39443299999999998</v>
      </c>
      <c r="N64" s="37">
        <v>0.370591</v>
      </c>
      <c r="O64" s="37">
        <v>0.372442</v>
      </c>
      <c r="P64" s="37">
        <v>0.372193</v>
      </c>
      <c r="Q64" s="37">
        <v>0.36983100000000002</v>
      </c>
      <c r="S64" s="4">
        <f t="shared" si="75"/>
        <v>0.61619693501032091</v>
      </c>
      <c r="T64" s="4">
        <f t="shared" si="75"/>
        <v>0.37789448781662349</v>
      </c>
      <c r="U64" s="4">
        <f t="shared" si="75"/>
        <v>0.37138455130209486</v>
      </c>
      <c r="V64" s="4">
        <f t="shared" si="75"/>
        <v>0.36771015535558732</v>
      </c>
      <c r="W64" s="4">
        <f t="shared" si="75"/>
        <v>0.38895098495337732</v>
      </c>
      <c r="X64" s="4">
        <f t="shared" si="75"/>
        <v>0.37162295671233148</v>
      </c>
      <c r="Y64" s="4">
        <f t="shared" si="75"/>
        <v>0.37734792608712697</v>
      </c>
      <c r="Z64" s="4">
        <f t="shared" si="75"/>
        <v>0.41314169143173524</v>
      </c>
      <c r="AA64" s="4">
        <f t="shared" si="75"/>
        <v>0.41442671947692389</v>
      </c>
      <c r="AB64" s="4">
        <f t="shared" si="75"/>
        <v>0.43194997217643194</v>
      </c>
      <c r="AC64" s="4">
        <f t="shared" si="75"/>
        <v>0.4219637945901093</v>
      </c>
      <c r="AD64" s="4">
        <f t="shared" si="75"/>
        <v>0.38929617950188861</v>
      </c>
      <c r="AE64" s="4">
        <f t="shared" si="75"/>
        <v>0.38298544996439288</v>
      </c>
      <c r="AF64" s="4">
        <f t="shared" si="75"/>
        <v>0.37761049352593995</v>
      </c>
      <c r="AG64" s="4">
        <f t="shared" si="75"/>
        <v>0.37016684874659533</v>
      </c>
      <c r="AI64" s="4">
        <f t="shared" si="76"/>
        <v>-1.3919935010320961E-2</v>
      </c>
      <c r="AJ64" s="4">
        <f t="shared" si="76"/>
        <v>-9.1094878166235183E-3</v>
      </c>
      <c r="AK64" s="4">
        <f t="shared" si="76"/>
        <v>-4.2755513020948377E-3</v>
      </c>
      <c r="AL64" s="4">
        <f t="shared" si="76"/>
        <v>-4.9011553555873277E-3</v>
      </c>
      <c r="AM64" s="4">
        <f t="shared" si="76"/>
        <v>-1.8057984953377348E-2</v>
      </c>
      <c r="AN64" s="4">
        <f t="shared" si="76"/>
        <v>-1.0884956712331473E-2</v>
      </c>
      <c r="AO64" s="4">
        <f t="shared" si="76"/>
        <v>-1.7045926087126961E-2</v>
      </c>
      <c r="AP64" s="4">
        <f t="shared" si="76"/>
        <v>-2.3032691431735253E-2</v>
      </c>
      <c r="AQ64" s="4">
        <f t="shared" si="76"/>
        <v>-2.8251719476923898E-2</v>
      </c>
      <c r="AR64" s="4">
        <f t="shared" si="76"/>
        <v>-2.3811972176431939E-2</v>
      </c>
      <c r="AS64" s="4">
        <f t="shared" si="76"/>
        <v>-2.753079459010932E-2</v>
      </c>
      <c r="AT64" s="4">
        <f t="shared" si="76"/>
        <v>-1.8705179501888602E-2</v>
      </c>
      <c r="AU64" s="4">
        <f t="shared" si="76"/>
        <v>-1.0543449964392881E-2</v>
      </c>
      <c r="AV64" s="4">
        <f t="shared" si="76"/>
        <v>-5.4174935259399537E-3</v>
      </c>
      <c r="AW64" s="4">
        <f t="shared" si="76"/>
        <v>-3.3584874659531305E-4</v>
      </c>
      <c r="AY64" s="2">
        <f t="shared" si="66"/>
        <v>0.33934125707204715</v>
      </c>
      <c r="AZ64" s="2">
        <f t="shared" si="66"/>
        <v>0.33890826656282419</v>
      </c>
      <c r="BA64" s="2">
        <f t="shared" si="66"/>
        <v>0.33508548566617519</v>
      </c>
      <c r="BB64" s="2">
        <f t="shared" si="66"/>
        <v>0.33117894885890975</v>
      </c>
      <c r="BC64" s="2">
        <f t="shared" si="66"/>
        <v>0.3251498625648942</v>
      </c>
      <c r="BD64" s="2">
        <f t="shared" si="66"/>
        <v>0.3207442148470358</v>
      </c>
      <c r="BE64" s="2">
        <f t="shared" si="66"/>
        <v>0.31757294529296604</v>
      </c>
      <c r="BF64" s="2">
        <f t="shared" si="66"/>
        <v>0.31620653553550349</v>
      </c>
      <c r="BG64" s="2">
        <f t="shared" si="66"/>
        <v>0.31543317447168828</v>
      </c>
      <c r="BH64" s="2">
        <f t="shared" si="66"/>
        <v>0.31903787184316451</v>
      </c>
      <c r="BI64" s="2">
        <f t="shared" si="66"/>
        <v>0.3215769684356985</v>
      </c>
      <c r="BJ64" s="2">
        <f t="shared" si="66"/>
        <v>0.31801703954936744</v>
      </c>
      <c r="BK64" s="2">
        <f t="shared" si="66"/>
        <v>0.32601172729377637</v>
      </c>
      <c r="BL64" s="2">
        <f t="shared" si="66"/>
        <v>0.33416076720279092</v>
      </c>
      <c r="BM64" s="2">
        <f t="shared" si="66"/>
        <v>0.34325436694393735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 t="str">
        <f t="shared" si="25"/>
        <v/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0.38766269999999992</v>
      </c>
      <c r="DL64" s="2">
        <f t="shared" si="77"/>
        <v>0.34796651204481793</v>
      </c>
      <c r="DM64" s="2">
        <f t="shared" si="77"/>
        <v>0.34390981288515399</v>
      </c>
      <c r="DN64" s="2">
        <f t="shared" si="77"/>
        <v>0.34105204873949579</v>
      </c>
      <c r="DO64" s="2">
        <f t="shared" si="77"/>
        <v>0.33798638959447425</v>
      </c>
      <c r="DP64" s="2">
        <f t="shared" si="77"/>
        <v>0.3313140360580597</v>
      </c>
      <c r="DQ64" s="2">
        <f t="shared" si="77"/>
        <v>0.33023858380443083</v>
      </c>
      <c r="DR64" s="2">
        <f t="shared" si="77"/>
        <v>0.33528835483870961</v>
      </c>
      <c r="DS64" s="2">
        <f t="shared" si="77"/>
        <v>0.32663078739002938</v>
      </c>
      <c r="DT64" s="2">
        <f t="shared" si="77"/>
        <v>0.33403404435483869</v>
      </c>
      <c r="DU64" s="2">
        <f t="shared" si="77"/>
        <v>0.33782196224340177</v>
      </c>
      <c r="DV64" s="2">
        <f t="shared" si="77"/>
        <v>0.33438609815062387</v>
      </c>
      <c r="DW64" s="2">
        <f t="shared" si="77"/>
        <v>0.33728228052584663</v>
      </c>
      <c r="DX64" s="2">
        <f t="shared" si="77"/>
        <v>0.34330973368983958</v>
      </c>
      <c r="DY64" s="2">
        <f t="shared" si="77"/>
        <v>0.35005619295900181</v>
      </c>
      <c r="EA64" s="2">
        <f t="shared" si="78"/>
        <v>0.33685121588659001</v>
      </c>
      <c r="EB64" s="2">
        <f t="shared" si="78"/>
        <v>0.33122161155414581</v>
      </c>
      <c r="EC64" s="2">
        <f t="shared" si="78"/>
        <v>0.3273151542342006</v>
      </c>
      <c r="ED64" s="2">
        <f t="shared" si="78"/>
        <v>0.3225075841663626</v>
      </c>
      <c r="EE64" s="2">
        <f t="shared" si="78"/>
        <v>0.31577757733243783</v>
      </c>
      <c r="EF64" s="2">
        <f t="shared" si="78"/>
        <v>0.3124066952250984</v>
      </c>
      <c r="EG64" s="2">
        <f t="shared" si="78"/>
        <v>0.30806567128363982</v>
      </c>
      <c r="EH64" s="2">
        <f t="shared" si="78"/>
        <v>0.30417033840888585</v>
      </c>
      <c r="EI64" s="2">
        <f t="shared" si="78"/>
        <v>0.30821024666598951</v>
      </c>
      <c r="EJ64" s="2">
        <f t="shared" si="78"/>
        <v>0.31013372748171375</v>
      </c>
      <c r="EK64" s="2">
        <f t="shared" si="78"/>
        <v>0.31146386447078045</v>
      </c>
      <c r="EL64" s="2">
        <f t="shared" si="78"/>
        <v>0.3065922925263046</v>
      </c>
      <c r="EM64" s="2">
        <f t="shared" si="78"/>
        <v>0.31774868769693754</v>
      </c>
      <c r="EN64" s="2">
        <f t="shared" si="78"/>
        <v>0.32683034375899456</v>
      </c>
      <c r="EO64" s="2">
        <f t="shared" si="78"/>
        <v>0.33711146048681856</v>
      </c>
      <c r="EQ64" s="2">
        <f t="shared" si="79"/>
        <v>0.33685121588659001</v>
      </c>
      <c r="ER64" s="2">
        <f t="shared" si="79"/>
        <v>0.32622181698193153</v>
      </c>
      <c r="ES64" s="2">
        <f t="shared" si="79"/>
        <v>0.32265446875292386</v>
      </c>
      <c r="ET64" s="2">
        <f t="shared" si="79"/>
        <v>0.32006382535259353</v>
      </c>
      <c r="EU64" s="2">
        <f t="shared" si="79"/>
        <v>0.31225500298787606</v>
      </c>
      <c r="EV64" s="2">
        <f t="shared" si="79"/>
        <v>0.30947154644857672</v>
      </c>
      <c r="EW64" s="2">
        <f t="shared" si="79"/>
        <v>0.3072535299839142</v>
      </c>
      <c r="EX64" s="2">
        <f t="shared" si="79"/>
        <v>0.30373415646791013</v>
      </c>
      <c r="EY64" s="2">
        <f t="shared" si="79"/>
        <v>0.30724708853410732</v>
      </c>
      <c r="EZ64" s="2">
        <f t="shared" si="79"/>
        <v>0.31381505350744004</v>
      </c>
      <c r="FA64" s="2">
        <f t="shared" si="79"/>
        <v>0.30993320987842943</v>
      </c>
      <c r="FB64" s="2">
        <f t="shared" si="79"/>
        <v>0.30499278436150534</v>
      </c>
      <c r="FC64" s="2">
        <f t="shared" si="79"/>
        <v>0.3178594120682785</v>
      </c>
      <c r="FD64" s="2">
        <f t="shared" si="79"/>
        <v>0.33005159743863216</v>
      </c>
      <c r="FE64" s="2">
        <f t="shared" si="79"/>
        <v>0.33800261378819491</v>
      </c>
      <c r="FG64" s="2">
        <f t="shared" si="80"/>
        <v>0.95099451966607762</v>
      </c>
      <c r="FH64" s="2">
        <f t="shared" si="80"/>
        <v>0.54094488396104057</v>
      </c>
      <c r="FI64" s="2">
        <f t="shared" si="80"/>
        <v>0.53174533682798752</v>
      </c>
      <c r="FJ64" s="2">
        <f t="shared" si="80"/>
        <v>0.53239568709392748</v>
      </c>
      <c r="FK64" s="2">
        <f t="shared" si="80"/>
        <v>0.57798409707455756</v>
      </c>
      <c r="FL64" s="2">
        <f t="shared" si="80"/>
        <v>0.55902445827527947</v>
      </c>
      <c r="FM64" s="2">
        <f t="shared" si="80"/>
        <v>0.5712190712024886</v>
      </c>
      <c r="FN64" s="2">
        <f t="shared" si="80"/>
        <v>0.6132068654370848</v>
      </c>
      <c r="FO64" s="2">
        <f t="shared" si="80"/>
        <v>0.60788121526271688</v>
      </c>
      <c r="FP64" s="2">
        <f t="shared" si="80"/>
        <v>0.6274637600609243</v>
      </c>
      <c r="FQ64" s="2">
        <f t="shared" si="80"/>
        <v>0.61631397233626195</v>
      </c>
      <c r="FR64" s="2">
        <f t="shared" si="80"/>
        <v>0.58894279357677093</v>
      </c>
      <c r="FS64" s="2">
        <f t="shared" si="80"/>
        <v>0.5769834209688014</v>
      </c>
      <c r="FT64" s="2">
        <f t="shared" si="80"/>
        <v>0.55518565084890903</v>
      </c>
      <c r="FU64" s="2">
        <f t="shared" si="80"/>
        <v>0.52545408222128287</v>
      </c>
      <c r="FW64" s="2">
        <f t="shared" si="68"/>
        <v>6.4276398932771896E-9</v>
      </c>
      <c r="FX64" s="2">
        <f t="shared" si="68"/>
        <v>3.5447281960167713E-5</v>
      </c>
      <c r="FY64" s="2">
        <f t="shared" si="68"/>
        <v>4.1810390960423508E-5</v>
      </c>
      <c r="FZ64" s="2">
        <f t="shared" si="68"/>
        <v>4.3753247337482336E-5</v>
      </c>
      <c r="GA64" s="2">
        <f t="shared" si="68"/>
        <v>5.3008734594332938E-5</v>
      </c>
      <c r="GB64" s="2">
        <f t="shared" si="68"/>
        <v>5.2891510261066045E-5</v>
      </c>
      <c r="GC64" s="2">
        <f t="shared" si="68"/>
        <v>5.9122082012014883E-5</v>
      </c>
      <c r="GD64" s="2">
        <f t="shared" si="68"/>
        <v>8.7095889667596692E-5</v>
      </c>
      <c r="GE64" s="2">
        <f t="shared" si="68"/>
        <v>1.1653041345456022E-4</v>
      </c>
      <c r="GF64" s="2">
        <f t="shared" si="68"/>
        <v>1.1142185763987161E-4</v>
      </c>
      <c r="GG64" s="2">
        <f t="shared" si="68"/>
        <v>8.4843590532186682E-5</v>
      </c>
      <c r="GH64" s="2">
        <f t="shared" si="68"/>
        <v>6.0689118187053658E-5</v>
      </c>
      <c r="GI64" s="2">
        <f t="shared" si="68"/>
        <v>5.402753954127915E-5</v>
      </c>
      <c r="GJ64" s="2">
        <f t="shared" si="68"/>
        <v>4.7912184464290385E-5</v>
      </c>
      <c r="GK64" s="2">
        <f t="shared" si="68"/>
        <v>4.0964564194226172E-5</v>
      </c>
      <c r="GM64" s="81">
        <f t="shared" si="69"/>
        <v>0.58235990640412383</v>
      </c>
      <c r="GN64" s="81">
        <f t="shared" si="69"/>
        <v>2.173377621804037E-2</v>
      </c>
      <c r="GO64" s="81">
        <f t="shared" si="69"/>
        <v>1.9753043033358016E-2</v>
      </c>
      <c r="GP64" s="81">
        <f t="shared" si="69"/>
        <v>2.0381001026387607E-2</v>
      </c>
      <c r="GQ64" s="81">
        <f t="shared" si="69"/>
        <v>3.9459677780784609E-2</v>
      </c>
      <c r="GR64" s="81">
        <f t="shared" si="69"/>
        <v>3.0218938323731678E-2</v>
      </c>
      <c r="GS64" s="81">
        <f t="shared" si="69"/>
        <v>3.6664734128986139E-2</v>
      </c>
      <c r="GT64" s="81">
        <f t="shared" si="69"/>
        <v>6.6850146752917228E-2</v>
      </c>
      <c r="GU64" s="81">
        <f t="shared" si="69"/>
        <v>6.6988819894174712E-2</v>
      </c>
      <c r="GV64" s="81">
        <f t="shared" si="69"/>
        <v>8.1637171460895344E-2</v>
      </c>
      <c r="GW64" s="81">
        <f t="shared" si="69"/>
        <v>6.9914285690174077E-2</v>
      </c>
      <c r="GX64" s="81">
        <f t="shared" si="69"/>
        <v>4.6279683411292447E-2</v>
      </c>
      <c r="GY64" s="81">
        <f t="shared" si="69"/>
        <v>3.6236184378669808E-2</v>
      </c>
      <c r="GZ64" s="81">
        <f t="shared" si="69"/>
        <v>2.8340582889189642E-2</v>
      </c>
      <c r="HA64" s="81">
        <f t="shared" si="69"/>
        <v>2.0351192982165572E-2</v>
      </c>
      <c r="HC64" s="81">
        <f t="shared" si="74"/>
        <v>6.822324664549996E-2</v>
      </c>
      <c r="HD64" s="81">
        <f t="shared" si="70"/>
        <v>2.7527529126137935E-9</v>
      </c>
      <c r="HE64" s="81">
        <f t="shared" si="70"/>
        <v>1.0072511573309065E-9</v>
      </c>
      <c r="HF64" s="81">
        <f t="shared" si="70"/>
        <v>4.2244566149475361E-9</v>
      </c>
      <c r="HG64" s="81">
        <f t="shared" si="70"/>
        <v>3.5764286794219849E-9</v>
      </c>
      <c r="HH64" s="81">
        <f t="shared" si="70"/>
        <v>2.0005816521889059E-9</v>
      </c>
      <c r="HI64" s="81">
        <f t="shared" si="70"/>
        <v>2.2696549097737993E-9</v>
      </c>
      <c r="HJ64" s="81">
        <f t="shared" si="70"/>
        <v>1.2457609134990763E-8</v>
      </c>
      <c r="HK64" s="81">
        <f t="shared" si="70"/>
        <v>1.1428264965840569E-8</v>
      </c>
      <c r="HL64" s="81">
        <f t="shared" si="70"/>
        <v>4.8673831742557957E-8</v>
      </c>
      <c r="HM64" s="81">
        <f t="shared" si="70"/>
        <v>7.8197996082301157E-8</v>
      </c>
      <c r="HN64" s="81">
        <f t="shared" si="70"/>
        <v>1.5469645030243948E-8</v>
      </c>
      <c r="HO64" s="81">
        <f t="shared" si="70"/>
        <v>8.6259127993763977E-9</v>
      </c>
      <c r="HP64" s="81">
        <f t="shared" si="70"/>
        <v>9.535216035659346E-10</v>
      </c>
      <c r="HQ64" s="81">
        <f t="shared" si="70"/>
        <v>2.5840587403078483E-12</v>
      </c>
      <c r="HS64" s="81">
        <f t="shared" si="71"/>
        <v>4.8043804223118793E-21</v>
      </c>
      <c r="HT64" s="81">
        <f t="shared" si="71"/>
        <v>1.756970500292429E-65</v>
      </c>
      <c r="HU64" s="81">
        <f t="shared" si="71"/>
        <v>6.4323845070183057E-73</v>
      </c>
      <c r="HV64" s="81">
        <f t="shared" si="71"/>
        <v>5.8240516231078866E-70</v>
      </c>
      <c r="HW64" s="81">
        <f t="shared" si="71"/>
        <v>9.1005974907484841E-76</v>
      </c>
      <c r="HX64" s="81">
        <f t="shared" si="71"/>
        <v>1.3180466631590925E-75</v>
      </c>
      <c r="HY64" s="81">
        <f t="shared" si="71"/>
        <v>2.6016465165374177E-77</v>
      </c>
      <c r="HZ64" s="81">
        <f t="shared" si="71"/>
        <v>6.4076488789235543E-74</v>
      </c>
      <c r="IA64" s="81">
        <f t="shared" si="71"/>
        <v>5.8914884456052984E-74</v>
      </c>
      <c r="IB64" s="81">
        <f t="shared" si="71"/>
        <v>2.3291366313434426E-69</v>
      </c>
      <c r="IC64" s="81">
        <f t="shared" si="71"/>
        <v>2.3786585740405658E-67</v>
      </c>
      <c r="ID64" s="81">
        <f t="shared" si="71"/>
        <v>5.6549237342951902E-71</v>
      </c>
      <c r="IE64" s="81">
        <f t="shared" si="71"/>
        <v>5.037675512127458E-68</v>
      </c>
      <c r="IF64" s="81">
        <f t="shared" si="71"/>
        <v>2.8220160541949433E-51</v>
      </c>
      <c r="IG64" s="81">
        <f t="shared" si="71"/>
        <v>5.6142587201668199E-30</v>
      </c>
      <c r="II64" s="81">
        <f t="shared" si="72"/>
        <v>8.5285432576631787E-118</v>
      </c>
      <c r="IJ64" s="81">
        <f t="shared" si="72"/>
        <v>5.4152619402888047E-185</v>
      </c>
      <c r="IK64" s="81">
        <f t="shared" si="72"/>
        <v>3.8557054767319519E-202</v>
      </c>
      <c r="IL64" s="81">
        <f t="shared" si="72"/>
        <v>3.0885201971046528E-194</v>
      </c>
      <c r="IM64" s="81">
        <f t="shared" si="72"/>
        <v>6.5382770257866601E-212</v>
      </c>
      <c r="IN64" s="81">
        <f t="shared" si="72"/>
        <v>7.1132420327938307E-211</v>
      </c>
      <c r="IO64" s="81">
        <f t="shared" si="72"/>
        <v>4.0556052390421556E-216</v>
      </c>
      <c r="IP64" s="81">
        <f t="shared" si="72"/>
        <v>3.986597983477182E-209</v>
      </c>
      <c r="IQ64" s="81">
        <f t="shared" si="72"/>
        <v>5.830233625289011E-209</v>
      </c>
      <c r="IR64" s="81">
        <f t="shared" si="72"/>
        <v>4.26602591196452E-197</v>
      </c>
      <c r="IS64" s="81">
        <f t="shared" si="72"/>
        <v>2.3680706230570368E-191</v>
      </c>
      <c r="IT64" s="81">
        <f t="shared" si="72"/>
        <v>4.7743484621426137E-199</v>
      </c>
      <c r="IU64" s="81">
        <f t="shared" si="72"/>
        <v>2.4662979083671474E-186</v>
      </c>
      <c r="IV64" s="81">
        <f t="shared" si="72"/>
        <v>8.931641782688013E-210</v>
      </c>
      <c r="IW64" s="81">
        <f t="shared" si="72"/>
        <v>4.1340091241771541E-80</v>
      </c>
      <c r="IY64" s="81">
        <f t="shared" si="73"/>
        <v>0.65058315304962377</v>
      </c>
      <c r="IZ64" s="81">
        <f t="shared" si="73"/>
        <v>2.1733778970793281E-2</v>
      </c>
      <c r="JA64" s="81">
        <f t="shared" si="73"/>
        <v>1.9753044040609173E-2</v>
      </c>
      <c r="JB64" s="81">
        <f t="shared" si="73"/>
        <v>2.0381005250844221E-2</v>
      </c>
      <c r="JC64" s="81">
        <f t="shared" si="73"/>
        <v>3.945968135721329E-2</v>
      </c>
      <c r="JD64" s="81">
        <f t="shared" si="73"/>
        <v>3.0218940324313329E-2</v>
      </c>
      <c r="JE64" s="81">
        <f t="shared" si="73"/>
        <v>3.6664736398641047E-2</v>
      </c>
      <c r="JF64" s="81">
        <f t="shared" si="73"/>
        <v>6.6850159210526366E-2</v>
      </c>
      <c r="JG64" s="81">
        <f t="shared" si="73"/>
        <v>6.6988831322439671E-2</v>
      </c>
      <c r="JH64" s="81">
        <f t="shared" si="73"/>
        <v>8.1637220134727087E-2</v>
      </c>
      <c r="JI64" s="81">
        <f t="shared" si="73"/>
        <v>6.9914363888170156E-2</v>
      </c>
      <c r="JJ64" s="81">
        <f t="shared" si="73"/>
        <v>4.6279698880937477E-2</v>
      </c>
      <c r="JK64" s="81">
        <f t="shared" si="73"/>
        <v>3.6236193004582605E-2</v>
      </c>
      <c r="JL64" s="81">
        <f t="shared" si="73"/>
        <v>2.8340583842711244E-2</v>
      </c>
      <c r="JM64" s="81">
        <f t="shared" si="73"/>
        <v>2.035119298474963E-2</v>
      </c>
    </row>
    <row r="65" spans="2:273" x14ac:dyDescent="0.25">
      <c r="B65" s="2">
        <v>38</v>
      </c>
      <c r="C65" s="37">
        <v>0.59931900000000005</v>
      </c>
      <c r="D65" s="37">
        <v>0.37444499999999997</v>
      </c>
      <c r="E65" s="37">
        <v>0.37291600000000003</v>
      </c>
      <c r="F65" s="37">
        <v>0.36685699999999999</v>
      </c>
      <c r="G65" s="37">
        <v>0.387104</v>
      </c>
      <c r="H65" s="37">
        <v>0.36882199999999998</v>
      </c>
      <c r="I65" s="37">
        <v>0.37244699999999997</v>
      </c>
      <c r="J65" s="37">
        <v>0.41972900000000002</v>
      </c>
      <c r="K65" s="37">
        <v>0.42492600000000003</v>
      </c>
      <c r="L65" s="37">
        <v>0.44319399999999998</v>
      </c>
      <c r="M65" s="37">
        <v>0.424454</v>
      </c>
      <c r="N65" s="37">
        <v>0.38530999999999999</v>
      </c>
      <c r="O65" s="37">
        <v>0.38041700000000001</v>
      </c>
      <c r="P65" s="37">
        <v>0.37998799999999999</v>
      </c>
      <c r="Q65" s="37">
        <v>0.372087</v>
      </c>
      <c r="S65" s="4">
        <f t="shared" si="75"/>
        <v>0.61026380604431107</v>
      </c>
      <c r="T65" s="4">
        <f t="shared" si="75"/>
        <v>0.3889833539998015</v>
      </c>
      <c r="U65" s="4">
        <f t="shared" si="75"/>
        <v>0.38271585892458737</v>
      </c>
      <c r="V65" s="4">
        <f t="shared" si="75"/>
        <v>0.37964290027730607</v>
      </c>
      <c r="W65" s="4">
        <f t="shared" si="75"/>
        <v>0.40730237703625977</v>
      </c>
      <c r="X65" s="4">
        <f t="shared" si="75"/>
        <v>0.3871835656819686</v>
      </c>
      <c r="Y65" s="4">
        <f t="shared" si="75"/>
        <v>0.39519564696952686</v>
      </c>
      <c r="Z65" s="4">
        <f t="shared" si="75"/>
        <v>0.43829246071370609</v>
      </c>
      <c r="AA65" s="4">
        <f t="shared" si="75"/>
        <v>0.44183264110322512</v>
      </c>
      <c r="AB65" s="4">
        <f t="shared" si="75"/>
        <v>0.45987417454731466</v>
      </c>
      <c r="AC65" s="4">
        <f t="shared" si="75"/>
        <v>0.44775230564557722</v>
      </c>
      <c r="AD65" s="4">
        <f t="shared" si="75"/>
        <v>0.4090718045563092</v>
      </c>
      <c r="AE65" s="4">
        <f t="shared" si="75"/>
        <v>0.39843568087243075</v>
      </c>
      <c r="AF65" s="4">
        <f t="shared" si="75"/>
        <v>0.39093491156120092</v>
      </c>
      <c r="AG65" s="4">
        <f t="shared" si="75"/>
        <v>0.38181578899990359</v>
      </c>
      <c r="AI65" s="4">
        <f t="shared" si="76"/>
        <v>-1.0944806044311028E-2</v>
      </c>
      <c r="AJ65" s="4">
        <f t="shared" si="76"/>
        <v>-1.4538353999801523E-2</v>
      </c>
      <c r="AK65" s="4">
        <f t="shared" si="76"/>
        <v>-9.7998589245873458E-3</v>
      </c>
      <c r="AL65" s="4">
        <f t="shared" si="76"/>
        <v>-1.2785900277306084E-2</v>
      </c>
      <c r="AM65" s="4">
        <f t="shared" si="76"/>
        <v>-2.0198377036259763E-2</v>
      </c>
      <c r="AN65" s="4">
        <f t="shared" si="76"/>
        <v>-1.8361565681968617E-2</v>
      </c>
      <c r="AO65" s="4">
        <f t="shared" si="76"/>
        <v>-2.2748646969526887E-2</v>
      </c>
      <c r="AP65" s="4">
        <f t="shared" si="76"/>
        <v>-1.856346071370607E-2</v>
      </c>
      <c r="AQ65" s="4">
        <f t="shared" si="76"/>
        <v>-1.6906641103225095E-2</v>
      </c>
      <c r="AR65" s="4">
        <f t="shared" si="76"/>
        <v>-1.6680174547314686E-2</v>
      </c>
      <c r="AS65" s="4">
        <f t="shared" si="76"/>
        <v>-2.3298305645577222E-2</v>
      </c>
      <c r="AT65" s="4">
        <f t="shared" si="76"/>
        <v>-2.3761804556309218E-2</v>
      </c>
      <c r="AU65" s="4">
        <f t="shared" si="76"/>
        <v>-1.8018680872430748E-2</v>
      </c>
      <c r="AV65" s="4">
        <f t="shared" si="76"/>
        <v>-1.0946911561200923E-2</v>
      </c>
      <c r="AW65" s="4">
        <f t="shared" si="76"/>
        <v>-9.7287889999035926E-3</v>
      </c>
      <c r="AY65" s="2">
        <f t="shared" si="66"/>
        <v>0.33885898863431035</v>
      </c>
      <c r="AZ65" s="2">
        <f t="shared" si="66"/>
        <v>0.33855314579951418</v>
      </c>
      <c r="BA65" s="2">
        <f t="shared" si="66"/>
        <v>0.3347906399177179</v>
      </c>
      <c r="BB65" s="2">
        <f t="shared" si="66"/>
        <v>0.33085584029961013</v>
      </c>
      <c r="BC65" s="2">
        <f t="shared" si="66"/>
        <v>0.32477002331253313</v>
      </c>
      <c r="BD65" s="2">
        <f t="shared" si="66"/>
        <v>0.32042111828258102</v>
      </c>
      <c r="BE65" s="2">
        <f t="shared" si="66"/>
        <v>0.31714633566548156</v>
      </c>
      <c r="BF65" s="2">
        <f t="shared" si="66"/>
        <v>0.31561143823142107</v>
      </c>
      <c r="BG65" s="2">
        <f t="shared" si="66"/>
        <v>0.31506494725016893</v>
      </c>
      <c r="BH65" s="2">
        <f t="shared" si="66"/>
        <v>0.31855419171678473</v>
      </c>
      <c r="BI65" s="2">
        <f t="shared" si="66"/>
        <v>0.32099453866520267</v>
      </c>
      <c r="BJ65" s="2">
        <f t="shared" si="66"/>
        <v>0.31750791223141045</v>
      </c>
      <c r="BK65" s="2">
        <f t="shared" si="66"/>
        <v>0.3256533841299416</v>
      </c>
      <c r="BL65" s="2">
        <f t="shared" si="66"/>
        <v>0.33390539604290603</v>
      </c>
      <c r="BM65" s="2">
        <f t="shared" si="66"/>
        <v>0.3430657011464095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0.38858209999999993</v>
      </c>
      <c r="DL65" s="2">
        <f t="shared" si="77"/>
        <v>0.34849608907563029</v>
      </c>
      <c r="DM65" s="2">
        <f t="shared" si="77"/>
        <v>0.34456776638655456</v>
      </c>
      <c r="DN65" s="2">
        <f t="shared" si="77"/>
        <v>0.341707212605042</v>
      </c>
      <c r="DO65" s="2">
        <f t="shared" si="77"/>
        <v>0.33880969674688066</v>
      </c>
      <c r="DP65" s="2">
        <f t="shared" si="77"/>
        <v>0.33202996608097796</v>
      </c>
      <c r="DQ65" s="2">
        <f t="shared" si="77"/>
        <v>0.33084778731856374</v>
      </c>
      <c r="DR65" s="2">
        <f t="shared" si="77"/>
        <v>0.33596570564516126</v>
      </c>
      <c r="DS65" s="2">
        <f t="shared" si="77"/>
        <v>0.32726673680351909</v>
      </c>
      <c r="DT65" s="2">
        <f t="shared" si="77"/>
        <v>0.3345350463709677</v>
      </c>
      <c r="DU65" s="2">
        <f t="shared" si="77"/>
        <v>0.33834328170821115</v>
      </c>
      <c r="DV65" s="2">
        <f t="shared" si="77"/>
        <v>0.33504679835115864</v>
      </c>
      <c r="DW65" s="2">
        <f t="shared" si="77"/>
        <v>0.33785486675579318</v>
      </c>
      <c r="DX65" s="2">
        <f t="shared" si="77"/>
        <v>0.34391139358288769</v>
      </c>
      <c r="DY65" s="2">
        <f t="shared" si="77"/>
        <v>0.35062206394830658</v>
      </c>
      <c r="EA65" s="2">
        <f t="shared" si="78"/>
        <v>0.33652217040204324</v>
      </c>
      <c r="EB65" s="2">
        <f t="shared" si="78"/>
        <v>0.33085816400889634</v>
      </c>
      <c r="EC65" s="2">
        <f t="shared" si="78"/>
        <v>0.3269388502218693</v>
      </c>
      <c r="ED65" s="2">
        <f t="shared" si="78"/>
        <v>0.32216386964611449</v>
      </c>
      <c r="EE65" s="2">
        <f t="shared" si="78"/>
        <v>0.3154212564099253</v>
      </c>
      <c r="EF65" s="2">
        <f t="shared" si="78"/>
        <v>0.3120697463983641</v>
      </c>
      <c r="EG65" s="2">
        <f t="shared" si="78"/>
        <v>0.30776649844143267</v>
      </c>
      <c r="EH65" s="2">
        <f t="shared" si="78"/>
        <v>0.3039023028792826</v>
      </c>
      <c r="EI65" s="2">
        <f t="shared" si="78"/>
        <v>0.30788682544634871</v>
      </c>
      <c r="EJ65" s="2">
        <f t="shared" si="78"/>
        <v>0.30990024806687572</v>
      </c>
      <c r="EK65" s="2">
        <f t="shared" si="78"/>
        <v>0.31114462767890333</v>
      </c>
      <c r="EL65" s="2">
        <f t="shared" si="78"/>
        <v>0.30634379228874209</v>
      </c>
      <c r="EM65" s="2">
        <f t="shared" si="78"/>
        <v>0.31749494208532492</v>
      </c>
      <c r="EN65" s="2">
        <f t="shared" si="78"/>
        <v>0.32659370100738755</v>
      </c>
      <c r="EO65" s="2">
        <f t="shared" si="78"/>
        <v>0.33684182102029708</v>
      </c>
      <c r="EQ65" s="2">
        <f t="shared" si="79"/>
        <v>0.33652217040204324</v>
      </c>
      <c r="ER65" s="2">
        <f t="shared" si="79"/>
        <v>0.32592930964780087</v>
      </c>
      <c r="ES65" s="2">
        <f t="shared" si="79"/>
        <v>0.32234680487294787</v>
      </c>
      <c r="ET65" s="2">
        <f t="shared" si="79"/>
        <v>0.31975658733846413</v>
      </c>
      <c r="EU65" s="2">
        <f t="shared" si="79"/>
        <v>0.31195250573930744</v>
      </c>
      <c r="EV65" s="2">
        <f t="shared" si="79"/>
        <v>0.30917950904283692</v>
      </c>
      <c r="EW65" s="2">
        <f t="shared" si="79"/>
        <v>0.30696694171907207</v>
      </c>
      <c r="EX65" s="2">
        <f t="shared" si="79"/>
        <v>0.30347251743804066</v>
      </c>
      <c r="EY65" s="2">
        <f t="shared" si="79"/>
        <v>0.30693946943234957</v>
      </c>
      <c r="EZ65" s="2">
        <f t="shared" si="79"/>
        <v>0.31351692283631949</v>
      </c>
      <c r="FA65" s="2">
        <f t="shared" si="79"/>
        <v>0.30963940349706837</v>
      </c>
      <c r="FB65" s="2">
        <f t="shared" si="79"/>
        <v>0.30476959207454074</v>
      </c>
      <c r="FC65" s="2">
        <f t="shared" si="79"/>
        <v>0.31760374043321182</v>
      </c>
      <c r="FD65" s="2">
        <f t="shared" si="79"/>
        <v>0.32976402963695178</v>
      </c>
      <c r="FE65" s="2">
        <f t="shared" si="79"/>
        <v>0.33770725123328021</v>
      </c>
      <c r="FG65" s="2">
        <f t="shared" si="80"/>
        <v>0.9551129198538364</v>
      </c>
      <c r="FH65" s="2">
        <f t="shared" si="80"/>
        <v>0.56371436370906647</v>
      </c>
      <c r="FI65" s="2">
        <f t="shared" si="80"/>
        <v>0.55459540789627626</v>
      </c>
      <c r="FJ65" s="2">
        <f t="shared" si="80"/>
        <v>0.5552405666012955</v>
      </c>
      <c r="FK65" s="2">
        <f t="shared" si="80"/>
        <v>0.60027396522339549</v>
      </c>
      <c r="FL65" s="2">
        <f t="shared" si="80"/>
        <v>0.5815908024207741</v>
      </c>
      <c r="FM65" s="2">
        <f t="shared" si="80"/>
        <v>0.59361502272215338</v>
      </c>
      <c r="FN65" s="2">
        <f t="shared" si="80"/>
        <v>0.63481179832153911</v>
      </c>
      <c r="FO65" s="2">
        <f t="shared" si="80"/>
        <v>0.62960393797787417</v>
      </c>
      <c r="FP65" s="2">
        <f t="shared" si="80"/>
        <v>0.64872853056228919</v>
      </c>
      <c r="FQ65" s="2">
        <f t="shared" si="80"/>
        <v>0.63784785069654226</v>
      </c>
      <c r="FR65" s="2">
        <f t="shared" si="80"/>
        <v>0.61104336347834398</v>
      </c>
      <c r="FS65" s="2">
        <f t="shared" si="80"/>
        <v>0.59928949976579449</v>
      </c>
      <c r="FT65" s="2">
        <f t="shared" si="80"/>
        <v>0.57780007629435437</v>
      </c>
      <c r="FU65" s="2">
        <f t="shared" si="80"/>
        <v>0.54835039654476714</v>
      </c>
      <c r="FW65" s="2">
        <f t="shared" si="68"/>
        <v>7.0477669912680075E-9</v>
      </c>
      <c r="FX65" s="2">
        <f t="shared" si="68"/>
        <v>3.8867038860872947E-5</v>
      </c>
      <c r="FY65" s="2">
        <f t="shared" si="68"/>
        <v>4.5843997135218844E-5</v>
      </c>
      <c r="FZ65" s="2">
        <f t="shared" si="68"/>
        <v>4.7974279205332558E-5</v>
      </c>
      <c r="GA65" s="2">
        <f t="shared" si="68"/>
        <v>5.8122624437851277E-5</v>
      </c>
      <c r="GB65" s="2">
        <f t="shared" si="68"/>
        <v>5.7994091825596044E-5</v>
      </c>
      <c r="GC65" s="2">
        <f t="shared" si="68"/>
        <v>6.4825704071477434E-5</v>
      </c>
      <c r="GD65" s="2">
        <f t="shared" si="68"/>
        <v>9.549794153892118E-5</v>
      </c>
      <c r="GE65" s="2">
        <f t="shared" si="68"/>
        <v>1.2777162104961594E-4</v>
      </c>
      <c r="GF65" s="2">
        <f t="shared" si="68"/>
        <v>1.2217032417180179E-4</v>
      </c>
      <c r="GG65" s="2">
        <f t="shared" si="68"/>
        <v>9.30283856119301E-5</v>
      </c>
      <c r="GH65" s="2">
        <f t="shared" si="68"/>
        <v>6.6543905208941268E-5</v>
      </c>
      <c r="GI65" s="2">
        <f t="shared" si="68"/>
        <v>5.9239710312497385E-5</v>
      </c>
      <c r="GJ65" s="2">
        <f t="shared" si="68"/>
        <v>5.253442275530675E-5</v>
      </c>
      <c r="GK65" s="2">
        <f t="shared" si="68"/>
        <v>4.4916573934765634E-5</v>
      </c>
      <c r="GM65" s="81">
        <f t="shared" si="69"/>
        <v>0.5860645372524087</v>
      </c>
      <c r="GN65" s="81">
        <f t="shared" si="69"/>
        <v>2.9260710655771675E-2</v>
      </c>
      <c r="GO65" s="81">
        <f t="shared" si="69"/>
        <v>2.720286227924305E-2</v>
      </c>
      <c r="GP65" s="81">
        <f t="shared" si="69"/>
        <v>2.8453693145857693E-2</v>
      </c>
      <c r="GQ65" s="81">
        <f t="shared" si="69"/>
        <v>5.3567421646571509E-2</v>
      </c>
      <c r="GR65" s="81">
        <f t="shared" si="69"/>
        <v>4.1550940227206234E-2</v>
      </c>
      <c r="GS65" s="81">
        <f t="shared" si="69"/>
        <v>5.0270589595170952E-2</v>
      </c>
      <c r="GT65" s="81">
        <f t="shared" si="69"/>
        <v>8.9262344198922164E-2</v>
      </c>
      <c r="GU65" s="81">
        <f t="shared" si="69"/>
        <v>9.0767882635363006E-2</v>
      </c>
      <c r="GV65" s="81">
        <f t="shared" si="69"/>
        <v>0.10800511423702581</v>
      </c>
      <c r="GW65" s="81">
        <f t="shared" si="69"/>
        <v>9.3181100565005073E-2</v>
      </c>
      <c r="GX65" s="81">
        <f t="shared" si="69"/>
        <v>6.2471685460650919E-2</v>
      </c>
      <c r="GY65" s="81">
        <f t="shared" si="69"/>
        <v>4.8395728149267396E-2</v>
      </c>
      <c r="GZ65" s="81">
        <f t="shared" si="69"/>
        <v>3.8944192757799242E-2</v>
      </c>
      <c r="HA65" s="81">
        <f t="shared" si="69"/>
        <v>3.1009624573742331E-2</v>
      </c>
      <c r="HC65" s="81">
        <f t="shared" si="74"/>
        <v>7.7613209457637236E-2</v>
      </c>
      <c r="HD65" s="81">
        <f t="shared" si="70"/>
        <v>6.262922538494929E-9</v>
      </c>
      <c r="HE65" s="81">
        <f t="shared" si="70"/>
        <v>2.4678856028725667E-9</v>
      </c>
      <c r="HF65" s="81">
        <f t="shared" si="70"/>
        <v>9.8837241395894274E-9</v>
      </c>
      <c r="HG65" s="81">
        <f t="shared" si="70"/>
        <v>8.8754851491734183E-9</v>
      </c>
      <c r="HH65" s="81">
        <f t="shared" si="70"/>
        <v>5.0227415845991635E-9</v>
      </c>
      <c r="HI65" s="81">
        <f t="shared" si="70"/>
        <v>5.8062666667804769E-9</v>
      </c>
      <c r="HJ65" s="81">
        <f t="shared" si="70"/>
        <v>3.1195091320267838E-8</v>
      </c>
      <c r="HK65" s="81">
        <f t="shared" si="70"/>
        <v>2.9520714379401362E-8</v>
      </c>
      <c r="HL65" s="81">
        <f t="shared" si="70"/>
        <v>1.1717390179057506E-7</v>
      </c>
      <c r="HM65" s="81">
        <f t="shared" si="70"/>
        <v>1.7903903357598683E-7</v>
      </c>
      <c r="HN65" s="81">
        <f t="shared" si="70"/>
        <v>3.6459436723573887E-8</v>
      </c>
      <c r="HO65" s="81">
        <f t="shared" si="70"/>
        <v>1.9853918045581487E-8</v>
      </c>
      <c r="HP65" s="81">
        <f t="shared" si="70"/>
        <v>2.4493203064465495E-9</v>
      </c>
      <c r="HQ65" s="81">
        <f t="shared" si="70"/>
        <v>9.5700570293249983E-12</v>
      </c>
      <c r="HS65" s="81">
        <f t="shared" si="71"/>
        <v>1.1604955700865167E-20</v>
      </c>
      <c r="HT65" s="81">
        <f t="shared" si="71"/>
        <v>6.908739388307629E-64</v>
      </c>
      <c r="HU65" s="81">
        <f t="shared" si="71"/>
        <v>3.9719069572945729E-71</v>
      </c>
      <c r="HV65" s="81">
        <f t="shared" si="71"/>
        <v>3.0985989896079168E-68</v>
      </c>
      <c r="HW65" s="81">
        <f t="shared" si="71"/>
        <v>7.47874793770631E-74</v>
      </c>
      <c r="HX65" s="81">
        <f t="shared" si="71"/>
        <v>1.0653124369804226E-73</v>
      </c>
      <c r="HY65" s="81">
        <f t="shared" si="71"/>
        <v>2.4595619368409568E-75</v>
      </c>
      <c r="HZ65" s="81">
        <f t="shared" si="71"/>
        <v>6.0802767533563328E-72</v>
      </c>
      <c r="IA65" s="81">
        <f t="shared" si="71"/>
        <v>6.4605388867682345E-72</v>
      </c>
      <c r="IB65" s="81">
        <f t="shared" si="71"/>
        <v>1.8821728010802262E-67</v>
      </c>
      <c r="IC65" s="81">
        <f t="shared" si="71"/>
        <v>1.4929791142091153E-65</v>
      </c>
      <c r="ID65" s="81">
        <f t="shared" si="71"/>
        <v>3.7288309889138053E-69</v>
      </c>
      <c r="IE65" s="81">
        <f t="shared" si="71"/>
        <v>2.5343289090839379E-66</v>
      </c>
      <c r="IF65" s="81">
        <f t="shared" si="71"/>
        <v>5.0122262176860823E-50</v>
      </c>
      <c r="IG65" s="81">
        <f t="shared" si="71"/>
        <v>2.8649722718055224E-29</v>
      </c>
      <c r="II65" s="81">
        <f t="shared" si="72"/>
        <v>1.1460918641992357E-116</v>
      </c>
      <c r="IJ65" s="81">
        <f t="shared" si="72"/>
        <v>1.0164008051740873E-181</v>
      </c>
      <c r="IK65" s="81">
        <f t="shared" si="72"/>
        <v>1.6765456532216236E-198</v>
      </c>
      <c r="IL65" s="81">
        <f t="shared" si="72"/>
        <v>1.0005094876027294E-190</v>
      </c>
      <c r="IM65" s="81">
        <f t="shared" si="72"/>
        <v>5.2824674873700434E-208</v>
      </c>
      <c r="IN65" s="81">
        <f t="shared" si="72"/>
        <v>5.4863829028189277E-207</v>
      </c>
      <c r="IO65" s="81">
        <f t="shared" si="72"/>
        <v>4.3468821569997154E-212</v>
      </c>
      <c r="IP65" s="81">
        <f t="shared" si="72"/>
        <v>4.5704311191973447E-205</v>
      </c>
      <c r="IQ65" s="81">
        <f t="shared" si="72"/>
        <v>8.9441365755416659E-205</v>
      </c>
      <c r="IR65" s="81">
        <f t="shared" si="72"/>
        <v>3.6035056457548148E-193</v>
      </c>
      <c r="IS65" s="81">
        <f t="shared" si="72"/>
        <v>1.1893442306646948E-187</v>
      </c>
      <c r="IT65" s="81">
        <f t="shared" si="72"/>
        <v>2.4995380742686655E-195</v>
      </c>
      <c r="IU65" s="81">
        <f t="shared" si="72"/>
        <v>6.7646119978331233E-183</v>
      </c>
      <c r="IV65" s="81">
        <f t="shared" si="72"/>
        <v>6.0179504501984513E-206</v>
      </c>
      <c r="IW65" s="81">
        <f t="shared" si="72"/>
        <v>1.0868347672573557E-78</v>
      </c>
      <c r="IY65" s="81">
        <f t="shared" si="73"/>
        <v>0.66367774671004598</v>
      </c>
      <c r="IZ65" s="81">
        <f t="shared" si="73"/>
        <v>2.9260716918694214E-2</v>
      </c>
      <c r="JA65" s="81">
        <f t="shared" si="73"/>
        <v>2.7202864747128654E-2</v>
      </c>
      <c r="JB65" s="81">
        <f t="shared" si="73"/>
        <v>2.8453703029581834E-2</v>
      </c>
      <c r="JC65" s="81">
        <f t="shared" si="73"/>
        <v>5.3567430522056661E-2</v>
      </c>
      <c r="JD65" s="81">
        <f t="shared" si="73"/>
        <v>4.1550945249947818E-2</v>
      </c>
      <c r="JE65" s="81">
        <f t="shared" si="73"/>
        <v>5.0270595401437621E-2</v>
      </c>
      <c r="JF65" s="81">
        <f t="shared" si="73"/>
        <v>8.926237539401348E-2</v>
      </c>
      <c r="JG65" s="81">
        <f t="shared" si="73"/>
        <v>9.0767912156077379E-2</v>
      </c>
      <c r="JH65" s="81">
        <f t="shared" si="73"/>
        <v>0.1080052314109276</v>
      </c>
      <c r="JI65" s="81">
        <f t="shared" si="73"/>
        <v>9.3181279604038644E-2</v>
      </c>
      <c r="JJ65" s="81">
        <f t="shared" si="73"/>
        <v>6.2471721920087646E-2</v>
      </c>
      <c r="JK65" s="81">
        <f t="shared" si="73"/>
        <v>4.839574800318544E-2</v>
      </c>
      <c r="JL65" s="81">
        <f t="shared" si="73"/>
        <v>3.8944195207119552E-2</v>
      </c>
      <c r="JM65" s="81">
        <f t="shared" si="73"/>
        <v>3.1009624583312387E-2</v>
      </c>
    </row>
    <row r="66" spans="2:273" x14ac:dyDescent="0.25">
      <c r="B66" s="2">
        <v>39</v>
      </c>
      <c r="C66" s="37">
        <v>0.59328800000000004</v>
      </c>
      <c r="D66" s="37">
        <v>0.38505499999999998</v>
      </c>
      <c r="E66" s="37">
        <v>0.38240600000000002</v>
      </c>
      <c r="F66" s="37">
        <v>0.37856000000000001</v>
      </c>
      <c r="G66" s="37">
        <v>0.40808299999999997</v>
      </c>
      <c r="H66" s="37">
        <v>0.38861099999999998</v>
      </c>
      <c r="I66" s="37">
        <v>0.39389200000000002</v>
      </c>
      <c r="J66" s="37">
        <v>0.45392300000000002</v>
      </c>
      <c r="K66" s="37">
        <v>0.46718700000000002</v>
      </c>
      <c r="L66" s="37">
        <v>0.492539</v>
      </c>
      <c r="M66" s="37">
        <v>0.46782200000000002</v>
      </c>
      <c r="N66" s="37">
        <v>0.41148400000000002</v>
      </c>
      <c r="O66" s="37">
        <v>0.39759299999999997</v>
      </c>
      <c r="P66" s="37">
        <v>0.39123400000000003</v>
      </c>
      <c r="Q66" s="37">
        <v>0.38356699999999999</v>
      </c>
      <c r="S66" s="4">
        <f t="shared" si="75"/>
        <v>0.60135468232494593</v>
      </c>
      <c r="T66" s="4">
        <f t="shared" si="75"/>
        <v>0.4025382239023817</v>
      </c>
      <c r="U66" s="4">
        <f t="shared" si="75"/>
        <v>0.39678680115470005</v>
      </c>
      <c r="V66" s="4">
        <f t="shared" si="75"/>
        <v>0.39458299857204088</v>
      </c>
      <c r="W66" s="4">
        <f t="shared" si="75"/>
        <v>0.42934737226658809</v>
      </c>
      <c r="X66" s="4">
        <f t="shared" si="75"/>
        <v>0.40621178556343834</v>
      </c>
      <c r="Y66" s="4">
        <f t="shared" si="75"/>
        <v>0.41684302876562762</v>
      </c>
      <c r="Z66" s="4">
        <f t="shared" si="75"/>
        <v>0.46752026492061549</v>
      </c>
      <c r="AA66" s="4">
        <f t="shared" si="75"/>
        <v>0.47383170766296018</v>
      </c>
      <c r="AB66" s="4">
        <f t="shared" si="75"/>
        <v>0.49177956554106983</v>
      </c>
      <c r="AC66" s="4">
        <f t="shared" si="75"/>
        <v>0.4776152667742265</v>
      </c>
      <c r="AD66" s="4">
        <f t="shared" si="75"/>
        <v>0.43262508852303044</v>
      </c>
      <c r="AE66" s="4">
        <f t="shared" si="75"/>
        <v>0.41690617672588387</v>
      </c>
      <c r="AF66" s="4">
        <f t="shared" si="75"/>
        <v>0.40725953715080199</v>
      </c>
      <c r="AG66" s="4">
        <f t="shared" si="75"/>
        <v>0.3971758622663778</v>
      </c>
      <c r="AI66" s="4">
        <f t="shared" si="76"/>
        <v>-8.0666823249458952E-3</v>
      </c>
      <c r="AJ66" s="4">
        <f t="shared" si="76"/>
        <v>-1.7483223902381717E-2</v>
      </c>
      <c r="AK66" s="4">
        <f t="shared" si="76"/>
        <v>-1.4380801154700029E-2</v>
      </c>
      <c r="AL66" s="4">
        <f t="shared" si="76"/>
        <v>-1.602299857204087E-2</v>
      </c>
      <c r="AM66" s="4">
        <f t="shared" si="76"/>
        <v>-2.1264372266588116E-2</v>
      </c>
      <c r="AN66" s="4">
        <f t="shared" si="76"/>
        <v>-1.7600785563438359E-2</v>
      </c>
      <c r="AO66" s="4">
        <f t="shared" si="76"/>
        <v>-2.2951028765627601E-2</v>
      </c>
      <c r="AP66" s="4">
        <f t="shared" si="76"/>
        <v>-1.3597264920615471E-2</v>
      </c>
      <c r="AQ66" s="4">
        <f t="shared" si="76"/>
        <v>-6.6447076629601587E-3</v>
      </c>
      <c r="AR66" s="4">
        <f t="shared" si="76"/>
        <v>7.5943445893017492E-4</v>
      </c>
      <c r="AS66" s="4">
        <f t="shared" si="76"/>
        <v>-9.7932667742264834E-3</v>
      </c>
      <c r="AT66" s="4">
        <f t="shared" si="76"/>
        <v>-2.1141088523030427E-2</v>
      </c>
      <c r="AU66" s="4">
        <f t="shared" si="76"/>
        <v>-1.9313176725883896E-2</v>
      </c>
      <c r="AV66" s="4">
        <f t="shared" si="76"/>
        <v>-1.6025537150801961E-2</v>
      </c>
      <c r="AW66" s="4">
        <f t="shared" si="76"/>
        <v>-1.3608862266377808E-2</v>
      </c>
      <c r="AY66" s="2">
        <f t="shared" si="66"/>
        <v>0.33838409010111137</v>
      </c>
      <c r="AZ66" s="2">
        <f t="shared" si="66"/>
        <v>0.33816227631062956</v>
      </c>
      <c r="BA66" s="2">
        <f t="shared" si="66"/>
        <v>0.33445279158109797</v>
      </c>
      <c r="BB66" s="2">
        <f t="shared" si="66"/>
        <v>0.33049184035190798</v>
      </c>
      <c r="BC66" s="2">
        <f t="shared" si="66"/>
        <v>0.3243476109899055</v>
      </c>
      <c r="BD66" s="2">
        <f t="shared" si="66"/>
        <v>0.32005757026581033</v>
      </c>
      <c r="BE66" s="2">
        <f t="shared" si="66"/>
        <v>0.31668821719738061</v>
      </c>
      <c r="BF66" s="2">
        <f t="shared" si="66"/>
        <v>0.31499297117000374</v>
      </c>
      <c r="BG66" s="2">
        <f t="shared" si="66"/>
        <v>0.31466545547499997</v>
      </c>
      <c r="BH66" s="2">
        <f t="shared" si="66"/>
        <v>0.318053846650177</v>
      </c>
      <c r="BI66" s="2">
        <f t="shared" si="66"/>
        <v>0.3203910363144542</v>
      </c>
      <c r="BJ66" s="2">
        <f t="shared" si="66"/>
        <v>0.31697183851780319</v>
      </c>
      <c r="BK66" s="2">
        <f t="shared" si="66"/>
        <v>0.32526673566813175</v>
      </c>
      <c r="BL66" s="2">
        <f t="shared" si="66"/>
        <v>0.3336179486287969</v>
      </c>
      <c r="BM66" s="2">
        <f t="shared" si="66"/>
        <v>0.34284174046811416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0.38950149999999989</v>
      </c>
      <c r="DL66" s="2">
        <f t="shared" si="77"/>
        <v>0.34902566610644259</v>
      </c>
      <c r="DM66" s="2">
        <f t="shared" si="77"/>
        <v>0.34522571988795508</v>
      </c>
      <c r="DN66" s="2">
        <f t="shared" si="77"/>
        <v>0.3423623764705882</v>
      </c>
      <c r="DO66" s="2">
        <f t="shared" si="77"/>
        <v>0.33963300389928708</v>
      </c>
      <c r="DP66" s="2">
        <f t="shared" si="77"/>
        <v>0.33274589610389621</v>
      </c>
      <c r="DQ66" s="2">
        <f t="shared" si="77"/>
        <v>0.33145699083269664</v>
      </c>
      <c r="DR66" s="2">
        <f t="shared" si="77"/>
        <v>0.33664305645161285</v>
      </c>
      <c r="DS66" s="2">
        <f t="shared" si="77"/>
        <v>0.32790268621700885</v>
      </c>
      <c r="DT66" s="2">
        <f t="shared" si="77"/>
        <v>0.33503604838709677</v>
      </c>
      <c r="DU66" s="2">
        <f t="shared" si="77"/>
        <v>0.33886460117302053</v>
      </c>
      <c r="DV66" s="2">
        <f t="shared" si="77"/>
        <v>0.33570749855169341</v>
      </c>
      <c r="DW66" s="2">
        <f t="shared" si="77"/>
        <v>0.33842745298573973</v>
      </c>
      <c r="DX66" s="2">
        <f t="shared" si="77"/>
        <v>0.34451305347593586</v>
      </c>
      <c r="DY66" s="2">
        <f t="shared" si="77"/>
        <v>0.35118793493761141</v>
      </c>
      <c r="EA66" s="2">
        <f t="shared" si="78"/>
        <v>0.33619312491749653</v>
      </c>
      <c r="EB66" s="2">
        <f t="shared" si="78"/>
        <v>0.33049471646364686</v>
      </c>
      <c r="EC66" s="2">
        <f t="shared" si="78"/>
        <v>0.32656254620953806</v>
      </c>
      <c r="ED66" s="2">
        <f t="shared" si="78"/>
        <v>0.32182015512586643</v>
      </c>
      <c r="EE66" s="2">
        <f t="shared" si="78"/>
        <v>0.31506493548741271</v>
      </c>
      <c r="EF66" s="2">
        <f t="shared" si="78"/>
        <v>0.31173279757162986</v>
      </c>
      <c r="EG66" s="2">
        <f t="shared" si="78"/>
        <v>0.30746732559922552</v>
      </c>
      <c r="EH66" s="2">
        <f t="shared" si="78"/>
        <v>0.30363426734967941</v>
      </c>
      <c r="EI66" s="2">
        <f t="shared" si="78"/>
        <v>0.30756340422670791</v>
      </c>
      <c r="EJ66" s="2">
        <f t="shared" si="78"/>
        <v>0.30966676865203768</v>
      </c>
      <c r="EK66" s="2">
        <f t="shared" si="78"/>
        <v>0.31082539088702621</v>
      </c>
      <c r="EL66" s="2">
        <f t="shared" si="78"/>
        <v>0.30609529205117958</v>
      </c>
      <c r="EM66" s="2">
        <f t="shared" si="78"/>
        <v>0.31724119647371224</v>
      </c>
      <c r="EN66" s="2">
        <f t="shared" si="78"/>
        <v>0.32635705825578054</v>
      </c>
      <c r="EO66" s="2">
        <f t="shared" si="78"/>
        <v>0.33657218155377561</v>
      </c>
      <c r="EQ66" s="2">
        <f t="shared" si="79"/>
        <v>0.33619312491749653</v>
      </c>
      <c r="ER66" s="2">
        <f t="shared" si="79"/>
        <v>0.3256368023136702</v>
      </c>
      <c r="ES66" s="2">
        <f t="shared" si="79"/>
        <v>0.32203914099297182</v>
      </c>
      <c r="ET66" s="2">
        <f t="shared" si="79"/>
        <v>0.31944934932433472</v>
      </c>
      <c r="EU66" s="2">
        <f t="shared" si="79"/>
        <v>0.31165000849073882</v>
      </c>
      <c r="EV66" s="2">
        <f t="shared" si="79"/>
        <v>0.30888747163709712</v>
      </c>
      <c r="EW66" s="2">
        <f t="shared" si="79"/>
        <v>0.30668035345423</v>
      </c>
      <c r="EX66" s="2">
        <f t="shared" si="79"/>
        <v>0.30321087840817124</v>
      </c>
      <c r="EY66" s="2">
        <f t="shared" si="79"/>
        <v>0.30663185033059176</v>
      </c>
      <c r="EZ66" s="2">
        <f t="shared" si="79"/>
        <v>0.31321879216519893</v>
      </c>
      <c r="FA66" s="2">
        <f t="shared" si="79"/>
        <v>0.3093455971157073</v>
      </c>
      <c r="FB66" s="2">
        <f t="shared" si="79"/>
        <v>0.30454639978757614</v>
      </c>
      <c r="FC66" s="2">
        <f t="shared" si="79"/>
        <v>0.3173480687981452</v>
      </c>
      <c r="FD66" s="2">
        <f t="shared" si="79"/>
        <v>0.32947646183527135</v>
      </c>
      <c r="FE66" s="2">
        <f t="shared" si="79"/>
        <v>0.33741188867836547</v>
      </c>
      <c r="FG66" s="2">
        <f t="shared" si="80"/>
        <v>0.95890016943446632</v>
      </c>
      <c r="FH66" s="2">
        <f t="shared" si="80"/>
        <v>0.58621835237473452</v>
      </c>
      <c r="FI66" s="2">
        <f t="shared" si="80"/>
        <v>0.57721698976457347</v>
      </c>
      <c r="FJ66" s="2">
        <f t="shared" si="80"/>
        <v>0.57785432301360828</v>
      </c>
      <c r="FK66" s="2">
        <f t="shared" si="80"/>
        <v>0.62215616711920863</v>
      </c>
      <c r="FL66" s="2">
        <f t="shared" si="80"/>
        <v>0.60382074958876264</v>
      </c>
      <c r="FM66" s="2">
        <f t="shared" si="80"/>
        <v>0.61562833636806302</v>
      </c>
      <c r="FN66" s="2">
        <f t="shared" si="80"/>
        <v>0.65588716028047533</v>
      </c>
      <c r="FO66" s="2">
        <f t="shared" si="80"/>
        <v>0.65081452926166072</v>
      </c>
      <c r="FP66" s="2">
        <f t="shared" si="80"/>
        <v>0.66941898735104211</v>
      </c>
      <c r="FQ66" s="2">
        <f t="shared" si="80"/>
        <v>0.65884216164468556</v>
      </c>
      <c r="FR66" s="2">
        <f t="shared" si="80"/>
        <v>0.63269675702844863</v>
      </c>
      <c r="FS66" s="2">
        <f t="shared" si="80"/>
        <v>0.62119158483680981</v>
      </c>
      <c r="FT66" s="2">
        <f t="shared" si="80"/>
        <v>0.60009293903463901</v>
      </c>
      <c r="FU66" s="2">
        <f t="shared" si="80"/>
        <v>0.57104383234608669</v>
      </c>
      <c r="FW66" s="2">
        <f t="shared" si="68"/>
        <v>7.7277228321685419E-9</v>
      </c>
      <c r="FX66" s="2">
        <f t="shared" si="68"/>
        <v>4.2616700854563166E-5</v>
      </c>
      <c r="FY66" s="2">
        <f t="shared" si="68"/>
        <v>5.026672095581837E-5</v>
      </c>
      <c r="FZ66" s="2">
        <f t="shared" si="68"/>
        <v>5.2602507655102982E-5</v>
      </c>
      <c r="GA66" s="2">
        <f t="shared" si="68"/>
        <v>6.3729833029480654E-5</v>
      </c>
      <c r="GB66" s="2">
        <f t="shared" si="68"/>
        <v>6.3588901401472956E-5</v>
      </c>
      <c r="GC66" s="2">
        <f t="shared" si="68"/>
        <v>7.1079526513668955E-5</v>
      </c>
      <c r="GD66" s="2">
        <f t="shared" si="68"/>
        <v>1.0471044592752211E-4</v>
      </c>
      <c r="GE66" s="2">
        <f t="shared" si="68"/>
        <v>1.4009706956560772E-4</v>
      </c>
      <c r="GF66" s="2">
        <f t="shared" si="68"/>
        <v>1.3395551776691254E-4</v>
      </c>
      <c r="GG66" s="2">
        <f t="shared" si="68"/>
        <v>1.0200268095031473E-4</v>
      </c>
      <c r="GH66" s="2">
        <f t="shared" si="68"/>
        <v>7.2963472719706044E-5</v>
      </c>
      <c r="GI66" s="2">
        <f t="shared" si="68"/>
        <v>6.4954679465388794E-5</v>
      </c>
      <c r="GJ66" s="2">
        <f t="shared" si="68"/>
        <v>5.7602557143844164E-5</v>
      </c>
      <c r="GK66" s="2">
        <f t="shared" si="68"/>
        <v>4.9249830542259176E-5</v>
      </c>
      <c r="GM66" s="81">
        <f t="shared" si="69"/>
        <v>0.58094549962311448</v>
      </c>
      <c r="GN66" s="81">
        <f t="shared" si="69"/>
        <v>3.8930218814088979E-2</v>
      </c>
      <c r="GO66" s="81">
        <f t="shared" si="69"/>
        <v>3.6962060491693337E-2</v>
      </c>
      <c r="GP66" s="81">
        <f t="shared" si="69"/>
        <v>3.9142229101771307E-2</v>
      </c>
      <c r="GQ66" s="81">
        <f t="shared" si="69"/>
        <v>7.1659464281360483E-2</v>
      </c>
      <c r="GR66" s="81">
        <f t="shared" si="69"/>
        <v>5.6291629645261118E-2</v>
      </c>
      <c r="GS66" s="81">
        <f t="shared" si="69"/>
        <v>6.7875748741298897E-2</v>
      </c>
      <c r="GT66" s="81">
        <f t="shared" si="69"/>
        <v>0.11736657217046188</v>
      </c>
      <c r="GU66" s="81">
        <f t="shared" si="69"/>
        <v>0.12090817844390118</v>
      </c>
      <c r="GV66" s="81">
        <f t="shared" si="69"/>
        <v>0.14070133958133016</v>
      </c>
      <c r="GW66" s="81">
        <f t="shared" si="69"/>
        <v>0.12228912664810454</v>
      </c>
      <c r="GX66" s="81">
        <f t="shared" si="69"/>
        <v>8.3089870683522915E-2</v>
      </c>
      <c r="GY66" s="81">
        <f t="shared" si="69"/>
        <v>6.3812610321353033E-2</v>
      </c>
      <c r="GZ66" s="81">
        <f t="shared" si="69"/>
        <v>5.2743782688608451E-2</v>
      </c>
      <c r="HA66" s="81">
        <f t="shared" si="69"/>
        <v>4.6142328738337041E-2</v>
      </c>
      <c r="HC66" s="81">
        <f t="shared" si="74"/>
        <v>8.8029986019801609E-2</v>
      </c>
      <c r="HD66" s="81">
        <f t="shared" si="70"/>
        <v>1.3994071912582922E-8</v>
      </c>
      <c r="HE66" s="81">
        <f t="shared" si="70"/>
        <v>5.9243517910519417E-9</v>
      </c>
      <c r="HF66" s="81">
        <f t="shared" si="70"/>
        <v>2.2671863688445234E-8</v>
      </c>
      <c r="HG66" s="81">
        <f t="shared" si="70"/>
        <v>2.1537317732668575E-8</v>
      </c>
      <c r="HH66" s="81">
        <f t="shared" si="70"/>
        <v>1.2331833995591434E-8</v>
      </c>
      <c r="HI66" s="81">
        <f t="shared" si="70"/>
        <v>1.4509951621486989E-8</v>
      </c>
      <c r="HJ66" s="81">
        <f t="shared" si="70"/>
        <v>7.6224546010314549E-8</v>
      </c>
      <c r="HK66" s="81">
        <f t="shared" si="70"/>
        <v>7.4292203930070005E-8</v>
      </c>
      <c r="HL66" s="81">
        <f t="shared" si="70"/>
        <v>2.7530542432259739E-7</v>
      </c>
      <c r="HM66" s="81">
        <f t="shared" si="70"/>
        <v>4.0091599338262245E-7</v>
      </c>
      <c r="HN66" s="81">
        <f t="shared" si="70"/>
        <v>8.4092323941122773E-8</v>
      </c>
      <c r="HO66" s="81">
        <f t="shared" si="70"/>
        <v>4.4803141307099044E-8</v>
      </c>
      <c r="HP66" s="81">
        <f t="shared" si="70"/>
        <v>6.1509759173288909E-9</v>
      </c>
      <c r="HQ66" s="81">
        <f t="shared" si="70"/>
        <v>3.4262154754761476E-11</v>
      </c>
      <c r="HS66" s="81">
        <f t="shared" si="71"/>
        <v>2.7792320331577355E-20</v>
      </c>
      <c r="HT66" s="81">
        <f t="shared" si="71"/>
        <v>2.5938188298675083E-62</v>
      </c>
      <c r="HU66" s="81">
        <f t="shared" si="71"/>
        <v>2.3276367001342788E-69</v>
      </c>
      <c r="HV66" s="81">
        <f t="shared" si="71"/>
        <v>1.5671005873815442E-66</v>
      </c>
      <c r="HW66" s="81">
        <f t="shared" si="71"/>
        <v>5.802331781233069E-72</v>
      </c>
      <c r="HX66" s="81">
        <f t="shared" si="71"/>
        <v>8.1315373109552328E-72</v>
      </c>
      <c r="HY66" s="81">
        <f t="shared" si="71"/>
        <v>2.1898009364585714E-73</v>
      </c>
      <c r="HZ66" s="81">
        <f t="shared" si="71"/>
        <v>5.4176100705992757E-70</v>
      </c>
      <c r="IA66" s="81">
        <f t="shared" si="71"/>
        <v>6.6253579889220664E-70</v>
      </c>
      <c r="IB66" s="81">
        <f t="shared" si="71"/>
        <v>1.4287793800620567E-65</v>
      </c>
      <c r="IC66" s="81">
        <f t="shared" si="71"/>
        <v>8.8497135722961686E-64</v>
      </c>
      <c r="ID66" s="81">
        <f t="shared" si="71"/>
        <v>2.3260110963957946E-67</v>
      </c>
      <c r="IE66" s="81">
        <f t="shared" si="71"/>
        <v>1.2119325274759188E-64</v>
      </c>
      <c r="IF66" s="81">
        <f t="shared" si="71"/>
        <v>8.5835541691126386E-49</v>
      </c>
      <c r="IG66" s="81">
        <f t="shared" si="71"/>
        <v>1.4325940324830006E-28</v>
      </c>
      <c r="II66" s="81">
        <f t="shared" si="72"/>
        <v>1.5207635498608608E-115</v>
      </c>
      <c r="IJ66" s="81">
        <f t="shared" si="72"/>
        <v>1.7824892785747207E-178</v>
      </c>
      <c r="IK66" s="81">
        <f t="shared" si="72"/>
        <v>6.751668414928542E-195</v>
      </c>
      <c r="IL66" s="81">
        <f t="shared" si="72"/>
        <v>3.0088709112534406E-187</v>
      </c>
      <c r="IM66" s="81">
        <f t="shared" si="72"/>
        <v>3.9224778078854774E-204</v>
      </c>
      <c r="IN66" s="81">
        <f t="shared" si="72"/>
        <v>3.8909213310464134E-203</v>
      </c>
      <c r="IO66" s="81">
        <f t="shared" si="72"/>
        <v>4.2664974070464487E-208</v>
      </c>
      <c r="IP66" s="81">
        <f t="shared" si="72"/>
        <v>4.7775486898163715E-201</v>
      </c>
      <c r="IQ66" s="81">
        <f t="shared" si="72"/>
        <v>1.2436497781846361E-200</v>
      </c>
      <c r="IR66" s="81">
        <f t="shared" si="72"/>
        <v>2.7770307550303989E-189</v>
      </c>
      <c r="IS66" s="81">
        <f t="shared" si="72"/>
        <v>5.4924370770825605E-184</v>
      </c>
      <c r="IT66" s="81">
        <f t="shared" si="72"/>
        <v>1.2062555445046349E-191</v>
      </c>
      <c r="IU66" s="81">
        <f t="shared" si="72"/>
        <v>1.7224145103223362E-179</v>
      </c>
      <c r="IV66" s="81">
        <f t="shared" si="72"/>
        <v>3.7361400722427149E-202</v>
      </c>
      <c r="IW66" s="81">
        <f t="shared" si="72"/>
        <v>2.7734795373426286E-77</v>
      </c>
      <c r="IY66" s="81">
        <f t="shared" si="73"/>
        <v>0.66897548564291609</v>
      </c>
      <c r="IZ66" s="81">
        <f t="shared" si="73"/>
        <v>3.8930232808160894E-2</v>
      </c>
      <c r="JA66" s="81">
        <f t="shared" si="73"/>
        <v>3.6962066416045131E-2</v>
      </c>
      <c r="JB66" s="81">
        <f t="shared" si="73"/>
        <v>3.9142251773634992E-2</v>
      </c>
      <c r="JC66" s="81">
        <f t="shared" si="73"/>
        <v>7.1659485818678217E-2</v>
      </c>
      <c r="JD66" s="81">
        <f t="shared" si="73"/>
        <v>5.6291641977095117E-2</v>
      </c>
      <c r="JE66" s="81">
        <f t="shared" si="73"/>
        <v>6.7875763251250512E-2</v>
      </c>
      <c r="JF66" s="81">
        <f t="shared" si="73"/>
        <v>0.11736664839500789</v>
      </c>
      <c r="JG66" s="81">
        <f t="shared" si="73"/>
        <v>0.12090825273610512</v>
      </c>
      <c r="JH66" s="81">
        <f t="shared" si="73"/>
        <v>0.14070161488675448</v>
      </c>
      <c r="JI66" s="81">
        <f t="shared" si="73"/>
        <v>0.12228952756409792</v>
      </c>
      <c r="JJ66" s="81">
        <f t="shared" si="73"/>
        <v>8.3089954775846853E-2</v>
      </c>
      <c r="JK66" s="81">
        <f t="shared" si="73"/>
        <v>6.3812655124494341E-2</v>
      </c>
      <c r="JL66" s="81">
        <f t="shared" si="73"/>
        <v>5.2743788839584367E-2</v>
      </c>
      <c r="JM66" s="81">
        <f t="shared" si="73"/>
        <v>4.6142328772599196E-2</v>
      </c>
    </row>
    <row r="67" spans="2:273" x14ac:dyDescent="0.25">
      <c r="B67" s="2">
        <v>40</v>
      </c>
      <c r="C67" s="37">
        <v>0.58518099999999995</v>
      </c>
      <c r="D67" s="37">
        <v>0.39935799999999999</v>
      </c>
      <c r="E67" s="37">
        <v>0.39293600000000001</v>
      </c>
      <c r="F67" s="37">
        <v>0.39099600000000001</v>
      </c>
      <c r="G67" s="37">
        <v>0.43887300000000001</v>
      </c>
      <c r="H67" s="37">
        <v>0.40684399999999998</v>
      </c>
      <c r="I67" s="37">
        <v>0.42481999999999998</v>
      </c>
      <c r="J67" s="37">
        <v>0.50500699999999998</v>
      </c>
      <c r="K67" s="37">
        <v>0.52513699999999996</v>
      </c>
      <c r="L67" s="37">
        <v>0.53927499999999995</v>
      </c>
      <c r="M67" s="37">
        <v>0.51356800000000002</v>
      </c>
      <c r="N67" s="37">
        <v>0.44293300000000002</v>
      </c>
      <c r="O67" s="37">
        <v>0.41431600000000002</v>
      </c>
      <c r="P67" s="37">
        <v>0.40355400000000002</v>
      </c>
      <c r="Q67" s="37">
        <v>0.400362</v>
      </c>
      <c r="S67" s="4">
        <f t="shared" si="75"/>
        <v>0.58981000268786665</v>
      </c>
      <c r="T67" s="4">
        <f t="shared" si="75"/>
        <v>0.41883602957240024</v>
      </c>
      <c r="U67" s="4">
        <f t="shared" si="75"/>
        <v>0.4139434538237281</v>
      </c>
      <c r="V67" s="4">
        <f t="shared" si="75"/>
        <v>0.41291135859899375</v>
      </c>
      <c r="W67" s="4">
        <f t="shared" si="75"/>
        <v>0.45526348111001508</v>
      </c>
      <c r="X67" s="4">
        <f t="shared" si="75"/>
        <v>0.4289940209830202</v>
      </c>
      <c r="Y67" s="4">
        <f t="shared" si="75"/>
        <v>0.44250873142809777</v>
      </c>
      <c r="Z67" s="4">
        <f t="shared" si="75"/>
        <v>0.50064593108616373</v>
      </c>
      <c r="AA67" s="4">
        <f t="shared" si="75"/>
        <v>0.51018262971541029</v>
      </c>
      <c r="AB67" s="4">
        <f t="shared" si="75"/>
        <v>0.52729954801624979</v>
      </c>
      <c r="AC67" s="4">
        <f t="shared" si="75"/>
        <v>0.51133276061690469</v>
      </c>
      <c r="AD67" s="4">
        <f t="shared" si="75"/>
        <v>0.46004835079874135</v>
      </c>
      <c r="AE67" s="4">
        <f t="shared" si="75"/>
        <v>0.4385765795720542</v>
      </c>
      <c r="AF67" s="4">
        <f t="shared" si="75"/>
        <v>0.42685380046838578</v>
      </c>
      <c r="AG67" s="4">
        <f t="shared" si="75"/>
        <v>0.41677582546894615</v>
      </c>
      <c r="AI67" s="4">
        <f t="shared" si="76"/>
        <v>-4.6290026878667012E-3</v>
      </c>
      <c r="AJ67" s="4">
        <f t="shared" si="76"/>
        <v>-1.9478029572400246E-2</v>
      </c>
      <c r="AK67" s="4">
        <f t="shared" si="76"/>
        <v>-2.1007453823728095E-2</v>
      </c>
      <c r="AL67" s="4">
        <f t="shared" si="76"/>
        <v>-2.1915358598993739E-2</v>
      </c>
      <c r="AM67" s="4">
        <f t="shared" si="76"/>
        <v>-1.6390481110015065E-2</v>
      </c>
      <c r="AN67" s="4">
        <f t="shared" si="76"/>
        <v>-2.2150020983020213E-2</v>
      </c>
      <c r="AO67" s="4">
        <f t="shared" si="76"/>
        <v>-1.7688731428097793E-2</v>
      </c>
      <c r="AP67" s="4">
        <f t="shared" si="76"/>
        <v>4.3610689138362524E-3</v>
      </c>
      <c r="AQ67" s="4">
        <f t="shared" si="76"/>
        <v>1.495437028458968E-2</v>
      </c>
      <c r="AR67" s="4">
        <f t="shared" si="76"/>
        <v>1.1975451983750163E-2</v>
      </c>
      <c r="AS67" s="4">
        <f t="shared" si="76"/>
        <v>2.2352393830953332E-3</v>
      </c>
      <c r="AT67" s="4">
        <f t="shared" si="76"/>
        <v>-1.7115350798741324E-2</v>
      </c>
      <c r="AU67" s="4">
        <f t="shared" si="76"/>
        <v>-2.4260579572054186E-2</v>
      </c>
      <c r="AV67" s="4">
        <f t="shared" si="76"/>
        <v>-2.3299800468385756E-2</v>
      </c>
      <c r="AW67" s="4">
        <f t="shared" si="76"/>
        <v>-1.6413825468946153E-2</v>
      </c>
      <c r="AY67" s="2">
        <f t="shared" si="66"/>
        <v>0.33791648170771549</v>
      </c>
      <c r="AZ67" s="2">
        <f t="shared" si="66"/>
        <v>0.33773809516507075</v>
      </c>
      <c r="BA67" s="2">
        <f t="shared" si="66"/>
        <v>0.33407443768171385</v>
      </c>
      <c r="BB67" s="2">
        <f t="shared" si="66"/>
        <v>0.33008959431927665</v>
      </c>
      <c r="BC67" s="2">
        <f t="shared" si="66"/>
        <v>0.32388609991577266</v>
      </c>
      <c r="BD67" s="2">
        <f t="shared" si="66"/>
        <v>0.31965649605205065</v>
      </c>
      <c r="BE67" s="2">
        <f t="shared" si="66"/>
        <v>0.3162016486074129</v>
      </c>
      <c r="BF67" s="2">
        <f t="shared" si="66"/>
        <v>0.31435489886985052</v>
      </c>
      <c r="BG67" s="2">
        <f t="shared" si="66"/>
        <v>0.31423763508882696</v>
      </c>
      <c r="BH67" s="2">
        <f t="shared" si="66"/>
        <v>0.31753969546803335</v>
      </c>
      <c r="BI67" s="2">
        <f t="shared" si="66"/>
        <v>0.31976971192769443</v>
      </c>
      <c r="BJ67" s="2">
        <f t="shared" si="66"/>
        <v>0.31641233805537516</v>
      </c>
      <c r="BK67" s="2">
        <f t="shared" si="66"/>
        <v>0.32485452724785641</v>
      </c>
      <c r="BL67" s="2">
        <f t="shared" si="66"/>
        <v>0.33330085638822771</v>
      </c>
      <c r="BM67" s="2">
        <f t="shared" si="66"/>
        <v>0.342584414441643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0.3904208999999999</v>
      </c>
      <c r="DL67" s="2">
        <f t="shared" si="77"/>
        <v>0.34955524313725489</v>
      </c>
      <c r="DM67" s="2">
        <f t="shared" si="77"/>
        <v>0.34588367338935566</v>
      </c>
      <c r="DN67" s="2">
        <f t="shared" si="77"/>
        <v>0.34301754033613441</v>
      </c>
      <c r="DO67" s="2">
        <f t="shared" si="77"/>
        <v>0.34045631105169349</v>
      </c>
      <c r="DP67" s="2">
        <f t="shared" si="77"/>
        <v>0.33346182612681446</v>
      </c>
      <c r="DQ67" s="2">
        <f t="shared" si="77"/>
        <v>0.3320661943468296</v>
      </c>
      <c r="DR67" s="2">
        <f t="shared" si="77"/>
        <v>0.33732040725806445</v>
      </c>
      <c r="DS67" s="2">
        <f t="shared" si="77"/>
        <v>0.32853863563049857</v>
      </c>
      <c r="DT67" s="2">
        <f t="shared" si="77"/>
        <v>0.33553705040322579</v>
      </c>
      <c r="DU67" s="2">
        <f t="shared" si="77"/>
        <v>0.33938592063782991</v>
      </c>
      <c r="DV67" s="2">
        <f t="shared" si="77"/>
        <v>0.33636819875222818</v>
      </c>
      <c r="DW67" s="2">
        <f t="shared" si="77"/>
        <v>0.33900003921568622</v>
      </c>
      <c r="DX67" s="2">
        <f t="shared" si="77"/>
        <v>0.34511471336898397</v>
      </c>
      <c r="DY67" s="2">
        <f t="shared" si="77"/>
        <v>0.35175380592691624</v>
      </c>
      <c r="EA67" s="2">
        <f t="shared" si="78"/>
        <v>0.33586407943294977</v>
      </c>
      <c r="EB67" s="2">
        <f t="shared" si="78"/>
        <v>0.33013126891839734</v>
      </c>
      <c r="EC67" s="2">
        <f t="shared" si="78"/>
        <v>0.32618624219720682</v>
      </c>
      <c r="ED67" s="2">
        <f t="shared" si="78"/>
        <v>0.32147644060561831</v>
      </c>
      <c r="EE67" s="2">
        <f t="shared" si="78"/>
        <v>0.31470861456490018</v>
      </c>
      <c r="EF67" s="2">
        <f t="shared" si="78"/>
        <v>0.31139584874489562</v>
      </c>
      <c r="EG67" s="2">
        <f t="shared" si="78"/>
        <v>0.30716815275701831</v>
      </c>
      <c r="EH67" s="2">
        <f t="shared" si="78"/>
        <v>0.30336623182007616</v>
      </c>
      <c r="EI67" s="2">
        <f t="shared" si="78"/>
        <v>0.30723998300706712</v>
      </c>
      <c r="EJ67" s="2">
        <f t="shared" si="78"/>
        <v>0.30943328923719965</v>
      </c>
      <c r="EK67" s="2">
        <f t="shared" si="78"/>
        <v>0.31050615409514903</v>
      </c>
      <c r="EL67" s="2">
        <f t="shared" si="78"/>
        <v>0.30584679181361707</v>
      </c>
      <c r="EM67" s="2">
        <f t="shared" si="78"/>
        <v>0.31698745086209956</v>
      </c>
      <c r="EN67" s="2">
        <f t="shared" si="78"/>
        <v>0.32612041550417348</v>
      </c>
      <c r="EO67" s="2">
        <f t="shared" si="78"/>
        <v>0.33630254208725407</v>
      </c>
      <c r="EQ67" s="2">
        <f t="shared" si="79"/>
        <v>0.33586407943294977</v>
      </c>
      <c r="ER67" s="2">
        <f t="shared" si="79"/>
        <v>0.32534429497953954</v>
      </c>
      <c r="ES67" s="2">
        <f t="shared" si="79"/>
        <v>0.32173147711299582</v>
      </c>
      <c r="ET67" s="2">
        <f t="shared" si="79"/>
        <v>0.31914211131020531</v>
      </c>
      <c r="EU67" s="2">
        <f t="shared" si="79"/>
        <v>0.31134751124217019</v>
      </c>
      <c r="EV67" s="2">
        <f t="shared" si="79"/>
        <v>0.30859543423135727</v>
      </c>
      <c r="EW67" s="2">
        <f t="shared" si="79"/>
        <v>0.30639376518938788</v>
      </c>
      <c r="EX67" s="2">
        <f t="shared" si="79"/>
        <v>0.30294923937830176</v>
      </c>
      <c r="EY67" s="2">
        <f t="shared" si="79"/>
        <v>0.30632423122883401</v>
      </c>
      <c r="EZ67" s="2">
        <f t="shared" si="79"/>
        <v>0.31292066149407838</v>
      </c>
      <c r="FA67" s="2">
        <f t="shared" si="79"/>
        <v>0.30905179073434619</v>
      </c>
      <c r="FB67" s="2">
        <f t="shared" si="79"/>
        <v>0.30432320750061154</v>
      </c>
      <c r="FC67" s="2">
        <f t="shared" si="79"/>
        <v>0.31709239716307858</v>
      </c>
      <c r="FD67" s="2">
        <f t="shared" si="79"/>
        <v>0.32918889403359097</v>
      </c>
      <c r="FE67" s="2">
        <f t="shared" si="79"/>
        <v>0.33711652612345078</v>
      </c>
      <c r="FG67" s="2">
        <f t="shared" si="80"/>
        <v>0.96238046401103439</v>
      </c>
      <c r="FH67" s="2">
        <f t="shared" si="80"/>
        <v>0.6083679968313197</v>
      </c>
      <c r="FI67" s="2">
        <f t="shared" si="80"/>
        <v>0.59951930092730354</v>
      </c>
      <c r="FJ67" s="2">
        <f t="shared" si="80"/>
        <v>0.60014630362360899</v>
      </c>
      <c r="FK67" s="2">
        <f t="shared" si="80"/>
        <v>0.64355179413562635</v>
      </c>
      <c r="FL67" s="2">
        <f t="shared" si="80"/>
        <v>0.62562988175676215</v>
      </c>
      <c r="FM67" s="2">
        <f t="shared" si="80"/>
        <v>0.63717804185698623</v>
      </c>
      <c r="FN67" s="2">
        <f t="shared" si="80"/>
        <v>0.67636631478810028</v>
      </c>
      <c r="FO67" s="2">
        <f t="shared" si="80"/>
        <v>0.67144434555039578</v>
      </c>
      <c r="FP67" s="2">
        <f t="shared" si="80"/>
        <v>0.68947409673699867</v>
      </c>
      <c r="FQ67" s="2">
        <f t="shared" si="80"/>
        <v>0.67923146197681061</v>
      </c>
      <c r="FR67" s="2">
        <f t="shared" si="80"/>
        <v>0.65382761832542546</v>
      </c>
      <c r="FS67" s="2">
        <f t="shared" si="80"/>
        <v>0.64261045611656031</v>
      </c>
      <c r="FT67" s="2">
        <f t="shared" si="80"/>
        <v>0.62197881009913769</v>
      </c>
      <c r="FU67" s="2">
        <f t="shared" si="80"/>
        <v>0.59344242234583322</v>
      </c>
      <c r="FW67" s="2">
        <f t="shared" si="68"/>
        <v>8.4732795849933528E-9</v>
      </c>
      <c r="FX67" s="2">
        <f t="shared" si="68"/>
        <v>4.6728091152186931E-5</v>
      </c>
      <c r="FY67" s="2">
        <f t="shared" si="68"/>
        <v>5.5116096226302329E-5</v>
      </c>
      <c r="FZ67" s="2">
        <f t="shared" si="68"/>
        <v>5.7677209994719988E-5</v>
      </c>
      <c r="GA67" s="2">
        <f t="shared" si="68"/>
        <v>6.9877942713392153E-5</v>
      </c>
      <c r="GB67" s="2">
        <f t="shared" si="68"/>
        <v>6.9723416154264867E-5</v>
      </c>
      <c r="GC67" s="2">
        <f t="shared" si="68"/>
        <v>7.7936616554368358E-5</v>
      </c>
      <c r="GD67" s="2">
        <f t="shared" si="68"/>
        <v>1.1481156101000223E-4</v>
      </c>
      <c r="GE67" s="2">
        <f t="shared" si="68"/>
        <v>1.5361130586382152E-4</v>
      </c>
      <c r="GF67" s="2">
        <f t="shared" si="68"/>
        <v>1.4687740627221851E-4</v>
      </c>
      <c r="GG67" s="2">
        <f t="shared" si="68"/>
        <v>1.1184261496311955E-4</v>
      </c>
      <c r="GH67" s="2">
        <f t="shared" si="68"/>
        <v>8.0002293785160313E-5</v>
      </c>
      <c r="GI67" s="2">
        <f t="shared" si="68"/>
        <v>7.1220943450247965E-5</v>
      </c>
      <c r="GJ67" s="2">
        <f t="shared" si="68"/>
        <v>6.3159596947753648E-5</v>
      </c>
      <c r="GK67" s="2">
        <f t="shared" si="68"/>
        <v>5.4001108765185613E-5</v>
      </c>
      <c r="GM67" s="81">
        <f t="shared" si="69"/>
        <v>0.5665912753493757</v>
      </c>
      <c r="GN67" s="81">
        <f t="shared" si="69"/>
        <v>5.1189081023791765E-2</v>
      </c>
      <c r="GO67" s="81">
        <f t="shared" si="69"/>
        <v>4.9556617920492874E-2</v>
      </c>
      <c r="GP67" s="81">
        <f t="shared" si="69"/>
        <v>5.3063554735896183E-2</v>
      </c>
      <c r="GQ67" s="81">
        <f t="shared" si="69"/>
        <v>9.4478419739806405E-2</v>
      </c>
      <c r="GR67" s="81">
        <f t="shared" si="69"/>
        <v>7.5149270825238132E-2</v>
      </c>
      <c r="GS67" s="81">
        <f t="shared" si="69"/>
        <v>9.0263889214721366E-2</v>
      </c>
      <c r="GT67" s="81">
        <f t="shared" si="69"/>
        <v>0.15198794478065408</v>
      </c>
      <c r="GU67" s="81">
        <f t="shared" si="69"/>
        <v>0.15836706266138798</v>
      </c>
      <c r="GV67" s="81">
        <f t="shared" si="69"/>
        <v>0.18052376658531069</v>
      </c>
      <c r="GW67" s="81">
        <f t="shared" si="69"/>
        <v>0.15806141003074817</v>
      </c>
      <c r="GX67" s="81">
        <f t="shared" si="69"/>
        <v>0.10890547263691337</v>
      </c>
      <c r="GY67" s="81">
        <f t="shared" si="69"/>
        <v>8.3078489376033973E-2</v>
      </c>
      <c r="GZ67" s="81">
        <f t="shared" si="69"/>
        <v>7.0412256559939226E-2</v>
      </c>
      <c r="HA67" s="81">
        <f t="shared" si="69"/>
        <v>6.7066395299124032E-2</v>
      </c>
      <c r="HC67" s="81">
        <f t="shared" si="74"/>
        <v>9.9545955602212424E-2</v>
      </c>
      <c r="HD67" s="81">
        <f t="shared" si="70"/>
        <v>3.0709794892163659E-8</v>
      </c>
      <c r="HE67" s="81">
        <f t="shared" si="70"/>
        <v>1.3934609408437533E-8</v>
      </c>
      <c r="HF67" s="81">
        <f t="shared" si="70"/>
        <v>5.0989500655025965E-8</v>
      </c>
      <c r="HG67" s="81">
        <f t="shared" si="70"/>
        <v>5.1104628284946384E-8</v>
      </c>
      <c r="HH67" s="81">
        <f t="shared" si="70"/>
        <v>2.9609312791742373E-8</v>
      </c>
      <c r="HI67" s="81">
        <f t="shared" si="70"/>
        <v>3.5422509287081248E-8</v>
      </c>
      <c r="HJ67" s="81">
        <f t="shared" si="70"/>
        <v>1.8175055403048058E-7</v>
      </c>
      <c r="HK67" s="81">
        <f t="shared" si="70"/>
        <v>1.8215713053612191E-7</v>
      </c>
      <c r="HL67" s="81">
        <f t="shared" si="70"/>
        <v>6.3134102579567686E-7</v>
      </c>
      <c r="HM67" s="81">
        <f t="shared" si="70"/>
        <v>8.7806739076977071E-7</v>
      </c>
      <c r="HN67" s="81">
        <f t="shared" si="70"/>
        <v>1.8981578898964739E-7</v>
      </c>
      <c r="HO67" s="81">
        <f t="shared" si="70"/>
        <v>9.9129386438884839E-8</v>
      </c>
      <c r="HP67" s="81">
        <f t="shared" si="70"/>
        <v>1.5102089218145292E-8</v>
      </c>
      <c r="HQ67" s="81">
        <f t="shared" si="70"/>
        <v>1.1858161599001608E-10</v>
      </c>
      <c r="HS67" s="81">
        <f t="shared" si="71"/>
        <v>6.5990606515260821E-20</v>
      </c>
      <c r="HT67" s="81">
        <f t="shared" si="71"/>
        <v>9.2979824610357671E-61</v>
      </c>
      <c r="HU67" s="81">
        <f t="shared" si="71"/>
        <v>1.2945600297340194E-67</v>
      </c>
      <c r="HV67" s="81">
        <f t="shared" si="71"/>
        <v>7.5339294188806234E-65</v>
      </c>
      <c r="HW67" s="81">
        <f t="shared" si="71"/>
        <v>4.2500385124906403E-70</v>
      </c>
      <c r="HX67" s="81">
        <f t="shared" si="71"/>
        <v>5.8616479843129648E-70</v>
      </c>
      <c r="HY67" s="81">
        <f t="shared" si="71"/>
        <v>1.8360772500310154E-71</v>
      </c>
      <c r="HZ67" s="81">
        <f t="shared" si="71"/>
        <v>4.5326715075230075E-68</v>
      </c>
      <c r="IA67" s="81">
        <f t="shared" si="71"/>
        <v>6.3540324657859992E-68</v>
      </c>
      <c r="IB67" s="81">
        <f t="shared" si="71"/>
        <v>1.0188601463701008E-63</v>
      </c>
      <c r="IC67" s="81">
        <f t="shared" si="71"/>
        <v>4.9540558651614456E-62</v>
      </c>
      <c r="ID67" s="81">
        <f t="shared" si="71"/>
        <v>1.3726065453107519E-65</v>
      </c>
      <c r="IE67" s="81">
        <f t="shared" si="71"/>
        <v>5.5090726664710755E-63</v>
      </c>
      <c r="IF67" s="81">
        <f t="shared" si="71"/>
        <v>1.417329199175488E-47</v>
      </c>
      <c r="IG67" s="81">
        <f t="shared" si="71"/>
        <v>7.0194363012304951E-28</v>
      </c>
      <c r="II67" s="81">
        <f t="shared" si="72"/>
        <v>1.9925157035809057E-114</v>
      </c>
      <c r="IJ67" s="81">
        <f t="shared" si="72"/>
        <v>2.9208273981932815E-175</v>
      </c>
      <c r="IK67" s="81">
        <f t="shared" si="72"/>
        <v>2.5182085677868961E-191</v>
      </c>
      <c r="IL67" s="81">
        <f t="shared" si="72"/>
        <v>8.4003652384980147E-184</v>
      </c>
      <c r="IM67" s="81">
        <f t="shared" si="72"/>
        <v>2.6769178132475137E-200</v>
      </c>
      <c r="IN67" s="81">
        <f t="shared" si="72"/>
        <v>2.5372737439736914E-199</v>
      </c>
      <c r="IO67" s="81">
        <f t="shared" si="72"/>
        <v>3.8347520786038599E-204</v>
      </c>
      <c r="IP67" s="81">
        <f t="shared" si="72"/>
        <v>4.5535190887362581E-197</v>
      </c>
      <c r="IQ67" s="81">
        <f t="shared" si="72"/>
        <v>1.5673497748852336E-196</v>
      </c>
      <c r="IR67" s="81">
        <f t="shared" si="72"/>
        <v>1.9524992089833433E-185</v>
      </c>
      <c r="IS67" s="81">
        <f t="shared" si="72"/>
        <v>2.3322121823225681E-180</v>
      </c>
      <c r="IT67" s="81">
        <f t="shared" si="72"/>
        <v>5.3660359153011359E-188</v>
      </c>
      <c r="IU67" s="81">
        <f t="shared" si="72"/>
        <v>4.0712767236616231E-176</v>
      </c>
      <c r="IV67" s="81">
        <f t="shared" si="72"/>
        <v>2.1372515188053616E-198</v>
      </c>
      <c r="IW67" s="81">
        <f t="shared" si="72"/>
        <v>6.8699950424516507E-76</v>
      </c>
      <c r="IY67" s="81">
        <f t="shared" si="73"/>
        <v>0.66613723095158817</v>
      </c>
      <c r="IZ67" s="81">
        <f t="shared" si="73"/>
        <v>5.1189111733586659E-2</v>
      </c>
      <c r="JA67" s="81">
        <f t="shared" si="73"/>
        <v>4.9556631855102284E-2</v>
      </c>
      <c r="JB67" s="81">
        <f t="shared" si="73"/>
        <v>5.306360572539684E-2</v>
      </c>
      <c r="JC67" s="81">
        <f t="shared" si="73"/>
        <v>9.4478470844434684E-2</v>
      </c>
      <c r="JD67" s="81">
        <f t="shared" si="73"/>
        <v>7.5149300434550925E-2</v>
      </c>
      <c r="JE67" s="81">
        <f t="shared" si="73"/>
        <v>9.0263924637230653E-2</v>
      </c>
      <c r="JF67" s="81">
        <f t="shared" si="73"/>
        <v>0.15198812653120811</v>
      </c>
      <c r="JG67" s="81">
        <f t="shared" si="73"/>
        <v>0.15836724481851852</v>
      </c>
      <c r="JH67" s="81">
        <f t="shared" si="73"/>
        <v>0.18052439792633648</v>
      </c>
      <c r="JI67" s="81">
        <f t="shared" si="73"/>
        <v>0.15806228809813894</v>
      </c>
      <c r="JJ67" s="81">
        <f t="shared" si="73"/>
        <v>0.10890566245270236</v>
      </c>
      <c r="JK67" s="81">
        <f t="shared" si="73"/>
        <v>8.3078588505420409E-2</v>
      </c>
      <c r="JL67" s="81">
        <f t="shared" si="73"/>
        <v>7.0412271662028444E-2</v>
      </c>
      <c r="JM67" s="81">
        <f t="shared" si="73"/>
        <v>6.7066395417705649E-2</v>
      </c>
    </row>
    <row r="68" spans="2:273" x14ac:dyDescent="0.25">
      <c r="B68" s="2">
        <v>41</v>
      </c>
      <c r="C68" s="37">
        <v>0.57288799999999995</v>
      </c>
      <c r="D68" s="37">
        <v>0.41769699999999998</v>
      </c>
      <c r="E68" s="37">
        <v>0.40987299999999999</v>
      </c>
      <c r="F68" s="37">
        <v>0.41126800000000002</v>
      </c>
      <c r="G68" s="37">
        <v>0.47849900000000001</v>
      </c>
      <c r="H68" s="37">
        <v>0.44043900000000002</v>
      </c>
      <c r="I68" s="37">
        <v>0.46309</v>
      </c>
      <c r="J68" s="37">
        <v>0.55533900000000003</v>
      </c>
      <c r="K68" s="37">
        <v>0.576129</v>
      </c>
      <c r="L68" s="37">
        <v>0.58843299999999998</v>
      </c>
      <c r="M68" s="37">
        <v>0.56914600000000004</v>
      </c>
      <c r="N68" s="37">
        <v>0.48806500000000003</v>
      </c>
      <c r="O68" s="37">
        <v>0.44350400000000001</v>
      </c>
      <c r="P68" s="37">
        <v>0.42274299999999998</v>
      </c>
      <c r="Q68" s="37">
        <v>0.43060300000000001</v>
      </c>
      <c r="S68" s="4">
        <f t="shared" si="75"/>
        <v>0.5761530603414341</v>
      </c>
      <c r="T68" s="4">
        <f t="shared" si="75"/>
        <v>0.43810384167729893</v>
      </c>
      <c r="U68" s="4">
        <f t="shared" si="75"/>
        <v>0.43447306331430097</v>
      </c>
      <c r="V68" s="4">
        <f t="shared" si="75"/>
        <v>0.43493148672890392</v>
      </c>
      <c r="W68" s="4">
        <f t="shared" si="75"/>
        <v>0.48505605634994975</v>
      </c>
      <c r="X68" s="4">
        <f t="shared" si="75"/>
        <v>0.45568261071466709</v>
      </c>
      <c r="Y68" s="4">
        <f t="shared" si="75"/>
        <v>0.47223392830502786</v>
      </c>
      <c r="Z68" s="4">
        <f t="shared" si="75"/>
        <v>0.53721801793185531</v>
      </c>
      <c r="AA68" s="4">
        <f t="shared" si="75"/>
        <v>0.5502992215401129</v>
      </c>
      <c r="AB68" s="4">
        <f t="shared" si="75"/>
        <v>0.56577345292844061</v>
      </c>
      <c r="AC68" s="4">
        <f t="shared" si="75"/>
        <v>0.54840623268256317</v>
      </c>
      <c r="AD68" s="4">
        <f t="shared" si="75"/>
        <v>0.49123753317537056</v>
      </c>
      <c r="AE68" s="4">
        <f t="shared" si="75"/>
        <v>0.4635149543623921</v>
      </c>
      <c r="AF68" s="4">
        <f t="shared" si="75"/>
        <v>0.44988043451034748</v>
      </c>
      <c r="AG68" s="4">
        <f t="shared" si="75"/>
        <v>0.44095009239761912</v>
      </c>
      <c r="AI68" s="4">
        <f t="shared" si="76"/>
        <v>-3.265060341434145E-3</v>
      </c>
      <c r="AJ68" s="4">
        <f t="shared" si="76"/>
        <v>-2.0406841677298948E-2</v>
      </c>
      <c r="AK68" s="4">
        <f t="shared" si="76"/>
        <v>-2.4600063314300979E-2</v>
      </c>
      <c r="AL68" s="4">
        <f t="shared" si="76"/>
        <v>-2.3663486728903893E-2</v>
      </c>
      <c r="AM68" s="4">
        <f t="shared" si="76"/>
        <v>-6.5570563499497414E-3</v>
      </c>
      <c r="AN68" s="4">
        <f t="shared" si="76"/>
        <v>-1.5243610714667066E-2</v>
      </c>
      <c r="AO68" s="4">
        <f t="shared" si="76"/>
        <v>-9.1439283050278597E-3</v>
      </c>
      <c r="AP68" s="4">
        <f t="shared" si="76"/>
        <v>1.812098206814472E-2</v>
      </c>
      <c r="AQ68" s="4">
        <f t="shared" si="76"/>
        <v>2.5829778459887098E-2</v>
      </c>
      <c r="AR68" s="4">
        <f t="shared" si="76"/>
        <v>2.2659547071559372E-2</v>
      </c>
      <c r="AS68" s="4">
        <f t="shared" si="76"/>
        <v>2.0739767317436875E-2</v>
      </c>
      <c r="AT68" s="4">
        <f t="shared" si="76"/>
        <v>-3.1725331753705288E-3</v>
      </c>
      <c r="AU68" s="4">
        <f t="shared" si="76"/>
        <v>-2.0010954362392086E-2</v>
      </c>
      <c r="AV68" s="4">
        <f t="shared" si="76"/>
        <v>-2.7137434510347502E-2</v>
      </c>
      <c r="AW68" s="4">
        <f t="shared" si="76"/>
        <v>-1.0347092397619106E-2</v>
      </c>
      <c r="AY68" s="2">
        <f t="shared" si="66"/>
        <v>0.33745603925748358</v>
      </c>
      <c r="AZ68" s="2">
        <f t="shared" si="66"/>
        <v>0.33728324062284132</v>
      </c>
      <c r="BA68" s="2">
        <f t="shared" si="66"/>
        <v>0.3336583429933842</v>
      </c>
      <c r="BB68" s="2">
        <f t="shared" si="66"/>
        <v>0.32965199164326109</v>
      </c>
      <c r="BC68" s="2">
        <f t="shared" si="66"/>
        <v>0.32338913514907325</v>
      </c>
      <c r="BD68" s="2">
        <f t="shared" si="66"/>
        <v>0.31922102267543662</v>
      </c>
      <c r="BE68" s="2">
        <f t="shared" si="66"/>
        <v>0.31568979687223908</v>
      </c>
      <c r="BF68" s="2">
        <f t="shared" si="66"/>
        <v>0.31370093736906962</v>
      </c>
      <c r="BG68" s="2">
        <f t="shared" si="66"/>
        <v>0.31378449675217257</v>
      </c>
      <c r="BH68" s="2">
        <f t="shared" si="66"/>
        <v>0.31701453764998389</v>
      </c>
      <c r="BI68" s="2">
        <f t="shared" si="66"/>
        <v>0.31913377811144927</v>
      </c>
      <c r="BJ68" s="2">
        <f t="shared" si="66"/>
        <v>0.3158329563011042</v>
      </c>
      <c r="BK68" s="2">
        <f t="shared" si="66"/>
        <v>0.32441959599787767</v>
      </c>
      <c r="BL68" s="2">
        <f t="shared" si="66"/>
        <v>0.33295670903783031</v>
      </c>
      <c r="BM68" s="2">
        <f t="shared" si="66"/>
        <v>0.342295881297278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0.39134029999999992</v>
      </c>
      <c r="DL68" s="2">
        <f t="shared" si="77"/>
        <v>0.35008482016806725</v>
      </c>
      <c r="DM68" s="2">
        <f t="shared" si="77"/>
        <v>0.34654162689075624</v>
      </c>
      <c r="DN68" s="2">
        <f t="shared" si="77"/>
        <v>0.34367270420168067</v>
      </c>
      <c r="DO68" s="2">
        <f t="shared" si="77"/>
        <v>0.34127961820409991</v>
      </c>
      <c r="DP68" s="2">
        <f t="shared" si="77"/>
        <v>0.33417775614973272</v>
      </c>
      <c r="DQ68" s="2">
        <f t="shared" si="77"/>
        <v>0.33267539786096251</v>
      </c>
      <c r="DR68" s="2">
        <f t="shared" si="77"/>
        <v>0.3379977580645161</v>
      </c>
      <c r="DS68" s="2">
        <f t="shared" si="77"/>
        <v>0.32917458504398833</v>
      </c>
      <c r="DT68" s="2">
        <f t="shared" si="77"/>
        <v>0.3360380524193548</v>
      </c>
      <c r="DU68" s="2">
        <f t="shared" si="77"/>
        <v>0.33990724010263929</v>
      </c>
      <c r="DV68" s="2">
        <f t="shared" si="77"/>
        <v>0.33702889895276289</v>
      </c>
      <c r="DW68" s="2">
        <f t="shared" si="77"/>
        <v>0.33957262544563277</v>
      </c>
      <c r="DX68" s="2">
        <f t="shared" si="77"/>
        <v>0.34571637326203208</v>
      </c>
      <c r="DY68" s="2">
        <f t="shared" si="77"/>
        <v>0.35231967691622107</v>
      </c>
      <c r="EA68" s="2">
        <f t="shared" si="78"/>
        <v>0.33553503394840306</v>
      </c>
      <c r="EB68" s="2">
        <f t="shared" si="78"/>
        <v>0.32976782137314786</v>
      </c>
      <c r="EC68" s="2">
        <f t="shared" si="78"/>
        <v>0.32580993818487552</v>
      </c>
      <c r="ED68" s="2">
        <f t="shared" si="78"/>
        <v>0.32113272608537025</v>
      </c>
      <c r="EE68" s="2">
        <f t="shared" si="78"/>
        <v>0.31435229364238759</v>
      </c>
      <c r="EF68" s="2">
        <f t="shared" si="78"/>
        <v>0.31105889991816132</v>
      </c>
      <c r="EG68" s="2">
        <f t="shared" si="78"/>
        <v>0.30686897991481116</v>
      </c>
      <c r="EH68" s="2">
        <f t="shared" si="78"/>
        <v>0.30309819629047297</v>
      </c>
      <c r="EI68" s="2">
        <f t="shared" si="78"/>
        <v>0.30691656178742632</v>
      </c>
      <c r="EJ68" s="2">
        <f t="shared" si="78"/>
        <v>0.30919980982236162</v>
      </c>
      <c r="EK68" s="2">
        <f t="shared" si="78"/>
        <v>0.31018691730327186</v>
      </c>
      <c r="EL68" s="2">
        <f t="shared" si="78"/>
        <v>0.30559829157605456</v>
      </c>
      <c r="EM68" s="2">
        <f t="shared" si="78"/>
        <v>0.31673370525048689</v>
      </c>
      <c r="EN68" s="2">
        <f t="shared" si="78"/>
        <v>0.32588377275256647</v>
      </c>
      <c r="EO68" s="2">
        <f t="shared" si="78"/>
        <v>0.3360329026207326</v>
      </c>
      <c r="EQ68" s="2">
        <f t="shared" si="79"/>
        <v>0.33553503394840306</v>
      </c>
      <c r="ER68" s="2">
        <f t="shared" si="79"/>
        <v>0.32505178764540893</v>
      </c>
      <c r="ES68" s="2">
        <f t="shared" si="79"/>
        <v>0.32142381323301983</v>
      </c>
      <c r="ET68" s="2">
        <f t="shared" si="79"/>
        <v>0.31883487329607585</v>
      </c>
      <c r="EU68" s="2">
        <f t="shared" si="79"/>
        <v>0.31104501399360157</v>
      </c>
      <c r="EV68" s="2">
        <f t="shared" si="79"/>
        <v>0.30830339682561747</v>
      </c>
      <c r="EW68" s="2">
        <f t="shared" si="79"/>
        <v>0.30610717692454575</v>
      </c>
      <c r="EX68" s="2">
        <f t="shared" si="79"/>
        <v>0.30268760034843228</v>
      </c>
      <c r="EY68" s="2">
        <f t="shared" si="79"/>
        <v>0.3060166121270762</v>
      </c>
      <c r="EZ68" s="2">
        <f t="shared" si="79"/>
        <v>0.31262253082295782</v>
      </c>
      <c r="FA68" s="2">
        <f t="shared" si="79"/>
        <v>0.30875798435298513</v>
      </c>
      <c r="FB68" s="2">
        <f t="shared" si="79"/>
        <v>0.30410001521364693</v>
      </c>
      <c r="FC68" s="2">
        <f t="shared" si="79"/>
        <v>0.3168367255280119</v>
      </c>
      <c r="FD68" s="2">
        <f t="shared" si="79"/>
        <v>0.32890132623191054</v>
      </c>
      <c r="FE68" s="2">
        <f t="shared" si="79"/>
        <v>0.33682116356853603</v>
      </c>
      <c r="FG68" s="2">
        <f t="shared" si="80"/>
        <v>0.96557663021793683</v>
      </c>
      <c r="FH68" s="2">
        <f t="shared" si="80"/>
        <v>0.63008016308203407</v>
      </c>
      <c r="FI68" s="2">
        <f t="shared" si="80"/>
        <v>0.62141676021867021</v>
      </c>
      <c r="FJ68" s="2">
        <f t="shared" si="80"/>
        <v>0.62203109366502951</v>
      </c>
      <c r="FK68" s="2">
        <f t="shared" si="80"/>
        <v>0.66438942395320499</v>
      </c>
      <c r="FL68" s="2">
        <f t="shared" si="80"/>
        <v>0.64694043109755817</v>
      </c>
      <c r="FM68" s="2">
        <f t="shared" si="80"/>
        <v>0.65819037435459204</v>
      </c>
      <c r="FN68" s="2">
        <f t="shared" si="80"/>
        <v>0.69619123483764633</v>
      </c>
      <c r="FO68" s="2">
        <f t="shared" si="80"/>
        <v>0.69143322103866167</v>
      </c>
      <c r="FP68" s="2">
        <f t="shared" si="80"/>
        <v>0.708841717737137</v>
      </c>
      <c r="FQ68" s="2">
        <f t="shared" si="80"/>
        <v>0.69895898839983761</v>
      </c>
      <c r="FR68" s="2">
        <f t="shared" si="80"/>
        <v>0.67436848956418582</v>
      </c>
      <c r="FS68" s="2">
        <f t="shared" si="80"/>
        <v>0.66347433956189172</v>
      </c>
      <c r="FT68" s="2">
        <f t="shared" si="80"/>
        <v>0.64337872342229707</v>
      </c>
      <c r="FU68" s="2">
        <f t="shared" si="80"/>
        <v>0.61545902893894122</v>
      </c>
      <c r="FW68" s="2">
        <f t="shared" si="68"/>
        <v>9.290766307175304E-9</v>
      </c>
      <c r="FX68" s="2">
        <f t="shared" si="68"/>
        <v>5.1236102111019661E-5</v>
      </c>
      <c r="FY68" s="2">
        <f t="shared" si="68"/>
        <v>6.0433276414629625E-5</v>
      </c>
      <c r="FZ68" s="2">
        <f t="shared" si="68"/>
        <v>6.324145126063403E-5</v>
      </c>
      <c r="GA68" s="2">
        <f t="shared" si="68"/>
        <v>7.6619124033592228E-5</v>
      </c>
      <c r="GB68" s="2">
        <f t="shared" si="68"/>
        <v>7.6449691312794281E-5</v>
      </c>
      <c r="GC68" s="2">
        <f t="shared" si="68"/>
        <v>8.5455158179963337E-5</v>
      </c>
      <c r="GD68" s="2">
        <f t="shared" si="68"/>
        <v>1.2588697888619399E-4</v>
      </c>
      <c r="GE68" s="2">
        <f t="shared" si="68"/>
        <v>1.6842895141983577E-4</v>
      </c>
      <c r="GF68" s="2">
        <f t="shared" si="68"/>
        <v>1.6104559139227945E-4</v>
      </c>
      <c r="GG68" s="2">
        <f t="shared" si="68"/>
        <v>1.2263166546519513E-4</v>
      </c>
      <c r="GH68" s="2">
        <f t="shared" si="68"/>
        <v>8.7720093711344667E-5</v>
      </c>
      <c r="GI68" s="2">
        <f t="shared" si="68"/>
        <v>7.809167501310434E-5</v>
      </c>
      <c r="GJ68" s="2">
        <f t="shared" si="68"/>
        <v>6.9252698937421673E-5</v>
      </c>
      <c r="GK68" s="2">
        <f t="shared" si="68"/>
        <v>5.9210729844850758E-5</v>
      </c>
      <c r="GM68" s="81">
        <f t="shared" si="69"/>
        <v>0.54310426896000763</v>
      </c>
      <c r="GN68" s="81">
        <f t="shared" si="69"/>
        <v>6.652661268056817E-2</v>
      </c>
      <c r="GO68" s="81">
        <f t="shared" si="69"/>
        <v>6.5568856615760673E-2</v>
      </c>
      <c r="GP68" s="81">
        <f t="shared" si="69"/>
        <v>7.0899884890366444E-2</v>
      </c>
      <c r="GQ68" s="81">
        <f t="shared" si="69"/>
        <v>0.12278465048010268</v>
      </c>
      <c r="GR68" s="81">
        <f t="shared" si="69"/>
        <v>9.8874770010337648E-2</v>
      </c>
      <c r="GS68" s="81">
        <f t="shared" si="69"/>
        <v>0.11824468495291647</v>
      </c>
      <c r="GT68" s="81">
        <f t="shared" si="69"/>
        <v>0.19388680932177713</v>
      </c>
      <c r="GU68" s="81">
        <f t="shared" si="69"/>
        <v>0.20401446430512948</v>
      </c>
      <c r="GV68" s="81">
        <f t="shared" si="69"/>
        <v>0.22816312103221814</v>
      </c>
      <c r="GW68" s="81">
        <f t="shared" si="69"/>
        <v>0.20124696271949358</v>
      </c>
      <c r="GX68" s="81">
        <f t="shared" si="69"/>
        <v>0.14068855465853985</v>
      </c>
      <c r="GY68" s="81">
        <f t="shared" si="69"/>
        <v>0.1068082912397051</v>
      </c>
      <c r="GZ68" s="81">
        <f t="shared" si="69"/>
        <v>9.2668523268413835E-2</v>
      </c>
      <c r="HA68" s="81">
        <f t="shared" si="69"/>
        <v>9.5242566249761532E-2</v>
      </c>
      <c r="HC68" s="81">
        <f t="shared" si="74"/>
        <v>0.11223314295644188</v>
      </c>
      <c r="HD68" s="81">
        <f t="shared" si="70"/>
        <v>6.6188799208316196E-8</v>
      </c>
      <c r="HE68" s="81">
        <f t="shared" si="70"/>
        <v>3.211419908889307E-8</v>
      </c>
      <c r="HF68" s="81">
        <f t="shared" si="70"/>
        <v>1.1243770214307581E-7</v>
      </c>
      <c r="HG68" s="81">
        <f t="shared" si="70"/>
        <v>1.1857985473306369E-7</v>
      </c>
      <c r="HH68" s="81">
        <f t="shared" si="70"/>
        <v>6.9527262454520284E-8</v>
      </c>
      <c r="HI68" s="81">
        <f t="shared" si="70"/>
        <v>8.4479329506817916E-8</v>
      </c>
      <c r="HJ68" s="81">
        <f t="shared" si="70"/>
        <v>4.2290748299980645E-7</v>
      </c>
      <c r="HK68" s="81">
        <f t="shared" si="70"/>
        <v>4.3516472111662787E-7</v>
      </c>
      <c r="HL68" s="81">
        <f t="shared" si="70"/>
        <v>1.4131776005857404E-6</v>
      </c>
      <c r="HM68" s="81">
        <f t="shared" si="70"/>
        <v>1.8809943781270677E-6</v>
      </c>
      <c r="HN68" s="81">
        <f t="shared" si="70"/>
        <v>4.1932578449740542E-7</v>
      </c>
      <c r="HO68" s="81">
        <f t="shared" si="70"/>
        <v>2.1504998313805155E-7</v>
      </c>
      <c r="HP68" s="81">
        <f t="shared" si="70"/>
        <v>3.6252378875794871E-8</v>
      </c>
      <c r="HQ68" s="81">
        <f t="shared" si="70"/>
        <v>3.967694576307123E-10</v>
      </c>
      <c r="HS68" s="81">
        <f t="shared" si="71"/>
        <v>1.5535177520993908E-19</v>
      </c>
      <c r="HT68" s="81">
        <f t="shared" si="71"/>
        <v>3.1823496804228236E-59</v>
      </c>
      <c r="HU68" s="81">
        <f t="shared" si="71"/>
        <v>6.8331654647349468E-66</v>
      </c>
      <c r="HV68" s="81">
        <f t="shared" si="71"/>
        <v>3.4430339416065368E-63</v>
      </c>
      <c r="HW68" s="81">
        <f t="shared" si="71"/>
        <v>2.9390154443544853E-68</v>
      </c>
      <c r="HX68" s="81">
        <f t="shared" si="71"/>
        <v>3.9904351911692066E-68</v>
      </c>
      <c r="HY68" s="81">
        <f t="shared" si="71"/>
        <v>1.4498358102888912E-69</v>
      </c>
      <c r="HZ68" s="81">
        <f t="shared" si="71"/>
        <v>3.5609453199343713E-66</v>
      </c>
      <c r="IA68" s="81">
        <f t="shared" si="71"/>
        <v>5.6989084924360575E-66</v>
      </c>
      <c r="IB68" s="81">
        <f t="shared" si="71"/>
        <v>6.8251213087456629E-62</v>
      </c>
      <c r="IC68" s="81">
        <f t="shared" si="71"/>
        <v>2.6190948705608391E-60</v>
      </c>
      <c r="ID68" s="81">
        <f t="shared" si="71"/>
        <v>7.6626272033240403E-64</v>
      </c>
      <c r="IE68" s="81">
        <f t="shared" si="71"/>
        <v>2.3804833535954971E-61</v>
      </c>
      <c r="IF68" s="81">
        <f t="shared" si="71"/>
        <v>2.2565412045312606E-46</v>
      </c>
      <c r="IG68" s="81">
        <f t="shared" si="71"/>
        <v>3.3702293381261369E-27</v>
      </c>
      <c r="II68" s="81">
        <f t="shared" si="72"/>
        <v>2.5777435376536895E-113</v>
      </c>
      <c r="IJ68" s="81">
        <f t="shared" si="72"/>
        <v>4.472007962048031E-172</v>
      </c>
      <c r="IK68" s="81">
        <f t="shared" si="72"/>
        <v>8.6987702413837638E-188</v>
      </c>
      <c r="IL68" s="81">
        <f t="shared" si="72"/>
        <v>2.1772372754330915E-180</v>
      </c>
      <c r="IM68" s="81">
        <f t="shared" si="72"/>
        <v>1.6790406632738446E-196</v>
      </c>
      <c r="IN68" s="81">
        <f t="shared" si="72"/>
        <v>1.5213582484873363E-195</v>
      </c>
      <c r="IO68" s="81">
        <f t="shared" si="72"/>
        <v>3.1562839252717959E-200</v>
      </c>
      <c r="IP68" s="81">
        <f t="shared" si="72"/>
        <v>3.9571651059971982E-193</v>
      </c>
      <c r="IQ68" s="81">
        <f t="shared" si="72"/>
        <v>1.7903703770269841E-192</v>
      </c>
      <c r="IR68" s="81">
        <f t="shared" si="72"/>
        <v>1.2524393285038312E-181</v>
      </c>
      <c r="IS68" s="81">
        <f t="shared" si="72"/>
        <v>9.1057841910323272E-177</v>
      </c>
      <c r="IT68" s="81">
        <f t="shared" si="72"/>
        <v>2.2004084297198671E-184</v>
      </c>
      <c r="IU68" s="81">
        <f t="shared" si="72"/>
        <v>8.9335174240872906E-173</v>
      </c>
      <c r="IV68" s="81">
        <f t="shared" si="72"/>
        <v>1.1265404517093138E-194</v>
      </c>
      <c r="IW68" s="81">
        <f t="shared" si="72"/>
        <v>1.6518042428551253E-74</v>
      </c>
      <c r="IY68" s="81">
        <f t="shared" si="73"/>
        <v>0.65533741191644945</v>
      </c>
      <c r="IZ68" s="81">
        <f t="shared" si="73"/>
        <v>6.6526678869367376E-2</v>
      </c>
      <c r="JA68" s="81">
        <f t="shared" si="73"/>
        <v>6.5568888729959765E-2</v>
      </c>
      <c r="JB68" s="81">
        <f t="shared" si="73"/>
        <v>7.0899997328068592E-2</v>
      </c>
      <c r="JC68" s="81">
        <f t="shared" si="73"/>
        <v>0.1227847690599574</v>
      </c>
      <c r="JD68" s="81">
        <f t="shared" si="73"/>
        <v>9.8874839537600109E-2</v>
      </c>
      <c r="JE68" s="81">
        <f t="shared" si="73"/>
        <v>0.11824476943224597</v>
      </c>
      <c r="JF68" s="81">
        <f t="shared" si="73"/>
        <v>0.19388723222926013</v>
      </c>
      <c r="JG68" s="81">
        <f t="shared" si="73"/>
        <v>0.2040148994698506</v>
      </c>
      <c r="JH68" s="81">
        <f t="shared" si="73"/>
        <v>0.22816453420981872</v>
      </c>
      <c r="JI68" s="81">
        <f t="shared" si="73"/>
        <v>0.20124884371387169</v>
      </c>
      <c r="JJ68" s="81">
        <f t="shared" si="73"/>
        <v>0.14068897398432434</v>
      </c>
      <c r="JK68" s="81">
        <f t="shared" si="73"/>
        <v>0.10680850628968824</v>
      </c>
      <c r="JL68" s="81">
        <f t="shared" si="73"/>
        <v>9.2668559520792712E-2</v>
      </c>
      <c r="JM68" s="81">
        <f t="shared" si="73"/>
        <v>9.5242566646530996E-2</v>
      </c>
    </row>
    <row r="69" spans="2:273" x14ac:dyDescent="0.25">
      <c r="B69" s="2">
        <v>42</v>
      </c>
      <c r="C69" s="37">
        <v>0.56047800000000003</v>
      </c>
      <c r="D69" s="37">
        <v>0.44659399999999999</v>
      </c>
      <c r="E69" s="37">
        <v>0.43720999999999999</v>
      </c>
      <c r="F69" s="37">
        <v>0.44026399999999999</v>
      </c>
      <c r="G69" s="37">
        <v>0.52415199999999995</v>
      </c>
      <c r="H69" s="37">
        <v>0.48093200000000003</v>
      </c>
      <c r="I69" s="37">
        <v>0.51237500000000002</v>
      </c>
      <c r="J69" s="37">
        <v>0.60550499999999996</v>
      </c>
      <c r="K69" s="37">
        <v>0.62431800000000004</v>
      </c>
      <c r="L69" s="37">
        <v>0.63881500000000002</v>
      </c>
      <c r="M69" s="37">
        <v>0.62051800000000001</v>
      </c>
      <c r="N69" s="37">
        <v>0.54167299999999996</v>
      </c>
      <c r="O69" s="37">
        <v>0.483599</v>
      </c>
      <c r="P69" s="37">
        <v>0.45282499999999998</v>
      </c>
      <c r="Q69" s="37">
        <v>0.46902500000000003</v>
      </c>
      <c r="S69" s="4">
        <f t="shared" si="75"/>
        <v>0.56105543622477083</v>
      </c>
      <c r="T69" s="4">
        <f t="shared" si="75"/>
        <v>0.46049266357256913</v>
      </c>
      <c r="U69" s="4">
        <f t="shared" si="75"/>
        <v>0.45856834524989676</v>
      </c>
      <c r="V69" s="4">
        <f t="shared" si="75"/>
        <v>0.46082463117196099</v>
      </c>
      <c r="W69" s="4">
        <f t="shared" si="75"/>
        <v>0.51851509662215201</v>
      </c>
      <c r="X69" s="4">
        <f t="shared" si="75"/>
        <v>0.48624877236614017</v>
      </c>
      <c r="Y69" s="4">
        <f t="shared" si="75"/>
        <v>0.50583326291365616</v>
      </c>
      <c r="Z69" s="4">
        <f t="shared" si="75"/>
        <v>0.57648820377897569</v>
      </c>
      <c r="AA69" s="4">
        <f t="shared" si="75"/>
        <v>0.59322097522944306</v>
      </c>
      <c r="AB69" s="4">
        <f t="shared" si="75"/>
        <v>0.60623662186249083</v>
      </c>
      <c r="AC69" s="4">
        <f t="shared" si="75"/>
        <v>0.58803692112036099</v>
      </c>
      <c r="AD69" s="4">
        <f t="shared" si="75"/>
        <v>0.52585297080981908</v>
      </c>
      <c r="AE69" s="4">
        <f t="shared" si="75"/>
        <v>0.49164682833206019</v>
      </c>
      <c r="AF69" s="4">
        <f t="shared" si="75"/>
        <v>0.47635505655057397</v>
      </c>
      <c r="AG69" s="4">
        <f t="shared" si="75"/>
        <v>0.46972781297315003</v>
      </c>
      <c r="AI69" s="4">
        <f t="shared" si="76"/>
        <v>-5.7743622477079981E-4</v>
      </c>
      <c r="AJ69" s="4">
        <f t="shared" si="76"/>
        <v>-1.3898663572569137E-2</v>
      </c>
      <c r="AK69" s="4">
        <f t="shared" si="76"/>
        <v>-2.1358345249896771E-2</v>
      </c>
      <c r="AL69" s="4">
        <f t="shared" si="76"/>
        <v>-2.0560631171960997E-2</v>
      </c>
      <c r="AM69" s="4">
        <f t="shared" si="76"/>
        <v>5.636903377847946E-3</v>
      </c>
      <c r="AN69" s="4">
        <f t="shared" si="76"/>
        <v>-5.3167723661401434E-3</v>
      </c>
      <c r="AO69" s="4">
        <f t="shared" si="76"/>
        <v>6.5417370863438684E-3</v>
      </c>
      <c r="AP69" s="4">
        <f t="shared" si="76"/>
        <v>2.9016796221024266E-2</v>
      </c>
      <c r="AQ69" s="4">
        <f t="shared" si="76"/>
        <v>3.109702477055698E-2</v>
      </c>
      <c r="AR69" s="4">
        <f t="shared" si="76"/>
        <v>3.257837813750919E-2</v>
      </c>
      <c r="AS69" s="4">
        <f t="shared" si="76"/>
        <v>3.2481078879639025E-2</v>
      </c>
      <c r="AT69" s="4">
        <f t="shared" si="76"/>
        <v>1.5820029190180884E-2</v>
      </c>
      <c r="AU69" s="4">
        <f t="shared" si="76"/>
        <v>-8.0478283320601918E-3</v>
      </c>
      <c r="AV69" s="4">
        <f t="shared" si="76"/>
        <v>-2.3530056550573997E-2</v>
      </c>
      <c r="AW69" s="4">
        <f t="shared" si="76"/>
        <v>-7.0281297315000213E-4</v>
      </c>
      <c r="AY69" s="2">
        <f t="shared" si="66"/>
        <v>0.33700260216638861</v>
      </c>
      <c r="AZ69" s="2">
        <f t="shared" si="66"/>
        <v>0.33680050216681057</v>
      </c>
      <c r="BA69" s="2">
        <f t="shared" si="66"/>
        <v>0.33320748630266889</v>
      </c>
      <c r="BB69" s="2">
        <f t="shared" si="66"/>
        <v>0.32918211084473042</v>
      </c>
      <c r="BC69" s="2">
        <f t="shared" si="66"/>
        <v>0.32286046643230581</v>
      </c>
      <c r="BD69" s="2">
        <f t="shared" si="66"/>
        <v>0.31875442030866291</v>
      </c>
      <c r="BE69" s="2">
        <f t="shared" si="66"/>
        <v>0.31515588175319664</v>
      </c>
      <c r="BF69" s="2">
        <f t="shared" si="66"/>
        <v>0.3130346995838551</v>
      </c>
      <c r="BG69" s="2">
        <f t="shared" si="66"/>
        <v>0.31330907476120956</v>
      </c>
      <c r="BH69" s="2">
        <f t="shared" si="66"/>
        <v>0.31648107431343309</v>
      </c>
      <c r="BI69" s="2">
        <f t="shared" si="66"/>
        <v>0.31848636222611676</v>
      </c>
      <c r="BJ69" s="2">
        <f t="shared" si="66"/>
        <v>0.31523720728653365</v>
      </c>
      <c r="BK69" s="2">
        <f t="shared" si="66"/>
        <v>0.32396482137664234</v>
      </c>
      <c r="BL69" s="2">
        <f t="shared" si="66"/>
        <v>0.33258820649169107</v>
      </c>
      <c r="BM69" s="2">
        <f t="shared" si="66"/>
        <v>0.34197848577373879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0.39225969999999988</v>
      </c>
      <c r="DL69" s="2">
        <f t="shared" si="77"/>
        <v>0.35061439719887955</v>
      </c>
      <c r="DM69" s="2">
        <f t="shared" si="77"/>
        <v>0.34719958039215676</v>
      </c>
      <c r="DN69" s="2">
        <f t="shared" si="77"/>
        <v>0.34432786806722687</v>
      </c>
      <c r="DO69" s="2">
        <f t="shared" si="77"/>
        <v>0.34210292535650633</v>
      </c>
      <c r="DP69" s="2">
        <f t="shared" si="77"/>
        <v>0.33489368617265097</v>
      </c>
      <c r="DQ69" s="2">
        <f t="shared" si="77"/>
        <v>0.33328460137509541</v>
      </c>
      <c r="DR69" s="2">
        <f t="shared" si="77"/>
        <v>0.33867510887096769</v>
      </c>
      <c r="DS69" s="2">
        <f t="shared" si="77"/>
        <v>0.32981053445747804</v>
      </c>
      <c r="DT69" s="2">
        <f t="shared" si="77"/>
        <v>0.33653905443548388</v>
      </c>
      <c r="DU69" s="2">
        <f t="shared" si="77"/>
        <v>0.34042855956744866</v>
      </c>
      <c r="DV69" s="2">
        <f t="shared" si="77"/>
        <v>0.33768959915329766</v>
      </c>
      <c r="DW69" s="2">
        <f t="shared" si="77"/>
        <v>0.34014521167557926</v>
      </c>
      <c r="DX69" s="2">
        <f t="shared" si="77"/>
        <v>0.3463180331550802</v>
      </c>
      <c r="DY69" s="2">
        <f t="shared" si="77"/>
        <v>0.35288554790552584</v>
      </c>
      <c r="EA69" s="2">
        <f t="shared" si="78"/>
        <v>0.3352059884638563</v>
      </c>
      <c r="EB69" s="2">
        <f t="shared" si="78"/>
        <v>0.32940437382789839</v>
      </c>
      <c r="EC69" s="2">
        <f t="shared" si="78"/>
        <v>0.32543363417254428</v>
      </c>
      <c r="ED69" s="2">
        <f t="shared" si="78"/>
        <v>0.32078901156512218</v>
      </c>
      <c r="EE69" s="2">
        <f t="shared" si="78"/>
        <v>0.31399597271987501</v>
      </c>
      <c r="EF69" s="2">
        <f t="shared" si="78"/>
        <v>0.31072195109142708</v>
      </c>
      <c r="EG69" s="2">
        <f t="shared" si="78"/>
        <v>0.30656980707260401</v>
      </c>
      <c r="EH69" s="2">
        <f t="shared" si="78"/>
        <v>0.30283016076086972</v>
      </c>
      <c r="EI69" s="2">
        <f t="shared" si="78"/>
        <v>0.30659314056778553</v>
      </c>
      <c r="EJ69" s="2">
        <f t="shared" si="78"/>
        <v>0.30896633040752358</v>
      </c>
      <c r="EK69" s="2">
        <f t="shared" si="78"/>
        <v>0.30986768051139474</v>
      </c>
      <c r="EL69" s="2">
        <f t="shared" si="78"/>
        <v>0.30534979133849205</v>
      </c>
      <c r="EM69" s="2">
        <f t="shared" si="78"/>
        <v>0.31647995963887421</v>
      </c>
      <c r="EN69" s="2">
        <f t="shared" si="78"/>
        <v>0.32564713000095946</v>
      </c>
      <c r="EO69" s="2">
        <f t="shared" si="78"/>
        <v>0.33576326315421107</v>
      </c>
      <c r="EQ69" s="2">
        <f t="shared" si="79"/>
        <v>0.3352059884638563</v>
      </c>
      <c r="ER69" s="2">
        <f t="shared" si="79"/>
        <v>0.32475928031127826</v>
      </c>
      <c r="ES69" s="2">
        <f t="shared" si="79"/>
        <v>0.32111614935304383</v>
      </c>
      <c r="ET69" s="2">
        <f t="shared" si="79"/>
        <v>0.31852763528194644</v>
      </c>
      <c r="EU69" s="2">
        <f t="shared" si="79"/>
        <v>0.31074251674503295</v>
      </c>
      <c r="EV69" s="2">
        <f t="shared" si="79"/>
        <v>0.30801135941987767</v>
      </c>
      <c r="EW69" s="2">
        <f t="shared" si="79"/>
        <v>0.30582058865970368</v>
      </c>
      <c r="EX69" s="2">
        <f t="shared" si="79"/>
        <v>0.30242596131856281</v>
      </c>
      <c r="EY69" s="2">
        <f t="shared" si="79"/>
        <v>0.30570899302531845</v>
      </c>
      <c r="EZ69" s="2">
        <f t="shared" si="79"/>
        <v>0.31232440015183727</v>
      </c>
      <c r="FA69" s="2">
        <f t="shared" si="79"/>
        <v>0.30846417797162401</v>
      </c>
      <c r="FB69" s="2">
        <f t="shared" si="79"/>
        <v>0.30387682292668228</v>
      </c>
      <c r="FC69" s="2">
        <f t="shared" si="79"/>
        <v>0.31658105389294527</v>
      </c>
      <c r="FD69" s="2">
        <f t="shared" si="79"/>
        <v>0.32861375843023011</v>
      </c>
      <c r="FE69" s="2">
        <f t="shared" si="79"/>
        <v>0.33652580101362134</v>
      </c>
      <c r="FG69" s="2">
        <f t="shared" si="80"/>
        <v>0.96851013450029111</v>
      </c>
      <c r="FH69" s="2">
        <f t="shared" si="80"/>
        <v>0.65127858813682049</v>
      </c>
      <c r="FI69" s="2">
        <f t="shared" si="80"/>
        <v>0.64283022006770463</v>
      </c>
      <c r="FJ69" s="2">
        <f t="shared" si="80"/>
        <v>0.64342974399677977</v>
      </c>
      <c r="FK69" s="2">
        <f t="shared" si="80"/>
        <v>0.68460589976609132</v>
      </c>
      <c r="FL69" s="2">
        <f t="shared" si="80"/>
        <v>0.6676822576016096</v>
      </c>
      <c r="FM69" s="2">
        <f t="shared" si="80"/>
        <v>0.67859962594707779</v>
      </c>
      <c r="FN69" s="2">
        <f t="shared" si="80"/>
        <v>0.71531289197144154</v>
      </c>
      <c r="FO69" s="2">
        <f t="shared" si="80"/>
        <v>0.71072991629146087</v>
      </c>
      <c r="FP69" s="2">
        <f t="shared" si="80"/>
        <v>0.72747883272099223</v>
      </c>
      <c r="FQ69" s="2">
        <f t="shared" si="80"/>
        <v>0.71797701185987461</v>
      </c>
      <c r="FR69" s="2">
        <f t="shared" si="80"/>
        <v>0.69426047061766205</v>
      </c>
      <c r="FS69" s="2">
        <f t="shared" si="80"/>
        <v>0.6837196971345999</v>
      </c>
      <c r="FT69" s="2">
        <f t="shared" si="80"/>
        <v>0.66422119187041007</v>
      </c>
      <c r="FU69" s="2">
        <f t="shared" si="80"/>
        <v>0.63701262981981943</v>
      </c>
      <c r="FW69" s="2">
        <f t="shared" si="68"/>
        <v>1.0187122672148164E-8</v>
      </c>
      <c r="FX69" s="2">
        <f t="shared" si="68"/>
        <v>5.6178991117980211E-5</v>
      </c>
      <c r="FY69" s="2">
        <f t="shared" si="68"/>
        <v>6.6263383561908687E-5</v>
      </c>
      <c r="FZ69" s="2">
        <f t="shared" si="68"/>
        <v>6.9342449312251075E-5</v>
      </c>
      <c r="GA69" s="2">
        <f t="shared" si="68"/>
        <v>8.4010577897941852E-5</v>
      </c>
      <c r="GB69" s="2">
        <f t="shared" si="68"/>
        <v>8.3824801357395212E-5</v>
      </c>
      <c r="GC69" s="2">
        <f t="shared" si="68"/>
        <v>9.369894518576689E-5</v>
      </c>
      <c r="GD69" s="2">
        <f t="shared" si="68"/>
        <v>1.3803065109666845E-4</v>
      </c>
      <c r="GE69" s="2">
        <f t="shared" si="68"/>
        <v>1.8467567190289007E-4</v>
      </c>
      <c r="GF69" s="2">
        <f t="shared" si="68"/>
        <v>1.7658023595095262E-4</v>
      </c>
      <c r="GG69" s="2">
        <f t="shared" si="68"/>
        <v>1.3446135648910185E-4</v>
      </c>
      <c r="GH69" s="2">
        <f t="shared" si="68"/>
        <v>9.6182356119497493E-5</v>
      </c>
      <c r="GI69" s="2">
        <f t="shared" si="68"/>
        <v>8.5625173839783939E-5</v>
      </c>
      <c r="GJ69" s="2">
        <f t="shared" si="68"/>
        <v>7.5933567068278693E-5</v>
      </c>
      <c r="GK69" s="2">
        <f t="shared" si="68"/>
        <v>6.4922903377634769E-5</v>
      </c>
      <c r="GM69" s="81">
        <f t="shared" si="69"/>
        <v>0.51114046960126513</v>
      </c>
      <c r="GN69" s="81">
        <f t="shared" si="69"/>
        <v>8.5464010370648491E-2</v>
      </c>
      <c r="GO69" s="81">
        <f t="shared" si="69"/>
        <v>8.5623806165916444E-2</v>
      </c>
      <c r="GP69" s="81">
        <f t="shared" si="69"/>
        <v>9.3379711535187024E-2</v>
      </c>
      <c r="GQ69" s="81">
        <f t="shared" si="69"/>
        <v>0.15731861319341264</v>
      </c>
      <c r="GR69" s="81">
        <f t="shared" si="69"/>
        <v>0.12823110068630023</v>
      </c>
      <c r="GS69" s="81">
        <f t="shared" si="69"/>
        <v>0.15261361935836865</v>
      </c>
      <c r="GT69" s="81">
        <f t="shared" si="69"/>
        <v>0.24370001427586002</v>
      </c>
      <c r="GU69" s="81">
        <f t="shared" si="69"/>
        <v>0.25855533346881648</v>
      </c>
      <c r="GV69" s="81">
        <f t="shared" si="69"/>
        <v>0.28413915160786801</v>
      </c>
      <c r="GW69" s="81">
        <f t="shared" si="69"/>
        <v>0.25246057288024171</v>
      </c>
      <c r="GX69" s="81">
        <f t="shared" si="69"/>
        <v>0.17916470641840881</v>
      </c>
      <c r="GY69" s="81">
        <f t="shared" si="69"/>
        <v>0.13561624442210493</v>
      </c>
      <c r="GZ69" s="81">
        <f t="shared" si="69"/>
        <v>0.12025054015782358</v>
      </c>
      <c r="HA69" s="81">
        <f t="shared" si="69"/>
        <v>0.13219338977915457</v>
      </c>
      <c r="HC69" s="81">
        <f t="shared" si="74"/>
        <v>0.12616239768257551</v>
      </c>
      <c r="HD69" s="81">
        <f t="shared" si="70"/>
        <v>1.4011235610159099E-7</v>
      </c>
      <c r="HE69" s="81">
        <f t="shared" si="70"/>
        <v>7.2520130126668495E-8</v>
      </c>
      <c r="HF69" s="81">
        <f t="shared" si="70"/>
        <v>2.4310409079045254E-7</v>
      </c>
      <c r="HG69" s="81">
        <f t="shared" si="70"/>
        <v>2.6906519174208354E-7</v>
      </c>
      <c r="HH69" s="81">
        <f t="shared" si="70"/>
        <v>1.596692355189953E-7</v>
      </c>
      <c r="HI69" s="81">
        <f t="shared" si="70"/>
        <v>1.9683110294764669E-7</v>
      </c>
      <c r="HJ69" s="81">
        <f t="shared" si="70"/>
        <v>9.6033195555743992E-7</v>
      </c>
      <c r="HK69" s="81">
        <f t="shared" si="70"/>
        <v>1.0129433785215481E-6</v>
      </c>
      <c r="HL69" s="81">
        <f t="shared" si="70"/>
        <v>3.0876815001470804E-6</v>
      </c>
      <c r="HM69" s="81">
        <f t="shared" si="70"/>
        <v>3.9413946117900498E-6</v>
      </c>
      <c r="HN69" s="81">
        <f t="shared" si="70"/>
        <v>9.0662709996220579E-7</v>
      </c>
      <c r="HO69" s="81">
        <f t="shared" si="70"/>
        <v>4.5743725381742246E-7</v>
      </c>
      <c r="HP69" s="81">
        <f t="shared" si="70"/>
        <v>8.5085428071318971E-8</v>
      </c>
      <c r="HQ69" s="81">
        <f t="shared" si="70"/>
        <v>1.2834947831900676E-9</v>
      </c>
      <c r="HS69" s="81">
        <f t="shared" si="71"/>
        <v>3.626001039107928E-19</v>
      </c>
      <c r="HT69" s="81">
        <f t="shared" si="71"/>
        <v>1.0399658418673534E-57</v>
      </c>
      <c r="HU69" s="81">
        <f t="shared" si="71"/>
        <v>3.4230747119262324E-64</v>
      </c>
      <c r="HV69" s="81">
        <f t="shared" si="71"/>
        <v>1.4957469526740564E-61</v>
      </c>
      <c r="HW69" s="81">
        <f t="shared" si="71"/>
        <v>1.9188087965806932E-66</v>
      </c>
      <c r="HX69" s="81">
        <f t="shared" si="71"/>
        <v>2.5655256812867213E-66</v>
      </c>
      <c r="HY69" s="81">
        <f t="shared" si="71"/>
        <v>1.0781779975027666E-67</v>
      </c>
      <c r="HZ69" s="81">
        <f t="shared" si="71"/>
        <v>2.6268996166740181E-64</v>
      </c>
      <c r="IA69" s="81">
        <f t="shared" si="71"/>
        <v>4.7801214441056896E-64</v>
      </c>
      <c r="IB69" s="81">
        <f t="shared" si="71"/>
        <v>4.2949229019216995E-60</v>
      </c>
      <c r="IC69" s="81">
        <f t="shared" si="71"/>
        <v>1.307683829256204E-58</v>
      </c>
      <c r="ID69" s="81">
        <f t="shared" si="71"/>
        <v>4.0467736491687603E-62</v>
      </c>
      <c r="IE69" s="81">
        <f t="shared" si="71"/>
        <v>9.7777844618378781E-60</v>
      </c>
      <c r="IF69" s="81">
        <f t="shared" si="71"/>
        <v>3.4640701957751748E-45</v>
      </c>
      <c r="IG69" s="81">
        <f t="shared" si="71"/>
        <v>1.5856107751531665E-26</v>
      </c>
      <c r="II69" s="81">
        <f t="shared" si="72"/>
        <v>3.2928781504520787E-112</v>
      </c>
      <c r="IJ69" s="81">
        <f t="shared" si="72"/>
        <v>6.3976081041973572E-169</v>
      </c>
      <c r="IK69" s="81">
        <f t="shared" si="72"/>
        <v>2.7829814649433654E-184</v>
      </c>
      <c r="IL69" s="81">
        <f t="shared" si="72"/>
        <v>5.2387426114780916E-177</v>
      </c>
      <c r="IM69" s="81">
        <f t="shared" si="72"/>
        <v>9.6792074964333558E-193</v>
      </c>
      <c r="IN69" s="81">
        <f t="shared" si="72"/>
        <v>8.3877548652673252E-192</v>
      </c>
      <c r="IO69" s="81">
        <f t="shared" si="72"/>
        <v>2.378968026617486E-196</v>
      </c>
      <c r="IP69" s="81">
        <f t="shared" si="72"/>
        <v>3.1355740424343167E-189</v>
      </c>
      <c r="IQ69" s="81">
        <f t="shared" si="72"/>
        <v>1.853659556812893E-188</v>
      </c>
      <c r="IR69" s="81">
        <f t="shared" si="72"/>
        <v>7.3295813336908544E-178</v>
      </c>
      <c r="IS69" s="81">
        <f t="shared" si="72"/>
        <v>3.2689921141657334E-173</v>
      </c>
      <c r="IT69" s="81">
        <f t="shared" si="72"/>
        <v>8.3174329097123903E-181</v>
      </c>
      <c r="IU69" s="81">
        <f t="shared" si="72"/>
        <v>1.8197597462742118E-169</v>
      </c>
      <c r="IV69" s="81">
        <f t="shared" si="72"/>
        <v>5.4713862061029179E-191</v>
      </c>
      <c r="IW69" s="81">
        <f t="shared" si="72"/>
        <v>3.8550687499953142E-73</v>
      </c>
      <c r="IY69" s="81">
        <f t="shared" si="73"/>
        <v>0.63730286728384067</v>
      </c>
      <c r="IZ69" s="81">
        <f t="shared" si="73"/>
        <v>8.5464150483004597E-2</v>
      </c>
      <c r="JA69" s="81">
        <f t="shared" si="73"/>
        <v>8.5623878686046567E-2</v>
      </c>
      <c r="JB69" s="81">
        <f t="shared" si="73"/>
        <v>9.3379954639277812E-2</v>
      </c>
      <c r="JC69" s="81">
        <f t="shared" si="73"/>
        <v>0.15731888225860438</v>
      </c>
      <c r="JD69" s="81">
        <f t="shared" si="73"/>
        <v>0.12823126035553575</v>
      </c>
      <c r="JE69" s="81">
        <f t="shared" si="73"/>
        <v>0.15261381618947159</v>
      </c>
      <c r="JF69" s="81">
        <f t="shared" si="73"/>
        <v>0.24370097460781559</v>
      </c>
      <c r="JG69" s="81">
        <f t="shared" si="73"/>
        <v>0.25855634641219499</v>
      </c>
      <c r="JH69" s="81">
        <f t="shared" si="73"/>
        <v>0.28414223928936816</v>
      </c>
      <c r="JI69" s="81">
        <f t="shared" si="73"/>
        <v>0.2524645142748535</v>
      </c>
      <c r="JJ69" s="81">
        <f t="shared" si="73"/>
        <v>0.17916561304550876</v>
      </c>
      <c r="JK69" s="81">
        <f t="shared" si="73"/>
        <v>0.13561670185935876</v>
      </c>
      <c r="JL69" s="81">
        <f t="shared" si="73"/>
        <v>0.12025062524325165</v>
      </c>
      <c r="JM69" s="81">
        <f t="shared" si="73"/>
        <v>0.13219339106264935</v>
      </c>
    </row>
    <row r="70" spans="2:273" x14ac:dyDescent="0.25">
      <c r="B70" s="2">
        <v>43</v>
      </c>
      <c r="C70" s="37">
        <v>0.54891999999999996</v>
      </c>
      <c r="D70" s="37">
        <v>0.47776000000000002</v>
      </c>
      <c r="E70" s="37">
        <v>0.472663</v>
      </c>
      <c r="F70" s="37">
        <v>0.47966799999999998</v>
      </c>
      <c r="G70" s="37">
        <v>0.57236600000000004</v>
      </c>
      <c r="H70" s="37">
        <v>0.52720400000000001</v>
      </c>
      <c r="I70" s="37">
        <v>0.56218699999999999</v>
      </c>
      <c r="J70" s="37">
        <v>0.64999600000000002</v>
      </c>
      <c r="K70" s="37">
        <v>0.66811900000000002</v>
      </c>
      <c r="L70" s="37">
        <v>0.67292300000000005</v>
      </c>
      <c r="M70" s="37">
        <v>0.65954000000000002</v>
      </c>
      <c r="N70" s="37">
        <v>0.59229200000000004</v>
      </c>
      <c r="O70" s="37">
        <v>0.52738399999999996</v>
      </c>
      <c r="P70" s="37">
        <v>0.495286</v>
      </c>
      <c r="Q70" s="37">
        <v>0.51116600000000001</v>
      </c>
      <c r="S70" s="4">
        <f t="shared" si="75"/>
        <v>0.54528265981580437</v>
      </c>
      <c r="T70" s="4">
        <f t="shared" si="75"/>
        <v>0.48605027108135218</v>
      </c>
      <c r="U70" s="4">
        <f t="shared" si="75"/>
        <v>0.48629007567831262</v>
      </c>
      <c r="V70" s="4">
        <f t="shared" si="75"/>
        <v>0.49060367191358056</v>
      </c>
      <c r="W70" s="4">
        <f t="shared" si="75"/>
        <v>0.55518141783018815</v>
      </c>
      <c r="X70" s="4">
        <f t="shared" si="75"/>
        <v>0.52044024601066274</v>
      </c>
      <c r="Y70" s="4">
        <f t="shared" si="75"/>
        <v>0.5428553491125131</v>
      </c>
      <c r="Z70" s="4">
        <f t="shared" si="75"/>
        <v>0.61740842542266472</v>
      </c>
      <c r="AA70" s="4">
        <f t="shared" si="75"/>
        <v>0.63760586444979994</v>
      </c>
      <c r="AB70" s="4">
        <f t="shared" si="75"/>
        <v>0.64742605146731291</v>
      </c>
      <c r="AC70" s="4">
        <f t="shared" si="75"/>
        <v>0.62912511797604487</v>
      </c>
      <c r="AD70" s="4">
        <f t="shared" si="75"/>
        <v>0.56329284940692714</v>
      </c>
      <c r="AE70" s="4">
        <f t="shared" si="75"/>
        <v>0.52272846229216563</v>
      </c>
      <c r="AF70" s="4">
        <f t="shared" si="75"/>
        <v>0.50610864647934939</v>
      </c>
      <c r="AG70" s="4">
        <f t="shared" si="75"/>
        <v>0.50272975737703995</v>
      </c>
      <c r="AI70" s="4">
        <f t="shared" si="76"/>
        <v>3.6373401841955921E-3</v>
      </c>
      <c r="AJ70" s="4">
        <f t="shared" si="76"/>
        <v>-8.290271081352163E-3</v>
      </c>
      <c r="AK70" s="4">
        <f t="shared" si="76"/>
        <v>-1.3627075678312617E-2</v>
      </c>
      <c r="AL70" s="4">
        <f t="shared" si="76"/>
        <v>-1.093567191358058E-2</v>
      </c>
      <c r="AM70" s="4">
        <f t="shared" si="76"/>
        <v>1.7184582169811891E-2</v>
      </c>
      <c r="AN70" s="4">
        <f t="shared" si="76"/>
        <v>6.7637539893372622E-3</v>
      </c>
      <c r="AO70" s="4">
        <f t="shared" si="76"/>
        <v>1.9331650887486895E-2</v>
      </c>
      <c r="AP70" s="4">
        <f t="shared" si="76"/>
        <v>3.2587574577335299E-2</v>
      </c>
      <c r="AQ70" s="4">
        <f t="shared" si="76"/>
        <v>3.0513135550200077E-2</v>
      </c>
      <c r="AR70" s="4">
        <f t="shared" si="76"/>
        <v>2.5496948532687136E-2</v>
      </c>
      <c r="AS70" s="4">
        <f t="shared" si="76"/>
        <v>3.0414882023955148E-2</v>
      </c>
      <c r="AT70" s="4">
        <f t="shared" si="76"/>
        <v>2.8999150593072898E-2</v>
      </c>
      <c r="AU70" s="4">
        <f t="shared" si="76"/>
        <v>4.6555377078343341E-3</v>
      </c>
      <c r="AV70" s="4">
        <f t="shared" si="76"/>
        <v>-1.0822646479349385E-2</v>
      </c>
      <c r="AW70" s="4">
        <f t="shared" si="76"/>
        <v>8.4362426229600551E-3</v>
      </c>
      <c r="AY70" s="2">
        <f t="shared" si="66"/>
        <v>0.33655598060095909</v>
      </c>
      <c r="AZ70" s="2">
        <f t="shared" si="66"/>
        <v>0.3362927692709245</v>
      </c>
      <c r="BA70" s="2">
        <f t="shared" si="66"/>
        <v>0.33272500383979847</v>
      </c>
      <c r="BB70" s="2">
        <f t="shared" si="66"/>
        <v>0.32868316231424394</v>
      </c>
      <c r="BC70" s="2">
        <f t="shared" si="66"/>
        <v>0.32230388380993241</v>
      </c>
      <c r="BD70" s="2">
        <f t="shared" si="66"/>
        <v>0.3182600434371588</v>
      </c>
      <c r="BE70" s="2">
        <f t="shared" si="66"/>
        <v>0.31460312241137894</v>
      </c>
      <c r="BF70" s="2">
        <f t="shared" si="66"/>
        <v>0.31235964724320286</v>
      </c>
      <c r="BG70" s="2">
        <f t="shared" si="66"/>
        <v>0.31281437922156441</v>
      </c>
      <c r="BH70" s="2">
        <f t="shared" si="66"/>
        <v>0.31594187464894424</v>
      </c>
      <c r="BI70" s="2">
        <f t="shared" si="66"/>
        <v>0.31783046472793058</v>
      </c>
      <c r="BJ70" s="2">
        <f t="shared" si="66"/>
        <v>0.31462852097516109</v>
      </c>
      <c r="BK70" s="2">
        <f t="shared" si="66"/>
        <v>0.32349307780357384</v>
      </c>
      <c r="BL70" s="2">
        <f t="shared" si="66"/>
        <v>0.33219811071064242</v>
      </c>
      <c r="BM70" s="2">
        <f t="shared" si="66"/>
        <v>0.34163471412966634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0.39317909999999989</v>
      </c>
      <c r="DL70" s="2">
        <f t="shared" si="77"/>
        <v>0.3511439742296919</v>
      </c>
      <c r="DM70" s="2">
        <f t="shared" si="77"/>
        <v>0.34785753389355734</v>
      </c>
      <c r="DN70" s="2">
        <f t="shared" si="77"/>
        <v>0.34498303193277308</v>
      </c>
      <c r="DO70" s="2">
        <f t="shared" si="77"/>
        <v>0.34292623250891274</v>
      </c>
      <c r="DP70" s="2">
        <f t="shared" si="77"/>
        <v>0.33560961619556923</v>
      </c>
      <c r="DQ70" s="2">
        <f t="shared" si="77"/>
        <v>0.33389380488922837</v>
      </c>
      <c r="DR70" s="2">
        <f t="shared" si="77"/>
        <v>0.33935245967741928</v>
      </c>
      <c r="DS70" s="2">
        <f t="shared" si="77"/>
        <v>0.33044648387096776</v>
      </c>
      <c r="DT70" s="2">
        <f t="shared" si="77"/>
        <v>0.33704005645161289</v>
      </c>
      <c r="DU70" s="2">
        <f t="shared" si="77"/>
        <v>0.34094987903225804</v>
      </c>
      <c r="DV70" s="2">
        <f t="shared" si="77"/>
        <v>0.33835029935383243</v>
      </c>
      <c r="DW70" s="2">
        <f t="shared" si="77"/>
        <v>0.34071779790552581</v>
      </c>
      <c r="DX70" s="2">
        <f t="shared" si="77"/>
        <v>0.34691969304812836</v>
      </c>
      <c r="DY70" s="2">
        <f t="shared" si="77"/>
        <v>0.35345141889483067</v>
      </c>
      <c r="EA70" s="2">
        <f t="shared" si="78"/>
        <v>0.33487694297930959</v>
      </c>
      <c r="EB70" s="2">
        <f t="shared" si="78"/>
        <v>0.32904092628264886</v>
      </c>
      <c r="EC70" s="2">
        <f t="shared" si="78"/>
        <v>0.32505733016021299</v>
      </c>
      <c r="ED70" s="2">
        <f t="shared" si="78"/>
        <v>0.32044529704487407</v>
      </c>
      <c r="EE70" s="2">
        <f t="shared" si="78"/>
        <v>0.31363965179736247</v>
      </c>
      <c r="EF70" s="2">
        <f t="shared" si="78"/>
        <v>0.31038500226469284</v>
      </c>
      <c r="EG70" s="2">
        <f t="shared" si="78"/>
        <v>0.30627063423039685</v>
      </c>
      <c r="EH70" s="2">
        <f t="shared" si="78"/>
        <v>0.30256212523126647</v>
      </c>
      <c r="EI70" s="2">
        <f t="shared" si="78"/>
        <v>0.30626971934814473</v>
      </c>
      <c r="EJ70" s="2">
        <f t="shared" si="78"/>
        <v>0.30873285099268555</v>
      </c>
      <c r="EK70" s="2">
        <f t="shared" si="78"/>
        <v>0.30954844371951762</v>
      </c>
      <c r="EL70" s="2">
        <f t="shared" si="78"/>
        <v>0.30510129110092959</v>
      </c>
      <c r="EM70" s="2">
        <f t="shared" si="78"/>
        <v>0.31622621402726153</v>
      </c>
      <c r="EN70" s="2">
        <f t="shared" si="78"/>
        <v>0.32541048724935245</v>
      </c>
      <c r="EO70" s="2">
        <f t="shared" si="78"/>
        <v>0.33549362368768959</v>
      </c>
      <c r="EQ70" s="2">
        <f t="shared" si="79"/>
        <v>0.33487694297930959</v>
      </c>
      <c r="ER70" s="2">
        <f t="shared" si="79"/>
        <v>0.3244667729771476</v>
      </c>
      <c r="ES70" s="2">
        <f t="shared" si="79"/>
        <v>0.32080848547306784</v>
      </c>
      <c r="ET70" s="2">
        <f t="shared" si="79"/>
        <v>0.31822039726781703</v>
      </c>
      <c r="EU70" s="2">
        <f t="shared" si="79"/>
        <v>0.31044001949646433</v>
      </c>
      <c r="EV70" s="2">
        <f t="shared" si="79"/>
        <v>0.30771932201413787</v>
      </c>
      <c r="EW70" s="2">
        <f t="shared" si="79"/>
        <v>0.30553400039486156</v>
      </c>
      <c r="EX70" s="2">
        <f t="shared" si="79"/>
        <v>0.30216432228869333</v>
      </c>
      <c r="EY70" s="2">
        <f t="shared" si="79"/>
        <v>0.30540137392356065</v>
      </c>
      <c r="EZ70" s="2">
        <f t="shared" si="79"/>
        <v>0.31202626948071671</v>
      </c>
      <c r="FA70" s="2">
        <f t="shared" si="79"/>
        <v>0.30817037159026295</v>
      </c>
      <c r="FB70" s="2">
        <f t="shared" si="79"/>
        <v>0.30365363063971768</v>
      </c>
      <c r="FC70" s="2">
        <f t="shared" si="79"/>
        <v>0.31632538225787865</v>
      </c>
      <c r="FD70" s="2">
        <f t="shared" si="79"/>
        <v>0.32832619062854973</v>
      </c>
      <c r="FE70" s="2">
        <f t="shared" si="79"/>
        <v>0.33623043845870665</v>
      </c>
      <c r="FG70" s="2">
        <f t="shared" si="80"/>
        <v>0.97120110631492396</v>
      </c>
      <c r="FH70" s="2">
        <f t="shared" si="80"/>
        <v>0.67189480982120331</v>
      </c>
      <c r="FI70" s="2">
        <f t="shared" si="80"/>
        <v>0.66368798836797305</v>
      </c>
      <c r="FJ70" s="2">
        <f t="shared" si="80"/>
        <v>0.66427078658524052</v>
      </c>
      <c r="FK70" s="2">
        <f t="shared" si="80"/>
        <v>0.70414686398173143</v>
      </c>
      <c r="FL70" s="2">
        <f t="shared" si="80"/>
        <v>0.68779358922015188</v>
      </c>
      <c r="FM70" s="2">
        <f t="shared" si="80"/>
        <v>0.69834875351112746</v>
      </c>
      <c r="FN70" s="2">
        <f t="shared" si="80"/>
        <v>0.73369140658411347</v>
      </c>
      <c r="FO70" s="2">
        <f t="shared" si="80"/>
        <v>0.72929232537107147</v>
      </c>
      <c r="FP70" s="2">
        <f t="shared" si="80"/>
        <v>0.74535154952614413</v>
      </c>
      <c r="FQ70" s="2">
        <f t="shared" si="80"/>
        <v>0.73624695502283988</v>
      </c>
      <c r="FR70" s="2">
        <f t="shared" si="80"/>
        <v>0.7134536322615711</v>
      </c>
      <c r="FS70" s="2">
        <f t="shared" si="80"/>
        <v>0.70329177149231303</v>
      </c>
      <c r="FT70" s="2">
        <f t="shared" si="80"/>
        <v>0.68444298843208562</v>
      </c>
      <c r="FU70" s="2">
        <f t="shared" si="80"/>
        <v>0.6580294005934999</v>
      </c>
      <c r="FW70" s="2">
        <f t="shared" si="68"/>
        <v>1.1169957880468127E-8</v>
      </c>
      <c r="FX70" s="2">
        <f t="shared" si="68"/>
        <v>6.1598704974266222E-5</v>
      </c>
      <c r="FY70" s="2">
        <f t="shared" si="68"/>
        <v>7.2655890791250877E-5</v>
      </c>
      <c r="FZ70" s="2">
        <f t="shared" si="68"/>
        <v>7.6031975081516497E-5</v>
      </c>
      <c r="GA70" s="2">
        <f t="shared" si="68"/>
        <v>9.2115020300831527E-5</v>
      </c>
      <c r="GB70" s="2">
        <f t="shared" si="68"/>
        <v>9.191132367312897E-5</v>
      </c>
      <c r="GC70" s="2">
        <f t="shared" si="68"/>
        <v>1.0273792165673554E-4</v>
      </c>
      <c r="GD70" s="2">
        <f t="shared" si="68"/>
        <v>1.513455838656391E-4</v>
      </c>
      <c r="GE70" s="2">
        <f t="shared" si="68"/>
        <v>2.0248923981324904E-4</v>
      </c>
      <c r="GF70" s="2">
        <f t="shared" si="68"/>
        <v>1.9361308016998789E-4</v>
      </c>
      <c r="GG70" s="2">
        <f t="shared" si="68"/>
        <v>1.4743203303894755E-4</v>
      </c>
      <c r="GH70" s="2">
        <f t="shared" si="68"/>
        <v>1.0546087771447033E-4</v>
      </c>
      <c r="GI70" s="2">
        <f t="shared" si="68"/>
        <v>9.3885360572867123E-5</v>
      </c>
      <c r="GJ70" s="2">
        <f t="shared" si="68"/>
        <v>8.3258890696640759E-5</v>
      </c>
      <c r="GK70" s="2">
        <f t="shared" si="68"/>
        <v>7.1186102099442893E-5</v>
      </c>
      <c r="GM70" s="81">
        <f t="shared" si="69"/>
        <v>0.47188856061697332</v>
      </c>
      <c r="GN70" s="81">
        <f t="shared" si="69"/>
        <v>0.10853916130720589</v>
      </c>
      <c r="GO70" s="81">
        <f t="shared" si="69"/>
        <v>0.11036903373058654</v>
      </c>
      <c r="GP70" s="81">
        <f t="shared" si="69"/>
        <v>0.12125009599920118</v>
      </c>
      <c r="GQ70" s="81">
        <f t="shared" si="69"/>
        <v>0.19875561770148012</v>
      </c>
      <c r="GR70" s="81">
        <f t="shared" si="69"/>
        <v>0.16395398987616713</v>
      </c>
      <c r="GS70" s="81">
        <f t="shared" si="69"/>
        <v>0.19410290132285879</v>
      </c>
      <c r="GT70" s="81">
        <f t="shared" si="69"/>
        <v>0.30187761459818735</v>
      </c>
      <c r="GU70" s="81">
        <f t="shared" si="69"/>
        <v>0.32243747426097225</v>
      </c>
      <c r="GV70" s="81">
        <f t="shared" si="69"/>
        <v>0.34872442690387023</v>
      </c>
      <c r="GW70" s="81">
        <f t="shared" si="69"/>
        <v>0.31211658254786939</v>
      </c>
      <c r="GX70" s="81">
        <f t="shared" si="69"/>
        <v>0.22496497851660874</v>
      </c>
      <c r="GY70" s="81">
        <f t="shared" si="69"/>
        <v>0.17008643612960325</v>
      </c>
      <c r="GZ70" s="81">
        <f t="shared" si="69"/>
        <v>0.15388001999863851</v>
      </c>
      <c r="HA70" s="81">
        <f t="shared" si="69"/>
        <v>0.17938566798090244</v>
      </c>
      <c r="HC70" s="81">
        <f t="shared" si="74"/>
        <v>0.14140250720064421</v>
      </c>
      <c r="HD70" s="81">
        <f t="shared" si="70"/>
        <v>2.9131503196629865E-7</v>
      </c>
      <c r="HE70" s="81">
        <f t="shared" si="70"/>
        <v>1.6046887241431234E-7</v>
      </c>
      <c r="HF70" s="81">
        <f t="shared" si="70"/>
        <v>5.1538749259717201E-7</v>
      </c>
      <c r="HG70" s="81">
        <f t="shared" si="70"/>
        <v>5.9705576352287006E-7</v>
      </c>
      <c r="HH70" s="81">
        <f t="shared" si="70"/>
        <v>3.5862517248680978E-7</v>
      </c>
      <c r="HI70" s="81">
        <f t="shared" si="70"/>
        <v>4.4804797470128706E-7</v>
      </c>
      <c r="HJ70" s="81">
        <f t="shared" si="70"/>
        <v>2.12825072014118E-6</v>
      </c>
      <c r="HK70" s="81">
        <f t="shared" si="70"/>
        <v>2.2975322065204596E-6</v>
      </c>
      <c r="HL70" s="81">
        <f t="shared" si="70"/>
        <v>6.5855542712423708E-6</v>
      </c>
      <c r="HM70" s="81">
        <f t="shared" si="70"/>
        <v>8.0785615777222446E-6</v>
      </c>
      <c r="HN70" s="81">
        <f t="shared" si="70"/>
        <v>1.9185777995969992E-6</v>
      </c>
      <c r="HO70" s="81">
        <f t="shared" si="70"/>
        <v>9.5409511254356662E-7</v>
      </c>
      <c r="HP70" s="81">
        <f t="shared" si="70"/>
        <v>1.9525702904171053E-7</v>
      </c>
      <c r="HQ70" s="81">
        <f t="shared" si="70"/>
        <v>4.0142381083107897E-9</v>
      </c>
      <c r="HS70" s="81">
        <f t="shared" si="71"/>
        <v>8.3910840530289999E-19</v>
      </c>
      <c r="HT70" s="81">
        <f t="shared" si="71"/>
        <v>3.2449217949200315E-56</v>
      </c>
      <c r="HU70" s="81">
        <f t="shared" si="71"/>
        <v>1.6274495917427019E-62</v>
      </c>
      <c r="HV70" s="81">
        <f t="shared" si="71"/>
        <v>6.1769498812754712E-60</v>
      </c>
      <c r="HW70" s="81">
        <f t="shared" si="71"/>
        <v>1.182727200041312E-64</v>
      </c>
      <c r="HX70" s="81">
        <f t="shared" si="71"/>
        <v>1.5577230903422214E-64</v>
      </c>
      <c r="HY70" s="81">
        <f t="shared" si="71"/>
        <v>7.5510644597973013E-66</v>
      </c>
      <c r="HZ70" s="81">
        <f t="shared" si="71"/>
        <v>1.8196649535779028E-62</v>
      </c>
      <c r="IA70" s="81">
        <f t="shared" si="71"/>
        <v>3.7496792232794569E-62</v>
      </c>
      <c r="IB70" s="81">
        <f t="shared" si="71"/>
        <v>2.5389403092984856E-58</v>
      </c>
      <c r="IC70" s="81">
        <f t="shared" si="71"/>
        <v>6.1662074010014207E-57</v>
      </c>
      <c r="ID70" s="81">
        <f t="shared" si="71"/>
        <v>2.0218179320267453E-60</v>
      </c>
      <c r="IE70" s="81">
        <f t="shared" si="71"/>
        <v>3.8177421358217259E-58</v>
      </c>
      <c r="IF70" s="81">
        <f t="shared" si="71"/>
        <v>5.1274683484850961E-44</v>
      </c>
      <c r="IG70" s="81">
        <f t="shared" si="71"/>
        <v>7.3099684838783573E-26</v>
      </c>
      <c r="II70" s="81">
        <f t="shared" si="72"/>
        <v>4.1534570068678848E-111</v>
      </c>
      <c r="IJ70" s="81">
        <f t="shared" si="72"/>
        <v>8.5516869024600305E-166</v>
      </c>
      <c r="IK70" s="81">
        <f t="shared" si="72"/>
        <v>8.2461228244672005E-181</v>
      </c>
      <c r="IL70" s="81">
        <f t="shared" si="72"/>
        <v>1.1702073475704256E-173</v>
      </c>
      <c r="IM70" s="81">
        <f t="shared" si="72"/>
        <v>5.1282784039484349E-189</v>
      </c>
      <c r="IN70" s="81">
        <f t="shared" si="72"/>
        <v>4.2521720794463478E-188</v>
      </c>
      <c r="IO70" s="81">
        <f t="shared" si="72"/>
        <v>1.6420097952430427E-192</v>
      </c>
      <c r="IP70" s="81">
        <f t="shared" si="72"/>
        <v>2.26540977167848E-185</v>
      </c>
      <c r="IQ70" s="81">
        <f t="shared" si="72"/>
        <v>1.7395152323049628E-184</v>
      </c>
      <c r="IR70" s="81">
        <f t="shared" si="72"/>
        <v>3.9134456078876073E-174</v>
      </c>
      <c r="IS70" s="81">
        <f t="shared" si="72"/>
        <v>1.0790921872183923E-169</v>
      </c>
      <c r="IT70" s="81">
        <f t="shared" si="72"/>
        <v>2.8980937304757323E-177</v>
      </c>
      <c r="IU70" s="81">
        <f t="shared" si="72"/>
        <v>3.4411699348521551E-166</v>
      </c>
      <c r="IV70" s="81">
        <f t="shared" si="72"/>
        <v>2.4485453289322005E-187</v>
      </c>
      <c r="IW70" s="81">
        <f t="shared" si="72"/>
        <v>8.7332882467900608E-72</v>
      </c>
      <c r="IY70" s="81">
        <f t="shared" si="73"/>
        <v>0.61329106781761755</v>
      </c>
      <c r="IZ70" s="81">
        <f t="shared" si="73"/>
        <v>0.10853945262223787</v>
      </c>
      <c r="JA70" s="81">
        <f t="shared" si="73"/>
        <v>0.11036919419945895</v>
      </c>
      <c r="JB70" s="81">
        <f t="shared" si="73"/>
        <v>0.12125061138669378</v>
      </c>
      <c r="JC70" s="81">
        <f t="shared" si="73"/>
        <v>0.19875621475724364</v>
      </c>
      <c r="JD70" s="81">
        <f t="shared" si="73"/>
        <v>0.16395434850133961</v>
      </c>
      <c r="JE70" s="81">
        <f t="shared" si="73"/>
        <v>0.19410334937083348</v>
      </c>
      <c r="JF70" s="81">
        <f t="shared" si="73"/>
        <v>0.30187974284890751</v>
      </c>
      <c r="JG70" s="81">
        <f t="shared" si="73"/>
        <v>0.32243977179317879</v>
      </c>
      <c r="JH70" s="81">
        <f t="shared" si="73"/>
        <v>0.34873101245814148</v>
      </c>
      <c r="JI70" s="81">
        <f t="shared" si="73"/>
        <v>0.31212466110944709</v>
      </c>
      <c r="JJ70" s="81">
        <f t="shared" si="73"/>
        <v>0.22496689709440834</v>
      </c>
      <c r="JK70" s="81">
        <f t="shared" si="73"/>
        <v>0.17008739022471581</v>
      </c>
      <c r="JL70" s="81">
        <f t="shared" si="73"/>
        <v>0.15388021525566756</v>
      </c>
      <c r="JM70" s="81">
        <f t="shared" si="73"/>
        <v>0.17938567199514055</v>
      </c>
    </row>
    <row r="71" spans="2:273" x14ac:dyDescent="0.25">
      <c r="B71" s="2">
        <v>44</v>
      </c>
      <c r="C71" s="37">
        <v>0.53102199999999999</v>
      </c>
      <c r="D71" s="37">
        <v>0.51548499999999997</v>
      </c>
      <c r="E71" s="37">
        <v>0.515683</v>
      </c>
      <c r="F71" s="37">
        <v>0.52454900000000004</v>
      </c>
      <c r="G71" s="37">
        <v>0.61935700000000005</v>
      </c>
      <c r="H71" s="37">
        <v>0.57953699999999997</v>
      </c>
      <c r="I71" s="37">
        <v>0.61209499999999994</v>
      </c>
      <c r="J71" s="37">
        <v>0.68168499999999999</v>
      </c>
      <c r="K71" s="37">
        <v>0.69830499999999995</v>
      </c>
      <c r="L71" s="37">
        <v>0.70159199999999999</v>
      </c>
      <c r="M71" s="37">
        <v>0.69467699999999999</v>
      </c>
      <c r="N71" s="37">
        <v>0.63290199999999996</v>
      </c>
      <c r="O71" s="37">
        <v>0.57567500000000005</v>
      </c>
      <c r="P71" s="37">
        <v>0.54482399999999997</v>
      </c>
      <c r="Q71" s="37">
        <v>0.55763799999999997</v>
      </c>
      <c r="S71" s="4">
        <f t="shared" si="75"/>
        <v>0.52962709041975675</v>
      </c>
      <c r="T71" s="4">
        <f t="shared" si="75"/>
        <v>0.51469520581215844</v>
      </c>
      <c r="U71" s="4">
        <f t="shared" si="75"/>
        <v>0.51753124417240948</v>
      </c>
      <c r="V71" s="4">
        <f t="shared" si="75"/>
        <v>0.52407047494026182</v>
      </c>
      <c r="W71" s="4">
        <f t="shared" si="75"/>
        <v>0.59432744183587949</v>
      </c>
      <c r="X71" s="4">
        <f t="shared" si="75"/>
        <v>0.55774941283519952</v>
      </c>
      <c r="Y71" s="4">
        <f t="shared" si="75"/>
        <v>0.58255938486305758</v>
      </c>
      <c r="Z71" s="4">
        <f t="shared" si="75"/>
        <v>0.65863801927726595</v>
      </c>
      <c r="AA71" s="4">
        <f t="shared" si="75"/>
        <v>0.6816787992754233</v>
      </c>
      <c r="AB71" s="4">
        <f t="shared" si="75"/>
        <v>0.68772883155831843</v>
      </c>
      <c r="AC71" s="4">
        <f t="shared" si="75"/>
        <v>0.67026525113449031</v>
      </c>
      <c r="AD71" s="4">
        <f t="shared" si="75"/>
        <v>0.60268382836785794</v>
      </c>
      <c r="AE71" s="4">
        <f t="shared" si="75"/>
        <v>0.55632782938866898</v>
      </c>
      <c r="AF71" s="4">
        <f t="shared" si="75"/>
        <v>0.53875768216188902</v>
      </c>
      <c r="AG71" s="4">
        <f t="shared" si="75"/>
        <v>0.53909181991490618</v>
      </c>
      <c r="AI71" s="4">
        <f t="shared" si="76"/>
        <v>1.3949095802432421E-3</v>
      </c>
      <c r="AJ71" s="4">
        <f t="shared" si="76"/>
        <v>7.8979418784153044E-4</v>
      </c>
      <c r="AK71" s="4">
        <f t="shared" si="76"/>
        <v>-1.8482441724094745E-3</v>
      </c>
      <c r="AL71" s="4">
        <f t="shared" si="76"/>
        <v>4.7852505973822179E-4</v>
      </c>
      <c r="AM71" s="4">
        <f t="shared" si="76"/>
        <v>2.5029558164120558E-2</v>
      </c>
      <c r="AN71" s="4">
        <f t="shared" si="76"/>
        <v>2.1787587164800448E-2</v>
      </c>
      <c r="AO71" s="4">
        <f t="shared" si="76"/>
        <v>2.9535615136942361E-2</v>
      </c>
      <c r="AP71" s="4">
        <f t="shared" si="76"/>
        <v>2.3046980722734034E-2</v>
      </c>
      <c r="AQ71" s="4">
        <f t="shared" si="76"/>
        <v>1.6626200724576656E-2</v>
      </c>
      <c r="AR71" s="4">
        <f t="shared" si="76"/>
        <v>1.3863168441681561E-2</v>
      </c>
      <c r="AS71" s="4">
        <f t="shared" si="76"/>
        <v>2.4411748865509675E-2</v>
      </c>
      <c r="AT71" s="4">
        <f t="shared" si="76"/>
        <v>3.0218171632142021E-2</v>
      </c>
      <c r="AU71" s="4">
        <f t="shared" si="76"/>
        <v>1.9347170611331066E-2</v>
      </c>
      <c r="AV71" s="4">
        <f t="shared" si="76"/>
        <v>6.0663178381109573E-3</v>
      </c>
      <c r="AW71" s="4">
        <f t="shared" si="76"/>
        <v>1.8546180085093789E-2</v>
      </c>
      <c r="AY71" s="2">
        <f t="shared" si="66"/>
        <v>0.33611596176513603</v>
      </c>
      <c r="AZ71" s="2">
        <f t="shared" si="66"/>
        <v>0.33576298071101995</v>
      </c>
      <c r="BA71" s="2">
        <f t="shared" si="66"/>
        <v>0.33221413195513971</v>
      </c>
      <c r="BB71" s="2">
        <f t="shared" si="66"/>
        <v>0.32815843101431047</v>
      </c>
      <c r="BC71" s="2">
        <f t="shared" si="66"/>
        <v>0.32172315691487324</v>
      </c>
      <c r="BD71" s="2">
        <f t="shared" si="66"/>
        <v>0.31774127382422063</v>
      </c>
      <c r="BE71" s="2">
        <f t="shared" si="66"/>
        <v>0.31403468772528625</v>
      </c>
      <c r="BF71" s="2">
        <f t="shared" si="66"/>
        <v>0.31167905033958432</v>
      </c>
      <c r="BG71" s="2">
        <f t="shared" si="66"/>
        <v>0.312303352727266</v>
      </c>
      <c r="BH71" s="2">
        <f t="shared" si="66"/>
        <v>0.31539934834060857</v>
      </c>
      <c r="BI71" s="2">
        <f t="shared" si="66"/>
        <v>0.31716892396949192</v>
      </c>
      <c r="BJ71" s="2">
        <f t="shared" si="66"/>
        <v>0.3140101965607992</v>
      </c>
      <c r="BK71" s="2">
        <f t="shared" si="66"/>
        <v>0.32300719078429624</v>
      </c>
      <c r="BL71" s="2">
        <f t="shared" si="66"/>
        <v>0.33178919910792065</v>
      </c>
      <c r="BM71" s="2">
        <f t="shared" si="66"/>
        <v>0.34126714803693731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0.39409849999999991</v>
      </c>
      <c r="DL71" s="2">
        <f t="shared" si="77"/>
        <v>0.3516735512605042</v>
      </c>
      <c r="DM71" s="2">
        <f t="shared" si="77"/>
        <v>0.34851548739495791</v>
      </c>
      <c r="DN71" s="2">
        <f t="shared" si="77"/>
        <v>0.34563819579831928</v>
      </c>
      <c r="DO71" s="2">
        <f t="shared" si="77"/>
        <v>0.34374953966131916</v>
      </c>
      <c r="DP71" s="2">
        <f t="shared" si="77"/>
        <v>0.33632554621848748</v>
      </c>
      <c r="DQ71" s="2">
        <f t="shared" si="77"/>
        <v>0.33450300840336128</v>
      </c>
      <c r="DR71" s="2">
        <f t="shared" si="77"/>
        <v>0.34002981048387093</v>
      </c>
      <c r="DS71" s="2">
        <f t="shared" si="77"/>
        <v>0.33108243328445752</v>
      </c>
      <c r="DT71" s="2">
        <f t="shared" si="77"/>
        <v>0.33754105846774191</v>
      </c>
      <c r="DU71" s="2">
        <f t="shared" si="77"/>
        <v>0.34147119849706742</v>
      </c>
      <c r="DV71" s="2">
        <f t="shared" si="77"/>
        <v>0.3390109995543672</v>
      </c>
      <c r="DW71" s="2">
        <f t="shared" si="77"/>
        <v>0.3412903841354723</v>
      </c>
      <c r="DX71" s="2">
        <f t="shared" si="77"/>
        <v>0.34752135294117648</v>
      </c>
      <c r="DY71" s="2">
        <f t="shared" si="77"/>
        <v>0.3540172898841355</v>
      </c>
      <c r="EA71" s="2">
        <f t="shared" si="78"/>
        <v>0.33454789749476288</v>
      </c>
      <c r="EB71" s="2">
        <f t="shared" si="78"/>
        <v>0.32867747873739939</v>
      </c>
      <c r="EC71" s="2">
        <f t="shared" si="78"/>
        <v>0.32468102614788175</v>
      </c>
      <c r="ED71" s="2">
        <f t="shared" si="78"/>
        <v>0.320101582524626</v>
      </c>
      <c r="EE71" s="2">
        <f t="shared" si="78"/>
        <v>0.31328333087484989</v>
      </c>
      <c r="EF71" s="2">
        <f t="shared" si="78"/>
        <v>0.31004805343795855</v>
      </c>
      <c r="EG71" s="2">
        <f t="shared" si="78"/>
        <v>0.3059714613881897</v>
      </c>
      <c r="EH71" s="2">
        <f t="shared" si="78"/>
        <v>0.30229408970166327</v>
      </c>
      <c r="EI71" s="2">
        <f t="shared" si="78"/>
        <v>0.30594629812850394</v>
      </c>
      <c r="EJ71" s="2">
        <f t="shared" si="78"/>
        <v>0.30849937157784751</v>
      </c>
      <c r="EK71" s="2">
        <f t="shared" si="78"/>
        <v>0.30922920692764044</v>
      </c>
      <c r="EL71" s="2">
        <f t="shared" si="78"/>
        <v>0.30485279086336708</v>
      </c>
      <c r="EM71" s="2">
        <f t="shared" si="78"/>
        <v>0.31597246841564886</v>
      </c>
      <c r="EN71" s="2">
        <f t="shared" si="78"/>
        <v>0.32517384449774539</v>
      </c>
      <c r="EO71" s="2">
        <f t="shared" si="78"/>
        <v>0.33522398422116806</v>
      </c>
      <c r="EQ71" s="2">
        <f t="shared" si="79"/>
        <v>0.33454789749476288</v>
      </c>
      <c r="ER71" s="2">
        <f t="shared" si="79"/>
        <v>0.32417426564301693</v>
      </c>
      <c r="ES71" s="2">
        <f t="shared" si="79"/>
        <v>0.32050082159309184</v>
      </c>
      <c r="ET71" s="2">
        <f t="shared" si="79"/>
        <v>0.31791315925368763</v>
      </c>
      <c r="EU71" s="2">
        <f t="shared" si="79"/>
        <v>0.3101375222478957</v>
      </c>
      <c r="EV71" s="2">
        <f t="shared" si="79"/>
        <v>0.30742728460839802</v>
      </c>
      <c r="EW71" s="2">
        <f t="shared" si="79"/>
        <v>0.30524741213001949</v>
      </c>
      <c r="EX71" s="2">
        <f t="shared" si="79"/>
        <v>0.30190268325882386</v>
      </c>
      <c r="EY71" s="2">
        <f t="shared" si="79"/>
        <v>0.3050937548218029</v>
      </c>
      <c r="EZ71" s="2">
        <f t="shared" si="79"/>
        <v>0.31172813880959616</v>
      </c>
      <c r="FA71" s="2">
        <f t="shared" si="79"/>
        <v>0.30787656520890183</v>
      </c>
      <c r="FB71" s="2">
        <f t="shared" si="79"/>
        <v>0.30343043835275307</v>
      </c>
      <c r="FC71" s="2">
        <f t="shared" si="79"/>
        <v>0.31606971062281197</v>
      </c>
      <c r="FD71" s="2">
        <f t="shared" si="79"/>
        <v>0.3280386228268693</v>
      </c>
      <c r="FE71" s="2">
        <f t="shared" si="79"/>
        <v>0.3359350759037919</v>
      </c>
      <c r="FG71" s="2">
        <f t="shared" si="80"/>
        <v>0.97366837270478879</v>
      </c>
      <c r="FH71" s="2">
        <f t="shared" si="80"/>
        <v>0.69186885634155637</v>
      </c>
      <c r="FI71" s="2">
        <f t="shared" si="80"/>
        <v>0.68392661594765092</v>
      </c>
      <c r="FJ71" s="2">
        <f t="shared" si="80"/>
        <v>0.68449101511003241</v>
      </c>
      <c r="FK71" s="2">
        <f t="shared" si="80"/>
        <v>0.72296704753558949</v>
      </c>
      <c r="FL71" s="2">
        <f t="shared" si="80"/>
        <v>0.70722151591799021</v>
      </c>
      <c r="FM71" s="2">
        <f t="shared" si="80"/>
        <v>0.71738974069403072</v>
      </c>
      <c r="FN71" s="2">
        <f t="shared" si="80"/>
        <v>0.75129597645913737</v>
      </c>
      <c r="FO71" s="2">
        <f t="shared" si="80"/>
        <v>0.74708745630223639</v>
      </c>
      <c r="FP71" s="2">
        <f t="shared" si="80"/>
        <v>0.76243489716741486</v>
      </c>
      <c r="FQ71" s="2">
        <f t="shared" si="80"/>
        <v>0.75373929106374138</v>
      </c>
      <c r="FR71" s="2">
        <f t="shared" si="80"/>
        <v>0.73190718948061884</v>
      </c>
      <c r="FS71" s="2">
        <f t="shared" si="80"/>
        <v>0.72214488601046056</v>
      </c>
      <c r="FT71" s="2">
        <f t="shared" si="80"/>
        <v>0.70398968193956779</v>
      </c>
      <c r="FU71" s="2">
        <f t="shared" si="80"/>
        <v>0.67844356809978223</v>
      </c>
      <c r="FW71" s="2">
        <f t="shared" si="68"/>
        <v>1.2247615254572311E-8</v>
      </c>
      <c r="FX71" s="2">
        <f t="shared" si="68"/>
        <v>6.7541235521973854E-5</v>
      </c>
      <c r="FY71" s="2">
        <f t="shared" si="68"/>
        <v>7.9665041645185039E-5</v>
      </c>
      <c r="FZ71" s="2">
        <f t="shared" si="68"/>
        <v>8.3366791355505445E-5</v>
      </c>
      <c r="GA71" s="2">
        <f t="shared" si="68"/>
        <v>1.0100121369017159E-4</v>
      </c>
      <c r="GB71" s="2">
        <f t="shared" si="68"/>
        <v>1.0077786874466991E-4</v>
      </c>
      <c r="GC71" s="2">
        <f t="shared" si="68"/>
        <v>1.126487744424768E-4</v>
      </c>
      <c r="GD71" s="2">
        <f t="shared" si="68"/>
        <v>1.6594470974143474E-4</v>
      </c>
      <c r="GE71" s="2">
        <f t="shared" si="68"/>
        <v>2.2202069905761926E-4</v>
      </c>
      <c r="GF71" s="2">
        <f t="shared" si="68"/>
        <v>2.1228855546302617E-4</v>
      </c>
      <c r="GG71" s="2">
        <f t="shared" si="68"/>
        <v>1.6165371028167507E-4</v>
      </c>
      <c r="GH71" s="2">
        <f t="shared" si="68"/>
        <v>1.1563437641781209E-4</v>
      </c>
      <c r="GI71" s="2">
        <f t="shared" si="68"/>
        <v>1.0294231836496981E-4</v>
      </c>
      <c r="GJ71" s="2">
        <f t="shared" si="68"/>
        <v>9.1290824975084612E-5</v>
      </c>
      <c r="GK71" s="2">
        <f t="shared" si="68"/>
        <v>7.8053472756491567E-5</v>
      </c>
      <c r="GM71" s="81">
        <f t="shared" si="69"/>
        <v>0.42698641926987208</v>
      </c>
      <c r="GN71" s="81">
        <f t="shared" si="69"/>
        <v>0.13628689725042542</v>
      </c>
      <c r="GO71" s="81">
        <f t="shared" si="69"/>
        <v>0.14044790379273664</v>
      </c>
      <c r="GP71" s="81">
        <f t="shared" si="69"/>
        <v>0.15524043376035201</v>
      </c>
      <c r="GQ71" s="81">
        <f t="shared" si="69"/>
        <v>0.24765482262717847</v>
      </c>
      <c r="GR71" s="81">
        <f t="shared" si="69"/>
        <v>0.20670528485155379</v>
      </c>
      <c r="GS71" s="81">
        <f t="shared" si="69"/>
        <v>0.24332585066149254</v>
      </c>
      <c r="GT71" s="81">
        <f t="shared" si="69"/>
        <v>0.3686017958235368</v>
      </c>
      <c r="GU71" s="81">
        <f t="shared" si="69"/>
        <v>0.39566793622568136</v>
      </c>
      <c r="GV71" s="81">
        <f t="shared" si="69"/>
        <v>0.42176879431103781</v>
      </c>
      <c r="GW71" s="81">
        <f t="shared" si="69"/>
        <v>0.38032826981671969</v>
      </c>
      <c r="GX71" s="81">
        <f t="shared" si="69"/>
        <v>0.27857091443827015</v>
      </c>
      <c r="GY71" s="81">
        <f t="shared" si="69"/>
        <v>0.21073899746039315</v>
      </c>
      <c r="GZ71" s="81">
        <f t="shared" si="69"/>
        <v>0.19421990754375432</v>
      </c>
      <c r="HA71" s="81">
        <f t="shared" si="69"/>
        <v>0.23808048052895198</v>
      </c>
      <c r="HC71" s="81">
        <f t="shared" si="74"/>
        <v>0.15801925255783536</v>
      </c>
      <c r="HD71" s="81">
        <f t="shared" si="70"/>
        <v>5.9491470865106002E-7</v>
      </c>
      <c r="HE71" s="81">
        <f t="shared" si="70"/>
        <v>3.479414049393293E-7</v>
      </c>
      <c r="HF71" s="81">
        <f t="shared" si="70"/>
        <v>1.0713954873726088E-6</v>
      </c>
      <c r="HG71" s="81">
        <f t="shared" si="70"/>
        <v>1.2956836350898458E-6</v>
      </c>
      <c r="HH71" s="81">
        <f t="shared" si="70"/>
        <v>7.8782327101002519E-7</v>
      </c>
      <c r="HI71" s="81">
        <f t="shared" si="70"/>
        <v>9.9645883514616059E-7</v>
      </c>
      <c r="HJ71" s="81">
        <f t="shared" si="70"/>
        <v>4.6033087131272898E-6</v>
      </c>
      <c r="HK71" s="81">
        <f t="shared" si="70"/>
        <v>5.0781515505697514E-6</v>
      </c>
      <c r="HL71" s="81">
        <f t="shared" si="70"/>
        <v>1.3711943840133202E-5</v>
      </c>
      <c r="HM71" s="81">
        <f t="shared" si="70"/>
        <v>1.6197957523181462E-5</v>
      </c>
      <c r="HN71" s="81">
        <f t="shared" si="70"/>
        <v>3.9739332831087928E-6</v>
      </c>
      <c r="HO71" s="81">
        <f t="shared" si="70"/>
        <v>1.9513430316743299E-6</v>
      </c>
      <c r="HP71" s="81">
        <f t="shared" si="70"/>
        <v>4.3813258437830807E-7</v>
      </c>
      <c r="HQ71" s="81">
        <f t="shared" si="70"/>
        <v>1.2139055368106878E-8</v>
      </c>
      <c r="HS71" s="81">
        <f t="shared" si="71"/>
        <v>1.9252517462879581E-18</v>
      </c>
      <c r="HT71" s="81">
        <f t="shared" si="71"/>
        <v>9.6673054228111672E-55</v>
      </c>
      <c r="HU71" s="81">
        <f t="shared" si="71"/>
        <v>7.3434061875831664E-61</v>
      </c>
      <c r="HV71" s="81">
        <f t="shared" si="71"/>
        <v>2.4248858674383797E-58</v>
      </c>
      <c r="HW71" s="81">
        <f t="shared" si="71"/>
        <v>6.8827632988262894E-63</v>
      </c>
      <c r="HX71" s="81">
        <f t="shared" si="71"/>
        <v>8.9323192612578825E-63</v>
      </c>
      <c r="HY71" s="81">
        <f t="shared" si="71"/>
        <v>4.9805162154241642E-64</v>
      </c>
      <c r="HZ71" s="81">
        <f t="shared" si="71"/>
        <v>1.1836190652771886E-60</v>
      </c>
      <c r="IA71" s="81">
        <f t="shared" si="71"/>
        <v>2.7508082770311927E-60</v>
      </c>
      <c r="IB71" s="81">
        <f t="shared" si="71"/>
        <v>1.4099534926454324E-56</v>
      </c>
      <c r="IC71" s="81">
        <f t="shared" si="71"/>
        <v>2.7459974567614537E-55</v>
      </c>
      <c r="ID71" s="81">
        <f t="shared" si="71"/>
        <v>9.5560742892836488E-59</v>
      </c>
      <c r="IE71" s="81">
        <f t="shared" si="71"/>
        <v>1.4169867545774618E-56</v>
      </c>
      <c r="IF71" s="81">
        <f t="shared" si="71"/>
        <v>7.3180313795041428E-43</v>
      </c>
      <c r="IG71" s="81">
        <f t="shared" si="71"/>
        <v>3.3023122943386293E-25</v>
      </c>
      <c r="II71" s="81">
        <f t="shared" si="72"/>
        <v>5.1729941928683393E-110</v>
      </c>
      <c r="IJ71" s="81">
        <f t="shared" si="72"/>
        <v>1.0680848806335306E-162</v>
      </c>
      <c r="IK71" s="81">
        <f t="shared" si="72"/>
        <v>2.2629610459233123E-177</v>
      </c>
      <c r="IL71" s="81">
        <f t="shared" si="72"/>
        <v>2.4266872678808588E-170</v>
      </c>
      <c r="IM71" s="81">
        <f t="shared" si="72"/>
        <v>2.4972235296034556E-185</v>
      </c>
      <c r="IN71" s="81">
        <f t="shared" si="72"/>
        <v>1.9821093978653914E-184</v>
      </c>
      <c r="IO71" s="81">
        <f t="shared" si="72"/>
        <v>1.0378589396048063E-188</v>
      </c>
      <c r="IP71" s="81">
        <f t="shared" si="72"/>
        <v>1.4923622884223424E-181</v>
      </c>
      <c r="IQ71" s="81">
        <f t="shared" si="72"/>
        <v>1.4795809755061399E-180</v>
      </c>
      <c r="IR71" s="81">
        <f t="shared" si="72"/>
        <v>1.9063302990254553E-170</v>
      </c>
      <c r="IS71" s="81">
        <f t="shared" si="72"/>
        <v>3.2753094446049312E-166</v>
      </c>
      <c r="IT71" s="81">
        <f t="shared" si="72"/>
        <v>9.3083674954742419E-174</v>
      </c>
      <c r="IU71" s="81">
        <f t="shared" si="72"/>
        <v>6.0408703063216787E-163</v>
      </c>
      <c r="IV71" s="81">
        <f t="shared" si="72"/>
        <v>1.0096710830820658E-183</v>
      </c>
      <c r="IW71" s="81">
        <f t="shared" si="72"/>
        <v>1.9204204367014205E-70</v>
      </c>
      <c r="IY71" s="81">
        <f t="shared" si="73"/>
        <v>0.58500567182770746</v>
      </c>
      <c r="IZ71" s="81">
        <f t="shared" si="73"/>
        <v>0.13628749216513408</v>
      </c>
      <c r="JA71" s="81">
        <f t="shared" si="73"/>
        <v>0.14044825173414158</v>
      </c>
      <c r="JB71" s="81">
        <f t="shared" si="73"/>
        <v>0.1552415051558394</v>
      </c>
      <c r="JC71" s="81">
        <f t="shared" si="73"/>
        <v>0.24765611831081355</v>
      </c>
      <c r="JD71" s="81">
        <f t="shared" si="73"/>
        <v>0.2067060726748248</v>
      </c>
      <c r="JE71" s="81">
        <f t="shared" si="73"/>
        <v>0.24332684712032768</v>
      </c>
      <c r="JF71" s="81">
        <f t="shared" si="73"/>
        <v>0.36860639913224991</v>
      </c>
      <c r="JG71" s="81">
        <f t="shared" si="73"/>
        <v>0.39567301437723196</v>
      </c>
      <c r="JH71" s="81">
        <f t="shared" si="73"/>
        <v>0.42178250625487795</v>
      </c>
      <c r="JI71" s="81">
        <f t="shared" si="73"/>
        <v>0.38034446777424286</v>
      </c>
      <c r="JJ71" s="81">
        <f t="shared" si="73"/>
        <v>0.27857488837155325</v>
      </c>
      <c r="JK71" s="81">
        <f t="shared" si="73"/>
        <v>0.21074094880342484</v>
      </c>
      <c r="JL71" s="81">
        <f t="shared" si="73"/>
        <v>0.1942203456763387</v>
      </c>
      <c r="JM71" s="81">
        <f t="shared" si="73"/>
        <v>0.23808049266800735</v>
      </c>
    </row>
    <row r="72" spans="2:273" x14ac:dyDescent="0.25">
      <c r="B72" s="2">
        <v>45</v>
      </c>
      <c r="C72" s="37">
        <v>0.51646000000000003</v>
      </c>
      <c r="D72" s="37">
        <v>0.55759300000000001</v>
      </c>
      <c r="E72" s="37">
        <v>0.56410099999999996</v>
      </c>
      <c r="F72" s="37">
        <v>0.57920899999999997</v>
      </c>
      <c r="G72" s="37">
        <v>0.66155399999999998</v>
      </c>
      <c r="H72" s="37">
        <v>0.62759299999999996</v>
      </c>
      <c r="I72" s="37">
        <v>0.65456499999999995</v>
      </c>
      <c r="J72" s="37">
        <v>0.71084800000000004</v>
      </c>
      <c r="K72" s="37">
        <v>0.72169000000000005</v>
      </c>
      <c r="L72" s="37">
        <v>0.72280100000000003</v>
      </c>
      <c r="M72" s="37">
        <v>0.71636200000000005</v>
      </c>
      <c r="N72" s="37">
        <v>0.67178499999999997</v>
      </c>
      <c r="O72" s="37">
        <v>0.62015500000000001</v>
      </c>
      <c r="P72" s="37">
        <v>0.58788600000000002</v>
      </c>
      <c r="Q72" s="37">
        <v>0.591252</v>
      </c>
      <c r="S72" s="4">
        <f t="shared" si="75"/>
        <v>0.5148375466236621</v>
      </c>
      <c r="T72" s="4">
        <f t="shared" si="75"/>
        <v>0.54619420700444454</v>
      </c>
      <c r="U72" s="4">
        <f t="shared" si="75"/>
        <v>0.55198657566470855</v>
      </c>
      <c r="V72" s="4">
        <f t="shared" si="75"/>
        <v>0.56078217305493205</v>
      </c>
      <c r="W72" s="4">
        <f t="shared" si="75"/>
        <v>0.63495259777759694</v>
      </c>
      <c r="X72" s="4">
        <f t="shared" si="75"/>
        <v>0.59739713015695495</v>
      </c>
      <c r="Y72" s="4">
        <f t="shared" si="75"/>
        <v>0.62391153749730899</v>
      </c>
      <c r="Z72" s="4">
        <f t="shared" si="75"/>
        <v>0.69845480893321543</v>
      </c>
      <c r="AA72" s="4">
        <f t="shared" si="75"/>
        <v>0.72281614578209741</v>
      </c>
      <c r="AB72" s="4">
        <f t="shared" si="75"/>
        <v>0.72474264852514214</v>
      </c>
      <c r="AC72" s="4">
        <f t="shared" si="75"/>
        <v>0.70957762972639959</v>
      </c>
      <c r="AD72" s="4">
        <f t="shared" si="75"/>
        <v>0.64288257898054901</v>
      </c>
      <c r="AE72" s="4">
        <f t="shared" si="75"/>
        <v>0.59181656348460254</v>
      </c>
      <c r="AF72" s="4">
        <f t="shared" si="75"/>
        <v>0.57368682341157196</v>
      </c>
      <c r="AG72" s="4">
        <f t="shared" si="75"/>
        <v>0.57741467379054923</v>
      </c>
      <c r="AI72" s="4">
        <f t="shared" si="76"/>
        <v>1.622453376337929E-3</v>
      </c>
      <c r="AJ72" s="4">
        <f t="shared" si="76"/>
        <v>1.1398792995555462E-2</v>
      </c>
      <c r="AK72" s="4">
        <f t="shared" si="76"/>
        <v>1.2114424335291418E-2</v>
      </c>
      <c r="AL72" s="4">
        <f t="shared" si="76"/>
        <v>1.842682694506792E-2</v>
      </c>
      <c r="AM72" s="4">
        <f t="shared" si="76"/>
        <v>2.6601402222403037E-2</v>
      </c>
      <c r="AN72" s="4">
        <f t="shared" si="76"/>
        <v>3.0195869843045009E-2</v>
      </c>
      <c r="AO72" s="4">
        <f t="shared" si="76"/>
        <v>3.0653462502690965E-2</v>
      </c>
      <c r="AP72" s="4">
        <f t="shared" si="76"/>
        <v>1.2393191066784603E-2</v>
      </c>
      <c r="AQ72" s="4">
        <f t="shared" si="76"/>
        <v>-1.1261457820973542E-3</v>
      </c>
      <c r="AR72" s="4">
        <f t="shared" si="76"/>
        <v>-1.9416485251421145E-3</v>
      </c>
      <c r="AS72" s="4">
        <f t="shared" si="76"/>
        <v>6.7843702736004596E-3</v>
      </c>
      <c r="AT72" s="4">
        <f t="shared" si="76"/>
        <v>2.8902421019450952E-2</v>
      </c>
      <c r="AU72" s="4">
        <f t="shared" si="76"/>
        <v>2.8338436515397469E-2</v>
      </c>
      <c r="AV72" s="4">
        <f t="shared" si="76"/>
        <v>1.4199176588428064E-2</v>
      </c>
      <c r="AW72" s="4">
        <f t="shared" si="76"/>
        <v>1.3837326209450773E-2</v>
      </c>
      <c r="AY72" s="2">
        <f t="shared" si="66"/>
        <v>0.33568231539730259</v>
      </c>
      <c r="AZ72" s="2">
        <f t="shared" si="66"/>
        <v>0.33521407606715709</v>
      </c>
      <c r="BA72" s="2">
        <f t="shared" si="66"/>
        <v>0.33167815101038023</v>
      </c>
      <c r="BB72" s="2">
        <f t="shared" si="66"/>
        <v>0.3276112210172144</v>
      </c>
      <c r="BC72" s="2">
        <f t="shared" si="66"/>
        <v>0.32112197957417121</v>
      </c>
      <c r="BD72" s="2">
        <f t="shared" si="66"/>
        <v>0.31720146700149721</v>
      </c>
      <c r="BE72" s="2">
        <f t="shared" si="66"/>
        <v>0.31345365162107947</v>
      </c>
      <c r="BF72" s="2">
        <f t="shared" si="66"/>
        <v>0.31099595461767915</v>
      </c>
      <c r="BG72" s="2">
        <f t="shared" si="66"/>
        <v>0.31177883247140015</v>
      </c>
      <c r="BH72" s="2">
        <f t="shared" si="66"/>
        <v>0.31485572419443381</v>
      </c>
      <c r="BI72" s="2">
        <f t="shared" si="66"/>
        <v>0.31650438790766167</v>
      </c>
      <c r="BJ72" s="2">
        <f t="shared" si="66"/>
        <v>0.31338536266908401</v>
      </c>
      <c r="BK72" s="2">
        <f t="shared" si="66"/>
        <v>0.32250989765321575</v>
      </c>
      <c r="BL72" s="2">
        <f t="shared" si="66"/>
        <v>0.33136422092774021</v>
      </c>
      <c r="BM72" s="2">
        <f t="shared" si="66"/>
        <v>0.34087841897654159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0.39501789999999992</v>
      </c>
      <c r="DL72" s="2">
        <f t="shared" si="77"/>
        <v>0.35220312829131656</v>
      </c>
      <c r="DM72" s="2">
        <f t="shared" si="77"/>
        <v>0.34917344089635849</v>
      </c>
      <c r="DN72" s="2">
        <f t="shared" si="77"/>
        <v>0.34629335966386554</v>
      </c>
      <c r="DO72" s="2">
        <f t="shared" si="77"/>
        <v>0.34457284681372558</v>
      </c>
      <c r="DP72" s="2">
        <f t="shared" si="77"/>
        <v>0.33704147624140574</v>
      </c>
      <c r="DQ72" s="2">
        <f t="shared" si="77"/>
        <v>0.33511221191749418</v>
      </c>
      <c r="DR72" s="2">
        <f t="shared" si="77"/>
        <v>0.34070716129032252</v>
      </c>
      <c r="DS72" s="2">
        <f t="shared" si="77"/>
        <v>0.33171838269794723</v>
      </c>
      <c r="DT72" s="2">
        <f t="shared" si="77"/>
        <v>0.33804206048387098</v>
      </c>
      <c r="DU72" s="2">
        <f t="shared" si="77"/>
        <v>0.3419925179618768</v>
      </c>
      <c r="DV72" s="2">
        <f t="shared" si="77"/>
        <v>0.33967169975490197</v>
      </c>
      <c r="DW72" s="2">
        <f t="shared" si="77"/>
        <v>0.34186297036541885</v>
      </c>
      <c r="DX72" s="2">
        <f t="shared" si="77"/>
        <v>0.34812301283422459</v>
      </c>
      <c r="DY72" s="2">
        <f t="shared" si="77"/>
        <v>0.35458316087344033</v>
      </c>
      <c r="EA72" s="2">
        <f t="shared" si="78"/>
        <v>0.33421885201021612</v>
      </c>
      <c r="EB72" s="2">
        <f t="shared" si="78"/>
        <v>0.32831403119214986</v>
      </c>
      <c r="EC72" s="2">
        <f t="shared" si="78"/>
        <v>0.3243047221355505</v>
      </c>
      <c r="ED72" s="2">
        <f t="shared" si="78"/>
        <v>0.31975786800437789</v>
      </c>
      <c r="EE72" s="2">
        <f t="shared" si="78"/>
        <v>0.31292700995233735</v>
      </c>
      <c r="EF72" s="2">
        <f t="shared" si="78"/>
        <v>0.30971110461122431</v>
      </c>
      <c r="EG72" s="2">
        <f t="shared" si="78"/>
        <v>0.3056722885459825</v>
      </c>
      <c r="EH72" s="2">
        <f t="shared" si="78"/>
        <v>0.30202605417206002</v>
      </c>
      <c r="EI72" s="2">
        <f t="shared" si="78"/>
        <v>0.30562287690886314</v>
      </c>
      <c r="EJ72" s="2">
        <f t="shared" si="78"/>
        <v>0.30826589216300948</v>
      </c>
      <c r="EK72" s="2">
        <f t="shared" si="78"/>
        <v>0.30890997013576327</v>
      </c>
      <c r="EL72" s="2">
        <f t="shared" si="78"/>
        <v>0.30460429062580457</v>
      </c>
      <c r="EM72" s="2">
        <f t="shared" si="78"/>
        <v>0.31571872280403618</v>
      </c>
      <c r="EN72" s="2">
        <f t="shared" si="78"/>
        <v>0.32493720174613838</v>
      </c>
      <c r="EO72" s="2">
        <f t="shared" si="78"/>
        <v>0.33495434475464658</v>
      </c>
      <c r="EQ72" s="2">
        <f t="shared" si="79"/>
        <v>0.33421885201021612</v>
      </c>
      <c r="ER72" s="2">
        <f t="shared" si="79"/>
        <v>0.32388175830888627</v>
      </c>
      <c r="ES72" s="2">
        <f t="shared" si="79"/>
        <v>0.32019315771311579</v>
      </c>
      <c r="ET72" s="2">
        <f t="shared" si="79"/>
        <v>0.31760592123955822</v>
      </c>
      <c r="EU72" s="2">
        <f t="shared" si="79"/>
        <v>0.30983502499932708</v>
      </c>
      <c r="EV72" s="2">
        <f t="shared" si="79"/>
        <v>0.30713524720265822</v>
      </c>
      <c r="EW72" s="2">
        <f t="shared" si="79"/>
        <v>0.30496082386517737</v>
      </c>
      <c r="EX72" s="2">
        <f t="shared" si="79"/>
        <v>0.30164104422895444</v>
      </c>
      <c r="EY72" s="2">
        <f t="shared" si="79"/>
        <v>0.30478613572004509</v>
      </c>
      <c r="EZ72" s="2">
        <f t="shared" si="79"/>
        <v>0.3114300081384756</v>
      </c>
      <c r="FA72" s="2">
        <f t="shared" si="79"/>
        <v>0.30758275882754077</v>
      </c>
      <c r="FB72" s="2">
        <f t="shared" si="79"/>
        <v>0.30320724606578847</v>
      </c>
      <c r="FC72" s="2">
        <f t="shared" si="79"/>
        <v>0.31581403898774535</v>
      </c>
      <c r="FD72" s="2">
        <f t="shared" si="79"/>
        <v>0.32775105502518892</v>
      </c>
      <c r="FE72" s="2">
        <f t="shared" si="79"/>
        <v>0.33563971334887721</v>
      </c>
      <c r="FG72" s="2">
        <f t="shared" si="80"/>
        <v>0.97592950160449277</v>
      </c>
      <c r="FH72" s="2">
        <f t="shared" si="80"/>
        <v>0.71114968944878842</v>
      </c>
      <c r="FI72" s="2">
        <f t="shared" si="80"/>
        <v>0.70349143869540576</v>
      </c>
      <c r="FJ72" s="2">
        <f t="shared" si="80"/>
        <v>0.7040360200894098</v>
      </c>
      <c r="FK72" s="2">
        <f t="shared" si="80"/>
        <v>0.74103032641510969</v>
      </c>
      <c r="FL72" s="2">
        <f t="shared" si="80"/>
        <v>0.72592224053872123</v>
      </c>
      <c r="FM72" s="2">
        <f t="shared" si="80"/>
        <v>0.73568372261452775</v>
      </c>
      <c r="FN72" s="2">
        <f t="shared" si="80"/>
        <v>0.76810460798179059</v>
      </c>
      <c r="FO72" s="2">
        <f t="shared" si="80"/>
        <v>0.76409120769983396</v>
      </c>
      <c r="FP72" s="2">
        <f t="shared" si="80"/>
        <v>0.77871244328851708</v>
      </c>
      <c r="FQ72" s="2">
        <f t="shared" si="80"/>
        <v>0.77043324909419408</v>
      </c>
      <c r="FR72" s="2">
        <f t="shared" si="80"/>
        <v>0.74958945096127483</v>
      </c>
      <c r="FS72" s="2">
        <f t="shared" si="80"/>
        <v>0.74024251129728713</v>
      </c>
      <c r="FT72" s="2">
        <f t="shared" si="80"/>
        <v>0.72281592835126796</v>
      </c>
      <c r="FU72" s="2">
        <f t="shared" si="80"/>
        <v>0.69819802019917554</v>
      </c>
      <c r="FW72" s="2">
        <f t="shared" si="68"/>
        <v>1.3429243065520829E-8</v>
      </c>
      <c r="FX72" s="2">
        <f t="shared" si="68"/>
        <v>7.4057009515941189E-5</v>
      </c>
      <c r="FY72" s="2">
        <f t="shared" si="68"/>
        <v>8.7350309789586625E-5</v>
      </c>
      <c r="FZ72" s="2">
        <f t="shared" si="68"/>
        <v>9.1409133792969168E-5</v>
      </c>
      <c r="GA72" s="2">
        <f t="shared" si="68"/>
        <v>1.1074454945443351E-4</v>
      </c>
      <c r="GB72" s="2">
        <f t="shared" si="68"/>
        <v>1.1049966135880072E-4</v>
      </c>
      <c r="GC72" s="2">
        <f t="shared" si="68"/>
        <v>1.2351558261247962E-4</v>
      </c>
      <c r="GD72" s="2">
        <f t="shared" si="68"/>
        <v>1.8195184293937137E-4</v>
      </c>
      <c r="GE72" s="2">
        <f t="shared" si="68"/>
        <v>2.4343564117960335E-4</v>
      </c>
      <c r="GF72" s="2">
        <f t="shared" si="68"/>
        <v>2.3276500504538797E-4</v>
      </c>
      <c r="GG72" s="2">
        <f t="shared" si="68"/>
        <v>1.7724700429487953E-4</v>
      </c>
      <c r="GH72" s="2">
        <f t="shared" si="68"/>
        <v>1.267891579820413E-4</v>
      </c>
      <c r="GI72" s="2">
        <f t="shared" si="68"/>
        <v>1.1287288652919355E-4</v>
      </c>
      <c r="GJ72" s="2">
        <f t="shared" si="68"/>
        <v>1.0009751747679953E-4</v>
      </c>
      <c r="GK72" s="2">
        <f t="shared" si="68"/>
        <v>8.5583286529382601E-5</v>
      </c>
      <c r="GM72" s="81">
        <f t="shared" si="69"/>
        <v>0.37838363145683379</v>
      </c>
      <c r="GN72" s="81">
        <f t="shared" si="69"/>
        <v>0.1692148922569213</v>
      </c>
      <c r="GO72" s="81">
        <f t="shared" si="69"/>
        <v>0.1764667866419477</v>
      </c>
      <c r="GP72" s="81">
        <f t="shared" si="69"/>
        <v>0.1960188222248487</v>
      </c>
      <c r="GQ72" s="81">
        <f t="shared" si="69"/>
        <v>0.30440059000456837</v>
      </c>
      <c r="GR72" s="81">
        <f t="shared" si="69"/>
        <v>0.25702101181649772</v>
      </c>
      <c r="GS72" s="81">
        <f t="shared" si="69"/>
        <v>0.30071607782292614</v>
      </c>
      <c r="GT72" s="81">
        <f t="shared" si="69"/>
        <v>0.4435593363924048</v>
      </c>
      <c r="GU72" s="81">
        <f t="shared" si="69"/>
        <v>0.4771176696168421</v>
      </c>
      <c r="GV72" s="81">
        <f t="shared" si="69"/>
        <v>0.50196651305807416</v>
      </c>
      <c r="GW72" s="81">
        <f t="shared" si="69"/>
        <v>0.4565716571634742</v>
      </c>
      <c r="GX72" s="81">
        <f t="shared" si="69"/>
        <v>0.34024696706777113</v>
      </c>
      <c r="GY72" s="81">
        <f t="shared" si="69"/>
        <v>0.25799355927427764</v>
      </c>
      <c r="GZ72" s="81">
        <f t="shared" si="69"/>
        <v>0.24182671942417436</v>
      </c>
      <c r="HA72" s="81">
        <f t="shared" si="69"/>
        <v>0.3091334693353559</v>
      </c>
      <c r="HC72" s="81">
        <f t="shared" si="74"/>
        <v>0.17607441791172732</v>
      </c>
      <c r="HD72" s="81">
        <f t="shared" si="70"/>
        <v>1.1933378143021111E-6</v>
      </c>
      <c r="HE72" s="81">
        <f t="shared" si="70"/>
        <v>7.3929486810026432E-7</v>
      </c>
      <c r="HF72" s="81">
        <f t="shared" si="70"/>
        <v>2.1840069097984219E-6</v>
      </c>
      <c r="HG72" s="81">
        <f t="shared" si="70"/>
        <v>2.7499630623579777E-6</v>
      </c>
      <c r="HH72" s="81">
        <f t="shared" si="70"/>
        <v>1.6927840340087287E-6</v>
      </c>
      <c r="HI72" s="81">
        <f t="shared" si="70"/>
        <v>2.1652897762002932E-6</v>
      </c>
      <c r="HJ72" s="81">
        <f t="shared" si="70"/>
        <v>9.7181917843275335E-6</v>
      </c>
      <c r="HK72" s="81">
        <f t="shared" si="70"/>
        <v>1.0938099304952236E-5</v>
      </c>
      <c r="HL72" s="81">
        <f t="shared" si="70"/>
        <v>2.7872582953962656E-5</v>
      </c>
      <c r="HM72" s="81">
        <f t="shared" si="70"/>
        <v>3.1772440385899968E-5</v>
      </c>
      <c r="HN72" s="81">
        <f t="shared" si="70"/>
        <v>8.0569427213014524E-6</v>
      </c>
      <c r="HO72" s="81">
        <f t="shared" si="70"/>
        <v>3.913561277571799E-6</v>
      </c>
      <c r="HP72" s="81">
        <f t="shared" si="70"/>
        <v>9.6131882673146325E-7</v>
      </c>
      <c r="HQ72" s="81">
        <f t="shared" si="70"/>
        <v>3.549446148792851E-8</v>
      </c>
      <c r="HS72" s="81">
        <f t="shared" si="71"/>
        <v>4.3796275317390102E-18</v>
      </c>
      <c r="HT72" s="81">
        <f t="shared" si="71"/>
        <v>2.7499502466456274E-53</v>
      </c>
      <c r="HU72" s="81">
        <f t="shared" si="71"/>
        <v>3.1447678560570068E-59</v>
      </c>
      <c r="HV72" s="81">
        <f t="shared" si="71"/>
        <v>9.0492385135886263E-57</v>
      </c>
      <c r="HW72" s="81">
        <f t="shared" si="71"/>
        <v>3.7815414153543296E-61</v>
      </c>
      <c r="HX72" s="81">
        <f t="shared" si="71"/>
        <v>4.8372741847593075E-61</v>
      </c>
      <c r="HY72" s="81">
        <f t="shared" si="71"/>
        <v>3.0937948149801584E-62</v>
      </c>
      <c r="HZ72" s="81">
        <f t="shared" si="71"/>
        <v>7.2294948464314236E-59</v>
      </c>
      <c r="IA72" s="81">
        <f t="shared" si="71"/>
        <v>1.8872992750468577E-58</v>
      </c>
      <c r="IB72" s="81">
        <f t="shared" si="71"/>
        <v>7.3555552556461852E-55</v>
      </c>
      <c r="IC72" s="81">
        <f t="shared" si="71"/>
        <v>1.1549193594644444E-53</v>
      </c>
      <c r="ID72" s="81">
        <f t="shared" si="71"/>
        <v>4.2729111788332139E-57</v>
      </c>
      <c r="IE72" s="81">
        <f t="shared" si="71"/>
        <v>4.9994289245381183E-55</v>
      </c>
      <c r="IF72" s="81">
        <f t="shared" si="71"/>
        <v>1.0070770350641926E-41</v>
      </c>
      <c r="IG72" s="81">
        <f t="shared" si="71"/>
        <v>1.4618624562016485E-24</v>
      </c>
      <c r="II72" s="81">
        <f t="shared" si="72"/>
        <v>6.3616911898458998E-109</v>
      </c>
      <c r="IJ72" s="81">
        <f t="shared" si="72"/>
        <v>1.2464656168913303E-159</v>
      </c>
      <c r="IK72" s="81">
        <f t="shared" si="72"/>
        <v>5.7516564153891846E-174</v>
      </c>
      <c r="IL72" s="81">
        <f t="shared" si="72"/>
        <v>4.6717632824382155E-167</v>
      </c>
      <c r="IM72" s="81">
        <f t="shared" si="72"/>
        <v>1.1176301764391366E-181</v>
      </c>
      <c r="IN72" s="81">
        <f t="shared" si="72"/>
        <v>8.4956564730927819E-181</v>
      </c>
      <c r="IO72" s="81">
        <f t="shared" si="72"/>
        <v>6.007271267153442E-185</v>
      </c>
      <c r="IP72" s="81">
        <f t="shared" si="72"/>
        <v>8.9639731916470791E-178</v>
      </c>
      <c r="IQ72" s="81">
        <f t="shared" si="72"/>
        <v>1.1406767446430477E-176</v>
      </c>
      <c r="IR72" s="81">
        <f t="shared" si="72"/>
        <v>8.4722117400772314E-167</v>
      </c>
      <c r="IS72" s="81">
        <f t="shared" si="72"/>
        <v>9.1410530550308773E-163</v>
      </c>
      <c r="IT72" s="81">
        <f t="shared" si="72"/>
        <v>2.7559635626876087E-170</v>
      </c>
      <c r="IU72" s="81">
        <f t="shared" si="72"/>
        <v>9.8445321171660918E-160</v>
      </c>
      <c r="IV72" s="81">
        <f t="shared" si="72"/>
        <v>3.8363082907206396E-180</v>
      </c>
      <c r="IW72" s="81">
        <f t="shared" si="72"/>
        <v>4.0990995236296449E-69</v>
      </c>
      <c r="IY72" s="81">
        <f t="shared" si="73"/>
        <v>0.55445804936856113</v>
      </c>
      <c r="IZ72" s="81">
        <f t="shared" si="73"/>
        <v>0.16921608559473561</v>
      </c>
      <c r="JA72" s="81">
        <f t="shared" si="73"/>
        <v>0.17646752593681581</v>
      </c>
      <c r="JB72" s="81">
        <f t="shared" si="73"/>
        <v>0.1960210062317585</v>
      </c>
      <c r="JC72" s="81">
        <f t="shared" si="73"/>
        <v>0.30440333996763075</v>
      </c>
      <c r="JD72" s="81">
        <f t="shared" si="73"/>
        <v>0.25702270460053173</v>
      </c>
      <c r="JE72" s="81">
        <f t="shared" si="73"/>
        <v>0.30071824311270234</v>
      </c>
      <c r="JF72" s="81">
        <f t="shared" si="73"/>
        <v>0.4435690545841891</v>
      </c>
      <c r="JG72" s="81">
        <f t="shared" si="73"/>
        <v>0.47712860771614707</v>
      </c>
      <c r="JH72" s="81">
        <f t="shared" si="73"/>
        <v>0.50199438564102816</v>
      </c>
      <c r="JI72" s="81">
        <f t="shared" si="73"/>
        <v>0.45660342960386008</v>
      </c>
      <c r="JJ72" s="81">
        <f t="shared" si="73"/>
        <v>0.34025502401049246</v>
      </c>
      <c r="JK72" s="81">
        <f t="shared" si="73"/>
        <v>0.25799747283555519</v>
      </c>
      <c r="JL72" s="81">
        <f t="shared" si="73"/>
        <v>0.24182768074300109</v>
      </c>
      <c r="JM72" s="81">
        <f t="shared" si="73"/>
        <v>0.30913350482981738</v>
      </c>
    </row>
    <row r="73" spans="2:273" x14ac:dyDescent="0.25">
      <c r="B73" s="2">
        <v>46</v>
      </c>
      <c r="C73" s="37">
        <v>0.497249</v>
      </c>
      <c r="D73" s="37">
        <v>0.60160400000000003</v>
      </c>
      <c r="E73" s="37">
        <v>0.61482499999999995</v>
      </c>
      <c r="F73" s="37">
        <v>0.62476100000000001</v>
      </c>
      <c r="G73" s="37">
        <v>0.69871799999999995</v>
      </c>
      <c r="H73" s="37">
        <v>0.66576900000000006</v>
      </c>
      <c r="I73" s="37">
        <v>0.69015199999999999</v>
      </c>
      <c r="J73" s="37">
        <v>0.72716199999999998</v>
      </c>
      <c r="K73" s="37">
        <v>0.73631599999999997</v>
      </c>
      <c r="L73" s="37">
        <v>0.73516000000000004</v>
      </c>
      <c r="M73" s="37">
        <v>0.73467700000000002</v>
      </c>
      <c r="N73" s="37">
        <v>0.69952300000000001</v>
      </c>
      <c r="O73" s="37">
        <v>0.65859500000000004</v>
      </c>
      <c r="P73" s="37">
        <v>0.63395699999999999</v>
      </c>
      <c r="Q73" s="37">
        <v>0.62653700000000001</v>
      </c>
      <c r="S73" s="4">
        <f t="shared" si="75"/>
        <v>0.5015558470132726</v>
      </c>
      <c r="T73" s="4">
        <f t="shared" si="75"/>
        <v>0.58014453573515978</v>
      </c>
      <c r="U73" s="4">
        <f t="shared" si="75"/>
        <v>0.58913075339123055</v>
      </c>
      <c r="V73" s="4">
        <f t="shared" si="75"/>
        <v>0.60003155176387568</v>
      </c>
      <c r="W73" s="4">
        <f t="shared" si="75"/>
        <v>0.67576429163420848</v>
      </c>
      <c r="X73" s="4">
        <f t="shared" si="75"/>
        <v>0.63833164394726405</v>
      </c>
      <c r="Y73" s="4">
        <f t="shared" si="75"/>
        <v>0.66558464078422841</v>
      </c>
      <c r="Z73" s="4">
        <f t="shared" si="75"/>
        <v>0.73413321275653065</v>
      </c>
      <c r="AA73" s="4">
        <f t="shared" si="75"/>
        <v>0.75599871827749243</v>
      </c>
      <c r="AB73" s="4">
        <f t="shared" si="75"/>
        <v>0.75367880883875116</v>
      </c>
      <c r="AC73" s="4">
        <f t="shared" si="75"/>
        <v>0.74384850011509029</v>
      </c>
      <c r="AD73" s="4">
        <f t="shared" si="75"/>
        <v>0.68242580174659884</v>
      </c>
      <c r="AE73" s="4">
        <f t="shared" si="75"/>
        <v>0.62837433007221655</v>
      </c>
      <c r="AF73" s="4">
        <f t="shared" si="75"/>
        <v>0.61004785918449866</v>
      </c>
      <c r="AG73" s="4">
        <f t="shared" si="75"/>
        <v>0.61561420395649091</v>
      </c>
      <c r="AI73" s="4">
        <f t="shared" si="76"/>
        <v>-4.3068470132726078E-3</v>
      </c>
      <c r="AJ73" s="4">
        <f t="shared" si="76"/>
        <v>2.1459464264840244E-2</v>
      </c>
      <c r="AK73" s="4">
        <f t="shared" si="76"/>
        <v>2.56942466087694E-2</v>
      </c>
      <c r="AL73" s="4">
        <f t="shared" si="76"/>
        <v>2.472944823612433E-2</v>
      </c>
      <c r="AM73" s="4">
        <f t="shared" si="76"/>
        <v>2.295370836579147E-2</v>
      </c>
      <c r="AN73" s="4">
        <f t="shared" si="76"/>
        <v>2.7437356052736006E-2</v>
      </c>
      <c r="AO73" s="4">
        <f t="shared" si="76"/>
        <v>2.4567359215771578E-2</v>
      </c>
      <c r="AP73" s="4">
        <f t="shared" si="76"/>
        <v>-6.9712127565306758E-3</v>
      </c>
      <c r="AQ73" s="4">
        <f t="shared" si="76"/>
        <v>-1.9682718277492461E-2</v>
      </c>
      <c r="AR73" s="4">
        <f t="shared" si="76"/>
        <v>-1.8518808838751122E-2</v>
      </c>
      <c r="AS73" s="4">
        <f t="shared" si="76"/>
        <v>-9.1715001150902697E-3</v>
      </c>
      <c r="AT73" s="4">
        <f t="shared" si="76"/>
        <v>1.7097198253401169E-2</v>
      </c>
      <c r="AU73" s="4">
        <f t="shared" si="76"/>
        <v>3.0220669927783494E-2</v>
      </c>
      <c r="AV73" s="4">
        <f t="shared" si="76"/>
        <v>2.3909140815501329E-2</v>
      </c>
      <c r="AW73" s="4">
        <f t="shared" si="76"/>
        <v>1.0922796043509098E-2</v>
      </c>
      <c r="AY73" s="2">
        <f t="shared" si="66"/>
        <v>0.33525479854162998</v>
      </c>
      <c r="AZ73" s="2">
        <f t="shared" si="66"/>
        <v>0.33464895083029744</v>
      </c>
      <c r="BA73" s="2">
        <f t="shared" si="66"/>
        <v>0.33112033224152393</v>
      </c>
      <c r="BB73" s="2">
        <f t="shared" si="66"/>
        <v>0.32704480356573151</v>
      </c>
      <c r="BC73" s="2">
        <f t="shared" si="66"/>
        <v>0.32050392098970781</v>
      </c>
      <c r="BD73" s="2">
        <f t="shared" si="66"/>
        <v>0.31664390370463213</v>
      </c>
      <c r="BE73" s="2">
        <f t="shared" si="66"/>
        <v>0.31286295438110545</v>
      </c>
      <c r="BF73" s="2">
        <f t="shared" si="66"/>
        <v>0.31031315723050051</v>
      </c>
      <c r="BG73" s="2">
        <f t="shared" si="66"/>
        <v>0.31124351838295078</v>
      </c>
      <c r="BH73" s="2">
        <f t="shared" si="66"/>
        <v>0.31431303491781615</v>
      </c>
      <c r="BI73" s="2">
        <f t="shared" si="66"/>
        <v>0.31583929283030854</v>
      </c>
      <c r="BJ73" s="2">
        <f t="shared" si="66"/>
        <v>0.31275694503031354</v>
      </c>
      <c r="BK73" s="2">
        <f t="shared" si="66"/>
        <v>0.32200381374591125</v>
      </c>
      <c r="BL73" s="2">
        <f t="shared" si="66"/>
        <v>0.33092585775453576</v>
      </c>
      <c r="BM73" s="2">
        <f t="shared" si="66"/>
        <v>0.34047116461002436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0.39593729999999988</v>
      </c>
      <c r="DL73" s="2">
        <f t="shared" si="77"/>
        <v>0.35273270532212886</v>
      </c>
      <c r="DM73" s="2">
        <f t="shared" si="77"/>
        <v>0.34983139439775901</v>
      </c>
      <c r="DN73" s="2">
        <f t="shared" si="77"/>
        <v>0.34694852352941175</v>
      </c>
      <c r="DO73" s="2">
        <f t="shared" si="77"/>
        <v>0.34539615396613199</v>
      </c>
      <c r="DP73" s="2">
        <f t="shared" si="77"/>
        <v>0.33775740626432399</v>
      </c>
      <c r="DQ73" s="2">
        <f t="shared" si="77"/>
        <v>0.33572141543162715</v>
      </c>
      <c r="DR73" s="2">
        <f t="shared" si="77"/>
        <v>0.34138451209677412</v>
      </c>
      <c r="DS73" s="2">
        <f t="shared" si="77"/>
        <v>0.332354332111437</v>
      </c>
      <c r="DT73" s="2">
        <f t="shared" si="77"/>
        <v>0.33854306249999999</v>
      </c>
      <c r="DU73" s="2">
        <f t="shared" si="77"/>
        <v>0.34251383742668623</v>
      </c>
      <c r="DV73" s="2">
        <f t="shared" si="77"/>
        <v>0.34033239995543674</v>
      </c>
      <c r="DW73" s="2">
        <f t="shared" si="77"/>
        <v>0.3424355565953654</v>
      </c>
      <c r="DX73" s="2">
        <f t="shared" si="77"/>
        <v>0.34872467272727276</v>
      </c>
      <c r="DY73" s="2">
        <f t="shared" si="77"/>
        <v>0.3551490318627451</v>
      </c>
      <c r="EA73" s="2">
        <f t="shared" si="78"/>
        <v>0.33388980652566941</v>
      </c>
      <c r="EB73" s="2">
        <f t="shared" si="78"/>
        <v>0.32795058364690038</v>
      </c>
      <c r="EC73" s="2">
        <f t="shared" si="78"/>
        <v>0.32392841812321921</v>
      </c>
      <c r="ED73" s="2">
        <f t="shared" si="78"/>
        <v>0.31941415348412983</v>
      </c>
      <c r="EE73" s="2">
        <f t="shared" si="78"/>
        <v>0.31257068902982477</v>
      </c>
      <c r="EF73" s="2">
        <f t="shared" si="78"/>
        <v>0.30937415578449007</v>
      </c>
      <c r="EG73" s="2">
        <f t="shared" si="78"/>
        <v>0.30537311570377534</v>
      </c>
      <c r="EH73" s="2">
        <f t="shared" si="78"/>
        <v>0.30175801864245683</v>
      </c>
      <c r="EI73" s="2">
        <f t="shared" si="78"/>
        <v>0.3052994556892224</v>
      </c>
      <c r="EJ73" s="2">
        <f t="shared" si="78"/>
        <v>0.30803241274817145</v>
      </c>
      <c r="EK73" s="2">
        <f t="shared" si="78"/>
        <v>0.30859073334388615</v>
      </c>
      <c r="EL73" s="2">
        <f t="shared" si="78"/>
        <v>0.30435579038824206</v>
      </c>
      <c r="EM73" s="2">
        <f t="shared" si="78"/>
        <v>0.3154649771924235</v>
      </c>
      <c r="EN73" s="2">
        <f t="shared" si="78"/>
        <v>0.32470055899453137</v>
      </c>
      <c r="EO73" s="2">
        <f t="shared" si="78"/>
        <v>0.33468470528812505</v>
      </c>
      <c r="EQ73" s="2">
        <f t="shared" si="79"/>
        <v>0.33388980652566941</v>
      </c>
      <c r="ER73" s="2">
        <f t="shared" si="79"/>
        <v>0.3235892509747556</v>
      </c>
      <c r="ES73" s="2">
        <f t="shared" si="79"/>
        <v>0.3198854938331398</v>
      </c>
      <c r="ET73" s="2">
        <f t="shared" si="79"/>
        <v>0.31729868322542881</v>
      </c>
      <c r="EU73" s="2">
        <f t="shared" si="79"/>
        <v>0.30953252775075846</v>
      </c>
      <c r="EV73" s="2">
        <f t="shared" si="79"/>
        <v>0.30684320979691843</v>
      </c>
      <c r="EW73" s="2">
        <f t="shared" si="79"/>
        <v>0.30467423560033524</v>
      </c>
      <c r="EX73" s="2">
        <f t="shared" si="79"/>
        <v>0.30137940519908496</v>
      </c>
      <c r="EY73" s="2">
        <f t="shared" si="79"/>
        <v>0.30447851661828729</v>
      </c>
      <c r="EZ73" s="2">
        <f t="shared" si="79"/>
        <v>0.31113187746735504</v>
      </c>
      <c r="FA73" s="2">
        <f t="shared" si="79"/>
        <v>0.30728895244617965</v>
      </c>
      <c r="FB73" s="2">
        <f t="shared" si="79"/>
        <v>0.30298405377882387</v>
      </c>
      <c r="FC73" s="2">
        <f t="shared" si="79"/>
        <v>0.31555836735267873</v>
      </c>
      <c r="FD73" s="2">
        <f t="shared" si="79"/>
        <v>0.32746348722350849</v>
      </c>
      <c r="FE73" s="2">
        <f t="shared" si="79"/>
        <v>0.33534435079396246</v>
      </c>
      <c r="FG73" s="2">
        <f t="shared" si="80"/>
        <v>0.97800085161336459</v>
      </c>
      <c r="FH73" s="2">
        <f t="shared" si="80"/>
        <v>0.72969540634426144</v>
      </c>
      <c r="FI73" s="2">
        <f t="shared" si="80"/>
        <v>0.72233687508174504</v>
      </c>
      <c r="FJ73" s="2">
        <f t="shared" si="80"/>
        <v>0.72286047958265187</v>
      </c>
      <c r="FK73" s="2">
        <f t="shared" si="80"/>
        <v>0.75830956569321739</v>
      </c>
      <c r="FL73" s="2">
        <f t="shared" si="80"/>
        <v>0.74386109960724889</v>
      </c>
      <c r="FM73" s="2">
        <f t="shared" si="80"/>
        <v>0.7532008911801169</v>
      </c>
      <c r="FN73" s="2">
        <f t="shared" si="80"/>
        <v>0.78410367971820139</v>
      </c>
      <c r="FO73" s="2">
        <f t="shared" si="80"/>
        <v>0.78028797018287599</v>
      </c>
      <c r="FP73" s="2">
        <f t="shared" si="80"/>
        <v>0.79417576526000255</v>
      </c>
      <c r="FQ73" s="2">
        <f t="shared" si="80"/>
        <v>0.78631635647981435</v>
      </c>
      <c r="FR73" s="2">
        <f t="shared" si="80"/>
        <v>0.76647756857151594</v>
      </c>
      <c r="FS73" s="2">
        <f t="shared" si="80"/>
        <v>0.7575571181579519</v>
      </c>
      <c r="FT73" s="2">
        <f t="shared" si="80"/>
        <v>0.74088552911049632</v>
      </c>
      <c r="FU73" s="2">
        <f t="shared" si="80"/>
        <v>0.71724466964305034</v>
      </c>
      <c r="FW73" s="2">
        <f t="shared" si="68"/>
        <v>1.4724872192972677E-8</v>
      </c>
      <c r="FX73" s="2">
        <f t="shared" si="68"/>
        <v>8.120131603159572E-5</v>
      </c>
      <c r="FY73" s="2">
        <f t="shared" si="68"/>
        <v>9.5776902960331559E-5</v>
      </c>
      <c r="FZ73" s="2">
        <f t="shared" si="68"/>
        <v>1.0022723822948062E-4</v>
      </c>
      <c r="GA73" s="2">
        <f t="shared" si="68"/>
        <v>1.2142768643234129E-4</v>
      </c>
      <c r="GB73" s="2">
        <f t="shared" si="68"/>
        <v>1.2115917770639953E-4</v>
      </c>
      <c r="GC73" s="2">
        <f t="shared" si="68"/>
        <v>1.3543052935239546E-4</v>
      </c>
      <c r="GD73" s="2">
        <f t="shared" si="68"/>
        <v>1.9950272638330445E-4</v>
      </c>
      <c r="GE73" s="2">
        <f t="shared" si="68"/>
        <v>2.6691560387589726E-4</v>
      </c>
      <c r="GF73" s="2">
        <f t="shared" si="68"/>
        <v>2.5521602153559297E-4</v>
      </c>
      <c r="GG73" s="2">
        <f t="shared" si="68"/>
        <v>1.9434415216444689E-4</v>
      </c>
      <c r="GH73" s="2">
        <f t="shared" si="68"/>
        <v>1.3901984668978335E-4</v>
      </c>
      <c r="GI73" s="2">
        <f t="shared" si="68"/>
        <v>1.2376131128248209E-4</v>
      </c>
      <c r="GJ73" s="2">
        <f t="shared" si="68"/>
        <v>1.0975368548501596E-4</v>
      </c>
      <c r="GK73" s="2">
        <f t="shared" si="68"/>
        <v>9.3839432808949738E-5</v>
      </c>
      <c r="GM73" s="81">
        <f t="shared" si="69"/>
        <v>0.32816822235281201</v>
      </c>
      <c r="GN73" s="81">
        <f t="shared" si="69"/>
        <v>0.20777490026308948</v>
      </c>
      <c r="GO73" s="81">
        <f t="shared" si="69"/>
        <v>0.2189567679252595</v>
      </c>
      <c r="GP73" s="81">
        <f t="shared" si="69"/>
        <v>0.2441427896720918</v>
      </c>
      <c r="GQ73" s="81">
        <f t="shared" si="69"/>
        <v>0.36910356427880808</v>
      </c>
      <c r="GR73" s="81">
        <f t="shared" si="69"/>
        <v>0.31525189882174326</v>
      </c>
      <c r="GS73" s="81">
        <f t="shared" si="69"/>
        <v>0.36644320848188355</v>
      </c>
      <c r="GT73" s="81">
        <f t="shared" si="69"/>
        <v>0.52494633611524544</v>
      </c>
      <c r="GU73" s="81">
        <f t="shared" si="69"/>
        <v>0.56203692039990638</v>
      </c>
      <c r="GV73" s="81">
        <f t="shared" si="69"/>
        <v>0.58421704284047626</v>
      </c>
      <c r="GW73" s="81">
        <f t="shared" si="69"/>
        <v>0.5383173751954482</v>
      </c>
      <c r="GX73" s="81">
        <f t="shared" si="69"/>
        <v>0.40988628584192854</v>
      </c>
      <c r="GY73" s="81">
        <f t="shared" si="69"/>
        <v>0.31213084631030286</v>
      </c>
      <c r="GZ73" s="81">
        <f t="shared" si="69"/>
        <v>0.29710007248946768</v>
      </c>
      <c r="HA73" s="81">
        <f t="shared" si="69"/>
        <v>0.39254049068052221</v>
      </c>
      <c r="HC73" s="81">
        <f t="shared" si="74"/>
        <v>0.19562476475166601</v>
      </c>
      <c r="HD73" s="81">
        <f t="shared" si="70"/>
        <v>2.3512633698030345E-6</v>
      </c>
      <c r="HE73" s="81">
        <f t="shared" si="70"/>
        <v>1.5393580073933696E-6</v>
      </c>
      <c r="HF73" s="81">
        <f t="shared" si="70"/>
        <v>4.3657751821115862E-6</v>
      </c>
      <c r="HG73" s="81">
        <f t="shared" si="70"/>
        <v>5.7084336044840401E-6</v>
      </c>
      <c r="HH73" s="81">
        <f t="shared" si="70"/>
        <v>3.5577581793130351E-6</v>
      </c>
      <c r="HI73" s="81">
        <f t="shared" si="70"/>
        <v>4.5974142516453548E-6</v>
      </c>
      <c r="HJ73" s="81">
        <f t="shared" si="70"/>
        <v>2.0025936838487956E-5</v>
      </c>
      <c r="HK73" s="81">
        <f t="shared" si="70"/>
        <v>2.2961319566644132E-5</v>
      </c>
      <c r="HL73" s="81">
        <f t="shared" si="70"/>
        <v>5.5316363124965857E-5</v>
      </c>
      <c r="HM73" s="81">
        <f t="shared" si="70"/>
        <v>6.0971765919299287E-5</v>
      </c>
      <c r="HN73" s="81">
        <f t="shared" si="70"/>
        <v>1.5989983646216931E-5</v>
      </c>
      <c r="HO73" s="81">
        <f t="shared" si="70"/>
        <v>7.697027354772611E-6</v>
      </c>
      <c r="HP73" s="81">
        <f t="shared" si="70"/>
        <v>2.0625721182102177E-6</v>
      </c>
      <c r="HQ73" s="81">
        <f t="shared" si="70"/>
        <v>1.0035827674718511E-7</v>
      </c>
      <c r="HS73" s="81">
        <f t="shared" si="71"/>
        <v>9.8779754075439501E-18</v>
      </c>
      <c r="HT73" s="81">
        <f t="shared" si="71"/>
        <v>7.4690378242082487E-52</v>
      </c>
      <c r="HU73" s="81">
        <f t="shared" si="71"/>
        <v>1.2781533304681865E-57</v>
      </c>
      <c r="HV73" s="81">
        <f t="shared" si="71"/>
        <v>3.2102481391998772E-55</v>
      </c>
      <c r="HW73" s="81">
        <f t="shared" si="71"/>
        <v>1.9615761857751468E-59</v>
      </c>
      <c r="HX73" s="81">
        <f t="shared" si="71"/>
        <v>2.4740140445648366E-59</v>
      </c>
      <c r="HY73" s="81">
        <f t="shared" si="71"/>
        <v>1.8099318922554303E-60</v>
      </c>
      <c r="HZ73" s="81">
        <f t="shared" si="71"/>
        <v>4.1465077028074278E-57</v>
      </c>
      <c r="IA73" s="81">
        <f t="shared" si="71"/>
        <v>1.2109852267931283E-56</v>
      </c>
      <c r="IB73" s="81">
        <f t="shared" si="71"/>
        <v>3.6048555284064535E-53</v>
      </c>
      <c r="IC73" s="81">
        <f t="shared" si="71"/>
        <v>4.5874965699442457E-52</v>
      </c>
      <c r="ID73" s="81">
        <f t="shared" si="71"/>
        <v>1.8074976028879953E-55</v>
      </c>
      <c r="IE73" s="81">
        <f t="shared" si="71"/>
        <v>1.6767675259193056E-53</v>
      </c>
      <c r="IF73" s="81">
        <f t="shared" si="71"/>
        <v>1.3363201709265156E-40</v>
      </c>
      <c r="IG73" s="81">
        <f t="shared" si="71"/>
        <v>6.3413644145798282E-24</v>
      </c>
      <c r="II73" s="81">
        <f t="shared" si="72"/>
        <v>7.7250554997925587E-108</v>
      </c>
      <c r="IJ73" s="81">
        <f t="shared" si="72"/>
        <v>1.3591774621156113E-156</v>
      </c>
      <c r="IK73" s="81">
        <f t="shared" si="72"/>
        <v>1.3539361267197612E-170</v>
      </c>
      <c r="IL73" s="81">
        <f t="shared" si="72"/>
        <v>8.3495811835240513E-164</v>
      </c>
      <c r="IM73" s="81">
        <f t="shared" si="72"/>
        <v>4.5972124007810218E-178</v>
      </c>
      <c r="IN73" s="81">
        <f t="shared" si="72"/>
        <v>3.348263822973945E-177</v>
      </c>
      <c r="IO73" s="81">
        <f t="shared" si="72"/>
        <v>3.18414903887513E-181</v>
      </c>
      <c r="IP73" s="81">
        <f t="shared" si="72"/>
        <v>4.9093800038326218E-174</v>
      </c>
      <c r="IQ73" s="81">
        <f t="shared" si="72"/>
        <v>7.970781887970824E-173</v>
      </c>
      <c r="IR73" s="81">
        <f t="shared" si="72"/>
        <v>3.4352344082140031E-163</v>
      </c>
      <c r="IS73" s="81">
        <f t="shared" si="72"/>
        <v>2.3458014186085027E-159</v>
      </c>
      <c r="IT73" s="81">
        <f t="shared" si="72"/>
        <v>7.5216511948886179E-167</v>
      </c>
      <c r="IU73" s="81">
        <f t="shared" si="72"/>
        <v>1.4893394761039585E-156</v>
      </c>
      <c r="IV73" s="81">
        <f t="shared" si="72"/>
        <v>1.3431042969345069E-176</v>
      </c>
      <c r="IW73" s="81">
        <f t="shared" si="72"/>
        <v>8.4928804351109317E-68</v>
      </c>
      <c r="IY73" s="81">
        <f t="shared" si="73"/>
        <v>0.52379298710447797</v>
      </c>
      <c r="IZ73" s="81">
        <f t="shared" si="73"/>
        <v>0.20777725152645929</v>
      </c>
      <c r="JA73" s="81">
        <f t="shared" si="73"/>
        <v>0.2189583072832669</v>
      </c>
      <c r="JB73" s="81">
        <f t="shared" si="73"/>
        <v>0.24414715544727392</v>
      </c>
      <c r="JC73" s="81">
        <f t="shared" si="73"/>
        <v>0.36910927271241256</v>
      </c>
      <c r="JD73" s="81">
        <f t="shared" si="73"/>
        <v>0.3152554565799226</v>
      </c>
      <c r="JE73" s="81">
        <f t="shared" si="73"/>
        <v>0.36644780589613518</v>
      </c>
      <c r="JF73" s="81">
        <f t="shared" si="73"/>
        <v>0.52496636205208391</v>
      </c>
      <c r="JG73" s="81">
        <f t="shared" si="73"/>
        <v>0.56205988171947308</v>
      </c>
      <c r="JH73" s="81">
        <f t="shared" si="73"/>
        <v>0.58427235920360121</v>
      </c>
      <c r="JI73" s="81">
        <f t="shared" si="73"/>
        <v>0.53837834696136755</v>
      </c>
      <c r="JJ73" s="81">
        <f t="shared" si="73"/>
        <v>0.40990227582557476</v>
      </c>
      <c r="JK73" s="81">
        <f t="shared" si="73"/>
        <v>0.31213854333765761</v>
      </c>
      <c r="JL73" s="81">
        <f t="shared" si="73"/>
        <v>0.29710213506158589</v>
      </c>
      <c r="JM73" s="81">
        <f t="shared" si="73"/>
        <v>0.39254059103879896</v>
      </c>
    </row>
    <row r="74" spans="2:273" x14ac:dyDescent="0.25">
      <c r="B74" s="2">
        <v>47</v>
      </c>
      <c r="C74" s="37">
        <v>0.47906799999999999</v>
      </c>
      <c r="D74" s="37">
        <v>0.64354999999999996</v>
      </c>
      <c r="E74" s="37">
        <v>0.65613699999999997</v>
      </c>
      <c r="F74" s="37">
        <v>0.66917499999999996</v>
      </c>
      <c r="G74" s="37">
        <v>0.72573699999999997</v>
      </c>
      <c r="H74" s="37">
        <v>0.70050100000000004</v>
      </c>
      <c r="I74" s="37">
        <v>0.71561799999999998</v>
      </c>
      <c r="J74" s="37">
        <v>0.73836800000000002</v>
      </c>
      <c r="K74" s="37">
        <v>0.73668699999999998</v>
      </c>
      <c r="L74" s="37">
        <v>0.73356699999999997</v>
      </c>
      <c r="M74" s="37">
        <v>0.73757499999999998</v>
      </c>
      <c r="N74" s="37">
        <v>0.72058800000000001</v>
      </c>
      <c r="O74" s="37">
        <v>0.69284699999999999</v>
      </c>
      <c r="P74" s="37">
        <v>0.67162100000000002</v>
      </c>
      <c r="Q74" s="37">
        <v>0.65040799999999999</v>
      </c>
      <c r="S74" s="4">
        <f t="shared" si="75"/>
        <v>0.49026899578718375</v>
      </c>
      <c r="T74" s="4">
        <f t="shared" si="75"/>
        <v>0.61595854934379901</v>
      </c>
      <c r="U74" s="4">
        <f t="shared" si="75"/>
        <v>0.62820425265721269</v>
      </c>
      <c r="V74" s="4">
        <f t="shared" si="75"/>
        <v>0.64084211820811088</v>
      </c>
      <c r="W74" s="4">
        <f t="shared" si="75"/>
        <v>0.71500419196781873</v>
      </c>
      <c r="X74" s="4">
        <f t="shared" si="75"/>
        <v>0.67920876206870417</v>
      </c>
      <c r="Y74" s="4">
        <f t="shared" si="75"/>
        <v>0.7058447307298249</v>
      </c>
      <c r="Z74" s="4">
        <f t="shared" si="75"/>
        <v>0.7599247288679688</v>
      </c>
      <c r="AA74" s="4">
        <f t="shared" si="75"/>
        <v>0.77092322208724773</v>
      </c>
      <c r="AB74" s="4">
        <f t="shared" si="75"/>
        <v>0.76447731660990204</v>
      </c>
      <c r="AC74" s="4">
        <f t="shared" si="75"/>
        <v>0.7662610808319632</v>
      </c>
      <c r="AD74" s="4">
        <f t="shared" si="75"/>
        <v>0.71917295030843653</v>
      </c>
      <c r="AE74" s="4">
        <f t="shared" si="75"/>
        <v>0.66499610576593726</v>
      </c>
      <c r="AF74" s="4">
        <f t="shared" si="75"/>
        <v>0.6467703433887444</v>
      </c>
      <c r="AG74" s="4">
        <f t="shared" si="75"/>
        <v>0.65014330937255094</v>
      </c>
      <c r="AI74" s="4">
        <f t="shared" si="76"/>
        <v>-1.1200995787183754E-2</v>
      </c>
      <c r="AJ74" s="4">
        <f t="shared" si="76"/>
        <v>2.7591450656200944E-2</v>
      </c>
      <c r="AK74" s="4">
        <f t="shared" si="76"/>
        <v>2.7932747342787279E-2</v>
      </c>
      <c r="AL74" s="4">
        <f t="shared" si="76"/>
        <v>2.8332881791889086E-2</v>
      </c>
      <c r="AM74" s="4">
        <f t="shared" si="76"/>
        <v>1.073280803218124E-2</v>
      </c>
      <c r="AN74" s="4">
        <f t="shared" si="76"/>
        <v>2.1292237931295865E-2</v>
      </c>
      <c r="AO74" s="4">
        <f t="shared" si="76"/>
        <v>9.7732692701750778E-3</v>
      </c>
      <c r="AP74" s="4">
        <f t="shared" si="76"/>
        <v>-2.1556728867968777E-2</v>
      </c>
      <c r="AQ74" s="4">
        <f t="shared" si="76"/>
        <v>-3.4236222087247747E-2</v>
      </c>
      <c r="AR74" s="4">
        <f t="shared" si="76"/>
        <v>-3.0910316609902067E-2</v>
      </c>
      <c r="AS74" s="4">
        <f t="shared" si="76"/>
        <v>-2.8686080831963223E-2</v>
      </c>
      <c r="AT74" s="4">
        <f t="shared" si="76"/>
        <v>1.4150496915634747E-3</v>
      </c>
      <c r="AU74" s="4">
        <f t="shared" si="76"/>
        <v>2.7850894234062729E-2</v>
      </c>
      <c r="AV74" s="4">
        <f t="shared" si="76"/>
        <v>2.4850656611255628E-2</v>
      </c>
      <c r="AW74" s="4">
        <f t="shared" si="76"/>
        <v>2.6469062744904903E-4</v>
      </c>
      <c r="AY74" s="2">
        <f t="shared" si="66"/>
        <v>0.33483315965853849</v>
      </c>
      <c r="AZ74" s="2">
        <f t="shared" si="66"/>
        <v>0.33407041623574779</v>
      </c>
      <c r="BA74" s="2">
        <f t="shared" si="66"/>
        <v>0.33054388906119042</v>
      </c>
      <c r="BB74" s="2">
        <f t="shared" si="66"/>
        <v>0.32646237003655132</v>
      </c>
      <c r="BC74" s="2">
        <f t="shared" si="66"/>
        <v>0.3198723843346013</v>
      </c>
      <c r="BD74" s="2">
        <f t="shared" si="66"/>
        <v>0.316071747316574</v>
      </c>
      <c r="BE74" s="2">
        <f t="shared" si="66"/>
        <v>0.31226537053995346</v>
      </c>
      <c r="BF74" s="2">
        <f t="shared" si="66"/>
        <v>0.30963319034628251</v>
      </c>
      <c r="BG74" s="2">
        <f t="shared" si="66"/>
        <v>0.31069994756567099</v>
      </c>
      <c r="BH74" s="2">
        <f t="shared" si="66"/>
        <v>0.31377310775605394</v>
      </c>
      <c r="BI74" s="2">
        <f t="shared" si="66"/>
        <v>0.31517584891678474</v>
      </c>
      <c r="BJ74" s="2">
        <f t="shared" si="66"/>
        <v>0.31212764181685204</v>
      </c>
      <c r="BK74" s="2">
        <f t="shared" si="66"/>
        <v>0.32149140449625879</v>
      </c>
      <c r="BL74" s="2">
        <f t="shared" si="66"/>
        <v>0.3304766890165467</v>
      </c>
      <c r="BM74" s="2">
        <f t="shared" si="66"/>
        <v>0.34004798838302647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0.3968566999999999</v>
      </c>
      <c r="DL74" s="2">
        <f t="shared" si="77"/>
        <v>0.35326228235294121</v>
      </c>
      <c r="DM74" s="2">
        <f t="shared" si="77"/>
        <v>0.35048934789915959</v>
      </c>
      <c r="DN74" s="2">
        <f t="shared" si="77"/>
        <v>0.34760368739495795</v>
      </c>
      <c r="DO74" s="2">
        <f t="shared" si="77"/>
        <v>0.34621946111853841</v>
      </c>
      <c r="DP74" s="2">
        <f t="shared" si="77"/>
        <v>0.3384733362872423</v>
      </c>
      <c r="DQ74" s="2">
        <f t="shared" si="77"/>
        <v>0.33633061894576005</v>
      </c>
      <c r="DR74" s="2">
        <f t="shared" si="77"/>
        <v>0.34206186290322577</v>
      </c>
      <c r="DS74" s="2">
        <f t="shared" si="77"/>
        <v>0.33299028152492671</v>
      </c>
      <c r="DT74" s="2">
        <f t="shared" si="77"/>
        <v>0.33904406451612901</v>
      </c>
      <c r="DU74" s="2">
        <f t="shared" si="77"/>
        <v>0.34303515689149561</v>
      </c>
      <c r="DV74" s="2">
        <f t="shared" si="77"/>
        <v>0.34099310015597145</v>
      </c>
      <c r="DW74" s="2">
        <f t="shared" si="77"/>
        <v>0.34300814282531189</v>
      </c>
      <c r="DX74" s="2">
        <f t="shared" si="77"/>
        <v>0.34932633262032087</v>
      </c>
      <c r="DY74" s="2">
        <f t="shared" si="77"/>
        <v>0.35571490285204993</v>
      </c>
      <c r="EA74" s="2">
        <f t="shared" si="78"/>
        <v>0.33356076104112264</v>
      </c>
      <c r="EB74" s="2">
        <f t="shared" si="78"/>
        <v>0.32758713610165091</v>
      </c>
      <c r="EC74" s="2">
        <f t="shared" si="78"/>
        <v>0.32355211411088797</v>
      </c>
      <c r="ED74" s="2">
        <f t="shared" si="78"/>
        <v>0.31907043896388176</v>
      </c>
      <c r="EE74" s="2">
        <f t="shared" si="78"/>
        <v>0.31221436810731223</v>
      </c>
      <c r="EF74" s="2">
        <f t="shared" si="78"/>
        <v>0.30903720695775577</v>
      </c>
      <c r="EG74" s="2">
        <f t="shared" si="78"/>
        <v>0.30507394286156819</v>
      </c>
      <c r="EH74" s="2">
        <f t="shared" si="78"/>
        <v>0.30148998311285358</v>
      </c>
      <c r="EI74" s="2">
        <f t="shared" si="78"/>
        <v>0.3049760344695816</v>
      </c>
      <c r="EJ74" s="2">
        <f t="shared" si="78"/>
        <v>0.30779893333333341</v>
      </c>
      <c r="EK74" s="2">
        <f t="shared" si="78"/>
        <v>0.30827149655200903</v>
      </c>
      <c r="EL74" s="2">
        <f t="shared" si="78"/>
        <v>0.30410729015067955</v>
      </c>
      <c r="EM74" s="2">
        <f t="shared" si="78"/>
        <v>0.31521123158081082</v>
      </c>
      <c r="EN74" s="2">
        <f t="shared" si="78"/>
        <v>0.32446391624292437</v>
      </c>
      <c r="EO74" s="2">
        <f t="shared" si="78"/>
        <v>0.33441506582160357</v>
      </c>
      <c r="EQ74" s="2">
        <f t="shared" si="79"/>
        <v>0.33356076104112264</v>
      </c>
      <c r="ER74" s="2">
        <f t="shared" si="79"/>
        <v>0.32329674364062494</v>
      </c>
      <c r="ES74" s="2">
        <f t="shared" si="79"/>
        <v>0.31957782995316381</v>
      </c>
      <c r="ET74" s="2">
        <f t="shared" si="79"/>
        <v>0.31699144521129941</v>
      </c>
      <c r="EU74" s="2">
        <f t="shared" si="79"/>
        <v>0.30923003050218983</v>
      </c>
      <c r="EV74" s="2">
        <f t="shared" si="79"/>
        <v>0.30655117239117863</v>
      </c>
      <c r="EW74" s="2">
        <f t="shared" si="79"/>
        <v>0.30438764733549317</v>
      </c>
      <c r="EX74" s="2">
        <f t="shared" si="79"/>
        <v>0.30111776616921548</v>
      </c>
      <c r="EY74" s="2">
        <f t="shared" si="79"/>
        <v>0.30417089751652954</v>
      </c>
      <c r="EZ74" s="2">
        <f t="shared" si="79"/>
        <v>0.31083374679623443</v>
      </c>
      <c r="FA74" s="2">
        <f t="shared" si="79"/>
        <v>0.30699514606481859</v>
      </c>
      <c r="FB74" s="2">
        <f t="shared" si="79"/>
        <v>0.30276086149185927</v>
      </c>
      <c r="FC74" s="2">
        <f t="shared" si="79"/>
        <v>0.31530269571761205</v>
      </c>
      <c r="FD74" s="2">
        <f t="shared" si="79"/>
        <v>0.32717591942182805</v>
      </c>
      <c r="FE74" s="2">
        <f t="shared" si="79"/>
        <v>0.33504898823904777</v>
      </c>
      <c r="FG74" s="2">
        <f t="shared" si="80"/>
        <v>0.97989762631939903</v>
      </c>
      <c r="FH74" s="2">
        <f t="shared" si="80"/>
        <v>0.7474732153512651</v>
      </c>
      <c r="FI74" s="2">
        <f t="shared" si="80"/>
        <v>0.74042649033898089</v>
      </c>
      <c r="FJ74" s="2">
        <f t="shared" si="80"/>
        <v>0.74092821700780997</v>
      </c>
      <c r="FK74" s="2">
        <f t="shared" si="80"/>
        <v>0.77478627794953081</v>
      </c>
      <c r="FL74" s="2">
        <f t="shared" si="80"/>
        <v>0.7610123755769429</v>
      </c>
      <c r="FM74" s="2">
        <f t="shared" si="80"/>
        <v>0.76992020615850099</v>
      </c>
      <c r="FN74" s="2">
        <f t="shared" si="80"/>
        <v>0.79928737104274949</v>
      </c>
      <c r="FO74" s="2">
        <f t="shared" si="80"/>
        <v>0.79567008473074174</v>
      </c>
      <c r="FP74" s="2">
        <f t="shared" si="80"/>
        <v>0.80882380841615253</v>
      </c>
      <c r="FQ74" s="2">
        <f t="shared" si="80"/>
        <v>0.80138385098003428</v>
      </c>
      <c r="FR74" s="2">
        <f t="shared" si="80"/>
        <v>0.78255711609984746</v>
      </c>
      <c r="FS74" s="2">
        <f t="shared" si="80"/>
        <v>0.77406984364096432</v>
      </c>
      <c r="FT74" s="2">
        <f t="shared" si="80"/>
        <v>0.75817127681768071</v>
      </c>
      <c r="FU74" s="2">
        <f t="shared" si="80"/>
        <v>0.73554458055942662</v>
      </c>
      <c r="FW74" s="2">
        <f t="shared" si="68"/>
        <v>1.6145501277652908E-8</v>
      </c>
      <c r="FX74" s="2">
        <f t="shared" si="68"/>
        <v>8.9034775014415764E-5</v>
      </c>
      <c r="FY74" s="2">
        <f t="shared" si="68"/>
        <v>1.0501631539916772E-4</v>
      </c>
      <c r="FZ74" s="2">
        <f t="shared" si="68"/>
        <v>1.0989591871296705E-4</v>
      </c>
      <c r="GA74" s="2">
        <f t="shared" si="68"/>
        <v>1.3314125081489121E-4</v>
      </c>
      <c r="GB74" s="2">
        <f t="shared" si="68"/>
        <v>1.3284684374186633E-4</v>
      </c>
      <c r="GC74" s="2">
        <f t="shared" si="68"/>
        <v>1.484946822816763E-4</v>
      </c>
      <c r="GD74" s="2">
        <f t="shared" si="68"/>
        <v>2.1874617919763668E-4</v>
      </c>
      <c r="GE74" s="2">
        <f t="shared" si="68"/>
        <v>2.926596034260039E-4</v>
      </c>
      <c r="GF74" s="2">
        <f t="shared" si="68"/>
        <v>2.7983191268017734E-4</v>
      </c>
      <c r="GG74" s="2">
        <f t="shared" si="68"/>
        <v>2.1309012996201693E-4</v>
      </c>
      <c r="GH74" s="2">
        <f t="shared" si="68"/>
        <v>1.5243018627431886E-4</v>
      </c>
      <c r="GI74" s="2">
        <f t="shared" si="68"/>
        <v>1.3569995905344365E-4</v>
      </c>
      <c r="GJ74" s="2">
        <f t="shared" si="68"/>
        <v>1.2034124880673706E-4</v>
      </c>
      <c r="GK74" s="2">
        <f t="shared" si="68"/>
        <v>1.0289196048529007E-4</v>
      </c>
      <c r="GM74" s="81">
        <f t="shared" si="69"/>
        <v>0.27838205332828997</v>
      </c>
      <c r="GN74" s="81">
        <f t="shared" si="69"/>
        <v>0.25232536539266426</v>
      </c>
      <c r="GO74" s="81">
        <f t="shared" si="69"/>
        <v>0.2683269408204354</v>
      </c>
      <c r="GP74" s="81">
        <f t="shared" si="69"/>
        <v>0.30000307710113444</v>
      </c>
      <c r="GQ74" s="81">
        <f t="shared" si="69"/>
        <v>0.44128580041589394</v>
      </c>
      <c r="GR74" s="81">
        <f t="shared" si="69"/>
        <v>0.38145849636465445</v>
      </c>
      <c r="GS74" s="81">
        <f t="shared" si="69"/>
        <v>0.44016456987803504</v>
      </c>
      <c r="GT74" s="81">
        <f t="shared" si="69"/>
        <v>0.60608748208758367</v>
      </c>
      <c r="GU74" s="81">
        <f t="shared" si="69"/>
        <v>0.63635477017623765</v>
      </c>
      <c r="GV74" s="81">
        <f t="shared" si="69"/>
        <v>0.65371970094288834</v>
      </c>
      <c r="GW74" s="81">
        <f t="shared" si="69"/>
        <v>0.61703358178529877</v>
      </c>
      <c r="GX74" s="81">
        <f t="shared" si="69"/>
        <v>0.48641983308152642</v>
      </c>
      <c r="GY74" s="81">
        <f t="shared" si="69"/>
        <v>0.37324207955917932</v>
      </c>
      <c r="GZ74" s="81">
        <f t="shared" si="69"/>
        <v>0.36022401064561782</v>
      </c>
      <c r="HA74" s="81">
        <f t="shared" si="69"/>
        <v>0.4857364923501068</v>
      </c>
      <c r="HC74" s="81">
        <f t="shared" si="74"/>
        <v>0.21672097803429902</v>
      </c>
      <c r="HD74" s="81">
        <f t="shared" si="70"/>
        <v>4.550734040754698E-6</v>
      </c>
      <c r="HE74" s="81">
        <f t="shared" si="70"/>
        <v>3.1411381702725439E-6</v>
      </c>
      <c r="HF74" s="81">
        <f t="shared" si="70"/>
        <v>8.5583071121151086E-6</v>
      </c>
      <c r="HG74" s="81">
        <f t="shared" si="70"/>
        <v>1.1590150331175691E-5</v>
      </c>
      <c r="HH74" s="81">
        <f t="shared" si="70"/>
        <v>7.3142895231614485E-6</v>
      </c>
      <c r="HI74" s="81">
        <f t="shared" si="70"/>
        <v>9.538340572984254E-6</v>
      </c>
      <c r="HJ74" s="81">
        <f t="shared" si="70"/>
        <v>4.0282664704191149E-5</v>
      </c>
      <c r="HK74" s="81">
        <f t="shared" si="70"/>
        <v>4.6978541205044264E-5</v>
      </c>
      <c r="HL74" s="81">
        <f t="shared" si="70"/>
        <v>1.0719073213594335E-4</v>
      </c>
      <c r="HM74" s="81">
        <f t="shared" si="70"/>
        <v>1.1447762003921227E-4</v>
      </c>
      <c r="HN74" s="81">
        <f t="shared" si="70"/>
        <v>3.1065246878036916E-5</v>
      </c>
      <c r="HO74" s="81">
        <f t="shared" si="70"/>
        <v>1.4845788094793829E-5</v>
      </c>
      <c r="HP74" s="81">
        <f t="shared" si="70"/>
        <v>4.3276156396297634E-6</v>
      </c>
      <c r="HQ74" s="81">
        <f t="shared" si="70"/>
        <v>2.7440223097519566E-7</v>
      </c>
      <c r="HS74" s="81">
        <f t="shared" si="71"/>
        <v>2.2089239235710907E-17</v>
      </c>
      <c r="HT74" s="81">
        <f t="shared" si="71"/>
        <v>1.9369893521465835E-50</v>
      </c>
      <c r="HU74" s="81">
        <f t="shared" si="71"/>
        <v>4.930409918143412E-56</v>
      </c>
      <c r="HV74" s="81">
        <f t="shared" si="71"/>
        <v>1.0826134807873611E-53</v>
      </c>
      <c r="HW74" s="81">
        <f t="shared" si="71"/>
        <v>9.6067041438999355E-58</v>
      </c>
      <c r="HX74" s="81">
        <f t="shared" si="71"/>
        <v>1.1950091077061859E-57</v>
      </c>
      <c r="HY74" s="81">
        <f t="shared" si="71"/>
        <v>9.9721604507638103E-59</v>
      </c>
      <c r="HZ74" s="81">
        <f t="shared" si="71"/>
        <v>2.23325702762062E-55</v>
      </c>
      <c r="IA74" s="81">
        <f t="shared" si="71"/>
        <v>7.2670488090722806E-55</v>
      </c>
      <c r="IB74" s="81">
        <f t="shared" si="71"/>
        <v>1.6596843665177656E-51</v>
      </c>
      <c r="IC74" s="81">
        <f t="shared" si="71"/>
        <v>1.7209790230500745E-50</v>
      </c>
      <c r="ID74" s="81">
        <f t="shared" si="71"/>
        <v>7.2334231262806049E-54</v>
      </c>
      <c r="IE74" s="81">
        <f t="shared" si="71"/>
        <v>5.345959968206056E-52</v>
      </c>
      <c r="IF74" s="81">
        <f t="shared" si="71"/>
        <v>1.7097795368337479E-39</v>
      </c>
      <c r="IG74" s="81">
        <f t="shared" si="71"/>
        <v>2.6955594438292439E-23</v>
      </c>
      <c r="II74" s="81">
        <f t="shared" si="72"/>
        <v>9.2625203814790481E-107</v>
      </c>
      <c r="IJ74" s="81">
        <f t="shared" si="72"/>
        <v>1.3848225872939796E-153</v>
      </c>
      <c r="IK74" s="81">
        <f t="shared" si="72"/>
        <v>2.9518455803094463E-167</v>
      </c>
      <c r="IL74" s="81">
        <f t="shared" si="72"/>
        <v>1.3853714797481992E-160</v>
      </c>
      <c r="IM74" s="81">
        <f t="shared" si="72"/>
        <v>1.7379915780953524E-174</v>
      </c>
      <c r="IN74" s="81">
        <f t="shared" si="72"/>
        <v>1.2133796326546798E-173</v>
      </c>
      <c r="IO74" s="81">
        <f t="shared" si="72"/>
        <v>1.5455664937078503E-177</v>
      </c>
      <c r="IP74" s="81">
        <f t="shared" si="72"/>
        <v>2.4516226843595445E-170</v>
      </c>
      <c r="IQ74" s="81">
        <f t="shared" si="72"/>
        <v>5.0484136475017258E-169</v>
      </c>
      <c r="IR74" s="81">
        <f t="shared" si="72"/>
        <v>1.270802435521874E-159</v>
      </c>
      <c r="IS74" s="81">
        <f t="shared" si="72"/>
        <v>5.5352652281817191E-156</v>
      </c>
      <c r="IT74" s="81">
        <f t="shared" si="72"/>
        <v>1.8923158009405009E-163</v>
      </c>
      <c r="IU74" s="81">
        <f t="shared" si="72"/>
        <v>2.0916849757065036E-153</v>
      </c>
      <c r="IV74" s="81">
        <f t="shared" si="72"/>
        <v>4.3328085739156416E-173</v>
      </c>
      <c r="IW74" s="81">
        <f t="shared" si="72"/>
        <v>1.7080350062268152E-66</v>
      </c>
      <c r="IY74" s="81">
        <f t="shared" si="73"/>
        <v>0.49510303136258899</v>
      </c>
      <c r="IZ74" s="81">
        <f t="shared" si="73"/>
        <v>0.25232991612670502</v>
      </c>
      <c r="JA74" s="81">
        <f t="shared" si="73"/>
        <v>0.26833008195860569</v>
      </c>
      <c r="JB74" s="81">
        <f t="shared" si="73"/>
        <v>0.30001163540824655</v>
      </c>
      <c r="JC74" s="81">
        <f t="shared" si="73"/>
        <v>0.44129739056622513</v>
      </c>
      <c r="JD74" s="81">
        <f t="shared" si="73"/>
        <v>0.38146581065417762</v>
      </c>
      <c r="JE74" s="81">
        <f t="shared" si="73"/>
        <v>0.44017410821860803</v>
      </c>
      <c r="JF74" s="81">
        <f t="shared" si="73"/>
        <v>0.60612776475228791</v>
      </c>
      <c r="JG74" s="81">
        <f t="shared" si="73"/>
        <v>0.63640174871744271</v>
      </c>
      <c r="JH74" s="81">
        <f t="shared" si="73"/>
        <v>0.65382689167502428</v>
      </c>
      <c r="JI74" s="81">
        <f t="shared" si="73"/>
        <v>0.61714805940533801</v>
      </c>
      <c r="JJ74" s="81">
        <f t="shared" si="73"/>
        <v>0.48645089832840444</v>
      </c>
      <c r="JK74" s="81">
        <f t="shared" si="73"/>
        <v>0.37325692534727412</v>
      </c>
      <c r="JL74" s="81">
        <f t="shared" si="73"/>
        <v>0.36022833826125744</v>
      </c>
      <c r="JM74" s="81">
        <f t="shared" si="73"/>
        <v>0.48573676675233779</v>
      </c>
    </row>
    <row r="75" spans="2:273" x14ac:dyDescent="0.25">
      <c r="B75" s="2">
        <v>48</v>
      </c>
      <c r="C75" s="37">
        <v>0.46499400000000002</v>
      </c>
      <c r="D75" s="37">
        <v>0.68190499999999998</v>
      </c>
      <c r="E75" s="37">
        <v>0.69801000000000002</v>
      </c>
      <c r="F75" s="37">
        <v>0.70526699999999998</v>
      </c>
      <c r="G75" s="37">
        <v>0.742981</v>
      </c>
      <c r="H75" s="37">
        <v>0.726742</v>
      </c>
      <c r="I75" s="37">
        <v>0.73423000000000005</v>
      </c>
      <c r="J75" s="37">
        <v>0.73389300000000002</v>
      </c>
      <c r="K75" s="37">
        <v>0.72831000000000001</v>
      </c>
      <c r="L75" s="37">
        <v>0.71855199999999997</v>
      </c>
      <c r="M75" s="37">
        <v>0.73374300000000003</v>
      </c>
      <c r="N75" s="37">
        <v>0.73149500000000001</v>
      </c>
      <c r="O75" s="37">
        <v>0.71556600000000004</v>
      </c>
      <c r="P75" s="37">
        <v>0.70184000000000002</v>
      </c>
      <c r="Q75" s="37">
        <v>0.66051400000000005</v>
      </c>
      <c r="S75" s="4">
        <f t="shared" si="75"/>
        <v>0.4812826224400103</v>
      </c>
      <c r="T75" s="4">
        <f t="shared" si="75"/>
        <v>0.65283509542425577</v>
      </c>
      <c r="U75" s="4">
        <f t="shared" si="75"/>
        <v>0.66818728155952656</v>
      </c>
      <c r="V75" s="4">
        <f t="shared" si="75"/>
        <v>0.68195276018164175</v>
      </c>
      <c r="W75" s="4">
        <f t="shared" si="75"/>
        <v>0.74973745902875832</v>
      </c>
      <c r="X75" s="4">
        <f t="shared" si="75"/>
        <v>0.71818954774743893</v>
      </c>
      <c r="Y75" s="4">
        <f t="shared" si="75"/>
        <v>0.74190611528198214</v>
      </c>
      <c r="Z75" s="4">
        <f t="shared" si="75"/>
        <v>0.76402041417344402</v>
      </c>
      <c r="AA75" s="4">
        <f t="shared" si="75"/>
        <v>0.75149610944334166</v>
      </c>
      <c r="AB75" s="4">
        <f t="shared" si="75"/>
        <v>0.74153450388261311</v>
      </c>
      <c r="AC75" s="4">
        <f t="shared" si="75"/>
        <v>0.76397957197528288</v>
      </c>
      <c r="AD75" s="4">
        <f t="shared" si="75"/>
        <v>0.74907902599148568</v>
      </c>
      <c r="AE75" s="4">
        <f t="shared" si="75"/>
        <v>0.70043794927431957</v>
      </c>
      <c r="AF75" s="4">
        <f t="shared" si="75"/>
        <v>0.68252958917325002</v>
      </c>
      <c r="AG75" s="4">
        <f t="shared" si="75"/>
        <v>0.67377187492671331</v>
      </c>
      <c r="AI75" s="4">
        <f t="shared" si="76"/>
        <v>-1.6288622440010281E-2</v>
      </c>
      <c r="AJ75" s="4">
        <f t="shared" si="76"/>
        <v>2.906990457574421E-2</v>
      </c>
      <c r="AK75" s="4">
        <f t="shared" si="76"/>
        <v>2.9822718440473461E-2</v>
      </c>
      <c r="AL75" s="4">
        <f t="shared" si="76"/>
        <v>2.3314239818358229E-2</v>
      </c>
      <c r="AM75" s="4">
        <f t="shared" si="76"/>
        <v>-6.7564590287583215E-3</v>
      </c>
      <c r="AN75" s="4">
        <f t="shared" si="76"/>
        <v>8.5524522525610713E-3</v>
      </c>
      <c r="AO75" s="4">
        <f t="shared" si="76"/>
        <v>-7.6761152819820877E-3</v>
      </c>
      <c r="AP75" s="4">
        <f t="shared" si="76"/>
        <v>-3.0127414173444E-2</v>
      </c>
      <c r="AQ75" s="4">
        <f t="shared" si="76"/>
        <v>-2.3186109443341651E-2</v>
      </c>
      <c r="AR75" s="4">
        <f t="shared" si="76"/>
        <v>-2.2982503882613137E-2</v>
      </c>
      <c r="AS75" s="4">
        <f t="shared" si="76"/>
        <v>-3.0236571975282844E-2</v>
      </c>
      <c r="AT75" s="4">
        <f t="shared" si="76"/>
        <v>-1.7584025991485674E-2</v>
      </c>
      <c r="AU75" s="4">
        <f t="shared" si="76"/>
        <v>1.5128050725680464E-2</v>
      </c>
      <c r="AV75" s="4">
        <f t="shared" si="76"/>
        <v>1.9310410826750002E-2</v>
      </c>
      <c r="AW75" s="4">
        <f t="shared" si="76"/>
        <v>-1.3257874926713265E-2</v>
      </c>
      <c r="AY75" s="2">
        <f t="shared" si="66"/>
        <v>0.33441714213802304</v>
      </c>
      <c r="AZ75" s="2">
        <f t="shared" si="66"/>
        <v>0.33348116462714078</v>
      </c>
      <c r="BA75" s="2">
        <f t="shared" si="66"/>
        <v>0.32995193392911071</v>
      </c>
      <c r="BB75" s="2">
        <f t="shared" si="66"/>
        <v>0.32586699083657594</v>
      </c>
      <c r="BC75" s="2">
        <f t="shared" si="66"/>
        <v>0.31923057320060927</v>
      </c>
      <c r="BD75" s="2">
        <f t="shared" si="66"/>
        <v>0.31548800801034854</v>
      </c>
      <c r="BE75" s="2">
        <f t="shared" si="66"/>
        <v>0.31166348363400442</v>
      </c>
      <c r="BF75" s="2">
        <f t="shared" si="66"/>
        <v>0.30895831220503228</v>
      </c>
      <c r="BG75" s="2">
        <f t="shared" si="66"/>
        <v>0.31015047502790838</v>
      </c>
      <c r="BH75" s="2">
        <f t="shared" si="66"/>
        <v>0.3132375605054879</v>
      </c>
      <c r="BI75" s="2">
        <f t="shared" si="66"/>
        <v>0.31451603220343427</v>
      </c>
      <c r="BJ75" s="2">
        <f t="shared" si="66"/>
        <v>0.31149990650405857</v>
      </c>
      <c r="BK75" s="2">
        <f t="shared" si="66"/>
        <v>0.32097496365088846</v>
      </c>
      <c r="BL75" s="2">
        <f t="shared" si="66"/>
        <v>0.33001916304216683</v>
      </c>
      <c r="BM75" s="2">
        <f t="shared" si="66"/>
        <v>0.33961142335458017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0.39777609999999985</v>
      </c>
      <c r="DL75" s="2">
        <f t="shared" si="77"/>
        <v>0.35379185938375352</v>
      </c>
      <c r="DM75" s="2">
        <f t="shared" si="77"/>
        <v>0.35114730140056016</v>
      </c>
      <c r="DN75" s="2">
        <f t="shared" si="77"/>
        <v>0.34825885126050415</v>
      </c>
      <c r="DO75" s="2">
        <f t="shared" si="77"/>
        <v>0.34704276827094482</v>
      </c>
      <c r="DP75" s="2">
        <f t="shared" si="77"/>
        <v>0.33918926631016055</v>
      </c>
      <c r="DQ75" s="2">
        <f t="shared" si="77"/>
        <v>0.33693982245989296</v>
      </c>
      <c r="DR75" s="2">
        <f t="shared" si="77"/>
        <v>0.34273921370967736</v>
      </c>
      <c r="DS75" s="2">
        <f t="shared" si="77"/>
        <v>0.33362623093841648</v>
      </c>
      <c r="DT75" s="2">
        <f t="shared" si="77"/>
        <v>0.33954506653225802</v>
      </c>
      <c r="DU75" s="2">
        <f t="shared" si="77"/>
        <v>0.34355647635630499</v>
      </c>
      <c r="DV75" s="2">
        <f t="shared" si="77"/>
        <v>0.34165380035650622</v>
      </c>
      <c r="DW75" s="2">
        <f t="shared" si="77"/>
        <v>0.34358072905525844</v>
      </c>
      <c r="DX75" s="2">
        <f t="shared" si="77"/>
        <v>0.34992799251336898</v>
      </c>
      <c r="DY75" s="2">
        <f t="shared" si="77"/>
        <v>0.35628077384135476</v>
      </c>
      <c r="EA75" s="2">
        <f t="shared" si="78"/>
        <v>0.33323171555657594</v>
      </c>
      <c r="EB75" s="2">
        <f t="shared" si="78"/>
        <v>0.32722368855640138</v>
      </c>
      <c r="EC75" s="2">
        <f t="shared" si="78"/>
        <v>0.32317581009855673</v>
      </c>
      <c r="ED75" s="2">
        <f t="shared" si="78"/>
        <v>0.31872672444363365</v>
      </c>
      <c r="EE75" s="2">
        <f t="shared" si="78"/>
        <v>0.31185804718479965</v>
      </c>
      <c r="EF75" s="2">
        <f t="shared" si="78"/>
        <v>0.30870025813102153</v>
      </c>
      <c r="EG75" s="2">
        <f t="shared" si="78"/>
        <v>0.30477477001936104</v>
      </c>
      <c r="EH75" s="2">
        <f t="shared" si="78"/>
        <v>0.30122194758325038</v>
      </c>
      <c r="EI75" s="2">
        <f t="shared" si="78"/>
        <v>0.30465261324994081</v>
      </c>
      <c r="EJ75" s="2">
        <f t="shared" si="78"/>
        <v>0.30756545391849538</v>
      </c>
      <c r="EK75" s="2">
        <f t="shared" si="78"/>
        <v>0.30795225976013185</v>
      </c>
      <c r="EL75" s="2">
        <f t="shared" si="78"/>
        <v>0.30385878991311704</v>
      </c>
      <c r="EM75" s="2">
        <f t="shared" si="78"/>
        <v>0.31495748596919815</v>
      </c>
      <c r="EN75" s="2">
        <f t="shared" si="78"/>
        <v>0.3242272734913173</v>
      </c>
      <c r="EO75" s="2">
        <f t="shared" si="78"/>
        <v>0.33414542635508204</v>
      </c>
      <c r="EQ75" s="2">
        <f t="shared" si="79"/>
        <v>0.33323171555657594</v>
      </c>
      <c r="ER75" s="2">
        <f t="shared" si="79"/>
        <v>0.32300423630649433</v>
      </c>
      <c r="ES75" s="2">
        <f t="shared" si="79"/>
        <v>0.31927016607318781</v>
      </c>
      <c r="ET75" s="2">
        <f t="shared" si="79"/>
        <v>0.31668420719717</v>
      </c>
      <c r="EU75" s="2">
        <f t="shared" si="79"/>
        <v>0.30892753325362121</v>
      </c>
      <c r="EV75" s="2">
        <f t="shared" si="79"/>
        <v>0.30625913498543877</v>
      </c>
      <c r="EW75" s="2">
        <f t="shared" si="79"/>
        <v>0.30410105907065105</v>
      </c>
      <c r="EX75" s="2">
        <f t="shared" si="79"/>
        <v>0.30085612713934601</v>
      </c>
      <c r="EY75" s="2">
        <f t="shared" si="79"/>
        <v>0.30386327841477173</v>
      </c>
      <c r="EZ75" s="2">
        <f t="shared" si="79"/>
        <v>0.31053561612511388</v>
      </c>
      <c r="FA75" s="2">
        <f t="shared" si="79"/>
        <v>0.30670133968345747</v>
      </c>
      <c r="FB75" s="2">
        <f t="shared" si="79"/>
        <v>0.30253766920489467</v>
      </c>
      <c r="FC75" s="2">
        <f t="shared" si="79"/>
        <v>0.31504702408254542</v>
      </c>
      <c r="FD75" s="2">
        <f t="shared" si="79"/>
        <v>0.32688835162014768</v>
      </c>
      <c r="FE75" s="2">
        <f t="shared" si="79"/>
        <v>0.33475362568413303</v>
      </c>
      <c r="FG75" s="2">
        <f t="shared" si="80"/>
        <v>0.98163393157020162</v>
      </c>
      <c r="FH75" s="2">
        <f t="shared" si="80"/>
        <v>0.76445920832930536</v>
      </c>
      <c r="FI75" s="2">
        <f t="shared" si="80"/>
        <v>0.75773284733656077</v>
      </c>
      <c r="FJ75" s="2">
        <f t="shared" si="80"/>
        <v>0.75821204633068728</v>
      </c>
      <c r="FK75" s="2">
        <f t="shared" si="80"/>
        <v>0.79045012726769426</v>
      </c>
      <c r="FL75" s="2">
        <f t="shared" si="80"/>
        <v>0.77735892824599784</v>
      </c>
      <c r="FM75" s="2">
        <f t="shared" si="80"/>
        <v>0.78582894213461063</v>
      </c>
      <c r="FN75" s="2">
        <f t="shared" si="80"/>
        <v>0.81365698939431452</v>
      </c>
      <c r="FO75" s="2">
        <f t="shared" si="80"/>
        <v>0.8102371915225004</v>
      </c>
      <c r="FP75" s="2">
        <f t="shared" si="80"/>
        <v>0.82266216459731234</v>
      </c>
      <c r="FQ75" s="2">
        <f t="shared" si="80"/>
        <v>0.81563799626402511</v>
      </c>
      <c r="FR75" s="2">
        <f t="shared" si="80"/>
        <v>0.79782152973692522</v>
      </c>
      <c r="FS75" s="2">
        <f t="shared" si="80"/>
        <v>0.78977000121149243</v>
      </c>
      <c r="FT75" s="2">
        <f t="shared" si="80"/>
        <v>0.77465461504953248</v>
      </c>
      <c r="FU75" s="2">
        <f t="shared" si="80"/>
        <v>0.75306787538547182</v>
      </c>
      <c r="FW75" s="2">
        <f t="shared" si="68"/>
        <v>1.7703190089172281E-8</v>
      </c>
      <c r="FX75" s="2">
        <f t="shared" si="68"/>
        <v>9.7623850921289536E-5</v>
      </c>
      <c r="FY75" s="2">
        <f t="shared" si="68"/>
        <v>1.151469334305476E-4</v>
      </c>
      <c r="FZ75" s="2">
        <f t="shared" si="68"/>
        <v>1.204972011350872E-4</v>
      </c>
      <c r="GA75" s="2">
        <f t="shared" si="68"/>
        <v>1.4598460332028727E-4</v>
      </c>
      <c r="GB75" s="2">
        <f t="shared" si="68"/>
        <v>1.4566180066775665E-4</v>
      </c>
      <c r="GC75" s="2">
        <f t="shared" si="68"/>
        <v>1.6281884874098075E-4</v>
      </c>
      <c r="GD75" s="2">
        <f t="shared" si="68"/>
        <v>2.3984535422669177E-4</v>
      </c>
      <c r="GE75" s="2">
        <f t="shared" si="68"/>
        <v>3.2088581375073431E-4</v>
      </c>
      <c r="GF75" s="2">
        <f t="shared" si="68"/>
        <v>3.0682130737594868E-4</v>
      </c>
      <c r="GG75" s="2">
        <f t="shared" si="68"/>
        <v>2.3364387793700585E-4</v>
      </c>
      <c r="GH75" s="2">
        <f t="shared" si="68"/>
        <v>1.6713391778078315E-4</v>
      </c>
      <c r="GI75" s="2">
        <f t="shared" si="68"/>
        <v>1.48790098346672E-4</v>
      </c>
      <c r="GJ75" s="2">
        <f t="shared" si="68"/>
        <v>1.3195002343300042E-4</v>
      </c>
      <c r="GK75" s="2">
        <f t="shared" si="68"/>
        <v>1.1281767130861852E-4</v>
      </c>
      <c r="GM75" s="81">
        <f t="shared" si="69"/>
        <v>0.2308508139408316</v>
      </c>
      <c r="GN75" s="81">
        <f t="shared" si="69"/>
        <v>0.30306758653310861</v>
      </c>
      <c r="GO75" s="81">
        <f t="shared" si="69"/>
        <v>0.32478746315527329</v>
      </c>
      <c r="GP75" s="81">
        <f t="shared" si="69"/>
        <v>0.36373265703568902</v>
      </c>
      <c r="GQ75" s="81">
        <f t="shared" si="69"/>
        <v>0.51877402465535483</v>
      </c>
      <c r="GR75" s="81">
        <f t="shared" si="69"/>
        <v>0.45505401690619945</v>
      </c>
      <c r="GS75" s="81">
        <f t="shared" si="69"/>
        <v>0.52001844968934074</v>
      </c>
      <c r="GT75" s="81">
        <f t="shared" si="69"/>
        <v>0.6687536030963297</v>
      </c>
      <c r="GU75" s="81">
        <f t="shared" si="69"/>
        <v>0.67135934789995666</v>
      </c>
      <c r="GV75" s="81">
        <f t="shared" si="69"/>
        <v>0.68098691444406234</v>
      </c>
      <c r="GW75" s="81">
        <f t="shared" si="69"/>
        <v>0.67182213295682114</v>
      </c>
      <c r="GX75" s="81">
        <f t="shared" si="69"/>
        <v>0.56581752426734444</v>
      </c>
      <c r="GY75" s="81">
        <f t="shared" si="69"/>
        <v>0.44108656183781042</v>
      </c>
      <c r="GZ75" s="81">
        <f t="shared" si="69"/>
        <v>0.43103119249481198</v>
      </c>
      <c r="HA75" s="81">
        <f t="shared" si="69"/>
        <v>0.57835922390852978</v>
      </c>
      <c r="HC75" s="81">
        <f t="shared" si="74"/>
        <v>0.239406576222088</v>
      </c>
      <c r="HD75" s="81">
        <f t="shared" si="70"/>
        <v>8.6520287404599677E-6</v>
      </c>
      <c r="HE75" s="81">
        <f t="shared" si="70"/>
        <v>6.281684107602528E-6</v>
      </c>
      <c r="HF75" s="81">
        <f t="shared" si="70"/>
        <v>1.6453210217225246E-5</v>
      </c>
      <c r="HG75" s="81">
        <f t="shared" si="70"/>
        <v>2.3017840438173848E-5</v>
      </c>
      <c r="HH75" s="81">
        <f t="shared" si="70"/>
        <v>1.4709871973603485E-5</v>
      </c>
      <c r="HI75" s="81">
        <f t="shared" si="70"/>
        <v>1.9338191568648989E-5</v>
      </c>
      <c r="HJ75" s="81">
        <f t="shared" si="70"/>
        <v>7.9102404815039958E-5</v>
      </c>
      <c r="HK75" s="81">
        <f t="shared" si="70"/>
        <v>9.3687445347047013E-5</v>
      </c>
      <c r="HL75" s="81">
        <f t="shared" si="70"/>
        <v>2.0282412754562588E-4</v>
      </c>
      <c r="HM75" s="81">
        <f t="shared" si="70"/>
        <v>2.1030709405877964E-4</v>
      </c>
      <c r="HN75" s="81">
        <f t="shared" si="70"/>
        <v>5.9084466595666664E-5</v>
      </c>
      <c r="HO75" s="81">
        <f t="shared" si="70"/>
        <v>2.8082194138216841E-5</v>
      </c>
      <c r="HP75" s="81">
        <f t="shared" si="70"/>
        <v>8.8798471585070825E-6</v>
      </c>
      <c r="HQ75" s="81">
        <f t="shared" si="70"/>
        <v>7.2558958101374575E-7</v>
      </c>
      <c r="HS75" s="81">
        <f t="shared" si="71"/>
        <v>4.8975243375099687E-17</v>
      </c>
      <c r="HT75" s="81">
        <f t="shared" si="71"/>
        <v>4.796395479435955E-49</v>
      </c>
      <c r="HU75" s="81">
        <f t="shared" si="71"/>
        <v>1.8050585551589007E-54</v>
      </c>
      <c r="HV75" s="81">
        <f t="shared" si="71"/>
        <v>3.470715755482589E-52</v>
      </c>
      <c r="HW75" s="81">
        <f t="shared" si="71"/>
        <v>4.4420077049379488E-56</v>
      </c>
      <c r="HX75" s="81">
        <f t="shared" si="71"/>
        <v>5.4514319156135739E-56</v>
      </c>
      <c r="HY75" s="81">
        <f t="shared" si="71"/>
        <v>5.1745838236103422E-57</v>
      </c>
      <c r="HZ75" s="81">
        <f t="shared" si="71"/>
        <v>1.1294837468382722E-53</v>
      </c>
      <c r="IA75" s="81">
        <f t="shared" si="71"/>
        <v>4.0785160941545521E-53</v>
      </c>
      <c r="IB75" s="81">
        <f t="shared" si="71"/>
        <v>7.178472801001887E-50</v>
      </c>
      <c r="IC75" s="81">
        <f t="shared" si="71"/>
        <v>6.0975371509816726E-49</v>
      </c>
      <c r="ID75" s="81">
        <f t="shared" si="71"/>
        <v>2.7385783354005995E-52</v>
      </c>
      <c r="IE75" s="81">
        <f t="shared" si="71"/>
        <v>1.6202483844599278E-50</v>
      </c>
      <c r="IF75" s="81">
        <f t="shared" si="71"/>
        <v>2.109375604800259E-38</v>
      </c>
      <c r="IG75" s="81">
        <f t="shared" si="71"/>
        <v>1.1228128752832216E-22</v>
      </c>
      <c r="II75" s="81">
        <f t="shared" si="72"/>
        <v>1.0966180819276092E-105</v>
      </c>
      <c r="IJ75" s="81">
        <f t="shared" si="72"/>
        <v>1.318363091255416E-150</v>
      </c>
      <c r="IK75" s="81">
        <f t="shared" si="72"/>
        <v>5.9604653131932733E-164</v>
      </c>
      <c r="IL75" s="81">
        <f t="shared" si="72"/>
        <v>2.1339603723238632E-157</v>
      </c>
      <c r="IM75" s="81">
        <f t="shared" si="72"/>
        <v>6.0389069832445049E-171</v>
      </c>
      <c r="IN75" s="81">
        <f t="shared" si="72"/>
        <v>4.0432347751063831E-170</v>
      </c>
      <c r="IO75" s="81">
        <f t="shared" si="72"/>
        <v>6.8700694182421464E-174</v>
      </c>
      <c r="IP75" s="81">
        <f t="shared" si="72"/>
        <v>1.1163042884795367E-166</v>
      </c>
      <c r="IQ75" s="81">
        <f t="shared" si="72"/>
        <v>2.8981831573766755E-165</v>
      </c>
      <c r="IR75" s="81">
        <f t="shared" si="72"/>
        <v>4.2890685230708129E-156</v>
      </c>
      <c r="IS75" s="81">
        <f t="shared" si="72"/>
        <v>1.2009886116350809E-152</v>
      </c>
      <c r="IT75" s="81">
        <f t="shared" si="72"/>
        <v>4.3884961132539229E-160</v>
      </c>
      <c r="IU75" s="81">
        <f t="shared" si="72"/>
        <v>2.7271167991413295E-150</v>
      </c>
      <c r="IV75" s="81">
        <f t="shared" si="72"/>
        <v>1.2879342330482644E-169</v>
      </c>
      <c r="IW75" s="81">
        <f t="shared" si="72"/>
        <v>3.3343759538313655E-65</v>
      </c>
      <c r="IY75" s="81">
        <f t="shared" si="73"/>
        <v>0.47025739016291962</v>
      </c>
      <c r="IZ75" s="81">
        <f t="shared" si="73"/>
        <v>0.30307623856184907</v>
      </c>
      <c r="JA75" s="81">
        <f t="shared" si="73"/>
        <v>0.32479374483938089</v>
      </c>
      <c r="JB75" s="81">
        <f t="shared" si="73"/>
        <v>0.36374911024590623</v>
      </c>
      <c r="JC75" s="81">
        <f t="shared" si="73"/>
        <v>0.51879704249579295</v>
      </c>
      <c r="JD75" s="81">
        <f t="shared" si="73"/>
        <v>0.45506872677817306</v>
      </c>
      <c r="JE75" s="81">
        <f t="shared" si="73"/>
        <v>0.52003778788090937</v>
      </c>
      <c r="JF75" s="81">
        <f t="shared" si="73"/>
        <v>0.66883270550114471</v>
      </c>
      <c r="JG75" s="81">
        <f t="shared" si="73"/>
        <v>0.67145303534530376</v>
      </c>
      <c r="JH75" s="81">
        <f t="shared" si="73"/>
        <v>0.68118973857160792</v>
      </c>
      <c r="JI75" s="81">
        <f t="shared" si="73"/>
        <v>0.67203244005087992</v>
      </c>
      <c r="JJ75" s="81">
        <f t="shared" si="73"/>
        <v>0.56587660873394008</v>
      </c>
      <c r="JK75" s="81">
        <f t="shared" si="73"/>
        <v>0.44111464403194861</v>
      </c>
      <c r="JL75" s="81">
        <f t="shared" si="73"/>
        <v>0.4310400723419705</v>
      </c>
      <c r="JM75" s="81">
        <f t="shared" si="73"/>
        <v>0.57835994949811076</v>
      </c>
    </row>
    <row r="76" spans="2:273" x14ac:dyDescent="0.25">
      <c r="B76" s="2">
        <v>49</v>
      </c>
      <c r="C76" s="37">
        <v>0.44774599999999998</v>
      </c>
      <c r="D76" s="37">
        <v>0.71172299999999999</v>
      </c>
      <c r="E76" s="37">
        <v>0.726136</v>
      </c>
      <c r="F76" s="37">
        <v>0.73395999999999995</v>
      </c>
      <c r="G76" s="37">
        <v>0.75138499999999997</v>
      </c>
      <c r="H76" s="37">
        <v>0.74189099999999997</v>
      </c>
      <c r="I76" s="37">
        <v>0.74587099999999995</v>
      </c>
      <c r="J76" s="37">
        <v>0.71683699999999995</v>
      </c>
      <c r="K76" s="37">
        <v>0.69311800000000001</v>
      </c>
      <c r="L76" s="37">
        <v>0.68168200000000001</v>
      </c>
      <c r="M76" s="37">
        <v>0.71175999999999995</v>
      </c>
      <c r="N76" s="37">
        <v>0.73100500000000002</v>
      </c>
      <c r="O76" s="37">
        <v>0.73169399999999996</v>
      </c>
      <c r="P76" s="37">
        <v>0.71965199999999996</v>
      </c>
      <c r="Q76" s="37">
        <v>0.65620500000000004</v>
      </c>
      <c r="S76" s="4">
        <f t="shared" si="75"/>
        <v>0.47471725149028532</v>
      </c>
      <c r="T76" s="4">
        <f t="shared" si="75"/>
        <v>0.68967363628253597</v>
      </c>
      <c r="U76" s="4">
        <f t="shared" si="75"/>
        <v>0.70768877227474336</v>
      </c>
      <c r="V76" s="4">
        <f t="shared" si="75"/>
        <v>0.72166683166290813</v>
      </c>
      <c r="W76" s="4">
        <f t="shared" si="75"/>
        <v>0.77418586534422573</v>
      </c>
      <c r="X76" s="4">
        <f t="shared" si="75"/>
        <v>0.75211023708375579</v>
      </c>
      <c r="Y76" s="4">
        <f t="shared" si="75"/>
        <v>0.76804925748681285</v>
      </c>
      <c r="Z76" s="4">
        <f t="shared" si="75"/>
        <v>0.72988597071678929</v>
      </c>
      <c r="AA76" s="4">
        <f t="shared" si="75"/>
        <v>0.68519936937412917</v>
      </c>
      <c r="AB76" s="4">
        <f t="shared" si="75"/>
        <v>0.6733898345385616</v>
      </c>
      <c r="AC76" s="4">
        <f t="shared" si="75"/>
        <v>0.72161297599247753</v>
      </c>
      <c r="AD76" s="4">
        <f t="shared" si="75"/>
        <v>0.76394000011264995</v>
      </c>
      <c r="AE76" s="4">
        <f t="shared" si="75"/>
        <v>0.73285601124909305</v>
      </c>
      <c r="AF76" s="4">
        <f t="shared" si="75"/>
        <v>0.71541603708066359</v>
      </c>
      <c r="AG76" s="4">
        <f t="shared" si="75"/>
        <v>0.67339076684087695</v>
      </c>
      <c r="AI76" s="4">
        <f t="shared" si="76"/>
        <v>-2.6971251490285342E-2</v>
      </c>
      <c r="AJ76" s="4">
        <f t="shared" si="76"/>
        <v>2.2049363717464021E-2</v>
      </c>
      <c r="AK76" s="4">
        <f t="shared" si="76"/>
        <v>1.8447227725256643E-2</v>
      </c>
      <c r="AL76" s="4">
        <f t="shared" si="76"/>
        <v>1.229316833709182E-2</v>
      </c>
      <c r="AM76" s="4">
        <f t="shared" si="76"/>
        <v>-2.2800865344225762E-2</v>
      </c>
      <c r="AN76" s="4">
        <f t="shared" si="76"/>
        <v>-1.0219237083755828E-2</v>
      </c>
      <c r="AO76" s="4">
        <f t="shared" si="76"/>
        <v>-2.2178257486812902E-2</v>
      </c>
      <c r="AP76" s="4">
        <f t="shared" si="76"/>
        <v>-1.3048970716789343E-2</v>
      </c>
      <c r="AQ76" s="4">
        <f t="shared" si="76"/>
        <v>7.9186306258708372E-3</v>
      </c>
      <c r="AR76" s="4">
        <f t="shared" si="76"/>
        <v>8.2921654614384055E-3</v>
      </c>
      <c r="AS76" s="4">
        <f t="shared" si="76"/>
        <v>-9.8529759924775862E-3</v>
      </c>
      <c r="AT76" s="4">
        <f t="shared" si="76"/>
        <v>-3.2935000112649937E-2</v>
      </c>
      <c r="AU76" s="4">
        <f t="shared" si="76"/>
        <v>-1.1620112490930978E-3</v>
      </c>
      <c r="AV76" s="4">
        <f t="shared" si="76"/>
        <v>4.2359629193363668E-3</v>
      </c>
      <c r="AW76" s="4">
        <f t="shared" si="76"/>
        <v>-1.7185766840876915E-2</v>
      </c>
      <c r="AY76" s="2">
        <f t="shared" ref="AY76:BM92" si="81">IF(OR($B76 &lt; C$230, $B76 &gt; C$233), #N/A, ((1-FG76)*DK76) + (FG76 - FW76)*EA76 + (FW76*EQ76))</f>
        <v>0.33400648727730881</v>
      </c>
      <c r="AZ76" s="2">
        <f t="shared" si="81"/>
        <v>0.33288374083268463</v>
      </c>
      <c r="BA76" s="2">
        <f t="shared" si="81"/>
        <v>0.32934744156092277</v>
      </c>
      <c r="BB76" s="2">
        <f t="shared" si="81"/>
        <v>0.32526158089917317</v>
      </c>
      <c r="BC76" s="2">
        <f t="shared" si="81"/>
        <v>0.3185814659610674</v>
      </c>
      <c r="BD76" s="2">
        <f t="shared" si="81"/>
        <v>0.31489551392507747</v>
      </c>
      <c r="BE76" s="2">
        <f t="shared" si="81"/>
        <v>0.31105966776053517</v>
      </c>
      <c r="BF76" s="2">
        <f t="shared" si="81"/>
        <v>0.30829050490812687</v>
      </c>
      <c r="BG76" s="2">
        <f t="shared" si="81"/>
        <v>0.30959726044981251</v>
      </c>
      <c r="BH76" s="2">
        <f t="shared" si="81"/>
        <v>0.31270780228988287</v>
      </c>
      <c r="BI76" s="2">
        <f t="shared" si="81"/>
        <v>0.31386158234112044</v>
      </c>
      <c r="BJ76" s="2">
        <f t="shared" si="81"/>
        <v>0.31087593783507483</v>
      </c>
      <c r="BK76" s="2">
        <f t="shared" si="81"/>
        <v>0.32045659752362726</v>
      </c>
      <c r="BL76" s="2">
        <f t="shared" si="81"/>
        <v>0.32955557393264567</v>
      </c>
      <c r="BM76" s="2">
        <f t="shared" si="81"/>
        <v>0.33916390095988985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0.39869549999999987</v>
      </c>
      <c r="DL76" s="2">
        <f t="shared" si="77"/>
        <v>0.35432143641456582</v>
      </c>
      <c r="DM76" s="2">
        <f t="shared" si="77"/>
        <v>0.35180525490196068</v>
      </c>
      <c r="DN76" s="2">
        <f t="shared" si="77"/>
        <v>0.34891401512605041</v>
      </c>
      <c r="DO76" s="2">
        <f t="shared" si="77"/>
        <v>0.34786607542335124</v>
      </c>
      <c r="DP76" s="2">
        <f t="shared" si="77"/>
        <v>0.33990519633307881</v>
      </c>
      <c r="DQ76" s="2">
        <f t="shared" si="77"/>
        <v>0.33754902597402592</v>
      </c>
      <c r="DR76" s="2">
        <f t="shared" si="77"/>
        <v>0.34341656451612895</v>
      </c>
      <c r="DS76" s="2">
        <f t="shared" si="77"/>
        <v>0.33426218035190619</v>
      </c>
      <c r="DT76" s="2">
        <f t="shared" si="77"/>
        <v>0.34004606854838709</v>
      </c>
      <c r="DU76" s="2">
        <f t="shared" si="77"/>
        <v>0.34407779582111436</v>
      </c>
      <c r="DV76" s="2">
        <f t="shared" si="77"/>
        <v>0.34231450055704099</v>
      </c>
      <c r="DW76" s="2">
        <f t="shared" si="77"/>
        <v>0.34415331528520493</v>
      </c>
      <c r="DX76" s="2">
        <f t="shared" si="77"/>
        <v>0.35052965240641709</v>
      </c>
      <c r="DY76" s="2">
        <f t="shared" si="77"/>
        <v>0.35684664483065953</v>
      </c>
      <c r="EA76" s="2">
        <f t="shared" si="78"/>
        <v>0.33290267007202917</v>
      </c>
      <c r="EB76" s="2">
        <f t="shared" si="78"/>
        <v>0.32686024101115191</v>
      </c>
      <c r="EC76" s="2">
        <f t="shared" si="78"/>
        <v>0.32279950608622543</v>
      </c>
      <c r="ED76" s="2">
        <f t="shared" si="78"/>
        <v>0.31838300992338558</v>
      </c>
      <c r="EE76" s="2">
        <f t="shared" si="78"/>
        <v>0.31150172626228712</v>
      </c>
      <c r="EF76" s="2">
        <f t="shared" si="78"/>
        <v>0.30836330930428729</v>
      </c>
      <c r="EG76" s="2">
        <f t="shared" si="78"/>
        <v>0.30447559717715383</v>
      </c>
      <c r="EH76" s="2">
        <f t="shared" si="78"/>
        <v>0.30095391205364713</v>
      </c>
      <c r="EI76" s="2">
        <f t="shared" si="78"/>
        <v>0.30432919203030001</v>
      </c>
      <c r="EJ76" s="2">
        <f t="shared" si="78"/>
        <v>0.30733197450365735</v>
      </c>
      <c r="EK76" s="2">
        <f t="shared" si="78"/>
        <v>0.30763302296825468</v>
      </c>
      <c r="EL76" s="2">
        <f t="shared" si="78"/>
        <v>0.30361028967555453</v>
      </c>
      <c r="EM76" s="2">
        <f t="shared" si="78"/>
        <v>0.31470374035758547</v>
      </c>
      <c r="EN76" s="2">
        <f t="shared" si="78"/>
        <v>0.32399063073971029</v>
      </c>
      <c r="EO76" s="2">
        <f t="shared" si="78"/>
        <v>0.33387578688856057</v>
      </c>
      <c r="EQ76" s="2">
        <f t="shared" si="79"/>
        <v>0.33290267007202917</v>
      </c>
      <c r="ER76" s="2">
        <f t="shared" si="79"/>
        <v>0.32271172897236367</v>
      </c>
      <c r="ES76" s="2">
        <f t="shared" si="79"/>
        <v>0.31896250219321182</v>
      </c>
      <c r="ET76" s="2">
        <f t="shared" si="79"/>
        <v>0.31637696918304059</v>
      </c>
      <c r="EU76" s="2">
        <f t="shared" si="79"/>
        <v>0.30862503600505259</v>
      </c>
      <c r="EV76" s="2">
        <f t="shared" si="79"/>
        <v>0.30596709757969898</v>
      </c>
      <c r="EW76" s="2">
        <f t="shared" si="79"/>
        <v>0.30381447080580892</v>
      </c>
      <c r="EX76" s="2">
        <f t="shared" si="79"/>
        <v>0.30059448810947653</v>
      </c>
      <c r="EY76" s="2">
        <f t="shared" si="79"/>
        <v>0.30355565931301398</v>
      </c>
      <c r="EZ76" s="2">
        <f t="shared" si="79"/>
        <v>0.31023748545399332</v>
      </c>
      <c r="FA76" s="2">
        <f t="shared" si="79"/>
        <v>0.30640753330209641</v>
      </c>
      <c r="FB76" s="2">
        <f t="shared" si="79"/>
        <v>0.30231447691793006</v>
      </c>
      <c r="FC76" s="2">
        <f t="shared" si="79"/>
        <v>0.3147913524474788</v>
      </c>
      <c r="FD76" s="2">
        <f t="shared" si="79"/>
        <v>0.32660078381846724</v>
      </c>
      <c r="FE76" s="2">
        <f t="shared" si="79"/>
        <v>0.33445826312921834</v>
      </c>
      <c r="FG76" s="2">
        <f t="shared" si="80"/>
        <v>0.98322283436526314</v>
      </c>
      <c r="FH76" s="2">
        <f t="shared" si="80"/>
        <v>0.78063795855784657</v>
      </c>
      <c r="FI76" s="2">
        <f t="shared" si="80"/>
        <v>0.77423717084257626</v>
      </c>
      <c r="FJ76" s="2">
        <f t="shared" si="80"/>
        <v>0.77469343147170522</v>
      </c>
      <c r="FK76" s="2">
        <f t="shared" si="80"/>
        <v>0.80529831210012992</v>
      </c>
      <c r="FL76" s="2">
        <f t="shared" si="80"/>
        <v>0.79289167701422358</v>
      </c>
      <c r="FM76" s="2">
        <f t="shared" si="80"/>
        <v>0.80092210423408994</v>
      </c>
      <c r="FN76" s="2">
        <f t="shared" si="80"/>
        <v>0.82722022883631041</v>
      </c>
      <c r="FO76" s="2">
        <f t="shared" si="80"/>
        <v>0.82399550230137653</v>
      </c>
      <c r="FP76" s="2">
        <f t="shared" si="80"/>
        <v>0.83570230227169862</v>
      </c>
      <c r="FQ76" s="2">
        <f t="shared" si="80"/>
        <v>0.82908733322281225</v>
      </c>
      <c r="FR76" s="2">
        <f t="shared" si="80"/>
        <v>0.81227144387734229</v>
      </c>
      <c r="FS76" s="2">
        <f t="shared" si="80"/>
        <v>0.80465446829358123</v>
      </c>
      <c r="FT76" s="2">
        <f t="shared" si="80"/>
        <v>0.7903251434874401</v>
      </c>
      <c r="FU76" s="2">
        <f t="shared" si="80"/>
        <v>0.76979344733667221</v>
      </c>
      <c r="FW76" s="2">
        <f t="shared" ref="FW76:GK92" si="83">POWER(10,($B76-C$232)/C$229)/(1+POWER(10,($B76-C$232)/C$229))</f>
        <v>1.9411161901801806E-8</v>
      </c>
      <c r="FX76" s="2">
        <f t="shared" si="83"/>
        <v>1.0704141578133416E-4</v>
      </c>
      <c r="FY76" s="2">
        <f t="shared" si="83"/>
        <v>1.2625469927462701E-4</v>
      </c>
      <c r="FZ76" s="2">
        <f t="shared" si="83"/>
        <v>1.3212101778748469E-4</v>
      </c>
      <c r="GA76" s="2">
        <f t="shared" si="83"/>
        <v>1.6006668008117201E-4</v>
      </c>
      <c r="GB76" s="2">
        <f t="shared" si="83"/>
        <v>1.5971274396996908E-4</v>
      </c>
      <c r="GC76" s="2">
        <f t="shared" si="83"/>
        <v>1.7852451321887029E-4</v>
      </c>
      <c r="GD76" s="2">
        <f t="shared" si="83"/>
        <v>2.6297911605926278E-4</v>
      </c>
      <c r="GE76" s="2">
        <f t="shared" si="83"/>
        <v>3.5183340600030463E-4</v>
      </c>
      <c r="GF76" s="2">
        <f t="shared" si="83"/>
        <v>3.3641291530066644E-4</v>
      </c>
      <c r="GG76" s="2">
        <f t="shared" si="83"/>
        <v>2.5617964313662348E-4</v>
      </c>
      <c r="GH76" s="2">
        <f t="shared" si="83"/>
        <v>1.8325574172429866E-4</v>
      </c>
      <c r="GI76" s="2">
        <f t="shared" si="83"/>
        <v>1.6314275672480548E-4</v>
      </c>
      <c r="GJ76" s="2">
        <f t="shared" si="83"/>
        <v>1.4467848187435449E-4</v>
      </c>
      <c r="GK76" s="2">
        <f t="shared" si="83"/>
        <v>1.237007703152657E-4</v>
      </c>
      <c r="GM76" s="81">
        <f t="shared" ref="GM76:HA92" si="84" xml:space="preserve"> _xlfn.NORM.DIST($B76, C$7, ABS(C$11), TRUE) * _xlfn.NORM.DIST(($B76 - C$7)*C$15, 0, ABS(C$11), TRUE) * 2</f>
        <v>0.18705098888622246</v>
      </c>
      <c r="GN76" s="81">
        <f t="shared" si="84"/>
        <v>0.35990010489124191</v>
      </c>
      <c r="GO76" s="81">
        <f t="shared" si="84"/>
        <v>0.38815417864474561</v>
      </c>
      <c r="GP76" s="81">
        <f t="shared" si="84"/>
        <v>0.43492752355672992</v>
      </c>
      <c r="GQ76" s="81">
        <f t="shared" si="84"/>
        <v>0.5948067183156146</v>
      </c>
      <c r="GR76" s="81">
        <f t="shared" si="84"/>
        <v>0.5335151258116192</v>
      </c>
      <c r="GS76" s="81">
        <f t="shared" si="84"/>
        <v>0.59949262097123868</v>
      </c>
      <c r="GT76" s="81">
        <f t="shared" si="84"/>
        <v>0.67986751651306399</v>
      </c>
      <c r="GU76" s="81">
        <f t="shared" si="84"/>
        <v>0.63219336945406479</v>
      </c>
      <c r="GV76" s="81">
        <f t="shared" si="84"/>
        <v>0.63184148525797723</v>
      </c>
      <c r="GW76" s="81">
        <f t="shared" si="84"/>
        <v>0.66926360567061216</v>
      </c>
      <c r="GX76" s="81">
        <f t="shared" si="84"/>
        <v>0.63663587787367093</v>
      </c>
      <c r="GY76" s="81">
        <f t="shared" si="84"/>
        <v>0.51450626515724407</v>
      </c>
      <c r="GZ76" s="81">
        <f t="shared" si="84"/>
        <v>0.50841335170753543</v>
      </c>
      <c r="HA76" s="81">
        <f t="shared" si="84"/>
        <v>0.64366872756028115</v>
      </c>
      <c r="HC76" s="81">
        <f t="shared" si="74"/>
        <v>0.26371673327174855</v>
      </c>
      <c r="HD76" s="81">
        <f t="shared" si="70"/>
        <v>1.6159420122947813E-5</v>
      </c>
      <c r="HE76" s="81">
        <f t="shared" si="70"/>
        <v>1.2311874185300721E-5</v>
      </c>
      <c r="HF76" s="81">
        <f t="shared" si="70"/>
        <v>3.1021880570513953E-5</v>
      </c>
      <c r="HG76" s="81">
        <f t="shared" si="70"/>
        <v>4.4716371244421391E-5</v>
      </c>
      <c r="HH76" s="81">
        <f t="shared" si="70"/>
        <v>2.8940659775473707E-5</v>
      </c>
      <c r="HI76" s="81">
        <f t="shared" si="70"/>
        <v>3.8314822672040482E-5</v>
      </c>
      <c r="HJ76" s="81">
        <f t="shared" si="70"/>
        <v>1.5164844204138212E-4</v>
      </c>
      <c r="HK76" s="81">
        <f t="shared" si="70"/>
        <v>1.8212802598877145E-4</v>
      </c>
      <c r="HL76" s="81">
        <f t="shared" si="70"/>
        <v>3.7477889084428184E-4</v>
      </c>
      <c r="HM76" s="81">
        <f t="shared" si="70"/>
        <v>3.7805853313001633E-4</v>
      </c>
      <c r="HN76" s="81">
        <f t="shared" si="70"/>
        <v>1.1001909201048505E-4</v>
      </c>
      <c r="HO76" s="81">
        <f t="shared" si="70"/>
        <v>5.2098589263227895E-5</v>
      </c>
      <c r="HP76" s="81">
        <f t="shared" si="70"/>
        <v>1.7819705159402299E-5</v>
      </c>
      <c r="HQ76" s="81">
        <f t="shared" si="70"/>
        <v>1.8556366712359004E-6</v>
      </c>
      <c r="HS76" s="81">
        <f t="shared" ref="HS76:IG92" si="85" xml:space="preserve"> _xlfn.NORM.DIST($B76, C$9, ABS(C$13), TRUE) * _xlfn.NORM.DIST(($B76 - C$9)*C$17, 0, ABS(C$13), TRUE) * 2</f>
        <v>1.0766051997070246E-16</v>
      </c>
      <c r="HT76" s="81">
        <f t="shared" si="85"/>
        <v>1.1340454017800804E-47</v>
      </c>
      <c r="HU76" s="81">
        <f t="shared" si="85"/>
        <v>6.2720620814075071E-53</v>
      </c>
      <c r="HV76" s="81">
        <f t="shared" si="85"/>
        <v>1.0577379619989073E-50</v>
      </c>
      <c r="HW76" s="81">
        <f t="shared" si="85"/>
        <v>1.9392005099068369E-54</v>
      </c>
      <c r="HX76" s="81">
        <f t="shared" si="85"/>
        <v>2.3486761507262382E-54</v>
      </c>
      <c r="HY76" s="81">
        <f t="shared" si="85"/>
        <v>2.5288537420198697E-55</v>
      </c>
      <c r="HZ76" s="81">
        <f t="shared" si="85"/>
        <v>5.3642597618918513E-52</v>
      </c>
      <c r="IA76" s="81">
        <f t="shared" si="85"/>
        <v>2.1407948420551121E-51</v>
      </c>
      <c r="IB76" s="81">
        <f t="shared" si="85"/>
        <v>2.916831851928737E-48</v>
      </c>
      <c r="IC76" s="81">
        <f t="shared" si="85"/>
        <v>2.0404025918008252E-47</v>
      </c>
      <c r="ID76" s="81">
        <f t="shared" si="85"/>
        <v>9.8089977808709613E-51</v>
      </c>
      <c r="IE76" s="81">
        <f t="shared" si="85"/>
        <v>4.6681339597765595E-49</v>
      </c>
      <c r="IF76" s="81">
        <f t="shared" si="85"/>
        <v>2.5093110183722516E-37</v>
      </c>
      <c r="IG76" s="81">
        <f t="shared" si="85"/>
        <v>4.5831120964523387E-22</v>
      </c>
      <c r="II76" s="81">
        <f t="shared" ref="II76:IW92" si="86" xml:space="preserve"> _xlfn.NORM.DIST($B76, C$10, ABS(C$14), TRUE) * _xlfn.NORM.DIST(($B76 - C$10)*C$18, 0, ABS(C$14), TRUE) * 2</f>
        <v>1.2819774964257971E-104</v>
      </c>
      <c r="IJ76" s="81">
        <f t="shared" si="86"/>
        <v>1.1727344733955338E-147</v>
      </c>
      <c r="IK76" s="81">
        <f t="shared" si="86"/>
        <v>1.1147016653550448E-160</v>
      </c>
      <c r="IL76" s="81">
        <f t="shared" si="86"/>
        <v>3.0515880774733481E-154</v>
      </c>
      <c r="IM76" s="81">
        <f t="shared" si="86"/>
        <v>1.9285350789165867E-167</v>
      </c>
      <c r="IN76" s="81">
        <f t="shared" si="86"/>
        <v>1.2388462268158168E-166</v>
      </c>
      <c r="IO76" s="81">
        <f t="shared" si="86"/>
        <v>2.7964990295850746E-170</v>
      </c>
      <c r="IP76" s="81">
        <f t="shared" si="86"/>
        <v>4.6346257531326243E-163</v>
      </c>
      <c r="IQ76" s="81">
        <f t="shared" si="86"/>
        <v>1.5080469952799607E-161</v>
      </c>
      <c r="IR76" s="81">
        <f t="shared" si="86"/>
        <v>1.3207251735256056E-152</v>
      </c>
      <c r="IS76" s="81">
        <f t="shared" si="86"/>
        <v>2.3960381516729219E-149</v>
      </c>
      <c r="IT76" s="81">
        <f t="shared" si="86"/>
        <v>9.3816774208832977E-157</v>
      </c>
      <c r="IU76" s="81">
        <f t="shared" si="86"/>
        <v>3.3007835456997265E-147</v>
      </c>
      <c r="IV76" s="81">
        <f t="shared" si="86"/>
        <v>3.5276315339831451E-166</v>
      </c>
      <c r="IW76" s="81">
        <f t="shared" si="86"/>
        <v>6.3184311775550631E-64</v>
      </c>
      <c r="IY76" s="81">
        <f t="shared" ref="IY76:JM92" si="87">GM76+HC76+HS76+II76</f>
        <v>0.45076772215797112</v>
      </c>
      <c r="IZ76" s="81">
        <f t="shared" si="87"/>
        <v>0.35991626431136486</v>
      </c>
      <c r="JA76" s="81">
        <f t="shared" si="87"/>
        <v>0.38816649051893093</v>
      </c>
      <c r="JB76" s="81">
        <f t="shared" si="87"/>
        <v>0.43495854543730045</v>
      </c>
      <c r="JC76" s="81">
        <f t="shared" si="87"/>
        <v>0.59485143468685897</v>
      </c>
      <c r="JD76" s="81">
        <f t="shared" si="87"/>
        <v>0.53354406647139463</v>
      </c>
      <c r="JE76" s="81">
        <f t="shared" si="87"/>
        <v>0.5995309357939107</v>
      </c>
      <c r="JF76" s="81">
        <f t="shared" si="87"/>
        <v>0.68001916495510539</v>
      </c>
      <c r="JG76" s="81">
        <f t="shared" si="87"/>
        <v>0.63237549748005362</v>
      </c>
      <c r="JH76" s="81">
        <f t="shared" si="87"/>
        <v>0.63221626414882148</v>
      </c>
      <c r="JI76" s="81">
        <f t="shared" si="87"/>
        <v>0.66964166420374216</v>
      </c>
      <c r="JJ76" s="81">
        <f t="shared" si="87"/>
        <v>0.6367458969656814</v>
      </c>
      <c r="JK76" s="81">
        <f t="shared" si="87"/>
        <v>0.51455836374650732</v>
      </c>
      <c r="JL76" s="81">
        <f t="shared" si="87"/>
        <v>0.50843117141269478</v>
      </c>
      <c r="JM76" s="81">
        <f t="shared" si="87"/>
        <v>0.64367058319695236</v>
      </c>
    </row>
    <row r="77" spans="2:273" x14ac:dyDescent="0.25">
      <c r="B77" s="2">
        <v>50</v>
      </c>
      <c r="C77" s="37">
        <v>0.443469</v>
      </c>
      <c r="D77" s="37">
        <v>0.73385800000000001</v>
      </c>
      <c r="E77" s="37">
        <v>0.75135700000000005</v>
      </c>
      <c r="F77" s="37">
        <v>0.75291200000000003</v>
      </c>
      <c r="G77" s="37">
        <v>0.748753</v>
      </c>
      <c r="H77" s="37">
        <v>0.75062899999999999</v>
      </c>
      <c r="I77" s="37">
        <v>0.74334199999999995</v>
      </c>
      <c r="J77" s="37">
        <v>0.66659199999999996</v>
      </c>
      <c r="K77" s="37">
        <v>0.61536000000000002</v>
      </c>
      <c r="L77" s="37">
        <v>0.60399700000000001</v>
      </c>
      <c r="M77" s="37">
        <v>0.65876800000000002</v>
      </c>
      <c r="N77" s="37">
        <v>0.72222799999999998</v>
      </c>
      <c r="O77" s="37">
        <v>0.74066299999999996</v>
      </c>
      <c r="P77" s="37">
        <v>0.72899700000000001</v>
      </c>
      <c r="Q77" s="37">
        <v>0.63006300000000004</v>
      </c>
      <c r="S77" s="4">
        <f t="shared" si="75"/>
        <v>0.47052499279863924</v>
      </c>
      <c r="T77" s="4">
        <f t="shared" si="75"/>
        <v>0.72484869042243105</v>
      </c>
      <c r="U77" s="4">
        <f t="shared" si="75"/>
        <v>0.74458333615246175</v>
      </c>
      <c r="V77" s="4">
        <f t="shared" si="75"/>
        <v>0.75721246339230575</v>
      </c>
      <c r="W77" s="4">
        <f t="shared" si="75"/>
        <v>0.77798969441177479</v>
      </c>
      <c r="X77" s="4">
        <f t="shared" si="75"/>
        <v>0.7745763872129483</v>
      </c>
      <c r="Y77" s="4">
        <f t="shared" si="75"/>
        <v>0.77304861337994013</v>
      </c>
      <c r="Z77" s="4">
        <f t="shared" si="75"/>
        <v>0.64913473454706505</v>
      </c>
      <c r="AA77" s="4">
        <f t="shared" si="75"/>
        <v>0.5800632691882549</v>
      </c>
      <c r="AB77" s="4">
        <f t="shared" si="75"/>
        <v>0.56927733756885635</v>
      </c>
      <c r="AC77" s="4">
        <f t="shared" si="75"/>
        <v>0.63519177309236141</v>
      </c>
      <c r="AD77" s="4">
        <f t="shared" si="75"/>
        <v>0.75061371809386535</v>
      </c>
      <c r="AE77" s="4">
        <f t="shared" si="75"/>
        <v>0.75862520439716286</v>
      </c>
      <c r="AF77" s="4">
        <f t="shared" si="75"/>
        <v>0.74165453450330898</v>
      </c>
      <c r="AG77" s="4">
        <f t="shared" si="75"/>
        <v>0.63484637791445842</v>
      </c>
      <c r="AI77" s="4">
        <f t="shared" si="76"/>
        <v>-2.7055992798639239E-2</v>
      </c>
      <c r="AJ77" s="4">
        <f t="shared" si="76"/>
        <v>9.009309577568958E-3</v>
      </c>
      <c r="AK77" s="4">
        <f t="shared" si="76"/>
        <v>6.7736638475383026E-3</v>
      </c>
      <c r="AL77" s="4">
        <f t="shared" si="76"/>
        <v>-4.3004633923057201E-3</v>
      </c>
      <c r="AM77" s="4">
        <f t="shared" si="76"/>
        <v>-2.9236694411774788E-2</v>
      </c>
      <c r="AN77" s="4">
        <f t="shared" si="76"/>
        <v>-2.3947387212948312E-2</v>
      </c>
      <c r="AO77" s="4">
        <f t="shared" si="76"/>
        <v>-2.9706613379940183E-2</v>
      </c>
      <c r="AP77" s="4">
        <f t="shared" si="76"/>
        <v>1.7457265452934911E-2</v>
      </c>
      <c r="AQ77" s="4">
        <f t="shared" si="76"/>
        <v>3.5296730811745114E-2</v>
      </c>
      <c r="AR77" s="4">
        <f t="shared" si="76"/>
        <v>3.4719662431143661E-2</v>
      </c>
      <c r="AS77" s="4">
        <f t="shared" si="76"/>
        <v>2.3576226907638609E-2</v>
      </c>
      <c r="AT77" s="4">
        <f t="shared" si="76"/>
        <v>-2.8385718093865364E-2</v>
      </c>
      <c r="AU77" s="4">
        <f t="shared" si="76"/>
        <v>-1.7962204397162895E-2</v>
      </c>
      <c r="AV77" s="4">
        <f t="shared" si="76"/>
        <v>-1.2657534503308976E-2</v>
      </c>
      <c r="AW77" s="4">
        <f t="shared" si="76"/>
        <v>-4.7833779144583755E-3</v>
      </c>
      <c r="AY77" s="2">
        <f t="shared" si="81"/>
        <v>0.33360093678115249</v>
      </c>
      <c r="AZ77" s="2">
        <f t="shared" si="81"/>
        <v>0.33228051973144174</v>
      </c>
      <c r="BA77" s="2">
        <f t="shared" si="81"/>
        <v>0.32873321889272311</v>
      </c>
      <c r="BB77" s="2">
        <f t="shared" si="81"/>
        <v>0.32464887209661947</v>
      </c>
      <c r="BC77" s="2">
        <f t="shared" si="81"/>
        <v>0.3179277977953992</v>
      </c>
      <c r="BD77" s="2">
        <f t="shared" si="81"/>
        <v>0.31429688938473266</v>
      </c>
      <c r="BE77" s="2">
        <f t="shared" si="81"/>
        <v>0.3104560756403229</v>
      </c>
      <c r="BF77" s="2">
        <f t="shared" si="81"/>
        <v>0.30763147807875363</v>
      </c>
      <c r="BG77" s="2">
        <f t="shared" si="81"/>
        <v>0.30904226054337902</v>
      </c>
      <c r="BH77" s="2">
        <f t="shared" si="81"/>
        <v>0.31218503840535095</v>
      </c>
      <c r="BI77" s="2">
        <f t="shared" si="81"/>
        <v>0.31321400540737848</v>
      </c>
      <c r="BJ77" s="2">
        <f t="shared" si="81"/>
        <v>0.31025767625500328</v>
      </c>
      <c r="BK77" s="2">
        <f t="shared" si="81"/>
        <v>0.31993821498686148</v>
      </c>
      <c r="BL77" s="2">
        <f t="shared" si="81"/>
        <v>0.32908804424768945</v>
      </c>
      <c r="BM77" s="2">
        <f t="shared" si="81"/>
        <v>0.33870772512731578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0.39961489999999988</v>
      </c>
      <c r="DL77" s="2">
        <f t="shared" si="77"/>
        <v>0.35485101344537817</v>
      </c>
      <c r="DM77" s="2">
        <f t="shared" si="77"/>
        <v>0.35246320840336126</v>
      </c>
      <c r="DN77" s="2">
        <f t="shared" si="77"/>
        <v>0.34956917899159662</v>
      </c>
      <c r="DO77" s="2">
        <f t="shared" si="77"/>
        <v>0.34868938257575766</v>
      </c>
      <c r="DP77" s="2">
        <f t="shared" si="77"/>
        <v>0.34062112635599706</v>
      </c>
      <c r="DQ77" s="2">
        <f t="shared" si="77"/>
        <v>0.33815822948815882</v>
      </c>
      <c r="DR77" s="2">
        <f t="shared" si="77"/>
        <v>0.3440939153225806</v>
      </c>
      <c r="DS77" s="2">
        <f t="shared" si="77"/>
        <v>0.3348981297653959</v>
      </c>
      <c r="DT77" s="2">
        <f t="shared" si="77"/>
        <v>0.34054707056451611</v>
      </c>
      <c r="DU77" s="2">
        <f t="shared" si="77"/>
        <v>0.34459911528592374</v>
      </c>
      <c r="DV77" s="2">
        <f t="shared" si="77"/>
        <v>0.34297520075757576</v>
      </c>
      <c r="DW77" s="2">
        <f t="shared" si="77"/>
        <v>0.34472590151515148</v>
      </c>
      <c r="DX77" s="2">
        <f t="shared" si="77"/>
        <v>0.35113131229946526</v>
      </c>
      <c r="DY77" s="2">
        <f t="shared" si="77"/>
        <v>0.35741251581996436</v>
      </c>
      <c r="EA77" s="2">
        <f t="shared" si="78"/>
        <v>0.33257362458748246</v>
      </c>
      <c r="EB77" s="2">
        <f t="shared" si="78"/>
        <v>0.32649679346590244</v>
      </c>
      <c r="EC77" s="2">
        <f t="shared" si="78"/>
        <v>0.32242320207389419</v>
      </c>
      <c r="ED77" s="2">
        <f t="shared" si="78"/>
        <v>0.31803929540313747</v>
      </c>
      <c r="EE77" s="2">
        <f t="shared" si="78"/>
        <v>0.31114540533977453</v>
      </c>
      <c r="EF77" s="2">
        <f t="shared" si="78"/>
        <v>0.308026360477553</v>
      </c>
      <c r="EG77" s="2">
        <f t="shared" si="78"/>
        <v>0.30417642433494668</v>
      </c>
      <c r="EH77" s="2">
        <f t="shared" si="78"/>
        <v>0.30068587652404394</v>
      </c>
      <c r="EI77" s="2">
        <f t="shared" si="78"/>
        <v>0.30400577081065921</v>
      </c>
      <c r="EJ77" s="2">
        <f t="shared" si="78"/>
        <v>0.30709849508881926</v>
      </c>
      <c r="EK77" s="2">
        <f t="shared" si="78"/>
        <v>0.30731378617637756</v>
      </c>
      <c r="EL77" s="2">
        <f t="shared" si="78"/>
        <v>0.30336178943799202</v>
      </c>
      <c r="EM77" s="2">
        <f t="shared" si="78"/>
        <v>0.31444999474597279</v>
      </c>
      <c r="EN77" s="2">
        <f t="shared" si="78"/>
        <v>0.32375398798810329</v>
      </c>
      <c r="EO77" s="2">
        <f t="shared" si="78"/>
        <v>0.33360614742203903</v>
      </c>
      <c r="EQ77" s="2">
        <f t="shared" si="79"/>
        <v>0.33257362458748246</v>
      </c>
      <c r="ER77" s="2">
        <f t="shared" si="79"/>
        <v>0.322419221638233</v>
      </c>
      <c r="ES77" s="2">
        <f t="shared" si="79"/>
        <v>0.31865483831323582</v>
      </c>
      <c r="ET77" s="2">
        <f t="shared" si="79"/>
        <v>0.31606973116891113</v>
      </c>
      <c r="EU77" s="2">
        <f t="shared" si="79"/>
        <v>0.30832253875648397</v>
      </c>
      <c r="EV77" s="2">
        <f t="shared" si="79"/>
        <v>0.30567506017395918</v>
      </c>
      <c r="EW77" s="2">
        <f t="shared" si="79"/>
        <v>0.30352788254096685</v>
      </c>
      <c r="EX77" s="2">
        <f t="shared" si="79"/>
        <v>0.30033284907960706</v>
      </c>
      <c r="EY77" s="2">
        <f t="shared" si="79"/>
        <v>0.30324804021125618</v>
      </c>
      <c r="EZ77" s="2">
        <f t="shared" si="79"/>
        <v>0.30993935478287277</v>
      </c>
      <c r="FA77" s="2">
        <f t="shared" si="79"/>
        <v>0.30611372692073535</v>
      </c>
      <c r="FB77" s="2">
        <f t="shared" si="79"/>
        <v>0.30209128463096541</v>
      </c>
      <c r="FC77" s="2">
        <f t="shared" si="79"/>
        <v>0.31453568081241212</v>
      </c>
      <c r="FD77" s="2">
        <f t="shared" si="79"/>
        <v>0.32631321601678687</v>
      </c>
      <c r="FE77" s="2">
        <f t="shared" si="79"/>
        <v>0.33416290057430365</v>
      </c>
      <c r="FG77" s="2">
        <f t="shared" si="80"/>
        <v>0.98467642228837748</v>
      </c>
      <c r="FH77" s="2">
        <f t="shared" si="80"/>
        <v>0.79600197629866021</v>
      </c>
      <c r="FI77" s="2">
        <f t="shared" si="80"/>
        <v>0.78992885624995191</v>
      </c>
      <c r="FJ77" s="2">
        <f t="shared" si="80"/>
        <v>0.79036199110065841</v>
      </c>
      <c r="FK77" s="2">
        <f t="shared" si="80"/>
        <v>0.81933486040665837</v>
      </c>
      <c r="FL77" s="2">
        <f t="shared" si="80"/>
        <v>0.80760896741658761</v>
      </c>
      <c r="FM77" s="2">
        <f t="shared" si="80"/>
        <v>0.8152017461759713</v>
      </c>
      <c r="FN77" s="2">
        <f t="shared" si="80"/>
        <v>0.83999039025622224</v>
      </c>
      <c r="FO77" s="2">
        <f t="shared" si="80"/>
        <v>0.83695702727933918</v>
      </c>
      <c r="FP77" s="2">
        <f t="shared" si="80"/>
        <v>0.84796077644769052</v>
      </c>
      <c r="FQ77" s="2">
        <f t="shared" si="80"/>
        <v>0.84174589698672664</v>
      </c>
      <c r="FR77" s="2">
        <f t="shared" si="80"/>
        <v>0.82591395507644028</v>
      </c>
      <c r="FS77" s="2">
        <f t="shared" si="80"/>
        <v>0.81872698462061277</v>
      </c>
      <c r="FT77" s="2">
        <f t="shared" si="80"/>
        <v>0.80518000163761838</v>
      </c>
      <c r="FU77" s="2">
        <f t="shared" si="80"/>
        <v>0.78570850851410134</v>
      </c>
      <c r="FW77" s="2">
        <f t="shared" si="83"/>
        <v>2.1283915747271418E-8</v>
      </c>
      <c r="FX77" s="2">
        <f t="shared" si="83"/>
        <v>1.173673664166406E-4</v>
      </c>
      <c r="FY77" s="2">
        <f t="shared" si="83"/>
        <v>1.3843383867679184E-4</v>
      </c>
      <c r="FZ77" s="2">
        <f t="shared" si="83"/>
        <v>1.4486596867905997E-4</v>
      </c>
      <c r="GA77" s="2">
        <f t="shared" si="83"/>
        <v>1.755069142944849E-4</v>
      </c>
      <c r="GB77" s="2">
        <f t="shared" si="83"/>
        <v>1.7511884303848981E-4</v>
      </c>
      <c r="GC77" s="2">
        <f t="shared" si="83"/>
        <v>1.9574486476623708E-4</v>
      </c>
      <c r="GD77" s="2">
        <f t="shared" si="83"/>
        <v>2.8834355101928547E-4</v>
      </c>
      <c r="GE77" s="2">
        <f t="shared" si="83"/>
        <v>3.8576456386442214E-4</v>
      </c>
      <c r="GF77" s="2">
        <f t="shared" si="83"/>
        <v>3.6885745470202511E-4</v>
      </c>
      <c r="GG77" s="2">
        <f t="shared" si="83"/>
        <v>2.8088845062636638E-4</v>
      </c>
      <c r="GH77" s="2">
        <f t="shared" si="83"/>
        <v>2.0093237259754287E-4</v>
      </c>
      <c r="GI77" s="2">
        <f t="shared" si="83"/>
        <v>1.788796600918774E-4</v>
      </c>
      <c r="GJ77" s="2">
        <f t="shared" si="83"/>
        <v>1.5863458655417098E-4</v>
      </c>
      <c r="GK77" s="2">
        <f t="shared" si="83"/>
        <v>1.356335787877358E-4</v>
      </c>
      <c r="GM77" s="81">
        <f t="shared" si="84"/>
        <v>0.14802858780849867</v>
      </c>
      <c r="GN77" s="81">
        <f t="shared" si="84"/>
        <v>0.42206668422538884</v>
      </c>
      <c r="GO77" s="81">
        <f t="shared" si="84"/>
        <v>0.45729401056838348</v>
      </c>
      <c r="GP77" s="81">
        <f t="shared" si="84"/>
        <v>0.51166226428026806</v>
      </c>
      <c r="GQ77" s="81">
        <f t="shared" si="84"/>
        <v>0.6535716053919115</v>
      </c>
      <c r="GR77" s="81">
        <f t="shared" si="84"/>
        <v>0.60903504293888933</v>
      </c>
      <c r="GS77" s="81">
        <f t="shared" si="84"/>
        <v>0.6616654585767926</v>
      </c>
      <c r="GT77" s="81">
        <f t="shared" si="84"/>
        <v>0.60743214763818554</v>
      </c>
      <c r="GU77" s="81">
        <f t="shared" si="84"/>
        <v>0.50764656862457769</v>
      </c>
      <c r="GV77" s="81">
        <f t="shared" si="84"/>
        <v>0.49844669765067029</v>
      </c>
      <c r="GW77" s="81">
        <f t="shared" si="84"/>
        <v>0.58307400372391749</v>
      </c>
      <c r="GX77" s="81">
        <f t="shared" si="84"/>
        <v>0.67550139476775595</v>
      </c>
      <c r="GY77" s="81">
        <f t="shared" si="84"/>
        <v>0.5894738499944</v>
      </c>
      <c r="GZ77" s="81">
        <f t="shared" si="84"/>
        <v>0.58809595800826864</v>
      </c>
      <c r="HA77" s="81">
        <f t="shared" si="84"/>
        <v>0.63951247500189523</v>
      </c>
      <c r="HC77" s="81">
        <f t="shared" si="74"/>
        <v>0.28967684972006746</v>
      </c>
      <c r="HD77" s="81">
        <f t="shared" si="70"/>
        <v>2.9649745695689618E-5</v>
      </c>
      <c r="HE77" s="81">
        <f t="shared" si="70"/>
        <v>2.3651023815013344E-5</v>
      </c>
      <c r="HF77" s="81">
        <f t="shared" si="70"/>
        <v>5.7366730794925794E-5</v>
      </c>
      <c r="HG77" s="81">
        <f t="shared" ref="HG77:HQ100" si="88" xml:space="preserve"> _xlfn.NORM.DIST($B77, G$8, ABS(G$12), TRUE) * _xlfn.NORM.DIST(($B77 - G$8)*G$16, 0, ABS(G$12), TRUE) * 2</f>
        <v>8.4980634277541449E-5</v>
      </c>
      <c r="HH77" s="81">
        <f t="shared" si="88"/>
        <v>5.5705011176969712E-5</v>
      </c>
      <c r="HI77" s="81">
        <f t="shared" si="88"/>
        <v>7.4191097164713932E-5</v>
      </c>
      <c r="HJ77" s="81">
        <f t="shared" si="88"/>
        <v>2.8385486087262378E-4</v>
      </c>
      <c r="HK77" s="81">
        <f t="shared" si="88"/>
        <v>3.4516215586946728E-4</v>
      </c>
      <c r="HL77" s="81">
        <f t="shared" si="88"/>
        <v>6.7633405154018532E-4</v>
      </c>
      <c r="HM77" s="81">
        <f t="shared" si="88"/>
        <v>6.650723307380157E-4</v>
      </c>
      <c r="HN77" s="81">
        <f t="shared" si="88"/>
        <v>2.0057904044207617E-4</v>
      </c>
      <c r="HO77" s="81">
        <f t="shared" si="88"/>
        <v>9.4800174332303856E-5</v>
      </c>
      <c r="HP77" s="81">
        <f t="shared" si="88"/>
        <v>3.4974890636010188E-5</v>
      </c>
      <c r="HQ77" s="81">
        <f t="shared" si="88"/>
        <v>4.5901368081123869E-6</v>
      </c>
      <c r="HS77" s="81">
        <f t="shared" si="85"/>
        <v>2.346504547683501E-16</v>
      </c>
      <c r="HT77" s="81">
        <f t="shared" si="85"/>
        <v>2.5602138471551603E-46</v>
      </c>
      <c r="HU77" s="81">
        <f t="shared" si="85"/>
        <v>2.0684398487009162E-51</v>
      </c>
      <c r="HV77" s="81">
        <f t="shared" si="85"/>
        <v>3.0644554879317243E-49</v>
      </c>
      <c r="HW77" s="81">
        <f t="shared" si="85"/>
        <v>7.9929599126399894E-53</v>
      </c>
      <c r="HX77" s="81">
        <f t="shared" si="85"/>
        <v>9.5567852167013068E-53</v>
      </c>
      <c r="HY77" s="81">
        <f t="shared" si="85"/>
        <v>1.1639577721082348E-53</v>
      </c>
      <c r="HZ77" s="81">
        <f t="shared" si="85"/>
        <v>2.3923891042104864E-50</v>
      </c>
      <c r="IA77" s="81">
        <f t="shared" si="85"/>
        <v>1.0509469056856064E-49</v>
      </c>
      <c r="IB77" s="81">
        <f t="shared" si="85"/>
        <v>1.1134419047886033E-46</v>
      </c>
      <c r="IC77" s="81">
        <f t="shared" si="85"/>
        <v>6.4485705912670771E-46</v>
      </c>
      <c r="ID77" s="81">
        <f t="shared" si="85"/>
        <v>3.3238806868778901E-49</v>
      </c>
      <c r="IE77" s="81">
        <f t="shared" si="85"/>
        <v>1.2785382864717515E-47</v>
      </c>
      <c r="IF77" s="81">
        <f t="shared" si="85"/>
        <v>2.8783559985974942E-36</v>
      </c>
      <c r="IG77" s="81">
        <f t="shared" si="85"/>
        <v>1.8332034032012661E-21</v>
      </c>
      <c r="II77" s="81">
        <f t="shared" si="86"/>
        <v>1.4798043216188421E-103</v>
      </c>
      <c r="IJ77" s="81">
        <f t="shared" si="86"/>
        <v>9.74740397139656E-145</v>
      </c>
      <c r="IK77" s="81">
        <f t="shared" si="86"/>
        <v>1.9307675836646261E-157</v>
      </c>
      <c r="IL77" s="81">
        <f t="shared" si="86"/>
        <v>4.051220134782826E-151</v>
      </c>
      <c r="IM77" s="81">
        <f t="shared" si="86"/>
        <v>5.6605191087072273E-164</v>
      </c>
      <c r="IN77" s="81">
        <f t="shared" si="86"/>
        <v>3.4903020558501166E-163</v>
      </c>
      <c r="IO77" s="81">
        <f t="shared" si="86"/>
        <v>1.0424359019035716E-166</v>
      </c>
      <c r="IP77" s="81">
        <f t="shared" si="86"/>
        <v>1.754490561464402E-159</v>
      </c>
      <c r="IQ77" s="81">
        <f t="shared" si="86"/>
        <v>7.1125180241935348E-158</v>
      </c>
      <c r="IR77" s="81">
        <f t="shared" si="86"/>
        <v>3.710459831205183E-149</v>
      </c>
      <c r="IS77" s="81">
        <f t="shared" si="86"/>
        <v>4.3954577996532563E-146</v>
      </c>
      <c r="IT77" s="81">
        <f t="shared" si="86"/>
        <v>1.8487959508048996E-153</v>
      </c>
      <c r="IU77" s="81">
        <f t="shared" si="86"/>
        <v>3.70883222565195E-144</v>
      </c>
      <c r="IV77" s="81">
        <f t="shared" si="86"/>
        <v>8.9030547111297833E-163</v>
      </c>
      <c r="IW77" s="81">
        <f t="shared" si="86"/>
        <v>1.1622022995923439E-62</v>
      </c>
      <c r="IY77" s="81">
        <f t="shared" si="87"/>
        <v>0.43770543752856639</v>
      </c>
      <c r="IZ77" s="81">
        <f t="shared" si="87"/>
        <v>0.42209633397108454</v>
      </c>
      <c r="JA77" s="81">
        <f t="shared" si="87"/>
        <v>0.4573176615921985</v>
      </c>
      <c r="JB77" s="81">
        <f t="shared" si="87"/>
        <v>0.51171963101106299</v>
      </c>
      <c r="JC77" s="81">
        <f t="shared" si="87"/>
        <v>0.65365658602618903</v>
      </c>
      <c r="JD77" s="81">
        <f t="shared" si="87"/>
        <v>0.60909074795006635</v>
      </c>
      <c r="JE77" s="81">
        <f t="shared" si="87"/>
        <v>0.66173964967395726</v>
      </c>
      <c r="JF77" s="81">
        <f t="shared" si="87"/>
        <v>0.60771600249905822</v>
      </c>
      <c r="JG77" s="81">
        <f t="shared" si="87"/>
        <v>0.50799173078044713</v>
      </c>
      <c r="JH77" s="81">
        <f t="shared" si="87"/>
        <v>0.49912303170221045</v>
      </c>
      <c r="JI77" s="81">
        <f t="shared" si="87"/>
        <v>0.58373907605465547</v>
      </c>
      <c r="JJ77" s="81">
        <f t="shared" si="87"/>
        <v>0.67570197380819808</v>
      </c>
      <c r="JK77" s="81">
        <f t="shared" si="87"/>
        <v>0.58956865016873228</v>
      </c>
      <c r="JL77" s="81">
        <f t="shared" si="87"/>
        <v>0.58813093289890461</v>
      </c>
      <c r="JM77" s="81">
        <f t="shared" si="87"/>
        <v>0.63951706513870332</v>
      </c>
    </row>
    <row r="78" spans="2:273" x14ac:dyDescent="0.25">
      <c r="B78" s="2">
        <v>51</v>
      </c>
      <c r="C78" s="37">
        <v>0.44305099999999997</v>
      </c>
      <c r="D78" s="37">
        <v>0.74825900000000001</v>
      </c>
      <c r="E78" s="37">
        <v>0.76081699999999997</v>
      </c>
      <c r="F78" s="37">
        <v>0.762652</v>
      </c>
      <c r="G78" s="37">
        <v>0.73059700000000005</v>
      </c>
      <c r="H78" s="37">
        <v>0.74497500000000005</v>
      </c>
      <c r="I78" s="37">
        <v>0.72417799999999999</v>
      </c>
      <c r="J78" s="37">
        <v>0.56840500000000005</v>
      </c>
      <c r="K78" s="37">
        <v>0.47796100000000002</v>
      </c>
      <c r="L78" s="37">
        <v>0.47018900000000002</v>
      </c>
      <c r="M78" s="37">
        <v>0.55931299999999995</v>
      </c>
      <c r="N78" s="37">
        <v>0.69606500000000004</v>
      </c>
      <c r="O78" s="37">
        <v>0.73763999999999996</v>
      </c>
      <c r="P78" s="37">
        <v>0.72659200000000002</v>
      </c>
      <c r="Q78" s="37">
        <v>0.57706000000000002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0.46852114745194284</v>
      </c>
      <c r="T78" s="4">
        <f t="shared" si="89"/>
        <v>0.75576929906538548</v>
      </c>
      <c r="U78" s="4">
        <f t="shared" si="89"/>
        <v>0.77521295188344352</v>
      </c>
      <c r="V78" s="4">
        <f t="shared" si="89"/>
        <v>0.78318114797675276</v>
      </c>
      <c r="W78" s="4">
        <f t="shared" si="89"/>
        <v>0.7481393755678879</v>
      </c>
      <c r="X78" s="4">
        <f t="shared" si="89"/>
        <v>0.77418746588586351</v>
      </c>
      <c r="Y78" s="4">
        <f t="shared" si="89"/>
        <v>0.74158769144786307</v>
      </c>
      <c r="Z78" s="4">
        <f t="shared" si="89"/>
        <v>0.53784029414967405</v>
      </c>
      <c r="AA78" s="4">
        <f t="shared" si="89"/>
        <v>0.4681025878857043</v>
      </c>
      <c r="AB78" s="4">
        <f t="shared" si="89"/>
        <v>0.46120179983628429</v>
      </c>
      <c r="AC78" s="4">
        <f t="shared" si="89"/>
        <v>0.52489371373276916</v>
      </c>
      <c r="AD78" s="4">
        <f t="shared" si="89"/>
        <v>0.69713382596350593</v>
      </c>
      <c r="AE78" s="4">
        <f t="shared" si="89"/>
        <v>0.7702306250504084</v>
      </c>
      <c r="AF78" s="4">
        <f t="shared" si="89"/>
        <v>0.7530406176301907</v>
      </c>
      <c r="AG78" s="4">
        <f t="shared" si="89"/>
        <v>0.55852281132163184</v>
      </c>
      <c r="AI78" s="4">
        <f t="shared" ref="AI78:AW94" si="90">IF(OR($B78 &lt; C$230, $B78 &gt; C$233), 0, C78-S78)</f>
        <v>-2.5470147451942871E-2</v>
      </c>
      <c r="AJ78" s="4">
        <f t="shared" si="90"/>
        <v>-7.5102990653854729E-3</v>
      </c>
      <c r="AK78" s="4">
        <f t="shared" si="90"/>
        <v>-1.4395951883443558E-2</v>
      </c>
      <c r="AL78" s="4">
        <f t="shared" si="90"/>
        <v>-2.052914797675276E-2</v>
      </c>
      <c r="AM78" s="4">
        <f t="shared" si="90"/>
        <v>-1.7542375567887847E-2</v>
      </c>
      <c r="AN78" s="4">
        <f t="shared" si="90"/>
        <v>-2.9212465885863459E-2</v>
      </c>
      <c r="AO78" s="4">
        <f t="shared" si="90"/>
        <v>-1.7409691447863085E-2</v>
      </c>
      <c r="AP78" s="4">
        <f t="shared" si="90"/>
        <v>3.0564705850326002E-2</v>
      </c>
      <c r="AQ78" s="4">
        <f t="shared" si="90"/>
        <v>9.8584121142957226E-3</v>
      </c>
      <c r="AR78" s="4">
        <f t="shared" si="90"/>
        <v>8.9872001637157362E-3</v>
      </c>
      <c r="AS78" s="4">
        <f t="shared" si="90"/>
        <v>3.4419286267230786E-2</v>
      </c>
      <c r="AT78" s="4">
        <f t="shared" si="90"/>
        <v>-1.0688259635058817E-3</v>
      </c>
      <c r="AU78" s="4">
        <f t="shared" si="90"/>
        <v>-3.2590625050408439E-2</v>
      </c>
      <c r="AV78" s="4">
        <f t="shared" si="90"/>
        <v>-2.6448617630190685E-2</v>
      </c>
      <c r="AW78" s="4">
        <f t="shared" si="90"/>
        <v>1.8537188678368177E-2</v>
      </c>
      <c r="AY78" s="2">
        <f t="shared" si="81"/>
        <v>0.33320023483938976</v>
      </c>
      <c r="AZ78" s="2">
        <f t="shared" si="81"/>
        <v>0.33167368991810087</v>
      </c>
      <c r="BA78" s="2">
        <f t="shared" si="81"/>
        <v>0.32811188189408469</v>
      </c>
      <c r="BB78" s="2">
        <f t="shared" si="81"/>
        <v>0.32403139256708341</v>
      </c>
      <c r="BC78" s="2">
        <f t="shared" si="81"/>
        <v>0.31727204986573254</v>
      </c>
      <c r="BD78" s="2">
        <f t="shared" si="81"/>
        <v>0.31369453989338869</v>
      </c>
      <c r="BE78" s="2">
        <f t="shared" si="81"/>
        <v>0.30985463267161367</v>
      </c>
      <c r="BF78" s="2">
        <f t="shared" si="81"/>
        <v>0.30698267745109159</v>
      </c>
      <c r="BG78" s="2">
        <f t="shared" si="81"/>
        <v>0.30848722642331694</v>
      </c>
      <c r="BH78" s="2">
        <f t="shared" si="81"/>
        <v>0.31167027850441792</v>
      </c>
      <c r="BI78" s="2">
        <f t="shared" si="81"/>
        <v>0.31257458096757423</v>
      </c>
      <c r="BJ78" s="2">
        <f t="shared" si="81"/>
        <v>0.30964680603093714</v>
      </c>
      <c r="BK78" s="2">
        <f t="shared" si="81"/>
        <v>0.31942152272163982</v>
      </c>
      <c r="BL78" s="2">
        <f t="shared" si="81"/>
        <v>0.3286185132736309</v>
      </c>
      <c r="BM78" s="2">
        <f t="shared" si="81"/>
        <v>0.33824505190091364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0.4005342999999999</v>
      </c>
      <c r="DL78" s="2">
        <f t="shared" si="91"/>
        <v>0.35538059047619047</v>
      </c>
      <c r="DM78" s="2">
        <f t="shared" si="91"/>
        <v>0.35312116190476184</v>
      </c>
      <c r="DN78" s="2">
        <f t="shared" si="91"/>
        <v>0.35022434285714282</v>
      </c>
      <c r="DO78" s="2">
        <f t="shared" si="91"/>
        <v>0.34951268972816407</v>
      </c>
      <c r="DP78" s="2">
        <f t="shared" si="91"/>
        <v>0.34133705637891532</v>
      </c>
      <c r="DQ78" s="2">
        <f t="shared" si="91"/>
        <v>0.33876743300229178</v>
      </c>
      <c r="DR78" s="2">
        <f t="shared" si="91"/>
        <v>0.34477126612903219</v>
      </c>
      <c r="DS78" s="2">
        <f t="shared" si="91"/>
        <v>0.33553407917888567</v>
      </c>
      <c r="DT78" s="2">
        <f t="shared" si="91"/>
        <v>0.34104807258064512</v>
      </c>
      <c r="DU78" s="2">
        <f t="shared" si="91"/>
        <v>0.34512043475073312</v>
      </c>
      <c r="DV78" s="2">
        <f t="shared" si="91"/>
        <v>0.34363590095811053</v>
      </c>
      <c r="DW78" s="2">
        <f t="shared" si="91"/>
        <v>0.34529848774509803</v>
      </c>
      <c r="DX78" s="2">
        <f t="shared" si="91"/>
        <v>0.35173297219251337</v>
      </c>
      <c r="DY78" s="2">
        <f t="shared" si="91"/>
        <v>0.35797838680926919</v>
      </c>
      <c r="EA78" s="2">
        <f t="shared" ref="EA78:EO95" si="92">CE$228*$B78+CE$229</f>
        <v>0.3322445791029357</v>
      </c>
      <c r="EB78" s="2">
        <f t="shared" si="92"/>
        <v>0.32613334592065291</v>
      </c>
      <c r="EC78" s="2">
        <f t="shared" si="92"/>
        <v>0.32204689806156289</v>
      </c>
      <c r="ED78" s="2">
        <f t="shared" si="92"/>
        <v>0.31769558088288941</v>
      </c>
      <c r="EE78" s="2">
        <f t="shared" si="92"/>
        <v>0.310789084417262</v>
      </c>
      <c r="EF78" s="2">
        <f t="shared" si="92"/>
        <v>0.30768941165081876</v>
      </c>
      <c r="EG78" s="2">
        <f t="shared" si="92"/>
        <v>0.30387725149273953</v>
      </c>
      <c r="EH78" s="2">
        <f t="shared" si="92"/>
        <v>0.30041784099444069</v>
      </c>
      <c r="EI78" s="2">
        <f t="shared" si="92"/>
        <v>0.30368234959101842</v>
      </c>
      <c r="EJ78" s="2">
        <f t="shared" si="92"/>
        <v>0.30686501567398122</v>
      </c>
      <c r="EK78" s="2">
        <f t="shared" si="92"/>
        <v>0.30699454938450044</v>
      </c>
      <c r="EL78" s="2">
        <f t="shared" si="92"/>
        <v>0.30311328920042951</v>
      </c>
      <c r="EM78" s="2">
        <f t="shared" si="92"/>
        <v>0.31419624913436012</v>
      </c>
      <c r="EN78" s="2">
        <f t="shared" si="92"/>
        <v>0.32351734523649622</v>
      </c>
      <c r="EO78" s="2">
        <f t="shared" si="92"/>
        <v>0.33333650795551756</v>
      </c>
      <c r="EQ78" s="2">
        <f t="shared" ref="EQ78:FE94" si="93">CU$228*$B78+CU$229</f>
        <v>0.3322445791029357</v>
      </c>
      <c r="ER78" s="2">
        <f t="shared" si="93"/>
        <v>0.32212671430410234</v>
      </c>
      <c r="ES78" s="2">
        <f t="shared" si="93"/>
        <v>0.31834717443325977</v>
      </c>
      <c r="ET78" s="2">
        <f t="shared" si="93"/>
        <v>0.31576249315478172</v>
      </c>
      <c r="EU78" s="2">
        <f t="shared" si="93"/>
        <v>0.3080200415079154</v>
      </c>
      <c r="EV78" s="2">
        <f t="shared" si="93"/>
        <v>0.30538302276821938</v>
      </c>
      <c r="EW78" s="2">
        <f t="shared" si="93"/>
        <v>0.30324129427612473</v>
      </c>
      <c r="EX78" s="2">
        <f t="shared" si="93"/>
        <v>0.30007121004973764</v>
      </c>
      <c r="EY78" s="2">
        <f t="shared" si="93"/>
        <v>0.30294042110949843</v>
      </c>
      <c r="EZ78" s="2">
        <f t="shared" si="93"/>
        <v>0.30964122411175221</v>
      </c>
      <c r="FA78" s="2">
        <f t="shared" si="93"/>
        <v>0.30581992053937423</v>
      </c>
      <c r="FB78" s="2">
        <f t="shared" si="93"/>
        <v>0.3018680923440008</v>
      </c>
      <c r="FC78" s="2">
        <f t="shared" si="93"/>
        <v>0.3142800091773455</v>
      </c>
      <c r="FD78" s="2">
        <f t="shared" si="93"/>
        <v>0.32602564821510643</v>
      </c>
      <c r="FE78" s="2">
        <f t="shared" si="93"/>
        <v>0.3338675380193889</v>
      </c>
      <c r="FG78" s="2">
        <f t="shared" ref="FG78:FU94" si="94">POWER(10,($B78-C$231)/C$229)/(1+POWER(10,($B78-C$231)/C$229))</f>
        <v>0.98600586261152534</v>
      </c>
      <c r="FH78" s="2">
        <f t="shared" si="94"/>
        <v>0.81055105558581475</v>
      </c>
      <c r="FI78" s="2">
        <f t="shared" si="94"/>
        <v>0.80480485602120477</v>
      </c>
      <c r="FJ78" s="2">
        <f t="shared" si="94"/>
        <v>0.80521488210447956</v>
      </c>
      <c r="FK78" s="2">
        <f t="shared" si="94"/>
        <v>0.83256986893034168</v>
      </c>
      <c r="FL78" s="2">
        <f t="shared" si="94"/>
        <v>0.8215158551941032</v>
      </c>
      <c r="FM78" s="2">
        <f t="shared" si="94"/>
        <v>0.82867622313337108</v>
      </c>
      <c r="FN78" s="2">
        <f t="shared" si="94"/>
        <v>0.85198559016901321</v>
      </c>
      <c r="FO78" s="2">
        <f t="shared" si="94"/>
        <v>0.84913878443939228</v>
      </c>
      <c r="FP78" s="2">
        <f t="shared" si="94"/>
        <v>0.85945844275337002</v>
      </c>
      <c r="FQ78" s="2">
        <f t="shared" si="94"/>
        <v>0.85363242607150513</v>
      </c>
      <c r="FR78" s="2">
        <f t="shared" si="94"/>
        <v>0.83876184478190785</v>
      </c>
      <c r="FS78" s="2">
        <f t="shared" si="94"/>
        <v>0.83199739335606993</v>
      </c>
      <c r="FT78" s="2">
        <f t="shared" si="94"/>
        <v>0.81922316455576516</v>
      </c>
      <c r="FU78" s="2">
        <f t="shared" si="94"/>
        <v>0.80080800651760753</v>
      </c>
      <c r="FW78" s="2">
        <f t="shared" si="83"/>
        <v>2.3337349497509984E-8</v>
      </c>
      <c r="FX78" s="2">
        <f t="shared" si="83"/>
        <v>1.2868930101521867E-4</v>
      </c>
      <c r="FY78" s="2">
        <f t="shared" si="83"/>
        <v>1.5178765846475591E-4</v>
      </c>
      <c r="FZ78" s="2">
        <f t="shared" si="83"/>
        <v>1.5884015600502838E-4</v>
      </c>
      <c r="GA78" s="2">
        <f t="shared" si="83"/>
        <v>1.9243624635211613E-4</v>
      </c>
      <c r="GB78" s="2">
        <f t="shared" si="83"/>
        <v>1.920107490751008E-4</v>
      </c>
      <c r="GC78" s="2">
        <f t="shared" si="83"/>
        <v>2.1462592298869803E-4</v>
      </c>
      <c r="GD78" s="2">
        <f t="shared" si="83"/>
        <v>3.16153621656014E-4</v>
      </c>
      <c r="GE78" s="2">
        <f t="shared" si="83"/>
        <v>4.229666912030104E-4</v>
      </c>
      <c r="GF78" s="2">
        <f t="shared" si="83"/>
        <v>4.0442976424419802E-4</v>
      </c>
      <c r="GG78" s="2">
        <f t="shared" si="83"/>
        <v>3.0797971552975497E-4</v>
      </c>
      <c r="GH78" s="2">
        <f t="shared" si="83"/>
        <v>2.2031369454094174E-4</v>
      </c>
      <c r="GI78" s="2">
        <f t="shared" si="83"/>
        <v>1.9613426214171506E-4</v>
      </c>
      <c r="GJ78" s="2">
        <f t="shared" si="83"/>
        <v>1.7393670324807636E-4</v>
      </c>
      <c r="GK78" s="2">
        <f t="shared" si="83"/>
        <v>1.48717315737968E-4</v>
      </c>
      <c r="GM78" s="81">
        <f t="shared" si="84"/>
        <v>0.11437469807459079</v>
      </c>
      <c r="GN78" s="81">
        <f t="shared" si="84"/>
        <v>0.48741613989973259</v>
      </c>
      <c r="GO78" s="81">
        <f t="shared" si="84"/>
        <v>0.52881179068150619</v>
      </c>
      <c r="GP78" s="81">
        <f t="shared" si="84"/>
        <v>0.5878519411023625</v>
      </c>
      <c r="GQ78" s="81">
        <f t="shared" si="84"/>
        <v>0.66915689781169052</v>
      </c>
      <c r="GR78" s="81">
        <f t="shared" si="84"/>
        <v>0.66364680015163513</v>
      </c>
      <c r="GS78" s="81">
        <f t="shared" si="84"/>
        <v>0.67661162776795936</v>
      </c>
      <c r="GT78" s="81">
        <f t="shared" si="84"/>
        <v>0.45501394210309221</v>
      </c>
      <c r="GU78" s="81">
        <f t="shared" si="84"/>
        <v>0.33409432136948813</v>
      </c>
      <c r="GV78" s="81">
        <f t="shared" si="84"/>
        <v>0.3212086028975018</v>
      </c>
      <c r="GW78" s="81">
        <f t="shared" si="84"/>
        <v>0.42552195309317725</v>
      </c>
      <c r="GX78" s="81">
        <f t="shared" si="84"/>
        <v>0.65195958777606522</v>
      </c>
      <c r="GY78" s="81">
        <f t="shared" si="84"/>
        <v>0.65486882288929937</v>
      </c>
      <c r="GZ78" s="81">
        <f t="shared" si="84"/>
        <v>0.65730224298074891</v>
      </c>
      <c r="HA78" s="81">
        <f t="shared" si="84"/>
        <v>0.53796074860114174</v>
      </c>
      <c r="HC78" s="81">
        <f t="shared" si="74"/>
        <v>0.31730045824508324</v>
      </c>
      <c r="HD78" s="81">
        <f t="shared" si="74"/>
        <v>5.3446685403623095E-5</v>
      </c>
      <c r="HE78" s="81">
        <f t="shared" si="74"/>
        <v>4.4532135871393299E-5</v>
      </c>
      <c r="HF78" s="81">
        <f t="shared" si="74"/>
        <v>1.0405139866991485E-4</v>
      </c>
      <c r="HG78" s="81">
        <f t="shared" si="88"/>
        <v>1.5799810037253408E-4</v>
      </c>
      <c r="HH78" s="81">
        <f t="shared" si="88"/>
        <v>1.0490395177125423E-4</v>
      </c>
      <c r="HI78" s="81">
        <f t="shared" si="88"/>
        <v>1.4041033415131785E-4</v>
      </c>
      <c r="HJ78" s="81">
        <f t="shared" si="88"/>
        <v>5.1880147904431186E-4</v>
      </c>
      <c r="HK78" s="81">
        <f t="shared" si="88"/>
        <v>6.3776635477040089E-4</v>
      </c>
      <c r="HL78" s="81">
        <f t="shared" si="88"/>
        <v>1.1921173440881839E-3</v>
      </c>
      <c r="HM78" s="81">
        <f t="shared" si="88"/>
        <v>1.1450363582793833E-3</v>
      </c>
      <c r="HN78" s="81">
        <f t="shared" si="88"/>
        <v>3.5805896893195308E-4</v>
      </c>
      <c r="HO78" s="81">
        <f t="shared" si="88"/>
        <v>1.6920114926404696E-4</v>
      </c>
      <c r="HP78" s="81">
        <f t="shared" si="88"/>
        <v>6.7142498183332764E-5</v>
      </c>
      <c r="HQ78" s="81">
        <f t="shared" si="88"/>
        <v>1.0983086147686962E-5</v>
      </c>
      <c r="HS78" s="81">
        <f t="shared" si="85"/>
        <v>5.0707528943361247E-16</v>
      </c>
      <c r="HT78" s="81">
        <f t="shared" si="85"/>
        <v>5.5189332215843712E-45</v>
      </c>
      <c r="HU78" s="81">
        <f t="shared" si="85"/>
        <v>6.4742842677174331E-50</v>
      </c>
      <c r="HV78" s="81">
        <f t="shared" si="85"/>
        <v>8.4401002116463363E-48</v>
      </c>
      <c r="HW78" s="81">
        <f t="shared" si="85"/>
        <v>3.1105500294345894E-51</v>
      </c>
      <c r="HX78" s="81">
        <f t="shared" si="85"/>
        <v>3.6726518929414937E-51</v>
      </c>
      <c r="HY78" s="81">
        <f t="shared" si="85"/>
        <v>5.0456743496813165E-52</v>
      </c>
      <c r="HZ78" s="81">
        <f t="shared" si="85"/>
        <v>1.0019588289045951E-48</v>
      </c>
      <c r="IA78" s="81">
        <f t="shared" si="85"/>
        <v>4.8252926566456472E-48</v>
      </c>
      <c r="IB78" s="81">
        <f t="shared" si="85"/>
        <v>3.9930507087232149E-45</v>
      </c>
      <c r="IC78" s="81">
        <f t="shared" si="85"/>
        <v>1.9248684613333178E-44</v>
      </c>
      <c r="ID78" s="81">
        <f t="shared" si="85"/>
        <v>1.0655917176318486E-47</v>
      </c>
      <c r="IE78" s="81">
        <f t="shared" si="85"/>
        <v>3.3288628786442198E-46</v>
      </c>
      <c r="IF78" s="81">
        <f t="shared" si="85"/>
        <v>3.1836604666671875E-35</v>
      </c>
      <c r="IG78" s="81">
        <f t="shared" si="85"/>
        <v>7.1855574697870442E-21</v>
      </c>
      <c r="II78" s="81">
        <f t="shared" si="86"/>
        <v>1.6866586208452344E-102</v>
      </c>
      <c r="IJ78" s="81">
        <f t="shared" si="86"/>
        <v>7.5701370607129849E-142</v>
      </c>
      <c r="IK78" s="81">
        <f t="shared" si="86"/>
        <v>3.0973846972006809E-154</v>
      </c>
      <c r="IL78" s="81">
        <f t="shared" si="86"/>
        <v>4.9930636280944779E-148</v>
      </c>
      <c r="IM78" s="81">
        <f t="shared" si="86"/>
        <v>1.5270227628824148E-160</v>
      </c>
      <c r="IN78" s="81">
        <f t="shared" si="86"/>
        <v>9.0420479907281881E-160</v>
      </c>
      <c r="IO78" s="81">
        <f t="shared" si="86"/>
        <v>3.558494046484292E-163</v>
      </c>
      <c r="IP78" s="81">
        <f t="shared" si="86"/>
        <v>6.0560981165218506E-156</v>
      </c>
      <c r="IQ78" s="81">
        <f t="shared" si="86"/>
        <v>3.0405538010036833E-154</v>
      </c>
      <c r="IR78" s="81">
        <f t="shared" si="86"/>
        <v>9.5106488659219688E-146</v>
      </c>
      <c r="IS78" s="81">
        <f t="shared" si="86"/>
        <v>7.4143186298107901E-143</v>
      </c>
      <c r="IT78" s="81">
        <f t="shared" si="86"/>
        <v>3.3584759156889074E-150</v>
      </c>
      <c r="IU78" s="81">
        <f t="shared" si="86"/>
        <v>3.8687011838108828E-141</v>
      </c>
      <c r="IV78" s="81">
        <f t="shared" si="86"/>
        <v>2.0704376045118935E-159</v>
      </c>
      <c r="IW78" s="81">
        <f t="shared" si="86"/>
        <v>2.0750706426856178E-61</v>
      </c>
      <c r="IY78" s="81">
        <f t="shared" si="87"/>
        <v>0.43167515631967451</v>
      </c>
      <c r="IZ78" s="81">
        <f t="shared" si="87"/>
        <v>0.48746958658513623</v>
      </c>
      <c r="JA78" s="81">
        <f t="shared" si="87"/>
        <v>0.5288563228173776</v>
      </c>
      <c r="JB78" s="81">
        <f t="shared" si="87"/>
        <v>0.58795599250103237</v>
      </c>
      <c r="JC78" s="81">
        <f t="shared" si="87"/>
        <v>0.66931489591206306</v>
      </c>
      <c r="JD78" s="81">
        <f t="shared" si="87"/>
        <v>0.66375170410340634</v>
      </c>
      <c r="JE78" s="81">
        <f t="shared" si="87"/>
        <v>0.67675203810211071</v>
      </c>
      <c r="JF78" s="81">
        <f t="shared" si="87"/>
        <v>0.45553274358213652</v>
      </c>
      <c r="JG78" s="81">
        <f t="shared" si="87"/>
        <v>0.33473208772425855</v>
      </c>
      <c r="JH78" s="81">
        <f t="shared" si="87"/>
        <v>0.32240072024159</v>
      </c>
      <c r="JI78" s="81">
        <f t="shared" si="87"/>
        <v>0.42666698945145665</v>
      </c>
      <c r="JJ78" s="81">
        <f t="shared" si="87"/>
        <v>0.65231764674499715</v>
      </c>
      <c r="JK78" s="81">
        <f t="shared" si="87"/>
        <v>0.65503802403856337</v>
      </c>
      <c r="JL78" s="81">
        <f t="shared" si="87"/>
        <v>0.6573693854789322</v>
      </c>
      <c r="JM78" s="81">
        <f t="shared" si="87"/>
        <v>0.5379717316872894</v>
      </c>
    </row>
    <row r="79" spans="2:273" x14ac:dyDescent="0.25">
      <c r="B79" s="2">
        <v>52</v>
      </c>
      <c r="C79" s="37">
        <v>0.45408100000000001</v>
      </c>
      <c r="D79" s="37">
        <v>0.75716000000000006</v>
      </c>
      <c r="E79" s="37">
        <v>0.76431099999999996</v>
      </c>
      <c r="F79" s="37">
        <v>0.75869600000000004</v>
      </c>
      <c r="G79" s="37">
        <v>0.68962400000000001</v>
      </c>
      <c r="H79" s="37">
        <v>0.72048500000000004</v>
      </c>
      <c r="I79" s="37">
        <v>0.68029899999999999</v>
      </c>
      <c r="J79" s="37">
        <v>0.42851800000000001</v>
      </c>
      <c r="K79" s="37">
        <v>0.353213</v>
      </c>
      <c r="L79" s="37">
        <v>0.34850900000000001</v>
      </c>
      <c r="M79" s="37">
        <v>0.41457300000000002</v>
      </c>
      <c r="N79" s="37">
        <v>0.63799799999999995</v>
      </c>
      <c r="O79" s="37">
        <v>0.72690200000000005</v>
      </c>
      <c r="P79" s="37">
        <v>0.71333599999999997</v>
      </c>
      <c r="Q79" s="37">
        <v>0.48112199999999999</v>
      </c>
      <c r="S79" s="4">
        <f t="shared" si="89"/>
        <v>0.46842352209589422</v>
      </c>
      <c r="T79" s="4">
        <f t="shared" si="89"/>
        <v>0.77831925842935901</v>
      </c>
      <c r="U79" s="4">
        <f t="shared" si="89"/>
        <v>0.79336967283408477</v>
      </c>
      <c r="V79" s="4">
        <f t="shared" si="89"/>
        <v>0.78972362121403428</v>
      </c>
      <c r="W79" s="4">
        <f t="shared" si="89"/>
        <v>0.67804370347596588</v>
      </c>
      <c r="X79" s="4">
        <f t="shared" si="89"/>
        <v>0.73738688882460091</v>
      </c>
      <c r="Y79" s="4">
        <f t="shared" si="89"/>
        <v>0.66541603342094269</v>
      </c>
      <c r="Z79" s="4">
        <f t="shared" si="89"/>
        <v>0.43205907366632379</v>
      </c>
      <c r="AA79" s="4">
        <f t="shared" si="89"/>
        <v>0.38307642678070858</v>
      </c>
      <c r="AB79" s="4">
        <f t="shared" si="89"/>
        <v>0.38118719669583129</v>
      </c>
      <c r="AC79" s="4">
        <f t="shared" si="89"/>
        <v>0.42574760108117499</v>
      </c>
      <c r="AD79" s="4">
        <f t="shared" si="89"/>
        <v>0.60577440539087546</v>
      </c>
      <c r="AE79" s="4">
        <f t="shared" si="89"/>
        <v>0.75553868278086966</v>
      </c>
      <c r="AF79" s="4">
        <f t="shared" si="89"/>
        <v>0.73591929668918588</v>
      </c>
      <c r="AG79" s="4">
        <f t="shared" si="89"/>
        <v>0.46878823196296476</v>
      </c>
      <c r="AI79" s="4">
        <f t="shared" si="90"/>
        <v>-1.4342522095894206E-2</v>
      </c>
      <c r="AJ79" s="4">
        <f t="shared" si="90"/>
        <v>-2.1159258429358951E-2</v>
      </c>
      <c r="AK79" s="4">
        <f t="shared" si="90"/>
        <v>-2.9058672834084809E-2</v>
      </c>
      <c r="AL79" s="4">
        <f t="shared" si="90"/>
        <v>-3.102762121403424E-2</v>
      </c>
      <c r="AM79" s="4">
        <f t="shared" si="90"/>
        <v>1.1580296524034139E-2</v>
      </c>
      <c r="AN79" s="4">
        <f t="shared" si="90"/>
        <v>-1.6901888824600864E-2</v>
      </c>
      <c r="AO79" s="4">
        <f t="shared" si="90"/>
        <v>1.48829665790573E-2</v>
      </c>
      <c r="AP79" s="4">
        <f t="shared" si="90"/>
        <v>-3.5410736663237796E-3</v>
      </c>
      <c r="AQ79" s="4">
        <f t="shared" si="90"/>
        <v>-2.986342678070858E-2</v>
      </c>
      <c r="AR79" s="4">
        <f t="shared" si="90"/>
        <v>-3.2678196695831274E-2</v>
      </c>
      <c r="AS79" s="4">
        <f t="shared" si="90"/>
        <v>-1.1174601081174962E-2</v>
      </c>
      <c r="AT79" s="4">
        <f t="shared" si="90"/>
        <v>3.2223594609124495E-2</v>
      </c>
      <c r="AU79" s="4">
        <f t="shared" si="90"/>
        <v>-2.8636682780869616E-2</v>
      </c>
      <c r="AV79" s="4">
        <f t="shared" si="90"/>
        <v>-2.2583296689185905E-2</v>
      </c>
      <c r="AW79" s="4">
        <f t="shared" si="90"/>
        <v>1.2333768037035231E-2</v>
      </c>
      <c r="AY79" s="2">
        <f t="shared" si="81"/>
        <v>0.33280412983229357</v>
      </c>
      <c r="AZ79" s="2">
        <f t="shared" si="81"/>
        <v>0.33106524315120811</v>
      </c>
      <c r="BA79" s="2">
        <f t="shared" si="81"/>
        <v>0.32748583904139694</v>
      </c>
      <c r="BB79" s="2">
        <f t="shared" si="81"/>
        <v>0.32341145268430316</v>
      </c>
      <c r="BC79" s="2">
        <f t="shared" si="81"/>
        <v>0.31661644494770369</v>
      </c>
      <c r="BD79" s="2">
        <f t="shared" si="81"/>
        <v>0.31309064342215281</v>
      </c>
      <c r="BE79" s="2">
        <f t="shared" si="81"/>
        <v>0.30925703631584889</v>
      </c>
      <c r="BF79" s="2">
        <f t="shared" si="81"/>
        <v>0.30634529742390948</v>
      </c>
      <c r="BG79" s="2">
        <f t="shared" si="81"/>
        <v>0.30793370532055525</v>
      </c>
      <c r="BH79" s="2">
        <f t="shared" si="81"/>
        <v>0.31116434739452248</v>
      </c>
      <c r="BI79" s="2">
        <f t="shared" si="81"/>
        <v>0.31194437256046598</v>
      </c>
      <c r="BJ79" s="2">
        <f t="shared" si="81"/>
        <v>0.30904476218778282</v>
      </c>
      <c r="BK79" s="2">
        <f t="shared" si="81"/>
        <v>0.31890802512532596</v>
      </c>
      <c r="BL79" s="2">
        <f t="shared" si="81"/>
        <v>0.32814873046423709</v>
      </c>
      <c r="BM79" s="2">
        <f t="shared" si="81"/>
        <v>0.33777787448243041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0.40145369999999986</v>
      </c>
      <c r="DL79" s="2">
        <f t="shared" si="91"/>
        <v>0.35591016750700283</v>
      </c>
      <c r="DM79" s="2">
        <f t="shared" si="91"/>
        <v>0.35377911540616236</v>
      </c>
      <c r="DN79" s="2">
        <f t="shared" si="91"/>
        <v>0.35087950672268908</v>
      </c>
      <c r="DO79" s="2">
        <f t="shared" si="91"/>
        <v>0.35033599688057049</v>
      </c>
      <c r="DP79" s="2">
        <f t="shared" si="91"/>
        <v>0.34205298640183357</v>
      </c>
      <c r="DQ79" s="2">
        <f t="shared" si="91"/>
        <v>0.33937663651642469</v>
      </c>
      <c r="DR79" s="2">
        <f t="shared" si="91"/>
        <v>0.34544861693548379</v>
      </c>
      <c r="DS79" s="2">
        <f t="shared" si="91"/>
        <v>0.33617002859237544</v>
      </c>
      <c r="DT79" s="2">
        <f t="shared" si="91"/>
        <v>0.34154907459677419</v>
      </c>
      <c r="DU79" s="2">
        <f t="shared" si="91"/>
        <v>0.3456417542155425</v>
      </c>
      <c r="DV79" s="2">
        <f t="shared" si="91"/>
        <v>0.34429660115864524</v>
      </c>
      <c r="DW79" s="2">
        <f t="shared" si="91"/>
        <v>0.34587107397504452</v>
      </c>
      <c r="DX79" s="2">
        <f t="shared" si="91"/>
        <v>0.35233463208556148</v>
      </c>
      <c r="DY79" s="2">
        <f t="shared" si="91"/>
        <v>0.35854425779857402</v>
      </c>
      <c r="EA79" s="2">
        <f t="shared" si="92"/>
        <v>0.33191553361838899</v>
      </c>
      <c r="EB79" s="2">
        <f t="shared" si="92"/>
        <v>0.32576989837540343</v>
      </c>
      <c r="EC79" s="2">
        <f t="shared" si="92"/>
        <v>0.32167059404923165</v>
      </c>
      <c r="ED79" s="2">
        <f t="shared" si="92"/>
        <v>0.31735186636264134</v>
      </c>
      <c r="EE79" s="2">
        <f t="shared" si="92"/>
        <v>0.31043276349474941</v>
      </c>
      <c r="EF79" s="2">
        <f t="shared" si="92"/>
        <v>0.30735246282408452</v>
      </c>
      <c r="EG79" s="2">
        <f t="shared" si="92"/>
        <v>0.30357807865053238</v>
      </c>
      <c r="EH79" s="2">
        <f t="shared" si="92"/>
        <v>0.30014980546483744</v>
      </c>
      <c r="EI79" s="2">
        <f t="shared" si="92"/>
        <v>0.30335892837137762</v>
      </c>
      <c r="EJ79" s="2">
        <f t="shared" si="92"/>
        <v>0.30663153625914319</v>
      </c>
      <c r="EK79" s="2">
        <f t="shared" si="92"/>
        <v>0.30667531259262326</v>
      </c>
      <c r="EL79" s="2">
        <f t="shared" si="92"/>
        <v>0.30286478896286706</v>
      </c>
      <c r="EM79" s="2">
        <f t="shared" si="92"/>
        <v>0.31394250352274744</v>
      </c>
      <c r="EN79" s="2">
        <f t="shared" si="92"/>
        <v>0.32328070248488922</v>
      </c>
      <c r="EO79" s="2">
        <f t="shared" si="92"/>
        <v>0.33306686848899603</v>
      </c>
      <c r="EQ79" s="2">
        <f t="shared" si="93"/>
        <v>0.33191553361838899</v>
      </c>
      <c r="ER79" s="2">
        <f t="shared" si="93"/>
        <v>0.32183420696997167</v>
      </c>
      <c r="ES79" s="2">
        <f t="shared" si="93"/>
        <v>0.31803951055328378</v>
      </c>
      <c r="ET79" s="2">
        <f t="shared" si="93"/>
        <v>0.31545525514065231</v>
      </c>
      <c r="EU79" s="2">
        <f t="shared" si="93"/>
        <v>0.30771754425934672</v>
      </c>
      <c r="EV79" s="2">
        <f t="shared" si="93"/>
        <v>0.30509098536247953</v>
      </c>
      <c r="EW79" s="2">
        <f t="shared" si="93"/>
        <v>0.30295470601128266</v>
      </c>
      <c r="EX79" s="2">
        <f t="shared" si="93"/>
        <v>0.29980957101986816</v>
      </c>
      <c r="EY79" s="2">
        <f t="shared" si="93"/>
        <v>0.30263280200774062</v>
      </c>
      <c r="EZ79" s="2">
        <f t="shared" si="93"/>
        <v>0.30934309344063166</v>
      </c>
      <c r="FA79" s="2">
        <f t="shared" si="93"/>
        <v>0.30552611415801317</v>
      </c>
      <c r="FB79" s="2">
        <f t="shared" si="93"/>
        <v>0.3016449000570362</v>
      </c>
      <c r="FC79" s="2">
        <f t="shared" si="93"/>
        <v>0.31402433754227888</v>
      </c>
      <c r="FD79" s="2">
        <f t="shared" si="93"/>
        <v>0.325738080413426</v>
      </c>
      <c r="FE79" s="2">
        <f t="shared" si="93"/>
        <v>0.33357217546447421</v>
      </c>
      <c r="FG79" s="2">
        <f t="shared" si="94"/>
        <v>0.98722146038438674</v>
      </c>
      <c r="FH79" s="2">
        <f t="shared" si="94"/>
        <v>0.82429154525554993</v>
      </c>
      <c r="FI79" s="2">
        <f t="shared" si="94"/>
        <v>0.81886897728372676</v>
      </c>
      <c r="FJ79" s="2">
        <f t="shared" si="94"/>
        <v>0.81925609513892705</v>
      </c>
      <c r="FK79" s="2">
        <f t="shared" si="94"/>
        <v>0.84501871566109799</v>
      </c>
      <c r="FL79" s="2">
        <f t="shared" si="94"/>
        <v>0.83462333938840283</v>
      </c>
      <c r="FM79" s="2">
        <f t="shared" si="94"/>
        <v>0.84135940940733478</v>
      </c>
      <c r="FN79" s="2">
        <f t="shared" si="94"/>
        <v>0.86322798107740717</v>
      </c>
      <c r="FO79" s="2">
        <f t="shared" si="94"/>
        <v>0.86056201520306852</v>
      </c>
      <c r="FP79" s="2">
        <f t="shared" si="94"/>
        <v>0.87021969582352532</v>
      </c>
      <c r="FQ79" s="2">
        <f t="shared" si="94"/>
        <v>0.86476958600374265</v>
      </c>
      <c r="FR79" s="2">
        <f t="shared" si="94"/>
        <v>0.85083278817277708</v>
      </c>
      <c r="FS79" s="2">
        <f t="shared" si="94"/>
        <v>0.84448085418179764</v>
      </c>
      <c r="FT79" s="2">
        <f t="shared" si="94"/>
        <v>0.83246468245792482</v>
      </c>
      <c r="FU79" s="2">
        <f t="shared" si="94"/>
        <v>0.8150939431296027</v>
      </c>
      <c r="FW79" s="2">
        <f t="shared" si="83"/>
        <v>2.5588894822178245E-8</v>
      </c>
      <c r="FX79" s="2">
        <f t="shared" si="83"/>
        <v>1.4110326074269955E-4</v>
      </c>
      <c r="FY79" s="2">
        <f t="shared" si="83"/>
        <v>1.6642942072459601E-4</v>
      </c>
      <c r="FZ79" s="2">
        <f t="shared" si="83"/>
        <v>1.741620987649545E-4</v>
      </c>
      <c r="GA79" s="2">
        <f t="shared" si="83"/>
        <v>2.1099823090027386E-4</v>
      </c>
      <c r="GB79" s="2">
        <f t="shared" si="83"/>
        <v>2.1053169971766103E-4</v>
      </c>
      <c r="GC79" s="2">
        <f t="shared" si="83"/>
        <v>2.3532777201748465E-4</v>
      </c>
      <c r="GD79" s="2">
        <f t="shared" si="83"/>
        <v>3.4664497943623498E-4</v>
      </c>
      <c r="GE79" s="2">
        <f t="shared" si="83"/>
        <v>4.6375483012617557E-4</v>
      </c>
      <c r="GF79" s="2">
        <f t="shared" si="83"/>
        <v>4.4343111627973941E-4</v>
      </c>
      <c r="GG79" s="2">
        <f t="shared" si="83"/>
        <v>3.3768300924694471E-4</v>
      </c>
      <c r="GH79" s="2">
        <f t="shared" si="83"/>
        <v>2.4156402781946894E-4</v>
      </c>
      <c r="GI79" s="2">
        <f t="shared" si="83"/>
        <v>2.1505287257837151E-4</v>
      </c>
      <c r="GJ79" s="2">
        <f t="shared" si="83"/>
        <v>1.9071460221985155E-4</v>
      </c>
      <c r="GK79" s="2">
        <f t="shared" si="83"/>
        <v>1.6306295447188191E-4</v>
      </c>
      <c r="GM79" s="81">
        <f t="shared" si="84"/>
        <v>8.6253316737759864E-2</v>
      </c>
      <c r="GN79" s="81">
        <f t="shared" si="84"/>
        <v>0.55120805641920434</v>
      </c>
      <c r="GO79" s="81">
        <f t="shared" si="84"/>
        <v>0.59485670496652687</v>
      </c>
      <c r="GP79" s="81">
        <f t="shared" si="84"/>
        <v>0.64895036195171685</v>
      </c>
      <c r="GQ79" s="81">
        <f t="shared" si="84"/>
        <v>0.61659110892449576</v>
      </c>
      <c r="GR79" s="81">
        <f t="shared" si="84"/>
        <v>0.66913335809186092</v>
      </c>
      <c r="GS79" s="81">
        <f t="shared" si="84"/>
        <v>0.61468323682314174</v>
      </c>
      <c r="GT79" s="81">
        <f t="shared" si="84"/>
        <v>0.27482126985038069</v>
      </c>
      <c r="GU79" s="81">
        <f t="shared" si="84"/>
        <v>0.17484471626011081</v>
      </c>
      <c r="GV79" s="81">
        <f t="shared" si="84"/>
        <v>0.16404063496875354</v>
      </c>
      <c r="GW79" s="81">
        <f t="shared" si="84"/>
        <v>0.25121330005060677</v>
      </c>
      <c r="GX79" s="81">
        <f t="shared" si="84"/>
        <v>0.55005857561859184</v>
      </c>
      <c r="GY79" s="81">
        <f t="shared" si="84"/>
        <v>0.6883677213487196</v>
      </c>
      <c r="GZ79" s="81">
        <f t="shared" si="84"/>
        <v>0.68923083568211496</v>
      </c>
      <c r="HA79" s="81">
        <f t="shared" si="84"/>
        <v>0.36520913442547565</v>
      </c>
      <c r="HC79" s="81">
        <f t="shared" si="74"/>
        <v>0.34658553435084954</v>
      </c>
      <c r="HD79" s="81">
        <f t="shared" si="74"/>
        <v>9.4655024265636342E-5</v>
      </c>
      <c r="HE79" s="81">
        <f t="shared" si="74"/>
        <v>8.218954482293134E-5</v>
      </c>
      <c r="HF79" s="81">
        <f t="shared" si="74"/>
        <v>1.851205361222829E-4</v>
      </c>
      <c r="HG79" s="81">
        <f t="shared" si="88"/>
        <v>2.8740319185940319E-4</v>
      </c>
      <c r="HH79" s="81">
        <f t="shared" si="88"/>
        <v>1.9329861634142013E-4</v>
      </c>
      <c r="HI79" s="81">
        <f t="shared" si="88"/>
        <v>2.5974033598537782E-4</v>
      </c>
      <c r="HJ79" s="81">
        <f t="shared" si="88"/>
        <v>9.2596015862091044E-4</v>
      </c>
      <c r="HK79" s="81">
        <f t="shared" si="88"/>
        <v>1.1490450509790099E-3</v>
      </c>
      <c r="HL79" s="81">
        <f t="shared" si="88"/>
        <v>2.0525477624908331E-3</v>
      </c>
      <c r="HM79" s="81">
        <f t="shared" si="88"/>
        <v>1.9295202279300233E-3</v>
      </c>
      <c r="HN79" s="81">
        <f t="shared" si="88"/>
        <v>6.2590194701370443E-4</v>
      </c>
      <c r="HO79" s="81">
        <f t="shared" si="88"/>
        <v>2.9623273731109711E-4</v>
      </c>
      <c r="HP79" s="81">
        <f t="shared" si="88"/>
        <v>1.2608121538973269E-4</v>
      </c>
      <c r="HQ79" s="81">
        <f t="shared" si="88"/>
        <v>2.5423066466710486E-5</v>
      </c>
      <c r="HS79" s="81">
        <f t="shared" si="85"/>
        <v>1.0864524151787364E-15</v>
      </c>
      <c r="HT79" s="81">
        <f t="shared" si="85"/>
        <v>1.1359782319595313E-43</v>
      </c>
      <c r="HU79" s="81">
        <f t="shared" si="85"/>
        <v>1.9233570211413247E-48</v>
      </c>
      <c r="HV79" s="81">
        <f t="shared" si="85"/>
        <v>2.2098559049769812E-46</v>
      </c>
      <c r="HW79" s="81">
        <f t="shared" si="85"/>
        <v>1.1429169128668184E-49</v>
      </c>
      <c r="HX79" s="81">
        <f t="shared" si="85"/>
        <v>1.3330002024260974E-49</v>
      </c>
      <c r="HY79" s="81">
        <f t="shared" si="85"/>
        <v>2.0600278860772659E-50</v>
      </c>
      <c r="HZ79" s="81">
        <f t="shared" si="85"/>
        <v>3.9406514047879755E-47</v>
      </c>
      <c r="IA79" s="81">
        <f t="shared" si="85"/>
        <v>2.0720881246887594E-46</v>
      </c>
      <c r="IB79" s="81">
        <f t="shared" si="85"/>
        <v>1.3453264039881426E-43</v>
      </c>
      <c r="IC79" s="81">
        <f t="shared" si="85"/>
        <v>5.4266608292317369E-43</v>
      </c>
      <c r="ID79" s="81">
        <f t="shared" si="85"/>
        <v>3.2319476831921437E-46</v>
      </c>
      <c r="IE79" s="81">
        <f t="shared" si="85"/>
        <v>8.2393505786632545E-45</v>
      </c>
      <c r="IF79" s="81">
        <f t="shared" si="85"/>
        <v>3.3955029772892328E-34</v>
      </c>
      <c r="IG79" s="81">
        <f t="shared" si="85"/>
        <v>2.7600222493716055E-20</v>
      </c>
      <c r="II79" s="81">
        <f t="shared" si="86"/>
        <v>1.8982316926604121E-101</v>
      </c>
      <c r="IJ79" s="81">
        <f t="shared" si="86"/>
        <v>5.493446972629763E-139</v>
      </c>
      <c r="IK79" s="81">
        <f t="shared" si="86"/>
        <v>4.602089553823514E-151</v>
      </c>
      <c r="IL79" s="81">
        <f t="shared" si="86"/>
        <v>5.7130847185798251E-145</v>
      </c>
      <c r="IM79" s="81">
        <f t="shared" si="86"/>
        <v>3.7861371582275267E-157</v>
      </c>
      <c r="IN79" s="81">
        <f t="shared" si="86"/>
        <v>2.153921319715852E-156</v>
      </c>
      <c r="IO79" s="81">
        <f t="shared" si="86"/>
        <v>1.1124139174504801E-159</v>
      </c>
      <c r="IP79" s="81">
        <f t="shared" si="86"/>
        <v>1.9060817527206607E-152</v>
      </c>
      <c r="IQ79" s="81">
        <f t="shared" si="86"/>
        <v>1.1781598326497787E-150</v>
      </c>
      <c r="IR79" s="81">
        <f t="shared" si="86"/>
        <v>2.2241346185393939E-142</v>
      </c>
      <c r="IS79" s="81">
        <f t="shared" si="86"/>
        <v>1.1499960855307034E-139</v>
      </c>
      <c r="IT79" s="81">
        <f t="shared" si="86"/>
        <v>5.6239489043287148E-147</v>
      </c>
      <c r="IU79" s="81">
        <f t="shared" si="86"/>
        <v>3.7462960584980856E-138</v>
      </c>
      <c r="IV79" s="81">
        <f t="shared" si="86"/>
        <v>4.4366333926159757E-156</v>
      </c>
      <c r="IW79" s="81">
        <f t="shared" si="86"/>
        <v>3.596364170527511E-60</v>
      </c>
      <c r="IY79" s="81">
        <f t="shared" si="87"/>
        <v>0.43283885108861053</v>
      </c>
      <c r="IZ79" s="81">
        <f t="shared" si="87"/>
        <v>0.55130271144346998</v>
      </c>
      <c r="JA79" s="81">
        <f t="shared" si="87"/>
        <v>0.59493889451134985</v>
      </c>
      <c r="JB79" s="81">
        <f t="shared" si="87"/>
        <v>0.64913548248783914</v>
      </c>
      <c r="JC79" s="81">
        <f t="shared" si="87"/>
        <v>0.61687851211635514</v>
      </c>
      <c r="JD79" s="81">
        <f t="shared" si="87"/>
        <v>0.66932665670820235</v>
      </c>
      <c r="JE79" s="81">
        <f t="shared" si="87"/>
        <v>0.61494297715912716</v>
      </c>
      <c r="JF79" s="81">
        <f t="shared" si="87"/>
        <v>0.27574723000900159</v>
      </c>
      <c r="JG79" s="81">
        <f t="shared" si="87"/>
        <v>0.17599376131108982</v>
      </c>
      <c r="JH79" s="81">
        <f t="shared" si="87"/>
        <v>0.16609318273124438</v>
      </c>
      <c r="JI79" s="81">
        <f t="shared" si="87"/>
        <v>0.2531428202785368</v>
      </c>
      <c r="JJ79" s="81">
        <f t="shared" si="87"/>
        <v>0.55068447756560557</v>
      </c>
      <c r="JK79" s="81">
        <f t="shared" si="87"/>
        <v>0.68866395408603065</v>
      </c>
      <c r="JL79" s="81">
        <f t="shared" si="87"/>
        <v>0.68935691689750467</v>
      </c>
      <c r="JM79" s="81">
        <f t="shared" si="87"/>
        <v>0.36523455749194234</v>
      </c>
    </row>
    <row r="80" spans="2:273" x14ac:dyDescent="0.25">
      <c r="B80" s="2">
        <v>53</v>
      </c>
      <c r="C80" s="37">
        <v>0.46265899999999999</v>
      </c>
      <c r="D80" s="37">
        <v>0.75756100000000004</v>
      </c>
      <c r="E80" s="37">
        <v>0.759301</v>
      </c>
      <c r="F80" s="37">
        <v>0.74457200000000001</v>
      </c>
      <c r="G80" s="37">
        <v>0.60985</v>
      </c>
      <c r="H80" s="37">
        <v>0.67605400000000004</v>
      </c>
      <c r="I80" s="37">
        <v>0.59376600000000002</v>
      </c>
      <c r="J80" s="37">
        <v>0.33116099999999998</v>
      </c>
      <c r="K80" s="37">
        <v>0.31404500000000002</v>
      </c>
      <c r="L80" s="37">
        <v>0.31734099999999998</v>
      </c>
      <c r="M80" s="37">
        <v>0.331982</v>
      </c>
      <c r="N80" s="37">
        <v>0.52591299999999996</v>
      </c>
      <c r="O80" s="37">
        <v>0.69844200000000001</v>
      </c>
      <c r="P80" s="37">
        <v>0.68295300000000003</v>
      </c>
      <c r="Q80" s="37">
        <v>0.38560800000000001</v>
      </c>
      <c r="S80" s="4">
        <f t="shared" si="89"/>
        <v>0.46989201113284473</v>
      </c>
      <c r="T80" s="4">
        <f t="shared" si="89"/>
        <v>0.78667047547846169</v>
      </c>
      <c r="U80" s="4">
        <f t="shared" si="89"/>
        <v>0.79028188552434475</v>
      </c>
      <c r="V80" s="4">
        <f t="shared" si="89"/>
        <v>0.7639083340424625</v>
      </c>
      <c r="W80" s="4">
        <f t="shared" si="89"/>
        <v>0.57832541460304365</v>
      </c>
      <c r="X80" s="4">
        <f t="shared" si="89"/>
        <v>0.65925333099943695</v>
      </c>
      <c r="Y80" s="4">
        <f t="shared" si="89"/>
        <v>0.55772600170206743</v>
      </c>
      <c r="Z80" s="4">
        <f t="shared" si="89"/>
        <v>0.36035926709841137</v>
      </c>
      <c r="AA80" s="4">
        <f t="shared" si="89"/>
        <v>0.33654396143396198</v>
      </c>
      <c r="AB80" s="4">
        <f t="shared" si="89"/>
        <v>0.33882885180576372</v>
      </c>
      <c r="AC80" s="4">
        <f t="shared" si="89"/>
        <v>0.36149630550582501</v>
      </c>
      <c r="AD80" s="4">
        <f t="shared" si="89"/>
        <v>0.49954287208176706</v>
      </c>
      <c r="AE80" s="4">
        <f t="shared" si="89"/>
        <v>0.7033271385529023</v>
      </c>
      <c r="AF80" s="4">
        <f t="shared" si="89"/>
        <v>0.67832600005483523</v>
      </c>
      <c r="AG80" s="4">
        <f t="shared" si="89"/>
        <v>0.39733258758703893</v>
      </c>
      <c r="AI80" s="4">
        <f t="shared" si="90"/>
        <v>-7.2330111328447466E-3</v>
      </c>
      <c r="AJ80" s="4">
        <f t="shared" si="90"/>
        <v>-2.9109475478461655E-2</v>
      </c>
      <c r="AK80" s="4">
        <f t="shared" si="90"/>
        <v>-3.0980885524344748E-2</v>
      </c>
      <c r="AL80" s="4">
        <f t="shared" si="90"/>
        <v>-1.9336334042462489E-2</v>
      </c>
      <c r="AM80" s="4">
        <f t="shared" si="90"/>
        <v>3.1524585396956351E-2</v>
      </c>
      <c r="AN80" s="4">
        <f t="shared" si="90"/>
        <v>1.6800669000563095E-2</v>
      </c>
      <c r="AO80" s="4">
        <f t="shared" si="90"/>
        <v>3.6039998297932585E-2</v>
      </c>
      <c r="AP80" s="4">
        <f t="shared" si="90"/>
        <v>-2.919826709841139E-2</v>
      </c>
      <c r="AQ80" s="4">
        <f t="shared" si="90"/>
        <v>-2.2498961433961961E-2</v>
      </c>
      <c r="AR80" s="4">
        <f t="shared" si="90"/>
        <v>-2.1487851805763736E-2</v>
      </c>
      <c r="AS80" s="4">
        <f t="shared" si="90"/>
        <v>-2.9514305505825011E-2</v>
      </c>
      <c r="AT80" s="4">
        <f t="shared" si="90"/>
        <v>2.63701279182329E-2</v>
      </c>
      <c r="AU80" s="4">
        <f t="shared" si="90"/>
        <v>-4.8851385529022906E-3</v>
      </c>
      <c r="AV80" s="4">
        <f t="shared" si="90"/>
        <v>4.6269999451648003E-3</v>
      </c>
      <c r="AW80" s="4">
        <f t="shared" si="90"/>
        <v>-1.1724587587038926E-2</v>
      </c>
      <c r="AY80" s="2">
        <f t="shared" si="81"/>
        <v>0.33241237571012361</v>
      </c>
      <c r="AZ80" s="2">
        <f t="shared" si="81"/>
        <v>0.33045696909779437</v>
      </c>
      <c r="BA80" s="2">
        <f t="shared" si="81"/>
        <v>0.32685728103623274</v>
      </c>
      <c r="BB80" s="2">
        <f t="shared" si="81"/>
        <v>0.3227911371841079</v>
      </c>
      <c r="BC80" s="2">
        <f t="shared" si="81"/>
        <v>0.31596294869458441</v>
      </c>
      <c r="BD80" s="2">
        <f t="shared" si="81"/>
        <v>0.31248714734425642</v>
      </c>
      <c r="BE80" s="2">
        <f t="shared" si="81"/>
        <v>0.30866476006454913</v>
      </c>
      <c r="BF80" s="2">
        <f t="shared" si="81"/>
        <v>0.305720296639445</v>
      </c>
      <c r="BG80" s="2">
        <f t="shared" si="81"/>
        <v>0.30738304593006494</v>
      </c>
      <c r="BH80" s="2">
        <f t="shared" si="81"/>
        <v>0.3106678977620268</v>
      </c>
      <c r="BI80" s="2">
        <f t="shared" si="81"/>
        <v>0.31132424080500415</v>
      </c>
      <c r="BJ80" s="2">
        <f t="shared" si="81"/>
        <v>0.30845274135887452</v>
      </c>
      <c r="BK80" s="2">
        <f t="shared" si="81"/>
        <v>0.31839902820216132</v>
      </c>
      <c r="BL80" s="2">
        <f t="shared" si="81"/>
        <v>0.32768025351422997</v>
      </c>
      <c r="BM80" s="2">
        <f t="shared" si="81"/>
        <v>0.33730801341050731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0.40237309999999987</v>
      </c>
      <c r="DL80" s="2">
        <f t="shared" si="91"/>
        <v>0.35643974453781513</v>
      </c>
      <c r="DM80" s="2">
        <f t="shared" si="91"/>
        <v>0.35443706890756294</v>
      </c>
      <c r="DN80" s="2">
        <f t="shared" si="91"/>
        <v>0.35153467058823529</v>
      </c>
      <c r="DO80" s="2">
        <f t="shared" si="91"/>
        <v>0.3511593040329769</v>
      </c>
      <c r="DP80" s="2">
        <f t="shared" si="91"/>
        <v>0.34276891642475182</v>
      </c>
      <c r="DQ80" s="2">
        <f t="shared" si="91"/>
        <v>0.3399858400305576</v>
      </c>
      <c r="DR80" s="2">
        <f t="shared" si="91"/>
        <v>0.34612596774193544</v>
      </c>
      <c r="DS80" s="2">
        <f t="shared" si="91"/>
        <v>0.33680597800586515</v>
      </c>
      <c r="DT80" s="2">
        <f t="shared" si="91"/>
        <v>0.34205007661290321</v>
      </c>
      <c r="DU80" s="2">
        <f t="shared" si="91"/>
        <v>0.34616307368035187</v>
      </c>
      <c r="DV80" s="2">
        <f t="shared" si="91"/>
        <v>0.34495730135918001</v>
      </c>
      <c r="DW80" s="2">
        <f t="shared" si="91"/>
        <v>0.34644366020499107</v>
      </c>
      <c r="DX80" s="2">
        <f t="shared" si="91"/>
        <v>0.35293629197860965</v>
      </c>
      <c r="DY80" s="2">
        <f t="shared" si="91"/>
        <v>0.35911012878787879</v>
      </c>
      <c r="EA80" s="2">
        <f t="shared" si="92"/>
        <v>0.33158648813384228</v>
      </c>
      <c r="EB80" s="2">
        <f t="shared" si="92"/>
        <v>0.32540645083015396</v>
      </c>
      <c r="EC80" s="2">
        <f t="shared" si="92"/>
        <v>0.32129429003690041</v>
      </c>
      <c r="ED80" s="2">
        <f t="shared" si="92"/>
        <v>0.31700815184239323</v>
      </c>
      <c r="EE80" s="2">
        <f t="shared" si="92"/>
        <v>0.31007644257223688</v>
      </c>
      <c r="EF80" s="2">
        <f t="shared" si="92"/>
        <v>0.30701551399735022</v>
      </c>
      <c r="EG80" s="2">
        <f t="shared" si="92"/>
        <v>0.30327890580832523</v>
      </c>
      <c r="EH80" s="2">
        <f t="shared" si="92"/>
        <v>0.29988176993523424</v>
      </c>
      <c r="EI80" s="2">
        <f t="shared" si="92"/>
        <v>0.30303550715173683</v>
      </c>
      <c r="EJ80" s="2">
        <f t="shared" si="92"/>
        <v>0.30639805684430516</v>
      </c>
      <c r="EK80" s="2">
        <f t="shared" si="92"/>
        <v>0.30635607580074609</v>
      </c>
      <c r="EL80" s="2">
        <f t="shared" si="92"/>
        <v>0.30261628872530455</v>
      </c>
      <c r="EM80" s="2">
        <f t="shared" si="92"/>
        <v>0.31368875791113476</v>
      </c>
      <c r="EN80" s="2">
        <f t="shared" si="92"/>
        <v>0.32304405973328221</v>
      </c>
      <c r="EO80" s="2">
        <f t="shared" si="92"/>
        <v>0.33279722902247455</v>
      </c>
      <c r="EQ80" s="2">
        <f t="shared" si="93"/>
        <v>0.33158648813384228</v>
      </c>
      <c r="ER80" s="2">
        <f t="shared" si="93"/>
        <v>0.32154169963584101</v>
      </c>
      <c r="ES80" s="2">
        <f t="shared" si="93"/>
        <v>0.31773184667330778</v>
      </c>
      <c r="ET80" s="2">
        <f t="shared" si="93"/>
        <v>0.31514801712652291</v>
      </c>
      <c r="EU80" s="2">
        <f t="shared" si="93"/>
        <v>0.30741504701077815</v>
      </c>
      <c r="EV80" s="2">
        <f t="shared" si="93"/>
        <v>0.30479894795673973</v>
      </c>
      <c r="EW80" s="2">
        <f t="shared" si="93"/>
        <v>0.30266811774644053</v>
      </c>
      <c r="EX80" s="2">
        <f t="shared" si="93"/>
        <v>0.29954793198999868</v>
      </c>
      <c r="EY80" s="2">
        <f t="shared" si="93"/>
        <v>0.30232518290598287</v>
      </c>
      <c r="EZ80" s="2">
        <f t="shared" si="93"/>
        <v>0.3090449627695111</v>
      </c>
      <c r="FA80" s="2">
        <f t="shared" si="93"/>
        <v>0.30523230777665206</v>
      </c>
      <c r="FB80" s="2">
        <f t="shared" si="93"/>
        <v>0.3014217077700716</v>
      </c>
      <c r="FC80" s="2">
        <f t="shared" si="93"/>
        <v>0.3137686659072122</v>
      </c>
      <c r="FD80" s="2">
        <f t="shared" si="93"/>
        <v>0.32545051261174562</v>
      </c>
      <c r="FE80" s="2">
        <f t="shared" si="93"/>
        <v>0.33327681290955946</v>
      </c>
      <c r="FG80" s="2">
        <f t="shared" si="94"/>
        <v>0.98833271497945263</v>
      </c>
      <c r="FH80" s="2">
        <f t="shared" si="94"/>
        <v>0.83723557517174452</v>
      </c>
      <c r="FI80" s="2">
        <f t="shared" si="94"/>
        <v>0.83213112251484878</v>
      </c>
      <c r="FJ80" s="2">
        <f t="shared" si="94"/>
        <v>0.83249569414048841</v>
      </c>
      <c r="FK80" s="2">
        <f t="shared" si="94"/>
        <v>0.85670127085714032</v>
      </c>
      <c r="FL80" s="2">
        <f t="shared" si="94"/>
        <v>0.84694757296717671</v>
      </c>
      <c r="FM80" s="2">
        <f t="shared" si="94"/>
        <v>0.8532699074577329</v>
      </c>
      <c r="FN80" s="2">
        <f t="shared" si="94"/>
        <v>0.87374300204340372</v>
      </c>
      <c r="FO80" s="2">
        <f t="shared" si="94"/>
        <v>0.87125142617231777</v>
      </c>
      <c r="FP80" s="2">
        <f t="shared" si="94"/>
        <v>0.88027174781115214</v>
      </c>
      <c r="FQ80" s="2">
        <f t="shared" si="94"/>
        <v>0.87518322546226723</v>
      </c>
      <c r="FR80" s="2">
        <f t="shared" si="94"/>
        <v>0.86214857247384502</v>
      </c>
      <c r="FS80" s="2">
        <f t="shared" si="94"/>
        <v>0.85619705390076206</v>
      </c>
      <c r="FT80" s="2">
        <f t="shared" si="94"/>
        <v>0.84491989329521011</v>
      </c>
      <c r="FU80" s="2">
        <f t="shared" si="94"/>
        <v>0.82857462756257827</v>
      </c>
      <c r="FW80" s="2">
        <f t="shared" si="83"/>
        <v>2.8057665166651742E-8</v>
      </c>
      <c r="FX80" s="2">
        <f t="shared" si="83"/>
        <v>1.5471454261996843E-4</v>
      </c>
      <c r="FY80" s="2">
        <f t="shared" si="83"/>
        <v>1.8248330092151529E-4</v>
      </c>
      <c r="FZ80" s="2">
        <f t="shared" si="83"/>
        <v>1.9096173518984755E-4</v>
      </c>
      <c r="GA80" s="2">
        <f t="shared" si="83"/>
        <v>2.3135025007265845E-4</v>
      </c>
      <c r="GB80" s="2">
        <f t="shared" si="83"/>
        <v>2.3083872960605724E-4</v>
      </c>
      <c r="GC80" s="2">
        <f t="shared" si="83"/>
        <v>2.5802591274407503E-4</v>
      </c>
      <c r="GD80" s="2">
        <f t="shared" si="83"/>
        <v>3.8007595061498518E-4</v>
      </c>
      <c r="GE80" s="2">
        <f t="shared" si="83"/>
        <v>5.0847430931521393E-4</v>
      </c>
      <c r="GF80" s="2">
        <f t="shared" si="83"/>
        <v>4.8619175051177823E-4</v>
      </c>
      <c r="GG80" s="2">
        <f t="shared" si="83"/>
        <v>3.7024999445509917E-4</v>
      </c>
      <c r="GH80" s="2">
        <f t="shared" si="83"/>
        <v>2.6486351665706891E-4</v>
      </c>
      <c r="GI80" s="2">
        <f t="shared" si="83"/>
        <v>2.3579589352740597E-4</v>
      </c>
      <c r="GJ80" s="2">
        <f t="shared" si="83"/>
        <v>2.0911055542762309E-4</v>
      </c>
      <c r="GK80" s="2">
        <f t="shared" si="83"/>
        <v>1.7879216141530077E-4</v>
      </c>
      <c r="GM80" s="81">
        <f t="shared" si="84"/>
        <v>6.3469424820878834E-2</v>
      </c>
      <c r="GN80" s="81">
        <f t="shared" si="84"/>
        <v>0.60490750330023568</v>
      </c>
      <c r="GO80" s="81">
        <f t="shared" si="84"/>
        <v>0.64129319245969929</v>
      </c>
      <c r="GP80" s="81">
        <f t="shared" si="84"/>
        <v>0.67026386829495999</v>
      </c>
      <c r="GQ80" s="81">
        <f t="shared" si="84"/>
        <v>0.49387319384977296</v>
      </c>
      <c r="GR80" s="81">
        <f t="shared" si="84"/>
        <v>0.60128485736826121</v>
      </c>
      <c r="GS80" s="81">
        <f t="shared" si="84"/>
        <v>0.47560207968078644</v>
      </c>
      <c r="GT80" s="81">
        <f t="shared" si="84"/>
        <v>0.13003561919845927</v>
      </c>
      <c r="GU80" s="81">
        <f t="shared" si="84"/>
        <v>7.1225026689811968E-2</v>
      </c>
      <c r="GV80" s="81">
        <f t="shared" si="84"/>
        <v>6.4988543351436473E-2</v>
      </c>
      <c r="GW80" s="81">
        <f t="shared" si="84"/>
        <v>0.11694790334386961</v>
      </c>
      <c r="GX80" s="81">
        <f t="shared" si="84"/>
        <v>0.39131968802971923</v>
      </c>
      <c r="GY80" s="81">
        <f t="shared" si="84"/>
        <v>0.66120321113630276</v>
      </c>
      <c r="GZ80" s="81">
        <f t="shared" si="84"/>
        <v>0.64991244777035839</v>
      </c>
      <c r="HA80" s="81">
        <f t="shared" si="84"/>
        <v>0.19284475843192059</v>
      </c>
      <c r="HC80" s="81">
        <f t="shared" si="74"/>
        <v>0.37750734610960779</v>
      </c>
      <c r="HD80" s="81">
        <f t="shared" si="74"/>
        <v>1.6470604000659136E-4</v>
      </c>
      <c r="HE80" s="81">
        <f t="shared" si="74"/>
        <v>1.4869709296623884E-4</v>
      </c>
      <c r="HF80" s="81">
        <f t="shared" si="74"/>
        <v>3.2307621623289633E-4</v>
      </c>
      <c r="HG80" s="81">
        <f t="shared" si="88"/>
        <v>5.1152989279207078E-4</v>
      </c>
      <c r="HH80" s="81">
        <f t="shared" si="88"/>
        <v>3.4852575461948422E-4</v>
      </c>
      <c r="HI80" s="81">
        <f t="shared" si="88"/>
        <v>4.6968449288429468E-4</v>
      </c>
      <c r="HJ80" s="81">
        <f t="shared" si="88"/>
        <v>1.6140356196149492E-3</v>
      </c>
      <c r="HK80" s="81">
        <f t="shared" si="88"/>
        <v>2.0188262126482784E-3</v>
      </c>
      <c r="HL80" s="81">
        <f t="shared" si="88"/>
        <v>3.4524968741450417E-3</v>
      </c>
      <c r="HM80" s="81">
        <f t="shared" si="88"/>
        <v>3.1827444595737449E-3</v>
      </c>
      <c r="HN80" s="81">
        <f t="shared" si="88"/>
        <v>1.071456982139883E-3</v>
      </c>
      <c r="HO80" s="81">
        <f t="shared" si="88"/>
        <v>5.0877402849889078E-4</v>
      </c>
      <c r="HP80" s="81">
        <f t="shared" si="88"/>
        <v>2.316027739650892E-4</v>
      </c>
      <c r="HQ80" s="81">
        <f t="shared" si="88"/>
        <v>5.6934929480259179E-5</v>
      </c>
      <c r="HS80" s="81">
        <f t="shared" si="85"/>
        <v>2.3080080424836206E-15</v>
      </c>
      <c r="HT80" s="81">
        <f t="shared" si="85"/>
        <v>2.2326665146620825E-42</v>
      </c>
      <c r="HU80" s="81">
        <f t="shared" si="85"/>
        <v>5.4231349811707118E-47</v>
      </c>
      <c r="HV80" s="81">
        <f t="shared" si="85"/>
        <v>5.5005424731564716E-45</v>
      </c>
      <c r="HW80" s="81">
        <f t="shared" si="85"/>
        <v>3.9650025463123128E-48</v>
      </c>
      <c r="HX80" s="81">
        <f t="shared" si="85"/>
        <v>4.5694779080408703E-48</v>
      </c>
      <c r="HY80" s="81">
        <f t="shared" si="85"/>
        <v>7.9214090829020403E-49</v>
      </c>
      <c r="HZ80" s="81">
        <f t="shared" si="85"/>
        <v>1.4554271852526453E-45</v>
      </c>
      <c r="IA80" s="81">
        <f t="shared" si="85"/>
        <v>8.3222206790518912E-45</v>
      </c>
      <c r="IB80" s="81">
        <f t="shared" si="85"/>
        <v>4.258344585441611E-42</v>
      </c>
      <c r="IC80" s="81">
        <f t="shared" si="85"/>
        <v>1.4449823579994636E-41</v>
      </c>
      <c r="ID80" s="81">
        <f t="shared" si="85"/>
        <v>9.2740515409268404E-45</v>
      </c>
      <c r="IE80" s="81">
        <f t="shared" si="85"/>
        <v>1.9386895971388567E-43</v>
      </c>
      <c r="IF80" s="81">
        <f t="shared" si="85"/>
        <v>3.4920436252322765E-33</v>
      </c>
      <c r="IG80" s="81">
        <f t="shared" si="85"/>
        <v>1.0388905204119342E-19</v>
      </c>
      <c r="II80" s="81">
        <f t="shared" si="86"/>
        <v>2.1094561551131891E-100</v>
      </c>
      <c r="IJ80" s="81">
        <f t="shared" si="86"/>
        <v>3.7248903134423104E-136</v>
      </c>
      <c r="IK80" s="81">
        <f t="shared" si="86"/>
        <v>6.3330183611514114E-148</v>
      </c>
      <c r="IL80" s="81">
        <f t="shared" si="86"/>
        <v>6.0687262238735796E-142</v>
      </c>
      <c r="IM80" s="81">
        <f t="shared" si="86"/>
        <v>8.6279941085807181E-154</v>
      </c>
      <c r="IN80" s="81">
        <f t="shared" si="86"/>
        <v>4.7179482987946688E-153</v>
      </c>
      <c r="IO80" s="81">
        <f t="shared" si="86"/>
        <v>3.184571449668962E-156</v>
      </c>
      <c r="IP80" s="81">
        <f t="shared" si="86"/>
        <v>5.4701369150103577E-149</v>
      </c>
      <c r="IQ80" s="81">
        <f t="shared" si="86"/>
        <v>4.1378942575505767E-147</v>
      </c>
      <c r="IR80" s="81">
        <f t="shared" si="86"/>
        <v>4.7454994083484678E-139</v>
      </c>
      <c r="IS80" s="81">
        <f t="shared" si="86"/>
        <v>1.6401393407618074E-136</v>
      </c>
      <c r="IT80" s="81">
        <f t="shared" si="86"/>
        <v>8.6813547053225901E-144</v>
      </c>
      <c r="IU80" s="81">
        <f t="shared" si="86"/>
        <v>3.3678210200104776E-135</v>
      </c>
      <c r="IV80" s="81">
        <f t="shared" si="86"/>
        <v>8.7602051720529852E-153</v>
      </c>
      <c r="IW80" s="81">
        <f t="shared" si="86"/>
        <v>6.0502737217040987E-59</v>
      </c>
      <c r="IY80" s="81">
        <f t="shared" si="87"/>
        <v>0.44097677093048893</v>
      </c>
      <c r="IZ80" s="81">
        <f t="shared" si="87"/>
        <v>0.60507220934024231</v>
      </c>
      <c r="JA80" s="81">
        <f t="shared" si="87"/>
        <v>0.64144188955266557</v>
      </c>
      <c r="JB80" s="81">
        <f t="shared" si="87"/>
        <v>0.67058694451119283</v>
      </c>
      <c r="JC80" s="81">
        <f t="shared" si="87"/>
        <v>0.49438472374256504</v>
      </c>
      <c r="JD80" s="81">
        <f t="shared" si="87"/>
        <v>0.60163338312288073</v>
      </c>
      <c r="JE80" s="81">
        <f t="shared" si="87"/>
        <v>0.47607176417367075</v>
      </c>
      <c r="JF80" s="81">
        <f t="shared" si="87"/>
        <v>0.13164965481807422</v>
      </c>
      <c r="JG80" s="81">
        <f t="shared" si="87"/>
        <v>7.3243852902460244E-2</v>
      </c>
      <c r="JH80" s="81">
        <f t="shared" si="87"/>
        <v>6.844104022558152E-2</v>
      </c>
      <c r="JI80" s="81">
        <f t="shared" si="87"/>
        <v>0.12013064780344335</v>
      </c>
      <c r="JJ80" s="81">
        <f t="shared" si="87"/>
        <v>0.39239114501185912</v>
      </c>
      <c r="JK80" s="81">
        <f t="shared" si="87"/>
        <v>0.66171198516480167</v>
      </c>
      <c r="JL80" s="81">
        <f t="shared" si="87"/>
        <v>0.65014405054432345</v>
      </c>
      <c r="JM80" s="81">
        <f t="shared" si="87"/>
        <v>0.19290169336140084</v>
      </c>
    </row>
    <row r="81" spans="2:273" x14ac:dyDescent="0.25">
      <c r="B81" s="2">
        <v>54</v>
      </c>
      <c r="C81" s="37">
        <v>0.46647100000000002</v>
      </c>
      <c r="D81" s="37">
        <v>0.74563000000000001</v>
      </c>
      <c r="E81" s="37">
        <v>0.74182300000000001</v>
      </c>
      <c r="F81" s="37">
        <v>0.70449200000000001</v>
      </c>
      <c r="G81" s="37">
        <v>0.49054199999999998</v>
      </c>
      <c r="H81" s="37">
        <v>0.58960900000000005</v>
      </c>
      <c r="I81" s="37">
        <v>0.45802399999999999</v>
      </c>
      <c r="J81" s="37">
        <v>0.31065900000000002</v>
      </c>
      <c r="K81" s="37">
        <v>0.30636099999999999</v>
      </c>
      <c r="L81" s="37">
        <v>0.31489800000000001</v>
      </c>
      <c r="M81" s="37">
        <v>0.31771199999999999</v>
      </c>
      <c r="N81" s="37">
        <v>0.38519100000000001</v>
      </c>
      <c r="O81" s="37">
        <v>0.64854299999999998</v>
      </c>
      <c r="P81" s="37">
        <v>0.61474600000000001</v>
      </c>
      <c r="Q81" s="37">
        <v>0.33848099999999998</v>
      </c>
      <c r="S81" s="4">
        <f t="shared" si="89"/>
        <v>0.47256195720220295</v>
      </c>
      <c r="T81" s="4">
        <f t="shared" si="89"/>
        <v>0.77431119642151081</v>
      </c>
      <c r="U81" s="4">
        <f t="shared" si="89"/>
        <v>0.75748522843275157</v>
      </c>
      <c r="V81" s="4">
        <f t="shared" si="89"/>
        <v>0.6979675126564836</v>
      </c>
      <c r="W81" s="4">
        <f t="shared" si="89"/>
        <v>0.47564480325354586</v>
      </c>
      <c r="X81" s="4">
        <f t="shared" si="89"/>
        <v>0.5543905643018413</v>
      </c>
      <c r="Y81" s="4">
        <f t="shared" si="89"/>
        <v>0.45092961603289006</v>
      </c>
      <c r="Z81" s="4">
        <f t="shared" si="89"/>
        <v>0.32577081001975339</v>
      </c>
      <c r="AA81" s="4">
        <f t="shared" si="89"/>
        <v>0.31877897403996647</v>
      </c>
      <c r="AB81" s="4">
        <f t="shared" si="89"/>
        <v>0.3237787375825939</v>
      </c>
      <c r="AC81" s="4">
        <f t="shared" si="89"/>
        <v>0.33193986768951106</v>
      </c>
      <c r="AD81" s="4">
        <f t="shared" si="89"/>
        <v>0.40927668545111034</v>
      </c>
      <c r="AE81" s="4">
        <f t="shared" si="89"/>
        <v>0.61522101464155976</v>
      </c>
      <c r="AF81" s="4">
        <f t="shared" si="89"/>
        <v>0.58493611132662604</v>
      </c>
      <c r="AG81" s="4">
        <f t="shared" si="89"/>
        <v>0.35754944258970811</v>
      </c>
      <c r="AI81" s="4">
        <f t="shared" si="90"/>
        <v>-6.090957202202929E-3</v>
      </c>
      <c r="AJ81" s="4">
        <f t="shared" si="90"/>
        <v>-2.8681196421510791E-2</v>
      </c>
      <c r="AK81" s="4">
        <f t="shared" si="90"/>
        <v>-1.5662228432751557E-2</v>
      </c>
      <c r="AL81" s="4">
        <f t="shared" si="90"/>
        <v>6.5244873435164052E-3</v>
      </c>
      <c r="AM81" s="4">
        <f t="shared" si="90"/>
        <v>1.4897196746454122E-2</v>
      </c>
      <c r="AN81" s="4">
        <f t="shared" si="90"/>
        <v>3.5218435698158745E-2</v>
      </c>
      <c r="AO81" s="4">
        <f t="shared" si="90"/>
        <v>7.0943839671099296E-3</v>
      </c>
      <c r="AP81" s="4">
        <f t="shared" si="90"/>
        <v>-1.5111810019753369E-2</v>
      </c>
      <c r="AQ81" s="4">
        <f t="shared" si="90"/>
        <v>-1.2417974039966473E-2</v>
      </c>
      <c r="AR81" s="4">
        <f t="shared" si="90"/>
        <v>-8.8807375825938895E-3</v>
      </c>
      <c r="AS81" s="4">
        <f t="shared" si="90"/>
        <v>-1.4227867689511065E-2</v>
      </c>
      <c r="AT81" s="4">
        <f t="shared" si="90"/>
        <v>-2.4085685451110339E-2</v>
      </c>
      <c r="AU81" s="4">
        <f t="shared" si="90"/>
        <v>3.332198535844022E-2</v>
      </c>
      <c r="AV81" s="4">
        <f t="shared" si="90"/>
        <v>2.9809888673373974E-2</v>
      </c>
      <c r="AW81" s="4">
        <f t="shared" si="90"/>
        <v>-1.9068442589708134E-2</v>
      </c>
      <c r="AY81" s="2">
        <f t="shared" si="81"/>
        <v>0.33202473308907587</v>
      </c>
      <c r="AZ81" s="2">
        <f t="shared" si="81"/>
        <v>0.32985045476764852</v>
      </c>
      <c r="BA81" s="2">
        <f t="shared" si="81"/>
        <v>0.32622817618406519</v>
      </c>
      <c r="BB81" s="2">
        <f t="shared" si="81"/>
        <v>0.32217230280691878</v>
      </c>
      <c r="BC81" s="2">
        <f t="shared" si="81"/>
        <v>0.31531327565065637</v>
      </c>
      <c r="BD81" s="2">
        <f t="shared" si="81"/>
        <v>0.31188577027393827</v>
      </c>
      <c r="BE81" s="2">
        <f t="shared" si="81"/>
        <v>0.30807906119656381</v>
      </c>
      <c r="BF81" s="2">
        <f t="shared" si="81"/>
        <v>0.30510841570987712</v>
      </c>
      <c r="BG81" s="2">
        <f t="shared" si="81"/>
        <v>0.30683640668333056</v>
      </c>
      <c r="BH81" s="2">
        <f t="shared" si="81"/>
        <v>0.31018142419121969</v>
      </c>
      <c r="BI81" s="2">
        <f t="shared" si="81"/>
        <v>0.31071485837751472</v>
      </c>
      <c r="BJ81" s="2">
        <f t="shared" si="81"/>
        <v>0.30787171566571153</v>
      </c>
      <c r="BK81" s="2">
        <f t="shared" si="81"/>
        <v>0.3178956467327414</v>
      </c>
      <c r="BL81" s="2">
        <f t="shared" si="81"/>
        <v>0.32721445044352143</v>
      </c>
      <c r="BM81" s="2">
        <f t="shared" si="81"/>
        <v>0.33683711144455475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0.40329249999999989</v>
      </c>
      <c r="DL81" s="2">
        <f t="shared" si="91"/>
        <v>0.35696932156862748</v>
      </c>
      <c r="DM81" s="2">
        <f t="shared" si="91"/>
        <v>0.35509502240896351</v>
      </c>
      <c r="DN81" s="2">
        <f t="shared" si="91"/>
        <v>0.35218983445378149</v>
      </c>
      <c r="DO81" s="2">
        <f t="shared" si="91"/>
        <v>0.35198261118538332</v>
      </c>
      <c r="DP81" s="2">
        <f t="shared" si="91"/>
        <v>0.34348484644767008</v>
      </c>
      <c r="DQ81" s="2">
        <f t="shared" si="91"/>
        <v>0.34059504354469056</v>
      </c>
      <c r="DR81" s="2">
        <f t="shared" si="91"/>
        <v>0.34680331854838703</v>
      </c>
      <c r="DS81" s="2">
        <f t="shared" si="91"/>
        <v>0.33744192741935486</v>
      </c>
      <c r="DT81" s="2">
        <f t="shared" si="91"/>
        <v>0.34255107862903222</v>
      </c>
      <c r="DU81" s="2">
        <f t="shared" si="91"/>
        <v>0.34668439314516131</v>
      </c>
      <c r="DV81" s="2">
        <f t="shared" si="91"/>
        <v>0.34561800155971478</v>
      </c>
      <c r="DW81" s="2">
        <f t="shared" si="91"/>
        <v>0.34701624643493756</v>
      </c>
      <c r="DX81" s="2">
        <f t="shared" si="91"/>
        <v>0.35353795187165776</v>
      </c>
      <c r="DY81" s="2">
        <f t="shared" si="91"/>
        <v>0.35967599977718362</v>
      </c>
      <c r="EA81" s="2">
        <f t="shared" si="92"/>
        <v>0.33125744264929552</v>
      </c>
      <c r="EB81" s="2">
        <f t="shared" si="92"/>
        <v>0.32504300328490443</v>
      </c>
      <c r="EC81" s="2">
        <f t="shared" si="92"/>
        <v>0.32091798602456911</v>
      </c>
      <c r="ED81" s="2">
        <f t="shared" si="92"/>
        <v>0.31666443732214516</v>
      </c>
      <c r="EE81" s="2">
        <f t="shared" si="92"/>
        <v>0.30972012164972429</v>
      </c>
      <c r="EF81" s="2">
        <f t="shared" si="92"/>
        <v>0.30667856517061598</v>
      </c>
      <c r="EG81" s="2">
        <f t="shared" si="92"/>
        <v>0.30297973296611802</v>
      </c>
      <c r="EH81" s="2">
        <f t="shared" si="92"/>
        <v>0.29961373440563099</v>
      </c>
      <c r="EI81" s="2">
        <f t="shared" si="92"/>
        <v>0.30271208593209603</v>
      </c>
      <c r="EJ81" s="2">
        <f t="shared" si="92"/>
        <v>0.30616457742946712</v>
      </c>
      <c r="EK81" s="2">
        <f t="shared" si="92"/>
        <v>0.30603683900886897</v>
      </c>
      <c r="EL81" s="2">
        <f t="shared" si="92"/>
        <v>0.30236778848774204</v>
      </c>
      <c r="EM81" s="2">
        <f t="shared" si="92"/>
        <v>0.31343501229952209</v>
      </c>
      <c r="EN81" s="2">
        <f t="shared" si="92"/>
        <v>0.3228074169816752</v>
      </c>
      <c r="EO81" s="2">
        <f t="shared" si="92"/>
        <v>0.33252758955595302</v>
      </c>
      <c r="EQ81" s="2">
        <f t="shared" si="93"/>
        <v>0.33125744264929552</v>
      </c>
      <c r="ER81" s="2">
        <f t="shared" si="93"/>
        <v>0.32124919230171034</v>
      </c>
      <c r="ES81" s="2">
        <f t="shared" si="93"/>
        <v>0.31742418279333179</v>
      </c>
      <c r="ET81" s="2">
        <f t="shared" si="93"/>
        <v>0.3148407791123935</v>
      </c>
      <c r="EU81" s="2">
        <f t="shared" si="93"/>
        <v>0.30711254976220953</v>
      </c>
      <c r="EV81" s="2">
        <f t="shared" si="93"/>
        <v>0.30450691055099993</v>
      </c>
      <c r="EW81" s="2">
        <f t="shared" si="93"/>
        <v>0.30238152948159841</v>
      </c>
      <c r="EX81" s="2">
        <f t="shared" si="93"/>
        <v>0.29928629296012921</v>
      </c>
      <c r="EY81" s="2">
        <f t="shared" si="93"/>
        <v>0.30201756380422506</v>
      </c>
      <c r="EZ81" s="2">
        <f t="shared" si="93"/>
        <v>0.30874683209839054</v>
      </c>
      <c r="FA81" s="2">
        <f t="shared" si="93"/>
        <v>0.304938501395291</v>
      </c>
      <c r="FB81" s="2">
        <f t="shared" si="93"/>
        <v>0.301198515483107</v>
      </c>
      <c r="FC81" s="2">
        <f t="shared" si="93"/>
        <v>0.31351299427214557</v>
      </c>
      <c r="FD81" s="2">
        <f t="shared" si="93"/>
        <v>0.32516294481006519</v>
      </c>
      <c r="FE81" s="2">
        <f t="shared" si="93"/>
        <v>0.33298145035464477</v>
      </c>
      <c r="FG81" s="2">
        <f t="shared" si="94"/>
        <v>0.98934837469421599</v>
      </c>
      <c r="FH81" s="2">
        <f t="shared" si="94"/>
        <v>0.84940026542480618</v>
      </c>
      <c r="FI81" s="2">
        <f t="shared" si="94"/>
        <v>0.84460650247981206</v>
      </c>
      <c r="FJ81" s="2">
        <f t="shared" si="94"/>
        <v>0.84494902886817436</v>
      </c>
      <c r="FK81" s="2">
        <f t="shared" si="94"/>
        <v>0.86764112782504776</v>
      </c>
      <c r="FL81" s="2">
        <f t="shared" si="94"/>
        <v>0.85850907570406421</v>
      </c>
      <c r="FM81" s="2">
        <f t="shared" si="94"/>
        <v>0.86443027077542234</v>
      </c>
      <c r="FN81" s="2">
        <f t="shared" si="94"/>
        <v>0.88355867383356046</v>
      </c>
      <c r="FO81" s="2">
        <f t="shared" si="94"/>
        <v>0.88123447233800212</v>
      </c>
      <c r="FP81" s="2">
        <f t="shared" si="94"/>
        <v>0.8896439586809668</v>
      </c>
      <c r="FQ81" s="2">
        <f t="shared" si="94"/>
        <v>0.88490167870122149</v>
      </c>
      <c r="FR81" s="2">
        <f t="shared" si="94"/>
        <v>0.87273434382915516</v>
      </c>
      <c r="FS81" s="2">
        <f t="shared" si="94"/>
        <v>0.86716943594636253</v>
      </c>
      <c r="FT81" s="2">
        <f t="shared" si="94"/>
        <v>0.85660863369506013</v>
      </c>
      <c r="FU81" s="2">
        <f t="shared" si="94"/>
        <v>0.84126389429901705</v>
      </c>
      <c r="FW81" s="2">
        <f t="shared" si="83"/>
        <v>3.0764618006641508E-8</v>
      </c>
      <c r="FX81" s="2">
        <f t="shared" si="83"/>
        <v>1.6963859048507073E-4</v>
      </c>
      <c r="FY81" s="2">
        <f t="shared" si="83"/>
        <v>2.0008543798454514E-4</v>
      </c>
      <c r="FZ81" s="2">
        <f t="shared" si="83"/>
        <v>2.093815213627805E-4</v>
      </c>
      <c r="GA81" s="2">
        <f t="shared" si="83"/>
        <v>2.5366484301301222E-4</v>
      </c>
      <c r="GB81" s="2">
        <f t="shared" si="83"/>
        <v>2.5310399698355633E-4</v>
      </c>
      <c r="GC81" s="2">
        <f t="shared" si="83"/>
        <v>2.8291274456943049E-4</v>
      </c>
      <c r="GD81" s="2">
        <f t="shared" si="83"/>
        <v>4.167297116483794E-4</v>
      </c>
      <c r="GE81" s="2">
        <f t="shared" si="83"/>
        <v>5.5750364418291393E-4</v>
      </c>
      <c r="GF81" s="2">
        <f t="shared" si="83"/>
        <v>5.3307364874688196E-4</v>
      </c>
      <c r="GG81" s="2">
        <f t="shared" si="83"/>
        <v>4.059565448474707E-4</v>
      </c>
      <c r="GH81" s="2">
        <f t="shared" si="83"/>
        <v>2.9040964996952074E-4</v>
      </c>
      <c r="GI81" s="2">
        <f t="shared" si="83"/>
        <v>2.5853917444321737E-4</v>
      </c>
      <c r="GJ81" s="2">
        <f t="shared" si="83"/>
        <v>2.2928053896451286E-4</v>
      </c>
      <c r="GK81" s="2">
        <f t="shared" si="83"/>
        <v>1.9603832506123785E-4</v>
      </c>
      <c r="GM81" s="81">
        <f t="shared" si="84"/>
        <v>4.556111872852308E-2</v>
      </c>
      <c r="GN81" s="81">
        <f t="shared" si="84"/>
        <v>0.63623061282882165</v>
      </c>
      <c r="GO81" s="81">
        <f t="shared" si="84"/>
        <v>0.64944121940351562</v>
      </c>
      <c r="GP81" s="81">
        <f t="shared" si="84"/>
        <v>0.62625028103019331</v>
      </c>
      <c r="GQ81" s="81">
        <f t="shared" si="84"/>
        <v>0.33379426900338466</v>
      </c>
      <c r="GR81" s="81">
        <f t="shared" si="84"/>
        <v>0.46427622513411221</v>
      </c>
      <c r="GS81" s="81">
        <f t="shared" si="84"/>
        <v>0.30246088333557636</v>
      </c>
      <c r="GT81" s="81">
        <f t="shared" si="84"/>
        <v>4.7247159548684241E-2</v>
      </c>
      <c r="GU81" s="81">
        <f t="shared" si="84"/>
        <v>2.225741462997673E-2</v>
      </c>
      <c r="GV81" s="81">
        <f t="shared" si="84"/>
        <v>1.9684222392461499E-2</v>
      </c>
      <c r="GW81" s="81">
        <f t="shared" si="84"/>
        <v>4.2175680158327115E-2</v>
      </c>
      <c r="GX81" s="81">
        <f t="shared" si="84"/>
        <v>0.22812086748050392</v>
      </c>
      <c r="GY81" s="81">
        <f t="shared" si="84"/>
        <v>0.55837851954748252</v>
      </c>
      <c r="GZ81" s="81">
        <f t="shared" si="84"/>
        <v>0.52621421407647895</v>
      </c>
      <c r="HA81" s="81">
        <f t="shared" si="84"/>
        <v>7.7187670408233891E-2</v>
      </c>
      <c r="HC81" s="81">
        <f t="shared" si="74"/>
        <v>0.41000449761651131</v>
      </c>
      <c r="HD81" s="81">
        <f t="shared" si="74"/>
        <v>2.8160458579488745E-4</v>
      </c>
      <c r="HE81" s="81">
        <f t="shared" si="74"/>
        <v>2.6372816062345E-4</v>
      </c>
      <c r="HF81" s="81">
        <f t="shared" si="74"/>
        <v>5.5312841689724205E-4</v>
      </c>
      <c r="HG81" s="81">
        <f t="shared" si="88"/>
        <v>8.9089159428251306E-4</v>
      </c>
      <c r="HH81" s="81">
        <f t="shared" si="88"/>
        <v>6.1495418836799874E-4</v>
      </c>
      <c r="HI81" s="81">
        <f t="shared" si="88"/>
        <v>8.303018564454047E-4</v>
      </c>
      <c r="HJ81" s="81">
        <f t="shared" si="88"/>
        <v>2.7479658806026787E-3</v>
      </c>
      <c r="HK81" s="81">
        <f t="shared" si="88"/>
        <v>3.4594065761468797E-3</v>
      </c>
      <c r="HL81" s="81">
        <f t="shared" si="88"/>
        <v>5.6740503871057614E-3</v>
      </c>
      <c r="HM81" s="81">
        <f t="shared" si="88"/>
        <v>5.139528984909901E-3</v>
      </c>
      <c r="HN81" s="81">
        <f t="shared" si="88"/>
        <v>1.7963743434508015E-3</v>
      </c>
      <c r="HO81" s="81">
        <f t="shared" si="88"/>
        <v>8.5725045415859804E-4</v>
      </c>
      <c r="HP81" s="81">
        <f t="shared" si="88"/>
        <v>4.1620644832134507E-4</v>
      </c>
      <c r="HQ81" s="81">
        <f t="shared" si="88"/>
        <v>1.2337403998212781E-4</v>
      </c>
      <c r="HS81" s="81">
        <f t="shared" si="85"/>
        <v>4.8613113569630289E-15</v>
      </c>
      <c r="HT81" s="81">
        <f t="shared" si="85"/>
        <v>4.1900560453725538E-41</v>
      </c>
      <c r="HU81" s="81">
        <f t="shared" si="85"/>
        <v>1.4513311520110139E-45</v>
      </c>
      <c r="HV81" s="81">
        <f t="shared" si="85"/>
        <v>1.3015941703258827E-43</v>
      </c>
      <c r="HW81" s="81">
        <f t="shared" si="85"/>
        <v>1.2987549595618178E-46</v>
      </c>
      <c r="HX81" s="81">
        <f t="shared" si="85"/>
        <v>1.4794232481538069E-46</v>
      </c>
      <c r="HY81" s="81">
        <f t="shared" si="85"/>
        <v>2.8688708097744639E-47</v>
      </c>
      <c r="HZ81" s="81">
        <f t="shared" si="85"/>
        <v>5.0480277089261781E-44</v>
      </c>
      <c r="IA81" s="81">
        <f t="shared" si="85"/>
        <v>3.1262355362481981E-43</v>
      </c>
      <c r="IB81" s="81">
        <f t="shared" si="85"/>
        <v>1.2663367286736476E-40</v>
      </c>
      <c r="IC81" s="81">
        <f t="shared" si="85"/>
        <v>3.6340850997220055E-40</v>
      </c>
      <c r="ID81" s="81">
        <f t="shared" si="85"/>
        <v>2.5177359699119911E-43</v>
      </c>
      <c r="IE81" s="81">
        <f t="shared" si="85"/>
        <v>4.3365591150477035E-42</v>
      </c>
      <c r="IF81" s="81">
        <f t="shared" si="85"/>
        <v>3.4630324356727428E-32</v>
      </c>
      <c r="IG81" s="81">
        <f t="shared" si="85"/>
        <v>3.8320835640805147E-19</v>
      </c>
      <c r="II81" s="81">
        <f t="shared" si="86"/>
        <v>2.3146810925543851E-99</v>
      </c>
      <c r="IJ81" s="81">
        <f t="shared" si="86"/>
        <v>2.3599911215065526E-133</v>
      </c>
      <c r="IK81" s="81">
        <f t="shared" si="86"/>
        <v>8.0716667312717062E-145</v>
      </c>
      <c r="IL81" s="81">
        <f t="shared" si="86"/>
        <v>5.98478825658156E-139</v>
      </c>
      <c r="IM81" s="81">
        <f t="shared" si="86"/>
        <v>1.807120535865782E-150</v>
      </c>
      <c r="IN81" s="81">
        <f t="shared" si="86"/>
        <v>9.5025016377614421E-150</v>
      </c>
      <c r="IO81" s="81">
        <f t="shared" si="86"/>
        <v>8.3487442681174086E-153</v>
      </c>
      <c r="IP81" s="81">
        <f t="shared" si="86"/>
        <v>1.4314107142818733E-145</v>
      </c>
      <c r="IQ81" s="81">
        <f t="shared" si="86"/>
        <v>1.317284926922242E-143</v>
      </c>
      <c r="IR81" s="81">
        <f t="shared" si="86"/>
        <v>9.2379196981009982E-136</v>
      </c>
      <c r="IS81" s="81">
        <f t="shared" si="86"/>
        <v>2.1509272623547515E-133</v>
      </c>
      <c r="IT81" s="81">
        <f t="shared" si="86"/>
        <v>1.2353266655776631E-140</v>
      </c>
      <c r="IU81" s="81">
        <f t="shared" si="86"/>
        <v>2.8106517224306885E-132</v>
      </c>
      <c r="IV81" s="81">
        <f t="shared" si="86"/>
        <v>1.5938425958371349E-149</v>
      </c>
      <c r="IW81" s="81">
        <f t="shared" si="86"/>
        <v>9.8802506749066965E-58</v>
      </c>
      <c r="IY81" s="81">
        <f t="shared" si="87"/>
        <v>0.45556561634503928</v>
      </c>
      <c r="IZ81" s="81">
        <f t="shared" si="87"/>
        <v>0.6365122174146165</v>
      </c>
      <c r="JA81" s="81">
        <f t="shared" si="87"/>
        <v>0.6497049475641391</v>
      </c>
      <c r="JB81" s="81">
        <f t="shared" si="87"/>
        <v>0.62680340944709056</v>
      </c>
      <c r="JC81" s="81">
        <f t="shared" si="87"/>
        <v>0.33468516059766718</v>
      </c>
      <c r="JD81" s="81">
        <f t="shared" si="87"/>
        <v>0.4648911793224802</v>
      </c>
      <c r="JE81" s="81">
        <f t="shared" si="87"/>
        <v>0.30329118519202175</v>
      </c>
      <c r="JF81" s="81">
        <f t="shared" si="87"/>
        <v>4.999512542928692E-2</v>
      </c>
      <c r="JG81" s="81">
        <f t="shared" si="87"/>
        <v>2.5716821206123609E-2</v>
      </c>
      <c r="JH81" s="81">
        <f t="shared" si="87"/>
        <v>2.5358272779567259E-2</v>
      </c>
      <c r="JI81" s="81">
        <f t="shared" si="87"/>
        <v>4.7315209143237016E-2</v>
      </c>
      <c r="JJ81" s="81">
        <f t="shared" si="87"/>
        <v>0.22991724182395473</v>
      </c>
      <c r="JK81" s="81">
        <f t="shared" si="87"/>
        <v>0.55923577000164115</v>
      </c>
      <c r="JL81" s="81">
        <f t="shared" si="87"/>
        <v>0.52663042052480025</v>
      </c>
      <c r="JM81" s="81">
        <f t="shared" si="87"/>
        <v>7.7311044448216015E-2</v>
      </c>
    </row>
    <row r="82" spans="2:273" x14ac:dyDescent="0.25">
      <c r="B82" s="2">
        <v>55</v>
      </c>
      <c r="C82" s="37">
        <v>0.47148299999999999</v>
      </c>
      <c r="D82" s="37">
        <v>0.72592900000000005</v>
      </c>
      <c r="E82" s="37">
        <v>0.70589800000000003</v>
      </c>
      <c r="F82" s="37">
        <v>0.62865700000000002</v>
      </c>
      <c r="G82" s="37">
        <v>0.37386200000000003</v>
      </c>
      <c r="H82" s="37">
        <v>0.45863100000000001</v>
      </c>
      <c r="I82" s="37">
        <v>0.34635899999999997</v>
      </c>
      <c r="J82" s="37">
        <v>0.308666</v>
      </c>
      <c r="K82" s="37">
        <v>0.30963099999999999</v>
      </c>
      <c r="L82" s="37">
        <v>0.31639</v>
      </c>
      <c r="M82" s="37">
        <v>0.31836100000000001</v>
      </c>
      <c r="N82" s="37">
        <v>0.32229999999999998</v>
      </c>
      <c r="O82" s="37">
        <v>0.54333200000000004</v>
      </c>
      <c r="P82" s="37">
        <v>0.48974299999999998</v>
      </c>
      <c r="Q82" s="37">
        <v>0.32909100000000002</v>
      </c>
      <c r="S82" s="4">
        <f t="shared" si="89"/>
        <v>0.47606649147256352</v>
      </c>
      <c r="T82" s="4">
        <f t="shared" si="89"/>
        <v>0.73676616960999319</v>
      </c>
      <c r="U82" s="4">
        <f t="shared" si="89"/>
        <v>0.6927188057564474</v>
      </c>
      <c r="V82" s="4">
        <f t="shared" si="89"/>
        <v>0.60031342498713836</v>
      </c>
      <c r="W82" s="4">
        <f t="shared" si="89"/>
        <v>0.39609464912341236</v>
      </c>
      <c r="X82" s="4">
        <f t="shared" si="89"/>
        <v>0.45251070311854341</v>
      </c>
      <c r="Y82" s="4">
        <f t="shared" si="89"/>
        <v>0.37380065898571685</v>
      </c>
      <c r="Z82" s="4">
        <f t="shared" si="89"/>
        <v>0.31479371549683388</v>
      </c>
      <c r="AA82" s="4">
        <f t="shared" si="89"/>
        <v>0.3154353210926969</v>
      </c>
      <c r="AB82" s="4">
        <f t="shared" si="89"/>
        <v>0.32223191400948209</v>
      </c>
      <c r="AC82" s="4">
        <f t="shared" si="89"/>
        <v>0.32370226316027068</v>
      </c>
      <c r="AD82" s="4">
        <f t="shared" si="89"/>
        <v>0.35240867073298948</v>
      </c>
      <c r="AE82" s="4">
        <f t="shared" si="89"/>
        <v>0.51209270081284286</v>
      </c>
      <c r="AF82" s="4">
        <f t="shared" si="89"/>
        <v>0.48241587411795278</v>
      </c>
      <c r="AG82" s="4">
        <f t="shared" si="89"/>
        <v>0.34185048496179193</v>
      </c>
      <c r="AI82" s="4">
        <f t="shared" si="90"/>
        <v>-4.5834914725635389E-3</v>
      </c>
      <c r="AJ82" s="4">
        <f t="shared" si="90"/>
        <v>-1.0837169609993147E-2</v>
      </c>
      <c r="AK82" s="4">
        <f t="shared" si="90"/>
        <v>1.3179194243552628E-2</v>
      </c>
      <c r="AL82" s="4">
        <f t="shared" si="90"/>
        <v>2.8343575012861666E-2</v>
      </c>
      <c r="AM82" s="4">
        <f t="shared" si="90"/>
        <v>-2.2232649123412329E-2</v>
      </c>
      <c r="AN82" s="4">
        <f t="shared" si="90"/>
        <v>6.1202968814565994E-3</v>
      </c>
      <c r="AO82" s="4">
        <f t="shared" si="90"/>
        <v>-2.7441658985716877E-2</v>
      </c>
      <c r="AP82" s="4">
        <f t="shared" si="90"/>
        <v>-6.1277154968338854E-3</v>
      </c>
      <c r="AQ82" s="4">
        <f t="shared" si="90"/>
        <v>-5.8043210926969069E-3</v>
      </c>
      <c r="AR82" s="4">
        <f t="shared" si="90"/>
        <v>-5.8419140094820854E-3</v>
      </c>
      <c r="AS82" s="4">
        <f t="shared" si="90"/>
        <v>-5.3412631602706706E-3</v>
      </c>
      <c r="AT82" s="4">
        <f t="shared" si="90"/>
        <v>-3.0108670732989506E-2</v>
      </c>
      <c r="AU82" s="4">
        <f t="shared" si="90"/>
        <v>3.1239299187157177E-2</v>
      </c>
      <c r="AV82" s="4">
        <f t="shared" si="90"/>
        <v>7.3271258820472029E-3</v>
      </c>
      <c r="AW82" s="4">
        <f t="shared" si="90"/>
        <v>-1.2759484961791911E-2</v>
      </c>
      <c r="AY82" s="2">
        <f t="shared" si="81"/>
        <v>0.33164097010175314</v>
      </c>
      <c r="AZ82" s="2">
        <f t="shared" si="81"/>
        <v>0.32924708796009156</v>
      </c>
      <c r="BA82" s="2">
        <f t="shared" si="81"/>
        <v>0.32560027073613962</v>
      </c>
      <c r="BB82" s="2">
        <f t="shared" si="81"/>
        <v>0.32155658071735121</v>
      </c>
      <c r="BC82" s="2">
        <f t="shared" si="81"/>
        <v>0.31466889911769153</v>
      </c>
      <c r="BD82" s="2">
        <f t="shared" si="81"/>
        <v>0.31128800801609496</v>
      </c>
      <c r="BE82" s="2">
        <f t="shared" si="81"/>
        <v>0.30750099153759108</v>
      </c>
      <c r="BF82" s="2">
        <f t="shared" si="81"/>
        <v>0.3045101963004207</v>
      </c>
      <c r="BG82" s="2">
        <f t="shared" si="81"/>
        <v>0.30629476626515167</v>
      </c>
      <c r="BH82" s="2">
        <f t="shared" si="81"/>
        <v>0.30970527792087166</v>
      </c>
      <c r="BI82" s="2">
        <f t="shared" si="81"/>
        <v>0.31011672618223485</v>
      </c>
      <c r="BJ82" s="2">
        <f t="shared" si="81"/>
        <v>0.3073024487923951</v>
      </c>
      <c r="BK82" s="2">
        <f t="shared" si="81"/>
        <v>0.3173988140258715</v>
      </c>
      <c r="BL82" s="2">
        <f t="shared" si="81"/>
        <v>0.32675250503133718</v>
      </c>
      <c r="BM82" s="2">
        <f t="shared" si="81"/>
        <v>0.33636663261674071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0.40421189999999985</v>
      </c>
      <c r="DL82" s="2">
        <f t="shared" si="91"/>
        <v>0.35749889859943978</v>
      </c>
      <c r="DM82" s="2">
        <f t="shared" si="91"/>
        <v>0.35575297591036409</v>
      </c>
      <c r="DN82" s="2">
        <f t="shared" si="91"/>
        <v>0.3528449983193277</v>
      </c>
      <c r="DO82" s="2">
        <f t="shared" si="91"/>
        <v>0.35280591833778974</v>
      </c>
      <c r="DP82" s="2">
        <f t="shared" si="91"/>
        <v>0.34420077647058833</v>
      </c>
      <c r="DQ82" s="2">
        <f t="shared" si="91"/>
        <v>0.34120424705882346</v>
      </c>
      <c r="DR82" s="2">
        <f t="shared" si="91"/>
        <v>0.34748066935483868</v>
      </c>
      <c r="DS82" s="2">
        <f t="shared" si="91"/>
        <v>0.33807787683284463</v>
      </c>
      <c r="DT82" s="2">
        <f t="shared" si="91"/>
        <v>0.34305208064516129</v>
      </c>
      <c r="DU82" s="2">
        <f t="shared" si="91"/>
        <v>0.34720571260997068</v>
      </c>
      <c r="DV82" s="2">
        <f t="shared" si="91"/>
        <v>0.34627870176024955</v>
      </c>
      <c r="DW82" s="2">
        <f t="shared" si="91"/>
        <v>0.34758883266488411</v>
      </c>
      <c r="DX82" s="2">
        <f t="shared" si="91"/>
        <v>0.35413961176470587</v>
      </c>
      <c r="DY82" s="2">
        <f t="shared" si="91"/>
        <v>0.36024187076648845</v>
      </c>
      <c r="EA82" s="2">
        <f t="shared" si="92"/>
        <v>0.33092839716474881</v>
      </c>
      <c r="EB82" s="2">
        <f t="shared" si="92"/>
        <v>0.32467955573965496</v>
      </c>
      <c r="EC82" s="2">
        <f t="shared" si="92"/>
        <v>0.32054168201223787</v>
      </c>
      <c r="ED82" s="2">
        <f t="shared" si="92"/>
        <v>0.31632072280189705</v>
      </c>
      <c r="EE82" s="2">
        <f t="shared" si="92"/>
        <v>0.3093638007272117</v>
      </c>
      <c r="EF82" s="2">
        <f t="shared" si="92"/>
        <v>0.30634161634388174</v>
      </c>
      <c r="EG82" s="2">
        <f t="shared" si="92"/>
        <v>0.30268056012391087</v>
      </c>
      <c r="EH82" s="2">
        <f t="shared" si="92"/>
        <v>0.2993456988760278</v>
      </c>
      <c r="EI82" s="2">
        <f t="shared" si="92"/>
        <v>0.30238866471245524</v>
      </c>
      <c r="EJ82" s="2">
        <f t="shared" si="92"/>
        <v>0.30593109801462909</v>
      </c>
      <c r="EK82" s="2">
        <f t="shared" si="92"/>
        <v>0.30571760221699185</v>
      </c>
      <c r="EL82" s="2">
        <f t="shared" si="92"/>
        <v>0.30211928825017953</v>
      </c>
      <c r="EM82" s="2">
        <f t="shared" si="92"/>
        <v>0.31318126668790941</v>
      </c>
      <c r="EN82" s="2">
        <f t="shared" si="92"/>
        <v>0.32257077423006814</v>
      </c>
      <c r="EO82" s="2">
        <f t="shared" si="92"/>
        <v>0.33225795008943154</v>
      </c>
      <c r="EQ82" s="2">
        <f t="shared" si="93"/>
        <v>0.33092839716474881</v>
      </c>
      <c r="ER82" s="2">
        <f t="shared" si="93"/>
        <v>0.32095668496757968</v>
      </c>
      <c r="ES82" s="2">
        <f t="shared" si="93"/>
        <v>0.31711651891335579</v>
      </c>
      <c r="ET82" s="2">
        <f t="shared" si="93"/>
        <v>0.31453354109826409</v>
      </c>
      <c r="EU82" s="2">
        <f t="shared" si="93"/>
        <v>0.30681005251364091</v>
      </c>
      <c r="EV82" s="2">
        <f t="shared" si="93"/>
        <v>0.30421487314526013</v>
      </c>
      <c r="EW82" s="2">
        <f t="shared" si="93"/>
        <v>0.30209494121675634</v>
      </c>
      <c r="EX82" s="2">
        <f t="shared" si="93"/>
        <v>0.29902465393025973</v>
      </c>
      <c r="EY82" s="2">
        <f t="shared" si="93"/>
        <v>0.30170994470246726</v>
      </c>
      <c r="EZ82" s="2">
        <f t="shared" si="93"/>
        <v>0.30844870142726999</v>
      </c>
      <c r="FA82" s="2">
        <f t="shared" si="93"/>
        <v>0.30464469501392988</v>
      </c>
      <c r="FB82" s="2">
        <f t="shared" si="93"/>
        <v>0.3009753231961424</v>
      </c>
      <c r="FC82" s="2">
        <f t="shared" si="93"/>
        <v>0.31325732263707895</v>
      </c>
      <c r="FD82" s="2">
        <f t="shared" si="93"/>
        <v>0.32487537700838481</v>
      </c>
      <c r="FE82" s="2">
        <f t="shared" si="93"/>
        <v>0.33268608779973008</v>
      </c>
      <c r="FG82" s="2">
        <f t="shared" si="94"/>
        <v>0.99027648912189359</v>
      </c>
      <c r="FH82" s="2">
        <f t="shared" si="94"/>
        <v>0.86080694237977773</v>
      </c>
      <c r="FI82" s="2">
        <f t="shared" si="94"/>
        <v>0.85631484692844584</v>
      </c>
      <c r="FJ82" s="2">
        <f t="shared" si="94"/>
        <v>0.85663594586826386</v>
      </c>
      <c r="FK82" s="2">
        <f t="shared" si="94"/>
        <v>0.87786487033155391</v>
      </c>
      <c r="FL82" s="2">
        <f t="shared" si="94"/>
        <v>0.86933196982111882</v>
      </c>
      <c r="FM82" s="2">
        <f t="shared" si="94"/>
        <v>0.87486625876866697</v>
      </c>
      <c r="FN82" s="2">
        <f t="shared" si="94"/>
        <v>0.89270494894237951</v>
      </c>
      <c r="FO82" s="2">
        <f t="shared" si="94"/>
        <v>0.89054069301503824</v>
      </c>
      <c r="FP82" s="2">
        <f t="shared" si="94"/>
        <v>0.89836722612841791</v>
      </c>
      <c r="FQ82" s="2">
        <f t="shared" si="94"/>
        <v>0.8939551240101774</v>
      </c>
      <c r="FR82" s="2">
        <f t="shared" si="94"/>
        <v>0.88261789751443753</v>
      </c>
      <c r="FS82" s="2">
        <f t="shared" si="94"/>
        <v>0.8774244658635123</v>
      </c>
      <c r="FT82" s="2">
        <f t="shared" si="94"/>
        <v>0.86755446950504123</v>
      </c>
      <c r="FU82" s="2">
        <f t="shared" si="94"/>
        <v>0.85318031209727774</v>
      </c>
      <c r="FW82" s="2">
        <f t="shared" si="83"/>
        <v>3.3732732756833787E-8</v>
      </c>
      <c r="FX82" s="2">
        <f t="shared" si="83"/>
        <v>1.8600197150398789E-4</v>
      </c>
      <c r="FY82" s="2">
        <f t="shared" si="83"/>
        <v>2.1938508513198835E-4</v>
      </c>
      <c r="FZ82" s="2">
        <f t="shared" si="83"/>
        <v>2.2957763520882143E-4</v>
      </c>
      <c r="GA82" s="2">
        <f t="shared" si="83"/>
        <v>2.78131162752728E-4</v>
      </c>
      <c r="GB82" s="2">
        <f t="shared" si="83"/>
        <v>2.775162373754239E-4</v>
      </c>
      <c r="GC82" s="2">
        <f t="shared" si="83"/>
        <v>3.1019918897207013E-4</v>
      </c>
      <c r="GD82" s="2">
        <f t="shared" si="83"/>
        <v>4.5691667202151041E-4</v>
      </c>
      <c r="GE82" s="2">
        <f t="shared" si="83"/>
        <v>6.1125771243140297E-4</v>
      </c>
      <c r="GF82" s="2">
        <f t="shared" si="83"/>
        <v>5.8447357332289736E-4</v>
      </c>
      <c r="GG82" s="2">
        <f t="shared" si="83"/>
        <v>4.4510506704177795E-4</v>
      </c>
      <c r="GH82" s="2">
        <f t="shared" si="83"/>
        <v>3.1841892761621919E-4</v>
      </c>
      <c r="GI82" s="2">
        <f t="shared" si="83"/>
        <v>2.8347549678507374E-4</v>
      </c>
      <c r="GJ82" s="2">
        <f t="shared" si="83"/>
        <v>2.5139555076096148E-4</v>
      </c>
      <c r="GK82" s="2">
        <f t="shared" si="83"/>
        <v>2.149476836414038E-4</v>
      </c>
      <c r="GM82" s="81">
        <f t="shared" si="84"/>
        <v>3.1899086171136522E-2</v>
      </c>
      <c r="GN82" s="81">
        <f t="shared" si="84"/>
        <v>0.63200054351259827</v>
      </c>
      <c r="GO82" s="81">
        <f t="shared" si="84"/>
        <v>0.60412477651484997</v>
      </c>
      <c r="GP82" s="81">
        <f t="shared" si="84"/>
        <v>0.51144796466210829</v>
      </c>
      <c r="GQ82" s="81">
        <f t="shared" si="84"/>
        <v>0.18605071481639165</v>
      </c>
      <c r="GR82" s="81">
        <f t="shared" si="84"/>
        <v>0.29878307961766354</v>
      </c>
      <c r="GS82" s="81">
        <f t="shared" si="84"/>
        <v>0.1539215724483991</v>
      </c>
      <c r="GT82" s="81">
        <f t="shared" si="84"/>
        <v>1.3005107721965706E-2</v>
      </c>
      <c r="GU82" s="81">
        <f t="shared" si="84"/>
        <v>5.2833286007293997E-3</v>
      </c>
      <c r="GV82" s="81">
        <f t="shared" si="84"/>
        <v>4.5136200442606736E-3</v>
      </c>
      <c r="GW82" s="81">
        <f t="shared" si="84"/>
        <v>1.1641451475107074E-2</v>
      </c>
      <c r="GX82" s="81">
        <f t="shared" si="84"/>
        <v>0.10671237840051356</v>
      </c>
      <c r="GY82" s="81">
        <f t="shared" si="84"/>
        <v>0.40019964786859819</v>
      </c>
      <c r="GZ82" s="81">
        <f t="shared" si="84"/>
        <v>0.35115440278584154</v>
      </c>
      <c r="HA82" s="81">
        <f t="shared" si="84"/>
        <v>2.3019030527263153E-2</v>
      </c>
      <c r="HC82" s="81">
        <f t="shared" si="74"/>
        <v>0.4439529045673426</v>
      </c>
      <c r="HD82" s="81">
        <f t="shared" si="74"/>
        <v>4.7310474292201993E-4</v>
      </c>
      <c r="HE82" s="81">
        <f t="shared" si="74"/>
        <v>4.5857039089122184E-4</v>
      </c>
      <c r="HF82" s="81">
        <f t="shared" si="74"/>
        <v>9.2906620673306338E-4</v>
      </c>
      <c r="HG82" s="81">
        <f t="shared" si="88"/>
        <v>1.5184166123413934E-3</v>
      </c>
      <c r="HH82" s="81">
        <f t="shared" si="88"/>
        <v>1.0619102556952483E-3</v>
      </c>
      <c r="HI82" s="81">
        <f t="shared" si="88"/>
        <v>1.4350550907915737E-3</v>
      </c>
      <c r="HJ82" s="81">
        <f t="shared" si="88"/>
        <v>4.5702435467002197E-3</v>
      </c>
      <c r="HK82" s="81">
        <f t="shared" si="88"/>
        <v>5.7823584480191674E-3</v>
      </c>
      <c r="HL82" s="81">
        <f t="shared" si="88"/>
        <v>9.1123947470782944E-3</v>
      </c>
      <c r="HM82" s="81">
        <f t="shared" si="88"/>
        <v>8.1257826940892355E-3</v>
      </c>
      <c r="HN82" s="81">
        <f t="shared" si="88"/>
        <v>2.9499384098258283E-3</v>
      </c>
      <c r="HO82" s="81">
        <f t="shared" si="88"/>
        <v>1.4171395491558224E-3</v>
      </c>
      <c r="HP82" s="81">
        <f t="shared" si="88"/>
        <v>7.3177821061308804E-4</v>
      </c>
      <c r="HQ82" s="81">
        <f t="shared" si="88"/>
        <v>2.5871083774457108E-4</v>
      </c>
      <c r="HS82" s="81">
        <f t="shared" si="85"/>
        <v>1.0152202514877152E-14</v>
      </c>
      <c r="HT82" s="81">
        <f t="shared" si="85"/>
        <v>7.5086389019638065E-40</v>
      </c>
      <c r="HU82" s="81">
        <f t="shared" si="85"/>
        <v>3.6864776148553086E-44</v>
      </c>
      <c r="HV82" s="81">
        <f t="shared" si="85"/>
        <v>2.9280441547371565E-42</v>
      </c>
      <c r="HW82" s="81">
        <f t="shared" si="85"/>
        <v>4.0167025802772512E-45</v>
      </c>
      <c r="HX82" s="81">
        <f t="shared" si="85"/>
        <v>4.5238847632424843E-45</v>
      </c>
      <c r="HY82" s="81">
        <f t="shared" si="85"/>
        <v>9.7859429619232404E-46</v>
      </c>
      <c r="HZ82" s="81">
        <f t="shared" si="85"/>
        <v>1.6442447194458709E-42</v>
      </c>
      <c r="IA82" s="81">
        <f t="shared" si="85"/>
        <v>1.0984009970666039E-41</v>
      </c>
      <c r="IB82" s="81">
        <f t="shared" si="85"/>
        <v>3.5380023116421469E-39</v>
      </c>
      <c r="IC82" s="81">
        <f t="shared" si="85"/>
        <v>8.6324683327798225E-39</v>
      </c>
      <c r="ID82" s="81">
        <f t="shared" si="85"/>
        <v>6.4668136743697941E-42</v>
      </c>
      <c r="IE82" s="81">
        <f t="shared" si="85"/>
        <v>9.2216279004325121E-41</v>
      </c>
      <c r="IF82" s="81">
        <f t="shared" si="85"/>
        <v>3.3116020219592151E-31</v>
      </c>
      <c r="IG82" s="81">
        <f t="shared" si="85"/>
        <v>1.3851958326207654E-18</v>
      </c>
      <c r="II82" s="81">
        <f t="shared" si="86"/>
        <v>2.5079064365642094E-98</v>
      </c>
      <c r="IJ82" s="81">
        <f t="shared" si="86"/>
        <v>1.3971292319521833E-130</v>
      </c>
      <c r="IK82" s="81">
        <f t="shared" si="86"/>
        <v>9.5282589706022765E-142</v>
      </c>
      <c r="IL82" s="81">
        <f t="shared" si="86"/>
        <v>5.4793049765871076E-136</v>
      </c>
      <c r="IM82" s="81">
        <f t="shared" si="86"/>
        <v>3.4787990515229111E-147</v>
      </c>
      <c r="IN82" s="81">
        <f t="shared" si="86"/>
        <v>1.7598891643769933E-146</v>
      </c>
      <c r="IO82" s="81">
        <f t="shared" si="86"/>
        <v>2.0043709517160403E-149</v>
      </c>
      <c r="IP82" s="81">
        <f t="shared" si="86"/>
        <v>3.4153963853324959E-142</v>
      </c>
      <c r="IQ82" s="81">
        <f t="shared" si="86"/>
        <v>3.8010779109312595E-140</v>
      </c>
      <c r="IR82" s="81">
        <f t="shared" si="86"/>
        <v>1.6407385233598786E-132</v>
      </c>
      <c r="IS82" s="81">
        <f t="shared" si="86"/>
        <v>2.5937772137422104E-130</v>
      </c>
      <c r="IT82" s="81">
        <f t="shared" si="86"/>
        <v>1.6204122749513716E-137</v>
      </c>
      <c r="IU82" s="81">
        <f t="shared" si="86"/>
        <v>2.1775961957309654E-129</v>
      </c>
      <c r="IV82" s="81">
        <f t="shared" si="86"/>
        <v>2.6720717331824217E-146</v>
      </c>
      <c r="IW82" s="81">
        <f t="shared" si="86"/>
        <v>1.5661866185688903E-56</v>
      </c>
      <c r="IY82" s="81">
        <f t="shared" si="87"/>
        <v>0.47585199073848927</v>
      </c>
      <c r="IZ82" s="81">
        <f t="shared" si="87"/>
        <v>0.63247364825552033</v>
      </c>
      <c r="JA82" s="81">
        <f t="shared" si="87"/>
        <v>0.60458334690574123</v>
      </c>
      <c r="JB82" s="81">
        <f t="shared" si="87"/>
        <v>0.51237703086884134</v>
      </c>
      <c r="JC82" s="81">
        <f t="shared" si="87"/>
        <v>0.18756913142873305</v>
      </c>
      <c r="JD82" s="81">
        <f t="shared" si="87"/>
        <v>0.29984498987335878</v>
      </c>
      <c r="JE82" s="81">
        <f t="shared" si="87"/>
        <v>0.15535662753919069</v>
      </c>
      <c r="JF82" s="81">
        <f t="shared" si="87"/>
        <v>1.7575351268665926E-2</v>
      </c>
      <c r="JG82" s="81">
        <f t="shared" si="87"/>
        <v>1.1065687048748567E-2</v>
      </c>
      <c r="JH82" s="81">
        <f t="shared" si="87"/>
        <v>1.3626014791338969E-2</v>
      </c>
      <c r="JI82" s="81">
        <f t="shared" si="87"/>
        <v>1.9767234169196311E-2</v>
      </c>
      <c r="JJ82" s="81">
        <f t="shared" si="87"/>
        <v>0.10966231681033939</v>
      </c>
      <c r="JK82" s="81">
        <f t="shared" si="87"/>
        <v>0.40161678741775403</v>
      </c>
      <c r="JL82" s="81">
        <f t="shared" si="87"/>
        <v>0.35188618099645463</v>
      </c>
      <c r="JM82" s="81">
        <f t="shared" si="87"/>
        <v>2.3277741365007723E-2</v>
      </c>
    </row>
    <row r="83" spans="2:273" x14ac:dyDescent="0.25">
      <c r="B83" s="2">
        <v>56</v>
      </c>
      <c r="C83" s="37">
        <v>0.48031099999999999</v>
      </c>
      <c r="D83" s="37">
        <v>0.69101199999999996</v>
      </c>
      <c r="E83" s="37">
        <v>0.63859600000000005</v>
      </c>
      <c r="F83" s="37">
        <v>0.51447500000000002</v>
      </c>
      <c r="G83" s="37">
        <v>0.32079099999999999</v>
      </c>
      <c r="H83" s="37">
        <v>0.34696100000000002</v>
      </c>
      <c r="I83" s="37">
        <v>0.31129400000000002</v>
      </c>
      <c r="J83" s="37">
        <v>0.30963299999999999</v>
      </c>
      <c r="K83" s="37">
        <v>0.311309</v>
      </c>
      <c r="L83" s="37">
        <v>0.319104</v>
      </c>
      <c r="M83" s="37">
        <v>0.31955600000000001</v>
      </c>
      <c r="N83" s="37">
        <v>0.31126599999999999</v>
      </c>
      <c r="O83" s="37">
        <v>0.40283799999999997</v>
      </c>
      <c r="P83" s="37">
        <v>0.370612</v>
      </c>
      <c r="Q83" s="37">
        <v>0.32898300000000003</v>
      </c>
      <c r="S83" s="4">
        <f t="shared" si="89"/>
        <v>0.48004513327274501</v>
      </c>
      <c r="T83" s="4">
        <f t="shared" si="89"/>
        <v>0.67505387814401241</v>
      </c>
      <c r="U83" s="4">
        <f t="shared" si="89"/>
        <v>0.60487666127702966</v>
      </c>
      <c r="V83" s="4">
        <f t="shared" si="89"/>
        <v>0.49622069823043474</v>
      </c>
      <c r="W83" s="4">
        <f t="shared" si="89"/>
        <v>0.34943513838616264</v>
      </c>
      <c r="X83" s="4">
        <f t="shared" si="89"/>
        <v>0.37864804325441181</v>
      </c>
      <c r="Y83" s="4">
        <f t="shared" si="89"/>
        <v>0.33310267103477814</v>
      </c>
      <c r="Z83" s="4">
        <f t="shared" si="89"/>
        <v>0.31434414912032571</v>
      </c>
      <c r="AA83" s="4">
        <f t="shared" si="89"/>
        <v>0.31790040769906291</v>
      </c>
      <c r="AB83" s="4">
        <f t="shared" si="89"/>
        <v>0.32626792087750733</v>
      </c>
      <c r="AC83" s="4">
        <f t="shared" si="89"/>
        <v>0.32504400734778599</v>
      </c>
      <c r="AD83" s="4">
        <f t="shared" si="89"/>
        <v>0.32633216732250436</v>
      </c>
      <c r="AE83" s="4">
        <f t="shared" si="89"/>
        <v>0.42298505254827157</v>
      </c>
      <c r="AF83" s="4">
        <f t="shared" si="89"/>
        <v>0.40179857085844983</v>
      </c>
      <c r="AG83" s="4">
        <f t="shared" si="89"/>
        <v>0.33741761303323792</v>
      </c>
      <c r="AI83" s="4">
        <f t="shared" si="90"/>
        <v>2.6586672725498195E-4</v>
      </c>
      <c r="AJ83" s="4">
        <f t="shared" si="90"/>
        <v>1.595812185598755E-2</v>
      </c>
      <c r="AK83" s="4">
        <f t="shared" si="90"/>
        <v>3.3719338722970393E-2</v>
      </c>
      <c r="AL83" s="4">
        <f t="shared" si="90"/>
        <v>1.8254301769565273E-2</v>
      </c>
      <c r="AM83" s="4">
        <f t="shared" si="90"/>
        <v>-2.8644138386162643E-2</v>
      </c>
      <c r="AN83" s="4">
        <f t="shared" si="90"/>
        <v>-3.1687043254411795E-2</v>
      </c>
      <c r="AO83" s="4">
        <f t="shared" si="90"/>
        <v>-2.1808671034778127E-2</v>
      </c>
      <c r="AP83" s="4">
        <f t="shared" si="90"/>
        <v>-4.7111491203257194E-3</v>
      </c>
      <c r="AQ83" s="4">
        <f t="shared" si="90"/>
        <v>-6.5914076990629122E-3</v>
      </c>
      <c r="AR83" s="4">
        <f t="shared" si="90"/>
        <v>-7.1639208775073349E-3</v>
      </c>
      <c r="AS83" s="4">
        <f t="shared" si="90"/>
        <v>-5.4880073477859836E-3</v>
      </c>
      <c r="AT83" s="4">
        <f t="shared" si="90"/>
        <v>-1.5066167322504376E-2</v>
      </c>
      <c r="AU83" s="4">
        <f t="shared" si="90"/>
        <v>-2.0147052548271593E-2</v>
      </c>
      <c r="AV83" s="4">
        <f t="shared" si="90"/>
        <v>-3.1186570858449836E-2</v>
      </c>
      <c r="AW83" s="4">
        <f t="shared" si="90"/>
        <v>-8.4346130332378921E-3</v>
      </c>
      <c r="AY83" s="2">
        <f t="shared" si="81"/>
        <v>0.33126086303637858</v>
      </c>
      <c r="AZ83" s="2">
        <f t="shared" si="81"/>
        <v>0.32864806401924895</v>
      </c>
      <c r="BA83" s="2">
        <f t="shared" si="81"/>
        <v>0.32497509343699371</v>
      </c>
      <c r="BB83" s="2">
        <f t="shared" si="81"/>
        <v>0.32094538291550478</v>
      </c>
      <c r="BC83" s="2">
        <f t="shared" si="81"/>
        <v>0.31403106400743441</v>
      </c>
      <c r="BD83" s="2">
        <f t="shared" si="81"/>
        <v>0.3106951428292915</v>
      </c>
      <c r="BE83" s="2">
        <f t="shared" si="81"/>
        <v>0.30693141047040817</v>
      </c>
      <c r="BF83" s="2">
        <f t="shared" si="81"/>
        <v>0.30392600088004712</v>
      </c>
      <c r="BG83" s="2">
        <f t="shared" si="81"/>
        <v>0.30575893574627511</v>
      </c>
      <c r="BH83" s="2">
        <f t="shared" si="81"/>
        <v>0.30923968186167899</v>
      </c>
      <c r="BI83" s="2">
        <f t="shared" si="81"/>
        <v>0.30953019012497507</v>
      </c>
      <c r="BJ83" s="2">
        <f t="shared" si="81"/>
        <v>0.30674551349714585</v>
      </c>
      <c r="BK83" s="2">
        <f t="shared" si="81"/>
        <v>0.31690929359245051</v>
      </c>
      <c r="BL83" s="2">
        <f t="shared" si="81"/>
        <v>0.32629542493722941</v>
      </c>
      <c r="BM83" s="2">
        <f t="shared" si="81"/>
        <v>0.33589786485481088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>
        <f t="shared" si="82"/>
        <v>0.32898300000000003</v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>
        <f t="shared" si="41"/>
        <v>0.32898300000000003</v>
      </c>
      <c r="DK83" s="2">
        <f t="shared" si="91"/>
        <v>0.40513129999999986</v>
      </c>
      <c r="DL83" s="2">
        <f t="shared" si="91"/>
        <v>0.35802847563025209</v>
      </c>
      <c r="DM83" s="2">
        <f t="shared" si="91"/>
        <v>0.35641092941176461</v>
      </c>
      <c r="DN83" s="2">
        <f t="shared" si="91"/>
        <v>0.3535001621848739</v>
      </c>
      <c r="DO83" s="2">
        <f t="shared" si="91"/>
        <v>0.35362922549019615</v>
      </c>
      <c r="DP83" s="2">
        <f t="shared" si="91"/>
        <v>0.34491670649350659</v>
      </c>
      <c r="DQ83" s="2">
        <f t="shared" si="91"/>
        <v>0.34181345057295642</v>
      </c>
      <c r="DR83" s="2">
        <f t="shared" si="91"/>
        <v>0.34815802016129027</v>
      </c>
      <c r="DS83" s="2">
        <f t="shared" si="91"/>
        <v>0.33871382624633434</v>
      </c>
      <c r="DT83" s="2">
        <f t="shared" si="91"/>
        <v>0.34355308266129031</v>
      </c>
      <c r="DU83" s="2">
        <f t="shared" si="91"/>
        <v>0.34772703207478006</v>
      </c>
      <c r="DV83" s="2">
        <f t="shared" si="91"/>
        <v>0.34693940196078432</v>
      </c>
      <c r="DW83" s="2">
        <f t="shared" si="91"/>
        <v>0.34816141889483065</v>
      </c>
      <c r="DX83" s="2">
        <f t="shared" si="91"/>
        <v>0.35474127165775404</v>
      </c>
      <c r="DY83" s="2">
        <f t="shared" si="91"/>
        <v>0.36080774175579322</v>
      </c>
      <c r="EA83" s="2">
        <f t="shared" si="92"/>
        <v>0.33059935168020205</v>
      </c>
      <c r="EB83" s="2">
        <f t="shared" si="92"/>
        <v>0.32431610819440548</v>
      </c>
      <c r="EC83" s="2">
        <f t="shared" si="92"/>
        <v>0.32016537799990663</v>
      </c>
      <c r="ED83" s="2">
        <f t="shared" si="92"/>
        <v>0.31597700828164899</v>
      </c>
      <c r="EE83" s="2">
        <f t="shared" si="92"/>
        <v>0.30900747980469917</v>
      </c>
      <c r="EF83" s="2">
        <f t="shared" si="92"/>
        <v>0.30600466751714744</v>
      </c>
      <c r="EG83" s="2">
        <f t="shared" si="92"/>
        <v>0.30238138728170372</v>
      </c>
      <c r="EH83" s="2">
        <f t="shared" si="92"/>
        <v>0.29907766334642455</v>
      </c>
      <c r="EI83" s="2">
        <f t="shared" si="92"/>
        <v>0.30206524349281444</v>
      </c>
      <c r="EJ83" s="2">
        <f t="shared" si="92"/>
        <v>0.30569761859979105</v>
      </c>
      <c r="EK83" s="2">
        <f t="shared" si="92"/>
        <v>0.30539836542511467</v>
      </c>
      <c r="EL83" s="2">
        <f t="shared" si="92"/>
        <v>0.30187078801261702</v>
      </c>
      <c r="EM83" s="2">
        <f t="shared" si="92"/>
        <v>0.31292752107629673</v>
      </c>
      <c r="EN83" s="2">
        <f t="shared" si="92"/>
        <v>0.32233413147846113</v>
      </c>
      <c r="EO83" s="2">
        <f t="shared" si="92"/>
        <v>0.33198831062291001</v>
      </c>
      <c r="EQ83" s="2">
        <f t="shared" si="93"/>
        <v>0.33059935168020205</v>
      </c>
      <c r="ER83" s="2">
        <f t="shared" si="93"/>
        <v>0.32066417763344907</v>
      </c>
      <c r="ES83" s="2">
        <f t="shared" si="93"/>
        <v>0.31680885503337974</v>
      </c>
      <c r="ET83" s="2">
        <f t="shared" si="93"/>
        <v>0.31422630308413468</v>
      </c>
      <c r="EU83" s="2">
        <f t="shared" si="93"/>
        <v>0.30650755526507228</v>
      </c>
      <c r="EV83" s="2">
        <f t="shared" si="93"/>
        <v>0.30392283573952028</v>
      </c>
      <c r="EW83" s="2">
        <f t="shared" si="93"/>
        <v>0.30180835295191422</v>
      </c>
      <c r="EX83" s="2">
        <f t="shared" si="93"/>
        <v>0.29876301490039026</v>
      </c>
      <c r="EY83" s="2">
        <f t="shared" si="93"/>
        <v>0.30140232560070951</v>
      </c>
      <c r="EZ83" s="2">
        <f t="shared" si="93"/>
        <v>0.30815057075614943</v>
      </c>
      <c r="FA83" s="2">
        <f t="shared" si="93"/>
        <v>0.30435088863256882</v>
      </c>
      <c r="FB83" s="2">
        <f t="shared" si="93"/>
        <v>0.3007521309091778</v>
      </c>
      <c r="FC83" s="2">
        <f t="shared" si="93"/>
        <v>0.31300165100201227</v>
      </c>
      <c r="FD83" s="2">
        <f t="shared" si="93"/>
        <v>0.32458780920670438</v>
      </c>
      <c r="FE83" s="2">
        <f t="shared" si="93"/>
        <v>0.33239072524481533</v>
      </c>
      <c r="FG83" s="2">
        <f t="shared" si="94"/>
        <v>0.99112445909319069</v>
      </c>
      <c r="FH83" s="2">
        <f t="shared" si="94"/>
        <v>0.87148038118672411</v>
      </c>
      <c r="FI83" s="2">
        <f t="shared" si="94"/>
        <v>0.86727963439800526</v>
      </c>
      <c r="FJ83" s="2">
        <f t="shared" si="94"/>
        <v>0.86758001908763305</v>
      </c>
      <c r="FK83" s="2">
        <f t="shared" si="94"/>
        <v>0.88740138930092249</v>
      </c>
      <c r="FL83" s="2">
        <f t="shared" si="94"/>
        <v>0.87944325457545247</v>
      </c>
      <c r="FM83" s="2">
        <f t="shared" si="94"/>
        <v>0.88460613756099549</v>
      </c>
      <c r="FN83" s="2">
        <f t="shared" si="94"/>
        <v>0.90121312313249113</v>
      </c>
      <c r="FO83" s="2">
        <f t="shared" si="94"/>
        <v>0.89920110799199127</v>
      </c>
      <c r="FP83" s="2">
        <f t="shared" si="94"/>
        <v>0.90647343961623261</v>
      </c>
      <c r="FQ83" s="2">
        <f t="shared" si="94"/>
        <v>0.9023750043660913</v>
      </c>
      <c r="FR83" s="2">
        <f t="shared" si="94"/>
        <v>0.89182902217893256</v>
      </c>
      <c r="FS83" s="2">
        <f t="shared" si="94"/>
        <v>0.88699094559792269</v>
      </c>
      <c r="FT83" s="2">
        <f t="shared" si="94"/>
        <v>0.87778396284760352</v>
      </c>
      <c r="FU83" s="2">
        <f t="shared" si="94"/>
        <v>0.86434640668058371</v>
      </c>
      <c r="FW83" s="2">
        <f t="shared" si="83"/>
        <v>3.6987205843819352E-8</v>
      </c>
      <c r="FX83" s="2">
        <f t="shared" si="83"/>
        <v>2.0394344640115426E-4</v>
      </c>
      <c r="FY83" s="2">
        <f t="shared" si="83"/>
        <v>2.4054587104185669E-4</v>
      </c>
      <c r="FZ83" s="2">
        <f t="shared" si="83"/>
        <v>2.5172129589416789E-4</v>
      </c>
      <c r="GA83" s="2">
        <f t="shared" si="83"/>
        <v>3.0495657254580585E-4</v>
      </c>
      <c r="GB83" s="2">
        <f t="shared" si="83"/>
        <v>3.0428235642110407E-4</v>
      </c>
      <c r="GC83" s="2">
        <f t="shared" si="83"/>
        <v>3.4011646834778602E-4</v>
      </c>
      <c r="GD83" s="2">
        <f t="shared" si="83"/>
        <v>5.00977084005439E-4</v>
      </c>
      <c r="GE83" s="2">
        <f t="shared" si="83"/>
        <v>6.7019123069015187E-4</v>
      </c>
      <c r="GF83" s="2">
        <f t="shared" si="83"/>
        <v>6.4082639383909615E-4</v>
      </c>
      <c r="GG83" s="2">
        <f t="shared" si="83"/>
        <v>4.8802704369105027E-4</v>
      </c>
      <c r="GH83" s="2">
        <f t="shared" si="83"/>
        <v>3.4912868596835415E-4</v>
      </c>
      <c r="GI83" s="2">
        <f t="shared" si="83"/>
        <v>3.1081620078982834E-4</v>
      </c>
      <c r="GJ83" s="2">
        <f t="shared" si="83"/>
        <v>2.7564305451799011E-4</v>
      </c>
      <c r="GK83" s="2">
        <f t="shared" si="83"/>
        <v>2.356805609362458E-4</v>
      </c>
      <c r="GM83" s="81">
        <f t="shared" si="84"/>
        <v>2.177921792274418E-2</v>
      </c>
      <c r="GN83" s="81">
        <f t="shared" si="84"/>
        <v>0.58397118345911181</v>
      </c>
      <c r="GO83" s="81">
        <f t="shared" si="84"/>
        <v>0.50514132603479778</v>
      </c>
      <c r="GP83" s="81">
        <f t="shared" si="84"/>
        <v>0.3543615314800912</v>
      </c>
      <c r="GQ83" s="81">
        <f t="shared" si="84"/>
        <v>8.4108162667920705E-2</v>
      </c>
      <c r="GR83" s="81">
        <f t="shared" si="84"/>
        <v>0.1566021658238857</v>
      </c>
      <c r="GS83" s="81">
        <f t="shared" si="84"/>
        <v>6.1504973174865502E-2</v>
      </c>
      <c r="GT83" s="81">
        <f t="shared" si="84"/>
        <v>2.6873418783250756E-3</v>
      </c>
      <c r="GU83" s="81">
        <f t="shared" si="84"/>
        <v>9.4635912579996877E-4</v>
      </c>
      <c r="GV83" s="81">
        <f t="shared" si="84"/>
        <v>7.783414808165824E-4</v>
      </c>
      <c r="GW83" s="81">
        <f t="shared" si="84"/>
        <v>2.4393594378503969E-3</v>
      </c>
      <c r="GX83" s="81">
        <f t="shared" si="84"/>
        <v>3.947256188693099E-2</v>
      </c>
      <c r="GY83" s="81">
        <f t="shared" si="84"/>
        <v>0.2366573542028029</v>
      </c>
      <c r="GZ83" s="81">
        <f t="shared" si="84"/>
        <v>0.1871252952295514</v>
      </c>
      <c r="HA83" s="81">
        <f t="shared" si="84"/>
        <v>5.0574832917492972E-3</v>
      </c>
      <c r="HC83" s="81">
        <f t="shared" si="74"/>
        <v>0.47912072856001681</v>
      </c>
      <c r="HD83" s="81">
        <f t="shared" si="74"/>
        <v>7.8106489558114249E-4</v>
      </c>
      <c r="HE83" s="81">
        <f t="shared" si="74"/>
        <v>7.8177294102727772E-4</v>
      </c>
      <c r="HF83" s="81">
        <f t="shared" si="74"/>
        <v>1.5310826817973183E-3</v>
      </c>
      <c r="HG83" s="81">
        <f t="shared" si="88"/>
        <v>2.5328564629106968E-3</v>
      </c>
      <c r="HH83" s="81">
        <f t="shared" si="88"/>
        <v>1.7947693292740799E-3</v>
      </c>
      <c r="HI83" s="81">
        <f t="shared" si="88"/>
        <v>2.425199443175458E-3</v>
      </c>
      <c r="HJ83" s="81">
        <f t="shared" si="88"/>
        <v>7.4259970485857059E-3</v>
      </c>
      <c r="HK83" s="81">
        <f t="shared" si="88"/>
        <v>9.4292109115811269E-3</v>
      </c>
      <c r="HL83" s="81">
        <f t="shared" si="88"/>
        <v>1.430266590778085E-2</v>
      </c>
      <c r="HM83" s="81">
        <f t="shared" si="88"/>
        <v>1.2580087093293071E-2</v>
      </c>
      <c r="HN83" s="81">
        <f t="shared" si="88"/>
        <v>4.7453376167097419E-3</v>
      </c>
      <c r="HO83" s="81">
        <f t="shared" si="88"/>
        <v>2.2986534079862293E-3</v>
      </c>
      <c r="HP83" s="81">
        <f t="shared" si="88"/>
        <v>1.2589044112377274E-3</v>
      </c>
      <c r="HQ83" s="81">
        <f t="shared" si="88"/>
        <v>5.2505945252817674E-4</v>
      </c>
      <c r="HS83" s="81">
        <f t="shared" si="85"/>
        <v>2.1021275520092473E-14</v>
      </c>
      <c r="HT83" s="81">
        <f t="shared" si="85"/>
        <v>1.284847151957989E-38</v>
      </c>
      <c r="HU83" s="81">
        <f t="shared" si="85"/>
        <v>8.8876964224568313E-43</v>
      </c>
      <c r="HV83" s="81">
        <f t="shared" si="85"/>
        <v>6.2620310561048245E-41</v>
      </c>
      <c r="HW83" s="81">
        <f t="shared" si="85"/>
        <v>1.172937298958078E-43</v>
      </c>
      <c r="HX83" s="81">
        <f t="shared" si="85"/>
        <v>1.3065553068652559E-43</v>
      </c>
      <c r="HY83" s="81">
        <f t="shared" si="85"/>
        <v>3.1439934837339027E-44</v>
      </c>
      <c r="HZ83" s="81">
        <f t="shared" si="85"/>
        <v>5.0295555107905851E-41</v>
      </c>
      <c r="IA83" s="81">
        <f t="shared" si="85"/>
        <v>3.6096283190946843E-40</v>
      </c>
      <c r="IB83" s="81">
        <f t="shared" si="85"/>
        <v>9.2869490077448603E-38</v>
      </c>
      <c r="IC83" s="81">
        <f t="shared" si="85"/>
        <v>1.9368106592799243E-37</v>
      </c>
      <c r="ID83" s="81">
        <f t="shared" si="85"/>
        <v>1.5714992743267397E-40</v>
      </c>
      <c r="IE83" s="81">
        <f t="shared" si="85"/>
        <v>1.8642281698533766E-39</v>
      </c>
      <c r="IF83" s="81">
        <f t="shared" si="85"/>
        <v>3.0537106541547764E-30</v>
      </c>
      <c r="IG83" s="81">
        <f t="shared" si="85"/>
        <v>4.9068362653226813E-18</v>
      </c>
      <c r="II83" s="81">
        <f t="shared" si="86"/>
        <v>2.6830646018640114E-97</v>
      </c>
      <c r="IJ83" s="81">
        <f t="shared" si="86"/>
        <v>7.7284633691741959E-128</v>
      </c>
      <c r="IK83" s="81">
        <f t="shared" si="86"/>
        <v>1.0417483819756241E-138</v>
      </c>
      <c r="IL83" s="81">
        <f t="shared" si="86"/>
        <v>4.6572409998639069E-133</v>
      </c>
      <c r="IM83" s="81">
        <f t="shared" si="86"/>
        <v>6.155136666467702E-144</v>
      </c>
      <c r="IN83" s="81">
        <f t="shared" si="86"/>
        <v>2.9970670843442353E-143</v>
      </c>
      <c r="IO83" s="81">
        <f t="shared" si="86"/>
        <v>4.4067972205380141E-146</v>
      </c>
      <c r="IP83" s="81">
        <f t="shared" si="86"/>
        <v>7.4307078807151815E-139</v>
      </c>
      <c r="IQ83" s="81">
        <f t="shared" si="86"/>
        <v>9.9417342479139614E-137</v>
      </c>
      <c r="IR83" s="81">
        <f t="shared" si="86"/>
        <v>2.6587596838155311E-129</v>
      </c>
      <c r="IS83" s="81">
        <f t="shared" si="86"/>
        <v>2.876093547991521E-127</v>
      </c>
      <c r="IT83" s="81">
        <f t="shared" si="86"/>
        <v>1.9593854567905711E-134</v>
      </c>
      <c r="IU83" s="81">
        <f t="shared" si="86"/>
        <v>1.566250234555399E-126</v>
      </c>
      <c r="IV83" s="81">
        <f t="shared" si="86"/>
        <v>4.1278459429489608E-143</v>
      </c>
      <c r="IW83" s="81">
        <f t="shared" si="86"/>
        <v>2.4099205165857749E-55</v>
      </c>
      <c r="IY83" s="81">
        <f t="shared" si="87"/>
        <v>0.50089994648278202</v>
      </c>
      <c r="IZ83" s="81">
        <f t="shared" si="87"/>
        <v>0.58475224835469297</v>
      </c>
      <c r="JA83" s="81">
        <f t="shared" si="87"/>
        <v>0.5059230989758251</v>
      </c>
      <c r="JB83" s="81">
        <f t="shared" si="87"/>
        <v>0.3558926141618885</v>
      </c>
      <c r="JC83" s="81">
        <f t="shared" si="87"/>
        <v>8.6641019130831401E-2</v>
      </c>
      <c r="JD83" s="81">
        <f t="shared" si="87"/>
        <v>0.15839693515315978</v>
      </c>
      <c r="JE83" s="81">
        <f t="shared" si="87"/>
        <v>6.3930172618040959E-2</v>
      </c>
      <c r="JF83" s="81">
        <f t="shared" si="87"/>
        <v>1.0113338926910782E-2</v>
      </c>
      <c r="JG83" s="81">
        <f t="shared" si="87"/>
        <v>1.0375570037381095E-2</v>
      </c>
      <c r="JH83" s="81">
        <f t="shared" si="87"/>
        <v>1.5081007388597432E-2</v>
      </c>
      <c r="JI83" s="81">
        <f t="shared" si="87"/>
        <v>1.5019446531143468E-2</v>
      </c>
      <c r="JJ83" s="81">
        <f t="shared" si="87"/>
        <v>4.4217899503640731E-2</v>
      </c>
      <c r="JK83" s="81">
        <f t="shared" si="87"/>
        <v>0.23895600761078914</v>
      </c>
      <c r="JL83" s="81">
        <f t="shared" si="87"/>
        <v>0.18838419964078912</v>
      </c>
      <c r="JM83" s="81">
        <f t="shared" si="87"/>
        <v>5.5825427442774793E-3</v>
      </c>
    </row>
    <row r="84" spans="2:273" x14ac:dyDescent="0.25">
      <c r="B84" s="2">
        <v>57</v>
      </c>
      <c r="C84" s="37">
        <v>0.48325800000000002</v>
      </c>
      <c r="D84" s="37">
        <v>0.63367300000000004</v>
      </c>
      <c r="E84" s="37">
        <v>0.53924000000000005</v>
      </c>
      <c r="F84" s="37">
        <v>0.39281500000000003</v>
      </c>
      <c r="G84" s="37">
        <v>0.31828299999999998</v>
      </c>
      <c r="H84" s="37">
        <v>0.31322100000000003</v>
      </c>
      <c r="I84" s="37">
        <v>0.31057499999999999</v>
      </c>
      <c r="J84" s="37">
        <v>0.30837500000000001</v>
      </c>
      <c r="K84" s="37">
        <v>0.31806000000000001</v>
      </c>
      <c r="L84" s="37">
        <v>0.321822</v>
      </c>
      <c r="M84" s="37">
        <v>0.32011899999999999</v>
      </c>
      <c r="N84" s="37">
        <v>0.31010199999999999</v>
      </c>
      <c r="O84" s="37">
        <v>0.33006400000000002</v>
      </c>
      <c r="P84" s="37">
        <v>0.33371899999999999</v>
      </c>
      <c r="Q84" s="37">
        <v>0.33016600000000002</v>
      </c>
      <c r="S84" s="4">
        <f t="shared" si="89"/>
        <v>0.48413831951462594</v>
      </c>
      <c r="T84" s="4">
        <f t="shared" si="89"/>
        <v>0.5974219844534604</v>
      </c>
      <c r="U84" s="4">
        <f t="shared" si="89"/>
        <v>0.51235430759173295</v>
      </c>
      <c r="V84" s="4">
        <f t="shared" si="89"/>
        <v>0.41275031110180876</v>
      </c>
      <c r="W84" s="4">
        <f t="shared" si="89"/>
        <v>0.32926800719503291</v>
      </c>
      <c r="X84" s="4">
        <f t="shared" si="89"/>
        <v>0.33866801873079927</v>
      </c>
      <c r="Y84" s="4">
        <f t="shared" si="89"/>
        <v>0.31810259045554679</v>
      </c>
      <c r="Z84" s="4">
        <f t="shared" si="89"/>
        <v>0.3180996389210109</v>
      </c>
      <c r="AA84" s="4">
        <f t="shared" si="89"/>
        <v>0.32324806577546117</v>
      </c>
      <c r="AB84" s="4">
        <f t="shared" si="89"/>
        <v>0.33331658610595427</v>
      </c>
      <c r="AC84" s="4">
        <f t="shared" si="89"/>
        <v>0.3305020538241058</v>
      </c>
      <c r="AD84" s="4">
        <f t="shared" si="89"/>
        <v>0.31890807950405398</v>
      </c>
      <c r="AE84" s="4">
        <f t="shared" si="89"/>
        <v>0.36547209877756115</v>
      </c>
      <c r="AF84" s="4">
        <f t="shared" si="89"/>
        <v>0.35591456583150693</v>
      </c>
      <c r="AG84" s="4">
        <f t="shared" si="89"/>
        <v>0.33662052413016347</v>
      </c>
      <c r="AI84" s="4">
        <f t="shared" si="90"/>
        <v>-8.8031951462591573E-4</v>
      </c>
      <c r="AJ84" s="4">
        <f t="shared" si="90"/>
        <v>3.6251015546539644E-2</v>
      </c>
      <c r="AK84" s="4">
        <f t="shared" si="90"/>
        <v>2.6885692408267103E-2</v>
      </c>
      <c r="AL84" s="4">
        <f t="shared" si="90"/>
        <v>-1.9935311101808739E-2</v>
      </c>
      <c r="AM84" s="4">
        <f t="shared" si="90"/>
        <v>-1.0985007195032925E-2</v>
      </c>
      <c r="AN84" s="4">
        <f t="shared" si="90"/>
        <v>-2.5447018730799242E-2</v>
      </c>
      <c r="AO84" s="4">
        <f t="shared" si="90"/>
        <v>-7.5275904555467954E-3</v>
      </c>
      <c r="AP84" s="4">
        <f t="shared" si="90"/>
        <v>-9.7246389210108863E-3</v>
      </c>
      <c r="AQ84" s="4">
        <f t="shared" si="90"/>
        <v>-5.1880657754611592E-3</v>
      </c>
      <c r="AR84" s="4">
        <f t="shared" si="90"/>
        <v>-1.1494586105954274E-2</v>
      </c>
      <c r="AS84" s="4">
        <f t="shared" si="90"/>
        <v>-1.0383053824105815E-2</v>
      </c>
      <c r="AT84" s="4">
        <f t="shared" si="90"/>
        <v>-8.8060795040539874E-3</v>
      </c>
      <c r="AU84" s="4">
        <f t="shared" si="90"/>
        <v>-3.5408098777561126E-2</v>
      </c>
      <c r="AV84" s="4">
        <f t="shared" si="90"/>
        <v>-2.2195565831506947E-2</v>
      </c>
      <c r="AW84" s="4">
        <f t="shared" si="90"/>
        <v>-6.4545241301634526E-3</v>
      </c>
      <c r="AY84" s="2">
        <f t="shared" si="81"/>
        <v>0.33088419679529102</v>
      </c>
      <c r="AZ84" s="2">
        <f t="shared" si="81"/>
        <v>0.32805439520302809</v>
      </c>
      <c r="BA84" s="2">
        <f t="shared" si="81"/>
        <v>0.32435396350480211</v>
      </c>
      <c r="BB84" s="2">
        <f t="shared" si="81"/>
        <v>0.32033991185161759</v>
      </c>
      <c r="BC84" s="2">
        <f t="shared" si="81"/>
        <v>0.31340080187275626</v>
      </c>
      <c r="BD84" s="2">
        <f t="shared" si="81"/>
        <v>0.31010825523553992</v>
      </c>
      <c r="BE84" s="2">
        <f t="shared" si="81"/>
        <v>0.30637099950548907</v>
      </c>
      <c r="BF84" s="2">
        <f t="shared" si="81"/>
        <v>0.3033560325595353</v>
      </c>
      <c r="BG84" s="2">
        <f t="shared" si="81"/>
        <v>0.30522957177005405</v>
      </c>
      <c r="BH84" s="2">
        <f t="shared" si="81"/>
        <v>0.30878474548067053</v>
      </c>
      <c r="BI84" s="2">
        <f t="shared" si="81"/>
        <v>0.30895545799221319</v>
      </c>
      <c r="BJ84" s="2">
        <f t="shared" si="81"/>
        <v>0.30620130989609123</v>
      </c>
      <c r="BK84" s="2">
        <f t="shared" si="81"/>
        <v>0.31642769213786154</v>
      </c>
      <c r="BL84" s="2">
        <f t="shared" si="81"/>
        <v>0.32584405187291199</v>
      </c>
      <c r="BM84" s="2">
        <f t="shared" si="81"/>
        <v>0.33543192555578327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>
        <f t="shared" si="82"/>
        <v>0.33016600000000002</v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>
        <f t="shared" si="41"/>
        <v>0.33016600000000002</v>
      </c>
      <c r="DK84" s="2">
        <f t="shared" si="91"/>
        <v>0.40605069999999988</v>
      </c>
      <c r="DL84" s="2">
        <f t="shared" si="91"/>
        <v>0.35855805266106444</v>
      </c>
      <c r="DM84" s="2">
        <f t="shared" si="91"/>
        <v>0.35706888291316519</v>
      </c>
      <c r="DN84" s="2">
        <f t="shared" si="91"/>
        <v>0.35415532605042016</v>
      </c>
      <c r="DO84" s="2">
        <f t="shared" si="91"/>
        <v>0.35445253264260257</v>
      </c>
      <c r="DP84" s="2">
        <f t="shared" si="91"/>
        <v>0.34563263651642484</v>
      </c>
      <c r="DQ84" s="2">
        <f t="shared" si="91"/>
        <v>0.34242265408708933</v>
      </c>
      <c r="DR84" s="2">
        <f t="shared" si="91"/>
        <v>0.34883537096774186</v>
      </c>
      <c r="DS84" s="2">
        <f t="shared" si="91"/>
        <v>0.3393497756598241</v>
      </c>
      <c r="DT84" s="2">
        <f t="shared" si="91"/>
        <v>0.34405408467741933</v>
      </c>
      <c r="DU84" s="2">
        <f t="shared" si="91"/>
        <v>0.34824835153958944</v>
      </c>
      <c r="DV84" s="2">
        <f t="shared" si="91"/>
        <v>0.34760010216131909</v>
      </c>
      <c r="DW84" s="2">
        <f t="shared" si="91"/>
        <v>0.34873400512477715</v>
      </c>
      <c r="DX84" s="2">
        <f t="shared" si="91"/>
        <v>0.35534293155080215</v>
      </c>
      <c r="DY84" s="2">
        <f t="shared" si="91"/>
        <v>0.36137361274509805</v>
      </c>
      <c r="EA84" s="2">
        <f>CE$228*$B84+CE$229</f>
        <v>0.33027030619565534</v>
      </c>
      <c r="EB84" s="2">
        <f t="shared" si="92"/>
        <v>0.32395266064915595</v>
      </c>
      <c r="EC84" s="2">
        <f t="shared" si="92"/>
        <v>0.31978907398757533</v>
      </c>
      <c r="ED84" s="2">
        <f t="shared" si="92"/>
        <v>0.31563329376140092</v>
      </c>
      <c r="EE84" s="2">
        <f t="shared" si="92"/>
        <v>0.30865115888218658</v>
      </c>
      <c r="EF84" s="2">
        <f t="shared" si="92"/>
        <v>0.3056677186904132</v>
      </c>
      <c r="EG84" s="2">
        <f t="shared" si="92"/>
        <v>0.30208221443949657</v>
      </c>
      <c r="EH84" s="2">
        <f t="shared" si="92"/>
        <v>0.29880962781682135</v>
      </c>
      <c r="EI84" s="2">
        <f t="shared" si="92"/>
        <v>0.30174182227317364</v>
      </c>
      <c r="EJ84" s="2">
        <f t="shared" si="92"/>
        <v>0.30546413918495302</v>
      </c>
      <c r="EK84" s="2">
        <f t="shared" si="92"/>
        <v>0.3050791286332375</v>
      </c>
      <c r="EL84" s="2">
        <f t="shared" si="92"/>
        <v>0.30162228777505451</v>
      </c>
      <c r="EM84" s="2">
        <f t="shared" si="92"/>
        <v>0.31267377546468406</v>
      </c>
      <c r="EN84" s="2">
        <f t="shared" si="92"/>
        <v>0.32209748872685412</v>
      </c>
      <c r="EO84" s="2">
        <f t="shared" si="92"/>
        <v>0.33171867115638853</v>
      </c>
      <c r="EQ84" s="2">
        <f t="shared" si="93"/>
        <v>0.33027030619565534</v>
      </c>
      <c r="ER84" s="2">
        <f t="shared" si="93"/>
        <v>0.3203716702993184</v>
      </c>
      <c r="ES84" s="2">
        <f t="shared" si="93"/>
        <v>0.31650119115340375</v>
      </c>
      <c r="ET84" s="2">
        <f t="shared" si="93"/>
        <v>0.31391906507000528</v>
      </c>
      <c r="EU84" s="2">
        <f t="shared" si="93"/>
        <v>0.30620505801650366</v>
      </c>
      <c r="EV84" s="2">
        <f t="shared" si="93"/>
        <v>0.30363079833378048</v>
      </c>
      <c r="EW84" s="2">
        <f t="shared" si="93"/>
        <v>0.30152176468707209</v>
      </c>
      <c r="EX84" s="2">
        <f t="shared" si="93"/>
        <v>0.29850137587052084</v>
      </c>
      <c r="EY84" s="2">
        <f t="shared" si="93"/>
        <v>0.3010947064989517</v>
      </c>
      <c r="EZ84" s="2">
        <f t="shared" si="93"/>
        <v>0.30785244008502888</v>
      </c>
      <c r="FA84" s="2">
        <f t="shared" si="93"/>
        <v>0.3040570822512077</v>
      </c>
      <c r="FB84" s="2">
        <f t="shared" si="93"/>
        <v>0.30052893862221319</v>
      </c>
      <c r="FC84" s="2">
        <f t="shared" si="93"/>
        <v>0.31274597936694565</v>
      </c>
      <c r="FD84" s="2">
        <f t="shared" si="93"/>
        <v>0.324300241405024</v>
      </c>
      <c r="FE84" s="2">
        <f t="shared" si="93"/>
        <v>0.33209536268990064</v>
      </c>
      <c r="FG84" s="2">
        <f t="shared" si="94"/>
        <v>0.99189908406624672</v>
      </c>
      <c r="FH84" s="2">
        <f t="shared" si="94"/>
        <v>0.88144809005119251</v>
      </c>
      <c r="FI84" s="2">
        <f t="shared" si="94"/>
        <v>0.87752735814253191</v>
      </c>
      <c r="FJ84" s="2">
        <f t="shared" si="94"/>
        <v>0.87780781703366706</v>
      </c>
      <c r="FK84" s="2">
        <f t="shared" si="94"/>
        <v>0.89628125753958265</v>
      </c>
      <c r="FL84" s="2">
        <f t="shared" si="94"/>
        <v>0.88887213179018743</v>
      </c>
      <c r="FM84" s="2">
        <f t="shared" si="94"/>
        <v>0.89368003657640094</v>
      </c>
      <c r="FN84" s="2">
        <f t="shared" si="94"/>
        <v>0.90911531195390727</v>
      </c>
      <c r="FO84" s="2">
        <f t="shared" si="94"/>
        <v>0.90724767808167217</v>
      </c>
      <c r="FP84" s="2">
        <f t="shared" si="94"/>
        <v>0.91399500019232982</v>
      </c>
      <c r="FQ84" s="2">
        <f t="shared" si="94"/>
        <v>0.910193513329836</v>
      </c>
      <c r="FR84" s="2">
        <f t="shared" si="94"/>
        <v>0.90039890509727827</v>
      </c>
      <c r="FS84" s="2">
        <f t="shared" si="94"/>
        <v>0.89589938550087311</v>
      </c>
      <c r="FT84" s="2">
        <f t="shared" si="94"/>
        <v>0.88732598837319587</v>
      </c>
      <c r="FU84" s="2">
        <f t="shared" si="94"/>
        <v>0.87478791531579025</v>
      </c>
      <c r="FW84" s="2">
        <f t="shared" si="83"/>
        <v>4.0555664599286479E-8</v>
      </c>
      <c r="FX84" s="2">
        <f t="shared" si="83"/>
        <v>2.2361514235219324E-4</v>
      </c>
      <c r="FY84" s="2">
        <f t="shared" si="83"/>
        <v>2.6374718187494934E-4</v>
      </c>
      <c r="FZ84" s="2">
        <f t="shared" si="83"/>
        <v>2.7600020961760115E-4</v>
      </c>
      <c r="GA84" s="2">
        <f t="shared" si="83"/>
        <v>3.34368394893797E-4</v>
      </c>
      <c r="GB84" s="2">
        <f t="shared" si="83"/>
        <v>3.3362917506427666E-4</v>
      </c>
      <c r="GC84" s="2">
        <f t="shared" si="83"/>
        <v>3.7291805482539815E-4</v>
      </c>
      <c r="GD84" s="2">
        <f t="shared" si="83"/>
        <v>5.4928390063989276E-4</v>
      </c>
      <c r="GE84" s="2">
        <f t="shared" si="83"/>
        <v>7.3480256021620524E-4</v>
      </c>
      <c r="GF84" s="2">
        <f t="shared" si="83"/>
        <v>7.026087290287785E-4</v>
      </c>
      <c r="GG84" s="2">
        <f t="shared" si="83"/>
        <v>5.3508581857144373E-4</v>
      </c>
      <c r="GH84" s="2">
        <f t="shared" si="83"/>
        <v>3.8279909787333115E-4</v>
      </c>
      <c r="GI84" s="2">
        <f t="shared" si="83"/>
        <v>3.4079296782002326E-4</v>
      </c>
      <c r="GJ84" s="2">
        <f t="shared" si="83"/>
        <v>3.022285618685199E-4</v>
      </c>
      <c r="GK84" s="2">
        <f t="shared" si="83"/>
        <v>2.5841272052380535E-4</v>
      </c>
      <c r="GM84" s="81">
        <f t="shared" si="84"/>
        <v>1.4498538518399249E-2</v>
      </c>
      <c r="GN84" s="81">
        <f t="shared" si="84"/>
        <v>0.49484167887571401</v>
      </c>
      <c r="GO84" s="81">
        <f t="shared" si="84"/>
        <v>0.37262073988376282</v>
      </c>
      <c r="GP84" s="81">
        <f t="shared" si="84"/>
        <v>0.2035026806648621</v>
      </c>
      <c r="GQ84" s="81">
        <f t="shared" si="84"/>
        <v>3.0478756894990987E-2</v>
      </c>
      <c r="GR84" s="81">
        <f t="shared" si="84"/>
        <v>6.5754658441443584E-2</v>
      </c>
      <c r="GS84" s="81">
        <f t="shared" si="84"/>
        <v>1.9047876677254674E-2</v>
      </c>
      <c r="GT84" s="81">
        <f t="shared" si="84"/>
        <v>4.1431730259494718E-4</v>
      </c>
      <c r="GU84" s="81">
        <f t="shared" si="84"/>
        <v>1.2734480777470392E-4</v>
      </c>
      <c r="GV84" s="81">
        <f t="shared" si="84"/>
        <v>1.0048330481642543E-4</v>
      </c>
      <c r="GW84" s="81">
        <f t="shared" si="84"/>
        <v>3.8588344216173572E-4</v>
      </c>
      <c r="GX84" s="81">
        <f t="shared" si="84"/>
        <v>1.1428723358045305E-2</v>
      </c>
      <c r="GY84" s="81">
        <f t="shared" si="84"/>
        <v>0.11308705814079938</v>
      </c>
      <c r="GZ84" s="81">
        <f t="shared" si="84"/>
        <v>7.7853277089472622E-2</v>
      </c>
      <c r="HA84" s="81">
        <f t="shared" si="84"/>
        <v>8.126729037993179E-4</v>
      </c>
      <c r="HC84" s="81">
        <f t="shared" si="74"/>
        <v>0.51509728373810659</v>
      </c>
      <c r="HD84" s="81">
        <f t="shared" si="74"/>
        <v>1.2672316914120229E-3</v>
      </c>
      <c r="HE84" s="81">
        <f t="shared" si="74"/>
        <v>1.3068103248741394E-3</v>
      </c>
      <c r="HF84" s="81">
        <f t="shared" si="74"/>
        <v>2.4758037139305865E-3</v>
      </c>
      <c r="HG84" s="81">
        <f t="shared" si="88"/>
        <v>4.1355086292814537E-3</v>
      </c>
      <c r="HH84" s="81">
        <f t="shared" si="88"/>
        <v>2.9692543690249653E-3</v>
      </c>
      <c r="HI84" s="81">
        <f t="shared" si="88"/>
        <v>4.007932244645818E-3</v>
      </c>
      <c r="HJ84" s="81">
        <f t="shared" si="88"/>
        <v>1.1790199286122157E-2</v>
      </c>
      <c r="HK84" s="81">
        <f t="shared" si="88"/>
        <v>1.500326870821867E-2</v>
      </c>
      <c r="HL84" s="81">
        <f t="shared" si="88"/>
        <v>2.1944169722229977E-2</v>
      </c>
      <c r="HM84" s="81">
        <f t="shared" si="88"/>
        <v>1.9073942191416452E-2</v>
      </c>
      <c r="HN84" s="81">
        <f t="shared" si="88"/>
        <v>7.4783805082075392E-3</v>
      </c>
      <c r="HO84" s="81">
        <f t="shared" si="88"/>
        <v>3.6587032494912078E-3</v>
      </c>
      <c r="HP84" s="81">
        <f t="shared" si="88"/>
        <v>2.1192833442168573E-3</v>
      </c>
      <c r="HQ84" s="81">
        <f t="shared" si="88"/>
        <v>1.0314989219755058E-3</v>
      </c>
      <c r="HS84" s="81">
        <f t="shared" si="85"/>
        <v>4.3156984967257939E-14</v>
      </c>
      <c r="HT84" s="81">
        <f t="shared" si="85"/>
        <v>2.0993951242731231E-37</v>
      </c>
      <c r="HU84" s="81">
        <f t="shared" si="85"/>
        <v>2.0337757667555433E-41</v>
      </c>
      <c r="HV84" s="81">
        <f t="shared" si="85"/>
        <v>1.273186931545717E-39</v>
      </c>
      <c r="HW84" s="81">
        <f t="shared" si="85"/>
        <v>3.2340500824843157E-42</v>
      </c>
      <c r="HX84" s="81">
        <f t="shared" si="85"/>
        <v>3.5640629282728554E-42</v>
      </c>
      <c r="HY84" s="81">
        <f t="shared" si="85"/>
        <v>9.5137602822197244E-43</v>
      </c>
      <c r="HZ84" s="81">
        <f t="shared" si="85"/>
        <v>1.4448288179819625E-39</v>
      </c>
      <c r="IA84" s="81">
        <f t="shared" si="85"/>
        <v>1.109512759818289E-38</v>
      </c>
      <c r="IB84" s="81">
        <f t="shared" si="85"/>
        <v>2.2903396604917405E-36</v>
      </c>
      <c r="IC84" s="81">
        <f t="shared" si="85"/>
        <v>4.1044672715923038E-36</v>
      </c>
      <c r="ID84" s="81">
        <f t="shared" si="85"/>
        <v>3.6131508968425226E-39</v>
      </c>
      <c r="IE84" s="81">
        <f t="shared" si="85"/>
        <v>3.5828093070058296E-38</v>
      </c>
      <c r="IF84" s="81">
        <f t="shared" si="85"/>
        <v>2.7153726914963426E-29</v>
      </c>
      <c r="IG84" s="81">
        <f t="shared" si="85"/>
        <v>1.703371795687188E-17</v>
      </c>
      <c r="II84" s="81">
        <f t="shared" si="86"/>
        <v>2.8343318264111074E-96</v>
      </c>
      <c r="IJ84" s="81">
        <f t="shared" si="86"/>
        <v>3.9946722796944809E-125</v>
      </c>
      <c r="IK84" s="81">
        <f t="shared" si="86"/>
        <v>1.0549022080325422E-135</v>
      </c>
      <c r="IL84" s="81">
        <f t="shared" si="86"/>
        <v>3.6750195591148725E-130</v>
      </c>
      <c r="IM84" s="81">
        <f t="shared" si="86"/>
        <v>1.0009524078511692E-140</v>
      </c>
      <c r="IN84" s="81">
        <f t="shared" si="86"/>
        <v>4.6932385310320777E-140</v>
      </c>
      <c r="IO84" s="81">
        <f t="shared" si="86"/>
        <v>8.8727316227240353E-143</v>
      </c>
      <c r="IP84" s="81">
        <f t="shared" si="86"/>
        <v>1.4741204702925934E-135</v>
      </c>
      <c r="IQ84" s="81">
        <f t="shared" si="86"/>
        <v>2.3569346047352601E-133</v>
      </c>
      <c r="IR84" s="81">
        <f t="shared" si="86"/>
        <v>3.9309267815451294E-126</v>
      </c>
      <c r="IS84" s="81">
        <f t="shared" si="86"/>
        <v>2.9325012725342139E-124</v>
      </c>
      <c r="IT84" s="81">
        <f t="shared" si="86"/>
        <v>2.1840681282004349E-131</v>
      </c>
      <c r="IU84" s="81">
        <f t="shared" si="86"/>
        <v>1.0458265787682638E-123</v>
      </c>
      <c r="IV84" s="81">
        <f t="shared" si="86"/>
        <v>5.8758773584790599E-140</v>
      </c>
      <c r="IW84" s="81">
        <f t="shared" si="86"/>
        <v>3.5995373653493032E-54</v>
      </c>
      <c r="IY84" s="81">
        <f t="shared" si="87"/>
        <v>0.529595822256549</v>
      </c>
      <c r="IZ84" s="81">
        <f t="shared" si="87"/>
        <v>0.49610891056712603</v>
      </c>
      <c r="JA84" s="81">
        <f t="shared" si="87"/>
        <v>0.37392755020863694</v>
      </c>
      <c r="JB84" s="81">
        <f t="shared" si="87"/>
        <v>0.20597848437879268</v>
      </c>
      <c r="JC84" s="81">
        <f t="shared" si="87"/>
        <v>3.4614265524272443E-2</v>
      </c>
      <c r="JD84" s="81">
        <f t="shared" si="87"/>
        <v>6.8723912810468551E-2</v>
      </c>
      <c r="JE84" s="81">
        <f t="shared" si="87"/>
        <v>2.3055808921900491E-2</v>
      </c>
      <c r="JF84" s="81">
        <f t="shared" si="87"/>
        <v>1.2204516588717103E-2</v>
      </c>
      <c r="JG84" s="81">
        <f t="shared" si="87"/>
        <v>1.5130613515993374E-2</v>
      </c>
      <c r="JH84" s="81">
        <f t="shared" si="87"/>
        <v>2.2044653027046401E-2</v>
      </c>
      <c r="JI84" s="81">
        <f t="shared" si="87"/>
        <v>1.9459825633578186E-2</v>
      </c>
      <c r="JJ84" s="81">
        <f t="shared" si="87"/>
        <v>1.8907103866252845E-2</v>
      </c>
      <c r="JK84" s="81">
        <f t="shared" si="87"/>
        <v>0.11674576139029058</v>
      </c>
      <c r="JL84" s="81">
        <f t="shared" si="87"/>
        <v>7.9972560433689485E-2</v>
      </c>
      <c r="JM84" s="81">
        <f t="shared" si="87"/>
        <v>1.8441718257748408E-3</v>
      </c>
    </row>
    <row r="85" spans="2:273" x14ac:dyDescent="0.25">
      <c r="B85" s="2">
        <v>58</v>
      </c>
      <c r="C85" s="37">
        <v>0.48409999999999997</v>
      </c>
      <c r="D85" s="37">
        <v>0.54665799999999998</v>
      </c>
      <c r="E85" s="37">
        <v>0.41705700000000001</v>
      </c>
      <c r="F85" s="37">
        <v>0.33210099999999998</v>
      </c>
      <c r="G85" s="37">
        <v>0.31533699999999998</v>
      </c>
      <c r="H85" s="37">
        <v>0.31331500000000001</v>
      </c>
      <c r="I85" s="37">
        <v>0.31284499999999998</v>
      </c>
      <c r="J85" s="37">
        <v>0.31059300000000001</v>
      </c>
      <c r="K85" s="37">
        <v>0.32119900000000001</v>
      </c>
      <c r="L85" s="37">
        <v>0.33289400000000002</v>
      </c>
      <c r="M85" s="37">
        <v>0.32678000000000001</v>
      </c>
      <c r="N85" s="37">
        <v>0.31107400000000002</v>
      </c>
      <c r="O85" s="37">
        <v>0.32275599999999999</v>
      </c>
      <c r="P85" s="37">
        <v>0.32964399999999999</v>
      </c>
      <c r="Q85" s="37">
        <v>0.33310600000000001</v>
      </c>
      <c r="S85" s="4">
        <f t="shared" si="89"/>
        <v>0.48797043840292187</v>
      </c>
      <c r="T85" s="4">
        <f t="shared" si="89"/>
        <v>0.51726590462146971</v>
      </c>
      <c r="U85" s="4">
        <f t="shared" si="89"/>
        <v>0.43421235035600225</v>
      </c>
      <c r="V85" s="4">
        <f t="shared" si="89"/>
        <v>0.36206564560948346</v>
      </c>
      <c r="W85" s="4">
        <f t="shared" si="89"/>
        <v>0.32410332833128364</v>
      </c>
      <c r="X85" s="4">
        <f t="shared" si="89"/>
        <v>0.32328272563150606</v>
      </c>
      <c r="Y85" s="4">
        <f t="shared" si="89"/>
        <v>0.31571316603319427</v>
      </c>
      <c r="Z85" s="4">
        <f t="shared" si="89"/>
        <v>0.32438423271110417</v>
      </c>
      <c r="AA85" s="4">
        <f t="shared" si="89"/>
        <v>0.33115177743291468</v>
      </c>
      <c r="AB85" s="4">
        <f t="shared" si="89"/>
        <v>0.34312785264401952</v>
      </c>
      <c r="AC85" s="4">
        <f t="shared" si="89"/>
        <v>0.33865329362468183</v>
      </c>
      <c r="AD85" s="4">
        <f t="shared" si="89"/>
        <v>0.32005225680774047</v>
      </c>
      <c r="AE85" s="4">
        <f t="shared" si="89"/>
        <v>0.33830940161686462</v>
      </c>
      <c r="AF85" s="4">
        <f t="shared" si="89"/>
        <v>0.33747086380606106</v>
      </c>
      <c r="AG85" s="4">
        <f t="shared" si="89"/>
        <v>0.33690395741492335</v>
      </c>
      <c r="AI85" s="4">
        <f t="shared" si="90"/>
        <v>-3.8704384029218941E-3</v>
      </c>
      <c r="AJ85" s="4">
        <f t="shared" si="90"/>
        <v>2.939209537853027E-2</v>
      </c>
      <c r="AK85" s="4">
        <f t="shared" si="90"/>
        <v>-1.7155350356002241E-2</v>
      </c>
      <c r="AL85" s="4">
        <f t="shared" si="90"/>
        <v>-2.9964645609483476E-2</v>
      </c>
      <c r="AM85" s="4">
        <f t="shared" si="90"/>
        <v>-8.7663283312836571E-3</v>
      </c>
      <c r="AN85" s="4">
        <f t="shared" si="90"/>
        <v>-9.9677256315060525E-3</v>
      </c>
      <c r="AO85" s="4">
        <f t="shared" si="90"/>
        <v>-2.868166033194286E-3</v>
      </c>
      <c r="AP85" s="4">
        <f t="shared" si="90"/>
        <v>-1.3791232711104162E-2</v>
      </c>
      <c r="AQ85" s="4">
        <f t="shared" si="90"/>
        <v>-9.9527774329146723E-3</v>
      </c>
      <c r="AR85" s="4">
        <f t="shared" si="90"/>
        <v>-1.0233852644019492E-2</v>
      </c>
      <c r="AS85" s="4">
        <f t="shared" si="90"/>
        <v>-1.1873293624681813E-2</v>
      </c>
      <c r="AT85" s="4">
        <f t="shared" si="90"/>
        <v>-8.9782568077404479E-3</v>
      </c>
      <c r="AU85" s="4">
        <f t="shared" si="90"/>
        <v>-1.5553401616864637E-2</v>
      </c>
      <c r="AV85" s="4">
        <f t="shared" si="90"/>
        <v>-7.8268638060610685E-3</v>
      </c>
      <c r="AW85" s="4">
        <f t="shared" si="90"/>
        <v>-3.7979574149233364E-3</v>
      </c>
      <c r="AY85" s="2">
        <f t="shared" si="81"/>
        <v>0.33051076519982425</v>
      </c>
      <c r="AZ85" s="2">
        <f t="shared" si="81"/>
        <v>0.32746692200818112</v>
      </c>
      <c r="BA85" s="2">
        <f t="shared" si="81"/>
        <v>0.32373800129283786</v>
      </c>
      <c r="BB85" s="2">
        <f t="shared" si="81"/>
        <v>0.31974117248753309</v>
      </c>
      <c r="BC85" s="2">
        <f t="shared" si="81"/>
        <v>0.31277894739081208</v>
      </c>
      <c r="BD85" s="2">
        <f t="shared" si="81"/>
        <v>0.30952823766705084</v>
      </c>
      <c r="BE85" s="2">
        <f t="shared" si="81"/>
        <v>0.30582027779902865</v>
      </c>
      <c r="BF85" s="2">
        <f t="shared" si="81"/>
        <v>0.30280035454510701</v>
      </c>
      <c r="BG85" s="2">
        <f t="shared" si="81"/>
        <v>0.30470719030620402</v>
      </c>
      <c r="BH85" s="2">
        <f t="shared" si="81"/>
        <v>0.30834047923892238</v>
      </c>
      <c r="BI85" s="2">
        <f t="shared" si="81"/>
        <v>0.30839261603035178</v>
      </c>
      <c r="BJ85" s="2">
        <f t="shared" si="81"/>
        <v>0.30567008395507206</v>
      </c>
      <c r="BK85" s="2">
        <f t="shared" si="81"/>
        <v>0.31595447333935656</v>
      </c>
      <c r="BL85" s="2">
        <f t="shared" si="81"/>
        <v>0.32539907323720824</v>
      </c>
      <c r="BM85" s="2">
        <f t="shared" si="81"/>
        <v>0.33496976949926649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>
        <f t="shared" si="82"/>
        <v>0.33310600000000001</v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>
        <f t="shared" si="41"/>
        <v>0.33310600000000001</v>
      </c>
      <c r="DK85" s="2">
        <f t="shared" si="91"/>
        <v>0.40697009999999989</v>
      </c>
      <c r="DL85" s="2">
        <f t="shared" si="91"/>
        <v>0.35908762969187674</v>
      </c>
      <c r="DM85" s="2">
        <f t="shared" si="91"/>
        <v>0.35772683641456576</v>
      </c>
      <c r="DN85" s="2">
        <f t="shared" si="91"/>
        <v>0.35481048991596636</v>
      </c>
      <c r="DO85" s="2">
        <f t="shared" si="91"/>
        <v>0.35527583979500899</v>
      </c>
      <c r="DP85" s="2">
        <f t="shared" si="91"/>
        <v>0.34634856653934309</v>
      </c>
      <c r="DQ85" s="2">
        <f t="shared" si="91"/>
        <v>0.34303185760122223</v>
      </c>
      <c r="DR85" s="2">
        <f t="shared" si="91"/>
        <v>0.34951272177419351</v>
      </c>
      <c r="DS85" s="2">
        <f t="shared" si="91"/>
        <v>0.33998572507331382</v>
      </c>
      <c r="DT85" s="2">
        <f t="shared" si="91"/>
        <v>0.34455508669354834</v>
      </c>
      <c r="DU85" s="2">
        <f t="shared" si="91"/>
        <v>0.34876967100439882</v>
      </c>
      <c r="DV85" s="2">
        <f t="shared" si="91"/>
        <v>0.34826080236185381</v>
      </c>
      <c r="DW85" s="2">
        <f t="shared" si="91"/>
        <v>0.34930659135472369</v>
      </c>
      <c r="DX85" s="2">
        <f t="shared" si="91"/>
        <v>0.35594459144385027</v>
      </c>
      <c r="DY85" s="2">
        <f t="shared" si="91"/>
        <v>0.36193948373440288</v>
      </c>
      <c r="EA85" s="2">
        <f t="shared" ref="EA85:EL116" si="95">CE$228*$B85+CE$229</f>
        <v>0.32994126071110857</v>
      </c>
      <c r="EB85" s="2">
        <f t="shared" si="92"/>
        <v>0.32358921310390648</v>
      </c>
      <c r="EC85" s="2">
        <f t="shared" si="92"/>
        <v>0.31941276997524409</v>
      </c>
      <c r="ED85" s="2">
        <f t="shared" si="92"/>
        <v>0.31528957924115281</v>
      </c>
      <c r="EE85" s="2">
        <f t="shared" si="92"/>
        <v>0.30829483795967405</v>
      </c>
      <c r="EF85" s="2">
        <f t="shared" si="92"/>
        <v>0.30533076986367896</v>
      </c>
      <c r="EG85" s="2">
        <f t="shared" si="92"/>
        <v>0.30178304159728941</v>
      </c>
      <c r="EH85" s="2">
        <f t="shared" si="92"/>
        <v>0.2985415922872181</v>
      </c>
      <c r="EI85" s="2">
        <f t="shared" si="92"/>
        <v>0.30141840105353285</v>
      </c>
      <c r="EJ85" s="2">
        <f t="shared" si="92"/>
        <v>0.30523065977011499</v>
      </c>
      <c r="EK85" s="2">
        <f t="shared" si="92"/>
        <v>0.30475989184136038</v>
      </c>
      <c r="EL85" s="2">
        <f t="shared" si="92"/>
        <v>0.301373787537492</v>
      </c>
      <c r="EM85" s="2">
        <f t="shared" si="92"/>
        <v>0.31242002985307138</v>
      </c>
      <c r="EN85" s="2">
        <f t="shared" si="92"/>
        <v>0.32186084597524711</v>
      </c>
      <c r="EO85" s="2">
        <f t="shared" si="92"/>
        <v>0.33144903168986706</v>
      </c>
      <c r="EQ85" s="2">
        <f t="shared" si="93"/>
        <v>0.32994126071110857</v>
      </c>
      <c r="ER85" s="2">
        <f t="shared" si="93"/>
        <v>0.32007916296518774</v>
      </c>
      <c r="ES85" s="2">
        <f t="shared" si="93"/>
        <v>0.31619352727342775</v>
      </c>
      <c r="ET85" s="2">
        <f t="shared" si="93"/>
        <v>0.31361182705587587</v>
      </c>
      <c r="EU85" s="2">
        <f t="shared" si="93"/>
        <v>0.30590256076793504</v>
      </c>
      <c r="EV85" s="2">
        <f t="shared" si="93"/>
        <v>0.30333876092804068</v>
      </c>
      <c r="EW85" s="2">
        <f t="shared" si="93"/>
        <v>0.30123517642223002</v>
      </c>
      <c r="EX85" s="2">
        <f t="shared" si="93"/>
        <v>0.29823973684065136</v>
      </c>
      <c r="EY85" s="2">
        <f t="shared" si="93"/>
        <v>0.30078708739719395</v>
      </c>
      <c r="EZ85" s="2">
        <f t="shared" si="93"/>
        <v>0.30755430941390832</v>
      </c>
      <c r="FA85" s="2">
        <f t="shared" si="93"/>
        <v>0.30376327586984664</v>
      </c>
      <c r="FB85" s="2">
        <f t="shared" si="93"/>
        <v>0.30030574633524854</v>
      </c>
      <c r="FC85" s="2">
        <f t="shared" si="93"/>
        <v>0.31249030773187902</v>
      </c>
      <c r="FD85" s="2">
        <f t="shared" si="93"/>
        <v>0.32401267360334357</v>
      </c>
      <c r="FE85" s="2">
        <f t="shared" si="93"/>
        <v>0.3318000001349859</v>
      </c>
      <c r="FG85" s="2">
        <f t="shared" si="94"/>
        <v>0.99260660690238678</v>
      </c>
      <c r="FH85" s="2">
        <f t="shared" si="94"/>
        <v>0.89073964743670431</v>
      </c>
      <c r="FI85" s="2">
        <f t="shared" si="94"/>
        <v>0.88708684098251567</v>
      </c>
      <c r="FJ85" s="2">
        <f t="shared" si="94"/>
        <v>0.88734821915827189</v>
      </c>
      <c r="FK85" s="2">
        <f t="shared" si="94"/>
        <v>0.90453616775690859</v>
      </c>
      <c r="FL85" s="2">
        <f t="shared" si="94"/>
        <v>0.89764939048099246</v>
      </c>
      <c r="FM85" s="2">
        <f t="shared" si="94"/>
        <v>0.90211936717272012</v>
      </c>
      <c r="FN85" s="2">
        <f t="shared" si="94"/>
        <v>0.91644399306113433</v>
      </c>
      <c r="FO85" s="2">
        <f t="shared" si="94"/>
        <v>0.91471283148463156</v>
      </c>
      <c r="FP85" s="2">
        <f t="shared" si="94"/>
        <v>0.92096440546286895</v>
      </c>
      <c r="FQ85" s="2">
        <f t="shared" si="94"/>
        <v>0.91744314667344429</v>
      </c>
      <c r="FR85" s="2">
        <f t="shared" si="94"/>
        <v>0.90835960218459155</v>
      </c>
      <c r="FS85" s="2">
        <f t="shared" si="94"/>
        <v>0.90418143946242902</v>
      </c>
      <c r="FT85" s="2">
        <f t="shared" si="94"/>
        <v>0.89621110748381372</v>
      </c>
      <c r="FU85" s="2">
        <f t="shared" si="94"/>
        <v>0.8845330872115823</v>
      </c>
      <c r="FW85" s="2">
        <f t="shared" si="83"/>
        <v>4.4468401789220464E-8</v>
      </c>
      <c r="FX85" s="2">
        <f t="shared" si="83"/>
        <v>2.4518383832404571E-4</v>
      </c>
      <c r="FY85" s="2">
        <f t="shared" si="83"/>
        <v>2.8918567564409012E-4</v>
      </c>
      <c r="FZ85" s="2">
        <f t="shared" si="83"/>
        <v>3.026201538064787E-4</v>
      </c>
      <c r="GA85" s="2">
        <f t="shared" si="83"/>
        <v>3.6661582772528776E-4</v>
      </c>
      <c r="GB85" s="2">
        <f t="shared" si="83"/>
        <v>3.6580534153446973E-4</v>
      </c>
      <c r="GC85" s="2">
        <f t="shared" si="83"/>
        <v>4.0888180512600074E-4</v>
      </c>
      <c r="GD85" s="2">
        <f t="shared" si="83"/>
        <v>6.0224590517286099E-4</v>
      </c>
      <c r="GE85" s="2">
        <f t="shared" si="83"/>
        <v>8.0563787212440459E-4</v>
      </c>
      <c r="GF85" s="2">
        <f t="shared" si="83"/>
        <v>7.7034293300819558E-4</v>
      </c>
      <c r="GG85" s="2">
        <f t="shared" si="83"/>
        <v>5.866796463117462E-4</v>
      </c>
      <c r="GH85" s="2">
        <f t="shared" si="83"/>
        <v>4.1971536349160929E-4</v>
      </c>
      <c r="GI85" s="2">
        <f t="shared" si="83"/>
        <v>3.7365977301997847E-4</v>
      </c>
      <c r="GJ85" s="2">
        <f t="shared" si="83"/>
        <v>3.3137736588473082E-4</v>
      </c>
      <c r="GK85" s="2">
        <f t="shared" si="83"/>
        <v>2.8333684973467214E-4</v>
      </c>
      <c r="GM85" s="81">
        <f t="shared" si="84"/>
        <v>9.4096185262447576E-3</v>
      </c>
      <c r="GN85" s="81">
        <f t="shared" si="84"/>
        <v>0.37985161302159054</v>
      </c>
      <c r="GO85" s="81">
        <f t="shared" si="84"/>
        <v>0.23887743980446122</v>
      </c>
      <c r="GP85" s="81">
        <f t="shared" si="84"/>
        <v>9.5228568100527086E-2</v>
      </c>
      <c r="GQ85" s="81">
        <f t="shared" si="84"/>
        <v>8.7811711414056692E-3</v>
      </c>
      <c r="GR85" s="81">
        <f t="shared" si="84"/>
        <v>2.1864301108689841E-2</v>
      </c>
      <c r="GS85" s="81">
        <f t="shared" si="84"/>
        <v>4.5316163925785734E-3</v>
      </c>
      <c r="GT85" s="81">
        <f t="shared" si="84"/>
        <v>4.7460525608615005E-5</v>
      </c>
      <c r="GU85" s="81">
        <f t="shared" si="84"/>
        <v>1.2834441846032082E-5</v>
      </c>
      <c r="GV85" s="81">
        <f t="shared" si="84"/>
        <v>9.6819202995439328E-6</v>
      </c>
      <c r="GW85" s="81">
        <f t="shared" si="84"/>
        <v>4.5909644546977305E-5</v>
      </c>
      <c r="GX85" s="81">
        <f t="shared" si="84"/>
        <v>2.5721058648565556E-3</v>
      </c>
      <c r="GY85" s="81">
        <f t="shared" si="84"/>
        <v>4.3028261763774181E-2</v>
      </c>
      <c r="GZ85" s="81">
        <f t="shared" si="84"/>
        <v>2.4900441765287339E-2</v>
      </c>
      <c r="HA85" s="81">
        <f t="shared" si="84"/>
        <v>9.5056956537710089E-5</v>
      </c>
      <c r="HC85" s="81">
        <f t="shared" si="74"/>
        <v>0.55119297267378686</v>
      </c>
      <c r="HD85" s="81">
        <f t="shared" si="74"/>
        <v>2.0206591580617635E-3</v>
      </c>
      <c r="HE85" s="81">
        <f t="shared" si="74"/>
        <v>2.1420852676376236E-3</v>
      </c>
      <c r="HF85" s="81">
        <f t="shared" si="74"/>
        <v>3.9285896264253471E-3</v>
      </c>
      <c r="HG85" s="81">
        <f t="shared" si="88"/>
        <v>6.6099090756257459E-3</v>
      </c>
      <c r="HH85" s="81">
        <f t="shared" si="88"/>
        <v>4.8089497468012596E-3</v>
      </c>
      <c r="HI85" s="81">
        <f t="shared" si="88"/>
        <v>6.4779807849236499E-3</v>
      </c>
      <c r="HJ85" s="81">
        <f t="shared" si="88"/>
        <v>1.8293997007011831E-2</v>
      </c>
      <c r="HK85" s="81">
        <f t="shared" si="88"/>
        <v>2.3297956843467311E-2</v>
      </c>
      <c r="HL85" s="81">
        <f t="shared" si="88"/>
        <v>3.2916926470582121E-2</v>
      </c>
      <c r="HM85" s="81">
        <f t="shared" si="88"/>
        <v>2.8327203392282022E-2</v>
      </c>
      <c r="HN85" s="81">
        <f t="shared" si="88"/>
        <v>1.1547477023105211E-2</v>
      </c>
      <c r="HO85" s="81">
        <f t="shared" si="88"/>
        <v>5.7149681422248083E-3</v>
      </c>
      <c r="HP85" s="81">
        <f t="shared" si="88"/>
        <v>3.491503046392523E-3</v>
      </c>
      <c r="HQ85" s="81">
        <f t="shared" si="88"/>
        <v>1.9618509251107166E-3</v>
      </c>
      <c r="HS85" s="81">
        <f t="shared" si="85"/>
        <v>8.7849176212675218E-14</v>
      </c>
      <c r="HT85" s="81">
        <f t="shared" si="85"/>
        <v>3.2756173321554724E-36</v>
      </c>
      <c r="HU85" s="81">
        <f t="shared" si="85"/>
        <v>4.417301794521619E-40</v>
      </c>
      <c r="HV85" s="81">
        <f t="shared" si="85"/>
        <v>2.4610048269565512E-38</v>
      </c>
      <c r="HW85" s="81">
        <f t="shared" si="85"/>
        <v>8.4195693439548513E-41</v>
      </c>
      <c r="HX85" s="81">
        <f t="shared" si="85"/>
        <v>9.1826614112270423E-41</v>
      </c>
      <c r="HY85" s="81">
        <f t="shared" si="85"/>
        <v>2.7115583133261097E-41</v>
      </c>
      <c r="HZ85" s="81">
        <f t="shared" si="85"/>
        <v>3.8979146759918635E-38</v>
      </c>
      <c r="IA85" s="81">
        <f t="shared" si="85"/>
        <v>3.1898966527287475E-37</v>
      </c>
      <c r="IB85" s="81">
        <f t="shared" si="85"/>
        <v>5.30694749112275E-35</v>
      </c>
      <c r="IC85" s="81">
        <f t="shared" si="85"/>
        <v>8.2157905110666735E-35</v>
      </c>
      <c r="ID85" s="81">
        <f t="shared" si="85"/>
        <v>7.8597860880717596E-38</v>
      </c>
      <c r="IE85" s="81">
        <f t="shared" si="85"/>
        <v>6.5461459744613124E-37</v>
      </c>
      <c r="IF85" s="81">
        <f t="shared" si="85"/>
        <v>2.3283413582661494E-28</v>
      </c>
      <c r="IG85" s="81">
        <f t="shared" si="85"/>
        <v>5.7947979309306885E-17</v>
      </c>
      <c r="II85" s="81">
        <f t="shared" si="86"/>
        <v>2.9564473860997595E-95</v>
      </c>
      <c r="IJ85" s="81">
        <f t="shared" si="86"/>
        <v>1.9293085543520494E-122</v>
      </c>
      <c r="IK85" s="81">
        <f t="shared" si="86"/>
        <v>9.8937930776126397E-133</v>
      </c>
      <c r="IL85" s="81">
        <f t="shared" si="86"/>
        <v>2.6922754490722898E-127</v>
      </c>
      <c r="IM85" s="81">
        <f t="shared" si="86"/>
        <v>1.4960902956820362E-137</v>
      </c>
      <c r="IN85" s="81">
        <f t="shared" si="86"/>
        <v>6.7579517181959027E-137</v>
      </c>
      <c r="IO85" s="81">
        <f t="shared" si="86"/>
        <v>1.6359961134075303E-139</v>
      </c>
      <c r="IP85" s="81">
        <f t="shared" si="86"/>
        <v>2.6665579489033561E-132</v>
      </c>
      <c r="IQ85" s="81">
        <f t="shared" si="86"/>
        <v>5.0648275078371771E-130</v>
      </c>
      <c r="IR85" s="81">
        <f t="shared" si="86"/>
        <v>5.3025978334084644E-123</v>
      </c>
      <c r="IS85" s="81">
        <f t="shared" si="86"/>
        <v>2.7494118628107587E-121</v>
      </c>
      <c r="IT85" s="81">
        <f t="shared" si="86"/>
        <v>2.2442217673981849E-128</v>
      </c>
      <c r="IU85" s="81">
        <f t="shared" si="86"/>
        <v>6.4829729619629258E-121</v>
      </c>
      <c r="IV85" s="81">
        <f t="shared" si="86"/>
        <v>7.7072078292581923E-137</v>
      </c>
      <c r="IW85" s="81">
        <f t="shared" si="86"/>
        <v>5.2188707226200261E-53</v>
      </c>
      <c r="IY85" s="81">
        <f t="shared" si="87"/>
        <v>0.56060259120011946</v>
      </c>
      <c r="IZ85" s="81">
        <f t="shared" si="87"/>
        <v>0.38187227217965231</v>
      </c>
      <c r="JA85" s="81">
        <f t="shared" si="87"/>
        <v>0.24101952507209884</v>
      </c>
      <c r="JB85" s="81">
        <f t="shared" si="87"/>
        <v>9.9157157726952438E-2</v>
      </c>
      <c r="JC85" s="81">
        <f t="shared" si="87"/>
        <v>1.5391080217031415E-2</v>
      </c>
      <c r="JD85" s="81">
        <f t="shared" si="87"/>
        <v>2.6673250855491101E-2</v>
      </c>
      <c r="JE85" s="81">
        <f t="shared" si="87"/>
        <v>1.1009597177502224E-2</v>
      </c>
      <c r="JF85" s="81">
        <f t="shared" si="87"/>
        <v>1.8341457532620446E-2</v>
      </c>
      <c r="JG85" s="81">
        <f t="shared" si="87"/>
        <v>2.3310791285313343E-2</v>
      </c>
      <c r="JH85" s="81">
        <f t="shared" si="87"/>
        <v>3.2926608390881663E-2</v>
      </c>
      <c r="JI85" s="81">
        <f t="shared" si="87"/>
        <v>2.8373113036829E-2</v>
      </c>
      <c r="JJ85" s="81">
        <f t="shared" si="87"/>
        <v>1.4119582887961767E-2</v>
      </c>
      <c r="JK85" s="81">
        <f t="shared" si="87"/>
        <v>4.874322990599899E-2</v>
      </c>
      <c r="JL85" s="81">
        <f t="shared" si="87"/>
        <v>2.8391944811679861E-2</v>
      </c>
      <c r="JM85" s="81">
        <f t="shared" si="87"/>
        <v>2.0569078816484849E-3</v>
      </c>
    </row>
    <row r="86" spans="2:273" x14ac:dyDescent="0.25">
      <c r="B86" s="2">
        <v>59</v>
      </c>
      <c r="C86" s="37">
        <v>0.48243599999999998</v>
      </c>
      <c r="D86" s="37">
        <v>0.438944</v>
      </c>
      <c r="E86" s="37">
        <v>0.34432600000000002</v>
      </c>
      <c r="F86" s="37">
        <v>0.32600699999999999</v>
      </c>
      <c r="G86" s="37">
        <v>0.32134699999999999</v>
      </c>
      <c r="H86" s="37">
        <v>0.316191</v>
      </c>
      <c r="I86" s="37">
        <v>0.31152400000000002</v>
      </c>
      <c r="J86" s="37">
        <v>0.31905800000000001</v>
      </c>
      <c r="K86" s="37">
        <v>0.33180799999999999</v>
      </c>
      <c r="L86" s="37">
        <v>0.34393699999999999</v>
      </c>
      <c r="M86" s="37">
        <v>0.338175</v>
      </c>
      <c r="N86" s="37">
        <v>0.31447199999999997</v>
      </c>
      <c r="O86" s="37">
        <v>0.32319199999999998</v>
      </c>
      <c r="P86" s="37">
        <v>0.33101799999999998</v>
      </c>
      <c r="Q86" s="37">
        <v>0.33561200000000002</v>
      </c>
      <c r="S86" s="4">
        <f t="shared" si="89"/>
        <v>0.49112754589845964</v>
      </c>
      <c r="T86" s="4">
        <f t="shared" si="89"/>
        <v>0.4478672168011375</v>
      </c>
      <c r="U86" s="4">
        <f t="shared" si="89"/>
        <v>0.38095885659744844</v>
      </c>
      <c r="V86" s="4">
        <f t="shared" si="89"/>
        <v>0.33944401864252394</v>
      </c>
      <c r="W86" s="4">
        <f t="shared" si="89"/>
        <v>0.32577264063286027</v>
      </c>
      <c r="X86" s="4">
        <f t="shared" si="89"/>
        <v>0.32066761291034185</v>
      </c>
      <c r="Y86" s="4">
        <f t="shared" si="89"/>
        <v>0.31847032353476312</v>
      </c>
      <c r="Z86" s="4">
        <f t="shared" si="89"/>
        <v>0.33324456809560482</v>
      </c>
      <c r="AA86" s="4">
        <f t="shared" si="89"/>
        <v>0.34202267855175483</v>
      </c>
      <c r="AB86" s="4">
        <f t="shared" si="89"/>
        <v>0.35605224066212438</v>
      </c>
      <c r="AC86" s="4">
        <f t="shared" si="89"/>
        <v>0.34952116199086058</v>
      </c>
      <c r="AD86" s="4">
        <f t="shared" si="89"/>
        <v>0.32502199364108142</v>
      </c>
      <c r="AE86" s="4">
        <f t="shared" si="89"/>
        <v>0.33030384876029956</v>
      </c>
      <c r="AF86" s="4">
        <f t="shared" si="89"/>
        <v>0.33332730252263781</v>
      </c>
      <c r="AG86" s="4">
        <f t="shared" si="89"/>
        <v>0.33787187319911655</v>
      </c>
      <c r="AI86" s="4">
        <f t="shared" si="90"/>
        <v>-8.6915458984596627E-3</v>
      </c>
      <c r="AJ86" s="4">
        <f t="shared" si="90"/>
        <v>-8.9232168011375013E-3</v>
      </c>
      <c r="AK86" s="4">
        <f t="shared" si="90"/>
        <v>-3.6632856597448415E-2</v>
      </c>
      <c r="AL86" s="4">
        <f t="shared" si="90"/>
        <v>-1.3437018642523946E-2</v>
      </c>
      <c r="AM86" s="4">
        <f t="shared" si="90"/>
        <v>-4.4256406328602726E-3</v>
      </c>
      <c r="AN86" s="4">
        <f t="shared" si="90"/>
        <v>-4.4766129103418484E-3</v>
      </c>
      <c r="AO86" s="4">
        <f t="shared" si="90"/>
        <v>-6.9463235347630992E-3</v>
      </c>
      <c r="AP86" s="4">
        <f t="shared" si="90"/>
        <v>-1.4186568095604812E-2</v>
      </c>
      <c r="AQ86" s="4">
        <f t="shared" si="90"/>
        <v>-1.0214678551754841E-2</v>
      </c>
      <c r="AR86" s="4">
        <f t="shared" si="90"/>
        <v>-1.2115240662124382E-2</v>
      </c>
      <c r="AS86" s="4">
        <f t="shared" si="90"/>
        <v>-1.1346161990860582E-2</v>
      </c>
      <c r="AT86" s="4">
        <f t="shared" si="90"/>
        <v>-1.0549993641081445E-2</v>
      </c>
      <c r="AU86" s="4">
        <f t="shared" si="90"/>
        <v>-7.1118487602995772E-3</v>
      </c>
      <c r="AV86" s="4">
        <f t="shared" si="90"/>
        <v>-2.309302522637835E-3</v>
      </c>
      <c r="AW86" s="4">
        <f t="shared" si="90"/>
        <v>-2.2598731991165244E-3</v>
      </c>
      <c r="AY86" s="2">
        <f t="shared" si="81"/>
        <v>0.33014037116551387</v>
      </c>
      <c r="AZ86" s="2">
        <f t="shared" si="81"/>
        <v>0.32688632585095473</v>
      </c>
      <c r="BA86" s="2">
        <f t="shared" si="81"/>
        <v>0.32312814092893677</v>
      </c>
      <c r="BB86" s="2">
        <f t="shared" si="81"/>
        <v>0.31914998610573092</v>
      </c>
      <c r="BC86" s="2">
        <f t="shared" si="81"/>
        <v>0.31216615566435718</v>
      </c>
      <c r="BD86" s="2">
        <f t="shared" si="81"/>
        <v>0.30895580931428918</v>
      </c>
      <c r="BE86" s="2">
        <f t="shared" si="81"/>
        <v>0.30527961809137144</v>
      </c>
      <c r="BF86" s="2">
        <f t="shared" si="81"/>
        <v>0.30225890883919315</v>
      </c>
      <c r="BG86" s="2">
        <f t="shared" si="81"/>
        <v>0.30419218056232195</v>
      </c>
      <c r="BH86" s="2">
        <f t="shared" si="81"/>
        <v>0.30790680834356171</v>
      </c>
      <c r="BI86" s="2">
        <f t="shared" si="81"/>
        <v>0.30784164490784804</v>
      </c>
      <c r="BJ86" s="2">
        <f t="shared" si="81"/>
        <v>0.30515194572681942</v>
      </c>
      <c r="BK86" s="2">
        <f t="shared" si="81"/>
        <v>0.31548997195165718</v>
      </c>
      <c r="BL86" s="2">
        <f t="shared" si="81"/>
        <v>0.32496103468898957</v>
      </c>
      <c r="BM86" s="2">
        <f t="shared" si="81"/>
        <v>0.33451219852209951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>
        <f t="shared" si="82"/>
        <v>0.33561200000000002</v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>
        <f t="shared" si="41"/>
        <v>0.33561200000000002</v>
      </c>
      <c r="DK86" s="2">
        <f t="shared" si="91"/>
        <v>0.40788949999999985</v>
      </c>
      <c r="DL86" s="2">
        <f t="shared" si="91"/>
        <v>0.3596172067226891</v>
      </c>
      <c r="DM86" s="2">
        <f t="shared" si="91"/>
        <v>0.35838478991596628</v>
      </c>
      <c r="DN86" s="2">
        <f t="shared" si="91"/>
        <v>0.35546565378151257</v>
      </c>
      <c r="DO86" s="2">
        <f t="shared" si="91"/>
        <v>0.3560991469474154</v>
      </c>
      <c r="DP86" s="2">
        <f t="shared" si="91"/>
        <v>0.34706449656226135</v>
      </c>
      <c r="DQ86" s="2">
        <f t="shared" si="91"/>
        <v>0.3436410611153552</v>
      </c>
      <c r="DR86" s="2">
        <f t="shared" si="91"/>
        <v>0.35019007258064511</v>
      </c>
      <c r="DS86" s="2">
        <f t="shared" si="91"/>
        <v>0.34062167448680358</v>
      </c>
      <c r="DT86" s="2">
        <f t="shared" si="91"/>
        <v>0.34505608870967741</v>
      </c>
      <c r="DU86" s="2">
        <f t="shared" si="91"/>
        <v>0.3492909904692082</v>
      </c>
      <c r="DV86" s="2">
        <f t="shared" si="91"/>
        <v>0.34892150256238857</v>
      </c>
      <c r="DW86" s="2">
        <f t="shared" si="91"/>
        <v>0.34987917758467019</v>
      </c>
      <c r="DX86" s="2">
        <f t="shared" si="91"/>
        <v>0.35654625133689838</v>
      </c>
      <c r="DY86" s="2">
        <f t="shared" si="91"/>
        <v>0.36250535472370771</v>
      </c>
      <c r="EA86" s="2">
        <f t="shared" si="95"/>
        <v>0.32961221522656187</v>
      </c>
      <c r="EB86" s="2">
        <f t="shared" si="92"/>
        <v>0.32322576555865701</v>
      </c>
      <c r="EC86" s="2">
        <f t="shared" si="92"/>
        <v>0.3190364659629128</v>
      </c>
      <c r="ED86" s="2">
        <f t="shared" si="92"/>
        <v>0.31494586472090474</v>
      </c>
      <c r="EE86" s="2">
        <f t="shared" si="92"/>
        <v>0.30793851703716146</v>
      </c>
      <c r="EF86" s="2">
        <f t="shared" si="92"/>
        <v>0.30499382103694467</v>
      </c>
      <c r="EG86" s="2">
        <f t="shared" si="92"/>
        <v>0.30148386875508221</v>
      </c>
      <c r="EH86" s="2">
        <f t="shared" si="92"/>
        <v>0.29827355675761491</v>
      </c>
      <c r="EI86" s="2">
        <f t="shared" si="92"/>
        <v>0.30109497983389205</v>
      </c>
      <c r="EJ86" s="2">
        <f t="shared" si="92"/>
        <v>0.30499718035527695</v>
      </c>
      <c r="EK86" s="2">
        <f t="shared" si="92"/>
        <v>0.30444065504948326</v>
      </c>
      <c r="EL86" s="2">
        <f t="shared" si="92"/>
        <v>0.30112528729992949</v>
      </c>
      <c r="EM86" s="2">
        <f t="shared" si="92"/>
        <v>0.3121662842414587</v>
      </c>
      <c r="EN86" s="2">
        <f t="shared" si="92"/>
        <v>0.32162420322364005</v>
      </c>
      <c r="EO86" s="2">
        <f t="shared" si="92"/>
        <v>0.33117939222334553</v>
      </c>
      <c r="EQ86" s="2">
        <f t="shared" si="93"/>
        <v>0.32961221522656187</v>
      </c>
      <c r="ER86" s="2">
        <f t="shared" si="93"/>
        <v>0.31978665563105707</v>
      </c>
      <c r="ES86" s="2">
        <f t="shared" si="93"/>
        <v>0.31588586339345176</v>
      </c>
      <c r="ET86" s="2">
        <f t="shared" si="93"/>
        <v>0.31330458904174641</v>
      </c>
      <c r="EU86" s="2">
        <f t="shared" si="93"/>
        <v>0.30560006351936642</v>
      </c>
      <c r="EV86" s="2">
        <f t="shared" si="93"/>
        <v>0.30304672352230089</v>
      </c>
      <c r="EW86" s="2">
        <f t="shared" si="93"/>
        <v>0.3009485881573879</v>
      </c>
      <c r="EX86" s="2">
        <f t="shared" si="93"/>
        <v>0.29797809781078188</v>
      </c>
      <c r="EY86" s="2">
        <f t="shared" si="93"/>
        <v>0.30047946829543615</v>
      </c>
      <c r="EZ86" s="2">
        <f t="shared" si="93"/>
        <v>0.30725617874278777</v>
      </c>
      <c r="FA86" s="2">
        <f t="shared" si="93"/>
        <v>0.30346946948848558</v>
      </c>
      <c r="FB86" s="2">
        <f t="shared" si="93"/>
        <v>0.30008255404828393</v>
      </c>
      <c r="FC86" s="2">
        <f t="shared" si="93"/>
        <v>0.3122346360968124</v>
      </c>
      <c r="FD86" s="2">
        <f t="shared" si="93"/>
        <v>0.32372510580166314</v>
      </c>
      <c r="FE86" s="2">
        <f t="shared" si="93"/>
        <v>0.3315046375800712</v>
      </c>
      <c r="FG86" s="2">
        <f t="shared" si="94"/>
        <v>0.99325275601369289</v>
      </c>
      <c r="FH86" s="2">
        <f t="shared" si="94"/>
        <v>0.89938609960846028</v>
      </c>
      <c r="FI86" s="2">
        <f t="shared" si="94"/>
        <v>0.89598860794341451</v>
      </c>
      <c r="FJ86" s="2">
        <f t="shared" si="94"/>
        <v>0.89623179022909072</v>
      </c>
      <c r="FK86" s="2">
        <f t="shared" si="94"/>
        <v>0.91219843619124463</v>
      </c>
      <c r="FL86" s="2">
        <f t="shared" si="94"/>
        <v>0.90580685533557415</v>
      </c>
      <c r="FM86" s="2">
        <f t="shared" si="94"/>
        <v>0.90995630646547021</v>
      </c>
      <c r="FN86" s="2">
        <f t="shared" si="94"/>
        <v>0.92323161303818779</v>
      </c>
      <c r="FO86" s="2">
        <f t="shared" si="94"/>
        <v>0.92162905514033078</v>
      </c>
      <c r="FP86" s="2">
        <f t="shared" si="94"/>
        <v>0.92741389732268387</v>
      </c>
      <c r="FQ86" s="2">
        <f t="shared" si="94"/>
        <v>0.92415631818986343</v>
      </c>
      <c r="FR86" s="2">
        <f t="shared" si="94"/>
        <v>0.9157435738309847</v>
      </c>
      <c r="FS86" s="2">
        <f t="shared" si="94"/>
        <v>0.91186940560258767</v>
      </c>
      <c r="FT86" s="2">
        <f t="shared" si="94"/>
        <v>0.90447100582228213</v>
      </c>
      <c r="FU86" s="2">
        <f t="shared" si="94"/>
        <v>0.89361203964182723</v>
      </c>
      <c r="FW86" s="2">
        <f t="shared" si="83"/>
        <v>4.8758632770029018E-8</v>
      </c>
      <c r="FX86" s="2">
        <f t="shared" si="83"/>
        <v>2.6883237356759167E-4</v>
      </c>
      <c r="FY86" s="2">
        <f t="shared" si="83"/>
        <v>3.1707694149839293E-4</v>
      </c>
      <c r="FZ86" s="2">
        <f t="shared" si="83"/>
        <v>3.3180671285170353E-4</v>
      </c>
      <c r="GA86" s="2">
        <f t="shared" si="83"/>
        <v>4.0197204353623452E-4</v>
      </c>
      <c r="GB86" s="2">
        <f t="shared" si="83"/>
        <v>4.0108342589293452E-4</v>
      </c>
      <c r="GC86" s="2">
        <f t="shared" si="83"/>
        <v>4.4831229901650998E-4</v>
      </c>
      <c r="GD86" s="2">
        <f t="shared" si="83"/>
        <v>6.6031113728530879E-4</v>
      </c>
      <c r="GE86" s="2">
        <f t="shared" si="83"/>
        <v>8.8329570529799089E-4</v>
      </c>
      <c r="GF86" s="2">
        <f t="shared" si="83"/>
        <v>8.4460145772103832E-4</v>
      </c>
      <c r="GG86" s="2">
        <f t="shared" si="83"/>
        <v>6.4324503147906867E-4</v>
      </c>
      <c r="GH86" s="2">
        <f t="shared" si="83"/>
        <v>4.6019011000132936E-4</v>
      </c>
      <c r="GI86" s="2">
        <f t="shared" si="83"/>
        <v>4.0969502437803731E-4</v>
      </c>
      <c r="GJ86" s="2">
        <f t="shared" si="83"/>
        <v>3.6333644027108957E-4</v>
      </c>
      <c r="GK86" s="2">
        <f t="shared" si="83"/>
        <v>3.1066418563517026E-4</v>
      </c>
      <c r="GM86" s="81">
        <f t="shared" si="84"/>
        <v>5.9530911901185032E-3</v>
      </c>
      <c r="GN86" s="81">
        <f t="shared" si="84"/>
        <v>0.26150666145726736</v>
      </c>
      <c r="GO86" s="81">
        <f t="shared" si="84"/>
        <v>0.13157275193372409</v>
      </c>
      <c r="GP86" s="81">
        <f t="shared" si="84"/>
        <v>3.5874853936542689E-2</v>
      </c>
      <c r="GQ86" s="81">
        <f t="shared" si="84"/>
        <v>2.0000031892698201E-3</v>
      </c>
      <c r="GR86" s="81">
        <f t="shared" si="84"/>
        <v>5.7116468209076204E-3</v>
      </c>
      <c r="GS86" s="81">
        <f t="shared" si="84"/>
        <v>8.2318783832669091E-4</v>
      </c>
      <c r="GT86" s="81">
        <f t="shared" si="84"/>
        <v>4.0279830265896529E-6</v>
      </c>
      <c r="GU86" s="81">
        <f t="shared" si="84"/>
        <v>9.6686823417607271E-7</v>
      </c>
      <c r="GV86" s="81">
        <f t="shared" si="84"/>
        <v>6.9480807741953528E-7</v>
      </c>
      <c r="GW86" s="81">
        <f t="shared" si="84"/>
        <v>4.0972906809701447E-6</v>
      </c>
      <c r="GX86" s="81">
        <f t="shared" si="84"/>
        <v>4.477933730718953E-4</v>
      </c>
      <c r="GY86" s="81">
        <f t="shared" si="84"/>
        <v>1.290289127052672E-2</v>
      </c>
      <c r="GZ86" s="81">
        <f t="shared" si="84"/>
        <v>6.0584058317287581E-3</v>
      </c>
      <c r="HA86" s="81">
        <f t="shared" si="84"/>
        <v>8.0692644911750182E-6</v>
      </c>
      <c r="HC86" s="81">
        <f t="shared" si="74"/>
        <v>0.58631786725825785</v>
      </c>
      <c r="HD86" s="81">
        <f t="shared" si="74"/>
        <v>3.166866008321612E-3</v>
      </c>
      <c r="HE86" s="81">
        <f t="shared" si="74"/>
        <v>3.4434303403893221E-3</v>
      </c>
      <c r="HF86" s="81">
        <f t="shared" si="74"/>
        <v>6.1178756110081304E-3</v>
      </c>
      <c r="HG86" s="81">
        <f t="shared" si="88"/>
        <v>1.0343428812458531E-2</v>
      </c>
      <c r="HH86" s="81">
        <f t="shared" si="88"/>
        <v>7.6254887671624288E-3</v>
      </c>
      <c r="HI86" s="81">
        <f t="shared" si="88"/>
        <v>1.0241483132560113E-2</v>
      </c>
      <c r="HJ86" s="81">
        <f t="shared" si="88"/>
        <v>2.774563793981984E-2</v>
      </c>
      <c r="HK86" s="81">
        <f t="shared" si="88"/>
        <v>3.5315176645402846E-2</v>
      </c>
      <c r="HL86" s="81">
        <f t="shared" si="88"/>
        <v>4.828434148568686E-2</v>
      </c>
      <c r="HM86" s="81">
        <f t="shared" si="88"/>
        <v>4.1214344730120853E-2</v>
      </c>
      <c r="HN86" s="81">
        <f t="shared" si="88"/>
        <v>1.7472849765707413E-2</v>
      </c>
      <c r="HO86" s="81">
        <f t="shared" si="88"/>
        <v>8.7614729408014465E-3</v>
      </c>
      <c r="HP86" s="81">
        <f t="shared" si="88"/>
        <v>5.6300376016186473E-3</v>
      </c>
      <c r="HQ86" s="81">
        <f t="shared" si="88"/>
        <v>3.6130893497383389E-3</v>
      </c>
      <c r="HS86" s="81">
        <f t="shared" si="85"/>
        <v>1.7730469034114217E-13</v>
      </c>
      <c r="HT86" s="81">
        <f t="shared" si="85"/>
        <v>4.8803657331838738E-35</v>
      </c>
      <c r="HU86" s="81">
        <f t="shared" si="85"/>
        <v>9.1065802617460561E-39</v>
      </c>
      <c r="HV86" s="81">
        <f t="shared" si="85"/>
        <v>4.5225177104588092E-37</v>
      </c>
      <c r="HW86" s="81">
        <f t="shared" si="85"/>
        <v>2.0697067027243512E-39</v>
      </c>
      <c r="HX86" s="81">
        <f t="shared" si="85"/>
        <v>2.2346112891598624E-39</v>
      </c>
      <c r="HY86" s="81">
        <f t="shared" si="85"/>
        <v>7.2792507349917771E-40</v>
      </c>
      <c r="HZ86" s="81">
        <f t="shared" si="85"/>
        <v>9.8760486118770239E-37</v>
      </c>
      <c r="IA86" s="81">
        <f t="shared" si="85"/>
        <v>8.5783158874373408E-36</v>
      </c>
      <c r="IB86" s="81">
        <f t="shared" si="85"/>
        <v>1.1553519301554891E-33</v>
      </c>
      <c r="IC86" s="81">
        <f t="shared" si="85"/>
        <v>1.5533546624157602E-33</v>
      </c>
      <c r="ID86" s="81">
        <f t="shared" si="85"/>
        <v>1.6176812292477873E-36</v>
      </c>
      <c r="IE86" s="81">
        <f t="shared" si="85"/>
        <v>1.1370759308317783E-35</v>
      </c>
      <c r="IF86" s="81">
        <f t="shared" si="85"/>
        <v>1.9252339940942898E-27</v>
      </c>
      <c r="IG86" s="81">
        <f t="shared" si="85"/>
        <v>1.931931505783526E-16</v>
      </c>
      <c r="II86" s="81">
        <f t="shared" si="86"/>
        <v>3.0450164832580573E-94</v>
      </c>
      <c r="IJ86" s="81">
        <f t="shared" si="86"/>
        <v>8.7067463517165051E-120</v>
      </c>
      <c r="IK86" s="81">
        <f t="shared" si="86"/>
        <v>8.5944068667994061E-130</v>
      </c>
      <c r="IL86" s="81">
        <f t="shared" si="86"/>
        <v>1.8310889819533547E-124</v>
      </c>
      <c r="IM86" s="81">
        <f t="shared" si="86"/>
        <v>2.0552854815580644E-134</v>
      </c>
      <c r="IN86" s="81">
        <f t="shared" si="86"/>
        <v>8.9479831257876292E-134</v>
      </c>
      <c r="IO86" s="81">
        <f t="shared" si="86"/>
        <v>2.7624804417687145E-136</v>
      </c>
      <c r="IP86" s="81">
        <f t="shared" si="86"/>
        <v>4.3983110416805524E-129</v>
      </c>
      <c r="IQ86" s="81">
        <f t="shared" si="86"/>
        <v>9.8654144552993492E-127</v>
      </c>
      <c r="IR86" s="81">
        <f t="shared" si="86"/>
        <v>6.5262252831020542E-120</v>
      </c>
      <c r="IS86" s="81">
        <f t="shared" si="86"/>
        <v>2.3703330397600585E-118</v>
      </c>
      <c r="IT86" s="81">
        <f t="shared" si="86"/>
        <v>2.1257884240083243E-125</v>
      </c>
      <c r="IU86" s="81">
        <f t="shared" si="86"/>
        <v>3.7308353561681991E-118</v>
      </c>
      <c r="IV86" s="81">
        <f t="shared" si="86"/>
        <v>9.3153203786758002E-134</v>
      </c>
      <c r="IW86" s="81">
        <f t="shared" si="86"/>
        <v>7.3450277899434343E-52</v>
      </c>
      <c r="IY86" s="81">
        <f t="shared" si="87"/>
        <v>0.59227095844855371</v>
      </c>
      <c r="IZ86" s="81">
        <f t="shared" si="87"/>
        <v>0.26467352746558898</v>
      </c>
      <c r="JA86" s="81">
        <f t="shared" si="87"/>
        <v>0.13501618227411341</v>
      </c>
      <c r="JB86" s="81">
        <f t="shared" si="87"/>
        <v>4.1992729547550817E-2</v>
      </c>
      <c r="JC86" s="81">
        <f t="shared" si="87"/>
        <v>1.2343432001728352E-2</v>
      </c>
      <c r="JD86" s="81">
        <f t="shared" si="87"/>
        <v>1.3337135588070049E-2</v>
      </c>
      <c r="JE86" s="81">
        <f t="shared" si="87"/>
        <v>1.1064670970886804E-2</v>
      </c>
      <c r="JF86" s="81">
        <f t="shared" si="87"/>
        <v>2.7749665922846431E-2</v>
      </c>
      <c r="JG86" s="81">
        <f t="shared" si="87"/>
        <v>3.5316143513637023E-2</v>
      </c>
      <c r="JH86" s="81">
        <f t="shared" si="87"/>
        <v>4.828503629376428E-2</v>
      </c>
      <c r="JI86" s="81">
        <f t="shared" si="87"/>
        <v>4.121844202080182E-2</v>
      </c>
      <c r="JJ86" s="81">
        <f t="shared" si="87"/>
        <v>1.7920643138779307E-2</v>
      </c>
      <c r="JK86" s="81">
        <f t="shared" si="87"/>
        <v>2.1664364211328169E-2</v>
      </c>
      <c r="JL86" s="81">
        <f t="shared" si="87"/>
        <v>1.1688443433347406E-2</v>
      </c>
      <c r="JM86" s="81">
        <f t="shared" si="87"/>
        <v>3.6211586142297068E-3</v>
      </c>
    </row>
    <row r="87" spans="2:273" x14ac:dyDescent="0.25">
      <c r="B87" s="2">
        <v>60</v>
      </c>
      <c r="C87" s="37">
        <v>0.47601700000000002</v>
      </c>
      <c r="D87" s="37">
        <v>0.35852800000000001</v>
      </c>
      <c r="E87" s="37">
        <v>0.32933600000000002</v>
      </c>
      <c r="F87" s="37">
        <v>0.32200299999999998</v>
      </c>
      <c r="G87" s="37">
        <v>0.32142999999999999</v>
      </c>
      <c r="H87" s="37">
        <v>0.31775199999999998</v>
      </c>
      <c r="I87" s="37">
        <v>0.31584000000000001</v>
      </c>
      <c r="J87" s="37">
        <v>0.32953900000000003</v>
      </c>
      <c r="K87" s="37">
        <v>0.34050599999999998</v>
      </c>
      <c r="L87" s="37">
        <v>0.359682</v>
      </c>
      <c r="M87" s="37">
        <v>0.350582</v>
      </c>
      <c r="N87" s="37">
        <v>0.32085900000000001</v>
      </c>
      <c r="O87" s="37">
        <v>0.32378899999999999</v>
      </c>
      <c r="P87" s="37">
        <v>0.33272400000000002</v>
      </c>
      <c r="Q87" s="37">
        <v>0.33947500000000003</v>
      </c>
      <c r="S87" s="4">
        <f t="shared" si="89"/>
        <v>0.49313989970328342</v>
      </c>
      <c r="T87" s="4">
        <f t="shared" si="89"/>
        <v>0.39731336116661431</v>
      </c>
      <c r="U87" s="4">
        <f t="shared" si="89"/>
        <v>0.35215585085271617</v>
      </c>
      <c r="V87" s="4">
        <f t="shared" si="89"/>
        <v>0.33352479930263451</v>
      </c>
      <c r="W87" s="4">
        <f t="shared" si="89"/>
        <v>0.33075697730302928</v>
      </c>
      <c r="X87" s="4">
        <f t="shared" si="89"/>
        <v>0.32362618620124006</v>
      </c>
      <c r="Y87" s="4">
        <f t="shared" si="89"/>
        <v>0.32388362313171515</v>
      </c>
      <c r="Z87" s="4">
        <f t="shared" si="89"/>
        <v>0.34512411093879791</v>
      </c>
      <c r="AA87" s="4">
        <f t="shared" si="89"/>
        <v>0.35637484543796361</v>
      </c>
      <c r="AB87" s="4">
        <f t="shared" si="89"/>
        <v>0.37247152679380807</v>
      </c>
      <c r="AC87" s="4">
        <f t="shared" si="89"/>
        <v>0.36342382864584877</v>
      </c>
      <c r="AD87" s="4">
        <f t="shared" si="89"/>
        <v>0.33252381097726197</v>
      </c>
      <c r="AE87" s="4">
        <f t="shared" si="89"/>
        <v>0.33143960726641375</v>
      </c>
      <c r="AF87" s="4">
        <f t="shared" si="89"/>
        <v>0.33492048154220921</v>
      </c>
      <c r="AG87" s="4">
        <f t="shared" si="89"/>
        <v>0.33972975032456548</v>
      </c>
      <c r="AI87" s="4">
        <f t="shared" si="90"/>
        <v>-1.7122899703283401E-2</v>
      </c>
      <c r="AJ87" s="4">
        <f t="shared" si="90"/>
        <v>-3.8785361166614296E-2</v>
      </c>
      <c r="AK87" s="4">
        <f t="shared" si="90"/>
        <v>-2.281985085271615E-2</v>
      </c>
      <c r="AL87" s="4">
        <f t="shared" si="90"/>
        <v>-1.1521799302634528E-2</v>
      </c>
      <c r="AM87" s="4">
        <f t="shared" si="90"/>
        <v>-9.3269773030292824E-3</v>
      </c>
      <c r="AN87" s="4">
        <f t="shared" si="90"/>
        <v>-5.8741862012400836E-3</v>
      </c>
      <c r="AO87" s="4">
        <f t="shared" si="90"/>
        <v>-8.0436231317151385E-3</v>
      </c>
      <c r="AP87" s="4">
        <f t="shared" si="90"/>
        <v>-1.5585110938797886E-2</v>
      </c>
      <c r="AQ87" s="4">
        <f t="shared" si="90"/>
        <v>-1.586884543796363E-2</v>
      </c>
      <c r="AR87" s="4">
        <f t="shared" si="90"/>
        <v>-1.278952679380807E-2</v>
      </c>
      <c r="AS87" s="4">
        <f t="shared" si="90"/>
        <v>-1.2841828645848763E-2</v>
      </c>
      <c r="AT87" s="4">
        <f t="shared" si="90"/>
        <v>-1.1664810977261963E-2</v>
      </c>
      <c r="AU87" s="4">
        <f t="shared" si="90"/>
        <v>-7.6506072664137559E-3</v>
      </c>
      <c r="AV87" s="4">
        <f t="shared" si="90"/>
        <v>-2.1964815422091943E-3</v>
      </c>
      <c r="AW87" s="4">
        <f t="shared" si="90"/>
        <v>-2.5475032456545588E-4</v>
      </c>
      <c r="AY87" s="2">
        <f t="shared" si="81"/>
        <v>0.32977282676867642</v>
      </c>
      <c r="AZ87" s="2">
        <f t="shared" si="81"/>
        <v>0.3263131425725625</v>
      </c>
      <c r="BA87" s="2">
        <f t="shared" si="81"/>
        <v>0.32252514429738527</v>
      </c>
      <c r="BB87" s="2">
        <f t="shared" si="81"/>
        <v>0.31856700524095133</v>
      </c>
      <c r="BC87" s="2">
        <f t="shared" si="81"/>
        <v>0.31156291980508027</v>
      </c>
      <c r="BD87" s="2">
        <f t="shared" si="81"/>
        <v>0.30839153162353133</v>
      </c>
      <c r="BE87" s="2">
        <f t="shared" si="81"/>
        <v>0.30474926262726937</v>
      </c>
      <c r="BF87" s="2">
        <f t="shared" si="81"/>
        <v>0.3017315339143597</v>
      </c>
      <c r="BG87" s="2">
        <f t="shared" si="81"/>
        <v>0.30368481871988479</v>
      </c>
      <c r="BH87" s="2">
        <f t="shared" si="81"/>
        <v>0.30748358564199618</v>
      </c>
      <c r="BI87" s="2">
        <f t="shared" si="81"/>
        <v>0.30730243482344838</v>
      </c>
      <c r="BJ87" s="2">
        <f t="shared" si="81"/>
        <v>0.30464688696841369</v>
      </c>
      <c r="BK87" s="2">
        <f t="shared" si="81"/>
        <v>0.31503440786218279</v>
      </c>
      <c r="BL87" s="2">
        <f t="shared" si="81"/>
        <v>0.32453035320346157</v>
      </c>
      <c r="BM87" s="2">
        <f t="shared" si="81"/>
        <v>0.33405987242617585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>
        <f t="shared" si="82"/>
        <v>0.33947500000000003</v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>
        <f t="shared" si="41"/>
        <v>0.33947500000000003</v>
      </c>
      <c r="DK87" s="2">
        <f t="shared" si="91"/>
        <v>0.40880889999999986</v>
      </c>
      <c r="DL87" s="2">
        <f t="shared" si="91"/>
        <v>0.3601467837535014</v>
      </c>
      <c r="DM87" s="2">
        <f t="shared" si="91"/>
        <v>0.35904274341736686</v>
      </c>
      <c r="DN87" s="2">
        <f t="shared" si="91"/>
        <v>0.35612081764705883</v>
      </c>
      <c r="DO87" s="2">
        <f t="shared" si="91"/>
        <v>0.35692245409982182</v>
      </c>
      <c r="DP87" s="2">
        <f t="shared" si="91"/>
        <v>0.3477804265851796</v>
      </c>
      <c r="DQ87" s="2">
        <f t="shared" si="91"/>
        <v>0.3442502646294881</v>
      </c>
      <c r="DR87" s="2">
        <f t="shared" si="91"/>
        <v>0.3508674233870967</v>
      </c>
      <c r="DS87" s="2">
        <f t="shared" si="91"/>
        <v>0.34125762390029329</v>
      </c>
      <c r="DT87" s="2">
        <f t="shared" si="91"/>
        <v>0.34555709072580643</v>
      </c>
      <c r="DU87" s="2">
        <f t="shared" si="91"/>
        <v>0.34981230993401757</v>
      </c>
      <c r="DV87" s="2">
        <f t="shared" si="91"/>
        <v>0.34958220276292334</v>
      </c>
      <c r="DW87" s="2">
        <f t="shared" si="91"/>
        <v>0.35045176381461673</v>
      </c>
      <c r="DX87" s="2">
        <f t="shared" si="91"/>
        <v>0.35714791122994655</v>
      </c>
      <c r="DY87" s="2">
        <f t="shared" si="91"/>
        <v>0.36307122571301248</v>
      </c>
      <c r="EA87" s="2">
        <f t="shared" si="95"/>
        <v>0.3292831697420151</v>
      </c>
      <c r="EB87" s="2">
        <f t="shared" si="92"/>
        <v>0.32286231801340748</v>
      </c>
      <c r="EC87" s="2">
        <f t="shared" si="92"/>
        <v>0.31866016195058156</v>
      </c>
      <c r="ED87" s="2">
        <f t="shared" si="92"/>
        <v>0.31460215020065663</v>
      </c>
      <c r="EE87" s="2">
        <f t="shared" si="92"/>
        <v>0.30758219611464893</v>
      </c>
      <c r="EF87" s="2">
        <f t="shared" si="92"/>
        <v>0.30465687221021043</v>
      </c>
      <c r="EG87" s="2">
        <f t="shared" si="92"/>
        <v>0.30118469591287506</v>
      </c>
      <c r="EH87" s="2">
        <f t="shared" si="92"/>
        <v>0.29800552122801166</v>
      </c>
      <c r="EI87" s="2">
        <f t="shared" si="92"/>
        <v>0.30077155861425126</v>
      </c>
      <c r="EJ87" s="2">
        <f t="shared" si="92"/>
        <v>0.30476370094043892</v>
      </c>
      <c r="EK87" s="2">
        <f t="shared" si="92"/>
        <v>0.30412141825760608</v>
      </c>
      <c r="EL87" s="2">
        <f t="shared" si="92"/>
        <v>0.30087678706236698</v>
      </c>
      <c r="EM87" s="2">
        <f t="shared" si="92"/>
        <v>0.31191253862984603</v>
      </c>
      <c r="EN87" s="2">
        <f t="shared" si="92"/>
        <v>0.32138756047203304</v>
      </c>
      <c r="EO87" s="2">
        <f t="shared" si="92"/>
        <v>0.33090975275682405</v>
      </c>
      <c r="EQ87" s="2">
        <f t="shared" si="93"/>
        <v>0.3292831697420151</v>
      </c>
      <c r="ER87" s="2">
        <f t="shared" si="93"/>
        <v>0.31949414829692641</v>
      </c>
      <c r="ES87" s="2">
        <f t="shared" si="93"/>
        <v>0.31557819951347577</v>
      </c>
      <c r="ET87" s="2">
        <f t="shared" si="93"/>
        <v>0.312997351027617</v>
      </c>
      <c r="EU87" s="2">
        <f t="shared" si="93"/>
        <v>0.30529756627079779</v>
      </c>
      <c r="EV87" s="2">
        <f t="shared" si="93"/>
        <v>0.30275468611656109</v>
      </c>
      <c r="EW87" s="2">
        <f t="shared" si="93"/>
        <v>0.30066199989254583</v>
      </c>
      <c r="EX87" s="2">
        <f t="shared" si="93"/>
        <v>0.29771645878091241</v>
      </c>
      <c r="EY87" s="2">
        <f t="shared" si="93"/>
        <v>0.3001718491936784</v>
      </c>
      <c r="EZ87" s="2">
        <f t="shared" si="93"/>
        <v>0.30695804807166721</v>
      </c>
      <c r="FA87" s="2">
        <f t="shared" si="93"/>
        <v>0.30317566310712446</v>
      </c>
      <c r="FB87" s="2">
        <f t="shared" si="93"/>
        <v>0.29985936176131933</v>
      </c>
      <c r="FC87" s="2">
        <f t="shared" si="93"/>
        <v>0.31197896446174572</v>
      </c>
      <c r="FD87" s="2">
        <f t="shared" si="93"/>
        <v>0.32343753799998276</v>
      </c>
      <c r="FE87" s="2">
        <f t="shared" si="93"/>
        <v>0.33120927502515651</v>
      </c>
      <c r="FG87" s="2">
        <f t="shared" si="94"/>
        <v>0.99384278490656064</v>
      </c>
      <c r="FH87" s="2">
        <f t="shared" si="94"/>
        <v>0.90741942263745301</v>
      </c>
      <c r="FI87" s="2">
        <f t="shared" si="94"/>
        <v>0.90426432206228269</v>
      </c>
      <c r="FJ87" s="2">
        <f t="shared" si="94"/>
        <v>0.9044902179754446</v>
      </c>
      <c r="FK87" s="2">
        <f t="shared" si="94"/>
        <v>0.91930057172860036</v>
      </c>
      <c r="FL87" s="2">
        <f t="shared" si="94"/>
        <v>0.91337690092962642</v>
      </c>
      <c r="FM87" s="2">
        <f t="shared" si="94"/>
        <v>0.91722334690082952</v>
      </c>
      <c r="FN87" s="2">
        <f t="shared" si="94"/>
        <v>0.92951025583869296</v>
      </c>
      <c r="FO87" s="2">
        <f t="shared" si="94"/>
        <v>0.92802854851880201</v>
      </c>
      <c r="FP87" s="2">
        <f t="shared" si="94"/>
        <v>0.93337516874911208</v>
      </c>
      <c r="FQ87" s="2">
        <f t="shared" si="94"/>
        <v>0.93036503660256942</v>
      </c>
      <c r="FR87" s="2">
        <f t="shared" si="94"/>
        <v>0.92258328545098056</v>
      </c>
      <c r="FS87" s="2">
        <f t="shared" si="94"/>
        <v>0.91899579250422336</v>
      </c>
      <c r="FT87" s="2">
        <f t="shared" si="94"/>
        <v>0.91213799635844595</v>
      </c>
      <c r="FU87" s="2">
        <f t="shared" si="94"/>
        <v>0.90205617608117783</v>
      </c>
      <c r="FW87" s="2">
        <f t="shared" si="83"/>
        <v>5.3462777454592741E-8</v>
      </c>
      <c r="FX87" s="2">
        <f t="shared" si="83"/>
        <v>2.9476119097171798E-4</v>
      </c>
      <c r="FY87" s="2">
        <f t="shared" si="83"/>
        <v>3.4765731766380408E-4</v>
      </c>
      <c r="FZ87" s="2">
        <f t="shared" si="83"/>
        <v>3.6380717973924232E-4</v>
      </c>
      <c r="GA87" s="2">
        <f t="shared" si="83"/>
        <v>4.4073648875786307E-4</v>
      </c>
      <c r="GB87" s="2">
        <f t="shared" si="83"/>
        <v>4.3976221437292968E-4</v>
      </c>
      <c r="GC87" s="2">
        <f t="shared" si="83"/>
        <v>4.9154340052136867E-4</v>
      </c>
      <c r="GD87" s="2">
        <f t="shared" si="83"/>
        <v>7.2397064369976113E-4</v>
      </c>
      <c r="GE87" s="2">
        <f t="shared" si="83"/>
        <v>9.6843195302018996E-4</v>
      </c>
      <c r="GF87" s="2">
        <f t="shared" si="83"/>
        <v>9.2601162618565782E-4</v>
      </c>
      <c r="GG87" s="2">
        <f t="shared" si="83"/>
        <v>7.0526038395521385E-4</v>
      </c>
      <c r="GH87" s="2">
        <f t="shared" si="83"/>
        <v>5.0456601981777234E-4</v>
      </c>
      <c r="GI87" s="2">
        <f t="shared" si="83"/>
        <v>4.4920390577918171E-4</v>
      </c>
      <c r="GJ87" s="2">
        <f t="shared" si="83"/>
        <v>3.9837651991333345E-4</v>
      </c>
      <c r="GK87" s="2">
        <f t="shared" si="83"/>
        <v>3.4062629651110328E-4</v>
      </c>
      <c r="GM87" s="81">
        <f t="shared" si="84"/>
        <v>3.6711360246157614E-3</v>
      </c>
      <c r="GN87" s="81">
        <f t="shared" si="84"/>
        <v>0.16019462769272397</v>
      </c>
      <c r="GO87" s="81">
        <f t="shared" si="84"/>
        <v>6.1737717039310115E-2</v>
      </c>
      <c r="GP87" s="81">
        <f t="shared" si="84"/>
        <v>1.0788701843602548E-2</v>
      </c>
      <c r="GQ87" s="81">
        <f t="shared" si="84"/>
        <v>3.5868268683444834E-4</v>
      </c>
      <c r="GR87" s="81">
        <f t="shared" si="84"/>
        <v>1.1657573891636725E-3</v>
      </c>
      <c r="GS87" s="81">
        <f t="shared" si="84"/>
        <v>1.1370562257878002E-4</v>
      </c>
      <c r="GT87" s="81">
        <f t="shared" si="84"/>
        <v>2.5278968385834909E-7</v>
      </c>
      <c r="GU87" s="81">
        <f t="shared" si="84"/>
        <v>5.4371562771203426E-8</v>
      </c>
      <c r="GV87" s="81">
        <f t="shared" si="84"/>
        <v>3.7084307026095925E-8</v>
      </c>
      <c r="GW87" s="81">
        <f t="shared" si="84"/>
        <v>2.7382373850818378E-7</v>
      </c>
      <c r="GX87" s="81">
        <f t="shared" si="84"/>
        <v>6.0106141264669528E-5</v>
      </c>
      <c r="GY87" s="81">
        <f t="shared" si="84"/>
        <v>3.0277437148238415E-3</v>
      </c>
      <c r="GZ87" s="81">
        <f t="shared" si="84"/>
        <v>1.1133425405492835E-3</v>
      </c>
      <c r="HA87" s="81">
        <f t="shared" si="84"/>
        <v>4.9619400844870679E-7</v>
      </c>
      <c r="HC87" s="81">
        <f t="shared" si="74"/>
        <v>0.61886435201312129</v>
      </c>
      <c r="HD87" s="81">
        <f t="shared" si="74"/>
        <v>4.8786539265167385E-3</v>
      </c>
      <c r="HE87" s="81">
        <f t="shared" si="74"/>
        <v>5.4289733459737047E-3</v>
      </c>
      <c r="HF87" s="81">
        <f t="shared" si="74"/>
        <v>9.3508794999278676E-3</v>
      </c>
      <c r="HG87" s="81">
        <f t="shared" si="88"/>
        <v>1.5848775734185166E-2</v>
      </c>
      <c r="HH87" s="81">
        <f t="shared" si="88"/>
        <v>1.1840095658185867E-2</v>
      </c>
      <c r="HI87" s="81">
        <f t="shared" si="88"/>
        <v>1.5839932231661795E-2</v>
      </c>
      <c r="HJ87" s="81">
        <f t="shared" si="88"/>
        <v>4.1140105534717128E-2</v>
      </c>
      <c r="HK87" s="81">
        <f t="shared" si="88"/>
        <v>5.2265708180174328E-2</v>
      </c>
      <c r="HL87" s="81">
        <f t="shared" si="88"/>
        <v>6.9275386438388334E-2</v>
      </c>
      <c r="HM87" s="81">
        <f t="shared" si="88"/>
        <v>5.8756700640150594E-2</v>
      </c>
      <c r="HN87" s="81">
        <f t="shared" si="88"/>
        <v>2.5912015485766434E-2</v>
      </c>
      <c r="HO87" s="81">
        <f t="shared" si="88"/>
        <v>1.3184537244398513E-2</v>
      </c>
      <c r="HP87" s="81">
        <f t="shared" si="88"/>
        <v>8.886661849063034E-3</v>
      </c>
      <c r="HQ87" s="81">
        <f t="shared" si="88"/>
        <v>6.4445797649375549E-3</v>
      </c>
      <c r="HS87" s="81">
        <f t="shared" si="85"/>
        <v>3.5481347473502171E-13</v>
      </c>
      <c r="HT87" s="81">
        <f t="shared" si="85"/>
        <v>6.9434607455535584E-34</v>
      </c>
      <c r="HU87" s="81">
        <f t="shared" si="85"/>
        <v>1.781977096927161E-37</v>
      </c>
      <c r="HV87" s="81">
        <f t="shared" si="85"/>
        <v>7.9013263093209138E-36</v>
      </c>
      <c r="HW87" s="81">
        <f t="shared" si="85"/>
        <v>4.8040593796072386E-38</v>
      </c>
      <c r="HX87" s="81">
        <f t="shared" si="85"/>
        <v>5.1363005068668283E-38</v>
      </c>
      <c r="HY87" s="81">
        <f t="shared" si="85"/>
        <v>1.8406044320432872E-38</v>
      </c>
      <c r="HZ87" s="81">
        <f t="shared" si="85"/>
        <v>2.35003978654349E-35</v>
      </c>
      <c r="IA87" s="81">
        <f t="shared" si="85"/>
        <v>2.1578218050288424E-34</v>
      </c>
      <c r="IB87" s="81">
        <f t="shared" si="85"/>
        <v>2.3632808568352312E-32</v>
      </c>
      <c r="IC87" s="81">
        <f t="shared" si="85"/>
        <v>2.7741293760584943E-32</v>
      </c>
      <c r="ID87" s="81">
        <f t="shared" si="85"/>
        <v>3.1501983728955251E-35</v>
      </c>
      <c r="IE87" s="81">
        <f t="shared" si="85"/>
        <v>1.877758311291424E-34</v>
      </c>
      <c r="IF87" s="81">
        <f t="shared" si="85"/>
        <v>1.5351268627160528E-26</v>
      </c>
      <c r="IG87" s="81">
        <f t="shared" si="85"/>
        <v>6.3120951221383503E-16</v>
      </c>
      <c r="II87" s="81">
        <f t="shared" si="86"/>
        <v>3.0967725638495476E-93</v>
      </c>
      <c r="IJ87" s="81">
        <f t="shared" si="86"/>
        <v>3.6715118941512991E-117</v>
      </c>
      <c r="IK87" s="81">
        <f t="shared" si="86"/>
        <v>6.9146899611877113E-127</v>
      </c>
      <c r="IL87" s="81">
        <f t="shared" si="86"/>
        <v>1.1561942403208812E-121</v>
      </c>
      <c r="IM87" s="81">
        <f t="shared" si="86"/>
        <v>2.5951223787163164E-131</v>
      </c>
      <c r="IN87" s="81">
        <f t="shared" si="86"/>
        <v>1.0894422410845319E-130</v>
      </c>
      <c r="IO87" s="81">
        <f t="shared" si="86"/>
        <v>4.2717871604194864E-133</v>
      </c>
      <c r="IP87" s="81">
        <f t="shared" si="86"/>
        <v>6.6151451535691494E-126</v>
      </c>
      <c r="IQ87" s="81">
        <f t="shared" si="86"/>
        <v>1.7418126357454801E-123</v>
      </c>
      <c r="IR87" s="81">
        <f t="shared" si="86"/>
        <v>7.3285306371014894E-117</v>
      </c>
      <c r="IS87" s="81">
        <f t="shared" si="86"/>
        <v>1.8790942156863982E-115</v>
      </c>
      <c r="IT87" s="81">
        <f t="shared" si="86"/>
        <v>1.8562241694020071E-122</v>
      </c>
      <c r="IU87" s="81">
        <f t="shared" si="86"/>
        <v>1.9932265815621044E-115</v>
      </c>
      <c r="IV87" s="81">
        <f t="shared" si="86"/>
        <v>1.0374716006851345E-130</v>
      </c>
      <c r="IW87" s="81">
        <f t="shared" si="86"/>
        <v>1.003456622327924E-50</v>
      </c>
      <c r="IY87" s="81">
        <f t="shared" si="87"/>
        <v>0.62253548803809189</v>
      </c>
      <c r="IZ87" s="81">
        <f t="shared" si="87"/>
        <v>0.1650732816192407</v>
      </c>
      <c r="JA87" s="81">
        <f t="shared" si="87"/>
        <v>6.716669038528382E-2</v>
      </c>
      <c r="JB87" s="81">
        <f t="shared" si="87"/>
        <v>2.0139581343530416E-2</v>
      </c>
      <c r="JC87" s="81">
        <f t="shared" si="87"/>
        <v>1.6207458421019616E-2</v>
      </c>
      <c r="JD87" s="81">
        <f t="shared" si="87"/>
        <v>1.3005853047349539E-2</v>
      </c>
      <c r="JE87" s="81">
        <f t="shared" si="87"/>
        <v>1.5953637854240574E-2</v>
      </c>
      <c r="JF87" s="81">
        <f t="shared" si="87"/>
        <v>4.1140358324400987E-2</v>
      </c>
      <c r="JG87" s="81">
        <f t="shared" si="87"/>
        <v>5.2265762551737101E-2</v>
      </c>
      <c r="JH87" s="81">
        <f t="shared" si="87"/>
        <v>6.9275423522695362E-2</v>
      </c>
      <c r="JI87" s="81">
        <f t="shared" si="87"/>
        <v>5.8756974463889104E-2</v>
      </c>
      <c r="JJ87" s="81">
        <f t="shared" si="87"/>
        <v>2.5972121627031105E-2</v>
      </c>
      <c r="JK87" s="81">
        <f t="shared" si="87"/>
        <v>1.6212280959222353E-2</v>
      </c>
      <c r="JL87" s="81">
        <f t="shared" si="87"/>
        <v>1.0000004389612318E-2</v>
      </c>
      <c r="JM87" s="81">
        <f t="shared" si="87"/>
        <v>6.4450759589466354E-3</v>
      </c>
    </row>
    <row r="88" spans="2:273" x14ac:dyDescent="0.25">
      <c r="B88" s="2">
        <v>61</v>
      </c>
      <c r="C88" s="37">
        <v>0.47789500000000001</v>
      </c>
      <c r="D88" s="37">
        <v>0.33724599999999999</v>
      </c>
      <c r="E88" s="37">
        <v>0.32700699999999999</v>
      </c>
      <c r="F88" s="37">
        <v>0.32880799999999999</v>
      </c>
      <c r="G88" s="37">
        <v>0.33080199999999998</v>
      </c>
      <c r="H88" s="37">
        <v>0.320913</v>
      </c>
      <c r="I88" s="37">
        <v>0.31775999999999999</v>
      </c>
      <c r="J88" s="37">
        <v>0.34637200000000001</v>
      </c>
      <c r="K88" s="37">
        <v>0.36676300000000001</v>
      </c>
      <c r="L88" s="37">
        <v>0.38888499999999998</v>
      </c>
      <c r="M88" s="37">
        <v>0.37271199999999999</v>
      </c>
      <c r="N88" s="37">
        <v>0.330148</v>
      </c>
      <c r="O88" s="37">
        <v>0.32865800000000001</v>
      </c>
      <c r="P88" s="37">
        <v>0.33529500000000001</v>
      </c>
      <c r="Q88" s="37">
        <v>0.33778200000000003</v>
      </c>
      <c r="S88" s="4">
        <f t="shared" si="89"/>
        <v>0.49348239590833981</v>
      </c>
      <c r="T88" s="4">
        <f t="shared" si="89"/>
        <v>0.36678953585085061</v>
      </c>
      <c r="U88" s="4">
        <f t="shared" si="89"/>
        <v>0.34094564221137502</v>
      </c>
      <c r="V88" s="4">
        <f t="shared" si="89"/>
        <v>0.33547245134366238</v>
      </c>
      <c r="W88" s="4">
        <f t="shared" si="89"/>
        <v>0.33823125402561793</v>
      </c>
      <c r="X88" s="4">
        <f t="shared" si="89"/>
        <v>0.32950671542187393</v>
      </c>
      <c r="Y88" s="4">
        <f t="shared" si="89"/>
        <v>0.33167590792501517</v>
      </c>
      <c r="Z88" s="4">
        <f t="shared" si="89"/>
        <v>0.3604742023091454</v>
      </c>
      <c r="AA88" s="4">
        <f t="shared" si="89"/>
        <v>0.37462926975593869</v>
      </c>
      <c r="AB88" s="4">
        <f t="shared" si="89"/>
        <v>0.3926239308308207</v>
      </c>
      <c r="AC88" s="4">
        <f t="shared" si="89"/>
        <v>0.38063170228760662</v>
      </c>
      <c r="AD88" s="4">
        <f t="shared" si="89"/>
        <v>0.34256708371049926</v>
      </c>
      <c r="AE88" s="4">
        <f t="shared" si="89"/>
        <v>0.33668028019923457</v>
      </c>
      <c r="AF88" s="4">
        <f t="shared" si="89"/>
        <v>0.33904676425016406</v>
      </c>
      <c r="AG88" s="4">
        <f t="shared" si="89"/>
        <v>0.34285920881486992</v>
      </c>
      <c r="AI88" s="4">
        <f t="shared" si="90"/>
        <v>-1.5587395908339796E-2</v>
      </c>
      <c r="AJ88" s="4">
        <f t="shared" si="90"/>
        <v>-2.9543535850850622E-2</v>
      </c>
      <c r="AK88" s="4">
        <f t="shared" si="90"/>
        <v>-1.393864221137503E-2</v>
      </c>
      <c r="AL88" s="4">
        <f t="shared" si="90"/>
        <v>-6.664451343662392E-3</v>
      </c>
      <c r="AM88" s="4">
        <f t="shared" si="90"/>
        <v>-7.4292540256179485E-3</v>
      </c>
      <c r="AN88" s="4">
        <f t="shared" si="90"/>
        <v>-8.5937154218739265E-3</v>
      </c>
      <c r="AO88" s="4">
        <f t="shared" si="90"/>
        <v>-1.3915907925015181E-2</v>
      </c>
      <c r="AP88" s="4">
        <f t="shared" si="90"/>
        <v>-1.4102202309145384E-2</v>
      </c>
      <c r="AQ88" s="4">
        <f t="shared" si="90"/>
        <v>-7.8662697559386818E-3</v>
      </c>
      <c r="AR88" s="4">
        <f t="shared" si="90"/>
        <v>-3.7389308308207192E-3</v>
      </c>
      <c r="AS88" s="4">
        <f t="shared" si="90"/>
        <v>-7.9197022876066336E-3</v>
      </c>
      <c r="AT88" s="4">
        <f t="shared" si="90"/>
        <v>-1.2419083710499268E-2</v>
      </c>
      <c r="AU88" s="4">
        <f t="shared" si="90"/>
        <v>-8.022280199234566E-3</v>
      </c>
      <c r="AV88" s="4">
        <f t="shared" si="90"/>
        <v>-3.7517642501640469E-3</v>
      </c>
      <c r="AW88" s="4">
        <f t="shared" si="90"/>
        <v>-5.0772088148698935E-3</v>
      </c>
      <c r="AY88" s="2">
        <f t="shared" si="81"/>
        <v>0.32940795322277927</v>
      </c>
      <c r="AZ88" s="2">
        <f t="shared" si="81"/>
        <v>0.3257477763147657</v>
      </c>
      <c r="BA88" s="2">
        <f t="shared" si="81"/>
        <v>0.32192961580648377</v>
      </c>
      <c r="BB88" s="2">
        <f t="shared" si="81"/>
        <v>0.31799272919316657</v>
      </c>
      <c r="BC88" s="2">
        <f t="shared" si="81"/>
        <v>0.31096958835964283</v>
      </c>
      <c r="BD88" s="2">
        <f t="shared" si="81"/>
        <v>0.30783582397942993</v>
      </c>
      <c r="BE88" s="2">
        <f t="shared" si="81"/>
        <v>0.30422933870551239</v>
      </c>
      <c r="BF88" s="2">
        <f t="shared" si="81"/>
        <v>0.30121798116997633</v>
      </c>
      <c r="BG88" s="2">
        <f t="shared" si="81"/>
        <v>0.30318528123288396</v>
      </c>
      <c r="BH88" s="2">
        <f t="shared" si="81"/>
        <v>0.30707060354448595</v>
      </c>
      <c r="BI88" s="2">
        <f t="shared" si="81"/>
        <v>0.3067747995950183</v>
      </c>
      <c r="BJ88" s="2">
        <f t="shared" si="81"/>
        <v>0.30415479786388699</v>
      </c>
      <c r="BK88" s="2">
        <f t="shared" si="81"/>
        <v>0.31458789979294638</v>
      </c>
      <c r="BL88" s="2">
        <f t="shared" si="81"/>
        <v>0.32410733023031219</v>
      </c>
      <c r="BM88" s="2">
        <f t="shared" si="81"/>
        <v>0.33361332065232707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0.40972829999999988</v>
      </c>
      <c r="DL88" s="2">
        <f t="shared" si="91"/>
        <v>0.36067636078431375</v>
      </c>
      <c r="DM88" s="2">
        <f t="shared" si="91"/>
        <v>0.35970069691876744</v>
      </c>
      <c r="DN88" s="2">
        <f t="shared" si="91"/>
        <v>0.35677598151260503</v>
      </c>
      <c r="DO88" s="2">
        <f t="shared" si="91"/>
        <v>0.35774576125222823</v>
      </c>
      <c r="DP88" s="2">
        <f t="shared" si="91"/>
        <v>0.34849635660809786</v>
      </c>
      <c r="DQ88" s="2">
        <f t="shared" si="91"/>
        <v>0.34485946814362101</v>
      </c>
      <c r="DR88" s="2">
        <f t="shared" si="91"/>
        <v>0.35154477419354835</v>
      </c>
      <c r="DS88" s="2">
        <f t="shared" si="91"/>
        <v>0.34189357331378301</v>
      </c>
      <c r="DT88" s="2">
        <f t="shared" si="91"/>
        <v>0.34605809274193544</v>
      </c>
      <c r="DU88" s="2">
        <f t="shared" si="91"/>
        <v>0.35033362939882695</v>
      </c>
      <c r="DV88" s="2">
        <f t="shared" si="91"/>
        <v>0.35024290296345811</v>
      </c>
      <c r="DW88" s="2">
        <f t="shared" si="91"/>
        <v>0.35102435004456323</v>
      </c>
      <c r="DX88" s="2">
        <f t="shared" si="91"/>
        <v>0.35774957112299466</v>
      </c>
      <c r="DY88" s="2">
        <f t="shared" si="91"/>
        <v>0.36363709670231731</v>
      </c>
      <c r="EA88" s="2">
        <f t="shared" si="95"/>
        <v>0.32895412425746839</v>
      </c>
      <c r="EB88" s="2">
        <f t="shared" si="92"/>
        <v>0.32249887046815801</v>
      </c>
      <c r="EC88" s="2">
        <f t="shared" si="92"/>
        <v>0.31828385793825031</v>
      </c>
      <c r="ED88" s="2">
        <f t="shared" si="92"/>
        <v>0.31425843568040857</v>
      </c>
      <c r="EE88" s="2">
        <f t="shared" si="92"/>
        <v>0.30722587519213634</v>
      </c>
      <c r="EF88" s="2">
        <f t="shared" si="92"/>
        <v>0.30431992338347619</v>
      </c>
      <c r="EG88" s="2">
        <f t="shared" si="92"/>
        <v>0.3008855230706679</v>
      </c>
      <c r="EH88" s="2">
        <f t="shared" si="92"/>
        <v>0.29773748569840841</v>
      </c>
      <c r="EI88" s="2">
        <f t="shared" si="92"/>
        <v>0.30044813739461046</v>
      </c>
      <c r="EJ88" s="2">
        <f t="shared" si="92"/>
        <v>0.30453022152560089</v>
      </c>
      <c r="EK88" s="2">
        <f t="shared" si="92"/>
        <v>0.3038021814657289</v>
      </c>
      <c r="EL88" s="2">
        <f t="shared" si="92"/>
        <v>0.30062828682480447</v>
      </c>
      <c r="EM88" s="2">
        <f t="shared" si="92"/>
        <v>0.31165879301823335</v>
      </c>
      <c r="EN88" s="2">
        <f t="shared" si="92"/>
        <v>0.32115091772042603</v>
      </c>
      <c r="EO88" s="2">
        <f t="shared" si="92"/>
        <v>0.33064011329030252</v>
      </c>
      <c r="EQ88" s="2">
        <f t="shared" si="93"/>
        <v>0.32895412425746839</v>
      </c>
      <c r="ER88" s="2">
        <f t="shared" si="93"/>
        <v>0.31920164096279574</v>
      </c>
      <c r="ES88" s="2">
        <f t="shared" si="93"/>
        <v>0.31527053563349977</v>
      </c>
      <c r="ET88" s="2">
        <f t="shared" si="93"/>
        <v>0.31269011301348759</v>
      </c>
      <c r="EU88" s="2">
        <f t="shared" si="93"/>
        <v>0.30499506902222917</v>
      </c>
      <c r="EV88" s="2">
        <f t="shared" si="93"/>
        <v>0.30246264871082124</v>
      </c>
      <c r="EW88" s="2">
        <f t="shared" si="93"/>
        <v>0.3003754116277037</v>
      </c>
      <c r="EX88" s="2">
        <f t="shared" si="93"/>
        <v>0.29745481975104293</v>
      </c>
      <c r="EY88" s="2">
        <f t="shared" si="93"/>
        <v>0.29986423009192059</v>
      </c>
      <c r="EZ88" s="2">
        <f t="shared" si="93"/>
        <v>0.30665991740054666</v>
      </c>
      <c r="FA88" s="2">
        <f t="shared" si="93"/>
        <v>0.3028818567257634</v>
      </c>
      <c r="FB88" s="2">
        <f t="shared" si="93"/>
        <v>0.29963616947435473</v>
      </c>
      <c r="FC88" s="2">
        <f t="shared" si="93"/>
        <v>0.3117232928266791</v>
      </c>
      <c r="FD88" s="2">
        <f t="shared" si="93"/>
        <v>0.32314997019830233</v>
      </c>
      <c r="FE88" s="2">
        <f t="shared" si="93"/>
        <v>0.33091391247024177</v>
      </c>
      <c r="FG88" s="2">
        <f t="shared" si="94"/>
        <v>0.99438150917494406</v>
      </c>
      <c r="FH88" s="2">
        <f t="shared" si="94"/>
        <v>0.91487205022146711</v>
      </c>
      <c r="FI88" s="2">
        <f t="shared" si="94"/>
        <v>0.91194628576380132</v>
      </c>
      <c r="FJ88" s="2">
        <f t="shared" si="94"/>
        <v>0.91215581633365128</v>
      </c>
      <c r="FK88" s="2">
        <f t="shared" si="94"/>
        <v>0.92587490850572163</v>
      </c>
      <c r="FL88" s="2">
        <f t="shared" si="94"/>
        <v>0.92039203122722324</v>
      </c>
      <c r="FM88" s="2">
        <f t="shared" si="94"/>
        <v>0.92395291008573865</v>
      </c>
      <c r="FN88" s="2">
        <f t="shared" si="94"/>
        <v>0.93531136880211119</v>
      </c>
      <c r="FO88" s="2">
        <f t="shared" si="94"/>
        <v>0.93394293605367551</v>
      </c>
      <c r="FP88" s="2">
        <f t="shared" si="94"/>
        <v>0.93887912508663285</v>
      </c>
      <c r="FQ88" s="2">
        <f t="shared" si="94"/>
        <v>0.93610063940653865</v>
      </c>
      <c r="FR88" s="2">
        <f t="shared" si="94"/>
        <v>0.92891086999231487</v>
      </c>
      <c r="FS88" s="2">
        <f t="shared" si="94"/>
        <v>0.92559294905321932</v>
      </c>
      <c r="FT88" s="2">
        <f t="shared" si="94"/>
        <v>0.91924458797734798</v>
      </c>
      <c r="FU88" s="2">
        <f t="shared" si="94"/>
        <v>0.90989766951737461</v>
      </c>
      <c r="FW88" s="2">
        <f t="shared" si="83"/>
        <v>5.862076948185088E-8</v>
      </c>
      <c r="FX88" s="2">
        <f t="shared" si="83"/>
        <v>3.2319002808261875E-4</v>
      </c>
      <c r="FY88" s="2">
        <f t="shared" si="83"/>
        <v>3.8118588305853063E-4</v>
      </c>
      <c r="FZ88" s="2">
        <f t="shared" si="83"/>
        <v>3.988926392680103E-4</v>
      </c>
      <c r="GA88" s="2">
        <f t="shared" si="83"/>
        <v>4.8323740220715346E-4</v>
      </c>
      <c r="GB88" s="2">
        <f t="shared" si="83"/>
        <v>4.8216922232967367E-4</v>
      </c>
      <c r="GC88" s="2">
        <f t="shared" si="83"/>
        <v>5.3894106280884106E-4</v>
      </c>
      <c r="GD88" s="2">
        <f t="shared" si="83"/>
        <v>7.9376258322635322E-4</v>
      </c>
      <c r="GE88" s="2">
        <f t="shared" si="83"/>
        <v>1.0617653174748646E-3</v>
      </c>
      <c r="GF88" s="2">
        <f t="shared" si="83"/>
        <v>1.0152608541527032E-3</v>
      </c>
      <c r="GG88" s="2">
        <f t="shared" si="83"/>
        <v>7.732500199395607E-4</v>
      </c>
      <c r="GH88" s="2">
        <f t="shared" si="83"/>
        <v>5.5321870876873507E-4</v>
      </c>
      <c r="GI88" s="2">
        <f t="shared" si="83"/>
        <v>4.9252094324818798E-4</v>
      </c>
      <c r="GJ88" s="2">
        <f t="shared" si="83"/>
        <v>4.3679437990211953E-4</v>
      </c>
      <c r="GK88" s="2">
        <f t="shared" si="83"/>
        <v>3.7347703357769774E-4</v>
      </c>
      <c r="GM88" s="81">
        <f t="shared" si="84"/>
        <v>2.2065680569008897E-3</v>
      </c>
      <c r="GN88" s="81">
        <f t="shared" si="84"/>
        <v>8.6791467838284661E-2</v>
      </c>
      <c r="GO88" s="81">
        <f t="shared" si="84"/>
        <v>2.4526286543309142E-2</v>
      </c>
      <c r="GP88" s="81">
        <f t="shared" si="84"/>
        <v>2.5748178809921014E-3</v>
      </c>
      <c r="GQ88" s="81">
        <f t="shared" si="84"/>
        <v>5.0511765078158614E-5</v>
      </c>
      <c r="GR88" s="81">
        <f t="shared" si="84"/>
        <v>1.8518910921836015E-4</v>
      </c>
      <c r="GS88" s="81">
        <f t="shared" si="84"/>
        <v>1.1908718216407314E-5</v>
      </c>
      <c r="GT88" s="81">
        <f t="shared" si="84"/>
        <v>1.1716048884063975E-8</v>
      </c>
      <c r="GU88" s="81">
        <f t="shared" si="84"/>
        <v>2.2804135522688393E-9</v>
      </c>
      <c r="GV88" s="81">
        <f t="shared" si="84"/>
        <v>1.4707131842324895E-9</v>
      </c>
      <c r="GW88" s="81">
        <f t="shared" si="84"/>
        <v>1.3687125678439579E-8</v>
      </c>
      <c r="GX88" s="81">
        <f t="shared" si="84"/>
        <v>6.206019290907084E-6</v>
      </c>
      <c r="GY88" s="81">
        <f t="shared" si="84"/>
        <v>5.5321452620681034E-4</v>
      </c>
      <c r="GZ88" s="81">
        <f t="shared" si="84"/>
        <v>1.5377920100369922E-4</v>
      </c>
      <c r="HA88" s="81">
        <f t="shared" si="84"/>
        <v>2.2077270753148E-8</v>
      </c>
      <c r="HC88" s="81">
        <f t="shared" si="74"/>
        <v>0.64664078956214832</v>
      </c>
      <c r="HD88" s="81">
        <f t="shared" si="74"/>
        <v>7.3882413490625335E-3</v>
      </c>
      <c r="HE88" s="81">
        <f t="shared" si="74"/>
        <v>8.3957847865936339E-3</v>
      </c>
      <c r="HF88" s="81">
        <f t="shared" si="74"/>
        <v>1.4029446165642334E-2</v>
      </c>
      <c r="HG88" s="81">
        <f t="shared" si="88"/>
        <v>2.378234690328293E-2</v>
      </c>
      <c r="HH88" s="81">
        <f t="shared" si="88"/>
        <v>1.8004197937059457E-2</v>
      </c>
      <c r="HI88" s="81">
        <f t="shared" si="88"/>
        <v>2.3970710835457709E-2</v>
      </c>
      <c r="HJ88" s="81">
        <f t="shared" si="88"/>
        <v>5.9650759816382945E-2</v>
      </c>
      <c r="HK88" s="81">
        <f t="shared" si="88"/>
        <v>7.5543299313734324E-2</v>
      </c>
      <c r="HL88" s="81">
        <f t="shared" si="88"/>
        <v>9.7240429004617629E-2</v>
      </c>
      <c r="HM88" s="81">
        <f t="shared" si="88"/>
        <v>8.2096053707470765E-2</v>
      </c>
      <c r="HN88" s="81">
        <f t="shared" si="88"/>
        <v>3.7667743365317551E-2</v>
      </c>
      <c r="HO88" s="81">
        <f t="shared" si="88"/>
        <v>1.9477327147232892E-2</v>
      </c>
      <c r="HP88" s="81">
        <f t="shared" si="88"/>
        <v>1.3732599356059491E-2</v>
      </c>
      <c r="HQ88" s="81">
        <f t="shared" si="88"/>
        <v>1.1135556775623896E-2</v>
      </c>
      <c r="HS88" s="81">
        <f t="shared" si="85"/>
        <v>7.0400995013178164E-13</v>
      </c>
      <c r="HT88" s="81">
        <f t="shared" si="85"/>
        <v>9.4334031330229084E-33</v>
      </c>
      <c r="HU88" s="81">
        <f t="shared" si="85"/>
        <v>3.309801856788819E-36</v>
      </c>
      <c r="HV88" s="81">
        <f t="shared" si="85"/>
        <v>1.3124303102290099E-34</v>
      </c>
      <c r="HW88" s="81">
        <f t="shared" si="85"/>
        <v>1.0529158488955848E-36</v>
      </c>
      <c r="HX88" s="81">
        <f t="shared" si="85"/>
        <v>1.1151131772414949E-36</v>
      </c>
      <c r="HY88" s="81">
        <f t="shared" si="85"/>
        <v>4.3837486737544584E-37</v>
      </c>
      <c r="HZ88" s="81">
        <f t="shared" si="85"/>
        <v>5.2518803553301776E-34</v>
      </c>
      <c r="IA88" s="81">
        <f t="shared" si="85"/>
        <v>5.0772047858331603E-33</v>
      </c>
      <c r="IB88" s="81">
        <f t="shared" si="85"/>
        <v>4.5420851681059366E-31</v>
      </c>
      <c r="IC88" s="81">
        <f t="shared" si="85"/>
        <v>4.6797653716631686E-31</v>
      </c>
      <c r="ID88" s="81">
        <f t="shared" si="85"/>
        <v>5.8043156642188883E-34</v>
      </c>
      <c r="IE88" s="81">
        <f t="shared" si="85"/>
        <v>2.9480935953060915E-33</v>
      </c>
      <c r="IF88" s="81">
        <f t="shared" si="85"/>
        <v>1.1804112387102346E-25</v>
      </c>
      <c r="IG88" s="81">
        <f t="shared" si="85"/>
        <v>2.0210995543156814E-15</v>
      </c>
      <c r="II88" s="81">
        <f t="shared" si="86"/>
        <v>3.1097772511497651E-92</v>
      </c>
      <c r="IJ88" s="81">
        <f t="shared" si="86"/>
        <v>1.4466718993567566E-114</v>
      </c>
      <c r="IK88" s="81">
        <f t="shared" si="86"/>
        <v>5.1526960447638256E-124</v>
      </c>
      <c r="IL88" s="81">
        <f t="shared" si="86"/>
        <v>6.7777393391208308E-119</v>
      </c>
      <c r="IM88" s="81">
        <f t="shared" si="86"/>
        <v>3.0117317563809708E-128</v>
      </c>
      <c r="IN88" s="81">
        <f t="shared" si="86"/>
        <v>1.2197017921595689E-127</v>
      </c>
      <c r="IO88" s="81">
        <f t="shared" si="86"/>
        <v>6.0494365939659554E-130</v>
      </c>
      <c r="IP88" s="81">
        <f t="shared" si="86"/>
        <v>9.0722095024382017E-123</v>
      </c>
      <c r="IQ88" s="81">
        <f t="shared" si="86"/>
        <v>2.7875644341231291E-120</v>
      </c>
      <c r="IR88" s="81">
        <f t="shared" si="86"/>
        <v>7.508533803684488E-114</v>
      </c>
      <c r="IS88" s="81">
        <f t="shared" si="86"/>
        <v>1.3698059976502686E-112</v>
      </c>
      <c r="IT88" s="81">
        <f t="shared" si="86"/>
        <v>1.4941645164113387E-119</v>
      </c>
      <c r="IU88" s="81">
        <f t="shared" si="86"/>
        <v>9.8861545053762669E-113</v>
      </c>
      <c r="IV88" s="81">
        <f t="shared" si="86"/>
        <v>1.0647157961674736E-127</v>
      </c>
      <c r="IW88" s="81">
        <f t="shared" si="86"/>
        <v>1.3307401629716446E-49</v>
      </c>
      <c r="IY88" s="81">
        <f t="shared" si="87"/>
        <v>0.64884735761975321</v>
      </c>
      <c r="IZ88" s="81">
        <f t="shared" si="87"/>
        <v>9.4179709187347194E-2</v>
      </c>
      <c r="JA88" s="81">
        <f t="shared" si="87"/>
        <v>3.2922071329902776E-2</v>
      </c>
      <c r="JB88" s="81">
        <f t="shared" si="87"/>
        <v>1.6604264046634436E-2</v>
      </c>
      <c r="JC88" s="81">
        <f t="shared" si="87"/>
        <v>2.3832858668361091E-2</v>
      </c>
      <c r="JD88" s="81">
        <f t="shared" si="87"/>
        <v>1.8189387046277816E-2</v>
      </c>
      <c r="JE88" s="81">
        <f t="shared" si="87"/>
        <v>2.3982619553674117E-2</v>
      </c>
      <c r="JF88" s="81">
        <f t="shared" si="87"/>
        <v>5.9650771532431826E-2</v>
      </c>
      <c r="JG88" s="81">
        <f t="shared" si="87"/>
        <v>7.5543301594147877E-2</v>
      </c>
      <c r="JH88" s="81">
        <f t="shared" si="87"/>
        <v>9.7240430475330819E-2</v>
      </c>
      <c r="JI88" s="81">
        <f t="shared" si="87"/>
        <v>8.2096067394596448E-2</v>
      </c>
      <c r="JJ88" s="81">
        <f t="shared" si="87"/>
        <v>3.7673949384608454E-2</v>
      </c>
      <c r="JK88" s="81">
        <f t="shared" si="87"/>
        <v>2.0030541673439702E-2</v>
      </c>
      <c r="JL88" s="81">
        <f t="shared" si="87"/>
        <v>1.388637855706319E-2</v>
      </c>
      <c r="JM88" s="81">
        <f t="shared" si="87"/>
        <v>1.113557885289667E-2</v>
      </c>
    </row>
    <row r="89" spans="2:273" x14ac:dyDescent="0.25">
      <c r="B89" s="2">
        <v>62</v>
      </c>
      <c r="C89" s="37">
        <v>0.47696699999999997</v>
      </c>
      <c r="D89" s="37">
        <v>0.33289099999999999</v>
      </c>
      <c r="E89" s="37">
        <v>0.32940599999999998</v>
      </c>
      <c r="F89" s="37">
        <v>0.33233299999999999</v>
      </c>
      <c r="G89" s="37">
        <v>0.33821499999999999</v>
      </c>
      <c r="H89" s="37">
        <v>0.32829700000000001</v>
      </c>
      <c r="I89" s="37">
        <v>0.32906999999999997</v>
      </c>
      <c r="J89" s="37">
        <v>0.37208000000000002</v>
      </c>
      <c r="K89" s="37">
        <v>0.398455</v>
      </c>
      <c r="L89" s="37">
        <v>0.42266799999999999</v>
      </c>
      <c r="M89" s="37">
        <v>0.40215200000000001</v>
      </c>
      <c r="N89" s="37">
        <v>0.34496399999999999</v>
      </c>
      <c r="O89" s="37">
        <v>0.33372400000000002</v>
      </c>
      <c r="P89" s="37">
        <v>0.33988400000000002</v>
      </c>
      <c r="Q89" s="37">
        <v>0.342503</v>
      </c>
      <c r="S89" s="4">
        <f t="shared" si="89"/>
        <v>0.49160561254397378</v>
      </c>
      <c r="T89" s="4">
        <f t="shared" si="89"/>
        <v>0.3525565180325213</v>
      </c>
      <c r="U89" s="4">
        <f t="shared" si="89"/>
        <v>0.33999870006724614</v>
      </c>
      <c r="V89" s="4">
        <f t="shared" si="89"/>
        <v>0.34114927661103112</v>
      </c>
      <c r="W89" s="4">
        <f t="shared" si="89"/>
        <v>0.34835297348264277</v>
      </c>
      <c r="X89" s="4">
        <f t="shared" si="89"/>
        <v>0.33788501891132749</v>
      </c>
      <c r="Y89" s="4">
        <f t="shared" si="89"/>
        <v>0.34219655320801345</v>
      </c>
      <c r="Z89" s="4">
        <f t="shared" si="89"/>
        <v>0.37962356555711985</v>
      </c>
      <c r="AA89" s="4">
        <f t="shared" si="89"/>
        <v>0.39700252490493443</v>
      </c>
      <c r="AB89" s="4">
        <f t="shared" si="89"/>
        <v>0.41650915983283088</v>
      </c>
      <c r="AC89" s="4">
        <f t="shared" si="89"/>
        <v>0.40125434662693493</v>
      </c>
      <c r="AD89" s="4">
        <f t="shared" si="89"/>
        <v>0.35545984055712465</v>
      </c>
      <c r="AE89" s="4">
        <f t="shared" si="89"/>
        <v>0.3444926415534908</v>
      </c>
      <c r="AF89" s="4">
        <f t="shared" si="89"/>
        <v>0.34513757215950996</v>
      </c>
      <c r="AG89" s="4">
        <f t="shared" si="89"/>
        <v>0.34773849999535988</v>
      </c>
      <c r="AI89" s="4">
        <f t="shared" si="90"/>
        <v>-1.4638612543973806E-2</v>
      </c>
      <c r="AJ89" s="4">
        <f t="shared" si="90"/>
        <v>-1.9665518032521312E-2</v>
      </c>
      <c r="AK89" s="4">
        <f t="shared" si="90"/>
        <v>-1.0592700067246164E-2</v>
      </c>
      <c r="AL89" s="4">
        <f t="shared" si="90"/>
        <v>-8.8162766110311264E-3</v>
      </c>
      <c r="AM89" s="4">
        <f t="shared" si="90"/>
        <v>-1.0137973482642781E-2</v>
      </c>
      <c r="AN89" s="4">
        <f t="shared" si="90"/>
        <v>-9.5880189113274894E-3</v>
      </c>
      <c r="AO89" s="4">
        <f t="shared" si="90"/>
        <v>-1.3126553208013481E-2</v>
      </c>
      <c r="AP89" s="4">
        <f t="shared" si="90"/>
        <v>-7.5435655571198246E-3</v>
      </c>
      <c r="AQ89" s="4">
        <f t="shared" si="90"/>
        <v>1.4524750950655752E-3</v>
      </c>
      <c r="AR89" s="4">
        <f t="shared" si="90"/>
        <v>6.1588401671691106E-3</v>
      </c>
      <c r="AS89" s="4">
        <f t="shared" si="90"/>
        <v>8.9765337306507709E-4</v>
      </c>
      <c r="AT89" s="4">
        <f t="shared" si="90"/>
        <v>-1.0495840557124658E-2</v>
      </c>
      <c r="AU89" s="4">
        <f t="shared" si="90"/>
        <v>-1.0768641553490776E-2</v>
      </c>
      <c r="AV89" s="4">
        <f t="shared" si="90"/>
        <v>-5.2535721595099449E-3</v>
      </c>
      <c r="AW89" s="4">
        <f t="shared" si="90"/>
        <v>-5.2354999953598824E-3</v>
      </c>
      <c r="AY89" s="2">
        <f t="shared" si="81"/>
        <v>0.32904558078065294</v>
      </c>
      <c r="AZ89" s="2">
        <f t="shared" si="81"/>
        <v>0.32519051338810379</v>
      </c>
      <c r="BA89" s="2">
        <f t="shared" si="81"/>
        <v>0.3213420174687544</v>
      </c>
      <c r="BB89" s="2">
        <f t="shared" si="81"/>
        <v>0.3174275196675953</v>
      </c>
      <c r="BC89" s="2">
        <f t="shared" si="81"/>
        <v>0.3103863822308795</v>
      </c>
      <c r="BD89" s="2">
        <f t="shared" si="81"/>
        <v>0.30728897919396392</v>
      </c>
      <c r="BE89" s="2">
        <f t="shared" si="81"/>
        <v>0.303719873585866</v>
      </c>
      <c r="BF89" s="2">
        <f t="shared" si="81"/>
        <v>0.30071793005282565</v>
      </c>
      <c r="BG89" s="2">
        <f t="shared" si="81"/>
        <v>0.30269365749205124</v>
      </c>
      <c r="BH89" s="2">
        <f t="shared" si="81"/>
        <v>0.30666760491023004</v>
      </c>
      <c r="BI89" s="2">
        <f t="shared" si="81"/>
        <v>0.30625848962460306</v>
      </c>
      <c r="BJ89" s="2">
        <f t="shared" si="81"/>
        <v>0.30367548265693745</v>
      </c>
      <c r="BK89" s="2">
        <f t="shared" si="81"/>
        <v>0.31415047841637384</v>
      </c>
      <c r="BL89" s="2">
        <f t="shared" si="81"/>
        <v>0.32369216464399264</v>
      </c>
      <c r="BM89" s="2">
        <f t="shared" si="81"/>
        <v>0.33317295431953858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0.41064769999999984</v>
      </c>
      <c r="DL89" s="2">
        <f t="shared" si="91"/>
        <v>0.36120593781512605</v>
      </c>
      <c r="DM89" s="2">
        <f t="shared" si="91"/>
        <v>0.36035865042016801</v>
      </c>
      <c r="DN89" s="2">
        <f t="shared" si="91"/>
        <v>0.35743114537815124</v>
      </c>
      <c r="DO89" s="2">
        <f t="shared" si="91"/>
        <v>0.35856906840463465</v>
      </c>
      <c r="DP89" s="2">
        <f t="shared" si="91"/>
        <v>0.34921228663101617</v>
      </c>
      <c r="DQ89" s="2">
        <f t="shared" si="91"/>
        <v>0.34546867165775397</v>
      </c>
      <c r="DR89" s="2">
        <f t="shared" si="91"/>
        <v>0.35222212499999994</v>
      </c>
      <c r="DS89" s="2">
        <f t="shared" si="91"/>
        <v>0.34252952272727277</v>
      </c>
      <c r="DT89" s="2">
        <f t="shared" si="91"/>
        <v>0.34655909475806451</v>
      </c>
      <c r="DU89" s="2">
        <f t="shared" si="91"/>
        <v>0.35085494886363633</v>
      </c>
      <c r="DV89" s="2">
        <f t="shared" si="91"/>
        <v>0.35090360316399288</v>
      </c>
      <c r="DW89" s="2">
        <f t="shared" si="91"/>
        <v>0.35159693627450977</v>
      </c>
      <c r="DX89" s="2">
        <f t="shared" si="91"/>
        <v>0.35835123101604277</v>
      </c>
      <c r="DY89" s="2">
        <f t="shared" si="91"/>
        <v>0.36420296769162214</v>
      </c>
      <c r="EA89" s="2">
        <f t="shared" si="95"/>
        <v>0.32862507877292169</v>
      </c>
      <c r="EB89" s="2">
        <f t="shared" si="92"/>
        <v>0.32213542292290853</v>
      </c>
      <c r="EC89" s="2">
        <f t="shared" si="92"/>
        <v>0.31790755392591902</v>
      </c>
      <c r="ED89" s="2">
        <f t="shared" si="92"/>
        <v>0.31391472116016045</v>
      </c>
      <c r="EE89" s="2">
        <f t="shared" si="92"/>
        <v>0.30686955426962381</v>
      </c>
      <c r="EF89" s="2">
        <f t="shared" si="92"/>
        <v>0.30398297455674189</v>
      </c>
      <c r="EG89" s="2">
        <f t="shared" si="92"/>
        <v>0.30058635022846075</v>
      </c>
      <c r="EH89" s="2">
        <f t="shared" si="92"/>
        <v>0.29746945016880522</v>
      </c>
      <c r="EI89" s="2">
        <f t="shared" si="92"/>
        <v>0.30012471617496966</v>
      </c>
      <c r="EJ89" s="2">
        <f t="shared" si="92"/>
        <v>0.30429674211076285</v>
      </c>
      <c r="EK89" s="2">
        <f t="shared" si="92"/>
        <v>0.30348294467385178</v>
      </c>
      <c r="EL89" s="2">
        <f t="shared" si="92"/>
        <v>0.30037978658724201</v>
      </c>
      <c r="EM89" s="2">
        <f t="shared" si="92"/>
        <v>0.31140504740662067</v>
      </c>
      <c r="EN89" s="2">
        <f t="shared" si="92"/>
        <v>0.32091427496881897</v>
      </c>
      <c r="EO89" s="2">
        <f t="shared" si="92"/>
        <v>0.33037047382378104</v>
      </c>
      <c r="EQ89" s="2">
        <f t="shared" si="93"/>
        <v>0.32862507877292169</v>
      </c>
      <c r="ER89" s="2">
        <f t="shared" si="93"/>
        <v>0.31890913362866508</v>
      </c>
      <c r="ES89" s="2">
        <f t="shared" si="93"/>
        <v>0.31496287175352372</v>
      </c>
      <c r="ET89" s="2">
        <f t="shared" si="93"/>
        <v>0.31238287499935818</v>
      </c>
      <c r="EU89" s="2">
        <f t="shared" si="93"/>
        <v>0.30469257177366055</v>
      </c>
      <c r="EV89" s="2">
        <f t="shared" si="93"/>
        <v>0.30217061130508144</v>
      </c>
      <c r="EW89" s="2">
        <f t="shared" si="93"/>
        <v>0.30008882336286158</v>
      </c>
      <c r="EX89" s="2">
        <f t="shared" si="93"/>
        <v>0.29719318072117346</v>
      </c>
      <c r="EY89" s="2">
        <f t="shared" si="93"/>
        <v>0.29955661099016284</v>
      </c>
      <c r="EZ89" s="2">
        <f t="shared" si="93"/>
        <v>0.3063617867294261</v>
      </c>
      <c r="FA89" s="2">
        <f t="shared" si="93"/>
        <v>0.30258805034440228</v>
      </c>
      <c r="FB89" s="2">
        <f t="shared" si="93"/>
        <v>0.29941297718739013</v>
      </c>
      <c r="FC89" s="2">
        <f t="shared" si="93"/>
        <v>0.31146762119161248</v>
      </c>
      <c r="FD89" s="2">
        <f t="shared" si="93"/>
        <v>0.32286240239662195</v>
      </c>
      <c r="FE89" s="2">
        <f t="shared" si="93"/>
        <v>0.33061854991532708</v>
      </c>
      <c r="FG89" s="2">
        <f t="shared" si="94"/>
        <v>0.99487334101933778</v>
      </c>
      <c r="FH89" s="2">
        <f t="shared" si="94"/>
        <v>0.92177646645410438</v>
      </c>
      <c r="FI89" s="2">
        <f t="shared" si="94"/>
        <v>0.9190670077669808</v>
      </c>
      <c r="FJ89" s="2">
        <f t="shared" si="94"/>
        <v>0.9192610941916004</v>
      </c>
      <c r="FK89" s="2">
        <f t="shared" si="94"/>
        <v>0.93195329858110032</v>
      </c>
      <c r="FL89" s="2">
        <f t="shared" si="94"/>
        <v>0.92688452209942807</v>
      </c>
      <c r="FM89" s="2">
        <f t="shared" si="94"/>
        <v>0.93017702183361828</v>
      </c>
      <c r="FN89" s="2">
        <f t="shared" si="94"/>
        <v>0.94066554145701875</v>
      </c>
      <c r="FO89" s="2">
        <f t="shared" si="94"/>
        <v>0.9394030335769602</v>
      </c>
      <c r="FP89" s="2">
        <f t="shared" si="94"/>
        <v>0.94395569472448981</v>
      </c>
      <c r="FQ89" s="2">
        <f t="shared" si="94"/>
        <v>0.94139357877310437</v>
      </c>
      <c r="FR89" s="2">
        <f t="shared" si="94"/>
        <v>0.93475784845985888</v>
      </c>
      <c r="FS89" s="2">
        <f t="shared" si="94"/>
        <v>0.93169275452239897</v>
      </c>
      <c r="FT89" s="2">
        <f t="shared" si="94"/>
        <v>0.92582311757458458</v>
      </c>
      <c r="FU89" s="2">
        <f t="shared" si="94"/>
        <v>0.91716901151693553</v>
      </c>
      <c r="FW89" s="2">
        <f t="shared" si="83"/>
        <v>6.4276395214462273E-8</v>
      </c>
      <c r="FX89" s="2">
        <f t="shared" si="83"/>
        <v>3.5435976978560283E-4</v>
      </c>
      <c r="FY89" s="2">
        <f t="shared" si="83"/>
        <v>4.1794663899284354E-4</v>
      </c>
      <c r="FZ89" s="2">
        <f t="shared" si="83"/>
        <v>4.3736024999408053E-4</v>
      </c>
      <c r="GA89" s="2">
        <f t="shared" si="83"/>
        <v>5.2983457320090208E-4</v>
      </c>
      <c r="GB89" s="2">
        <f t="shared" si="83"/>
        <v>5.2866344633779091E-4</v>
      </c>
      <c r="GC89" s="2">
        <f t="shared" si="83"/>
        <v>5.9090639957059621E-4</v>
      </c>
      <c r="GD89" s="2">
        <f t="shared" si="83"/>
        <v>8.7027671895012287E-4</v>
      </c>
      <c r="GE89" s="2">
        <f t="shared" si="83"/>
        <v>1.1640832745980424E-3</v>
      </c>
      <c r="GF89" s="2">
        <f t="shared" si="83"/>
        <v>1.1131023610034593E-3</v>
      </c>
      <c r="GG89" s="2">
        <f t="shared" si="83"/>
        <v>8.4778854050776933E-4</v>
      </c>
      <c r="GH89" s="2">
        <f t="shared" si="83"/>
        <v>6.0655987761363715E-4</v>
      </c>
      <c r="GI89" s="2">
        <f t="shared" si="83"/>
        <v>5.4001281533918937E-4</v>
      </c>
      <c r="GJ89" s="2">
        <f t="shared" si="83"/>
        <v>4.7891533172545619E-4</v>
      </c>
      <c r="GK89" s="2">
        <f t="shared" si="83"/>
        <v>4.0949466900636007E-4</v>
      </c>
      <c r="GM89" s="81">
        <f t="shared" si="84"/>
        <v>1.2926187215759437E-3</v>
      </c>
      <c r="GN89" s="81">
        <f t="shared" si="84"/>
        <v>4.1397582527578934E-2</v>
      </c>
      <c r="GO89" s="81">
        <f t="shared" si="84"/>
        <v>8.2120531739597429E-3</v>
      </c>
      <c r="GP89" s="81">
        <f t="shared" si="84"/>
        <v>4.8566602565330294E-4</v>
      </c>
      <c r="GQ89" s="81">
        <f t="shared" si="84"/>
        <v>5.574988738353967E-6</v>
      </c>
      <c r="GR89" s="81">
        <f t="shared" si="84"/>
        <v>2.2836559583357996E-5</v>
      </c>
      <c r="GS89" s="81">
        <f t="shared" si="84"/>
        <v>9.4384403379262752E-7</v>
      </c>
      <c r="GT89" s="81">
        <f t="shared" si="84"/>
        <v>4.0065986254622585E-10</v>
      </c>
      <c r="GU89" s="81">
        <f t="shared" si="84"/>
        <v>7.129429665513328E-11</v>
      </c>
      <c r="GV89" s="81">
        <f t="shared" si="84"/>
        <v>4.3312246935142082E-11</v>
      </c>
      <c r="GW89" s="81">
        <f t="shared" si="84"/>
        <v>5.1130377930957775E-10</v>
      </c>
      <c r="GX89" s="81">
        <f t="shared" si="84"/>
        <v>4.9212159178313203E-7</v>
      </c>
      <c r="GY89" s="81">
        <f t="shared" si="84"/>
        <v>7.8432959379533292E-5</v>
      </c>
      <c r="GZ89" s="81">
        <f t="shared" si="84"/>
        <v>1.5911316799701154E-5</v>
      </c>
      <c r="HA89" s="81">
        <f t="shared" si="84"/>
        <v>7.1028699938268877E-10</v>
      </c>
      <c r="HC89" s="81">
        <f t="shared" si="74"/>
        <v>0.66691909852947984</v>
      </c>
      <c r="HD89" s="81">
        <f t="shared" si="74"/>
        <v>1.1000011673167076E-2</v>
      </c>
      <c r="HE89" s="81">
        <f t="shared" si="74"/>
        <v>1.2737131049952482E-2</v>
      </c>
      <c r="HF89" s="81">
        <f t="shared" si="74"/>
        <v>2.0664161490728607E-2</v>
      </c>
      <c r="HG89" s="81">
        <f t="shared" si="88"/>
        <v>3.4955366466491375E-2</v>
      </c>
      <c r="HH89" s="81">
        <f t="shared" si="88"/>
        <v>2.6815783822197532E-2</v>
      </c>
      <c r="HI89" s="81">
        <f t="shared" si="88"/>
        <v>3.5499545601307657E-2</v>
      </c>
      <c r="HJ89" s="81">
        <f t="shared" si="88"/>
        <v>8.4596487154546499E-2</v>
      </c>
      <c r="HK89" s="81">
        <f t="shared" si="88"/>
        <v>0.10666534728937843</v>
      </c>
      <c r="HL89" s="81">
        <f t="shared" si="88"/>
        <v>0.13357709719765801</v>
      </c>
      <c r="HM89" s="81">
        <f t="shared" si="88"/>
        <v>0.11244609493552729</v>
      </c>
      <c r="HN89" s="81">
        <f t="shared" si="88"/>
        <v>5.3684173228499603E-2</v>
      </c>
      <c r="HO89" s="81">
        <f t="shared" si="88"/>
        <v>2.8250603586135219E-2</v>
      </c>
      <c r="HP89" s="81">
        <f t="shared" si="88"/>
        <v>2.0778666234286609E-2</v>
      </c>
      <c r="HQ89" s="81">
        <f t="shared" si="88"/>
        <v>1.8644079268861725E-2</v>
      </c>
      <c r="HS89" s="81">
        <f t="shared" si="85"/>
        <v>1.3850256475035563E-12</v>
      </c>
      <c r="HT89" s="81">
        <f t="shared" si="85"/>
        <v>1.2238669679482206E-31</v>
      </c>
      <c r="HU89" s="81">
        <f t="shared" si="85"/>
        <v>5.8352533785942426E-35</v>
      </c>
      <c r="HV89" s="81">
        <f t="shared" si="85"/>
        <v>2.0725924181424188E-33</v>
      </c>
      <c r="HW89" s="81">
        <f t="shared" si="85"/>
        <v>2.1790644586363489E-35</v>
      </c>
      <c r="HX89" s="81">
        <f t="shared" si="85"/>
        <v>2.2867195390714591E-35</v>
      </c>
      <c r="HY89" s="81">
        <f t="shared" si="85"/>
        <v>9.8344001392670737E-36</v>
      </c>
      <c r="HZ89" s="81">
        <f t="shared" si="85"/>
        <v>1.102323179975092E-32</v>
      </c>
      <c r="IA89" s="81">
        <f t="shared" si="85"/>
        <v>1.1174735394201603E-31</v>
      </c>
      <c r="IB89" s="81">
        <f t="shared" si="85"/>
        <v>8.2024182988043016E-30</v>
      </c>
      <c r="IC89" s="81">
        <f t="shared" si="85"/>
        <v>7.4570933215708835E-30</v>
      </c>
      <c r="ID89" s="81">
        <f t="shared" si="85"/>
        <v>1.0119010295269477E-32</v>
      </c>
      <c r="IE89" s="81">
        <f t="shared" si="85"/>
        <v>4.4004729662292046E-32</v>
      </c>
      <c r="IF89" s="81">
        <f t="shared" si="85"/>
        <v>8.7529687451098756E-25</v>
      </c>
      <c r="IG89" s="81">
        <f t="shared" si="85"/>
        <v>6.3421777999175803E-15</v>
      </c>
      <c r="II89" s="81">
        <f t="shared" si="86"/>
        <v>3.0835408369303448E-91</v>
      </c>
      <c r="IJ89" s="81">
        <f t="shared" si="86"/>
        <v>5.3263839320510303E-112</v>
      </c>
      <c r="IK89" s="81">
        <f t="shared" si="86"/>
        <v>3.5563351776004039E-121</v>
      </c>
      <c r="IL89" s="81">
        <f t="shared" si="86"/>
        <v>3.6886970939137547E-116</v>
      </c>
      <c r="IM89" s="81">
        <f t="shared" si="86"/>
        <v>3.2125430713308374E-125</v>
      </c>
      <c r="IN89" s="81">
        <f t="shared" si="86"/>
        <v>1.2556684386784279E-124</v>
      </c>
      <c r="IO89" s="81">
        <f t="shared" si="86"/>
        <v>7.8454293183289412E-127</v>
      </c>
      <c r="IP89" s="81">
        <f t="shared" si="86"/>
        <v>1.1345112557698675E-119</v>
      </c>
      <c r="IQ89" s="81">
        <f t="shared" si="86"/>
        <v>4.0437825886630991E-117</v>
      </c>
      <c r="IR89" s="81">
        <f t="shared" si="86"/>
        <v>7.0190566283992232E-111</v>
      </c>
      <c r="IS89" s="81">
        <f t="shared" si="86"/>
        <v>9.1821136333993349E-110</v>
      </c>
      <c r="IT89" s="81">
        <f t="shared" si="86"/>
        <v>1.10872941592032E-116</v>
      </c>
      <c r="IU89" s="81">
        <f t="shared" si="86"/>
        <v>4.5521831680491823E-110</v>
      </c>
      <c r="IV89" s="81">
        <f t="shared" si="86"/>
        <v>1.0068659344624905E-124</v>
      </c>
      <c r="IW89" s="81">
        <f t="shared" si="86"/>
        <v>1.7130842166616218E-48</v>
      </c>
      <c r="IY89" s="81">
        <f t="shared" si="87"/>
        <v>0.66821171725244077</v>
      </c>
      <c r="IZ89" s="81">
        <f t="shared" si="87"/>
        <v>5.2397594200746009E-2</v>
      </c>
      <c r="JA89" s="81">
        <f t="shared" si="87"/>
        <v>2.0949184223912225E-2</v>
      </c>
      <c r="JB89" s="81">
        <f t="shared" si="87"/>
        <v>2.1149827516381909E-2</v>
      </c>
      <c r="JC89" s="81">
        <f t="shared" si="87"/>
        <v>3.4960941455229731E-2</v>
      </c>
      <c r="JD89" s="81">
        <f t="shared" si="87"/>
        <v>2.6838620381780889E-2</v>
      </c>
      <c r="JE89" s="81">
        <f t="shared" si="87"/>
        <v>3.5500489445341447E-2</v>
      </c>
      <c r="JF89" s="81">
        <f t="shared" si="87"/>
        <v>8.4596487555206365E-2</v>
      </c>
      <c r="JG89" s="81">
        <f t="shared" si="87"/>
        <v>0.10666534736067272</v>
      </c>
      <c r="JH89" s="81">
        <f t="shared" si="87"/>
        <v>0.13357709724097025</v>
      </c>
      <c r="JI89" s="81">
        <f t="shared" si="87"/>
        <v>0.11244609544683107</v>
      </c>
      <c r="JJ89" s="81">
        <f t="shared" si="87"/>
        <v>5.3684665350091386E-2</v>
      </c>
      <c r="JK89" s="81">
        <f t="shared" si="87"/>
        <v>2.8329036545514753E-2</v>
      </c>
      <c r="JL89" s="81">
        <f t="shared" si="87"/>
        <v>2.079457755108631E-2</v>
      </c>
      <c r="JM89" s="81">
        <f t="shared" si="87"/>
        <v>1.8644079979155067E-2</v>
      </c>
    </row>
    <row r="90" spans="2:273" x14ac:dyDescent="0.25">
      <c r="B90" s="2">
        <v>63</v>
      </c>
      <c r="C90" s="37">
        <v>0.47385699999999997</v>
      </c>
      <c r="D90" s="37">
        <v>0.33823199999999998</v>
      </c>
      <c r="E90" s="37">
        <v>0.33574500000000002</v>
      </c>
      <c r="F90" s="37">
        <v>0.33699299999999999</v>
      </c>
      <c r="G90" s="37">
        <v>0.35324699999999998</v>
      </c>
      <c r="H90" s="37">
        <v>0.33839799999999998</v>
      </c>
      <c r="I90" s="37">
        <v>0.34747899999999998</v>
      </c>
      <c r="J90" s="37">
        <v>0.39927299999999999</v>
      </c>
      <c r="K90" s="37">
        <v>0.43128499999999997</v>
      </c>
      <c r="L90" s="37">
        <v>0.45480300000000001</v>
      </c>
      <c r="M90" s="37">
        <v>0.43465599999999999</v>
      </c>
      <c r="N90" s="37">
        <v>0.36358499999999999</v>
      </c>
      <c r="O90" s="37">
        <v>0.343445</v>
      </c>
      <c r="P90" s="37">
        <v>0.34329999999999999</v>
      </c>
      <c r="Q90" s="37">
        <v>0.34377999999999997</v>
      </c>
      <c r="S90" s="4">
        <f t="shared" si="89"/>
        <v>0.48700412624797906</v>
      </c>
      <c r="T90" s="4">
        <f t="shared" si="89"/>
        <v>0.34936621784444927</v>
      </c>
      <c r="U90" s="4">
        <f t="shared" si="89"/>
        <v>0.34458864136571921</v>
      </c>
      <c r="V90" s="4">
        <f t="shared" si="89"/>
        <v>0.34938703453403575</v>
      </c>
      <c r="W90" s="4">
        <f t="shared" si="89"/>
        <v>0.36149994879896713</v>
      </c>
      <c r="X90" s="4">
        <f t="shared" si="89"/>
        <v>0.34903462152641568</v>
      </c>
      <c r="Y90" s="4">
        <f t="shared" si="89"/>
        <v>0.35588372569690219</v>
      </c>
      <c r="Z90" s="4">
        <f t="shared" si="89"/>
        <v>0.40268698248092205</v>
      </c>
      <c r="AA90" s="4">
        <f t="shared" si="89"/>
        <v>0.4234061243427637</v>
      </c>
      <c r="AB90" s="4">
        <f t="shared" si="89"/>
        <v>0.44381206142925334</v>
      </c>
      <c r="AC90" s="4">
        <f t="shared" si="89"/>
        <v>0.42517095328527699</v>
      </c>
      <c r="AD90" s="4">
        <f t="shared" si="89"/>
        <v>0.37148741593075107</v>
      </c>
      <c r="AE90" s="4">
        <f t="shared" si="89"/>
        <v>0.35475864694139048</v>
      </c>
      <c r="AF90" s="4">
        <f t="shared" si="89"/>
        <v>0.35342008171318767</v>
      </c>
      <c r="AG90" s="4">
        <f t="shared" si="89"/>
        <v>0.35490599574363163</v>
      </c>
      <c r="AI90" s="4">
        <f t="shared" si="90"/>
        <v>-1.3147126247979091E-2</v>
      </c>
      <c r="AJ90" s="4">
        <f t="shared" si="90"/>
        <v>-1.113421784444929E-2</v>
      </c>
      <c r="AK90" s="4">
        <f t="shared" si="90"/>
        <v>-8.8436413657191904E-3</v>
      </c>
      <c r="AL90" s="4">
        <f t="shared" si="90"/>
        <v>-1.2394034534035758E-2</v>
      </c>
      <c r="AM90" s="4">
        <f t="shared" si="90"/>
        <v>-8.2529487989671524E-3</v>
      </c>
      <c r="AN90" s="4">
        <f t="shared" si="90"/>
        <v>-1.0636621526415702E-2</v>
      </c>
      <c r="AO90" s="4">
        <f t="shared" si="90"/>
        <v>-8.4047256969022044E-3</v>
      </c>
      <c r="AP90" s="4">
        <f t="shared" si="90"/>
        <v>-3.413982480922062E-3</v>
      </c>
      <c r="AQ90" s="4">
        <f t="shared" si="90"/>
        <v>7.8788756572362728E-3</v>
      </c>
      <c r="AR90" s="4">
        <f t="shared" si="90"/>
        <v>1.0990938570746678E-2</v>
      </c>
      <c r="AS90" s="4">
        <f t="shared" si="90"/>
        <v>9.485046714723E-3</v>
      </c>
      <c r="AT90" s="4">
        <f t="shared" si="90"/>
        <v>-7.9024159307510833E-3</v>
      </c>
      <c r="AU90" s="4">
        <f t="shared" si="90"/>
        <v>-1.1313646941390476E-2</v>
      </c>
      <c r="AV90" s="4">
        <f t="shared" si="90"/>
        <v>-1.0120081713187679E-2</v>
      </c>
      <c r="AW90" s="4">
        <f t="shared" si="90"/>
        <v>-1.1125995743631656E-2</v>
      </c>
      <c r="AY90" s="2">
        <f t="shared" si="81"/>
        <v>0.32868554857646837</v>
      </c>
      <c r="AZ90" s="2">
        <f t="shared" si="81"/>
        <v>0.32464153582990546</v>
      </c>
      <c r="BA90" s="2">
        <f t="shared" si="81"/>
        <v>0.32076268390428453</v>
      </c>
      <c r="BB90" s="2">
        <f t="shared" si="81"/>
        <v>0.31687161617277926</v>
      </c>
      <c r="BC90" s="2">
        <f t="shared" si="81"/>
        <v>0.30981341083043251</v>
      </c>
      <c r="BD90" s="2">
        <f t="shared" si="81"/>
        <v>0.30675117850400746</v>
      </c>
      <c r="BE90" s="2">
        <f t="shared" si="81"/>
        <v>0.30322080855367717</v>
      </c>
      <c r="BF90" s="2">
        <f t="shared" si="81"/>
        <v>0.30023100178242468</v>
      </c>
      <c r="BG90" s="2">
        <f t="shared" si="81"/>
        <v>0.30220996171465769</v>
      </c>
      <c r="BH90" s="2">
        <f t="shared" si="81"/>
        <v>0.30627429287226676</v>
      </c>
      <c r="BI90" s="2">
        <f t="shared" si="81"/>
        <v>0.30575320368628917</v>
      </c>
      <c r="BJ90" s="2">
        <f t="shared" si="81"/>
        <v>0.30320867406785745</v>
      </c>
      <c r="BK90" s="2">
        <f t="shared" si="81"/>
        <v>0.31372209871528223</v>
      </c>
      <c r="BL90" s="2">
        <f t="shared" si="81"/>
        <v>0.32328496524382044</v>
      </c>
      <c r="BM90" s="2">
        <f t="shared" si="81"/>
        <v>0.33273907829614574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0.41156709999999985</v>
      </c>
      <c r="DL90" s="2">
        <f t="shared" si="91"/>
        <v>0.36173551484593836</v>
      </c>
      <c r="DM90" s="2">
        <f t="shared" si="91"/>
        <v>0.36101660392156854</v>
      </c>
      <c r="DN90" s="2">
        <f t="shared" si="91"/>
        <v>0.35808630924369744</v>
      </c>
      <c r="DO90" s="2">
        <f t="shared" si="91"/>
        <v>0.35939237555704107</v>
      </c>
      <c r="DP90" s="2">
        <f t="shared" si="91"/>
        <v>0.34992821665393442</v>
      </c>
      <c r="DQ90" s="2">
        <f t="shared" si="91"/>
        <v>0.34607787517188687</v>
      </c>
      <c r="DR90" s="2">
        <f t="shared" si="91"/>
        <v>0.35289947580645153</v>
      </c>
      <c r="DS90" s="2">
        <f t="shared" si="91"/>
        <v>0.34316547214076248</v>
      </c>
      <c r="DT90" s="2">
        <f t="shared" si="91"/>
        <v>0.34706009677419353</v>
      </c>
      <c r="DU90" s="2">
        <f t="shared" si="91"/>
        <v>0.35137626832844576</v>
      </c>
      <c r="DV90" s="2">
        <f t="shared" si="91"/>
        <v>0.3515643033645276</v>
      </c>
      <c r="DW90" s="2">
        <f t="shared" si="91"/>
        <v>0.35216952250445632</v>
      </c>
      <c r="DX90" s="2">
        <f t="shared" si="91"/>
        <v>0.35895289090909094</v>
      </c>
      <c r="DY90" s="2">
        <f t="shared" si="91"/>
        <v>0.36476883868092691</v>
      </c>
      <c r="EA90" s="2">
        <f t="shared" si="95"/>
        <v>0.32829603328837492</v>
      </c>
      <c r="EB90" s="2">
        <f t="shared" si="92"/>
        <v>0.321771975377659</v>
      </c>
      <c r="EC90" s="2">
        <f t="shared" si="92"/>
        <v>0.31753124991358778</v>
      </c>
      <c r="ED90" s="2">
        <f t="shared" si="92"/>
        <v>0.31357100663991239</v>
      </c>
      <c r="EE90" s="2">
        <f t="shared" si="92"/>
        <v>0.30651323334711122</v>
      </c>
      <c r="EF90" s="2">
        <f t="shared" si="92"/>
        <v>0.30364602573000765</v>
      </c>
      <c r="EG90" s="2">
        <f t="shared" si="92"/>
        <v>0.30028717738625355</v>
      </c>
      <c r="EH90" s="2">
        <f t="shared" si="92"/>
        <v>0.29720141463920197</v>
      </c>
      <c r="EI90" s="2">
        <f t="shared" si="92"/>
        <v>0.29980129495532892</v>
      </c>
      <c r="EJ90" s="2">
        <f t="shared" si="92"/>
        <v>0.30406326269592482</v>
      </c>
      <c r="EK90" s="2">
        <f t="shared" si="92"/>
        <v>0.30316370788197466</v>
      </c>
      <c r="EL90" s="2">
        <f t="shared" si="92"/>
        <v>0.3001312863496795</v>
      </c>
      <c r="EM90" s="2">
        <f t="shared" si="92"/>
        <v>0.311151301795008</v>
      </c>
      <c r="EN90" s="2">
        <f t="shared" si="92"/>
        <v>0.32067763221721196</v>
      </c>
      <c r="EO90" s="2">
        <f t="shared" si="92"/>
        <v>0.33010083435725951</v>
      </c>
      <c r="EQ90" s="2">
        <f t="shared" si="93"/>
        <v>0.32829603328837492</v>
      </c>
      <c r="ER90" s="2">
        <f t="shared" si="93"/>
        <v>0.31861662629453447</v>
      </c>
      <c r="ES90" s="2">
        <f t="shared" si="93"/>
        <v>0.31465520787354773</v>
      </c>
      <c r="ET90" s="2">
        <f t="shared" si="93"/>
        <v>0.31207563698522878</v>
      </c>
      <c r="EU90" s="2">
        <f t="shared" si="93"/>
        <v>0.30439007452509192</v>
      </c>
      <c r="EV90" s="2">
        <f t="shared" si="93"/>
        <v>0.30187857389934164</v>
      </c>
      <c r="EW90" s="2">
        <f t="shared" si="93"/>
        <v>0.29980223509801951</v>
      </c>
      <c r="EX90" s="2">
        <f t="shared" si="93"/>
        <v>0.29693154169130404</v>
      </c>
      <c r="EY90" s="2">
        <f t="shared" si="93"/>
        <v>0.29924899188840504</v>
      </c>
      <c r="EZ90" s="2">
        <f t="shared" si="93"/>
        <v>0.30606365605830554</v>
      </c>
      <c r="FA90" s="2">
        <f t="shared" si="93"/>
        <v>0.30229424396304122</v>
      </c>
      <c r="FB90" s="2">
        <f t="shared" si="93"/>
        <v>0.29918978490042553</v>
      </c>
      <c r="FC90" s="2">
        <f t="shared" si="93"/>
        <v>0.3112119495565458</v>
      </c>
      <c r="FD90" s="2">
        <f t="shared" si="93"/>
        <v>0.32257483459494152</v>
      </c>
      <c r="FE90" s="2">
        <f t="shared" si="93"/>
        <v>0.33032318736041233</v>
      </c>
      <c r="FG90" s="2">
        <f t="shared" si="94"/>
        <v>0.99532232138394028</v>
      </c>
      <c r="FH90" s="2">
        <f t="shared" si="94"/>
        <v>0.92816486096198236</v>
      </c>
      <c r="FI90" s="2">
        <f t="shared" si="94"/>
        <v>0.92565883357064316</v>
      </c>
      <c r="FJ90" s="2">
        <f t="shared" si="94"/>
        <v>0.92583838763379434</v>
      </c>
      <c r="FK90" s="2">
        <f t="shared" si="94"/>
        <v>0.9375668602820354</v>
      </c>
      <c r="FL90" s="2">
        <f t="shared" si="94"/>
        <v>0.93288612326029574</v>
      </c>
      <c r="FM90" s="2">
        <f t="shared" si="94"/>
        <v>0.93592704428513729</v>
      </c>
      <c r="FN90" s="2">
        <f t="shared" si="94"/>
        <v>0.94560233190313892</v>
      </c>
      <c r="FO90" s="2">
        <f t="shared" si="94"/>
        <v>0.944438663622299</v>
      </c>
      <c r="FP90" s="2">
        <f t="shared" si="94"/>
        <v>0.94863368383241975</v>
      </c>
      <c r="FQ90" s="2">
        <f t="shared" si="94"/>
        <v>0.94627325427381914</v>
      </c>
      <c r="FR90" s="2">
        <f t="shared" si="94"/>
        <v>0.94015490372398391</v>
      </c>
      <c r="FS90" s="2">
        <f t="shared" si="94"/>
        <v>0.93732636454246165</v>
      </c>
      <c r="FT90" s="2">
        <f t="shared" si="94"/>
        <v>0.93190544225209304</v>
      </c>
      <c r="FU90" s="2">
        <f t="shared" si="94"/>
        <v>0.92390262556614544</v>
      </c>
      <c r="FW90" s="2">
        <f t="shared" si="83"/>
        <v>7.0477665442288941E-8</v>
      </c>
      <c r="FX90" s="2">
        <f t="shared" si="83"/>
        <v>3.8853447794685115E-4</v>
      </c>
      <c r="FY90" s="2">
        <f t="shared" si="83"/>
        <v>4.582508988761314E-4</v>
      </c>
      <c r="FZ90" s="2">
        <f t="shared" si="83"/>
        <v>4.7953574361844575E-4</v>
      </c>
      <c r="GA90" s="2">
        <f t="shared" si="83"/>
        <v>5.8092236178815748E-4</v>
      </c>
      <c r="GB90" s="2">
        <f t="shared" si="83"/>
        <v>5.7963837784416757E-4</v>
      </c>
      <c r="GC90" s="2">
        <f t="shared" si="83"/>
        <v>6.478790477759468E-4</v>
      </c>
      <c r="GD90" s="2">
        <f t="shared" si="83"/>
        <v>9.5415933311929549E-4</v>
      </c>
      <c r="GE90" s="2">
        <f t="shared" si="83"/>
        <v>1.2762485953291723E-3</v>
      </c>
      <c r="GF90" s="2">
        <f t="shared" si="83"/>
        <v>1.2203614141718328E-3</v>
      </c>
      <c r="GG90" s="2">
        <f t="shared" si="83"/>
        <v>9.2950562245203735E-4</v>
      </c>
      <c r="GH90" s="2">
        <f t="shared" si="83"/>
        <v>6.6504076240433247E-4</v>
      </c>
      <c r="GI90" s="2">
        <f t="shared" si="83"/>
        <v>5.9208143053313816E-4</v>
      </c>
      <c r="GJ90" s="2">
        <f t="shared" si="83"/>
        <v>5.250959570361213E-4</v>
      </c>
      <c r="GK90" s="2">
        <f t="shared" si="83"/>
        <v>4.4898423784422374E-4</v>
      </c>
      <c r="GM90" s="81">
        <f t="shared" si="84"/>
        <v>7.3797596306173798E-4</v>
      </c>
      <c r="GN90" s="81">
        <f t="shared" si="84"/>
        <v>1.7323786902651656E-2</v>
      </c>
      <c r="GO90" s="81">
        <f t="shared" si="84"/>
        <v>2.3099073602462299E-3</v>
      </c>
      <c r="GP90" s="81">
        <f t="shared" si="84"/>
        <v>7.219333318948397E-5</v>
      </c>
      <c r="GQ90" s="81">
        <f t="shared" si="84"/>
        <v>4.8160395437813565E-7</v>
      </c>
      <c r="GR90" s="81">
        <f t="shared" si="84"/>
        <v>2.1820060833796581E-6</v>
      </c>
      <c r="GS90" s="81">
        <f t="shared" si="84"/>
        <v>5.6534087798223077E-8</v>
      </c>
      <c r="GT90" s="81">
        <f t="shared" si="84"/>
        <v>1.0104091716651817E-11</v>
      </c>
      <c r="GU90" s="81">
        <f t="shared" si="84"/>
        <v>1.6609276804663584E-12</v>
      </c>
      <c r="GV90" s="81">
        <f t="shared" si="84"/>
        <v>9.4682174228314644E-13</v>
      </c>
      <c r="GW90" s="81">
        <f t="shared" si="84"/>
        <v>1.4267580320314978E-11</v>
      </c>
      <c r="GX90" s="81">
        <f t="shared" si="84"/>
        <v>2.9938325275016266E-8</v>
      </c>
      <c r="GY90" s="81">
        <f t="shared" si="84"/>
        <v>8.6073527273231533E-6</v>
      </c>
      <c r="GZ90" s="81">
        <f t="shared" si="84"/>
        <v>1.2304048296369378E-6</v>
      </c>
      <c r="HA90" s="81">
        <f t="shared" si="84"/>
        <v>1.6518332976217839E-11</v>
      </c>
      <c r="HC90" s="81">
        <f t="shared" si="74"/>
        <v>0.67665580241997203</v>
      </c>
      <c r="HD90" s="81">
        <f t="shared" si="74"/>
        <v>1.6102750656028567E-2</v>
      </c>
      <c r="HE90" s="81">
        <f t="shared" si="74"/>
        <v>1.8958454114702723E-2</v>
      </c>
      <c r="HF90" s="81">
        <f t="shared" si="74"/>
        <v>2.9884240677816053E-2</v>
      </c>
      <c r="HG90" s="81">
        <f t="shared" si="88"/>
        <v>5.0333025168184553E-2</v>
      </c>
      <c r="HH90" s="81">
        <f t="shared" si="88"/>
        <v>3.9127251107519551E-2</v>
      </c>
      <c r="HI90" s="81">
        <f t="shared" si="88"/>
        <v>5.1459350897035981E-2</v>
      </c>
      <c r="HJ90" s="81">
        <f t="shared" si="88"/>
        <v>0.11737948033287904</v>
      </c>
      <c r="HK90" s="81">
        <f t="shared" si="88"/>
        <v>0.14717641412989579</v>
      </c>
      <c r="HL90" s="81">
        <f t="shared" si="88"/>
        <v>0.17962635335434801</v>
      </c>
      <c r="HM90" s="81">
        <f t="shared" si="88"/>
        <v>0.15102049713635346</v>
      </c>
      <c r="HN90" s="81">
        <f t="shared" si="88"/>
        <v>7.5026811440263047E-2</v>
      </c>
      <c r="HO90" s="81">
        <f t="shared" si="88"/>
        <v>4.0236734261500609E-2</v>
      </c>
      <c r="HP90" s="81">
        <f t="shared" si="88"/>
        <v>3.0789598529003641E-2</v>
      </c>
      <c r="HQ90" s="81">
        <f t="shared" si="88"/>
        <v>3.0255589504087424E-2</v>
      </c>
      <c r="HS90" s="81">
        <f t="shared" si="85"/>
        <v>2.7017099693807155E-12</v>
      </c>
      <c r="HT90" s="81">
        <f t="shared" si="85"/>
        <v>1.5162761395528301E-30</v>
      </c>
      <c r="HU90" s="81">
        <f t="shared" si="85"/>
        <v>9.7651812944509453E-34</v>
      </c>
      <c r="HV90" s="81">
        <f t="shared" si="85"/>
        <v>3.1118459290684322E-32</v>
      </c>
      <c r="HW90" s="81">
        <f t="shared" si="85"/>
        <v>4.2583690142843E-34</v>
      </c>
      <c r="HX90" s="81">
        <f t="shared" si="85"/>
        <v>4.4293289189210798E-34</v>
      </c>
      <c r="HY90" s="81">
        <f t="shared" si="85"/>
        <v>2.078131901167821E-34</v>
      </c>
      <c r="HZ90" s="81">
        <f t="shared" si="85"/>
        <v>2.1730257726797215E-31</v>
      </c>
      <c r="IA90" s="81">
        <f t="shared" si="85"/>
        <v>2.3007089731691658E-30</v>
      </c>
      <c r="IB90" s="81">
        <f t="shared" si="85"/>
        <v>1.3918215638329209E-28</v>
      </c>
      <c r="IC90" s="81">
        <f t="shared" si="85"/>
        <v>1.1224589543121247E-28</v>
      </c>
      <c r="ID90" s="81">
        <f t="shared" si="85"/>
        <v>1.6691870361721237E-31</v>
      </c>
      <c r="IE90" s="81">
        <f t="shared" si="85"/>
        <v>6.2448126598477302E-31</v>
      </c>
      <c r="IF90" s="81">
        <f t="shared" si="85"/>
        <v>6.2591492193937894E-24</v>
      </c>
      <c r="IG90" s="81">
        <f t="shared" si="85"/>
        <v>1.9504285090643899E-14</v>
      </c>
      <c r="II90" s="81">
        <f t="shared" si="86"/>
        <v>3.019052887845783E-90</v>
      </c>
      <c r="IJ90" s="81">
        <f t="shared" si="86"/>
        <v>1.8324557889930927E-109</v>
      </c>
      <c r="IK90" s="81">
        <f t="shared" si="86"/>
        <v>2.2734142723861589E-118</v>
      </c>
      <c r="IL90" s="81">
        <f t="shared" si="86"/>
        <v>1.8637883982900349E-113</v>
      </c>
      <c r="IM90" s="81">
        <f t="shared" si="86"/>
        <v>3.1496143226216673E-122</v>
      </c>
      <c r="IN90" s="81">
        <f t="shared" si="86"/>
        <v>1.1886929296926928E-121</v>
      </c>
      <c r="IO90" s="81">
        <f t="shared" si="86"/>
        <v>9.3178679300686351E-124</v>
      </c>
      <c r="IP90" s="81">
        <f t="shared" si="86"/>
        <v>1.2936847399666786E-116</v>
      </c>
      <c r="IQ90" s="81">
        <f t="shared" si="86"/>
        <v>5.3173126544288884E-114</v>
      </c>
      <c r="IR90" s="81">
        <f t="shared" si="86"/>
        <v>5.9867316643145459E-108</v>
      </c>
      <c r="IS90" s="81">
        <f t="shared" si="86"/>
        <v>5.6598014088059077E-107</v>
      </c>
      <c r="IT90" s="81">
        <f t="shared" si="86"/>
        <v>7.5842646871045174E-114</v>
      </c>
      <c r="IU90" s="81">
        <f t="shared" si="86"/>
        <v>1.9459658038494272E-107</v>
      </c>
      <c r="IV90" s="81">
        <f t="shared" si="86"/>
        <v>8.7738767640865163E-122</v>
      </c>
      <c r="IW90" s="81">
        <f t="shared" si="86"/>
        <v>2.140702335635095E-47</v>
      </c>
      <c r="IY90" s="81">
        <f t="shared" si="87"/>
        <v>0.67739377838573545</v>
      </c>
      <c r="IZ90" s="81">
        <f t="shared" si="87"/>
        <v>3.3426537558680219E-2</v>
      </c>
      <c r="JA90" s="81">
        <f t="shared" si="87"/>
        <v>2.1268361474948951E-2</v>
      </c>
      <c r="JB90" s="81">
        <f t="shared" si="87"/>
        <v>2.9956434011005537E-2</v>
      </c>
      <c r="JC90" s="81">
        <f t="shared" si="87"/>
        <v>5.0333506772138929E-2</v>
      </c>
      <c r="JD90" s="81">
        <f t="shared" si="87"/>
        <v>3.9129433113602931E-2</v>
      </c>
      <c r="JE90" s="81">
        <f t="shared" si="87"/>
        <v>5.1459407431123781E-2</v>
      </c>
      <c r="JF90" s="81">
        <f t="shared" si="87"/>
        <v>0.11737948034298314</v>
      </c>
      <c r="JG90" s="81">
        <f t="shared" si="87"/>
        <v>0.14717641413155672</v>
      </c>
      <c r="JH90" s="81">
        <f t="shared" si="87"/>
        <v>0.17962635335529484</v>
      </c>
      <c r="JI90" s="81">
        <f t="shared" si="87"/>
        <v>0.15102049715062105</v>
      </c>
      <c r="JJ90" s="81">
        <f t="shared" si="87"/>
        <v>7.5026841378588324E-2</v>
      </c>
      <c r="JK90" s="81">
        <f t="shared" si="87"/>
        <v>4.0245341614227929E-2</v>
      </c>
      <c r="JL90" s="81">
        <f t="shared" si="87"/>
        <v>3.0790828933833277E-2</v>
      </c>
      <c r="JM90" s="81">
        <f t="shared" si="87"/>
        <v>3.0255589520625261E-2</v>
      </c>
    </row>
    <row r="91" spans="2:273" x14ac:dyDescent="0.25">
      <c r="B91" s="2">
        <v>64</v>
      </c>
      <c r="C91" s="37">
        <v>0.46995999999999999</v>
      </c>
      <c r="D91" s="37">
        <v>0.34399800000000003</v>
      </c>
      <c r="E91" s="37">
        <v>0.340698</v>
      </c>
      <c r="F91" s="37">
        <v>0.34290500000000002</v>
      </c>
      <c r="G91" s="37">
        <v>0.37186999999999998</v>
      </c>
      <c r="H91" s="37">
        <v>0.35402099999999997</v>
      </c>
      <c r="I91" s="37">
        <v>0.36575600000000003</v>
      </c>
      <c r="J91" s="37">
        <v>0.43884800000000002</v>
      </c>
      <c r="K91" s="37">
        <v>0.46776800000000002</v>
      </c>
      <c r="L91" s="37">
        <v>0.48899999999999999</v>
      </c>
      <c r="M91" s="37">
        <v>0.46679900000000002</v>
      </c>
      <c r="N91" s="37">
        <v>0.38747399999999999</v>
      </c>
      <c r="O91" s="37">
        <v>0.35776999999999998</v>
      </c>
      <c r="P91" s="37">
        <v>0.35408200000000001</v>
      </c>
      <c r="Q91" s="37">
        <v>0.358213</v>
      </c>
      <c r="S91" s="4">
        <f t="shared" si="89"/>
        <v>0.47931652060851071</v>
      </c>
      <c r="T91" s="4">
        <f t="shared" si="89"/>
        <v>0.35295418673847601</v>
      </c>
      <c r="U91" s="4">
        <f t="shared" si="89"/>
        <v>0.35264802212952617</v>
      </c>
      <c r="V91" s="4">
        <f t="shared" si="89"/>
        <v>0.3601636343397962</v>
      </c>
      <c r="W91" s="4">
        <f t="shared" si="89"/>
        <v>0.37801463367622246</v>
      </c>
      <c r="X91" s="4">
        <f t="shared" si="89"/>
        <v>0.36334128512625535</v>
      </c>
      <c r="Y91" s="4">
        <f t="shared" si="89"/>
        <v>0.37310108288780797</v>
      </c>
      <c r="Z91" s="4">
        <f t="shared" si="89"/>
        <v>0.42948111657722798</v>
      </c>
      <c r="AA91" s="4">
        <f t="shared" si="89"/>
        <v>0.45336037379242894</v>
      </c>
      <c r="AB91" s="4">
        <f t="shared" si="89"/>
        <v>0.47384858232327354</v>
      </c>
      <c r="AC91" s="4">
        <f t="shared" si="89"/>
        <v>0.4519765183040142</v>
      </c>
      <c r="AD91" s="4">
        <f t="shared" si="89"/>
        <v>0.39080242038171742</v>
      </c>
      <c r="AE91" s="4">
        <f t="shared" si="89"/>
        <v>0.36771251975602315</v>
      </c>
      <c r="AF91" s="4">
        <f t="shared" si="89"/>
        <v>0.36426682320150433</v>
      </c>
      <c r="AG91" s="4">
        <f t="shared" si="89"/>
        <v>0.36490189177773014</v>
      </c>
      <c r="AI91" s="4">
        <f t="shared" si="90"/>
        <v>-9.3565206085107211E-3</v>
      </c>
      <c r="AJ91" s="4">
        <f t="shared" si="90"/>
        <v>-8.9561867384759797E-3</v>
      </c>
      <c r="AK91" s="4">
        <f t="shared" si="90"/>
        <v>-1.1950022129526172E-2</v>
      </c>
      <c r="AL91" s="4">
        <f t="shared" si="90"/>
        <v>-1.7258634339796186E-2</v>
      </c>
      <c r="AM91" s="4">
        <f t="shared" si="90"/>
        <v>-6.1446336762224774E-3</v>
      </c>
      <c r="AN91" s="4">
        <f t="shared" si="90"/>
        <v>-9.3202851262553787E-3</v>
      </c>
      <c r="AO91" s="4">
        <f t="shared" si="90"/>
        <v>-7.3450828878079411E-3</v>
      </c>
      <c r="AP91" s="4">
        <f t="shared" si="90"/>
        <v>9.3668834227720321E-3</v>
      </c>
      <c r="AQ91" s="4">
        <f t="shared" si="90"/>
        <v>1.4407626207571078E-2</v>
      </c>
      <c r="AR91" s="4">
        <f t="shared" si="90"/>
        <v>1.5151417676726453E-2</v>
      </c>
      <c r="AS91" s="4">
        <f t="shared" si="90"/>
        <v>1.4822481695985823E-2</v>
      </c>
      <c r="AT91" s="4">
        <f t="shared" si="90"/>
        <v>-3.328420381717434E-3</v>
      </c>
      <c r="AU91" s="4">
        <f t="shared" si="90"/>
        <v>-9.9425197560231715E-3</v>
      </c>
      <c r="AV91" s="4">
        <f t="shared" si="90"/>
        <v>-1.0184823201504323E-2</v>
      </c>
      <c r="AW91" s="4">
        <f t="shared" si="90"/>
        <v>-6.6888917777301327E-3</v>
      </c>
      <c r="AY91" s="2">
        <f t="shared" si="81"/>
        <v>0.3283277044195107</v>
      </c>
      <c r="AZ91" s="2">
        <f t="shared" si="81"/>
        <v>0.32410093441839694</v>
      </c>
      <c r="BA91" s="2">
        <f t="shared" si="81"/>
        <v>0.32019183695724202</v>
      </c>
      <c r="BB91" s="2">
        <f t="shared" si="81"/>
        <v>0.3163251508879284</v>
      </c>
      <c r="BC91" s="2">
        <f t="shared" si="81"/>
        <v>0.30925068727331273</v>
      </c>
      <c r="BD91" s="2">
        <f t="shared" si="81"/>
        <v>0.30622250585324345</v>
      </c>
      <c r="BE91" s="2">
        <f t="shared" si="81"/>
        <v>0.30273201200576683</v>
      </c>
      <c r="BF91" s="2">
        <f t="shared" si="81"/>
        <v>0.2997567716698763</v>
      </c>
      <c r="BG91" s="2">
        <f t="shared" si="81"/>
        <v>0.3017341439686495</v>
      </c>
      <c r="BH91" s="2">
        <f t="shared" si="81"/>
        <v>0.30589033960829443</v>
      </c>
      <c r="BI91" s="2">
        <f t="shared" si="81"/>
        <v>0.30525859952458484</v>
      </c>
      <c r="BJ91" s="2">
        <f t="shared" si="81"/>
        <v>0.30275404642670295</v>
      </c>
      <c r="BK91" s="2">
        <f t="shared" si="81"/>
        <v>0.31330265147204339</v>
      </c>
      <c r="BL91" s="2">
        <f t="shared" si="81"/>
        <v>0.32288576262271373</v>
      </c>
      <c r="BM91" s="2">
        <f t="shared" si="81"/>
        <v>0.33231190303468178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0.41248649999999987</v>
      </c>
      <c r="DL91" s="2">
        <f t="shared" si="91"/>
        <v>0.36226509187675071</v>
      </c>
      <c r="DM91" s="2">
        <f t="shared" si="91"/>
        <v>0.36167455742296911</v>
      </c>
      <c r="DN91" s="2">
        <f t="shared" si="91"/>
        <v>0.3587414731092437</v>
      </c>
      <c r="DO91" s="2">
        <f t="shared" si="91"/>
        <v>0.36021568270944748</v>
      </c>
      <c r="DP91" s="2">
        <f t="shared" si="91"/>
        <v>0.35064414667685267</v>
      </c>
      <c r="DQ91" s="2">
        <f t="shared" si="91"/>
        <v>0.34668707868601978</v>
      </c>
      <c r="DR91" s="2">
        <f t="shared" si="91"/>
        <v>0.35357682661290318</v>
      </c>
      <c r="DS91" s="2">
        <f t="shared" si="91"/>
        <v>0.34380142155425225</v>
      </c>
      <c r="DT91" s="2">
        <f t="shared" si="91"/>
        <v>0.34756109879032254</v>
      </c>
      <c r="DU91" s="2">
        <f t="shared" si="91"/>
        <v>0.35189758779325514</v>
      </c>
      <c r="DV91" s="2">
        <f t="shared" si="91"/>
        <v>0.35222500356506237</v>
      </c>
      <c r="DW91" s="2">
        <f t="shared" si="91"/>
        <v>0.35274210873440281</v>
      </c>
      <c r="DX91" s="2">
        <f t="shared" si="91"/>
        <v>0.35955455080213905</v>
      </c>
      <c r="DY91" s="2">
        <f t="shared" si="91"/>
        <v>0.36533470967023174</v>
      </c>
      <c r="EA91" s="2">
        <f t="shared" si="95"/>
        <v>0.32796698780382821</v>
      </c>
      <c r="EB91" s="2">
        <f t="shared" si="92"/>
        <v>0.32140852783240953</v>
      </c>
      <c r="EC91" s="2">
        <f t="shared" si="92"/>
        <v>0.31715494590125648</v>
      </c>
      <c r="ED91" s="2">
        <f t="shared" si="92"/>
        <v>0.31322729211966432</v>
      </c>
      <c r="EE91" s="2">
        <f t="shared" si="92"/>
        <v>0.30615691242459869</v>
      </c>
      <c r="EF91" s="2">
        <f t="shared" si="92"/>
        <v>0.30330907690327341</v>
      </c>
      <c r="EG91" s="2">
        <f t="shared" si="92"/>
        <v>0.29998800454404639</v>
      </c>
      <c r="EH91" s="2">
        <f t="shared" si="92"/>
        <v>0.29693337910959877</v>
      </c>
      <c r="EI91" s="2">
        <f t="shared" si="92"/>
        <v>0.29947787373568813</v>
      </c>
      <c r="EJ91" s="2">
        <f t="shared" si="92"/>
        <v>0.30382978328108678</v>
      </c>
      <c r="EK91" s="2">
        <f t="shared" si="92"/>
        <v>0.30284447109009749</v>
      </c>
      <c r="EL91" s="2">
        <f t="shared" si="92"/>
        <v>0.29988278611211699</v>
      </c>
      <c r="EM91" s="2">
        <f t="shared" si="92"/>
        <v>0.31089755618339532</v>
      </c>
      <c r="EN91" s="2">
        <f t="shared" si="92"/>
        <v>0.32044098946560495</v>
      </c>
      <c r="EO91" s="2">
        <f t="shared" si="92"/>
        <v>0.32983119489073803</v>
      </c>
      <c r="EQ91" s="2">
        <f t="shared" si="93"/>
        <v>0.32796698780382821</v>
      </c>
      <c r="ER91" s="2">
        <f t="shared" si="93"/>
        <v>0.3183241189604038</v>
      </c>
      <c r="ES91" s="2">
        <f t="shared" si="93"/>
        <v>0.31434754399357173</v>
      </c>
      <c r="ET91" s="2">
        <f t="shared" si="93"/>
        <v>0.31176839897109937</v>
      </c>
      <c r="EU91" s="2">
        <f t="shared" si="93"/>
        <v>0.3040875772765233</v>
      </c>
      <c r="EV91" s="2">
        <f t="shared" si="93"/>
        <v>0.30158653649360184</v>
      </c>
      <c r="EW91" s="2">
        <f t="shared" si="93"/>
        <v>0.29951564683317738</v>
      </c>
      <c r="EX91" s="2">
        <f t="shared" si="93"/>
        <v>0.29666990266143456</v>
      </c>
      <c r="EY91" s="2">
        <f t="shared" si="93"/>
        <v>0.29894137278664723</v>
      </c>
      <c r="EZ91" s="2">
        <f t="shared" si="93"/>
        <v>0.30576552538718499</v>
      </c>
      <c r="FA91" s="2">
        <f t="shared" si="93"/>
        <v>0.3020004375816801</v>
      </c>
      <c r="FB91" s="2">
        <f t="shared" si="93"/>
        <v>0.29896659261346092</v>
      </c>
      <c r="FC91" s="2">
        <f t="shared" si="93"/>
        <v>0.31095627792147917</v>
      </c>
      <c r="FD91" s="2">
        <f t="shared" si="93"/>
        <v>0.32228726679326108</v>
      </c>
      <c r="FE91" s="2">
        <f t="shared" si="93"/>
        <v>0.33002782480549764</v>
      </c>
      <c r="FG91" s="2">
        <f t="shared" si="94"/>
        <v>0.99573214981594738</v>
      </c>
      <c r="FH91" s="2">
        <f t="shared" si="94"/>
        <v>0.93406884258811662</v>
      </c>
      <c r="FI91" s="2">
        <f t="shared" si="94"/>
        <v>0.93175363614183959</v>
      </c>
      <c r="FJ91" s="2">
        <f t="shared" si="94"/>
        <v>0.93191955227724932</v>
      </c>
      <c r="FK91" s="2">
        <f t="shared" si="94"/>
        <v>0.94274577722984265</v>
      </c>
      <c r="FL91" s="2">
        <f t="shared" si="94"/>
        <v>0.93842781510776863</v>
      </c>
      <c r="FM91" s="2">
        <f t="shared" si="94"/>
        <v>0.94123346025331234</v>
      </c>
      <c r="FN91" s="2">
        <f t="shared" si="94"/>
        <v>0.95015013541104121</v>
      </c>
      <c r="FO91" s="2">
        <f t="shared" si="94"/>
        <v>0.94907851425158607</v>
      </c>
      <c r="FP91" s="2">
        <f t="shared" si="94"/>
        <v>0.95294066980884906</v>
      </c>
      <c r="FQ91" s="2">
        <f t="shared" si="94"/>
        <v>0.95076788705858717</v>
      </c>
      <c r="FR91" s="2">
        <f t="shared" si="94"/>
        <v>0.94513170243363698</v>
      </c>
      <c r="FS91" s="2">
        <f t="shared" si="94"/>
        <v>0.9425240079820566</v>
      </c>
      <c r="FT91" s="2">
        <f t="shared" si="94"/>
        <v>0.93752268722888454</v>
      </c>
      <c r="FU91" s="2">
        <f t="shared" si="94"/>
        <v>0.93013054165606746</v>
      </c>
      <c r="FW91" s="2">
        <f t="shared" si="83"/>
        <v>7.7277222947092852E-8</v>
      </c>
      <c r="FX91" s="2">
        <f t="shared" si="83"/>
        <v>4.260036147281256E-4</v>
      </c>
      <c r="FY91" s="2">
        <f t="shared" si="83"/>
        <v>5.0243990549944206E-4</v>
      </c>
      <c r="FZ91" s="2">
        <f t="shared" si="83"/>
        <v>5.2577616224963304E-4</v>
      </c>
      <c r="GA91" s="2">
        <f t="shared" si="83"/>
        <v>6.3693300558793236E-4</v>
      </c>
      <c r="GB91" s="2">
        <f t="shared" si="83"/>
        <v>6.3552530281236173E-4</v>
      </c>
      <c r="GC91" s="2">
        <f t="shared" si="83"/>
        <v>7.1034084891585141E-4</v>
      </c>
      <c r="GD91" s="2">
        <f t="shared" si="83"/>
        <v>1.0461186033661565E-3</v>
      </c>
      <c r="GE91" s="2">
        <f t="shared" si="83"/>
        <v>1.3992064731166683E-3</v>
      </c>
      <c r="GF91" s="2">
        <f t="shared" si="83"/>
        <v>1.337942155062015E-3</v>
      </c>
      <c r="GG91" s="2">
        <f t="shared" si="83"/>
        <v>1.0190912591380612E-3</v>
      </c>
      <c r="GH91" s="2">
        <f t="shared" si="83"/>
        <v>7.2915591146996601E-4</v>
      </c>
      <c r="GI91" s="2">
        <f t="shared" si="83"/>
        <v>6.4916729657087471E-4</v>
      </c>
      <c r="GJ91" s="2">
        <f t="shared" si="83"/>
        <v>5.757271012591965E-4</v>
      </c>
      <c r="GK91" s="2">
        <f t="shared" si="83"/>
        <v>4.9228010301771447E-4</v>
      </c>
      <c r="GM91" s="81">
        <f t="shared" si="84"/>
        <v>4.1060037322377378E-4</v>
      </c>
      <c r="GN91" s="81">
        <f t="shared" si="84"/>
        <v>6.3439676868944656E-3</v>
      </c>
      <c r="GO91" s="81">
        <f t="shared" si="84"/>
        <v>5.4455258773561236E-4</v>
      </c>
      <c r="GP91" s="81">
        <f t="shared" si="84"/>
        <v>8.4402753807286122E-6</v>
      </c>
      <c r="GQ91" s="81">
        <f t="shared" si="84"/>
        <v>3.2534134649450239E-8</v>
      </c>
      <c r="GR91" s="81">
        <f t="shared" si="84"/>
        <v>1.6134029012741981E-7</v>
      </c>
      <c r="GS91" s="81">
        <f t="shared" si="84"/>
        <v>2.5568647463646616E-9</v>
      </c>
      <c r="GT91" s="81">
        <f t="shared" si="84"/>
        <v>1.8784056894496402E-13</v>
      </c>
      <c r="GU91" s="81">
        <f t="shared" si="84"/>
        <v>2.8828174987760384E-14</v>
      </c>
      <c r="GV91" s="81">
        <f t="shared" si="84"/>
        <v>1.5360163316849134E-14</v>
      </c>
      <c r="GW91" s="81">
        <f t="shared" si="84"/>
        <v>2.9729483381673023E-13</v>
      </c>
      <c r="GX91" s="81">
        <f t="shared" si="84"/>
        <v>1.3962507746546875E-9</v>
      </c>
      <c r="GY91" s="81">
        <f t="shared" si="84"/>
        <v>7.2988743472013665E-7</v>
      </c>
      <c r="GZ91" s="81">
        <f t="shared" si="84"/>
        <v>7.0995362468003952E-8</v>
      </c>
      <c r="HA91" s="81">
        <f t="shared" si="84"/>
        <v>2.7763105359388453E-13</v>
      </c>
      <c r="HC91" s="81">
        <f t="shared" si="74"/>
        <v>0.67291177273892722</v>
      </c>
      <c r="HD91" s="81">
        <f t="shared" si="74"/>
        <v>2.3179796715841458E-2</v>
      </c>
      <c r="HE91" s="81">
        <f t="shared" si="74"/>
        <v>2.7689473263308464E-2</v>
      </c>
      <c r="HF91" s="81">
        <f t="shared" si="74"/>
        <v>4.244020014317635E-2</v>
      </c>
      <c r="HG91" s="81">
        <f t="shared" si="88"/>
        <v>7.1016700239158112E-2</v>
      </c>
      <c r="HH91" s="81">
        <f t="shared" si="88"/>
        <v>5.5939935518508503E-2</v>
      </c>
      <c r="HI91" s="81">
        <f t="shared" si="88"/>
        <v>7.3029774489730206E-2</v>
      </c>
      <c r="HJ91" s="81">
        <f t="shared" si="88"/>
        <v>0.15939191552000537</v>
      </c>
      <c r="HK91" s="81">
        <f t="shared" si="88"/>
        <v>0.198516096716882</v>
      </c>
      <c r="HL91" s="81">
        <f t="shared" si="88"/>
        <v>0.23654336104201595</v>
      </c>
      <c r="HM91" s="81">
        <f t="shared" si="88"/>
        <v>0.19893933433524358</v>
      </c>
      <c r="HN91" s="81">
        <f t="shared" si="88"/>
        <v>0.1028429403307428</v>
      </c>
      <c r="HO91" s="81">
        <f t="shared" si="88"/>
        <v>5.6283770173203594E-2</v>
      </c>
      <c r="HP91" s="81">
        <f t="shared" si="88"/>
        <v>4.4687880369715348E-2</v>
      </c>
      <c r="HQ91" s="81">
        <f t="shared" si="88"/>
        <v>4.7604253595643901E-2</v>
      </c>
      <c r="HS91" s="81">
        <f t="shared" si="85"/>
        <v>5.2254433878566396E-12</v>
      </c>
      <c r="HT91" s="81">
        <f t="shared" si="85"/>
        <v>1.793931172539714E-29</v>
      </c>
      <c r="HU91" s="81">
        <f t="shared" si="85"/>
        <v>1.5512045370011076E-32</v>
      </c>
      <c r="HV91" s="81">
        <f t="shared" si="85"/>
        <v>4.4421600846046985E-31</v>
      </c>
      <c r="HW91" s="81">
        <f t="shared" si="85"/>
        <v>7.8581319436140332E-33</v>
      </c>
      <c r="HX91" s="81">
        <f t="shared" si="85"/>
        <v>8.1040105610044563E-33</v>
      </c>
      <c r="HY91" s="81">
        <f t="shared" si="85"/>
        <v>4.1364488619790208E-33</v>
      </c>
      <c r="HZ91" s="81">
        <f t="shared" si="85"/>
        <v>4.0233739677158535E-30</v>
      </c>
      <c r="IA91" s="81">
        <f t="shared" si="85"/>
        <v>4.4310530219397287E-29</v>
      </c>
      <c r="IB91" s="81">
        <f t="shared" si="85"/>
        <v>2.2191622507575774E-27</v>
      </c>
      <c r="IC91" s="81">
        <f t="shared" si="85"/>
        <v>1.5960057837202446E-27</v>
      </c>
      <c r="ID91" s="81">
        <f t="shared" si="85"/>
        <v>2.6053035251258919E-30</v>
      </c>
      <c r="IE91" s="81">
        <f t="shared" si="85"/>
        <v>8.4257233320043466E-30</v>
      </c>
      <c r="IF91" s="81">
        <f t="shared" si="85"/>
        <v>4.3163662625001417E-23</v>
      </c>
      <c r="IG91" s="81">
        <f t="shared" si="85"/>
        <v>5.8785088613093667E-14</v>
      </c>
      <c r="II91" s="81">
        <f t="shared" si="86"/>
        <v>2.9187203001183823E-89</v>
      </c>
      <c r="IJ91" s="81">
        <f t="shared" si="86"/>
        <v>5.8908030607382126E-107</v>
      </c>
      <c r="IK91" s="81">
        <f t="shared" si="86"/>
        <v>1.3460576160120181E-115</v>
      </c>
      <c r="IL91" s="81">
        <f t="shared" si="86"/>
        <v>8.7429330706313776E-111</v>
      </c>
      <c r="IM91" s="81">
        <f t="shared" si="86"/>
        <v>2.8382008038774944E-119</v>
      </c>
      <c r="IN91" s="81">
        <f t="shared" si="86"/>
        <v>1.0347593073970366E-118</v>
      </c>
      <c r="IO91" s="81">
        <f t="shared" si="86"/>
        <v>1.0134821112058451E-120</v>
      </c>
      <c r="IP91" s="81">
        <f t="shared" si="86"/>
        <v>1.34516000305911E-113</v>
      </c>
      <c r="IQ91" s="81">
        <f t="shared" si="86"/>
        <v>6.3378259825180024E-111</v>
      </c>
      <c r="IR91" s="81">
        <f t="shared" si="86"/>
        <v>4.6589755520829038E-105</v>
      </c>
      <c r="IS91" s="81">
        <f t="shared" si="86"/>
        <v>3.2080162779339541E-104</v>
      </c>
      <c r="IT91" s="81">
        <f t="shared" si="86"/>
        <v>4.7825973154692208E-111</v>
      </c>
      <c r="IU91" s="81">
        <f t="shared" si="86"/>
        <v>7.7228109778255741E-105</v>
      </c>
      <c r="IV91" s="81">
        <f t="shared" si="86"/>
        <v>7.0452248839041446E-119</v>
      </c>
      <c r="IW91" s="81">
        <f t="shared" si="86"/>
        <v>2.5967333150019038E-46</v>
      </c>
      <c r="IY91" s="81">
        <f t="shared" si="87"/>
        <v>0.67332237311737653</v>
      </c>
      <c r="IZ91" s="81">
        <f t="shared" si="87"/>
        <v>2.9523764402735922E-2</v>
      </c>
      <c r="JA91" s="81">
        <f t="shared" si="87"/>
        <v>2.8234025851044078E-2</v>
      </c>
      <c r="JB91" s="81">
        <f t="shared" si="87"/>
        <v>4.2448640418557081E-2</v>
      </c>
      <c r="JC91" s="81">
        <f t="shared" si="87"/>
        <v>7.1016732773292762E-2</v>
      </c>
      <c r="JD91" s="81">
        <f t="shared" si="87"/>
        <v>5.5940096858798631E-2</v>
      </c>
      <c r="JE91" s="81">
        <f t="shared" si="87"/>
        <v>7.3029777046594954E-2</v>
      </c>
      <c r="JF91" s="81">
        <f t="shared" si="87"/>
        <v>0.15939191552019322</v>
      </c>
      <c r="JG91" s="81">
        <f t="shared" si="87"/>
        <v>0.19851609671691084</v>
      </c>
      <c r="JH91" s="81">
        <f t="shared" si="87"/>
        <v>0.2365433610420313</v>
      </c>
      <c r="JI91" s="81">
        <f t="shared" si="87"/>
        <v>0.19893933433554087</v>
      </c>
      <c r="JJ91" s="81">
        <f t="shared" si="87"/>
        <v>0.10284294172699357</v>
      </c>
      <c r="JK91" s="81">
        <f t="shared" si="87"/>
        <v>5.6284500060638315E-2</v>
      </c>
      <c r="JL91" s="81">
        <f t="shared" si="87"/>
        <v>4.4687951365077819E-2</v>
      </c>
      <c r="JM91" s="81">
        <f t="shared" si="87"/>
        <v>4.760425359598032E-2</v>
      </c>
    </row>
    <row r="92" spans="2:273" x14ac:dyDescent="0.25">
      <c r="B92" s="2">
        <v>65</v>
      </c>
      <c r="C92" s="37">
        <v>0.46353</v>
      </c>
      <c r="D92" s="37">
        <v>0.349464</v>
      </c>
      <c r="E92" s="37">
        <v>0.35383599999999998</v>
      </c>
      <c r="F92" s="37">
        <v>0.35678500000000002</v>
      </c>
      <c r="G92" s="37">
        <v>0.397538</v>
      </c>
      <c r="H92" s="37">
        <v>0.37507699999999999</v>
      </c>
      <c r="I92" s="37">
        <v>0.39536500000000002</v>
      </c>
      <c r="J92" s="37">
        <v>0.47438000000000002</v>
      </c>
      <c r="K92" s="37">
        <v>0.50278100000000003</v>
      </c>
      <c r="L92" s="37">
        <v>0.51854</v>
      </c>
      <c r="M92" s="37">
        <v>0.498193</v>
      </c>
      <c r="N92" s="37">
        <v>0.41942400000000002</v>
      </c>
      <c r="O92" s="37">
        <v>0.377662</v>
      </c>
      <c r="P92" s="37">
        <v>0.36571599999999999</v>
      </c>
      <c r="Q92" s="37">
        <v>0.374253</v>
      </c>
      <c r="S92" s="4">
        <f t="shared" si="89"/>
        <v>0.46843592066911866</v>
      </c>
      <c r="T92" s="4">
        <f t="shared" si="89"/>
        <v>0.36083070302003861</v>
      </c>
      <c r="U92" s="4">
        <f t="shared" si="89"/>
        <v>0.36366371467669228</v>
      </c>
      <c r="V92" s="4">
        <f t="shared" si="89"/>
        <v>0.37372662174754823</v>
      </c>
      <c r="W92" s="4">
        <f t="shared" si="89"/>
        <v>0.39809934062430824</v>
      </c>
      <c r="X92" s="4">
        <f t="shared" si="89"/>
        <v>0.38111542831919992</v>
      </c>
      <c r="Y92" s="4">
        <f t="shared" si="89"/>
        <v>0.39404996040670753</v>
      </c>
      <c r="Z92" s="4">
        <f t="shared" si="89"/>
        <v>0.45945571460645851</v>
      </c>
      <c r="AA92" s="4">
        <f t="shared" si="89"/>
        <v>0.48593891947574108</v>
      </c>
      <c r="AB92" s="4">
        <f t="shared" si="89"/>
        <v>0.50554107702536399</v>
      </c>
      <c r="AC92" s="4">
        <f t="shared" si="89"/>
        <v>0.48094788593935978</v>
      </c>
      <c r="AD92" s="4">
        <f t="shared" si="89"/>
        <v>0.41335790676510409</v>
      </c>
      <c r="AE92" s="4">
        <f t="shared" si="89"/>
        <v>0.38358598281768214</v>
      </c>
      <c r="AF92" s="4">
        <f t="shared" si="89"/>
        <v>0.37801744068484144</v>
      </c>
      <c r="AG92" s="4">
        <f t="shared" si="89"/>
        <v>0.37817902960793842</v>
      </c>
      <c r="AI92" s="4">
        <f t="shared" si="90"/>
        <v>-4.9059206691186574E-3</v>
      </c>
      <c r="AJ92" s="4">
        <f t="shared" si="90"/>
        <v>-1.1366703020038615E-2</v>
      </c>
      <c r="AK92" s="4">
        <f t="shared" si="90"/>
        <v>-9.8277146766923007E-3</v>
      </c>
      <c r="AL92" s="4">
        <f t="shared" si="90"/>
        <v>-1.6941621747548208E-2</v>
      </c>
      <c r="AM92" s="4">
        <f t="shared" si="90"/>
        <v>-5.613406243082375E-4</v>
      </c>
      <c r="AN92" s="4">
        <f t="shared" si="90"/>
        <v>-6.0384283191999288E-3</v>
      </c>
      <c r="AO92" s="4">
        <f t="shared" si="90"/>
        <v>1.3150395932924885E-3</v>
      </c>
      <c r="AP92" s="4">
        <f t="shared" si="90"/>
        <v>1.4924285393541514E-2</v>
      </c>
      <c r="AQ92" s="4">
        <f t="shared" si="90"/>
        <v>1.6842080524258951E-2</v>
      </c>
      <c r="AR92" s="4">
        <f t="shared" si="90"/>
        <v>1.2998922974636007E-2</v>
      </c>
      <c r="AS92" s="4">
        <f t="shared" si="90"/>
        <v>1.7245114060640221E-2</v>
      </c>
      <c r="AT92" s="4">
        <f t="shared" si="90"/>
        <v>6.0660932348959307E-3</v>
      </c>
      <c r="AU92" s="4">
        <f t="shared" si="90"/>
        <v>-5.9239828176821385E-3</v>
      </c>
      <c r="AV92" s="4">
        <f t="shared" si="90"/>
        <v>-1.2301440684841458E-2</v>
      </c>
      <c r="AW92" s="4">
        <f t="shared" si="90"/>
        <v>-3.9260296079384194E-3</v>
      </c>
      <c r="AY92" s="2">
        <f t="shared" si="81"/>
        <v>0.32797190455009329</v>
      </c>
      <c r="AZ92" s="2">
        <f t="shared" si="81"/>
        <v>0.32356872097127071</v>
      </c>
      <c r="BA92" s="2">
        <f t="shared" si="81"/>
        <v>0.31962959968860272</v>
      </c>
      <c r="BB92" s="2">
        <f t="shared" si="81"/>
        <v>0.31578816278346966</v>
      </c>
      <c r="BC92" s="2">
        <f t="shared" si="81"/>
        <v>0.3086981424887254</v>
      </c>
      <c r="BD92" s="2">
        <f t="shared" si="81"/>
        <v>0.30570296129890595</v>
      </c>
      <c r="BE92" s="2">
        <f t="shared" si="81"/>
        <v>0.30225329147488011</v>
      </c>
      <c r="BF92" s="2">
        <f t="shared" si="81"/>
        <v>0.29929478005653049</v>
      </c>
      <c r="BG92" s="2">
        <f t="shared" si="81"/>
        <v>0.30126610028053274</v>
      </c>
      <c r="BH92" s="2">
        <f t="shared" si="81"/>
        <v>0.3055153940888195</v>
      </c>
      <c r="BI92" s="2">
        <f t="shared" si="81"/>
        <v>0.30477430328321087</v>
      </c>
      <c r="BJ92" s="2">
        <f t="shared" si="81"/>
        <v>0.30231122750179246</v>
      </c>
      <c r="BK92" s="2">
        <f t="shared" si="81"/>
        <v>0.31289197381827044</v>
      </c>
      <c r="BL92" s="2">
        <f t="shared" si="81"/>
        <v>0.32249452027709985</v>
      </c>
      <c r="BM92" s="2">
        <f t="shared" si="81"/>
        <v>0.33189155596235809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0.41340589999999988</v>
      </c>
      <c r="DL92" s="2">
        <f t="shared" si="91"/>
        <v>0.36279466890756301</v>
      </c>
      <c r="DM92" s="2">
        <f t="shared" si="91"/>
        <v>0.36233251092436969</v>
      </c>
      <c r="DN92" s="2">
        <f t="shared" si="91"/>
        <v>0.35939663697478991</v>
      </c>
      <c r="DO92" s="2">
        <f t="shared" si="91"/>
        <v>0.3610389898618539</v>
      </c>
      <c r="DP92" s="2">
        <f t="shared" si="91"/>
        <v>0.35136007669977093</v>
      </c>
      <c r="DQ92" s="2">
        <f t="shared" si="91"/>
        <v>0.34729628220015274</v>
      </c>
      <c r="DR92" s="2">
        <f t="shared" si="91"/>
        <v>0.35425417741935478</v>
      </c>
      <c r="DS92" s="2">
        <f t="shared" si="91"/>
        <v>0.34443737096774196</v>
      </c>
      <c r="DT92" s="2">
        <f t="shared" si="91"/>
        <v>0.34806210080645161</v>
      </c>
      <c r="DU92" s="2">
        <f t="shared" si="91"/>
        <v>0.35241890725806452</v>
      </c>
      <c r="DV92" s="2">
        <f t="shared" si="91"/>
        <v>0.35288570376559714</v>
      </c>
      <c r="DW92" s="2">
        <f t="shared" si="91"/>
        <v>0.35331469496434936</v>
      </c>
      <c r="DX92" s="2">
        <f t="shared" si="91"/>
        <v>0.36015621069518716</v>
      </c>
      <c r="DY92" s="2">
        <f t="shared" si="91"/>
        <v>0.36590058065953657</v>
      </c>
      <c r="EA92" s="2">
        <f t="shared" si="95"/>
        <v>0.32763794231928145</v>
      </c>
      <c r="EB92" s="2">
        <f t="shared" si="92"/>
        <v>0.32104508028716006</v>
      </c>
      <c r="EC92" s="2">
        <f t="shared" si="92"/>
        <v>0.31677864188892524</v>
      </c>
      <c r="ED92" s="2">
        <f t="shared" si="92"/>
        <v>0.31288357759941621</v>
      </c>
      <c r="EE92" s="2">
        <f t="shared" si="92"/>
        <v>0.30580059150208611</v>
      </c>
      <c r="EF92" s="2">
        <f t="shared" si="92"/>
        <v>0.30297212807653912</v>
      </c>
      <c r="EG92" s="2">
        <f t="shared" si="92"/>
        <v>0.29968883170183924</v>
      </c>
      <c r="EH92" s="2">
        <f t="shared" si="92"/>
        <v>0.29666534357999552</v>
      </c>
      <c r="EI92" s="2">
        <f t="shared" si="92"/>
        <v>0.29915445251604733</v>
      </c>
      <c r="EJ92" s="2">
        <f t="shared" si="92"/>
        <v>0.30359630386624875</v>
      </c>
      <c r="EK92" s="2">
        <f t="shared" si="92"/>
        <v>0.30252523429822031</v>
      </c>
      <c r="EL92" s="2">
        <f t="shared" si="92"/>
        <v>0.29963428587455448</v>
      </c>
      <c r="EM92" s="2">
        <f t="shared" si="92"/>
        <v>0.3106438105717827</v>
      </c>
      <c r="EN92" s="2">
        <f t="shared" si="92"/>
        <v>0.32020434671399794</v>
      </c>
      <c r="EO92" s="2">
        <f t="shared" si="92"/>
        <v>0.3295615554242165</v>
      </c>
      <c r="EQ92" s="2">
        <f t="shared" si="93"/>
        <v>0.32763794231928145</v>
      </c>
      <c r="ER92" s="2">
        <f t="shared" si="93"/>
        <v>0.31803161162627314</v>
      </c>
      <c r="ES92" s="2">
        <f t="shared" si="93"/>
        <v>0.31403988011359574</v>
      </c>
      <c r="ET92" s="2">
        <f t="shared" si="93"/>
        <v>0.31146116095696996</v>
      </c>
      <c r="EU92" s="2">
        <f t="shared" si="93"/>
        <v>0.30378508002795468</v>
      </c>
      <c r="EV92" s="2">
        <f t="shared" si="93"/>
        <v>0.30129449908786199</v>
      </c>
      <c r="EW92" s="2">
        <f t="shared" si="93"/>
        <v>0.29922905856833526</v>
      </c>
      <c r="EX92" s="2">
        <f t="shared" si="93"/>
        <v>0.29640826363156508</v>
      </c>
      <c r="EY92" s="2">
        <f t="shared" si="93"/>
        <v>0.29863375368488948</v>
      </c>
      <c r="EZ92" s="2">
        <f t="shared" si="93"/>
        <v>0.30546739471606443</v>
      </c>
      <c r="FA92" s="2">
        <f t="shared" si="93"/>
        <v>0.30170663120031904</v>
      </c>
      <c r="FB92" s="2">
        <f t="shared" si="93"/>
        <v>0.29874340032649627</v>
      </c>
      <c r="FC92" s="2">
        <f t="shared" si="93"/>
        <v>0.31070060628641255</v>
      </c>
      <c r="FD92" s="2">
        <f t="shared" si="93"/>
        <v>0.32199969899158071</v>
      </c>
      <c r="FE92" s="2">
        <f t="shared" si="93"/>
        <v>0.32973246225058295</v>
      </c>
      <c r="FG92" s="2">
        <f t="shared" si="94"/>
        <v>0.99610621215844863</v>
      </c>
      <c r="FH92" s="2">
        <f t="shared" si="94"/>
        <v>0.93951920696740487</v>
      </c>
      <c r="FI92" s="2">
        <f t="shared" si="94"/>
        <v>0.93738256244215401</v>
      </c>
      <c r="FJ92" s="2">
        <f t="shared" si="94"/>
        <v>0.93753571131088143</v>
      </c>
      <c r="FK92" s="2">
        <f t="shared" si="94"/>
        <v>0.94751914274333704</v>
      </c>
      <c r="FL92" s="2">
        <f t="shared" si="94"/>
        <v>0.94353961540421016</v>
      </c>
      <c r="FM92" s="2">
        <f t="shared" si="94"/>
        <v>0.94612570455568523</v>
      </c>
      <c r="FN92" s="2">
        <f t="shared" si="94"/>
        <v>0.95433608993195429</v>
      </c>
      <c r="FO92" s="2">
        <f t="shared" si="94"/>
        <v>0.95335003606840296</v>
      </c>
      <c r="FP92" s="2">
        <f t="shared" si="94"/>
        <v>0.9569029282553525</v>
      </c>
      <c r="FQ92" s="2">
        <f t="shared" si="94"/>
        <v>0.95490443020171412</v>
      </c>
      <c r="FR92" s="2">
        <f t="shared" si="94"/>
        <v>0.9497167596780276</v>
      </c>
      <c r="FS92" s="2">
        <f t="shared" si="94"/>
        <v>0.94731482944498624</v>
      </c>
      <c r="FT92" s="2">
        <f t="shared" si="94"/>
        <v>0.94270504447245984</v>
      </c>
      <c r="FU92" s="2">
        <f t="shared" si="94"/>
        <v>0.93588412797796738</v>
      </c>
      <c r="FW92" s="2">
        <f t="shared" si="83"/>
        <v>8.4732789388251789E-8</v>
      </c>
      <c r="FX92" s="2">
        <f t="shared" si="83"/>
        <v>4.6708447782736767E-4</v>
      </c>
      <c r="FY92" s="2">
        <f t="shared" si="83"/>
        <v>5.508876972490402E-4</v>
      </c>
      <c r="FZ92" s="2">
        <f t="shared" si="83"/>
        <v>5.7647285583354137E-4</v>
      </c>
      <c r="GA92" s="2">
        <f t="shared" si="83"/>
        <v>6.9834023992040503E-4</v>
      </c>
      <c r="GB92" s="2">
        <f t="shared" si="83"/>
        <v>6.9679691399176439E-4</v>
      </c>
      <c r="GC92" s="2">
        <f t="shared" si="83"/>
        <v>7.7881987826772508E-4</v>
      </c>
      <c r="GD92" s="2">
        <f t="shared" si="83"/>
        <v>1.1469304821887522E-3</v>
      </c>
      <c r="GE92" s="2">
        <f t="shared" si="83"/>
        <v>1.5339923115787154E-3</v>
      </c>
      <c r="GF92" s="2">
        <f t="shared" si="83"/>
        <v>1.4668350583629706E-3</v>
      </c>
      <c r="GG92" s="2">
        <f t="shared" si="83"/>
        <v>1.1173014923457414E-3</v>
      </c>
      <c r="GH92" s="2">
        <f t="shared" si="83"/>
        <v>7.994473192778804E-4</v>
      </c>
      <c r="GI92" s="2">
        <f t="shared" si="83"/>
        <v>7.1175320888711428E-4</v>
      </c>
      <c r="GJ92" s="2">
        <f t="shared" si="83"/>
        <v>6.3123715132103327E-4</v>
      </c>
      <c r="GK92" s="2">
        <f t="shared" si="83"/>
        <v>5.3974876436628321E-4</v>
      </c>
      <c r="GM92" s="81">
        <f t="shared" si="84"/>
        <v>2.2263432409317673E-4</v>
      </c>
      <c r="GN92" s="81">
        <f t="shared" si="84"/>
        <v>2.0290722843740484E-3</v>
      </c>
      <c r="GO92" s="81">
        <f t="shared" si="84"/>
        <v>1.0741277311433866E-4</v>
      </c>
      <c r="GP92" s="81">
        <f t="shared" si="84"/>
        <v>7.750241085087392E-7</v>
      </c>
      <c r="GQ92" s="81">
        <f t="shared" si="84"/>
        <v>1.7176321303435492E-9</v>
      </c>
      <c r="GR92" s="81">
        <f t="shared" si="84"/>
        <v>9.2239993357090332E-9</v>
      </c>
      <c r="GS92" s="81">
        <f t="shared" si="84"/>
        <v>8.7264396390420146E-11</v>
      </c>
      <c r="GT92" s="81">
        <f t="shared" si="84"/>
        <v>2.5736899286306111E-15</v>
      </c>
      <c r="GU92" s="81">
        <f t="shared" si="84"/>
        <v>3.7274042245733233E-16</v>
      </c>
      <c r="GV92" s="81">
        <f t="shared" si="84"/>
        <v>1.8489752003244953E-16</v>
      </c>
      <c r="GW92" s="81">
        <f t="shared" si="84"/>
        <v>4.6249363986072633E-15</v>
      </c>
      <c r="GX92" s="81">
        <f t="shared" si="84"/>
        <v>4.9896901727214141E-11</v>
      </c>
      <c r="GY92" s="81">
        <f t="shared" si="84"/>
        <v>4.7767176039270919E-8</v>
      </c>
      <c r="GZ92" s="81">
        <f t="shared" si="84"/>
        <v>3.0533569092088799E-9</v>
      </c>
      <c r="HA92" s="81">
        <f t="shared" si="84"/>
        <v>3.3721271453584552E-15</v>
      </c>
      <c r="HC92" s="81">
        <f t="shared" si="74"/>
        <v>0.65343008217348919</v>
      </c>
      <c r="HD92" s="81">
        <f t="shared" si="74"/>
        <v>3.2815116609980675E-2</v>
      </c>
      <c r="HE92" s="81">
        <f t="shared" si="74"/>
        <v>3.9689190069571438E-2</v>
      </c>
      <c r="HF92" s="81">
        <f t="shared" si="74"/>
        <v>5.9196111890466717E-2</v>
      </c>
      <c r="HG92" s="81">
        <f t="shared" si="88"/>
        <v>9.8205056927774023E-2</v>
      </c>
      <c r="HH92" s="81">
        <f t="shared" si="88"/>
        <v>7.8380605867110015E-2</v>
      </c>
      <c r="HI92" s="81">
        <f t="shared" si="88"/>
        <v>0.10149264402044783</v>
      </c>
      <c r="HJ92" s="81">
        <f t="shared" si="88"/>
        <v>0.21189306408281761</v>
      </c>
      <c r="HK92" s="81">
        <f t="shared" si="88"/>
        <v>0.26185680973609454</v>
      </c>
      <c r="HL92" s="81">
        <f t="shared" si="88"/>
        <v>0.3051431762664118</v>
      </c>
      <c r="HM92" s="81">
        <f t="shared" si="88"/>
        <v>0.2571164754025036</v>
      </c>
      <c r="HN92" s="81">
        <f t="shared" si="88"/>
        <v>0.13830070835974162</v>
      </c>
      <c r="HO92" s="81">
        <f t="shared" si="88"/>
        <v>7.7336541426081679E-2</v>
      </c>
      <c r="HP92" s="81">
        <f t="shared" si="88"/>
        <v>6.354201249918523E-2</v>
      </c>
      <c r="HQ92" s="81">
        <f t="shared" si="88"/>
        <v>7.2647263814903953E-2</v>
      </c>
      <c r="HS92" s="81">
        <f t="shared" si="85"/>
        <v>1.0021039137540402E-11</v>
      </c>
      <c r="HT92" s="81">
        <f t="shared" si="85"/>
        <v>2.0268520087349014E-28</v>
      </c>
      <c r="HU92" s="81">
        <f t="shared" si="85"/>
        <v>2.3390072881822856E-31</v>
      </c>
      <c r="HV92" s="81">
        <f t="shared" si="85"/>
        <v>6.0290373337438177E-30</v>
      </c>
      <c r="HW92" s="81">
        <f t="shared" si="85"/>
        <v>1.3693185829174475E-31</v>
      </c>
      <c r="HX92" s="81">
        <f t="shared" si="85"/>
        <v>1.4005719004695774E-31</v>
      </c>
      <c r="HY92" s="81">
        <f t="shared" si="85"/>
        <v>7.7556500785649416E-32</v>
      </c>
      <c r="HZ92" s="81">
        <f t="shared" si="85"/>
        <v>6.996708325492613E-29</v>
      </c>
      <c r="IA92" s="81">
        <f t="shared" si="85"/>
        <v>7.9833023056941191E-28</v>
      </c>
      <c r="IB92" s="81">
        <f t="shared" si="85"/>
        <v>3.3248175748280969E-26</v>
      </c>
      <c r="IC92" s="81">
        <f t="shared" si="85"/>
        <v>2.1437283306520043E-26</v>
      </c>
      <c r="ID92" s="81">
        <f t="shared" si="85"/>
        <v>3.8477318322776179E-29</v>
      </c>
      <c r="IE92" s="81">
        <f t="shared" si="85"/>
        <v>1.0808583478731327E-28</v>
      </c>
      <c r="IF92" s="81">
        <f t="shared" si="85"/>
        <v>2.8705808383592725E-22</v>
      </c>
      <c r="IG92" s="81">
        <f t="shared" si="85"/>
        <v>1.7364195697142761E-13</v>
      </c>
      <c r="II92" s="81">
        <f t="shared" si="86"/>
        <v>2.7862182085524118E-88</v>
      </c>
      <c r="IJ92" s="81">
        <f t="shared" si="86"/>
        <v>1.7695256221825932E-104</v>
      </c>
      <c r="IK92" s="81">
        <f t="shared" si="86"/>
        <v>7.3817507271124049E-113</v>
      </c>
      <c r="IL92" s="81">
        <f t="shared" si="86"/>
        <v>3.8076424122977654E-108</v>
      </c>
      <c r="IM92" s="81">
        <f t="shared" si="86"/>
        <v>2.3507574513936069E-116</v>
      </c>
      <c r="IN92" s="81">
        <f t="shared" si="86"/>
        <v>8.2829606615553729E-116</v>
      </c>
      <c r="IO92" s="81">
        <f t="shared" si="86"/>
        <v>1.0095249018194683E-117</v>
      </c>
      <c r="IP92" s="81">
        <f t="shared" si="86"/>
        <v>1.2754025843673535E-110</v>
      </c>
      <c r="IQ92" s="81">
        <f t="shared" si="86"/>
        <v>6.8475376285247545E-108</v>
      </c>
      <c r="IR92" s="81">
        <f t="shared" si="86"/>
        <v>3.3081325547247078E-102</v>
      </c>
      <c r="IS92" s="81">
        <f t="shared" si="86"/>
        <v>1.6720557759084205E-101</v>
      </c>
      <c r="IT92" s="81">
        <f t="shared" si="86"/>
        <v>2.7802144746889335E-108</v>
      </c>
      <c r="IU92" s="81">
        <f t="shared" si="86"/>
        <v>2.8453911459203696E-102</v>
      </c>
      <c r="IV92" s="81">
        <f t="shared" si="86"/>
        <v>5.2129457965000568E-116</v>
      </c>
      <c r="IW92" s="81">
        <f t="shared" si="86"/>
        <v>3.0576892106760186E-45</v>
      </c>
      <c r="IY92" s="81">
        <f t="shared" si="87"/>
        <v>0.65365271650760337</v>
      </c>
      <c r="IZ92" s="81">
        <f t="shared" si="87"/>
        <v>3.4844188894354727E-2</v>
      </c>
      <c r="JA92" s="81">
        <f t="shared" si="87"/>
        <v>3.9796602842685776E-2</v>
      </c>
      <c r="JB92" s="81">
        <f t="shared" si="87"/>
        <v>5.9196886914575225E-2</v>
      </c>
      <c r="JC92" s="81">
        <f t="shared" si="87"/>
        <v>9.8205058645406157E-2</v>
      </c>
      <c r="JD92" s="81">
        <f t="shared" si="87"/>
        <v>7.8380615091109357E-2</v>
      </c>
      <c r="JE92" s="81">
        <f t="shared" si="87"/>
        <v>0.10149264410771222</v>
      </c>
      <c r="JF92" s="81">
        <f t="shared" si="87"/>
        <v>0.21189306408282019</v>
      </c>
      <c r="JG92" s="81">
        <f t="shared" si="87"/>
        <v>0.26185680973609493</v>
      </c>
      <c r="JH92" s="81">
        <f t="shared" si="87"/>
        <v>0.30514317626641196</v>
      </c>
      <c r="JI92" s="81">
        <f t="shared" si="87"/>
        <v>0.2571164754025082</v>
      </c>
      <c r="JJ92" s="81">
        <f t="shared" si="87"/>
        <v>0.13830070840963851</v>
      </c>
      <c r="JK92" s="81">
        <f t="shared" si="87"/>
        <v>7.7336589193257713E-2</v>
      </c>
      <c r="JL92" s="81">
        <f t="shared" si="87"/>
        <v>6.3542015552542144E-2</v>
      </c>
      <c r="JM92" s="81">
        <f t="shared" si="87"/>
        <v>7.2647263815080965E-2</v>
      </c>
    </row>
    <row r="93" spans="2:273" x14ac:dyDescent="0.25">
      <c r="B93" s="2">
        <v>66</v>
      </c>
      <c r="C93" s="37">
        <v>0.45302999999999999</v>
      </c>
      <c r="D93" s="37">
        <v>0.365228</v>
      </c>
      <c r="E93" s="37">
        <v>0.36799399999999999</v>
      </c>
      <c r="F93" s="37">
        <v>0.37682500000000002</v>
      </c>
      <c r="G93" s="37">
        <v>0.428261</v>
      </c>
      <c r="H93" s="37">
        <v>0.40342</v>
      </c>
      <c r="I93" s="37">
        <v>0.42691600000000002</v>
      </c>
      <c r="J93" s="37">
        <v>0.50272300000000003</v>
      </c>
      <c r="K93" s="37">
        <v>0.53116200000000002</v>
      </c>
      <c r="L93" s="37">
        <v>0.54492300000000005</v>
      </c>
      <c r="M93" s="37">
        <v>0.52311099999999999</v>
      </c>
      <c r="N93" s="37">
        <v>0.45211499999999999</v>
      </c>
      <c r="O93" s="37">
        <v>0.40151399999999998</v>
      </c>
      <c r="P93" s="37">
        <v>0.38249699999999998</v>
      </c>
      <c r="Q93" s="37">
        <v>0.39527800000000002</v>
      </c>
      <c r="S93" s="4">
        <f t="shared" si="89"/>
        <v>0.45459735732375173</v>
      </c>
      <c r="T93" s="4">
        <f t="shared" si="89"/>
        <v>0.37193697162346723</v>
      </c>
      <c r="U93" s="4">
        <f t="shared" si="89"/>
        <v>0.3777347621371494</v>
      </c>
      <c r="V93" s="4">
        <f t="shared" si="89"/>
        <v>0.39029810062463965</v>
      </c>
      <c r="W93" s="4">
        <f t="shared" si="89"/>
        <v>0.42174152028488299</v>
      </c>
      <c r="X93" s="4">
        <f t="shared" si="89"/>
        <v>0.40250307112113881</v>
      </c>
      <c r="Y93" s="4">
        <f t="shared" si="89"/>
        <v>0.41869130850856312</v>
      </c>
      <c r="Z93" s="4">
        <f t="shared" si="89"/>
        <v>0.4916451153802156</v>
      </c>
      <c r="AA93" s="4">
        <f t="shared" si="89"/>
        <v>0.51973802270113834</v>
      </c>
      <c r="AB93" s="4">
        <f t="shared" si="89"/>
        <v>0.5373738381250992</v>
      </c>
      <c r="AC93" s="4">
        <f t="shared" si="89"/>
        <v>0.51102107533402341</v>
      </c>
      <c r="AD93" s="4">
        <f t="shared" si="89"/>
        <v>0.43885370993354955</v>
      </c>
      <c r="AE93" s="4">
        <f t="shared" si="89"/>
        <v>0.4024959974074197</v>
      </c>
      <c r="AF93" s="4">
        <f t="shared" si="89"/>
        <v>0.39490296919851858</v>
      </c>
      <c r="AG93" s="4">
        <f t="shared" si="89"/>
        <v>0.39498823543782735</v>
      </c>
      <c r="AI93" s="4">
        <f t="shared" si="90"/>
        <v>-1.5673573237517391E-3</v>
      </c>
      <c r="AJ93" s="4">
        <f t="shared" si="90"/>
        <v>-6.7089716234672303E-3</v>
      </c>
      <c r="AK93" s="4">
        <f t="shared" si="90"/>
        <v>-9.7407621371494169E-3</v>
      </c>
      <c r="AL93" s="4">
        <f t="shared" si="90"/>
        <v>-1.3473100624639633E-2</v>
      </c>
      <c r="AM93" s="4">
        <f t="shared" si="90"/>
        <v>6.5194797151170159E-3</v>
      </c>
      <c r="AN93" s="4">
        <f t="shared" si="90"/>
        <v>9.1692887886118957E-4</v>
      </c>
      <c r="AO93" s="4">
        <f t="shared" si="90"/>
        <v>8.2246914914368974E-3</v>
      </c>
      <c r="AP93" s="4">
        <f t="shared" si="90"/>
        <v>1.1077884619784428E-2</v>
      </c>
      <c r="AQ93" s="4">
        <f t="shared" si="90"/>
        <v>1.1423977298861687E-2</v>
      </c>
      <c r="AR93" s="4">
        <f t="shared" si="90"/>
        <v>7.5491618749008449E-3</v>
      </c>
      <c r="AS93" s="4">
        <f t="shared" si="90"/>
        <v>1.2089924665976581E-2</v>
      </c>
      <c r="AT93" s="4">
        <f t="shared" si="90"/>
        <v>1.3261290066450437E-2</v>
      </c>
      <c r="AU93" s="4">
        <f t="shared" si="90"/>
        <v>-9.819974074197213E-4</v>
      </c>
      <c r="AV93" s="4">
        <f t="shared" si="90"/>
        <v>-1.2405969198518607E-2</v>
      </c>
      <c r="AW93" s="4">
        <f t="shared" si="90"/>
        <v>2.8976456217266744E-4</v>
      </c>
      <c r="AY93" s="2">
        <f t="shared" ref="AY93:BM109" si="126">IF(OR($B93 &lt; C$230, $B93 &gt; C$233), #N/A, ((1-FG93)*DK93) + (FG93 - FW93)*EA93 + (FW93*EQ93))</f>
        <v>0.32761801336647095</v>
      </c>
      <c r="AZ93" s="2">
        <f t="shared" si="126"/>
        <v>0.32304483981109067</v>
      </c>
      <c r="BA93" s="2">
        <f t="shared" si="126"/>
        <v>0.31907600957302062</v>
      </c>
      <c r="BB93" s="2">
        <f t="shared" si="126"/>
        <v>0.31526061084268331</v>
      </c>
      <c r="BC93" s="2">
        <f t="shared" si="126"/>
        <v>0.30815563817496516</v>
      </c>
      <c r="BD93" s="2">
        <f t="shared" si="126"/>
        <v>0.3051924734393181</v>
      </c>
      <c r="BE93" s="2">
        <f t="shared" si="126"/>
        <v>0.30178440455418948</v>
      </c>
      <c r="BF93" s="2">
        <f t="shared" si="126"/>
        <v>0.29884454192681342</v>
      </c>
      <c r="BG93" s="2">
        <f t="shared" si="126"/>
        <v>0.30080568180934614</v>
      </c>
      <c r="BH93" s="2">
        <f t="shared" si="126"/>
        <v>0.30514908885179626</v>
      </c>
      <c r="BI93" s="2">
        <f t="shared" si="126"/>
        <v>0.30429991780838062</v>
      </c>
      <c r="BJ93" s="2">
        <f t="shared" si="126"/>
        <v>0.30187980903966455</v>
      </c>
      <c r="BK93" s="2">
        <f t="shared" si="126"/>
        <v>0.3124898588144096</v>
      </c>
      <c r="BL93" s="2">
        <f t="shared" si="126"/>
        <v>0.32211114487642917</v>
      </c>
      <c r="BM93" s="2">
        <f t="shared" si="126"/>
        <v>0.33147809227329444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0.41432529999999984</v>
      </c>
      <c r="DL93" s="2">
        <f t="shared" si="91"/>
        <v>0.36332424593837537</v>
      </c>
      <c r="DM93" s="2">
        <f t="shared" si="91"/>
        <v>0.36299046442577021</v>
      </c>
      <c r="DN93" s="2">
        <f t="shared" si="91"/>
        <v>0.36005180084033611</v>
      </c>
      <c r="DO93" s="2">
        <f t="shared" si="91"/>
        <v>0.36186229701426031</v>
      </c>
      <c r="DP93" s="2">
        <f t="shared" si="91"/>
        <v>0.35207600672268918</v>
      </c>
      <c r="DQ93" s="2">
        <f t="shared" si="91"/>
        <v>0.34790548571428564</v>
      </c>
      <c r="DR93" s="2">
        <f t="shared" si="91"/>
        <v>0.35493152822580643</v>
      </c>
      <c r="DS93" s="2">
        <f t="shared" si="91"/>
        <v>0.34507332038123173</v>
      </c>
      <c r="DT93" s="2">
        <f t="shared" si="91"/>
        <v>0.34856310282258063</v>
      </c>
      <c r="DU93" s="2">
        <f t="shared" si="91"/>
        <v>0.3529402267228739</v>
      </c>
      <c r="DV93" s="2">
        <f t="shared" si="91"/>
        <v>0.35354640396613191</v>
      </c>
      <c r="DW93" s="2">
        <f t="shared" si="91"/>
        <v>0.35388728119429586</v>
      </c>
      <c r="DX93" s="2">
        <f t="shared" si="91"/>
        <v>0.36075787058823527</v>
      </c>
      <c r="DY93" s="2">
        <f t="shared" si="91"/>
        <v>0.3664664516488414</v>
      </c>
      <c r="EA93" s="2">
        <f t="shared" si="95"/>
        <v>0.32730889683473474</v>
      </c>
      <c r="EB93" s="2">
        <f t="shared" si="92"/>
        <v>0.32068163274191053</v>
      </c>
      <c r="EC93" s="2">
        <f t="shared" si="92"/>
        <v>0.316402337876594</v>
      </c>
      <c r="ED93" s="2">
        <f t="shared" si="92"/>
        <v>0.31253986307916815</v>
      </c>
      <c r="EE93" s="2">
        <f t="shared" si="92"/>
        <v>0.30544427057957357</v>
      </c>
      <c r="EF93" s="2">
        <f t="shared" si="92"/>
        <v>0.30263517924980488</v>
      </c>
      <c r="EG93" s="2">
        <f t="shared" si="92"/>
        <v>0.29938965885963209</v>
      </c>
      <c r="EH93" s="2">
        <f t="shared" si="92"/>
        <v>0.29639730805039233</v>
      </c>
      <c r="EI93" s="2">
        <f t="shared" si="92"/>
        <v>0.29883103129640654</v>
      </c>
      <c r="EJ93" s="2">
        <f t="shared" si="92"/>
        <v>0.30336282445141072</v>
      </c>
      <c r="EK93" s="2">
        <f t="shared" si="92"/>
        <v>0.30220599750634319</v>
      </c>
      <c r="EL93" s="2">
        <f t="shared" si="92"/>
        <v>0.29938578563699197</v>
      </c>
      <c r="EM93" s="2">
        <f t="shared" si="92"/>
        <v>0.31039006496017002</v>
      </c>
      <c r="EN93" s="2">
        <f t="shared" si="92"/>
        <v>0.31996770396239088</v>
      </c>
      <c r="EO93" s="2">
        <f t="shared" si="92"/>
        <v>0.32929191595769502</v>
      </c>
      <c r="EQ93" s="2">
        <f t="shared" si="93"/>
        <v>0.32730889683473474</v>
      </c>
      <c r="ER93" s="2">
        <f t="shared" si="93"/>
        <v>0.31773910429214247</v>
      </c>
      <c r="ES93" s="2">
        <f t="shared" si="93"/>
        <v>0.31373221623361974</v>
      </c>
      <c r="ET93" s="2">
        <f t="shared" si="93"/>
        <v>0.31115392294284056</v>
      </c>
      <c r="EU93" s="2">
        <f t="shared" si="93"/>
        <v>0.30348258277938606</v>
      </c>
      <c r="EV93" s="2">
        <f t="shared" si="93"/>
        <v>0.30100246168212219</v>
      </c>
      <c r="EW93" s="2">
        <f t="shared" si="93"/>
        <v>0.29894247030349319</v>
      </c>
      <c r="EX93" s="2">
        <f t="shared" si="93"/>
        <v>0.29614662460169561</v>
      </c>
      <c r="EY93" s="2">
        <f t="shared" si="93"/>
        <v>0.29832613458313167</v>
      </c>
      <c r="EZ93" s="2">
        <f t="shared" si="93"/>
        <v>0.30516926404494382</v>
      </c>
      <c r="FA93" s="2">
        <f t="shared" si="93"/>
        <v>0.30141282481895793</v>
      </c>
      <c r="FB93" s="2">
        <f t="shared" si="93"/>
        <v>0.29852020803953166</v>
      </c>
      <c r="FC93" s="2">
        <f t="shared" si="93"/>
        <v>0.31044493465134587</v>
      </c>
      <c r="FD93" s="2">
        <f t="shared" si="93"/>
        <v>0.32171213118990027</v>
      </c>
      <c r="FE93" s="2">
        <f t="shared" si="93"/>
        <v>0.3294370996956682</v>
      </c>
      <c r="FG93" s="2">
        <f t="shared" si="94"/>
        <v>0.9964476061927181</v>
      </c>
      <c r="FH93" s="2">
        <f t="shared" si="94"/>
        <v>0.94454575285341869</v>
      </c>
      <c r="FI93" s="2">
        <f t="shared" si="94"/>
        <v>0.94257583080929586</v>
      </c>
      <c r="FJ93" s="2">
        <f t="shared" si="94"/>
        <v>0.94271705424303953</v>
      </c>
      <c r="FK93" s="2">
        <f t="shared" si="94"/>
        <v>0.95191484425976991</v>
      </c>
      <c r="FL93" s="2">
        <f t="shared" si="94"/>
        <v>0.94825043047223079</v>
      </c>
      <c r="FM93" s="2">
        <f t="shared" si="94"/>
        <v>0.95063203696929899</v>
      </c>
      <c r="FN93" s="2">
        <f t="shared" si="94"/>
        <v>0.95818601341630893</v>
      </c>
      <c r="FO93" s="2">
        <f t="shared" si="94"/>
        <v>0.95727937225532289</v>
      </c>
      <c r="FP93" s="2">
        <f t="shared" si="94"/>
        <v>0.96054538857208271</v>
      </c>
      <c r="FQ93" s="2">
        <f t="shared" si="94"/>
        <v>0.95870851015350322</v>
      </c>
      <c r="FR93" s="2">
        <f t="shared" si="94"/>
        <v>0.95393734107644967</v>
      </c>
      <c r="FS93" s="2">
        <f t="shared" si="94"/>
        <v>0.95172677202213041</v>
      </c>
      <c r="FT93" s="2">
        <f t="shared" si="94"/>
        <v>0.94748161675244291</v>
      </c>
      <c r="FU93" s="2">
        <f t="shared" si="94"/>
        <v>0.9411938748826143</v>
      </c>
      <c r="FW93" s="2">
        <f t="shared" ref="FW93:GK109" si="128">POWER(10,($B93-C$232)/C$229)/(1+POWER(10,($B93-C$232)/C$229))</f>
        <v>9.2907655303103335E-8</v>
      </c>
      <c r="FX93" s="2">
        <f t="shared" si="128"/>
        <v>5.1212486757212013E-4</v>
      </c>
      <c r="FY93" s="2">
        <f t="shared" si="128"/>
        <v>6.0400424654601223E-4</v>
      </c>
      <c r="FZ93" s="2">
        <f t="shared" si="128"/>
        <v>6.3205476406134149E-4</v>
      </c>
      <c r="GA93" s="2">
        <f t="shared" si="128"/>
        <v>7.6566326030114162E-4</v>
      </c>
      <c r="GB93" s="2">
        <f t="shared" si="128"/>
        <v>7.6397126482163522E-4</v>
      </c>
      <c r="GC93" s="2">
        <f t="shared" si="128"/>
        <v>8.5389485432102886E-4</v>
      </c>
      <c r="GD93" s="2">
        <f t="shared" si="128"/>
        <v>1.2574451251506566E-3</v>
      </c>
      <c r="GE93" s="2">
        <f t="shared" si="128"/>
        <v>1.6817402305060974E-3</v>
      </c>
      <c r="GF93" s="2">
        <f t="shared" si="128"/>
        <v>1.6081250808307188E-3</v>
      </c>
      <c r="GG93" s="2">
        <f t="shared" si="128"/>
        <v>1.224964679522877E-3</v>
      </c>
      <c r="GH93" s="2">
        <f t="shared" si="128"/>
        <v>8.7650895008828259E-4</v>
      </c>
      <c r="GI93" s="2">
        <f t="shared" si="128"/>
        <v>7.8036828773059904E-4</v>
      </c>
      <c r="GJ93" s="2">
        <f t="shared" si="128"/>
        <v>6.920956239652756E-4</v>
      </c>
      <c r="GK93" s="2">
        <f t="shared" si="128"/>
        <v>5.9179193455725595E-4</v>
      </c>
      <c r="GM93" s="81">
        <f t="shared" ref="GM93:HA109" si="129" xml:space="preserve"> _xlfn.NORM.DIST($B93, C$7, ABS(C$11), TRUE) * _xlfn.NORM.DIST(($B93 - C$7)*C$15, 0, ABS(C$11), TRUE) * 2</f>
        <v>1.1763969450569532E-4</v>
      </c>
      <c r="GN93" s="81">
        <f t="shared" si="129"/>
        <v>5.6602866292952106E-4</v>
      </c>
      <c r="GO93" s="81">
        <f t="shared" si="129"/>
        <v>1.7706092272348046E-5</v>
      </c>
      <c r="GP93" s="81">
        <f t="shared" si="129"/>
        <v>5.5842065841714052E-8</v>
      </c>
      <c r="GQ93" s="81">
        <f t="shared" si="129"/>
        <v>7.0842293580537646E-11</v>
      </c>
      <c r="GR93" s="81">
        <f t="shared" si="129"/>
        <v>4.0750957194851515E-10</v>
      </c>
      <c r="GS93" s="81">
        <f t="shared" si="129"/>
        <v>2.2466470993172838E-12</v>
      </c>
      <c r="GT93" s="81">
        <f t="shared" si="129"/>
        <v>2.5986052725334848E-17</v>
      </c>
      <c r="GU93" s="81">
        <f t="shared" si="129"/>
        <v>3.5899725578700422E-18</v>
      </c>
      <c r="GV93" s="81">
        <f t="shared" si="129"/>
        <v>1.651341677708155E-18</v>
      </c>
      <c r="GW93" s="81">
        <f t="shared" si="129"/>
        <v>5.3710056194821969E-17</v>
      </c>
      <c r="GX93" s="81">
        <f t="shared" si="129"/>
        <v>1.3659233850562821E-12</v>
      </c>
      <c r="GY93" s="81">
        <f t="shared" si="129"/>
        <v>2.4105834763842508E-9</v>
      </c>
      <c r="GZ93" s="81">
        <f t="shared" si="129"/>
        <v>9.7807089678129945E-11</v>
      </c>
      <c r="HA93" s="81">
        <f t="shared" si="129"/>
        <v>2.9597362656999766E-17</v>
      </c>
      <c r="HC93" s="81">
        <f t="shared" si="74"/>
        <v>0.61725206451114145</v>
      </c>
      <c r="HD93" s="81">
        <f t="shared" si="74"/>
        <v>4.5693036090068785E-2</v>
      </c>
      <c r="HE93" s="81">
        <f t="shared" si="74"/>
        <v>5.5840246422861221E-2</v>
      </c>
      <c r="HF93" s="81">
        <f t="shared" si="74"/>
        <v>8.1108470814016759E-2</v>
      </c>
      <c r="HG93" s="81">
        <f t="shared" si="88"/>
        <v>0.13313155105023286</v>
      </c>
      <c r="HH93" s="81">
        <f t="shared" si="88"/>
        <v>0.10765622394348791</v>
      </c>
      <c r="HI93" s="81">
        <f t="shared" si="88"/>
        <v>0.13816067278932995</v>
      </c>
      <c r="HJ93" s="81">
        <f t="shared" si="88"/>
        <v>0.27584934833799607</v>
      </c>
      <c r="HK93" s="81">
        <f t="shared" si="88"/>
        <v>0.33788763444812536</v>
      </c>
      <c r="HL93" s="81">
        <f t="shared" si="88"/>
        <v>0.3856289552902622</v>
      </c>
      <c r="HM93" s="81">
        <f t="shared" si="88"/>
        <v>0.32610672023024118</v>
      </c>
      <c r="HN93" s="81">
        <f t="shared" si="88"/>
        <v>0.1825076773975251</v>
      </c>
      <c r="HO93" s="81">
        <f t="shared" si="88"/>
        <v>0.10440243421386378</v>
      </c>
      <c r="HP93" s="81">
        <f t="shared" si="88"/>
        <v>8.8534577675707271E-2</v>
      </c>
      <c r="HQ93" s="81">
        <f t="shared" si="88"/>
        <v>0.10757337224566484</v>
      </c>
      <c r="HS93" s="81">
        <f t="shared" ref="HS93:IG109" si="130" xml:space="preserve"> _xlfn.NORM.DIST($B93, C$9, ABS(C$13), TRUE) * _xlfn.NORM.DIST(($B93 - C$9)*C$17, 0, ABS(C$13), TRUE) * 2</f>
        <v>1.9055015086300385E-11</v>
      </c>
      <c r="HT93" s="81">
        <f t="shared" si="130"/>
        <v>2.1869194635002551E-27</v>
      </c>
      <c r="HU93" s="81">
        <f t="shared" si="130"/>
        <v>3.3479097406679226E-30</v>
      </c>
      <c r="HV93" s="81">
        <f t="shared" si="130"/>
        <v>7.7801044039940818E-29</v>
      </c>
      <c r="HW93" s="81">
        <f t="shared" si="130"/>
        <v>2.2532302737917598E-30</v>
      </c>
      <c r="HX93" s="81">
        <f t="shared" si="130"/>
        <v>2.2864454346093136E-30</v>
      </c>
      <c r="HY93" s="81">
        <f t="shared" si="130"/>
        <v>1.3697831838187108E-30</v>
      </c>
      <c r="HZ93" s="81">
        <f t="shared" si="130"/>
        <v>1.1428356249156845E-27</v>
      </c>
      <c r="IA93" s="81">
        <f t="shared" si="130"/>
        <v>1.3455466600640233E-26</v>
      </c>
      <c r="IB93" s="81">
        <f t="shared" si="130"/>
        <v>4.680905924153976E-25</v>
      </c>
      <c r="IC93" s="81">
        <f t="shared" si="130"/>
        <v>2.7201011055843773E-25</v>
      </c>
      <c r="ID93" s="81">
        <f t="shared" si="130"/>
        <v>5.3771432378608769E-28</v>
      </c>
      <c r="IE93" s="81">
        <f t="shared" si="130"/>
        <v>1.3182889450103936E-27</v>
      </c>
      <c r="IF93" s="81">
        <f t="shared" si="130"/>
        <v>1.8410921878280419E-21</v>
      </c>
      <c r="IG93" s="81">
        <f t="shared" si="130"/>
        <v>5.0268694516027338E-13</v>
      </c>
      <c r="II93" s="81">
        <f t="shared" ref="II93:IW109" si="131" xml:space="preserve"> _xlfn.NORM.DIST($B93, C$10, ABS(C$14), TRUE) * _xlfn.NORM.DIST(($B93 - C$10)*C$18, 0, ABS(C$14), TRUE) * 2</f>
        <v>2.6262666247930175E-87</v>
      </c>
      <c r="IJ93" s="81">
        <f t="shared" si="131"/>
        <v>4.9668609577682389E-102</v>
      </c>
      <c r="IK93" s="81">
        <f t="shared" si="131"/>
        <v>3.7494477120441044E-110</v>
      </c>
      <c r="IL93" s="81">
        <f t="shared" si="131"/>
        <v>1.5395548919015416E-105</v>
      </c>
      <c r="IM93" s="81">
        <f t="shared" si="131"/>
        <v>1.7895885100452396E-113</v>
      </c>
      <c r="IN93" s="81">
        <f t="shared" si="131"/>
        <v>6.0969151032387478E-113</v>
      </c>
      <c r="IO93" s="81">
        <f t="shared" si="131"/>
        <v>9.2091844889498163E-115</v>
      </c>
      <c r="IP93" s="81">
        <f t="shared" si="131"/>
        <v>1.1026827768576291E-107</v>
      </c>
      <c r="IQ93" s="81">
        <f t="shared" si="131"/>
        <v>6.7062066839615864E-105</v>
      </c>
      <c r="IR93" s="81">
        <f t="shared" si="131"/>
        <v>2.1432337632361057E-99</v>
      </c>
      <c r="IS93" s="81">
        <f t="shared" si="131"/>
        <v>8.0139356425773064E-99</v>
      </c>
      <c r="IT93" s="81">
        <f t="shared" si="131"/>
        <v>1.4899055130938678E-105</v>
      </c>
      <c r="IU93" s="81">
        <f t="shared" si="131"/>
        <v>9.7327736159983254E-100</v>
      </c>
      <c r="IV93" s="81">
        <f t="shared" si="131"/>
        <v>3.5543337548781271E-113</v>
      </c>
      <c r="IW93" s="81">
        <f t="shared" si="131"/>
        <v>3.4950688308191441E-44</v>
      </c>
      <c r="IY93" s="81">
        <f t="shared" ref="IY93:JM109" si="132">GM93+HC93+HS93+II93</f>
        <v>0.61736970422470216</v>
      </c>
      <c r="IZ93" s="81">
        <f t="shared" si="132"/>
        <v>4.6259064752998305E-2</v>
      </c>
      <c r="JA93" s="81">
        <f t="shared" si="132"/>
        <v>5.585795251513357E-2</v>
      </c>
      <c r="JB93" s="81">
        <f t="shared" si="132"/>
        <v>8.1108526656082605E-2</v>
      </c>
      <c r="JC93" s="81">
        <f t="shared" si="132"/>
        <v>0.13313155112107516</v>
      </c>
      <c r="JD93" s="81">
        <f t="shared" si="132"/>
        <v>0.10765622435099748</v>
      </c>
      <c r="JE93" s="81">
        <f t="shared" si="132"/>
        <v>0.13816067279157659</v>
      </c>
      <c r="JF93" s="81">
        <f t="shared" si="132"/>
        <v>0.27584934833799607</v>
      </c>
      <c r="JG93" s="81">
        <f t="shared" si="132"/>
        <v>0.33788763444812536</v>
      </c>
      <c r="JH93" s="81">
        <f t="shared" si="132"/>
        <v>0.3856289552902622</v>
      </c>
      <c r="JI93" s="81">
        <f t="shared" si="132"/>
        <v>0.32610672023024123</v>
      </c>
      <c r="JJ93" s="81">
        <f t="shared" si="132"/>
        <v>0.18250767739889104</v>
      </c>
      <c r="JK93" s="81">
        <f t="shared" si="132"/>
        <v>0.10440243662444726</v>
      </c>
      <c r="JL93" s="81">
        <f t="shared" si="132"/>
        <v>8.8534577773514367E-2</v>
      </c>
      <c r="JM93" s="81">
        <f t="shared" si="132"/>
        <v>0.10757337224616755</v>
      </c>
    </row>
    <row r="94" spans="2:273" x14ac:dyDescent="0.25">
      <c r="B94" s="2">
        <v>67</v>
      </c>
      <c r="C94" s="37">
        <v>0.44432500000000003</v>
      </c>
      <c r="D94" s="37">
        <v>0.377855</v>
      </c>
      <c r="E94" s="37">
        <v>0.39320699999999997</v>
      </c>
      <c r="F94" s="37">
        <v>0.40234900000000001</v>
      </c>
      <c r="G94" s="37">
        <v>0.45865699999999998</v>
      </c>
      <c r="H94" s="37">
        <v>0.43581900000000001</v>
      </c>
      <c r="I94" s="37">
        <v>0.46093499999999998</v>
      </c>
      <c r="J94" s="37">
        <v>0.53596299999999997</v>
      </c>
      <c r="K94" s="37">
        <v>0.55772500000000003</v>
      </c>
      <c r="L94" s="37">
        <v>0.56546399999999997</v>
      </c>
      <c r="M94" s="37">
        <v>0.54661099999999996</v>
      </c>
      <c r="N94" s="37">
        <v>0.479966</v>
      </c>
      <c r="O94" s="37">
        <v>0.431363</v>
      </c>
      <c r="P94" s="37">
        <v>0.41025200000000001</v>
      </c>
      <c r="Q94" s="37">
        <v>0.42012899999999997</v>
      </c>
      <c r="S94" s="4">
        <f t="shared" si="89"/>
        <v>0.43840627713986746</v>
      </c>
      <c r="T94" s="4">
        <f t="shared" si="89"/>
        <v>0.38599771024280544</v>
      </c>
      <c r="U94" s="4">
        <f t="shared" si="89"/>
        <v>0.39507876490052318</v>
      </c>
      <c r="V94" s="4">
        <f t="shared" si="89"/>
        <v>0.40997340313192376</v>
      </c>
      <c r="W94" s="4">
        <f t="shared" si="89"/>
        <v>0.44864965292515724</v>
      </c>
      <c r="X94" s="4">
        <f t="shared" si="89"/>
        <v>0.42741492740445092</v>
      </c>
      <c r="Y94" s="4">
        <f t="shared" si="89"/>
        <v>0.44667713624149269</v>
      </c>
      <c r="Z94" s="4">
        <f t="shared" si="89"/>
        <v>0.52458695111925868</v>
      </c>
      <c r="AA94" s="4">
        <f t="shared" si="89"/>
        <v>0.55270933276345757</v>
      </c>
      <c r="AB94" s="4">
        <f t="shared" si="89"/>
        <v>0.56701154218124383</v>
      </c>
      <c r="AC94" s="4">
        <f t="shared" si="89"/>
        <v>0.54068093543475915</v>
      </c>
      <c r="AD94" s="4">
        <f t="shared" si="89"/>
        <v>0.46669886041265052</v>
      </c>
      <c r="AE94" s="4">
        <f t="shared" si="89"/>
        <v>0.42438719743996123</v>
      </c>
      <c r="AF94" s="4">
        <f t="shared" si="89"/>
        <v>0.41498197445571483</v>
      </c>
      <c r="AG94" s="4">
        <f t="shared" si="89"/>
        <v>0.4152541740831554</v>
      </c>
      <c r="AI94" s="4">
        <f t="shared" si="90"/>
        <v>5.9187228601325637E-3</v>
      </c>
      <c r="AJ94" s="4">
        <f t="shared" si="90"/>
        <v>-8.1427102428054399E-3</v>
      </c>
      <c r="AK94" s="4">
        <f t="shared" si="90"/>
        <v>-1.8717649005232095E-3</v>
      </c>
      <c r="AL94" s="4">
        <f t="shared" si="90"/>
        <v>-7.6244031319237515E-3</v>
      </c>
      <c r="AM94" s="4">
        <f t="shared" si="90"/>
        <v>1.0007347074842743E-2</v>
      </c>
      <c r="AN94" s="4">
        <f t="shared" si="90"/>
        <v>8.4040725955490947E-3</v>
      </c>
      <c r="AO94" s="4">
        <f t="shared" si="90"/>
        <v>1.4257863758507294E-2</v>
      </c>
      <c r="AP94" s="4">
        <f t="shared" si="90"/>
        <v>1.1376048880741285E-2</v>
      </c>
      <c r="AQ94" s="4">
        <f t="shared" si="90"/>
        <v>5.0156672365424537E-3</v>
      </c>
      <c r="AR94" s="4">
        <f t="shared" si="90"/>
        <v>-1.5475421812438661E-3</v>
      </c>
      <c r="AS94" s="4">
        <f t="shared" si="90"/>
        <v>5.9300645652408113E-3</v>
      </c>
      <c r="AT94" s="4">
        <f t="shared" si="90"/>
        <v>1.3267139587349486E-2</v>
      </c>
      <c r="AU94" s="4">
        <f t="shared" si="90"/>
        <v>6.9758025600387685E-3</v>
      </c>
      <c r="AV94" s="4">
        <f t="shared" si="90"/>
        <v>-4.7299744557148249E-3</v>
      </c>
      <c r="AW94" s="4">
        <f t="shared" si="90"/>
        <v>4.8748259168445718E-3</v>
      </c>
      <c r="AY94" s="2">
        <f t="shared" si="126"/>
        <v>0.3272659031302948</v>
      </c>
      <c r="AZ94" s="2">
        <f t="shared" si="126"/>
        <v>0.3225291783256225</v>
      </c>
      <c r="BA94" s="2">
        <f t="shared" si="126"/>
        <v>0.31853103078383194</v>
      </c>
      <c r="BB94" s="2">
        <f t="shared" si="126"/>
        <v>0.31474238628695805</v>
      </c>
      <c r="BC94" s="2">
        <f t="shared" si="126"/>
        <v>0.30762297856972631</v>
      </c>
      <c r="BD94" s="2">
        <f t="shared" si="126"/>
        <v>0.30469091080444333</v>
      </c>
      <c r="BE94" s="2">
        <f t="shared" si="126"/>
        <v>0.30132506871872367</v>
      </c>
      <c r="BF94" s="2">
        <f t="shared" si="126"/>
        <v>0.2984055552695643</v>
      </c>
      <c r="BG94" s="2">
        <f t="shared" si="126"/>
        <v>0.30035270309498213</v>
      </c>
      <c r="BH94" s="2">
        <f t="shared" si="126"/>
        <v>0.3047910458651234</v>
      </c>
      <c r="BI94" s="2">
        <f t="shared" si="126"/>
        <v>0.30383502988795513</v>
      </c>
      <c r="BJ94" s="2">
        <f t="shared" si="126"/>
        <v>0.30145935606067875</v>
      </c>
      <c r="BK94" s="2">
        <f t="shared" si="126"/>
        <v>0.31209606405895529</v>
      </c>
      <c r="BL94" s="2">
        <f t="shared" si="126"/>
        <v>0.32173549564886944</v>
      </c>
      <c r="BM94" s="2">
        <f t="shared" si="126"/>
        <v>0.33107150501577637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0.41524469999999986</v>
      </c>
      <c r="DL94" s="2">
        <f t="shared" si="91"/>
        <v>0.36385382296918767</v>
      </c>
      <c r="DM94" s="2">
        <f t="shared" si="91"/>
        <v>0.36364841792717079</v>
      </c>
      <c r="DN94" s="2">
        <f t="shared" si="91"/>
        <v>0.36070696470588232</v>
      </c>
      <c r="DO94" s="2">
        <f t="shared" si="91"/>
        <v>0.36268560416666679</v>
      </c>
      <c r="DP94" s="2">
        <f t="shared" si="91"/>
        <v>0.35279193674560744</v>
      </c>
      <c r="DQ94" s="2">
        <f t="shared" si="91"/>
        <v>0.34851468922841855</v>
      </c>
      <c r="DR94" s="2">
        <f t="shared" si="91"/>
        <v>0.35560887903225802</v>
      </c>
      <c r="DS94" s="2">
        <f t="shared" si="91"/>
        <v>0.34570926979472144</v>
      </c>
      <c r="DT94" s="2">
        <f t="shared" si="91"/>
        <v>0.34906410483870964</v>
      </c>
      <c r="DU94" s="2">
        <f t="shared" si="91"/>
        <v>0.35346154618768327</v>
      </c>
      <c r="DV94" s="2">
        <f t="shared" si="91"/>
        <v>0.35420710416666668</v>
      </c>
      <c r="DW94" s="2">
        <f t="shared" si="91"/>
        <v>0.3544598674242424</v>
      </c>
      <c r="DX94" s="2">
        <f t="shared" si="91"/>
        <v>0.36135953048128344</v>
      </c>
      <c r="DY94" s="2">
        <f t="shared" si="91"/>
        <v>0.36703232263814617</v>
      </c>
      <c r="EA94" s="2">
        <f t="shared" si="95"/>
        <v>0.32697985135018798</v>
      </c>
      <c r="EB94" s="2">
        <f t="shared" si="92"/>
        <v>0.32031818519666105</v>
      </c>
      <c r="EC94" s="2">
        <f t="shared" si="92"/>
        <v>0.3160260338642627</v>
      </c>
      <c r="ED94" s="2">
        <f t="shared" si="92"/>
        <v>0.31219614855892003</v>
      </c>
      <c r="EE94" s="2">
        <f t="shared" si="92"/>
        <v>0.30508794965706099</v>
      </c>
      <c r="EF94" s="2">
        <f t="shared" si="92"/>
        <v>0.30229823042307064</v>
      </c>
      <c r="EG94" s="2">
        <f t="shared" si="92"/>
        <v>0.29909048601742494</v>
      </c>
      <c r="EH94" s="2">
        <f t="shared" si="92"/>
        <v>0.29612927252078908</v>
      </c>
      <c r="EI94" s="2">
        <f t="shared" si="92"/>
        <v>0.29850761007676574</v>
      </c>
      <c r="EJ94" s="2">
        <f t="shared" si="92"/>
        <v>0.30312934503657268</v>
      </c>
      <c r="EK94" s="2">
        <f t="shared" si="92"/>
        <v>0.30188676071446607</v>
      </c>
      <c r="EL94" s="2">
        <f t="shared" si="92"/>
        <v>0.29913728539942946</v>
      </c>
      <c r="EM94" s="2">
        <f t="shared" si="92"/>
        <v>0.31013631934855734</v>
      </c>
      <c r="EN94" s="2">
        <f t="shared" si="92"/>
        <v>0.31973106121078387</v>
      </c>
      <c r="EO94" s="2">
        <f t="shared" si="92"/>
        <v>0.32902227649117349</v>
      </c>
      <c r="EQ94" s="2">
        <f t="shared" si="93"/>
        <v>0.32697985135018798</v>
      </c>
      <c r="ER94" s="2">
        <f t="shared" si="93"/>
        <v>0.31744659695801181</v>
      </c>
      <c r="ES94" s="2">
        <f t="shared" si="93"/>
        <v>0.31342455235364375</v>
      </c>
      <c r="ET94" s="2">
        <f t="shared" si="93"/>
        <v>0.31084668492871115</v>
      </c>
      <c r="EU94" s="2">
        <f t="shared" si="93"/>
        <v>0.30318008553081743</v>
      </c>
      <c r="EV94" s="2">
        <f t="shared" si="93"/>
        <v>0.30071042427638239</v>
      </c>
      <c r="EW94" s="2">
        <f t="shared" si="93"/>
        <v>0.29865588203865107</v>
      </c>
      <c r="EX94" s="2">
        <f t="shared" si="93"/>
        <v>0.29588498557182613</v>
      </c>
      <c r="EY94" s="2">
        <f t="shared" si="93"/>
        <v>0.29801851548137392</v>
      </c>
      <c r="EZ94" s="2">
        <f t="shared" si="93"/>
        <v>0.30487113337382327</v>
      </c>
      <c r="FA94" s="2">
        <f t="shared" si="93"/>
        <v>0.30111901843759686</v>
      </c>
      <c r="FB94" s="2">
        <f t="shared" si="93"/>
        <v>0.29829701575256706</v>
      </c>
      <c r="FC94" s="2">
        <f t="shared" si="93"/>
        <v>0.31018926301627925</v>
      </c>
      <c r="FD94" s="2">
        <f t="shared" si="93"/>
        <v>0.3214245633882199</v>
      </c>
      <c r="FE94" s="2">
        <f t="shared" si="93"/>
        <v>0.32914173714075351</v>
      </c>
      <c r="FG94" s="2">
        <f t="shared" si="94"/>
        <v>0.99675916534744491</v>
      </c>
      <c r="FH94" s="2">
        <f t="shared" si="94"/>
        <v>0.94917714184940383</v>
      </c>
      <c r="FI94" s="2">
        <f t="shared" si="94"/>
        <v>0.94736257390009571</v>
      </c>
      <c r="FJ94" s="2">
        <f t="shared" si="94"/>
        <v>0.94749268105830264</v>
      </c>
      <c r="FK94" s="2">
        <f t="shared" si="94"/>
        <v>0.95595948253481944</v>
      </c>
      <c r="FL94" s="2">
        <f t="shared" si="94"/>
        <v>0.95258794555370485</v>
      </c>
      <c r="FM94" s="2">
        <f t="shared" si="94"/>
        <v>0.95477945151717547</v>
      </c>
      <c r="FN94" s="2">
        <f t="shared" si="94"/>
        <v>0.9617243681523342</v>
      </c>
      <c r="FO94" s="2">
        <f t="shared" si="94"/>
        <v>0.96089131676275408</v>
      </c>
      <c r="FP94" s="2">
        <f t="shared" si="94"/>
        <v>0.96389161363026077</v>
      </c>
      <c r="FQ94" s="2">
        <f t="shared" si="94"/>
        <v>0.96220439455960982</v>
      </c>
      <c r="FR94" s="2">
        <f t="shared" si="94"/>
        <v>0.95781939716901965</v>
      </c>
      <c r="FS94" s="2">
        <f t="shared" si="94"/>
        <v>0.95578649505107049</v>
      </c>
      <c r="FT94" s="2">
        <f t="shared" si="94"/>
        <v>0.95188030175529459</v>
      </c>
      <c r="FU94" s="2">
        <f t="shared" si="94"/>
        <v>0.94608922586812594</v>
      </c>
      <c r="FW94" s="2">
        <f t="shared" si="128"/>
        <v>1.0187121738151046E-7</v>
      </c>
      <c r="FX94" s="2">
        <f t="shared" si="128"/>
        <v>5.6150600761067351E-4</v>
      </c>
      <c r="FY94" s="2">
        <f t="shared" si="128"/>
        <v>6.6223889590936438E-4</v>
      </c>
      <c r="FZ94" s="2">
        <f t="shared" si="128"/>
        <v>6.9299200925303261E-4</v>
      </c>
      <c r="GA94" s="2">
        <f t="shared" si="128"/>
        <v>8.394710589403082E-4</v>
      </c>
      <c r="GB94" s="2">
        <f t="shared" si="128"/>
        <v>8.3761609654778963E-4</v>
      </c>
      <c r="GC94" s="2">
        <f t="shared" si="128"/>
        <v>9.3619996331625877E-4</v>
      </c>
      <c r="GD94" s="2">
        <f t="shared" si="128"/>
        <v>1.3785939170230022E-3</v>
      </c>
      <c r="GE94" s="2">
        <f t="shared" si="128"/>
        <v>1.8436923529123927E-3</v>
      </c>
      <c r="GF94" s="2">
        <f t="shared" si="128"/>
        <v>1.7630005600157033E-3</v>
      </c>
      <c r="GG94" s="2">
        <f t="shared" si="128"/>
        <v>1.3429883445799668E-3</v>
      </c>
      <c r="GH94" s="2">
        <f t="shared" si="128"/>
        <v>9.6099168719280669E-4</v>
      </c>
      <c r="GI94" s="2">
        <f t="shared" si="128"/>
        <v>8.5559239616891805E-4</v>
      </c>
      <c r="GJ94" s="2">
        <f t="shared" si="128"/>
        <v>7.5881709348484081E-4</v>
      </c>
      <c r="GK94" s="2">
        <f t="shared" si="128"/>
        <v>6.4884990679809815E-4</v>
      </c>
      <c r="GM94" s="81">
        <f t="shared" si="129"/>
        <v>6.0575978993365638E-5</v>
      </c>
      <c r="GN94" s="81">
        <f t="shared" si="129"/>
        <v>1.3757336131744048E-4</v>
      </c>
      <c r="GO94" s="81">
        <f t="shared" si="129"/>
        <v>2.4371102211085058E-6</v>
      </c>
      <c r="GP94" s="81">
        <f t="shared" si="129"/>
        <v>3.1551415769599706E-9</v>
      </c>
      <c r="GQ94" s="81">
        <f t="shared" si="129"/>
        <v>2.2820206309461999E-12</v>
      </c>
      <c r="GR94" s="81">
        <f t="shared" si="129"/>
        <v>1.3907153860708393E-11</v>
      </c>
      <c r="GS94" s="81">
        <f t="shared" si="129"/>
        <v>4.3621404510405174E-14</v>
      </c>
      <c r="GT94" s="81">
        <f t="shared" si="129"/>
        <v>1.9333351168890246E-19</v>
      </c>
      <c r="GU94" s="81">
        <f t="shared" si="129"/>
        <v>2.5754430720670377E-20</v>
      </c>
      <c r="GV94" s="81">
        <f t="shared" si="129"/>
        <v>1.0941828271620943E-20</v>
      </c>
      <c r="GW94" s="81">
        <f t="shared" si="129"/>
        <v>4.6559351675552296E-19</v>
      </c>
      <c r="GX94" s="81">
        <f t="shared" si="129"/>
        <v>2.8637864644450189E-14</v>
      </c>
      <c r="GY94" s="81">
        <f t="shared" si="129"/>
        <v>9.3751826755218698E-11</v>
      </c>
      <c r="GZ94" s="81">
        <f t="shared" si="129"/>
        <v>2.3323615522110163E-12</v>
      </c>
      <c r="HA94" s="81">
        <f t="shared" si="129"/>
        <v>1.8771287217003928E-19</v>
      </c>
      <c r="HC94" s="81">
        <f t="shared" si="74"/>
        <v>0.56519326313510909</v>
      </c>
      <c r="HD94" s="81">
        <f t="shared" si="74"/>
        <v>6.2589300790686545E-2</v>
      </c>
      <c r="HE94" s="81">
        <f t="shared" si="74"/>
        <v>7.7129221229124717E-2</v>
      </c>
      <c r="HF94" s="81">
        <f t="shared" si="74"/>
        <v>0.10918950196059932</v>
      </c>
      <c r="HG94" s="81">
        <f t="shared" si="88"/>
        <v>0.17697797178543773</v>
      </c>
      <c r="HH94" s="81">
        <f t="shared" si="88"/>
        <v>0.14498528632948854</v>
      </c>
      <c r="HI94" s="81">
        <f t="shared" si="88"/>
        <v>0.18428012269812472</v>
      </c>
      <c r="HJ94" s="81">
        <f t="shared" si="88"/>
        <v>0.3516361635830289</v>
      </c>
      <c r="HK94" s="81">
        <f t="shared" si="88"/>
        <v>0.42624374075620186</v>
      </c>
      <c r="HL94" s="81">
        <f t="shared" si="88"/>
        <v>0.47655681204196426</v>
      </c>
      <c r="HM94" s="81">
        <f t="shared" si="88"/>
        <v>0.40572338609742564</v>
      </c>
      <c r="HN94" s="81">
        <f t="shared" si="88"/>
        <v>0.23641121740486962</v>
      </c>
      <c r="HO94" s="81">
        <f t="shared" si="88"/>
        <v>0.13850083972288665</v>
      </c>
      <c r="HP94" s="81">
        <f t="shared" si="88"/>
        <v>0.12090690962962118</v>
      </c>
      <c r="HQ94" s="81">
        <f t="shared" si="88"/>
        <v>0.15463380606149535</v>
      </c>
      <c r="HS94" s="81">
        <f t="shared" si="130"/>
        <v>3.5926471339140068E-11</v>
      </c>
      <c r="HT94" s="81">
        <f t="shared" si="130"/>
        <v>2.2534298795507984E-26</v>
      </c>
      <c r="HU94" s="81">
        <f t="shared" si="130"/>
        <v>4.5488520018765075E-29</v>
      </c>
      <c r="HV94" s="81">
        <f t="shared" si="130"/>
        <v>9.5458134925507654E-28</v>
      </c>
      <c r="HW94" s="81">
        <f t="shared" si="130"/>
        <v>3.5013028447885851E-29</v>
      </c>
      <c r="HX94" s="81">
        <f t="shared" si="130"/>
        <v>3.525927469000086E-29</v>
      </c>
      <c r="HY94" s="81">
        <f t="shared" si="130"/>
        <v>2.2789565550292814E-29</v>
      </c>
      <c r="HZ94" s="81">
        <f t="shared" si="130"/>
        <v>1.7533546464313902E-26</v>
      </c>
      <c r="IA94" s="81">
        <f t="shared" si="130"/>
        <v>2.1216141600935389E-25</v>
      </c>
      <c r="IB94" s="81">
        <f t="shared" si="130"/>
        <v>6.1927860610873136E-24</v>
      </c>
      <c r="IC94" s="81">
        <f t="shared" si="130"/>
        <v>3.2605408656057581E-24</v>
      </c>
      <c r="ID94" s="81">
        <f t="shared" si="130"/>
        <v>7.1106023356977998E-27</v>
      </c>
      <c r="IE94" s="81">
        <f t="shared" si="130"/>
        <v>1.5287606557990669E-26</v>
      </c>
      <c r="IF94" s="81">
        <f t="shared" si="130"/>
        <v>1.1387847099431589E-20</v>
      </c>
      <c r="IG94" s="81">
        <f t="shared" si="130"/>
        <v>1.4262686500835105E-12</v>
      </c>
      <c r="II94" s="81">
        <f t="shared" si="131"/>
        <v>2.4443517251314625E-86</v>
      </c>
      <c r="IJ94" s="81">
        <f t="shared" si="131"/>
        <v>1.3027210752641478E-99</v>
      </c>
      <c r="IK94" s="81">
        <f t="shared" si="131"/>
        <v>1.7639611925386674E-107</v>
      </c>
      <c r="IL94" s="81">
        <f t="shared" si="131"/>
        <v>5.7793080960753081E-103</v>
      </c>
      <c r="IM94" s="81">
        <f t="shared" si="131"/>
        <v>1.2522209504452864E-110</v>
      </c>
      <c r="IN94" s="81">
        <f t="shared" si="131"/>
        <v>4.1268126138358203E-110</v>
      </c>
      <c r="IO94" s="81">
        <f t="shared" si="131"/>
        <v>7.693613142564978E-112</v>
      </c>
      <c r="IP94" s="81">
        <f t="shared" si="131"/>
        <v>8.6933271147724795E-105</v>
      </c>
      <c r="IQ94" s="81">
        <f t="shared" si="131"/>
        <v>5.9534720537518252E-102</v>
      </c>
      <c r="IR94" s="81">
        <f t="shared" si="131"/>
        <v>1.266930474968225E-96</v>
      </c>
      <c r="IS94" s="81">
        <f t="shared" si="131"/>
        <v>3.5320267477576433E-96</v>
      </c>
      <c r="IT94" s="81">
        <f t="shared" si="131"/>
        <v>7.3604939419531785E-103</v>
      </c>
      <c r="IU94" s="81">
        <f t="shared" si="131"/>
        <v>3.0907303344387036E-97</v>
      </c>
      <c r="IV94" s="81">
        <f t="shared" si="131"/>
        <v>2.2331687473651063E-110</v>
      </c>
      <c r="IW94" s="81">
        <f t="shared" si="131"/>
        <v>3.878073685900277E-43</v>
      </c>
      <c r="IY94" s="81">
        <f t="shared" si="132"/>
        <v>0.56525383915002891</v>
      </c>
      <c r="IZ94" s="81">
        <f t="shared" si="132"/>
        <v>6.2726874152003981E-2</v>
      </c>
      <c r="JA94" s="81">
        <f t="shared" si="132"/>
        <v>7.7131658339345821E-2</v>
      </c>
      <c r="JB94" s="81">
        <f t="shared" si="132"/>
        <v>0.1091895051157409</v>
      </c>
      <c r="JC94" s="81">
        <f t="shared" si="132"/>
        <v>0.17697797178771973</v>
      </c>
      <c r="JD94" s="81">
        <f t="shared" si="132"/>
        <v>0.14498528634339569</v>
      </c>
      <c r="JE94" s="81">
        <f t="shared" si="132"/>
        <v>0.18428012269816835</v>
      </c>
      <c r="JF94" s="81">
        <f t="shared" si="132"/>
        <v>0.3516361635830289</v>
      </c>
      <c r="JG94" s="81">
        <f t="shared" si="132"/>
        <v>0.42624374075620186</v>
      </c>
      <c r="JH94" s="81">
        <f t="shared" si="132"/>
        <v>0.47655681204196426</v>
      </c>
      <c r="JI94" s="81">
        <f t="shared" si="132"/>
        <v>0.40572338609742564</v>
      </c>
      <c r="JJ94" s="81">
        <f t="shared" si="132"/>
        <v>0.23641121740489826</v>
      </c>
      <c r="JK94" s="81">
        <f t="shared" si="132"/>
        <v>0.13850083981663849</v>
      </c>
      <c r="JL94" s="81">
        <f t="shared" si="132"/>
        <v>0.12090690963195354</v>
      </c>
      <c r="JM94" s="81">
        <f t="shared" si="132"/>
        <v>0.15463380606292162</v>
      </c>
    </row>
    <row r="95" spans="2:273" x14ac:dyDescent="0.25">
      <c r="B95" s="2">
        <v>68</v>
      </c>
      <c r="C95" s="37">
        <v>0.43350499999999997</v>
      </c>
      <c r="D95" s="37">
        <v>0.40184399999999998</v>
      </c>
      <c r="E95" s="37">
        <v>0.41772300000000001</v>
      </c>
      <c r="F95" s="37">
        <v>0.43034800000000001</v>
      </c>
      <c r="G95" s="37">
        <v>0.49198500000000001</v>
      </c>
      <c r="H95" s="37">
        <v>0.46679100000000001</v>
      </c>
      <c r="I95" s="37">
        <v>0.49473</v>
      </c>
      <c r="J95" s="37">
        <v>0.556921</v>
      </c>
      <c r="K95" s="37">
        <v>0.57347000000000004</v>
      </c>
      <c r="L95" s="37">
        <v>0.57635499999999995</v>
      </c>
      <c r="M95" s="37">
        <v>0.56337000000000004</v>
      </c>
      <c r="N95" s="37">
        <v>0.50949900000000004</v>
      </c>
      <c r="O95" s="37">
        <v>0.460949</v>
      </c>
      <c r="P95" s="37">
        <v>0.44181300000000001</v>
      </c>
      <c r="Q95" s="37">
        <v>0.45130199999999998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0.42078539416659111</v>
      </c>
      <c r="T95" s="4">
        <f t="shared" si="133"/>
        <v>0.40302187532711742</v>
      </c>
      <c r="U95" s="4">
        <f t="shared" si="133"/>
        <v>0.41582093382312624</v>
      </c>
      <c r="V95" s="4">
        <f t="shared" si="133"/>
        <v>0.43266460633222698</v>
      </c>
      <c r="W95" s="4">
        <f t="shared" si="133"/>
        <v>0.47820203698077302</v>
      </c>
      <c r="X95" s="4">
        <f t="shared" si="133"/>
        <v>0.45546687223776572</v>
      </c>
      <c r="Y95" s="4">
        <f t="shared" si="133"/>
        <v>0.477302353698215</v>
      </c>
      <c r="Z95" s="4">
        <f t="shared" si="133"/>
        <v>0.55595138074322137</v>
      </c>
      <c r="AA95" s="4">
        <f t="shared" si="133"/>
        <v>0.58118109689333708</v>
      </c>
      <c r="AB95" s="4">
        <f t="shared" si="133"/>
        <v>0.58973404675716379</v>
      </c>
      <c r="AC95" s="4">
        <f t="shared" si="133"/>
        <v>0.56739997170012335</v>
      </c>
      <c r="AD95" s="4">
        <f t="shared" si="133"/>
        <v>0.49598836056338591</v>
      </c>
      <c r="AE95" s="4">
        <f t="shared" si="133"/>
        <v>0.44898881214868069</v>
      </c>
      <c r="AF95" s="4">
        <f t="shared" si="133"/>
        <v>0.43808107949826042</v>
      </c>
      <c r="AG95" s="4">
        <f t="shared" si="133"/>
        <v>0.43846609927359981</v>
      </c>
      <c r="AI95" s="4">
        <f t="shared" ref="AI95:AW111" si="134">IF(OR($B95 &lt; C$230, $B95 &gt; C$233), 0, C95-S95)</f>
        <v>1.2719605833408865E-2</v>
      </c>
      <c r="AJ95" s="4">
        <f t="shared" si="134"/>
        <v>-1.1778753271174391E-3</v>
      </c>
      <c r="AK95" s="4">
        <f t="shared" si="134"/>
        <v>1.9020661768737734E-3</v>
      </c>
      <c r="AL95" s="4">
        <f t="shared" si="134"/>
        <v>-2.316606332226967E-3</v>
      </c>
      <c r="AM95" s="4">
        <f t="shared" si="134"/>
        <v>1.378296301922699E-2</v>
      </c>
      <c r="AN95" s="4">
        <f t="shared" si="134"/>
        <v>1.1324127762234293E-2</v>
      </c>
      <c r="AO95" s="4">
        <f t="shared" si="134"/>
        <v>1.7427646301785005E-2</v>
      </c>
      <c r="AP95" s="4">
        <f t="shared" si="134"/>
        <v>9.6961925677863103E-4</v>
      </c>
      <c r="AQ95" s="4">
        <f t="shared" si="134"/>
        <v>-7.7110968933370438E-3</v>
      </c>
      <c r="AR95" s="4">
        <f t="shared" si="134"/>
        <v>-1.3379046757163837E-2</v>
      </c>
      <c r="AS95" s="4">
        <f t="shared" si="134"/>
        <v>-4.0299717001233137E-3</v>
      </c>
      <c r="AT95" s="4">
        <f t="shared" si="134"/>
        <v>1.3510639436614125E-2</v>
      </c>
      <c r="AU95" s="4">
        <f t="shared" si="134"/>
        <v>1.1960187851319304E-2</v>
      </c>
      <c r="AV95" s="4">
        <f t="shared" si="134"/>
        <v>3.731920501739594E-3</v>
      </c>
      <c r="AW95" s="4">
        <f t="shared" si="134"/>
        <v>1.2835900726400173E-2</v>
      </c>
      <c r="AY95" s="2">
        <f t="shared" si="126"/>
        <v>0.32691545365700564</v>
      </c>
      <c r="AZ95" s="2">
        <f t="shared" si="126"/>
        <v>0.32202157658881653</v>
      </c>
      <c r="BA95" s="2">
        <f t="shared" si="126"/>
        <v>0.31799456549730987</v>
      </c>
      <c r="BB95" s="2">
        <f t="shared" si="126"/>
        <v>0.3142333237526212</v>
      </c>
      <c r="BC95" s="2">
        <f t="shared" si="126"/>
        <v>0.30709992104162465</v>
      </c>
      <c r="BD95" s="2">
        <f t="shared" si="126"/>
        <v>0.30419809218918514</v>
      </c>
      <c r="BE95" s="2">
        <f t="shared" si="126"/>
        <v>0.30087497006796726</v>
      </c>
      <c r="BF95" s="2">
        <f t="shared" si="126"/>
        <v>0.29797730827542057</v>
      </c>
      <c r="BG95" s="2">
        <f t="shared" si="126"/>
        <v>0.29990694940881207</v>
      </c>
      <c r="BH95" s="2">
        <f t="shared" si="126"/>
        <v>0.30444088154597149</v>
      </c>
      <c r="BI95" s="2">
        <f t="shared" si="126"/>
        <v>0.30337921649939231</v>
      </c>
      <c r="BJ95" s="2">
        <f t="shared" si="126"/>
        <v>0.30104941497472604</v>
      </c>
      <c r="BK95" s="2">
        <f t="shared" si="126"/>
        <v>0.31171031935039462</v>
      </c>
      <c r="BL95" s="2">
        <f t="shared" si="126"/>
        <v>0.32136739287055016</v>
      </c>
      <c r="BM95" s="2">
        <f t="shared" si="126"/>
        <v>0.33067173440781455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0.41616409999999981</v>
      </c>
      <c r="DL95" s="2">
        <f t="shared" si="135"/>
        <v>0.36438340000000002</v>
      </c>
      <c r="DM95" s="2">
        <f t="shared" si="135"/>
        <v>0.36430637142857136</v>
      </c>
      <c r="DN95" s="2">
        <f t="shared" si="135"/>
        <v>0.36136212857142858</v>
      </c>
      <c r="DO95" s="2">
        <f t="shared" si="135"/>
        <v>0.3635089113190732</v>
      </c>
      <c r="DP95" s="2">
        <f t="shared" si="135"/>
        <v>0.35350786676852569</v>
      </c>
      <c r="DQ95" s="2">
        <f t="shared" si="135"/>
        <v>0.34912389274255151</v>
      </c>
      <c r="DR95" s="2">
        <f t="shared" si="135"/>
        <v>0.35628622983870961</v>
      </c>
      <c r="DS95" s="2">
        <f t="shared" si="135"/>
        <v>0.34634521920821121</v>
      </c>
      <c r="DT95" s="2">
        <f t="shared" si="135"/>
        <v>0.34956510685483866</v>
      </c>
      <c r="DU95" s="2">
        <f t="shared" si="135"/>
        <v>0.35398286565249265</v>
      </c>
      <c r="DV95" s="2">
        <f t="shared" si="135"/>
        <v>0.35486780436720144</v>
      </c>
      <c r="DW95" s="2">
        <f t="shared" si="135"/>
        <v>0.3550324536541889</v>
      </c>
      <c r="DX95" s="2">
        <f t="shared" si="135"/>
        <v>0.36196119037433155</v>
      </c>
      <c r="DY95" s="2">
        <f t="shared" si="135"/>
        <v>0.367598193627451</v>
      </c>
      <c r="EA95" s="2">
        <f t="shared" si="95"/>
        <v>0.32665080586564127</v>
      </c>
      <c r="EB95" s="2">
        <f t="shared" si="92"/>
        <v>0.31995473765141158</v>
      </c>
      <c r="EC95" s="2">
        <f t="shared" si="92"/>
        <v>0.31564972985193146</v>
      </c>
      <c r="ED95" s="2">
        <f t="shared" si="92"/>
        <v>0.31185243403867197</v>
      </c>
      <c r="EE95" s="2">
        <f t="shared" si="92"/>
        <v>0.30473162873454845</v>
      </c>
      <c r="EF95" s="2">
        <f t="shared" si="92"/>
        <v>0.30196128159633634</v>
      </c>
      <c r="EG95" s="2">
        <f t="shared" si="92"/>
        <v>0.29879131317521773</v>
      </c>
      <c r="EH95" s="2">
        <f t="shared" si="92"/>
        <v>0.29586123699118588</v>
      </c>
      <c r="EI95" s="2">
        <f t="shared" si="92"/>
        <v>0.29818418885712494</v>
      </c>
      <c r="EJ95" s="2">
        <f t="shared" si="92"/>
        <v>0.30289586562173465</v>
      </c>
      <c r="EK95" s="2">
        <f t="shared" si="92"/>
        <v>0.3015675239225889</v>
      </c>
      <c r="EL95" s="2">
        <f t="shared" si="92"/>
        <v>0.29888878516186695</v>
      </c>
      <c r="EM95" s="2">
        <f t="shared" ref="EM95:EO158" si="136">CQ$228*$B95+CQ$229</f>
        <v>0.30988257373694467</v>
      </c>
      <c r="EN95" s="2">
        <f t="shared" si="136"/>
        <v>0.31949441845917687</v>
      </c>
      <c r="EO95" s="2">
        <f t="shared" si="136"/>
        <v>0.32875263702465202</v>
      </c>
      <c r="EQ95" s="2">
        <f t="shared" ref="EQ95:FE111" si="137">CU$228*$B95+CU$229</f>
        <v>0.32665080586564127</v>
      </c>
      <c r="ER95" s="2">
        <f t="shared" si="137"/>
        <v>0.31715408962388114</v>
      </c>
      <c r="ES95" s="2">
        <f t="shared" si="137"/>
        <v>0.3131168884736677</v>
      </c>
      <c r="ET95" s="2">
        <f t="shared" si="137"/>
        <v>0.31053944691458168</v>
      </c>
      <c r="EU95" s="2">
        <f t="shared" si="137"/>
        <v>0.30287758828224881</v>
      </c>
      <c r="EV95" s="2">
        <f t="shared" si="137"/>
        <v>0.3004183868706426</v>
      </c>
      <c r="EW95" s="2">
        <f t="shared" si="137"/>
        <v>0.298369293773809</v>
      </c>
      <c r="EX95" s="2">
        <f t="shared" si="137"/>
        <v>0.29562334654195666</v>
      </c>
      <c r="EY95" s="2">
        <f t="shared" si="137"/>
        <v>0.29771089637961612</v>
      </c>
      <c r="EZ95" s="2">
        <f t="shared" si="137"/>
        <v>0.30457300270270271</v>
      </c>
      <c r="FA95" s="2">
        <f t="shared" si="137"/>
        <v>0.3008252120562358</v>
      </c>
      <c r="FB95" s="2">
        <f t="shared" si="137"/>
        <v>0.29807382346560246</v>
      </c>
      <c r="FC95" s="2">
        <f t="shared" si="137"/>
        <v>0.30993359138121263</v>
      </c>
      <c r="FD95" s="2">
        <f t="shared" si="137"/>
        <v>0.32113699558653946</v>
      </c>
      <c r="FE95" s="2">
        <f t="shared" si="137"/>
        <v>0.32884637458583876</v>
      </c>
      <c r="FG95" s="2">
        <f t="shared" ref="FG95:FU111" si="138">POWER(10,($B95-C$231)/C$229)/(1+POWER(10,($B95-C$231)/C$229))</f>
        <v>0.9970434805921996</v>
      </c>
      <c r="FH95" s="2">
        <f t="shared" si="138"/>
        <v>0.95344079620920275</v>
      </c>
      <c r="FI95" s="2">
        <f t="shared" si="138"/>
        <v>0.95177072183283273</v>
      </c>
      <c r="FJ95" s="2">
        <f t="shared" si="138"/>
        <v>0.95189048642249618</v>
      </c>
      <c r="FK95" s="2">
        <f t="shared" si="138"/>
        <v>0.95967832063838088</v>
      </c>
      <c r="FL95" s="2">
        <f t="shared" si="138"/>
        <v>0.95657854912685214</v>
      </c>
      <c r="FM95" s="2">
        <f t="shared" si="138"/>
        <v>0.95859361701512891</v>
      </c>
      <c r="FN95" s="2">
        <f t="shared" si="138"/>
        <v>0.96497424771696616</v>
      </c>
      <c r="FO95" s="2">
        <f t="shared" si="138"/>
        <v>0.96420929614444395</v>
      </c>
      <c r="FP95" s="2">
        <f t="shared" si="138"/>
        <v>0.96696379938639665</v>
      </c>
      <c r="FQ95" s="2">
        <f t="shared" si="138"/>
        <v>0.96541498209834897</v>
      </c>
      <c r="FR95" s="2">
        <f t="shared" si="138"/>
        <v>0.96138752528510707</v>
      </c>
      <c r="FS95" s="2">
        <f t="shared" si="138"/>
        <v>0.95951932188659472</v>
      </c>
      <c r="FT95" s="2">
        <f t="shared" si="138"/>
        <v>0.95592771102009899</v>
      </c>
      <c r="FU95" s="2">
        <f t="shared" si="138"/>
        <v>0.95059845023222289</v>
      </c>
      <c r="FW95" s="2">
        <f t="shared" si="128"/>
        <v>1.1169956757556623E-7</v>
      </c>
      <c r="FX95" s="2">
        <f t="shared" si="128"/>
        <v>6.1564574291828207E-4</v>
      </c>
      <c r="FY95" s="2">
        <f t="shared" si="128"/>
        <v>7.260841193162034E-4</v>
      </c>
      <c r="FZ95" s="2">
        <f t="shared" si="128"/>
        <v>7.5979982908012174E-4</v>
      </c>
      <c r="GA95" s="2">
        <f t="shared" si="128"/>
        <v>9.2038716966295062E-4</v>
      </c>
      <c r="GB95" s="2">
        <f t="shared" si="128"/>
        <v>9.1835357289892243E-4</v>
      </c>
      <c r="GC95" s="2">
        <f t="shared" si="128"/>
        <v>1.026430136876459E-3</v>
      </c>
      <c r="GD95" s="2">
        <f t="shared" si="128"/>
        <v>1.5113971491005397E-3</v>
      </c>
      <c r="GE95" s="2">
        <f t="shared" si="128"/>
        <v>2.0212089405755632E-3</v>
      </c>
      <c r="GF95" s="2">
        <f t="shared" si="128"/>
        <v>1.9327629280462442E-3</v>
      </c>
      <c r="GG95" s="2">
        <f t="shared" si="128"/>
        <v>1.472366664293215E-3</v>
      </c>
      <c r="GH95" s="2">
        <f t="shared" si="128"/>
        <v>1.0536087466160304E-3</v>
      </c>
      <c r="GI95" s="2">
        <f t="shared" si="128"/>
        <v>9.3806097399362675E-4</v>
      </c>
      <c r="GJ95" s="2">
        <f t="shared" si="128"/>
        <v>8.3196549025206187E-4</v>
      </c>
      <c r="GK95" s="2">
        <f t="shared" si="128"/>
        <v>7.1140524149903087E-4</v>
      </c>
      <c r="GM95" s="81">
        <f t="shared" si="129"/>
        <v>3.0396919689813016E-5</v>
      </c>
      <c r="GN95" s="81">
        <f t="shared" si="129"/>
        <v>2.911123002995124E-5</v>
      </c>
      <c r="GO95" s="81">
        <f t="shared" si="129"/>
        <v>2.799379778688969E-7</v>
      </c>
      <c r="GP95" s="81">
        <f t="shared" si="129"/>
        <v>1.3973525879096012E-10</v>
      </c>
      <c r="GQ95" s="81">
        <f t="shared" si="129"/>
        <v>5.7404514918917659E-14</v>
      </c>
      <c r="GR95" s="81">
        <f t="shared" si="129"/>
        <v>3.665389803533617E-13</v>
      </c>
      <c r="GS95" s="81">
        <f t="shared" si="129"/>
        <v>6.3866114165001628E-16</v>
      </c>
      <c r="GT95" s="81">
        <f t="shared" si="129"/>
        <v>1.0598248171777978E-21</v>
      </c>
      <c r="GU95" s="81">
        <f t="shared" si="129"/>
        <v>1.376166767523725E-22</v>
      </c>
      <c r="GV95" s="81">
        <f t="shared" si="129"/>
        <v>5.3786324714208613E-23</v>
      </c>
      <c r="GW95" s="81">
        <f t="shared" si="129"/>
        <v>3.0125869272472359E-21</v>
      </c>
      <c r="GX95" s="81">
        <f t="shared" si="129"/>
        <v>4.59798908502657E-16</v>
      </c>
      <c r="GY95" s="81">
        <f t="shared" si="129"/>
        <v>2.808861145057423E-12</v>
      </c>
      <c r="GZ95" s="81">
        <f t="shared" si="129"/>
        <v>4.1392038498331468E-14</v>
      </c>
      <c r="HA95" s="81">
        <f t="shared" si="129"/>
        <v>8.6019701791063369E-22</v>
      </c>
      <c r="HC95" s="81">
        <f t="shared" si="74"/>
        <v>0.5</v>
      </c>
      <c r="HD95" s="81">
        <f t="shared" si="74"/>
        <v>8.4351406531660636E-2</v>
      </c>
      <c r="HE95" s="81">
        <f t="shared" si="74"/>
        <v>0.10461020825772753</v>
      </c>
      <c r="HF95" s="81">
        <f t="shared" si="74"/>
        <v>0.14445410624798485</v>
      </c>
      <c r="HG95" s="81">
        <f t="shared" si="88"/>
        <v>0.23076117905384852</v>
      </c>
      <c r="HH95" s="81">
        <f t="shared" si="88"/>
        <v>0.19150646259782536</v>
      </c>
      <c r="HI95" s="81">
        <f t="shared" si="88"/>
        <v>0.24091079647786826</v>
      </c>
      <c r="HJ95" s="81">
        <f t="shared" si="88"/>
        <v>0.43808387567689061</v>
      </c>
      <c r="HK95" s="81">
        <f t="shared" si="88"/>
        <v>0.52308987021585451</v>
      </c>
      <c r="HL95" s="81">
        <f t="shared" si="88"/>
        <v>0.57082403643498236</v>
      </c>
      <c r="HM95" s="81">
        <f t="shared" si="88"/>
        <v>0.49360894129657029</v>
      </c>
      <c r="HN95" s="81">
        <f t="shared" si="88"/>
        <v>0.30067087030768969</v>
      </c>
      <c r="HO95" s="81">
        <f t="shared" si="88"/>
        <v>0.18059715532028908</v>
      </c>
      <c r="HP95" s="81">
        <f t="shared" si="88"/>
        <v>0.16187973624629962</v>
      </c>
      <c r="HQ95" s="81">
        <f t="shared" si="88"/>
        <v>0.2158945825967446</v>
      </c>
      <c r="HS95" s="81">
        <f t="shared" si="130"/>
        <v>6.7163052080713306E-11</v>
      </c>
      <c r="HT95" s="81">
        <f t="shared" si="130"/>
        <v>2.2174926268591403E-25</v>
      </c>
      <c r="HU95" s="81">
        <f t="shared" si="130"/>
        <v>5.8670850244154953E-28</v>
      </c>
      <c r="HV95" s="81">
        <f t="shared" si="130"/>
        <v>1.1136206929231159E-26</v>
      </c>
      <c r="HW95" s="81">
        <f t="shared" si="130"/>
        <v>5.1378848738641841E-28</v>
      </c>
      <c r="HX95" s="81">
        <f t="shared" si="130"/>
        <v>5.1363016040210218E-28</v>
      </c>
      <c r="HY95" s="81">
        <f t="shared" si="130"/>
        <v>3.5717317689815419E-28</v>
      </c>
      <c r="HZ95" s="81">
        <f t="shared" si="130"/>
        <v>2.526747012015022E-25</v>
      </c>
      <c r="IA95" s="81">
        <f t="shared" si="130"/>
        <v>3.1296600751863246E-24</v>
      </c>
      <c r="IB95" s="81">
        <f t="shared" si="130"/>
        <v>7.6992392442788083E-23</v>
      </c>
      <c r="IC95" s="81">
        <f t="shared" si="130"/>
        <v>3.6922700553217174E-23</v>
      </c>
      <c r="ID95" s="81">
        <f t="shared" si="130"/>
        <v>8.8976899333851905E-26</v>
      </c>
      <c r="IE95" s="81">
        <f t="shared" si="130"/>
        <v>1.6856316125926789E-25</v>
      </c>
      <c r="IF95" s="81">
        <f t="shared" si="130"/>
        <v>6.793201286115351E-20</v>
      </c>
      <c r="IG95" s="81">
        <f t="shared" si="130"/>
        <v>3.966171607981517E-12</v>
      </c>
      <c r="II95" s="81">
        <f t="shared" si="131"/>
        <v>2.2464147021465236E-85</v>
      </c>
      <c r="IJ95" s="81">
        <f t="shared" si="131"/>
        <v>3.1927632367451979E-97</v>
      </c>
      <c r="IK95" s="81">
        <f t="shared" si="131"/>
        <v>7.686457113960932E-105</v>
      </c>
      <c r="IL95" s="81">
        <f t="shared" si="131"/>
        <v>2.0141872918370147E-100</v>
      </c>
      <c r="IM95" s="81">
        <f t="shared" si="131"/>
        <v>8.053654615540498E-108</v>
      </c>
      <c r="IN95" s="81">
        <f t="shared" si="131"/>
        <v>2.5686281198095896E-107</v>
      </c>
      <c r="IO95" s="81">
        <f t="shared" si="131"/>
        <v>5.886355253013708E-109</v>
      </c>
      <c r="IP95" s="81">
        <f t="shared" si="131"/>
        <v>6.2496522855132914E-102</v>
      </c>
      <c r="IQ95" s="81">
        <f t="shared" si="131"/>
        <v>4.7909008146114971E-99</v>
      </c>
      <c r="IR95" s="81">
        <f t="shared" si="131"/>
        <v>6.8333735737519399E-94</v>
      </c>
      <c r="IS95" s="81">
        <f t="shared" si="131"/>
        <v>1.4314869719525208E-93</v>
      </c>
      <c r="IT95" s="81">
        <f t="shared" si="131"/>
        <v>3.352161495409435E-100</v>
      </c>
      <c r="IU95" s="81">
        <f t="shared" si="131"/>
        <v>9.1120751724350022E-95</v>
      </c>
      <c r="IV95" s="81">
        <f t="shared" si="131"/>
        <v>1.2929298747448818E-107</v>
      </c>
      <c r="IW95" s="81">
        <f t="shared" si="131"/>
        <v>4.1771098615769572E-42</v>
      </c>
      <c r="IY95" s="81">
        <f t="shared" si="132"/>
        <v>0.50003039698685292</v>
      </c>
      <c r="IZ95" s="81">
        <f t="shared" si="132"/>
        <v>8.4380517761690588E-2</v>
      </c>
      <c r="JA95" s="81">
        <f t="shared" si="132"/>
        <v>0.1046104881957054</v>
      </c>
      <c r="JB95" s="81">
        <f t="shared" si="132"/>
        <v>0.1444541063877201</v>
      </c>
      <c r="JC95" s="81">
        <f t="shared" si="132"/>
        <v>0.23076117905390592</v>
      </c>
      <c r="JD95" s="81">
        <f t="shared" si="132"/>
        <v>0.1915064625981919</v>
      </c>
      <c r="JE95" s="81">
        <f t="shared" si="132"/>
        <v>0.24091079647786889</v>
      </c>
      <c r="JF95" s="81">
        <f t="shared" si="132"/>
        <v>0.43808387567689061</v>
      </c>
      <c r="JG95" s="81">
        <f t="shared" si="132"/>
        <v>0.52308987021585451</v>
      </c>
      <c r="JH95" s="81">
        <f t="shared" si="132"/>
        <v>0.57082403643498236</v>
      </c>
      <c r="JI95" s="81">
        <f t="shared" si="132"/>
        <v>0.49360894129657029</v>
      </c>
      <c r="JJ95" s="81">
        <f t="shared" si="132"/>
        <v>0.30067087030769013</v>
      </c>
      <c r="JK95" s="81">
        <f t="shared" si="132"/>
        <v>0.18059715532309795</v>
      </c>
      <c r="JL95" s="81">
        <f t="shared" si="132"/>
        <v>0.161879736246341</v>
      </c>
      <c r="JM95" s="81">
        <f t="shared" si="132"/>
        <v>0.21589458260071076</v>
      </c>
    </row>
    <row r="96" spans="2:273" x14ac:dyDescent="0.25">
      <c r="B96" s="2">
        <v>69</v>
      </c>
      <c r="C96" s="37">
        <v>0.41462300000000002</v>
      </c>
      <c r="D96" s="37">
        <v>0.42766500000000002</v>
      </c>
      <c r="E96" s="37">
        <v>0.44709700000000002</v>
      </c>
      <c r="F96" s="37">
        <v>0.46564</v>
      </c>
      <c r="G96" s="37">
        <v>0.52251599999999998</v>
      </c>
      <c r="H96" s="37">
        <v>0.49945499999999998</v>
      </c>
      <c r="I96" s="37">
        <v>0.52519300000000002</v>
      </c>
      <c r="J96" s="37">
        <v>0.57333400000000001</v>
      </c>
      <c r="K96" s="37">
        <v>0.57844099999999998</v>
      </c>
      <c r="L96" s="37">
        <v>0.57580299999999995</v>
      </c>
      <c r="M96" s="37">
        <v>0.56913599999999998</v>
      </c>
      <c r="N96" s="37">
        <v>0.53264699999999998</v>
      </c>
      <c r="O96" s="37">
        <v>0.49052200000000001</v>
      </c>
      <c r="P96" s="37">
        <v>0.475018</v>
      </c>
      <c r="Q96" s="37">
        <v>0.47288400000000003</v>
      </c>
      <c r="S96" s="4">
        <f t="shared" si="133"/>
        <v>0.40284232538122422</v>
      </c>
      <c r="T96" s="4">
        <f t="shared" si="133"/>
        <v>0.42302449463999575</v>
      </c>
      <c r="U96" s="4">
        <f t="shared" si="133"/>
        <v>0.43989670051807916</v>
      </c>
      <c r="V96" s="4">
        <f t="shared" si="133"/>
        <v>0.45805782336175249</v>
      </c>
      <c r="W96" s="4">
        <f t="shared" si="133"/>
        <v>0.50939198997628055</v>
      </c>
      <c r="X96" s="4">
        <f t="shared" si="133"/>
        <v>0.48593635493549747</v>
      </c>
      <c r="Y96" s="4">
        <f t="shared" si="133"/>
        <v>0.50947686259743874</v>
      </c>
      <c r="Z96" s="4">
        <f t="shared" si="133"/>
        <v>0.58135704698319413</v>
      </c>
      <c r="AA96" s="4">
        <f t="shared" si="133"/>
        <v>0.59717471290872814</v>
      </c>
      <c r="AB96" s="4">
        <f t="shared" si="133"/>
        <v>0.59566711965533858</v>
      </c>
      <c r="AC96" s="4">
        <f t="shared" si="133"/>
        <v>0.58610102294409772</v>
      </c>
      <c r="AD96" s="4">
        <f t="shared" si="133"/>
        <v>0.52543798900575822</v>
      </c>
      <c r="AE96" s="4">
        <f t="shared" si="133"/>
        <v>0.47578545948299167</v>
      </c>
      <c r="AF96" s="4">
        <f t="shared" si="133"/>
        <v>0.46374811057413823</v>
      </c>
      <c r="AG96" s="4">
        <f t="shared" si="133"/>
        <v>0.46359742341800192</v>
      </c>
      <c r="AI96" s="4">
        <f t="shared" si="134"/>
        <v>1.1780674618775799E-2</v>
      </c>
      <c r="AJ96" s="4">
        <f t="shared" si="134"/>
        <v>4.6405053600042656E-3</v>
      </c>
      <c r="AK96" s="4">
        <f t="shared" si="134"/>
        <v>7.2002994819208577E-3</v>
      </c>
      <c r="AL96" s="4">
        <f t="shared" si="134"/>
        <v>7.5821766382475064E-3</v>
      </c>
      <c r="AM96" s="4">
        <f t="shared" si="134"/>
        <v>1.3124010023719435E-2</v>
      </c>
      <c r="AN96" s="4">
        <f t="shared" si="134"/>
        <v>1.351864506450251E-2</v>
      </c>
      <c r="AO96" s="4">
        <f t="shared" si="134"/>
        <v>1.5716137402561281E-2</v>
      </c>
      <c r="AP96" s="4">
        <f t="shared" si="134"/>
        <v>-8.0230469831941154E-3</v>
      </c>
      <c r="AQ96" s="4">
        <f t="shared" si="134"/>
        <v>-1.8733712908728162E-2</v>
      </c>
      <c r="AR96" s="4">
        <f t="shared" si="134"/>
        <v>-1.986411965533863E-2</v>
      </c>
      <c r="AS96" s="4">
        <f t="shared" si="134"/>
        <v>-1.6965022944097741E-2</v>
      </c>
      <c r="AT96" s="4">
        <f t="shared" si="134"/>
        <v>7.2090109942417602E-3</v>
      </c>
      <c r="AU96" s="4">
        <f t="shared" si="134"/>
        <v>1.4736540517008345E-2</v>
      </c>
      <c r="AV96" s="4">
        <f t="shared" si="134"/>
        <v>1.1269889425861768E-2</v>
      </c>
      <c r="AW96" s="4">
        <f t="shared" si="134"/>
        <v>9.2865765819981072E-3</v>
      </c>
      <c r="AY96" s="2">
        <f t="shared" si="126"/>
        <v>0.32656655199655032</v>
      </c>
      <c r="AZ96" s="2">
        <f t="shared" si="126"/>
        <v>0.32152183603828066</v>
      </c>
      <c r="BA96" s="2">
        <f t="shared" si="126"/>
        <v>0.31746646418584756</v>
      </c>
      <c r="BB96" s="2">
        <f t="shared" si="126"/>
        <v>0.31373321140400912</v>
      </c>
      <c r="BC96" s="2">
        <f t="shared" si="126"/>
        <v>0.30658618553507611</v>
      </c>
      <c r="BD96" s="2">
        <f t="shared" si="126"/>
        <v>0.30371379593869469</v>
      </c>
      <c r="BE96" s="2">
        <f t="shared" si="126"/>
        <v>0.30043377103423446</v>
      </c>
      <c r="BF96" s="2">
        <f t="shared" si="126"/>
        <v>0.29755928546545485</v>
      </c>
      <c r="BG96" s="2">
        <f t="shared" si="126"/>
        <v>0.29946818324893393</v>
      </c>
      <c r="BH96" s="2">
        <f t="shared" si="126"/>
        <v>0.30409821100982393</v>
      </c>
      <c r="BI96" s="2">
        <f t="shared" si="126"/>
        <v>0.30293205014620855</v>
      </c>
      <c r="BJ96" s="2">
        <f t="shared" si="126"/>
        <v>0.30064952059523431</v>
      </c>
      <c r="BK96" s="2">
        <f t="shared" si="126"/>
        <v>0.31133233344230576</v>
      </c>
      <c r="BL96" s="2">
        <f t="shared" si="126"/>
        <v>0.32100662546985748</v>
      </c>
      <c r="BM96" s="2">
        <f t="shared" si="126"/>
        <v>0.33027867634728431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0.41708349999999983</v>
      </c>
      <c r="DL96" s="2">
        <f t="shared" si="135"/>
        <v>0.36491297703081232</v>
      </c>
      <c r="DM96" s="2">
        <f t="shared" si="135"/>
        <v>0.36496432492997188</v>
      </c>
      <c r="DN96" s="2">
        <f t="shared" si="135"/>
        <v>0.36201729243697478</v>
      </c>
      <c r="DO96" s="2">
        <f t="shared" si="135"/>
        <v>0.36433221847147962</v>
      </c>
      <c r="DP96" s="2">
        <f t="shared" si="135"/>
        <v>0.35422379679144395</v>
      </c>
      <c r="DQ96" s="2">
        <f t="shared" si="135"/>
        <v>0.34973309625668442</v>
      </c>
      <c r="DR96" s="2">
        <f t="shared" si="135"/>
        <v>0.3569635806451612</v>
      </c>
      <c r="DS96" s="2">
        <f t="shared" si="135"/>
        <v>0.34698116862170092</v>
      </c>
      <c r="DT96" s="2">
        <f t="shared" si="135"/>
        <v>0.35006610887096773</v>
      </c>
      <c r="DU96" s="2">
        <f t="shared" si="135"/>
        <v>0.35450418511730203</v>
      </c>
      <c r="DV96" s="2">
        <f t="shared" si="135"/>
        <v>0.35552850456773616</v>
      </c>
      <c r="DW96" s="2">
        <f t="shared" si="135"/>
        <v>0.35560503988413544</v>
      </c>
      <c r="DX96" s="2">
        <f t="shared" si="135"/>
        <v>0.36256285026737967</v>
      </c>
      <c r="DY96" s="2">
        <f t="shared" si="135"/>
        <v>0.36816406461675583</v>
      </c>
      <c r="EA96" s="2">
        <f t="shared" si="95"/>
        <v>0.32632176038109451</v>
      </c>
      <c r="EB96" s="2">
        <f t="shared" si="95"/>
        <v>0.31959129010616205</v>
      </c>
      <c r="EC96" s="2">
        <f t="shared" si="95"/>
        <v>0.31527342583960016</v>
      </c>
      <c r="ED96" s="2">
        <f t="shared" si="95"/>
        <v>0.3115087195184239</v>
      </c>
      <c r="EE96" s="2">
        <f t="shared" si="95"/>
        <v>0.30437530781203587</v>
      </c>
      <c r="EF96" s="2">
        <f t="shared" si="95"/>
        <v>0.3016243327696021</v>
      </c>
      <c r="EG96" s="2">
        <f t="shared" si="95"/>
        <v>0.29849214033301058</v>
      </c>
      <c r="EH96" s="2">
        <f t="shared" si="95"/>
        <v>0.29559320146158263</v>
      </c>
      <c r="EI96" s="2">
        <f t="shared" si="95"/>
        <v>0.29786076763748415</v>
      </c>
      <c r="EJ96" s="2">
        <f t="shared" si="95"/>
        <v>0.30266238620689662</v>
      </c>
      <c r="EK96" s="2">
        <f t="shared" si="95"/>
        <v>0.30124828713071172</v>
      </c>
      <c r="EL96" s="2">
        <f t="shared" si="95"/>
        <v>0.29864028492430444</v>
      </c>
      <c r="EM96" s="2">
        <f t="shared" si="136"/>
        <v>0.30962882812533199</v>
      </c>
      <c r="EN96" s="2">
        <f t="shared" si="136"/>
        <v>0.31925777570756986</v>
      </c>
      <c r="EO96" s="2">
        <f t="shared" si="136"/>
        <v>0.32848299755813049</v>
      </c>
      <c r="EQ96" s="2">
        <f t="shared" si="137"/>
        <v>0.32632176038109451</v>
      </c>
      <c r="ER96" s="2">
        <f t="shared" si="137"/>
        <v>0.31686158228975048</v>
      </c>
      <c r="ES96" s="2">
        <f t="shared" si="137"/>
        <v>0.3128092245936917</v>
      </c>
      <c r="ET96" s="2">
        <f t="shared" si="137"/>
        <v>0.31023220890045228</v>
      </c>
      <c r="EU96" s="2">
        <f t="shared" si="137"/>
        <v>0.30257509103368019</v>
      </c>
      <c r="EV96" s="2">
        <f t="shared" si="137"/>
        <v>0.30012634946490274</v>
      </c>
      <c r="EW96" s="2">
        <f t="shared" si="137"/>
        <v>0.29808270550896687</v>
      </c>
      <c r="EX96" s="2">
        <f t="shared" si="137"/>
        <v>0.29536170751208723</v>
      </c>
      <c r="EY96" s="2">
        <f t="shared" si="137"/>
        <v>0.29740327727785837</v>
      </c>
      <c r="EZ96" s="2">
        <f t="shared" si="137"/>
        <v>0.30427487203158216</v>
      </c>
      <c r="FA96" s="2">
        <f t="shared" si="137"/>
        <v>0.30053140567487469</v>
      </c>
      <c r="FB96" s="2">
        <f t="shared" si="137"/>
        <v>0.29785063117863786</v>
      </c>
      <c r="FC96" s="2">
        <f t="shared" si="137"/>
        <v>0.30967791974614595</v>
      </c>
      <c r="FD96" s="2">
        <f t="shared" si="137"/>
        <v>0.32084942778485903</v>
      </c>
      <c r="FE96" s="2">
        <f t="shared" si="137"/>
        <v>0.32855101203092407</v>
      </c>
      <c r="FG96" s="2">
        <f t="shared" si="138"/>
        <v>0.99730292063061254</v>
      </c>
      <c r="FH96" s="2">
        <f t="shared" si="138"/>
        <v>0.95736282955048291</v>
      </c>
      <c r="FI96" s="2">
        <f t="shared" si="138"/>
        <v>0.95582692028385996</v>
      </c>
      <c r="FJ96" s="2">
        <f t="shared" si="138"/>
        <v>0.95593707869639499</v>
      </c>
      <c r="FK96" s="2">
        <f t="shared" si="138"/>
        <v>0.96309525810787866</v>
      </c>
      <c r="FL96" s="2">
        <f t="shared" si="138"/>
        <v>0.96024728624852695</v>
      </c>
      <c r="FM96" s="2">
        <f t="shared" si="138"/>
        <v>0.96209884412976943</v>
      </c>
      <c r="FN96" s="2">
        <f t="shared" si="138"/>
        <v>0.96795738254971353</v>
      </c>
      <c r="FO96" s="2">
        <f t="shared" si="138"/>
        <v>0.96725537094649905</v>
      </c>
      <c r="FP96" s="2">
        <f t="shared" si="138"/>
        <v>0.96978279073248586</v>
      </c>
      <c r="FQ96" s="2">
        <f t="shared" si="138"/>
        <v>0.9683618104077778</v>
      </c>
      <c r="FR96" s="2">
        <f t="shared" si="138"/>
        <v>0.96466495444191402</v>
      </c>
      <c r="FS96" s="2">
        <f t="shared" si="138"/>
        <v>0.96294921302705272</v>
      </c>
      <c r="FT96" s="2">
        <f t="shared" si="138"/>
        <v>0.95964911870966241</v>
      </c>
      <c r="FU96" s="2">
        <f t="shared" si="138"/>
        <v>0.9547485520963972</v>
      </c>
      <c r="FW96" s="2">
        <f t="shared" si="128"/>
        <v>1.2247613904535757E-7</v>
      </c>
      <c r="FX96" s="2">
        <f t="shared" si="128"/>
        <v>6.7500204097329275E-4</v>
      </c>
      <c r="FY96" s="2">
        <f t="shared" si="128"/>
        <v>7.9607963899351087E-4</v>
      </c>
      <c r="FZ96" s="2">
        <f t="shared" si="128"/>
        <v>8.3304288054694134E-4</v>
      </c>
      <c r="GA96" s="2">
        <f t="shared" si="128"/>
        <v>1.0090948586526452E-3</v>
      </c>
      <c r="GB96" s="2">
        <f t="shared" si="128"/>
        <v>1.0068654596504735E-3</v>
      </c>
      <c r="GC96" s="2">
        <f t="shared" si="128"/>
        <v>1.1253468239598922E-3</v>
      </c>
      <c r="GD96" s="2">
        <f t="shared" si="128"/>
        <v>1.656972405170919E-3</v>
      </c>
      <c r="GE96" s="2">
        <f t="shared" si="128"/>
        <v>2.2157794504532708E-3</v>
      </c>
      <c r="GF96" s="2">
        <f t="shared" si="128"/>
        <v>2.1188373104232419E-3</v>
      </c>
      <c r="GG96" s="2">
        <f t="shared" si="128"/>
        <v>1.6141886465624487E-3</v>
      </c>
      <c r="GH96" s="2">
        <f t="shared" si="128"/>
        <v>1.1551415974734385E-3</v>
      </c>
      <c r="GI96" s="2">
        <f t="shared" si="128"/>
        <v>1.028470325572543E-3</v>
      </c>
      <c r="GJ96" s="2">
        <f t="shared" si="128"/>
        <v>9.1215880418316509E-4</v>
      </c>
      <c r="GK96" s="2">
        <f t="shared" si="128"/>
        <v>7.7998680145789439E-4</v>
      </c>
      <c r="GM96" s="81">
        <f t="shared" si="129"/>
        <v>1.486416940707371E-5</v>
      </c>
      <c r="GN96" s="81">
        <f t="shared" si="129"/>
        <v>5.3602656065302631E-6</v>
      </c>
      <c r="GO96" s="81">
        <f t="shared" si="129"/>
        <v>2.682339920056103E-8</v>
      </c>
      <c r="GP96" s="81">
        <f t="shared" si="129"/>
        <v>4.8496203991570007E-12</v>
      </c>
      <c r="GQ96" s="81">
        <f t="shared" si="129"/>
        <v>1.1275446262454354E-15</v>
      </c>
      <c r="GR96" s="81">
        <f t="shared" si="129"/>
        <v>7.4597227330043057E-15</v>
      </c>
      <c r="GS96" s="81">
        <f t="shared" si="129"/>
        <v>7.0503580206134096E-18</v>
      </c>
      <c r="GT96" s="81">
        <f t="shared" si="129"/>
        <v>4.2805840450759833E-24</v>
      </c>
      <c r="GU96" s="81">
        <f t="shared" si="129"/>
        <v>5.4768085030886741E-25</v>
      </c>
      <c r="GV96" s="81">
        <f t="shared" si="129"/>
        <v>1.9613950105181002E-25</v>
      </c>
      <c r="GW96" s="81">
        <f t="shared" si="129"/>
        <v>1.4549113679782583E-23</v>
      </c>
      <c r="GX96" s="81">
        <f t="shared" si="129"/>
        <v>5.6530025397043865E-18</v>
      </c>
      <c r="GY96" s="81">
        <f t="shared" si="129"/>
        <v>6.4812663024833023E-14</v>
      </c>
      <c r="GZ96" s="81">
        <f t="shared" si="129"/>
        <v>5.4657115498234245E-16</v>
      </c>
      <c r="HA96" s="81">
        <f t="shared" si="129"/>
        <v>2.8479016671527494E-24</v>
      </c>
      <c r="HC96" s="81">
        <f t="shared" si="74"/>
        <v>0.42608105640458732</v>
      </c>
      <c r="HD96" s="81">
        <f t="shared" si="74"/>
        <v>0.11186673546693431</v>
      </c>
      <c r="HE96" s="81">
        <f t="shared" si="74"/>
        <v>0.13935041000422935</v>
      </c>
      <c r="HF96" s="81">
        <f t="shared" si="74"/>
        <v>0.18785107098447873</v>
      </c>
      <c r="HG96" s="81">
        <f t="shared" si="88"/>
        <v>0.2951567427760462</v>
      </c>
      <c r="HH96" s="81">
        <f t="shared" si="88"/>
        <v>0.24816258654282142</v>
      </c>
      <c r="HI96" s="81">
        <f t="shared" si="88"/>
        <v>0.30877258585702089</v>
      </c>
      <c r="HJ96" s="81">
        <f t="shared" si="88"/>
        <v>0.52945746616632039</v>
      </c>
      <c r="HK96" s="81">
        <f t="shared" si="88"/>
        <v>0.61366459797334239</v>
      </c>
      <c r="HL96" s="81">
        <f t="shared" si="88"/>
        <v>0.64647023061270203</v>
      </c>
      <c r="HM96" s="81">
        <f t="shared" si="88"/>
        <v>0.580992608260542</v>
      </c>
      <c r="HN96" s="81">
        <f t="shared" si="88"/>
        <v>0.37539575856097829</v>
      </c>
      <c r="HO96" s="81">
        <f t="shared" si="88"/>
        <v>0.23152409754787709</v>
      </c>
      <c r="HP96" s="81">
        <f t="shared" si="88"/>
        <v>0.21255253697431839</v>
      </c>
      <c r="HQ96" s="81">
        <f t="shared" si="88"/>
        <v>0.2928906321518901</v>
      </c>
      <c r="HS96" s="81">
        <f t="shared" si="130"/>
        <v>1.2449697872924898E-10</v>
      </c>
      <c r="HT96" s="81">
        <f t="shared" si="130"/>
        <v>2.0839818839610746E-24</v>
      </c>
      <c r="HU96" s="81">
        <f t="shared" si="130"/>
        <v>7.1836053818173846E-27</v>
      </c>
      <c r="HV96" s="81">
        <f t="shared" si="130"/>
        <v>1.2352806320936708E-25</v>
      </c>
      <c r="HW96" s="81">
        <f t="shared" si="130"/>
        <v>7.1199623357916985E-27</v>
      </c>
      <c r="HX96" s="81">
        <f t="shared" si="130"/>
        <v>7.0680603600727752E-27</v>
      </c>
      <c r="HY96" s="81">
        <f t="shared" si="130"/>
        <v>5.2733754497988417E-27</v>
      </c>
      <c r="HZ96" s="81">
        <f t="shared" si="130"/>
        <v>3.4203490393841111E-24</v>
      </c>
      <c r="IA96" s="81">
        <f t="shared" si="130"/>
        <v>4.3192024932524928E-23</v>
      </c>
      <c r="IB96" s="81">
        <f t="shared" si="130"/>
        <v>8.9955444471737761E-22</v>
      </c>
      <c r="IC96" s="81">
        <f t="shared" si="130"/>
        <v>3.9500906451675992E-22</v>
      </c>
      <c r="ID96" s="81">
        <f t="shared" si="130"/>
        <v>1.0535929744654773E-24</v>
      </c>
      <c r="IE96" s="81">
        <f t="shared" si="130"/>
        <v>1.7672084891276484E-24</v>
      </c>
      <c r="IF96" s="81">
        <f t="shared" si="130"/>
        <v>3.9082370902197479E-19</v>
      </c>
      <c r="IG96" s="81">
        <f t="shared" si="130"/>
        <v>1.0809710132968653E-11</v>
      </c>
      <c r="II96" s="81">
        <f t="shared" si="131"/>
        <v>2.0385326798406201E-84</v>
      </c>
      <c r="IJ96" s="81">
        <f t="shared" si="131"/>
        <v>7.3118863637919862E-95</v>
      </c>
      <c r="IK96" s="81">
        <f t="shared" si="131"/>
        <v>3.1022769705782475E-102</v>
      </c>
      <c r="IL96" s="81">
        <f t="shared" si="131"/>
        <v>6.5173184543198282E-98</v>
      </c>
      <c r="IM96" s="81">
        <f t="shared" si="131"/>
        <v>4.7609233680078899E-105</v>
      </c>
      <c r="IN96" s="81">
        <f t="shared" si="131"/>
        <v>1.47018334438798E-104</v>
      </c>
      <c r="IO96" s="81">
        <f t="shared" si="131"/>
        <v>4.1245022074986149E-106</v>
      </c>
      <c r="IP96" s="81">
        <f t="shared" si="131"/>
        <v>4.0969669253967988E-99</v>
      </c>
      <c r="IQ96" s="81">
        <f t="shared" si="131"/>
        <v>3.494783100450639E-96</v>
      </c>
      <c r="IR96" s="81">
        <f t="shared" si="131"/>
        <v>3.3629416742766279E-91</v>
      </c>
      <c r="IS96" s="81">
        <f t="shared" si="131"/>
        <v>5.3350492350901495E-91</v>
      </c>
      <c r="IT96" s="81">
        <f t="shared" si="131"/>
        <v>1.4073906494573246E-97</v>
      </c>
      <c r="IU96" s="81">
        <f t="shared" si="131"/>
        <v>2.4940610013964287E-92</v>
      </c>
      <c r="IV96" s="81">
        <f t="shared" si="131"/>
        <v>6.8979543538223199E-105</v>
      </c>
      <c r="IW96" s="81">
        <f t="shared" si="131"/>
        <v>4.367540093727878E-41</v>
      </c>
      <c r="IY96" s="81">
        <f t="shared" si="132"/>
        <v>0.42609592069849134</v>
      </c>
      <c r="IZ96" s="81">
        <f t="shared" si="132"/>
        <v>0.11187209573254084</v>
      </c>
      <c r="JA96" s="81">
        <f t="shared" si="132"/>
        <v>0.13935043682762854</v>
      </c>
      <c r="JB96" s="81">
        <f t="shared" si="132"/>
        <v>0.18785107098932835</v>
      </c>
      <c r="JC96" s="81">
        <f t="shared" si="132"/>
        <v>0.29515674277604731</v>
      </c>
      <c r="JD96" s="81">
        <f t="shared" si="132"/>
        <v>0.24816258654282888</v>
      </c>
      <c r="JE96" s="81">
        <f t="shared" si="132"/>
        <v>0.30877258585702089</v>
      </c>
      <c r="JF96" s="81">
        <f t="shared" si="132"/>
        <v>0.52945746616632039</v>
      </c>
      <c r="JG96" s="81">
        <f t="shared" si="132"/>
        <v>0.61366459797334239</v>
      </c>
      <c r="JH96" s="81">
        <f t="shared" si="132"/>
        <v>0.64647023061270203</v>
      </c>
      <c r="JI96" s="81">
        <f t="shared" si="132"/>
        <v>0.580992608260542</v>
      </c>
      <c r="JJ96" s="81">
        <f t="shared" si="132"/>
        <v>0.37539575856097829</v>
      </c>
      <c r="JK96" s="81">
        <f t="shared" si="132"/>
        <v>0.2315240975479419</v>
      </c>
      <c r="JL96" s="81">
        <f t="shared" si="132"/>
        <v>0.21255253697431895</v>
      </c>
      <c r="JM96" s="81">
        <f t="shared" si="132"/>
        <v>0.29289063216269978</v>
      </c>
    </row>
    <row r="97" spans="2:273" x14ac:dyDescent="0.25">
      <c r="B97" s="2">
        <v>70</v>
      </c>
      <c r="C97" s="37">
        <v>0.40220400000000001</v>
      </c>
      <c r="D97" s="37">
        <v>0.456953</v>
      </c>
      <c r="E97" s="37">
        <v>0.48066300000000001</v>
      </c>
      <c r="F97" s="37">
        <v>0.49696600000000002</v>
      </c>
      <c r="G97" s="37">
        <v>0.546296</v>
      </c>
      <c r="H97" s="37">
        <v>0.530084</v>
      </c>
      <c r="I97" s="37">
        <v>0.55016299999999996</v>
      </c>
      <c r="J97" s="37">
        <v>0.57825000000000004</v>
      </c>
      <c r="K97" s="37">
        <v>0.57564300000000002</v>
      </c>
      <c r="L97" s="37">
        <v>0.56396599999999997</v>
      </c>
      <c r="M97" s="37">
        <v>0.57117399999999996</v>
      </c>
      <c r="N97" s="37">
        <v>0.55094200000000004</v>
      </c>
      <c r="O97" s="37">
        <v>0.52062200000000003</v>
      </c>
      <c r="P97" s="37">
        <v>0.50393900000000003</v>
      </c>
      <c r="Q97" s="37">
        <v>0.49125400000000002</v>
      </c>
      <c r="S97" s="4">
        <f t="shared" si="133"/>
        <v>0.38568848292150915</v>
      </c>
      <c r="T97" s="4">
        <f t="shared" si="133"/>
        <v>0.44589287943137623</v>
      </c>
      <c r="U97" s="4">
        <f t="shared" si="133"/>
        <v>0.46699319928439448</v>
      </c>
      <c r="V97" s="4">
        <f t="shared" si="133"/>
        <v>0.4855820245705032</v>
      </c>
      <c r="W97" s="4">
        <f t="shared" si="133"/>
        <v>0.54067089278677338</v>
      </c>
      <c r="X97" s="4">
        <f t="shared" si="133"/>
        <v>0.51771457158498702</v>
      </c>
      <c r="Y97" s="4">
        <f t="shared" si="133"/>
        <v>0.54164055150296297</v>
      </c>
      <c r="Z97" s="4">
        <f t="shared" si="133"/>
        <v>0.59255017277196131</v>
      </c>
      <c r="AA97" s="4">
        <f t="shared" si="133"/>
        <v>0.58665250014776915</v>
      </c>
      <c r="AB97" s="4">
        <f t="shared" si="133"/>
        <v>0.57094023268538119</v>
      </c>
      <c r="AC97" s="4">
        <f t="shared" si="133"/>
        <v>0.58752071832483943</v>
      </c>
      <c r="AD97" s="4">
        <f t="shared" si="133"/>
        <v>0.55304132875385614</v>
      </c>
      <c r="AE97" s="4">
        <f t="shared" si="133"/>
        <v>0.50400435628966855</v>
      </c>
      <c r="AF97" s="4">
        <f t="shared" si="133"/>
        <v>0.49122655566711582</v>
      </c>
      <c r="AG97" s="4">
        <f t="shared" si="133"/>
        <v>0.48894950127712616</v>
      </c>
      <c r="AI97" s="4">
        <f t="shared" si="134"/>
        <v>1.651551707849086E-2</v>
      </c>
      <c r="AJ97" s="4">
        <f t="shared" si="134"/>
        <v>1.1060120568623766E-2</v>
      </c>
      <c r="AK97" s="4">
        <f t="shared" si="134"/>
        <v>1.3669800715605529E-2</v>
      </c>
      <c r="AL97" s="4">
        <f t="shared" si="134"/>
        <v>1.1383975429496818E-2</v>
      </c>
      <c r="AM97" s="4">
        <f t="shared" si="134"/>
        <v>5.6251072132266211E-3</v>
      </c>
      <c r="AN97" s="4">
        <f t="shared" si="134"/>
        <v>1.2369428415012984E-2</v>
      </c>
      <c r="AO97" s="4">
        <f t="shared" si="134"/>
        <v>8.5224484970369829E-3</v>
      </c>
      <c r="AP97" s="4">
        <f t="shared" si="134"/>
        <v>-1.4300172771961273E-2</v>
      </c>
      <c r="AQ97" s="4">
        <f t="shared" si="134"/>
        <v>-1.1009500147769136E-2</v>
      </c>
      <c r="AR97" s="4">
        <f t="shared" si="134"/>
        <v>-6.9742326853812209E-3</v>
      </c>
      <c r="AS97" s="4">
        <f t="shared" si="134"/>
        <v>-1.6346718324839471E-2</v>
      </c>
      <c r="AT97" s="4">
        <f t="shared" si="134"/>
        <v>-2.0993287538561001E-3</v>
      </c>
      <c r="AU97" s="4">
        <f t="shared" si="134"/>
        <v>1.6617643710331476E-2</v>
      </c>
      <c r="AV97" s="4">
        <f t="shared" si="134"/>
        <v>1.271244433288421E-2</v>
      </c>
      <c r="AW97" s="4">
        <f t="shared" si="134"/>
        <v>2.30449872287386E-3</v>
      </c>
      <c r="AY97" s="2">
        <f t="shared" si="126"/>
        <v>0.32621909210893285</v>
      </c>
      <c r="AZ97" s="2">
        <f t="shared" si="126"/>
        <v>0.32102972722840872</v>
      </c>
      <c r="BA97" s="2">
        <f t="shared" si="126"/>
        <v>0.31694653490040448</v>
      </c>
      <c r="BB97" s="2">
        <f t="shared" si="126"/>
        <v>0.31324179999620977</v>
      </c>
      <c r="BC97" s="2">
        <f t="shared" si="126"/>
        <v>0.30608146292003185</v>
      </c>
      <c r="BD97" s="2">
        <f t="shared" si="126"/>
        <v>0.30323776821740994</v>
      </c>
      <c r="BE97" s="2">
        <f t="shared" si="126"/>
        <v>0.30000111711577471</v>
      </c>
      <c r="BF97" s="2">
        <f t="shared" si="126"/>
        <v>0.29715097284952352</v>
      </c>
      <c r="BG97" s="2">
        <f t="shared" si="126"/>
        <v>0.29903615003222178</v>
      </c>
      <c r="BH97" s="2">
        <f t="shared" si="126"/>
        <v>0.30376265162312627</v>
      </c>
      <c r="BI97" s="2">
        <f t="shared" si="126"/>
        <v>0.30249310336571372</v>
      </c>
      <c r="BJ97" s="2">
        <f t="shared" si="126"/>
        <v>0.30025920213796808</v>
      </c>
      <c r="BK97" s="2">
        <f t="shared" si="126"/>
        <v>0.31096179994418582</v>
      </c>
      <c r="BL97" s="2">
        <f t="shared" si="126"/>
        <v>0.32065295777649794</v>
      </c>
      <c r="BM97" s="2">
        <f t="shared" si="126"/>
        <v>0.32989219010941517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0.41800289999999984</v>
      </c>
      <c r="DL97" s="2">
        <f t="shared" si="135"/>
        <v>0.36544255406162462</v>
      </c>
      <c r="DM97" s="2">
        <f t="shared" si="135"/>
        <v>0.36562227843137246</v>
      </c>
      <c r="DN97" s="2">
        <f t="shared" si="135"/>
        <v>0.36267245630252098</v>
      </c>
      <c r="DO97" s="2">
        <f t="shared" si="135"/>
        <v>0.36515552562388603</v>
      </c>
      <c r="DP97" s="2">
        <f t="shared" si="135"/>
        <v>0.3549397268143622</v>
      </c>
      <c r="DQ97" s="2">
        <f t="shared" si="135"/>
        <v>0.35034229977081738</v>
      </c>
      <c r="DR97" s="2">
        <f t="shared" si="135"/>
        <v>0.35764093145161285</v>
      </c>
      <c r="DS97" s="2">
        <f t="shared" si="135"/>
        <v>0.34761711803519069</v>
      </c>
      <c r="DT97" s="2">
        <f t="shared" si="135"/>
        <v>0.35056711088709674</v>
      </c>
      <c r="DU97" s="2">
        <f t="shared" si="135"/>
        <v>0.35502550458211146</v>
      </c>
      <c r="DV97" s="2">
        <f t="shared" si="135"/>
        <v>0.35618920476827093</v>
      </c>
      <c r="DW97" s="2">
        <f t="shared" si="135"/>
        <v>0.35617762611408199</v>
      </c>
      <c r="DX97" s="2">
        <f t="shared" si="135"/>
        <v>0.36316451016042783</v>
      </c>
      <c r="DY97" s="2">
        <f t="shared" si="135"/>
        <v>0.36872993560606065</v>
      </c>
      <c r="EA97" s="2">
        <f t="shared" si="95"/>
        <v>0.3259927148965478</v>
      </c>
      <c r="EB97" s="2">
        <f t="shared" si="95"/>
        <v>0.31922784256091258</v>
      </c>
      <c r="EC97" s="2">
        <f t="shared" si="95"/>
        <v>0.31489712182726892</v>
      </c>
      <c r="ED97" s="2">
        <f t="shared" si="95"/>
        <v>0.31116500499817579</v>
      </c>
      <c r="EE97" s="2">
        <f t="shared" si="95"/>
        <v>0.30401898688952333</v>
      </c>
      <c r="EF97" s="2">
        <f t="shared" si="95"/>
        <v>0.30128738394286786</v>
      </c>
      <c r="EG97" s="2">
        <f t="shared" si="95"/>
        <v>0.29819296749080343</v>
      </c>
      <c r="EH97" s="2">
        <f t="shared" si="95"/>
        <v>0.29532516593197944</v>
      </c>
      <c r="EI97" s="2">
        <f t="shared" si="95"/>
        <v>0.29753734641784335</v>
      </c>
      <c r="EJ97" s="2">
        <f t="shared" si="95"/>
        <v>0.30242890679205858</v>
      </c>
      <c r="EK97" s="2">
        <f t="shared" si="95"/>
        <v>0.3009290503388346</v>
      </c>
      <c r="EL97" s="2">
        <f t="shared" si="95"/>
        <v>0.29839178468674193</v>
      </c>
      <c r="EM97" s="2">
        <f t="shared" si="136"/>
        <v>0.30937508251371931</v>
      </c>
      <c r="EN97" s="2">
        <f t="shared" si="136"/>
        <v>0.31902113295596279</v>
      </c>
      <c r="EO97" s="2">
        <f t="shared" si="136"/>
        <v>0.32821335809160901</v>
      </c>
      <c r="EQ97" s="2">
        <f t="shared" si="137"/>
        <v>0.3259927148965478</v>
      </c>
      <c r="ER97" s="2">
        <f t="shared" si="137"/>
        <v>0.31656907495561981</v>
      </c>
      <c r="ES97" s="2">
        <f t="shared" si="137"/>
        <v>0.31250156071371571</v>
      </c>
      <c r="ET97" s="2">
        <f t="shared" si="137"/>
        <v>0.30992497088632287</v>
      </c>
      <c r="EU97" s="2">
        <f t="shared" si="137"/>
        <v>0.30227259378511157</v>
      </c>
      <c r="EV97" s="2">
        <f t="shared" si="137"/>
        <v>0.29983431205916294</v>
      </c>
      <c r="EW97" s="2">
        <f t="shared" si="137"/>
        <v>0.29779611724412475</v>
      </c>
      <c r="EX97" s="2">
        <f t="shared" si="137"/>
        <v>0.29510006848221776</v>
      </c>
      <c r="EY97" s="2">
        <f t="shared" si="137"/>
        <v>0.29709565817610056</v>
      </c>
      <c r="EZ97" s="2">
        <f t="shared" si="137"/>
        <v>0.3039767413604616</v>
      </c>
      <c r="FA97" s="2">
        <f t="shared" si="137"/>
        <v>0.30023759929351362</v>
      </c>
      <c r="FB97" s="2">
        <f t="shared" si="137"/>
        <v>0.29762743889167326</v>
      </c>
      <c r="FC97" s="2">
        <f t="shared" si="137"/>
        <v>0.30942224811107932</v>
      </c>
      <c r="FD97" s="2">
        <f t="shared" si="137"/>
        <v>0.32056185998317865</v>
      </c>
      <c r="FE97" s="2">
        <f t="shared" si="137"/>
        <v>0.32825564947600938</v>
      </c>
      <c r="FG97" s="2">
        <f t="shared" si="138"/>
        <v>0.99753965050575089</v>
      </c>
      <c r="FH97" s="2">
        <f t="shared" si="138"/>
        <v>0.96096800561539519</v>
      </c>
      <c r="FI97" s="2">
        <f t="shared" si="138"/>
        <v>0.95955647854486137</v>
      </c>
      <c r="FJ97" s="2">
        <f t="shared" si="138"/>
        <v>0.95965772877308608</v>
      </c>
      <c r="FK97" s="2">
        <f t="shared" si="138"/>
        <v>0.96623282602048854</v>
      </c>
      <c r="FL97" s="2">
        <f t="shared" si="138"/>
        <v>0.96361783634479792</v>
      </c>
      <c r="FM97" s="2">
        <f t="shared" si="138"/>
        <v>0.96531807458503238</v>
      </c>
      <c r="FN97" s="2">
        <f t="shared" si="138"/>
        <v>0.97069416059204083</v>
      </c>
      <c r="FO97" s="2">
        <f t="shared" si="138"/>
        <v>0.97005025298725933</v>
      </c>
      <c r="FP97" s="2">
        <f t="shared" si="138"/>
        <v>0.97236811030714365</v>
      </c>
      <c r="FQ97" s="2">
        <f t="shared" si="138"/>
        <v>0.97106507860662705</v>
      </c>
      <c r="FR97" s="2">
        <f t="shared" si="138"/>
        <v>0.96767354924151172</v>
      </c>
      <c r="FS97" s="2">
        <f t="shared" si="138"/>
        <v>0.96609876033939623</v>
      </c>
      <c r="FT97" s="2">
        <f t="shared" si="138"/>
        <v>0.96306843557555388</v>
      </c>
      <c r="FU97" s="2">
        <f t="shared" si="138"/>
        <v>0.95856521072867262</v>
      </c>
      <c r="FW97" s="2">
        <f t="shared" si="128"/>
        <v>1.3429241442419914E-7</v>
      </c>
      <c r="FX97" s="2">
        <f t="shared" si="128"/>
        <v>7.4007682427165288E-4</v>
      </c>
      <c r="FY97" s="2">
        <f t="shared" si="128"/>
        <v>8.7281693043250068E-4</v>
      </c>
      <c r="FZ97" s="2">
        <f t="shared" si="128"/>
        <v>9.1333994940698748E-4</v>
      </c>
      <c r="GA97" s="2">
        <f t="shared" si="128"/>
        <v>1.1063428016283578E-3</v>
      </c>
      <c r="GB97" s="2">
        <f t="shared" si="128"/>
        <v>1.1038987896061754E-3</v>
      </c>
      <c r="GC97" s="2">
        <f t="shared" si="128"/>
        <v>1.233784301843055E-3</v>
      </c>
      <c r="GD97" s="2">
        <f t="shared" si="128"/>
        <v>1.8165437180981214E-3</v>
      </c>
      <c r="GE97" s="2">
        <f t="shared" si="128"/>
        <v>2.429034589461435E-3</v>
      </c>
      <c r="GF97" s="2">
        <f t="shared" si="128"/>
        <v>2.3227840848108971E-3</v>
      </c>
      <c r="GG97" s="2">
        <f t="shared" si="128"/>
        <v>1.7696470611865047E-3</v>
      </c>
      <c r="GH97" s="2">
        <f t="shared" si="128"/>
        <v>1.2664464347266183E-3</v>
      </c>
      <c r="GI97" s="2">
        <f t="shared" si="128"/>
        <v>1.1275834029504939E-3</v>
      </c>
      <c r="GJ97" s="2">
        <f t="shared" si="128"/>
        <v>1.0000742302383422E-3</v>
      </c>
      <c r="GK97" s="2">
        <f t="shared" si="128"/>
        <v>8.551741677513471E-4</v>
      </c>
      <c r="GM97" s="81">
        <f t="shared" si="129"/>
        <v>7.0832764030160746E-6</v>
      </c>
      <c r="GN97" s="81">
        <f t="shared" si="129"/>
        <v>8.5852187781569894E-7</v>
      </c>
      <c r="GO97" s="81">
        <f t="shared" si="129"/>
        <v>2.1434900495618578E-9</v>
      </c>
      <c r="GP97" s="81">
        <f t="shared" si="129"/>
        <v>1.3187227795036094E-13</v>
      </c>
      <c r="GQ97" s="81">
        <f t="shared" si="129"/>
        <v>1.7292574935127895E-17</v>
      </c>
      <c r="GR97" s="81">
        <f t="shared" si="129"/>
        <v>1.1722214721518115E-16</v>
      </c>
      <c r="GS97" s="81">
        <f t="shared" si="129"/>
        <v>5.8681190153179013E-20</v>
      </c>
      <c r="GT97" s="81">
        <f t="shared" si="129"/>
        <v>1.2737836066836313E-26</v>
      </c>
      <c r="GU97" s="81">
        <f t="shared" si="129"/>
        <v>1.6232881197182382E-27</v>
      </c>
      <c r="GV97" s="81">
        <f t="shared" si="129"/>
        <v>5.3057774975823125E-28</v>
      </c>
      <c r="GW97" s="81">
        <f t="shared" si="129"/>
        <v>5.2442045992554326E-26</v>
      </c>
      <c r="GX97" s="81">
        <f t="shared" si="129"/>
        <v>5.3217614290245322E-20</v>
      </c>
      <c r="GY97" s="81">
        <f t="shared" si="129"/>
        <v>1.1515821249288383E-15</v>
      </c>
      <c r="GZ97" s="81">
        <f t="shared" si="129"/>
        <v>5.369481159307533E-18</v>
      </c>
      <c r="HA97" s="81">
        <f t="shared" si="129"/>
        <v>6.8112315582994488E-27</v>
      </c>
      <c r="HC97" s="81">
        <f t="shared" si="74"/>
        <v>0.34883955881990547</v>
      </c>
      <c r="HD97" s="81">
        <f t="shared" si="74"/>
        <v>0.14601762836085844</v>
      </c>
      <c r="HE97" s="81">
        <f t="shared" si="74"/>
        <v>0.18235782092026737</v>
      </c>
      <c r="HF97" s="81">
        <f t="shared" si="74"/>
        <v>0.24017696771261854</v>
      </c>
      <c r="HG97" s="81">
        <f t="shared" si="88"/>
        <v>0.37007076139412665</v>
      </c>
      <c r="HH97" s="81">
        <f t="shared" si="88"/>
        <v>0.31551897551279617</v>
      </c>
      <c r="HI97" s="81">
        <f t="shared" si="88"/>
        <v>0.38791848607097917</v>
      </c>
      <c r="HJ97" s="81">
        <f t="shared" si="88"/>
        <v>0.60928206946456265</v>
      </c>
      <c r="HK97" s="81">
        <f t="shared" si="88"/>
        <v>0.66198263035891947</v>
      </c>
      <c r="HL97" s="81">
        <f t="shared" si="88"/>
        <v>0.66118416829101312</v>
      </c>
      <c r="HM97" s="81">
        <f t="shared" si="88"/>
        <v>0.64568462026723816</v>
      </c>
      <c r="HN97" s="81">
        <f t="shared" si="88"/>
        <v>0.45924172455853174</v>
      </c>
      <c r="HO97" s="81">
        <f t="shared" si="88"/>
        <v>0.29189021868108761</v>
      </c>
      <c r="HP97" s="81">
        <f t="shared" si="88"/>
        <v>0.27378555935388788</v>
      </c>
      <c r="HQ97" s="81">
        <f t="shared" si="88"/>
        <v>0.38586653983548364</v>
      </c>
      <c r="HS97" s="81">
        <f t="shared" si="130"/>
        <v>2.2882408594611884E-10</v>
      </c>
      <c r="HT97" s="81">
        <f t="shared" si="130"/>
        <v>1.8704515257652574E-23</v>
      </c>
      <c r="HU97" s="81">
        <f t="shared" si="130"/>
        <v>8.3496734262068838E-26</v>
      </c>
      <c r="HV97" s="81">
        <f t="shared" si="130"/>
        <v>1.3028834493605359E-24</v>
      </c>
      <c r="HW97" s="81">
        <f t="shared" si="130"/>
        <v>9.3179036231809775E-26</v>
      </c>
      <c r="HX97" s="81">
        <f t="shared" si="130"/>
        <v>9.1882130196666827E-26</v>
      </c>
      <c r="HY97" s="81">
        <f t="shared" si="130"/>
        <v>7.3345699920237571E-26</v>
      </c>
      <c r="HZ97" s="81">
        <f t="shared" si="130"/>
        <v>4.3491781416861594E-23</v>
      </c>
      <c r="IA97" s="81">
        <f t="shared" si="130"/>
        <v>5.5769792199764048E-22</v>
      </c>
      <c r="IB97" s="81">
        <f t="shared" si="130"/>
        <v>9.877299545473385E-21</v>
      </c>
      <c r="IC97" s="81">
        <f t="shared" si="130"/>
        <v>3.9924710831896217E-21</v>
      </c>
      <c r="ID97" s="81">
        <f t="shared" si="130"/>
        <v>1.1805989181251426E-23</v>
      </c>
      <c r="IE97" s="81">
        <f t="shared" si="130"/>
        <v>1.761663713324551E-23</v>
      </c>
      <c r="IF97" s="81">
        <f t="shared" si="130"/>
        <v>2.1685432434659092E-18</v>
      </c>
      <c r="IG97" s="81">
        <f t="shared" si="130"/>
        <v>2.8875881593740258E-11</v>
      </c>
      <c r="II97" s="81">
        <f t="shared" si="131"/>
        <v>1.8266153190596229E-83</v>
      </c>
      <c r="IJ97" s="81">
        <f t="shared" si="131"/>
        <v>1.564736678104828E-92</v>
      </c>
      <c r="IK97" s="81">
        <f t="shared" si="131"/>
        <v>1.1597219979055719E-99</v>
      </c>
      <c r="IL97" s="81">
        <f t="shared" si="131"/>
        <v>1.9578749026118624E-95</v>
      </c>
      <c r="IM97" s="81">
        <f t="shared" si="131"/>
        <v>2.5868873358389259E-102</v>
      </c>
      <c r="IN97" s="81">
        <f t="shared" si="131"/>
        <v>7.7379785672257582E-102</v>
      </c>
      <c r="IO97" s="81">
        <f t="shared" si="131"/>
        <v>2.6467177737396128E-103</v>
      </c>
      <c r="IP97" s="81">
        <f t="shared" si="131"/>
        <v>2.449110038136377E-96</v>
      </c>
      <c r="IQ97" s="81">
        <f t="shared" si="131"/>
        <v>2.310906070830947E-93</v>
      </c>
      <c r="IR97" s="81">
        <f t="shared" si="131"/>
        <v>1.5101081950039787E-88</v>
      </c>
      <c r="IS97" s="81">
        <f t="shared" si="131"/>
        <v>1.8284349399626455E-88</v>
      </c>
      <c r="IT97" s="81">
        <f t="shared" si="131"/>
        <v>5.4472616734963681E-95</v>
      </c>
      <c r="IU97" s="81">
        <f t="shared" si="131"/>
        <v>6.3377110546905636E-90</v>
      </c>
      <c r="IV97" s="81">
        <f t="shared" si="131"/>
        <v>3.3912473901171182E-102</v>
      </c>
      <c r="IW97" s="81">
        <f t="shared" si="131"/>
        <v>4.4330310223549062E-40</v>
      </c>
      <c r="IY97" s="81">
        <f t="shared" si="132"/>
        <v>0.34884664232513257</v>
      </c>
      <c r="IZ97" s="81">
        <f t="shared" si="132"/>
        <v>0.14601848688273625</v>
      </c>
      <c r="JA97" s="81">
        <f t="shared" si="132"/>
        <v>0.18235782306375742</v>
      </c>
      <c r="JB97" s="81">
        <f t="shared" si="132"/>
        <v>0.24017696771275041</v>
      </c>
      <c r="JC97" s="81">
        <f t="shared" si="132"/>
        <v>0.37007076139412665</v>
      </c>
      <c r="JD97" s="81">
        <f t="shared" si="132"/>
        <v>0.31551897551279628</v>
      </c>
      <c r="JE97" s="81">
        <f t="shared" si="132"/>
        <v>0.38791848607097917</v>
      </c>
      <c r="JF97" s="81">
        <f t="shared" si="132"/>
        <v>0.60928206946456265</v>
      </c>
      <c r="JG97" s="81">
        <f t="shared" si="132"/>
        <v>0.66198263035891947</v>
      </c>
      <c r="JH97" s="81">
        <f t="shared" si="132"/>
        <v>0.66118416829101312</v>
      </c>
      <c r="JI97" s="81">
        <f t="shared" si="132"/>
        <v>0.64568462026723816</v>
      </c>
      <c r="JJ97" s="81">
        <f t="shared" si="132"/>
        <v>0.45924172455853174</v>
      </c>
      <c r="JK97" s="81">
        <f t="shared" si="132"/>
        <v>0.29189021868108878</v>
      </c>
      <c r="JL97" s="81">
        <f t="shared" si="132"/>
        <v>0.27378555935388788</v>
      </c>
      <c r="JM97" s="81">
        <f t="shared" si="132"/>
        <v>0.38586653986435954</v>
      </c>
    </row>
    <row r="98" spans="2:273" x14ac:dyDescent="0.25">
      <c r="B98" s="2">
        <v>71</v>
      </c>
      <c r="C98" s="37">
        <v>0.37987399999999999</v>
      </c>
      <c r="D98" s="37">
        <v>0.48557299999999998</v>
      </c>
      <c r="E98" s="37">
        <v>0.51566699999999999</v>
      </c>
      <c r="F98" s="37">
        <v>0.52651499999999996</v>
      </c>
      <c r="G98" s="37">
        <v>0.568554</v>
      </c>
      <c r="H98" s="37">
        <v>0.55530299999999999</v>
      </c>
      <c r="I98" s="37">
        <v>0.56792600000000004</v>
      </c>
      <c r="J98" s="37">
        <v>0.57036399999999998</v>
      </c>
      <c r="K98" s="37">
        <v>0.543852</v>
      </c>
      <c r="L98" s="37">
        <v>0.51985499999999996</v>
      </c>
      <c r="M98" s="37">
        <v>0.55823199999999995</v>
      </c>
      <c r="N98" s="37">
        <v>0.56259099999999995</v>
      </c>
      <c r="O98" s="37">
        <v>0.54488599999999998</v>
      </c>
      <c r="P98" s="37">
        <v>0.52690499999999996</v>
      </c>
      <c r="Q98" s="37">
        <v>0.50825100000000001</v>
      </c>
      <c r="S98" s="4">
        <f t="shared" si="133"/>
        <v>0.37025807496567059</v>
      </c>
      <c r="T98" s="4">
        <f t="shared" si="133"/>
        <v>0.47132025889224671</v>
      </c>
      <c r="U98" s="4">
        <f t="shared" si="133"/>
        <v>0.49650797490090542</v>
      </c>
      <c r="V98" s="4">
        <f t="shared" si="133"/>
        <v>0.51437610524037658</v>
      </c>
      <c r="W98" s="4">
        <f t="shared" si="133"/>
        <v>0.56943757276506046</v>
      </c>
      <c r="X98" s="4">
        <f t="shared" si="133"/>
        <v>0.54913173930377912</v>
      </c>
      <c r="Y98" s="4">
        <f t="shared" si="133"/>
        <v>0.5712770419566171</v>
      </c>
      <c r="Z98" s="4">
        <f t="shared" si="133"/>
        <v>0.57809584344262321</v>
      </c>
      <c r="AA98" s="4">
        <f t="shared" si="133"/>
        <v>0.53777412683711001</v>
      </c>
      <c r="AB98" s="4">
        <f t="shared" si="133"/>
        <v>0.51021119919142344</v>
      </c>
      <c r="AC98" s="4">
        <f t="shared" si="133"/>
        <v>0.56083642799992295</v>
      </c>
      <c r="AD98" s="4">
        <f t="shared" si="133"/>
        <v>0.57499631127348416</v>
      </c>
      <c r="AE98" s="4">
        <f t="shared" si="133"/>
        <v>0.53259693640377725</v>
      </c>
      <c r="AF98" s="4">
        <f t="shared" si="133"/>
        <v>0.51944198574161615</v>
      </c>
      <c r="AG98" s="4">
        <f t="shared" si="133"/>
        <v>0.51138800508009108</v>
      </c>
      <c r="AI98" s="4">
        <f t="shared" si="134"/>
        <v>9.6159250343293978E-3</v>
      </c>
      <c r="AJ98" s="4">
        <f t="shared" si="134"/>
        <v>1.4252741107753264E-2</v>
      </c>
      <c r="AK98" s="4">
        <f t="shared" si="134"/>
        <v>1.9159025099094562E-2</v>
      </c>
      <c r="AL98" s="4">
        <f t="shared" si="134"/>
        <v>1.2138894759623375E-2</v>
      </c>
      <c r="AM98" s="4">
        <f t="shared" si="134"/>
        <v>-8.8357276506045856E-4</v>
      </c>
      <c r="AN98" s="4">
        <f t="shared" si="134"/>
        <v>6.1712606962208705E-3</v>
      </c>
      <c r="AO98" s="4">
        <f t="shared" si="134"/>
        <v>-3.3510419566170624E-3</v>
      </c>
      <c r="AP98" s="4">
        <f t="shared" si="134"/>
        <v>-7.7318434426232319E-3</v>
      </c>
      <c r="AQ98" s="4">
        <f t="shared" si="134"/>
        <v>6.0778731628899907E-3</v>
      </c>
      <c r="AR98" s="4">
        <f t="shared" si="134"/>
        <v>9.6438008085765192E-3</v>
      </c>
      <c r="AS98" s="4">
        <f t="shared" si="134"/>
        <v>-2.604427999922998E-3</v>
      </c>
      <c r="AT98" s="4">
        <f t="shared" si="134"/>
        <v>-1.240531127348421E-2</v>
      </c>
      <c r="AU98" s="4">
        <f t="shared" si="134"/>
        <v>1.2289063596222727E-2</v>
      </c>
      <c r="AV98" s="4">
        <f t="shared" si="134"/>
        <v>7.4630142583838044E-3</v>
      </c>
      <c r="AW98" s="4">
        <f t="shared" si="134"/>
        <v>-3.1370050800910709E-3</v>
      </c>
      <c r="AY98" s="2">
        <f t="shared" si="126"/>
        <v>0.32587297453834435</v>
      </c>
      <c r="AZ98" s="2">
        <f t="shared" si="126"/>
        <v>0.32054499669571862</v>
      </c>
      <c r="BA98" s="2">
        <f t="shared" si="126"/>
        <v>0.31643455156614914</v>
      </c>
      <c r="BB98" s="2">
        <f t="shared" si="126"/>
        <v>0.31275881092265612</v>
      </c>
      <c r="BC98" s="2">
        <f t="shared" si="126"/>
        <v>0.30558542231149477</v>
      </c>
      <c r="BD98" s="2">
        <f t="shared" si="126"/>
        <v>0.30276973030991944</v>
      </c>
      <c r="BE98" s="2">
        <f t="shared" si="126"/>
        <v>0.29957664270294554</v>
      </c>
      <c r="BF98" s="2">
        <f t="shared" si="126"/>
        <v>0.29675186221265143</v>
      </c>
      <c r="BG98" s="2">
        <f t="shared" si="126"/>
        <v>0.29861058304152982</v>
      </c>
      <c r="BH98" s="2">
        <f t="shared" si="126"/>
        <v>0.30343382593225199</v>
      </c>
      <c r="BI98" s="2">
        <f t="shared" si="126"/>
        <v>0.302061952490906</v>
      </c>
      <c r="BJ98" s="2">
        <f t="shared" si="126"/>
        <v>0.29987798829513107</v>
      </c>
      <c r="BK98" s="2">
        <f t="shared" si="126"/>
        <v>0.31059840242844527</v>
      </c>
      <c r="BL98" s="2">
        <f t="shared" si="126"/>
        <v>0.32030613545820796</v>
      </c>
      <c r="BM98" s="2">
        <f t="shared" si="126"/>
        <v>0.32951210524501062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0.41892229999999986</v>
      </c>
      <c r="DL98" s="2">
        <f t="shared" si="135"/>
        <v>0.36597213109243698</v>
      </c>
      <c r="DM98" s="2">
        <f t="shared" si="135"/>
        <v>0.36628023193277304</v>
      </c>
      <c r="DN98" s="2">
        <f t="shared" si="135"/>
        <v>0.36332762016806719</v>
      </c>
      <c r="DO98" s="2">
        <f t="shared" si="135"/>
        <v>0.36597883277629245</v>
      </c>
      <c r="DP98" s="2">
        <f t="shared" si="135"/>
        <v>0.35565565683728045</v>
      </c>
      <c r="DQ98" s="2">
        <f t="shared" si="135"/>
        <v>0.35095150328495028</v>
      </c>
      <c r="DR98" s="2">
        <f t="shared" si="135"/>
        <v>0.35831828225806445</v>
      </c>
      <c r="DS98" s="2">
        <f t="shared" si="135"/>
        <v>0.3482530674486804</v>
      </c>
      <c r="DT98" s="2">
        <f t="shared" si="135"/>
        <v>0.35106811290322576</v>
      </c>
      <c r="DU98" s="2">
        <f t="shared" si="135"/>
        <v>0.35554682404692084</v>
      </c>
      <c r="DV98" s="2">
        <f t="shared" si="135"/>
        <v>0.3568499049688057</v>
      </c>
      <c r="DW98" s="2">
        <f t="shared" si="135"/>
        <v>0.35675021234402848</v>
      </c>
      <c r="DX98" s="2">
        <f t="shared" si="135"/>
        <v>0.36376617005347595</v>
      </c>
      <c r="DY98" s="2">
        <f t="shared" si="135"/>
        <v>0.36929580659536543</v>
      </c>
      <c r="EA98" s="2">
        <f t="shared" si="95"/>
        <v>0.32566366941200109</v>
      </c>
      <c r="EB98" s="2">
        <f t="shared" si="95"/>
        <v>0.3188643950156631</v>
      </c>
      <c r="EC98" s="2">
        <f t="shared" si="95"/>
        <v>0.31452081781493768</v>
      </c>
      <c r="ED98" s="2">
        <f t="shared" si="95"/>
        <v>0.31082129047792773</v>
      </c>
      <c r="EE98" s="2">
        <f t="shared" si="95"/>
        <v>0.30366266596701075</v>
      </c>
      <c r="EF98" s="2">
        <f t="shared" si="95"/>
        <v>0.30095043511613356</v>
      </c>
      <c r="EG98" s="2">
        <f t="shared" si="95"/>
        <v>0.29789379464859628</v>
      </c>
      <c r="EH98" s="2">
        <f t="shared" si="95"/>
        <v>0.29505713040237619</v>
      </c>
      <c r="EI98" s="2">
        <f t="shared" si="95"/>
        <v>0.29721392519820256</v>
      </c>
      <c r="EJ98" s="2">
        <f t="shared" si="95"/>
        <v>0.30219542737722055</v>
      </c>
      <c r="EK98" s="2">
        <f t="shared" si="95"/>
        <v>0.30060981354695748</v>
      </c>
      <c r="EL98" s="2">
        <f t="shared" si="95"/>
        <v>0.29814328444917948</v>
      </c>
      <c r="EM98" s="2">
        <f t="shared" si="136"/>
        <v>0.30912133690210664</v>
      </c>
      <c r="EN98" s="2">
        <f t="shared" si="136"/>
        <v>0.31878449020435579</v>
      </c>
      <c r="EO98" s="2">
        <f t="shared" si="136"/>
        <v>0.32794371862508748</v>
      </c>
      <c r="EQ98" s="2">
        <f t="shared" si="137"/>
        <v>0.32566366941200109</v>
      </c>
      <c r="ER98" s="2">
        <f t="shared" si="137"/>
        <v>0.3162765676214892</v>
      </c>
      <c r="ES98" s="2">
        <f t="shared" si="137"/>
        <v>0.31219389683373971</v>
      </c>
      <c r="ET98" s="2">
        <f t="shared" si="137"/>
        <v>0.30961773287219346</v>
      </c>
      <c r="EU98" s="2">
        <f t="shared" si="137"/>
        <v>0.30197009653654294</v>
      </c>
      <c r="EV98" s="2">
        <f t="shared" si="137"/>
        <v>0.29954227465342315</v>
      </c>
      <c r="EW98" s="2">
        <f t="shared" si="137"/>
        <v>0.29750952897928268</v>
      </c>
      <c r="EX98" s="2">
        <f t="shared" si="137"/>
        <v>0.29483842945234828</v>
      </c>
      <c r="EY98" s="2">
        <f t="shared" si="137"/>
        <v>0.29678803907434281</v>
      </c>
      <c r="EZ98" s="2">
        <f t="shared" si="137"/>
        <v>0.30367861068934104</v>
      </c>
      <c r="FA98" s="2">
        <f t="shared" si="137"/>
        <v>0.29994379291215251</v>
      </c>
      <c r="FB98" s="2">
        <f t="shared" si="137"/>
        <v>0.29740424660470866</v>
      </c>
      <c r="FC98" s="2">
        <f t="shared" si="137"/>
        <v>0.3091665764760127</v>
      </c>
      <c r="FD98" s="2">
        <f t="shared" si="137"/>
        <v>0.32027429218149822</v>
      </c>
      <c r="FE98" s="2">
        <f t="shared" si="137"/>
        <v>0.32796028692109463</v>
      </c>
      <c r="FG98" s="2">
        <f t="shared" si="138"/>
        <v>0.99775564872630484</v>
      </c>
      <c r="FH98" s="2">
        <f t="shared" si="138"/>
        <v>0.96427972058254108</v>
      </c>
      <c r="FI98" s="2">
        <f t="shared" si="138"/>
        <v>0.96298334288960452</v>
      </c>
      <c r="FJ98" s="2">
        <f t="shared" si="138"/>
        <v>0.96307634409853726</v>
      </c>
      <c r="FK98" s="2">
        <f t="shared" si="138"/>
        <v>0.96911219917214197</v>
      </c>
      <c r="FL98" s="2">
        <f t="shared" si="138"/>
        <v>0.96671251127857782</v>
      </c>
      <c r="FM98" s="2">
        <f t="shared" si="138"/>
        <v>0.96827288857551996</v>
      </c>
      <c r="FN98" s="2">
        <f t="shared" si="138"/>
        <v>0.97320365986235724</v>
      </c>
      <c r="FO98" s="2">
        <f t="shared" si="138"/>
        <v>0.97261333529532001</v>
      </c>
      <c r="FP98" s="2">
        <f t="shared" si="138"/>
        <v>0.97473799741002742</v>
      </c>
      <c r="FQ98" s="2">
        <f t="shared" si="138"/>
        <v>0.97354368133891234</v>
      </c>
      <c r="FR98" s="2">
        <f t="shared" si="138"/>
        <v>0.97043382916610699</v>
      </c>
      <c r="FS98" s="2">
        <f t="shared" si="138"/>
        <v>0.9689891985515382</v>
      </c>
      <c r="FT98" s="2">
        <f t="shared" si="138"/>
        <v>0.96620820387506234</v>
      </c>
      <c r="FU98" s="2">
        <f t="shared" si="138"/>
        <v>0.96207274741301774</v>
      </c>
      <c r="FW98" s="2">
        <f t="shared" si="128"/>
        <v>1.4724870241576202E-7</v>
      </c>
      <c r="FX98" s="2">
        <f t="shared" si="128"/>
        <v>8.1142016484879421E-4</v>
      </c>
      <c r="FY98" s="2">
        <f t="shared" si="128"/>
        <v>9.569441512792768E-4</v>
      </c>
      <c r="FZ98" s="2">
        <f t="shared" si="128"/>
        <v>1.0013691021587869E-3</v>
      </c>
      <c r="GA98" s="2">
        <f t="shared" si="128"/>
        <v>1.2129512915016738E-3</v>
      </c>
      <c r="GB98" s="2">
        <f t="shared" si="128"/>
        <v>1.2102720569589958E-3</v>
      </c>
      <c r="GC98" s="2">
        <f t="shared" si="128"/>
        <v>1.3526565745606311E-3</v>
      </c>
      <c r="GD98" s="2">
        <f t="shared" si="128"/>
        <v>1.9914515636853054E-3</v>
      </c>
      <c r="GE98" s="2">
        <f t="shared" si="128"/>
        <v>2.662759450339002E-3</v>
      </c>
      <c r="GF98" s="2">
        <f t="shared" si="128"/>
        <v>2.5463114799863205E-3</v>
      </c>
      <c r="GG98" s="2">
        <f t="shared" si="128"/>
        <v>1.9400481884613685E-3</v>
      </c>
      <c r="GH98" s="2">
        <f t="shared" si="128"/>
        <v>1.3884612538620153E-3</v>
      </c>
      <c r="GI98" s="2">
        <f t="shared" si="128"/>
        <v>1.2362361289854191E-3</v>
      </c>
      <c r="GJ98" s="2">
        <f t="shared" si="128"/>
        <v>1.0964537962442425E-3</v>
      </c>
      <c r="GK98" s="2">
        <f t="shared" si="128"/>
        <v>9.3760247133250585E-4</v>
      </c>
      <c r="GM98" s="81">
        <f t="shared" si="129"/>
        <v>3.2893613831591732E-6</v>
      </c>
      <c r="GN98" s="81">
        <f t="shared" si="129"/>
        <v>1.195770260296911E-7</v>
      </c>
      <c r="GO98" s="81">
        <f t="shared" si="129"/>
        <v>1.4282903218416824E-10</v>
      </c>
      <c r="GP98" s="81">
        <f t="shared" si="129"/>
        <v>2.8093211346237952E-15</v>
      </c>
      <c r="GQ98" s="81">
        <f t="shared" si="129"/>
        <v>2.070657428519062E-19</v>
      </c>
      <c r="GR98" s="81">
        <f t="shared" si="129"/>
        <v>1.4221942955107152E-18</v>
      </c>
      <c r="GS98" s="81">
        <f t="shared" si="129"/>
        <v>3.682278777373583E-22</v>
      </c>
      <c r="GT98" s="81">
        <f t="shared" si="129"/>
        <v>2.7924851105633126E-29</v>
      </c>
      <c r="GU98" s="81">
        <f t="shared" si="129"/>
        <v>3.5829783656625931E-30</v>
      </c>
      <c r="GV98" s="81">
        <f t="shared" si="129"/>
        <v>1.0646316852785518E-30</v>
      </c>
      <c r="GW98" s="81">
        <f t="shared" si="129"/>
        <v>1.4107414261640217E-28</v>
      </c>
      <c r="GX98" s="81">
        <f t="shared" si="129"/>
        <v>3.8360243870945221E-22</v>
      </c>
      <c r="GY98" s="81">
        <f t="shared" si="129"/>
        <v>1.575392626113494E-17</v>
      </c>
      <c r="GZ98" s="81">
        <f t="shared" si="129"/>
        <v>3.9241061420644716E-20</v>
      </c>
      <c r="HA98" s="81">
        <f t="shared" si="129"/>
        <v>1.1766376059931612E-29</v>
      </c>
      <c r="HC98" s="81">
        <f t="shared" si="74"/>
        <v>0.27376713168869848</v>
      </c>
      <c r="HD98" s="81">
        <f t="shared" si="74"/>
        <v>0.18762125630856127</v>
      </c>
      <c r="HE98" s="81">
        <f t="shared" si="74"/>
        <v>0.23448772040825866</v>
      </c>
      <c r="HF98" s="81">
        <f t="shared" si="74"/>
        <v>0.30194637980957784</v>
      </c>
      <c r="HG98" s="81">
        <f t="shared" si="88"/>
        <v>0.45337884718670496</v>
      </c>
      <c r="HH98" s="81">
        <f t="shared" si="88"/>
        <v>0.39328544537931875</v>
      </c>
      <c r="HI98" s="81">
        <f t="shared" si="88"/>
        <v>0.47652630572424931</v>
      </c>
      <c r="HJ98" s="81">
        <f t="shared" si="88"/>
        <v>0.64603562476797327</v>
      </c>
      <c r="HK98" s="81">
        <f t="shared" si="88"/>
        <v>0.61964942177809235</v>
      </c>
      <c r="HL98" s="81">
        <f t="shared" si="88"/>
        <v>0.57566981513611493</v>
      </c>
      <c r="HM98" s="81">
        <f t="shared" si="88"/>
        <v>0.65154528979989446</v>
      </c>
      <c r="HN98" s="81">
        <f t="shared" si="88"/>
        <v>0.54656570667926119</v>
      </c>
      <c r="HO98" s="81">
        <f t="shared" si="88"/>
        <v>0.36193518904674177</v>
      </c>
      <c r="HP98" s="81">
        <f t="shared" si="88"/>
        <v>0.34604115098075189</v>
      </c>
      <c r="HQ98" s="81">
        <f t="shared" si="88"/>
        <v>0.49086751036849263</v>
      </c>
      <c r="HS98" s="81">
        <f t="shared" si="130"/>
        <v>4.1702421927062714E-10</v>
      </c>
      <c r="HT98" s="81">
        <f t="shared" si="130"/>
        <v>1.6033462432214864E-22</v>
      </c>
      <c r="HU98" s="81">
        <f t="shared" si="130"/>
        <v>9.2132177542007449E-25</v>
      </c>
      <c r="HV98" s="81">
        <f t="shared" si="130"/>
        <v>1.3066677535753703E-23</v>
      </c>
      <c r="HW98" s="81">
        <f t="shared" si="130"/>
        <v>1.1516354715889971E-24</v>
      </c>
      <c r="HX98" s="81">
        <f t="shared" si="130"/>
        <v>1.1283711390886574E-24</v>
      </c>
      <c r="HY98" s="81">
        <f t="shared" si="130"/>
        <v>9.610508584056402E-25</v>
      </c>
      <c r="HZ98" s="81">
        <f t="shared" si="130"/>
        <v>5.1949852301018212E-22</v>
      </c>
      <c r="IA98" s="81">
        <f t="shared" si="130"/>
        <v>6.737487992870566E-21</v>
      </c>
      <c r="IB98" s="81">
        <f t="shared" si="130"/>
        <v>1.0192819954390512E-19</v>
      </c>
      <c r="IC98" s="81">
        <f t="shared" si="130"/>
        <v>3.8124989872880378E-20</v>
      </c>
      <c r="ID98" s="81">
        <f t="shared" si="130"/>
        <v>1.2519172307826339E-22</v>
      </c>
      <c r="IE98" s="81">
        <f t="shared" si="130"/>
        <v>1.6698481995865582E-22</v>
      </c>
      <c r="IF98" s="81">
        <f t="shared" si="130"/>
        <v>1.1604960763483455E-17</v>
      </c>
      <c r="IG98" s="81">
        <f t="shared" si="130"/>
        <v>7.5603471916387838E-11</v>
      </c>
      <c r="II98" s="81">
        <f t="shared" si="131"/>
        <v>1.6161376579386623E-82</v>
      </c>
      <c r="IJ98" s="81">
        <f t="shared" si="131"/>
        <v>3.1289882448778723E-90</v>
      </c>
      <c r="IK98" s="81">
        <f t="shared" si="131"/>
        <v>4.0155777884528921E-97</v>
      </c>
      <c r="IL98" s="81">
        <f t="shared" si="131"/>
        <v>5.4607177928206512E-93</v>
      </c>
      <c r="IM98" s="81">
        <f t="shared" si="131"/>
        <v>1.2919747597275727E-99</v>
      </c>
      <c r="IN98" s="81">
        <f t="shared" si="131"/>
        <v>3.7451684869936846E-99</v>
      </c>
      <c r="IO98" s="81">
        <f t="shared" si="131"/>
        <v>1.5554530586039621E-100</v>
      </c>
      <c r="IP98" s="81">
        <f t="shared" si="131"/>
        <v>1.3350451428242078E-93</v>
      </c>
      <c r="IQ98" s="81">
        <f t="shared" si="131"/>
        <v>1.3851804098449224E-90</v>
      </c>
      <c r="IR98" s="81">
        <f t="shared" si="131"/>
        <v>6.1873437371600319E-86</v>
      </c>
      <c r="IS98" s="81">
        <f t="shared" si="131"/>
        <v>5.7625297028363435E-86</v>
      </c>
      <c r="IT98" s="81">
        <f t="shared" si="131"/>
        <v>1.9436490231906411E-92</v>
      </c>
      <c r="IU98" s="81">
        <f t="shared" si="131"/>
        <v>1.4951867940018722E-87</v>
      </c>
      <c r="IV98" s="81">
        <f t="shared" si="131"/>
        <v>1.536365013504734E-99</v>
      </c>
      <c r="IW98" s="81">
        <f t="shared" si="131"/>
        <v>4.3678657124803676E-39</v>
      </c>
      <c r="IY98" s="81">
        <f t="shared" si="132"/>
        <v>0.27377042146710584</v>
      </c>
      <c r="IZ98" s="81">
        <f t="shared" si="132"/>
        <v>0.1876213758855873</v>
      </c>
      <c r="JA98" s="81">
        <f t="shared" si="132"/>
        <v>0.23448772055108769</v>
      </c>
      <c r="JB98" s="81">
        <f t="shared" si="132"/>
        <v>0.30194637980958067</v>
      </c>
      <c r="JC98" s="81">
        <f t="shared" si="132"/>
        <v>0.45337884718670496</v>
      </c>
      <c r="JD98" s="81">
        <f t="shared" si="132"/>
        <v>0.39328544537931875</v>
      </c>
      <c r="JE98" s="81">
        <f t="shared" si="132"/>
        <v>0.47652630572424931</v>
      </c>
      <c r="JF98" s="81">
        <f t="shared" si="132"/>
        <v>0.64603562476797327</v>
      </c>
      <c r="JG98" s="81">
        <f t="shared" si="132"/>
        <v>0.61964942177809235</v>
      </c>
      <c r="JH98" s="81">
        <f t="shared" si="132"/>
        <v>0.57566981513611493</v>
      </c>
      <c r="JI98" s="81">
        <f t="shared" si="132"/>
        <v>0.65154528979989446</v>
      </c>
      <c r="JJ98" s="81">
        <f t="shared" si="132"/>
        <v>0.54656570667926119</v>
      </c>
      <c r="JK98" s="81">
        <f t="shared" si="132"/>
        <v>0.36193518904674177</v>
      </c>
      <c r="JL98" s="81">
        <f t="shared" si="132"/>
        <v>0.34604115098075189</v>
      </c>
      <c r="JM98" s="81">
        <f t="shared" si="132"/>
        <v>0.4908675104440961</v>
      </c>
    </row>
    <row r="99" spans="2:273" x14ac:dyDescent="0.25">
      <c r="B99" s="2">
        <v>72</v>
      </c>
      <c r="C99" s="37">
        <v>0.36574899999999999</v>
      </c>
      <c r="D99" s="37">
        <v>0.51441000000000003</v>
      </c>
      <c r="E99" s="37">
        <v>0.53958600000000001</v>
      </c>
      <c r="F99" s="37">
        <v>0.553921</v>
      </c>
      <c r="G99" s="37">
        <v>0.58026699999999998</v>
      </c>
      <c r="H99" s="37">
        <v>0.57455900000000004</v>
      </c>
      <c r="I99" s="37">
        <v>0.58101199999999997</v>
      </c>
      <c r="J99" s="37">
        <v>0.53938799999999998</v>
      </c>
      <c r="K99" s="37">
        <v>0.47392400000000001</v>
      </c>
      <c r="L99" s="37">
        <v>0.44715300000000002</v>
      </c>
      <c r="M99" s="37">
        <v>0.51710999999999996</v>
      </c>
      <c r="N99" s="37">
        <v>0.56810400000000005</v>
      </c>
      <c r="O99" s="37">
        <v>0.56132599999999999</v>
      </c>
      <c r="P99" s="37">
        <v>0.55193499999999995</v>
      </c>
      <c r="Q99" s="37">
        <v>0.51365899999999998</v>
      </c>
      <c r="S99" s="4">
        <f t="shared" si="133"/>
        <v>0.35717610505354874</v>
      </c>
      <c r="T99" s="4">
        <f t="shared" si="133"/>
        <v>0.49876046272291463</v>
      </c>
      <c r="U99" s="4">
        <f t="shared" si="133"/>
        <v>0.52750241314818092</v>
      </c>
      <c r="V99" s="4">
        <f t="shared" si="133"/>
        <v>0.54318198350288716</v>
      </c>
      <c r="W99" s="4">
        <f t="shared" si="133"/>
        <v>0.59097525881330393</v>
      </c>
      <c r="X99" s="4">
        <f t="shared" si="133"/>
        <v>0.57733304505516525</v>
      </c>
      <c r="Y99" s="4">
        <f t="shared" si="133"/>
        <v>0.59338060963103922</v>
      </c>
      <c r="Z99" s="4">
        <f t="shared" si="133"/>
        <v>0.53115392378920701</v>
      </c>
      <c r="AA99" s="4">
        <f t="shared" si="133"/>
        <v>0.45890234644778982</v>
      </c>
      <c r="AB99" s="4">
        <f t="shared" si="133"/>
        <v>0.43067938935218225</v>
      </c>
      <c r="AC99" s="4">
        <f t="shared" si="133"/>
        <v>0.50376855284073829</v>
      </c>
      <c r="AD99" s="4">
        <f t="shared" si="133"/>
        <v>0.58407682809295802</v>
      </c>
      <c r="AE99" s="4">
        <f t="shared" si="133"/>
        <v>0.56008218503140639</v>
      </c>
      <c r="AF99" s="4">
        <f t="shared" si="133"/>
        <v>0.54688659138699636</v>
      </c>
      <c r="AG99" s="4">
        <f t="shared" si="133"/>
        <v>0.52426805049496417</v>
      </c>
      <c r="AI99" s="4">
        <f t="shared" si="134"/>
        <v>8.5728949464512483E-3</v>
      </c>
      <c r="AJ99" s="4">
        <f t="shared" si="134"/>
        <v>1.5649537277085401E-2</v>
      </c>
      <c r="AK99" s="4">
        <f t="shared" si="134"/>
        <v>1.2083586851819095E-2</v>
      </c>
      <c r="AL99" s="4">
        <f t="shared" si="134"/>
        <v>1.0739016497112841E-2</v>
      </c>
      <c r="AM99" s="4">
        <f t="shared" si="134"/>
        <v>-1.070825881330395E-2</v>
      </c>
      <c r="AN99" s="4">
        <f t="shared" si="134"/>
        <v>-2.7740450551652085E-3</v>
      </c>
      <c r="AO99" s="4">
        <f t="shared" si="134"/>
        <v>-1.2368609631039251E-2</v>
      </c>
      <c r="AP99" s="4">
        <f t="shared" si="134"/>
        <v>8.2340762107929732E-3</v>
      </c>
      <c r="AQ99" s="4">
        <f t="shared" si="134"/>
        <v>1.502165355221019E-2</v>
      </c>
      <c r="AR99" s="4">
        <f t="shared" si="134"/>
        <v>1.6473610647817771E-2</v>
      </c>
      <c r="AS99" s="4">
        <f t="shared" si="134"/>
        <v>1.3341447159261666E-2</v>
      </c>
      <c r="AT99" s="4">
        <f t="shared" si="134"/>
        <v>-1.5972828092957969E-2</v>
      </c>
      <c r="AU99" s="4">
        <f t="shared" si="134"/>
        <v>1.243814968593604E-3</v>
      </c>
      <c r="AV99" s="4">
        <f t="shared" si="134"/>
        <v>5.0484086130035966E-3</v>
      </c>
      <c r="AW99" s="4">
        <f t="shared" si="134"/>
        <v>-1.060905049496419E-2</v>
      </c>
      <c r="AY99" s="2">
        <f t="shared" si="126"/>
        <v>0.32552810608896149</v>
      </c>
      <c r="AZ99" s="2">
        <f t="shared" si="126"/>
        <v>0.32006737298529875</v>
      </c>
      <c r="BA99" s="2">
        <f t="shared" si="126"/>
        <v>0.31593026133270341</v>
      </c>
      <c r="BB99" s="2">
        <f t="shared" si="126"/>
        <v>0.31228394329847009</v>
      </c>
      <c r="BC99" s="2">
        <f t="shared" si="126"/>
        <v>0.30509771743231229</v>
      </c>
      <c r="BD99" s="2">
        <f t="shared" si="126"/>
        <v>0.30230938501298488</v>
      </c>
      <c r="BE99" s="2">
        <f t="shared" si="126"/>
        <v>0.29915997607110761</v>
      </c>
      <c r="BF99" s="2">
        <f t="shared" si="126"/>
        <v>0.29636145462510088</v>
      </c>
      <c r="BG99" s="2">
        <f t="shared" si="126"/>
        <v>0.29819120768962015</v>
      </c>
      <c r="BH99" s="2">
        <f t="shared" si="126"/>
        <v>0.30311136403870059</v>
      </c>
      <c r="BI99" s="2">
        <f t="shared" si="126"/>
        <v>0.30163818074736537</v>
      </c>
      <c r="BJ99" s="2">
        <f t="shared" si="126"/>
        <v>0.29950541147591442</v>
      </c>
      <c r="BK99" s="2">
        <f t="shared" si="126"/>
        <v>0.31024181880839735</v>
      </c>
      <c r="BL99" s="2">
        <f t="shared" si="126"/>
        <v>0.31996589069688486</v>
      </c>
      <c r="BM99" s="2">
        <f t="shared" si="126"/>
        <v>0.32913822770824946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0.41984169999999982</v>
      </c>
      <c r="DL99" s="2">
        <f t="shared" si="135"/>
        <v>0.36650170812324928</v>
      </c>
      <c r="DM99" s="2">
        <f t="shared" si="135"/>
        <v>0.36693818543417356</v>
      </c>
      <c r="DN99" s="2">
        <f t="shared" si="135"/>
        <v>0.36398278403361345</v>
      </c>
      <c r="DO99" s="2">
        <f t="shared" si="135"/>
        <v>0.36680213992869887</v>
      </c>
      <c r="DP99" s="2">
        <f t="shared" si="135"/>
        <v>0.35637158686019871</v>
      </c>
      <c r="DQ99" s="2">
        <f t="shared" si="135"/>
        <v>0.35156070679908319</v>
      </c>
      <c r="DR99" s="2">
        <f t="shared" si="135"/>
        <v>0.3589956330645161</v>
      </c>
      <c r="DS99" s="2">
        <f t="shared" si="135"/>
        <v>0.34888901686217011</v>
      </c>
      <c r="DT99" s="2">
        <f t="shared" si="135"/>
        <v>0.35156911491935483</v>
      </c>
      <c r="DU99" s="2">
        <f t="shared" si="135"/>
        <v>0.35606814351173022</v>
      </c>
      <c r="DV99" s="2">
        <f t="shared" si="135"/>
        <v>0.35751060516934047</v>
      </c>
      <c r="DW99" s="2">
        <f t="shared" si="135"/>
        <v>0.35732279857397503</v>
      </c>
      <c r="DX99" s="2">
        <f t="shared" si="135"/>
        <v>0.36436782994652406</v>
      </c>
      <c r="DY99" s="2">
        <f t="shared" si="135"/>
        <v>0.36986167758467026</v>
      </c>
      <c r="EA99" s="2">
        <f t="shared" si="95"/>
        <v>0.32533462392745433</v>
      </c>
      <c r="EB99" s="2">
        <f t="shared" si="95"/>
        <v>0.31850094747041358</v>
      </c>
      <c r="EC99" s="2">
        <f t="shared" si="95"/>
        <v>0.31414451380260638</v>
      </c>
      <c r="ED99" s="2">
        <f t="shared" si="95"/>
        <v>0.31047757595767961</v>
      </c>
      <c r="EE99" s="2">
        <f t="shared" si="95"/>
        <v>0.30330634504449816</v>
      </c>
      <c r="EF99" s="2">
        <f t="shared" si="95"/>
        <v>0.30061348628939932</v>
      </c>
      <c r="EG99" s="2">
        <f t="shared" si="95"/>
        <v>0.29759462180638907</v>
      </c>
      <c r="EH99" s="2">
        <f t="shared" si="95"/>
        <v>0.29478909487277294</v>
      </c>
      <c r="EI99" s="2">
        <f t="shared" si="95"/>
        <v>0.29689050397856176</v>
      </c>
      <c r="EJ99" s="2">
        <f t="shared" si="95"/>
        <v>0.30196194796238252</v>
      </c>
      <c r="EK99" s="2">
        <f t="shared" si="95"/>
        <v>0.30029057675508031</v>
      </c>
      <c r="EL99" s="2">
        <f t="shared" si="95"/>
        <v>0.29789478421161697</v>
      </c>
      <c r="EM99" s="2">
        <f t="shared" si="136"/>
        <v>0.30886759129049396</v>
      </c>
      <c r="EN99" s="2">
        <f t="shared" si="136"/>
        <v>0.31854784745274878</v>
      </c>
      <c r="EO99" s="2">
        <f t="shared" si="136"/>
        <v>0.327674079158566</v>
      </c>
      <c r="EQ99" s="2">
        <f t="shared" si="137"/>
        <v>0.32533462392745433</v>
      </c>
      <c r="ER99" s="2">
        <f t="shared" si="137"/>
        <v>0.31598406028735854</v>
      </c>
      <c r="ES99" s="2">
        <f t="shared" si="137"/>
        <v>0.31188623295376372</v>
      </c>
      <c r="ET99" s="2">
        <f t="shared" si="137"/>
        <v>0.30931049485806406</v>
      </c>
      <c r="EU99" s="2">
        <f t="shared" si="137"/>
        <v>0.30166759928797432</v>
      </c>
      <c r="EV99" s="2">
        <f t="shared" si="137"/>
        <v>0.29925023724768335</v>
      </c>
      <c r="EW99" s="2">
        <f t="shared" si="137"/>
        <v>0.29722294071444055</v>
      </c>
      <c r="EX99" s="2">
        <f t="shared" si="137"/>
        <v>0.29457679042247881</v>
      </c>
      <c r="EY99" s="2">
        <f t="shared" si="137"/>
        <v>0.29648041997258501</v>
      </c>
      <c r="EZ99" s="2">
        <f t="shared" si="137"/>
        <v>0.30338048001822049</v>
      </c>
      <c r="FA99" s="2">
        <f t="shared" si="137"/>
        <v>0.29964998653079145</v>
      </c>
      <c r="FB99" s="2">
        <f t="shared" si="137"/>
        <v>0.29718105431774405</v>
      </c>
      <c r="FC99" s="2">
        <f t="shared" si="137"/>
        <v>0.30891090484094602</v>
      </c>
      <c r="FD99" s="2">
        <f t="shared" si="137"/>
        <v>0.31998672437981784</v>
      </c>
      <c r="FE99" s="2">
        <f t="shared" si="137"/>
        <v>0.32766492436617994</v>
      </c>
      <c r="FG99" s="2">
        <f t="shared" si="138"/>
        <v>0.99795272301770677</v>
      </c>
      <c r="FH99" s="2">
        <f t="shared" si="138"/>
        <v>0.96732000484652836</v>
      </c>
      <c r="FI99" s="2">
        <f t="shared" si="138"/>
        <v>0.96613009099735336</v>
      </c>
      <c r="FJ99" s="2">
        <f t="shared" si="138"/>
        <v>0.96621546363434863</v>
      </c>
      <c r="FK99" s="2">
        <f t="shared" si="138"/>
        <v>0.97175322198315717</v>
      </c>
      <c r="FL99" s="2">
        <f t="shared" si="138"/>
        <v>0.96955226995171073</v>
      </c>
      <c r="FM99" s="2">
        <f t="shared" si="138"/>
        <v>0.97098352687714828</v>
      </c>
      <c r="FN99" s="2">
        <f t="shared" si="138"/>
        <v>0.97550369024703265</v>
      </c>
      <c r="FO99" s="2">
        <f t="shared" si="138"/>
        <v>0.97496273188844773</v>
      </c>
      <c r="FP99" s="2">
        <f t="shared" si="138"/>
        <v>0.97690945455599443</v>
      </c>
      <c r="FQ99" s="2">
        <f t="shared" si="138"/>
        <v>0.97581525167914951</v>
      </c>
      <c r="FR99" s="2">
        <f t="shared" si="138"/>
        <v>0.97296500009992293</v>
      </c>
      <c r="FS99" s="2">
        <f t="shared" si="138"/>
        <v>0.97164043061275474</v>
      </c>
      <c r="FT99" s="2">
        <f t="shared" si="138"/>
        <v>0.96908960942440037</v>
      </c>
      <c r="FU99" s="2">
        <f t="shared" si="138"/>
        <v>0.96529411449957947</v>
      </c>
      <c r="FW99" s="2">
        <f t="shared" si="128"/>
        <v>1.6145498931558335E-7</v>
      </c>
      <c r="FX99" s="2">
        <f t="shared" si="128"/>
        <v>8.8963487417635244E-4</v>
      </c>
      <c r="FY99" s="2">
        <f t="shared" si="128"/>
        <v>1.0491715328342767E-3</v>
      </c>
      <c r="FZ99" s="2">
        <f t="shared" si="128"/>
        <v>1.0978733209545399E-3</v>
      </c>
      <c r="GA99" s="2">
        <f t="shared" si="128"/>
        <v>1.3298190242347157E-3</v>
      </c>
      <c r="GB99" s="2">
        <f t="shared" si="128"/>
        <v>1.3268819886607598E-3</v>
      </c>
      <c r="GC99" s="2">
        <f t="shared" si="128"/>
        <v>1.4829649111868703E-3</v>
      </c>
      <c r="GD99" s="2">
        <f t="shared" si="128"/>
        <v>2.1831637633901286E-3</v>
      </c>
      <c r="GE99" s="2">
        <f t="shared" si="128"/>
        <v>2.9189078166235883E-3</v>
      </c>
      <c r="GF99" s="2">
        <f t="shared" si="128"/>
        <v>2.7912893003878302E-3</v>
      </c>
      <c r="GG99" s="2">
        <f t="shared" si="128"/>
        <v>2.126822455758634E-3</v>
      </c>
      <c r="GH99" s="2">
        <f t="shared" si="128"/>
        <v>1.5222135810458149E-3</v>
      </c>
      <c r="GI99" s="2">
        <f t="shared" si="128"/>
        <v>1.3553443090292879E-3</v>
      </c>
      <c r="GJ99" s="2">
        <f t="shared" si="128"/>
        <v>1.2021105167402768E-3</v>
      </c>
      <c r="GK99" s="2">
        <f t="shared" si="128"/>
        <v>1.0279676783652182E-3</v>
      </c>
      <c r="GM99" s="81">
        <f t="shared" si="129"/>
        <v>1.4885889547389217E-6</v>
      </c>
      <c r="GN99" s="81">
        <f t="shared" si="129"/>
        <v>1.4481231852259657E-8</v>
      </c>
      <c r="GO99" s="81">
        <f t="shared" si="129"/>
        <v>7.9352089854030579E-12</v>
      </c>
      <c r="GP99" s="81">
        <f t="shared" si="129"/>
        <v>4.6884194021983525E-17</v>
      </c>
      <c r="GQ99" s="81">
        <f t="shared" si="129"/>
        <v>1.9358243075650654E-21</v>
      </c>
      <c r="GR99" s="81">
        <f t="shared" si="129"/>
        <v>1.3321547237680803E-20</v>
      </c>
      <c r="GS99" s="81">
        <f t="shared" si="129"/>
        <v>1.7419996144541069E-24</v>
      </c>
      <c r="GT99" s="81">
        <f t="shared" si="129"/>
        <v>4.5098666769963594E-32</v>
      </c>
      <c r="GU99" s="81">
        <f t="shared" si="129"/>
        <v>5.8889475027013788E-33</v>
      </c>
      <c r="GV99" s="81">
        <f t="shared" si="129"/>
        <v>1.5844832762632615E-33</v>
      </c>
      <c r="GW99" s="81">
        <f t="shared" si="129"/>
        <v>2.8321379173918253E-31</v>
      </c>
      <c r="GX99" s="81">
        <f t="shared" si="129"/>
        <v>2.117100487074059E-24</v>
      </c>
      <c r="GY99" s="81">
        <f t="shared" si="129"/>
        <v>1.659250860868846E-19</v>
      </c>
      <c r="GZ99" s="81">
        <f t="shared" si="129"/>
        <v>2.1332912198574958E-22</v>
      </c>
      <c r="HA99" s="81">
        <f t="shared" si="129"/>
        <v>1.4679607021974577E-32</v>
      </c>
      <c r="HC99" s="81">
        <f t="shared" si="74"/>
        <v>0.20554574482505961</v>
      </c>
      <c r="HD99" s="81">
        <f t="shared" si="74"/>
        <v>0.23734198471237417</v>
      </c>
      <c r="HE99" s="81">
        <f t="shared" si="74"/>
        <v>0.29629498111882591</v>
      </c>
      <c r="HF99" s="81">
        <f t="shared" si="74"/>
        <v>0.37308048421684892</v>
      </c>
      <c r="HG99" s="81">
        <f t="shared" si="88"/>
        <v>0.53793012793180495</v>
      </c>
      <c r="HH99" s="81">
        <f t="shared" si="88"/>
        <v>0.47880229046489464</v>
      </c>
      <c r="HI99" s="81">
        <f t="shared" si="88"/>
        <v>0.56697833834832934</v>
      </c>
      <c r="HJ99" s="81">
        <f t="shared" si="88"/>
        <v>0.60484086596555642</v>
      </c>
      <c r="HK99" s="81">
        <f t="shared" si="88"/>
        <v>0.47294519099310661</v>
      </c>
      <c r="HL99" s="81">
        <f t="shared" si="88"/>
        <v>0.40303043378996101</v>
      </c>
      <c r="HM99" s="81">
        <f t="shared" si="88"/>
        <v>0.5697739513758947</v>
      </c>
      <c r="HN99" s="81">
        <f t="shared" si="88"/>
        <v>0.62172912394162871</v>
      </c>
      <c r="HO99" s="81">
        <f t="shared" si="88"/>
        <v>0.44107058966885249</v>
      </c>
      <c r="HP99" s="81">
        <f t="shared" si="88"/>
        <v>0.42894929509635327</v>
      </c>
      <c r="HQ99" s="81">
        <f t="shared" si="88"/>
        <v>0.59079260920280696</v>
      </c>
      <c r="HS99" s="81">
        <f t="shared" si="130"/>
        <v>7.5359776022589963E-10</v>
      </c>
      <c r="HT99" s="81">
        <f t="shared" si="130"/>
        <v>1.3126367876136385E-21</v>
      </c>
      <c r="HU99" s="81">
        <f t="shared" si="130"/>
        <v>9.6510905383034292E-24</v>
      </c>
      <c r="HV99" s="81">
        <f t="shared" si="130"/>
        <v>1.2461004139265745E-22</v>
      </c>
      <c r="HW99" s="81">
        <f t="shared" si="130"/>
        <v>1.3442432624843551E-23</v>
      </c>
      <c r="HX99" s="81">
        <f t="shared" si="130"/>
        <v>1.3090994020477323E-23</v>
      </c>
      <c r="HY99" s="81">
        <f t="shared" si="130"/>
        <v>1.186353532667607E-23</v>
      </c>
      <c r="HZ99" s="81">
        <f t="shared" si="130"/>
        <v>5.8292802321470392E-21</v>
      </c>
      <c r="IA99" s="81">
        <f t="shared" si="130"/>
        <v>7.6158094592539952E-20</v>
      </c>
      <c r="IB99" s="81">
        <f t="shared" si="130"/>
        <v>9.8857849152898914E-19</v>
      </c>
      <c r="IC99" s="81">
        <f t="shared" si="130"/>
        <v>3.4397267465924709E-19</v>
      </c>
      <c r="ID99" s="81">
        <f t="shared" si="130"/>
        <v>1.2563280145277577E-21</v>
      </c>
      <c r="IE99" s="81">
        <f t="shared" si="130"/>
        <v>1.5050778678479447E-21</v>
      </c>
      <c r="IF99" s="81">
        <f t="shared" si="130"/>
        <v>5.9898476890889175E-17</v>
      </c>
      <c r="IG99" s="81">
        <f t="shared" si="130"/>
        <v>1.9401732632716279E-10</v>
      </c>
      <c r="II99" s="81">
        <f t="shared" si="131"/>
        <v>1.4119249368867031E-81</v>
      </c>
      <c r="IJ99" s="81">
        <f t="shared" si="131"/>
        <v>5.846813421193907E-88</v>
      </c>
      <c r="IK99" s="81">
        <f t="shared" si="131"/>
        <v>1.2878489947060944E-94</v>
      </c>
      <c r="IL99" s="81">
        <f t="shared" si="131"/>
        <v>1.4140517010569194E-90</v>
      </c>
      <c r="IM99" s="81">
        <f t="shared" si="131"/>
        <v>5.9309310645855592E-97</v>
      </c>
      <c r="IN99" s="81">
        <f t="shared" si="131"/>
        <v>1.6668831304347449E-96</v>
      </c>
      <c r="IO99" s="81">
        <f t="shared" si="131"/>
        <v>8.3718534199567198E-98</v>
      </c>
      <c r="IP99" s="81">
        <f t="shared" si="131"/>
        <v>6.6363319912818257E-91</v>
      </c>
      <c r="IQ99" s="81">
        <f t="shared" si="131"/>
        <v>7.5265416099334599E-88</v>
      </c>
      <c r="IR99" s="81">
        <f t="shared" si="131"/>
        <v>2.3131878262478148E-83</v>
      </c>
      <c r="IS99" s="81">
        <f t="shared" si="131"/>
        <v>1.6700984593980801E-83</v>
      </c>
      <c r="IT99" s="81">
        <f t="shared" si="131"/>
        <v>6.3934570293967953E-90</v>
      </c>
      <c r="IU99" s="81">
        <f t="shared" si="131"/>
        <v>3.2749017514670441E-85</v>
      </c>
      <c r="IV99" s="81">
        <f t="shared" si="131"/>
        <v>6.4139736718569712E-97</v>
      </c>
      <c r="IW99" s="81">
        <f t="shared" si="131"/>
        <v>4.1777674295767893E-38</v>
      </c>
      <c r="IY99" s="81">
        <f t="shared" si="132"/>
        <v>0.20554723416761211</v>
      </c>
      <c r="IZ99" s="81">
        <f t="shared" si="132"/>
        <v>0.23734199919360602</v>
      </c>
      <c r="JA99" s="81">
        <f t="shared" si="132"/>
        <v>0.29629498112676111</v>
      </c>
      <c r="JB99" s="81">
        <f t="shared" si="132"/>
        <v>0.37308048421684897</v>
      </c>
      <c r="JC99" s="81">
        <f t="shared" si="132"/>
        <v>0.53793012793180495</v>
      </c>
      <c r="JD99" s="81">
        <f t="shared" si="132"/>
        <v>0.47880229046489464</v>
      </c>
      <c r="JE99" s="81">
        <f t="shared" si="132"/>
        <v>0.56697833834832934</v>
      </c>
      <c r="JF99" s="81">
        <f t="shared" si="132"/>
        <v>0.60484086596555642</v>
      </c>
      <c r="JG99" s="81">
        <f t="shared" si="132"/>
        <v>0.47294519099310661</v>
      </c>
      <c r="JH99" s="81">
        <f t="shared" si="132"/>
        <v>0.40303043378996101</v>
      </c>
      <c r="JI99" s="81">
        <f t="shared" si="132"/>
        <v>0.5697739513758947</v>
      </c>
      <c r="JJ99" s="81">
        <f t="shared" si="132"/>
        <v>0.62172912394162871</v>
      </c>
      <c r="JK99" s="81">
        <f t="shared" si="132"/>
        <v>0.44107058966885249</v>
      </c>
      <c r="JL99" s="81">
        <f t="shared" si="132"/>
        <v>0.42894929509635332</v>
      </c>
      <c r="JM99" s="81">
        <f t="shared" si="132"/>
        <v>0.59079260939682432</v>
      </c>
    </row>
    <row r="100" spans="2:273" x14ac:dyDescent="0.25">
      <c r="B100" s="2">
        <v>73</v>
      </c>
      <c r="C100" s="37">
        <v>0.34689500000000001</v>
      </c>
      <c r="D100" s="37">
        <v>0.54240299999999997</v>
      </c>
      <c r="E100" s="37">
        <v>0.56814799999999999</v>
      </c>
      <c r="F100" s="37">
        <v>0.57338800000000001</v>
      </c>
      <c r="G100" s="37">
        <v>0.58062000000000002</v>
      </c>
      <c r="H100" s="37">
        <v>0.58304199999999995</v>
      </c>
      <c r="I100" s="37">
        <v>0.58169000000000004</v>
      </c>
      <c r="J100" s="37">
        <v>0.47640900000000003</v>
      </c>
      <c r="K100" s="37">
        <v>0.37909900000000002</v>
      </c>
      <c r="L100" s="37">
        <v>0.35612500000000002</v>
      </c>
      <c r="M100" s="37">
        <v>0.443714</v>
      </c>
      <c r="N100" s="37">
        <v>0.56073399999999995</v>
      </c>
      <c r="O100" s="37">
        <v>0.57538199999999995</v>
      </c>
      <c r="P100" s="37">
        <v>0.56535999999999997</v>
      </c>
      <c r="Q100" s="37">
        <v>0.50855300000000003</v>
      </c>
      <c r="S100" s="4">
        <f t="shared" si="133"/>
        <v>0.3467059552766617</v>
      </c>
      <c r="T100" s="4">
        <f t="shared" si="133"/>
        <v>0.52736140678454335</v>
      </c>
      <c r="U100" s="4">
        <f t="shared" si="133"/>
        <v>0.55856491982295731</v>
      </c>
      <c r="V100" s="4">
        <f t="shared" si="133"/>
        <v>0.56997111155862468</v>
      </c>
      <c r="W100" s="4">
        <f t="shared" si="133"/>
        <v>0.59760165666082044</v>
      </c>
      <c r="X100" s="4">
        <f t="shared" si="133"/>
        <v>0.59696187439964388</v>
      </c>
      <c r="Y100" s="4">
        <f t="shared" si="133"/>
        <v>0.5983903722099444</v>
      </c>
      <c r="Z100" s="4">
        <f t="shared" si="133"/>
        <v>0.46030522912928362</v>
      </c>
      <c r="AA100" s="4">
        <f t="shared" si="133"/>
        <v>0.38051191123245831</v>
      </c>
      <c r="AB100" s="4">
        <f t="shared" si="133"/>
        <v>0.36271248301344489</v>
      </c>
      <c r="AC100" s="4">
        <f t="shared" si="133"/>
        <v>0.43113568699127625</v>
      </c>
      <c r="AD100" s="4">
        <f t="shared" si="133"/>
        <v>0.57015072702873426</v>
      </c>
      <c r="AE100" s="4">
        <f t="shared" si="133"/>
        <v>0.58386196469894824</v>
      </c>
      <c r="AF100" s="4">
        <f t="shared" si="133"/>
        <v>0.57096128303804239</v>
      </c>
      <c r="AG100" s="4">
        <f t="shared" si="133"/>
        <v>0.51646936359621054</v>
      </c>
      <c r="AI100" s="4">
        <f t="shared" si="134"/>
        <v>1.8904472333830524E-4</v>
      </c>
      <c r="AJ100" s="4">
        <f t="shared" si="134"/>
        <v>1.5041593215456617E-2</v>
      </c>
      <c r="AK100" s="4">
        <f t="shared" si="134"/>
        <v>9.5830801770426799E-3</v>
      </c>
      <c r="AL100" s="4">
        <f t="shared" si="134"/>
        <v>3.416888441375332E-3</v>
      </c>
      <c r="AM100" s="4">
        <f t="shared" si="134"/>
        <v>-1.698165666082041E-2</v>
      </c>
      <c r="AN100" s="4">
        <f t="shared" si="134"/>
        <v>-1.3919874399643928E-2</v>
      </c>
      <c r="AO100" s="4">
        <f t="shared" si="134"/>
        <v>-1.6700372209944359E-2</v>
      </c>
      <c r="AP100" s="4">
        <f t="shared" si="134"/>
        <v>1.6103770870716405E-2</v>
      </c>
      <c r="AQ100" s="4">
        <f t="shared" si="134"/>
        <v>-1.4129112324582915E-3</v>
      </c>
      <c r="AR100" s="4">
        <f t="shared" si="134"/>
        <v>-6.5874830134448614E-3</v>
      </c>
      <c r="AS100" s="4">
        <f t="shared" si="134"/>
        <v>1.2578313008723752E-2</v>
      </c>
      <c r="AT100" s="4">
        <f t="shared" si="134"/>
        <v>-9.4167270287343063E-3</v>
      </c>
      <c r="AU100" s="4">
        <f t="shared" si="134"/>
        <v>-8.4799646989482946E-3</v>
      </c>
      <c r="AV100" s="4">
        <f t="shared" si="134"/>
        <v>-5.601283038042415E-3</v>
      </c>
      <c r="AW100" s="4">
        <f t="shared" si="134"/>
        <v>-7.9163635962105072E-3</v>
      </c>
      <c r="AY100" s="2">
        <f t="shared" si="126"/>
        <v>0.325184399504928</v>
      </c>
      <c r="AZ100" s="2">
        <f t="shared" si="126"/>
        <v>0.31959657189538437</v>
      </c>
      <c r="BA100" s="2">
        <f t="shared" si="126"/>
        <v>0.3154333910326646</v>
      </c>
      <c r="BB100" s="2">
        <f t="shared" si="126"/>
        <v>0.31181688014111153</v>
      </c>
      <c r="BC100" s="2">
        <f t="shared" si="126"/>
        <v>0.3046179920973679</v>
      </c>
      <c r="BD100" s="2">
        <f t="shared" si="126"/>
        <v>0.30185642218509706</v>
      </c>
      <c r="BE100" s="2">
        <f t="shared" si="126"/>
        <v>0.29875074361601989</v>
      </c>
      <c r="BF100" s="2">
        <f t="shared" si="126"/>
        <v>0.2959792632672994</v>
      </c>
      <c r="BG100" s="2">
        <f t="shared" si="126"/>
        <v>0.29777774516228983</v>
      </c>
      <c r="BH100" s="2">
        <f t="shared" si="126"/>
        <v>0.30279490548653493</v>
      </c>
      <c r="BI100" s="2">
        <f t="shared" si="126"/>
        <v>0.3012213807623661</v>
      </c>
      <c r="BJ100" s="2">
        <f t="shared" si="126"/>
        <v>0.29914101130275089</v>
      </c>
      <c r="BK100" s="2">
        <f t="shared" si="126"/>
        <v>0.3098917250537197</v>
      </c>
      <c r="BL100" s="2">
        <f t="shared" si="126"/>
        <v>0.31963194666133571</v>
      </c>
      <c r="BM100" s="2">
        <f t="shared" si="126"/>
        <v>0.32877034525398563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0.42076109999999983</v>
      </c>
      <c r="DL100" s="2">
        <f t="shared" si="135"/>
        <v>0.36703128515406164</v>
      </c>
      <c r="DM100" s="2">
        <f t="shared" si="135"/>
        <v>0.36759613893557413</v>
      </c>
      <c r="DN100" s="2">
        <f t="shared" si="135"/>
        <v>0.36463794789915965</v>
      </c>
      <c r="DO100" s="2">
        <f t="shared" si="135"/>
        <v>0.36762544708110528</v>
      </c>
      <c r="DP100" s="2">
        <f t="shared" si="135"/>
        <v>0.35708751688311696</v>
      </c>
      <c r="DQ100" s="2">
        <f t="shared" si="135"/>
        <v>0.35216991031321615</v>
      </c>
      <c r="DR100" s="2">
        <f t="shared" si="135"/>
        <v>0.35967298387096769</v>
      </c>
      <c r="DS100" s="2">
        <f t="shared" si="135"/>
        <v>0.34952496627565988</v>
      </c>
      <c r="DT100" s="2">
        <f t="shared" si="135"/>
        <v>0.35207011693548385</v>
      </c>
      <c r="DU100" s="2">
        <f t="shared" si="135"/>
        <v>0.3565894629765396</v>
      </c>
      <c r="DV100" s="2">
        <f t="shared" si="135"/>
        <v>0.35817130536987524</v>
      </c>
      <c r="DW100" s="2">
        <f t="shared" si="135"/>
        <v>0.35789538480392152</v>
      </c>
      <c r="DX100" s="2">
        <f t="shared" si="135"/>
        <v>0.36496948983957223</v>
      </c>
      <c r="DY100" s="2">
        <f t="shared" si="135"/>
        <v>0.37042754857397509</v>
      </c>
      <c r="EA100" s="2">
        <f t="shared" si="95"/>
        <v>0.32500557844290762</v>
      </c>
      <c r="EB100" s="2">
        <f t="shared" si="95"/>
        <v>0.3181374999251641</v>
      </c>
      <c r="EC100" s="2">
        <f t="shared" si="95"/>
        <v>0.31376820979027514</v>
      </c>
      <c r="ED100" s="2">
        <f t="shared" si="95"/>
        <v>0.31013386143743155</v>
      </c>
      <c r="EE100" s="2">
        <f t="shared" si="95"/>
        <v>0.30295002412198563</v>
      </c>
      <c r="EF100" s="2">
        <f t="shared" si="95"/>
        <v>0.30027653746266508</v>
      </c>
      <c r="EG100" s="2">
        <f t="shared" si="95"/>
        <v>0.29729544896418192</v>
      </c>
      <c r="EH100" s="2">
        <f t="shared" si="95"/>
        <v>0.29452105934316974</v>
      </c>
      <c r="EI100" s="2">
        <f t="shared" si="95"/>
        <v>0.29656708275892096</v>
      </c>
      <c r="EJ100" s="2">
        <f t="shared" si="95"/>
        <v>0.30172846854754448</v>
      </c>
      <c r="EK100" s="2">
        <f t="shared" si="95"/>
        <v>0.29997133996320313</v>
      </c>
      <c r="EL100" s="2">
        <f t="shared" si="95"/>
        <v>0.29764628397405446</v>
      </c>
      <c r="EM100" s="2">
        <f t="shared" si="136"/>
        <v>0.30861384567888128</v>
      </c>
      <c r="EN100" s="2">
        <f t="shared" si="136"/>
        <v>0.31831120470114177</v>
      </c>
      <c r="EO100" s="2">
        <f t="shared" si="136"/>
        <v>0.32740443969204447</v>
      </c>
      <c r="EQ100" s="2">
        <f t="shared" si="137"/>
        <v>0.32500557844290762</v>
      </c>
      <c r="ER100" s="2">
        <f t="shared" si="137"/>
        <v>0.31569155295322787</v>
      </c>
      <c r="ES100" s="2">
        <f t="shared" si="137"/>
        <v>0.31157856907378773</v>
      </c>
      <c r="ET100" s="2">
        <f t="shared" si="137"/>
        <v>0.30900325684393465</v>
      </c>
      <c r="EU100" s="2">
        <f t="shared" si="137"/>
        <v>0.3013651020394057</v>
      </c>
      <c r="EV100" s="2">
        <f t="shared" si="137"/>
        <v>0.29895819984194349</v>
      </c>
      <c r="EW100" s="2">
        <f t="shared" si="137"/>
        <v>0.29693635244959843</v>
      </c>
      <c r="EX100" s="2">
        <f t="shared" si="137"/>
        <v>0.29431515139260933</v>
      </c>
      <c r="EY100" s="2">
        <f t="shared" si="137"/>
        <v>0.2961728008708272</v>
      </c>
      <c r="EZ100" s="2">
        <f t="shared" si="137"/>
        <v>0.30308234934709993</v>
      </c>
      <c r="FA100" s="2">
        <f t="shared" si="137"/>
        <v>0.29935618014943033</v>
      </c>
      <c r="FB100" s="2">
        <f t="shared" si="137"/>
        <v>0.2969578620307794</v>
      </c>
      <c r="FC100" s="2">
        <f t="shared" si="137"/>
        <v>0.3086552332058794</v>
      </c>
      <c r="FD100" s="2">
        <f t="shared" si="137"/>
        <v>0.31969915657813741</v>
      </c>
      <c r="FE100" s="2">
        <f t="shared" si="137"/>
        <v>0.3273695618112652</v>
      </c>
      <c r="FG100" s="2">
        <f t="shared" si="138"/>
        <v>0.99813252479739434</v>
      </c>
      <c r="FH100" s="2">
        <f t="shared" si="138"/>
        <v>0.97010954061205745</v>
      </c>
      <c r="FI100" s="2">
        <f t="shared" si="138"/>
        <v>0.96901794360605975</v>
      </c>
      <c r="FJ100" s="2">
        <f t="shared" si="138"/>
        <v>0.96909626994806253</v>
      </c>
      <c r="FK100" s="2">
        <f t="shared" si="138"/>
        <v>0.97417444517208096</v>
      </c>
      <c r="FL100" s="2">
        <f t="shared" si="138"/>
        <v>0.97215674613017233</v>
      </c>
      <c r="FM100" s="2">
        <f t="shared" si="138"/>
        <v>0.97346892457176715</v>
      </c>
      <c r="FN100" s="2">
        <f t="shared" si="138"/>
        <v>0.97761084217235517</v>
      </c>
      <c r="FO100" s="2">
        <f t="shared" si="138"/>
        <v>0.97711532496751707</v>
      </c>
      <c r="FP100" s="2">
        <f t="shared" si="138"/>
        <v>0.97889829956990038</v>
      </c>
      <c r="FQ100" s="2">
        <f t="shared" si="138"/>
        <v>0.97789621061541199</v>
      </c>
      <c r="FR100" s="2">
        <f t="shared" si="138"/>
        <v>0.97528499531855761</v>
      </c>
      <c r="FS100" s="2">
        <f t="shared" si="138"/>
        <v>0.9740710639453235</v>
      </c>
      <c r="FT100" s="2">
        <f t="shared" si="138"/>
        <v>0.97173250740448436</v>
      </c>
      <c r="FU100" s="2">
        <f t="shared" si="138"/>
        <v>0.96825090269068226</v>
      </c>
      <c r="FW100" s="2">
        <f t="shared" si="128"/>
        <v>1.7703187268546264E-7</v>
      </c>
      <c r="FX100" s="2">
        <f t="shared" si="128"/>
        <v>9.7538152470786038E-4</v>
      </c>
      <c r="FY100" s="2">
        <f t="shared" si="128"/>
        <v>1.1502772761969361E-3</v>
      </c>
      <c r="FZ100" s="2">
        <f t="shared" si="128"/>
        <v>1.2036666651725971E-3</v>
      </c>
      <c r="GA100" s="2">
        <f t="shared" si="128"/>
        <v>1.4579305145323814E-3</v>
      </c>
      <c r="GB100" s="2">
        <f t="shared" si="128"/>
        <v>1.4547109443371388E-3</v>
      </c>
      <c r="GC100" s="2">
        <f t="shared" si="128"/>
        <v>1.625806080541019E-3</v>
      </c>
      <c r="GD100" s="2">
        <f t="shared" si="128"/>
        <v>2.3932873725482045E-3</v>
      </c>
      <c r="GE100" s="2">
        <f t="shared" si="128"/>
        <v>3.1996177300563427E-3</v>
      </c>
      <c r="GF100" s="2">
        <f t="shared" si="128"/>
        <v>3.0597638670100485E-3</v>
      </c>
      <c r="GG100" s="2">
        <f t="shared" si="128"/>
        <v>2.3315360372783626E-3</v>
      </c>
      <c r="GH100" s="2">
        <f t="shared" si="128"/>
        <v>1.6688289165734367E-3</v>
      </c>
      <c r="GI100" s="2">
        <f t="shared" si="128"/>
        <v>1.4859111836264046E-3</v>
      </c>
      <c r="GJ100" s="2">
        <f t="shared" si="128"/>
        <v>1.3179351202000627E-3</v>
      </c>
      <c r="GK100" s="2">
        <f t="shared" si="128"/>
        <v>1.1270323705783428E-3</v>
      </c>
      <c r="GM100" s="81">
        <f t="shared" si="129"/>
        <v>6.5648688450311528E-7</v>
      </c>
      <c r="GN100" s="81">
        <f t="shared" si="129"/>
        <v>1.5246901079979858E-9</v>
      </c>
      <c r="GO100" s="81">
        <f t="shared" si="129"/>
        <v>3.6755650567478747E-13</v>
      </c>
      <c r="GP100" s="81">
        <f t="shared" si="129"/>
        <v>6.1293216700986522E-19</v>
      </c>
      <c r="GQ100" s="81">
        <f t="shared" si="129"/>
        <v>1.4129208203070928E-23</v>
      </c>
      <c r="GR100" s="81">
        <f t="shared" si="129"/>
        <v>9.6334637099871191E-23</v>
      </c>
      <c r="GS100" s="81">
        <f t="shared" si="129"/>
        <v>6.2126153260279888E-27</v>
      </c>
      <c r="GT100" s="81">
        <f t="shared" si="129"/>
        <v>5.3651925581480784E-35</v>
      </c>
      <c r="GU100" s="81">
        <f t="shared" si="129"/>
        <v>7.2067114621158681E-36</v>
      </c>
      <c r="GV100" s="81">
        <f t="shared" si="129"/>
        <v>1.748967968086464E-36</v>
      </c>
      <c r="GW100" s="81">
        <f t="shared" si="129"/>
        <v>4.2427859822246737E-34</v>
      </c>
      <c r="GX100" s="81">
        <f t="shared" si="129"/>
        <v>8.9457657156288577E-27</v>
      </c>
      <c r="GY100" s="81">
        <f t="shared" si="129"/>
        <v>1.3453801865105341E-21</v>
      </c>
      <c r="GZ100" s="81">
        <f t="shared" si="129"/>
        <v>8.6266742299682564E-25</v>
      </c>
      <c r="HA100" s="81">
        <f t="shared" si="129"/>
        <v>1.3224437751184158E-35</v>
      </c>
      <c r="HC100" s="81">
        <f t="shared" si="74"/>
        <v>0.14739467465595277</v>
      </c>
      <c r="HD100" s="81">
        <f t="shared" si="74"/>
        <v>0.29552622248398069</v>
      </c>
      <c r="HE100" s="81">
        <f t="shared" si="74"/>
        <v>0.36767791081061801</v>
      </c>
      <c r="HF100" s="81">
        <f t="shared" si="74"/>
        <v>0.45197616996150791</v>
      </c>
      <c r="HG100" s="81">
        <f t="shared" si="88"/>
        <v>0.60726349223341736</v>
      </c>
      <c r="HH100" s="81">
        <f t="shared" si="88"/>
        <v>0.56335636455362792</v>
      </c>
      <c r="HI100" s="81">
        <f t="shared" ref="HI100:HQ128" si="139" xml:space="preserve"> _xlfn.NORM.DIST($B100, I$8, ABS(I$12), TRUE) * _xlfn.NORM.DIST(($B100 - I$8)*I$16, 0, ABS(I$12), TRUE) * 2</f>
        <v>0.63841657678792119</v>
      </c>
      <c r="HJ100" s="81">
        <f t="shared" si="139"/>
        <v>0.47892291791444719</v>
      </c>
      <c r="HK100" s="81">
        <f t="shared" si="139"/>
        <v>0.27929469063136791</v>
      </c>
      <c r="HL100" s="81">
        <f t="shared" si="139"/>
        <v>0.21688479440820771</v>
      </c>
      <c r="HM100" s="81">
        <f t="shared" si="139"/>
        <v>0.41327259541162908</v>
      </c>
      <c r="HN100" s="81">
        <f t="shared" si="139"/>
        <v>0.65519901631582644</v>
      </c>
      <c r="HO100" s="81">
        <f t="shared" si="139"/>
        <v>0.52617226469348777</v>
      </c>
      <c r="HP100" s="81">
        <f t="shared" si="139"/>
        <v>0.51951576320962478</v>
      </c>
      <c r="HQ100" s="81">
        <f t="shared" si="139"/>
        <v>0.64348966286424003</v>
      </c>
      <c r="HS100" s="81">
        <f t="shared" si="130"/>
        <v>1.3503269767613251E-9</v>
      </c>
      <c r="HT100" s="81">
        <f t="shared" si="130"/>
        <v>1.0263766774291223E-20</v>
      </c>
      <c r="HU100" s="81">
        <f t="shared" si="130"/>
        <v>9.5978415360012883E-23</v>
      </c>
      <c r="HV100" s="81">
        <f t="shared" si="130"/>
        <v>1.1299996607454858E-21</v>
      </c>
      <c r="HW100" s="81">
        <f t="shared" si="130"/>
        <v>1.4818938417475814E-22</v>
      </c>
      <c r="HX100" s="81">
        <f t="shared" si="130"/>
        <v>1.4348394321966396E-22</v>
      </c>
      <c r="HY100" s="81">
        <f t="shared" si="130"/>
        <v>1.3797135621812713E-22</v>
      </c>
      <c r="HZ100" s="81">
        <f t="shared" si="130"/>
        <v>6.1448767569770373E-20</v>
      </c>
      <c r="IA100" s="81">
        <f t="shared" si="130"/>
        <v>8.0550831918793941E-19</v>
      </c>
      <c r="IB100" s="81">
        <f t="shared" si="130"/>
        <v>9.0116675689819596E-18</v>
      </c>
      <c r="IC100" s="81">
        <f t="shared" si="130"/>
        <v>2.9322323117535406E-18</v>
      </c>
      <c r="ID100" s="81">
        <f t="shared" si="130"/>
        <v>1.1931522329628187E-20</v>
      </c>
      <c r="IE100" s="81">
        <f t="shared" si="130"/>
        <v>1.2899675349605162E-20</v>
      </c>
      <c r="IF100" s="81">
        <f t="shared" si="130"/>
        <v>2.981899572903913E-16</v>
      </c>
      <c r="IG100" s="81">
        <f t="shared" si="130"/>
        <v>4.8802153750573165E-10</v>
      </c>
      <c r="II100" s="81">
        <f t="shared" si="131"/>
        <v>1.2179993090569854E-80</v>
      </c>
      <c r="IJ100" s="81">
        <f t="shared" si="131"/>
        <v>1.0209137163140137E-85</v>
      </c>
      <c r="IK100" s="81">
        <f t="shared" si="131"/>
        <v>3.8256620365086744E-92</v>
      </c>
      <c r="IL100" s="81">
        <f t="shared" si="131"/>
        <v>3.3996456329704674E-88</v>
      </c>
      <c r="IM100" s="81">
        <f t="shared" si="131"/>
        <v>2.5025702962910784E-94</v>
      </c>
      <c r="IN100" s="81">
        <f t="shared" si="131"/>
        <v>6.8223048652844604E-94</v>
      </c>
      <c r="IO100" s="81">
        <f t="shared" si="131"/>
        <v>4.1267113952576144E-95</v>
      </c>
      <c r="IP100" s="81">
        <f t="shared" si="131"/>
        <v>3.0082059451485776E-88</v>
      </c>
      <c r="IQ100" s="81">
        <f t="shared" si="131"/>
        <v>3.7072588856616534E-85</v>
      </c>
      <c r="IR100" s="81">
        <f t="shared" si="131"/>
        <v>7.8909845262333874E-81</v>
      </c>
      <c r="IS100" s="81">
        <f t="shared" si="131"/>
        <v>4.4511166138603607E-81</v>
      </c>
      <c r="IT100" s="81">
        <f t="shared" si="131"/>
        <v>1.9388058581329348E-87</v>
      </c>
      <c r="IU100" s="81">
        <f t="shared" si="131"/>
        <v>6.659523331468246E-83</v>
      </c>
      <c r="IV100" s="81">
        <f t="shared" si="131"/>
        <v>2.4675155397279644E-94</v>
      </c>
      <c r="IW100" s="81">
        <f t="shared" si="131"/>
        <v>3.8790700733405173E-37</v>
      </c>
      <c r="IY100" s="81">
        <f t="shared" si="132"/>
        <v>0.14739533249316425</v>
      </c>
      <c r="IZ100" s="81">
        <f t="shared" si="132"/>
        <v>0.29552622400867079</v>
      </c>
      <c r="JA100" s="81">
        <f t="shared" si="132"/>
        <v>0.36767791081098555</v>
      </c>
      <c r="JB100" s="81">
        <f t="shared" si="132"/>
        <v>0.45197616996150791</v>
      </c>
      <c r="JC100" s="81">
        <f t="shared" si="132"/>
        <v>0.60726349223341736</v>
      </c>
      <c r="JD100" s="81">
        <f t="shared" si="132"/>
        <v>0.56335636455362792</v>
      </c>
      <c r="JE100" s="81">
        <f t="shared" si="132"/>
        <v>0.63841657678792119</v>
      </c>
      <c r="JF100" s="81">
        <f t="shared" si="132"/>
        <v>0.47892291791444719</v>
      </c>
      <c r="JG100" s="81">
        <f t="shared" si="132"/>
        <v>0.27929469063136791</v>
      </c>
      <c r="JH100" s="81">
        <f t="shared" si="132"/>
        <v>0.21688479440820771</v>
      </c>
      <c r="JI100" s="81">
        <f t="shared" si="132"/>
        <v>0.41327259541162908</v>
      </c>
      <c r="JJ100" s="81">
        <f t="shared" si="132"/>
        <v>0.65519901631582644</v>
      </c>
      <c r="JK100" s="81">
        <f t="shared" si="132"/>
        <v>0.52617226469348777</v>
      </c>
      <c r="JL100" s="81">
        <f t="shared" si="132"/>
        <v>0.51951576320962511</v>
      </c>
      <c r="JM100" s="81">
        <f t="shared" si="132"/>
        <v>0.64348966335226154</v>
      </c>
    </row>
    <row r="101" spans="2:273" x14ac:dyDescent="0.25">
      <c r="B101" s="2">
        <v>74</v>
      </c>
      <c r="C101" s="37">
        <v>0.336891</v>
      </c>
      <c r="D101" s="37">
        <v>0.56406400000000001</v>
      </c>
      <c r="E101" s="37">
        <v>0.58475200000000005</v>
      </c>
      <c r="F101" s="37">
        <v>0.58942399999999995</v>
      </c>
      <c r="G101" s="37">
        <v>0.569963</v>
      </c>
      <c r="H101" s="37">
        <v>0.58298899999999998</v>
      </c>
      <c r="I101" s="37">
        <v>0.56701599999999996</v>
      </c>
      <c r="J101" s="37">
        <v>0.38253199999999998</v>
      </c>
      <c r="K101" s="37">
        <v>0.31346600000000002</v>
      </c>
      <c r="L101" s="37">
        <v>0.30957899999999999</v>
      </c>
      <c r="M101" s="37">
        <v>0.35893399999999998</v>
      </c>
      <c r="N101" s="37">
        <v>0.53536499999999998</v>
      </c>
      <c r="O101" s="37">
        <v>0.58221599999999996</v>
      </c>
      <c r="P101" s="37">
        <v>0.57406900000000005</v>
      </c>
      <c r="Q101" s="37">
        <v>0.48576799999999998</v>
      </c>
      <c r="S101" s="4">
        <f t="shared" si="133"/>
        <v>0.33877917469507424</v>
      </c>
      <c r="T101" s="4">
        <f t="shared" si="133"/>
        <v>0.55580514193260844</v>
      </c>
      <c r="U101" s="4">
        <f t="shared" si="133"/>
        <v>0.58738283385651791</v>
      </c>
      <c r="V101" s="4">
        <f t="shared" si="133"/>
        <v>0.59109610519602107</v>
      </c>
      <c r="W101" s="4">
        <f t="shared" si="133"/>
        <v>0.58049491908530304</v>
      </c>
      <c r="X101" s="4">
        <f t="shared" si="133"/>
        <v>0.59924470103463712</v>
      </c>
      <c r="Y101" s="4">
        <f t="shared" si="133"/>
        <v>0.57407906990631741</v>
      </c>
      <c r="Z101" s="4">
        <f t="shared" si="133"/>
        <v>0.38853998122497568</v>
      </c>
      <c r="AA101" s="4">
        <f t="shared" si="133"/>
        <v>0.32875102106568943</v>
      </c>
      <c r="AB101" s="4">
        <f t="shared" si="133"/>
        <v>0.32322198519688355</v>
      </c>
      <c r="AC101" s="4">
        <f t="shared" si="133"/>
        <v>0.36709985109576426</v>
      </c>
      <c r="AD101" s="4">
        <f t="shared" si="133"/>
        <v>0.52679411258349296</v>
      </c>
      <c r="AE101" s="4">
        <f t="shared" si="133"/>
        <v>0.59863851209749619</v>
      </c>
      <c r="AF101" s="4">
        <f t="shared" si="133"/>
        <v>0.58614632099261155</v>
      </c>
      <c r="AG101" s="4">
        <f t="shared" si="133"/>
        <v>0.48006610667822691</v>
      </c>
      <c r="AI101" s="4">
        <f t="shared" si="134"/>
        <v>-1.8881746950742406E-3</v>
      </c>
      <c r="AJ101" s="4">
        <f t="shared" si="134"/>
        <v>8.2588580673915724E-3</v>
      </c>
      <c r="AK101" s="4">
        <f t="shared" si="134"/>
        <v>-2.6308338565178557E-3</v>
      </c>
      <c r="AL101" s="4">
        <f t="shared" si="134"/>
        <v>-1.6721051960211231E-3</v>
      </c>
      <c r="AM101" s="4">
        <f t="shared" si="134"/>
        <v>-1.0531919085303043E-2</v>
      </c>
      <c r="AN101" s="4">
        <f t="shared" si="134"/>
        <v>-1.6255701034637138E-2</v>
      </c>
      <c r="AO101" s="4">
        <f t="shared" si="134"/>
        <v>-7.0630699063174429E-3</v>
      </c>
      <c r="AP101" s="4">
        <f t="shared" si="134"/>
        <v>-6.0079812249757003E-3</v>
      </c>
      <c r="AQ101" s="4">
        <f t="shared" si="134"/>
        <v>-1.5285021065689408E-2</v>
      </c>
      <c r="AR101" s="4">
        <f t="shared" si="134"/>
        <v>-1.3642985196883561E-2</v>
      </c>
      <c r="AS101" s="4">
        <f t="shared" si="134"/>
        <v>-8.1658510957642871E-3</v>
      </c>
      <c r="AT101" s="4">
        <f t="shared" si="134"/>
        <v>8.5708874165070226E-3</v>
      </c>
      <c r="AU101" s="4">
        <f t="shared" si="134"/>
        <v>-1.6422512097496234E-2</v>
      </c>
      <c r="AV101" s="4">
        <f t="shared" si="134"/>
        <v>-1.2077320992611495E-2</v>
      </c>
      <c r="AW101" s="4">
        <f t="shared" si="134"/>
        <v>5.7018933217730661E-3</v>
      </c>
      <c r="AY101" s="2">
        <f t="shared" si="126"/>
        <v>0.32484177315654628</v>
      </c>
      <c r="AZ101" s="2">
        <f t="shared" si="126"/>
        <v>0.31913230100180262</v>
      </c>
      <c r="BA101" s="2">
        <f t="shared" si="126"/>
        <v>0.31494365281005693</v>
      </c>
      <c r="BB101" s="2">
        <f t="shared" si="126"/>
        <v>0.31135729371640342</v>
      </c>
      <c r="BC101" s="2">
        <f t="shared" si="126"/>
        <v>0.30414588489885758</v>
      </c>
      <c r="BD101" s="2">
        <f t="shared" si="126"/>
        <v>0.30141052352359832</v>
      </c>
      <c r="BE101" s="2">
        <f t="shared" si="126"/>
        <v>0.29834857340717297</v>
      </c>
      <c r="BF101" s="2">
        <f t="shared" si="126"/>
        <v>0.29560481565510016</v>
      </c>
      <c r="BG101" s="2">
        <f t="shared" si="126"/>
        <v>0.29736991550231917</v>
      </c>
      <c r="BH101" s="2">
        <f t="shared" si="126"/>
        <v>0.30248410072343634</v>
      </c>
      <c r="BI101" s="2">
        <f t="shared" si="126"/>
        <v>0.30081115655876078</v>
      </c>
      <c r="BJ101" s="2">
        <f t="shared" si="126"/>
        <v>0.298784337448814</v>
      </c>
      <c r="BK101" s="2">
        <f t="shared" si="126"/>
        <v>0.30954779830942097</v>
      </c>
      <c r="BL101" s="2">
        <f t="shared" si="126"/>
        <v>0.31930402133648284</v>
      </c>
      <c r="BM101" s="2">
        <f t="shared" si="126"/>
        <v>0.32840823215187259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0.42168049999999985</v>
      </c>
      <c r="DL101" s="2">
        <f t="shared" si="135"/>
        <v>0.36756086218487394</v>
      </c>
      <c r="DM101" s="2">
        <f t="shared" si="135"/>
        <v>0.36825409243697471</v>
      </c>
      <c r="DN101" s="2">
        <f t="shared" si="135"/>
        <v>0.36529311176470586</v>
      </c>
      <c r="DO101" s="2">
        <f t="shared" si="135"/>
        <v>0.3684487542335117</v>
      </c>
      <c r="DP101" s="2">
        <f t="shared" si="135"/>
        <v>0.35780344690603527</v>
      </c>
      <c r="DQ101" s="2">
        <f t="shared" si="135"/>
        <v>0.35277911382734906</v>
      </c>
      <c r="DR101" s="2">
        <f t="shared" si="135"/>
        <v>0.36035033467741928</v>
      </c>
      <c r="DS101" s="2">
        <f t="shared" si="135"/>
        <v>0.35016091568914959</v>
      </c>
      <c r="DT101" s="2">
        <f t="shared" si="135"/>
        <v>0.35257111895161286</v>
      </c>
      <c r="DU101" s="2">
        <f t="shared" si="135"/>
        <v>0.35711078244134897</v>
      </c>
      <c r="DV101" s="2">
        <f t="shared" si="135"/>
        <v>0.35883200557040995</v>
      </c>
      <c r="DW101" s="2">
        <f t="shared" si="135"/>
        <v>0.35846797103386807</v>
      </c>
      <c r="DX101" s="2">
        <f t="shared" si="135"/>
        <v>0.36557114973262034</v>
      </c>
      <c r="DY101" s="2">
        <f t="shared" si="135"/>
        <v>0.37099341956327991</v>
      </c>
      <c r="EA101" s="2">
        <f t="shared" si="95"/>
        <v>0.32467653295836085</v>
      </c>
      <c r="EB101" s="2">
        <f t="shared" si="95"/>
        <v>0.31777405237991463</v>
      </c>
      <c r="EC101" s="2">
        <f t="shared" si="95"/>
        <v>0.3133919057779439</v>
      </c>
      <c r="ED101" s="2">
        <f t="shared" si="95"/>
        <v>0.30979014691718343</v>
      </c>
      <c r="EE101" s="2">
        <f t="shared" si="95"/>
        <v>0.30259370319947304</v>
      </c>
      <c r="EF101" s="2">
        <f t="shared" si="95"/>
        <v>0.29993958863593079</v>
      </c>
      <c r="EG101" s="2">
        <f t="shared" si="95"/>
        <v>0.29699627612197477</v>
      </c>
      <c r="EH101" s="2">
        <f t="shared" si="95"/>
        <v>0.29425302381356649</v>
      </c>
      <c r="EI101" s="2">
        <f t="shared" si="95"/>
        <v>0.29624366153928017</v>
      </c>
      <c r="EJ101" s="2">
        <f t="shared" si="95"/>
        <v>0.30149498913270645</v>
      </c>
      <c r="EK101" s="2">
        <f t="shared" si="95"/>
        <v>0.29965210317132601</v>
      </c>
      <c r="EL101" s="2">
        <f t="shared" si="95"/>
        <v>0.29739778373649195</v>
      </c>
      <c r="EM101" s="2">
        <f t="shared" si="136"/>
        <v>0.30836010006726861</v>
      </c>
      <c r="EN101" s="2">
        <f t="shared" si="136"/>
        <v>0.31807456194953471</v>
      </c>
      <c r="EO101" s="2">
        <f t="shared" si="136"/>
        <v>0.32713480022552299</v>
      </c>
      <c r="EQ101" s="2">
        <f t="shared" si="137"/>
        <v>0.32467653295836085</v>
      </c>
      <c r="ER101" s="2">
        <f t="shared" si="137"/>
        <v>0.31539904561909721</v>
      </c>
      <c r="ES101" s="2">
        <f t="shared" si="137"/>
        <v>0.31127090519381168</v>
      </c>
      <c r="ET101" s="2">
        <f t="shared" si="137"/>
        <v>0.30869601882980524</v>
      </c>
      <c r="EU101" s="2">
        <f t="shared" si="137"/>
        <v>0.30106260479083707</v>
      </c>
      <c r="EV101" s="2">
        <f t="shared" si="137"/>
        <v>0.2986661624362037</v>
      </c>
      <c r="EW101" s="2">
        <f t="shared" si="137"/>
        <v>0.29664976418475636</v>
      </c>
      <c r="EX101" s="2">
        <f t="shared" si="137"/>
        <v>0.29405351236273986</v>
      </c>
      <c r="EY101" s="2">
        <f t="shared" si="137"/>
        <v>0.29586518176906945</v>
      </c>
      <c r="EZ101" s="2">
        <f t="shared" si="137"/>
        <v>0.30278421867597938</v>
      </c>
      <c r="FA101" s="2">
        <f t="shared" si="137"/>
        <v>0.29906237376806927</v>
      </c>
      <c r="FB101" s="2">
        <f t="shared" si="137"/>
        <v>0.29673466974381479</v>
      </c>
      <c r="FC101" s="2">
        <f t="shared" si="137"/>
        <v>0.30839956157081277</v>
      </c>
      <c r="FD101" s="2">
        <f t="shared" si="137"/>
        <v>0.31941158877645703</v>
      </c>
      <c r="FE101" s="2">
        <f t="shared" si="137"/>
        <v>0.32707419925635051</v>
      </c>
      <c r="FG101" s="2">
        <f t="shared" si="138"/>
        <v>0.99829656246826992</v>
      </c>
      <c r="FH101" s="2">
        <f t="shared" si="138"/>
        <v>0.97266769207924442</v>
      </c>
      <c r="FI101" s="2">
        <f t="shared" si="138"/>
        <v>0.97166679000052381</v>
      </c>
      <c r="FJ101" s="2">
        <f t="shared" si="138"/>
        <v>0.9717386150483982</v>
      </c>
      <c r="FK101" s="2">
        <f t="shared" si="138"/>
        <v>0.97639317063986952</v>
      </c>
      <c r="FL101" s="2">
        <f t="shared" si="138"/>
        <v>0.97454428660001213</v>
      </c>
      <c r="FM101" s="2">
        <f t="shared" si="138"/>
        <v>0.97574675371023634</v>
      </c>
      <c r="FN101" s="2">
        <f t="shared" si="138"/>
        <v>0.97954054017571579</v>
      </c>
      <c r="FO101" s="2">
        <f t="shared" si="138"/>
        <v>0.97908681746086568</v>
      </c>
      <c r="FP101" s="2">
        <f t="shared" si="138"/>
        <v>0.98071922145424006</v>
      </c>
      <c r="FQ101" s="2">
        <f t="shared" si="138"/>
        <v>0.97980182117613479</v>
      </c>
      <c r="FR101" s="2">
        <f t="shared" si="138"/>
        <v>0.97741052357401981</v>
      </c>
      <c r="FS101" s="2">
        <f t="shared" si="138"/>
        <v>0.97629845501225254</v>
      </c>
      <c r="FT101" s="2">
        <f t="shared" si="138"/>
        <v>0.974155458957496</v>
      </c>
      <c r="FU101" s="2">
        <f t="shared" si="138"/>
        <v>0.97096336304973607</v>
      </c>
      <c r="FW101" s="2">
        <f t="shared" si="128"/>
        <v>1.9411158510663527E-7</v>
      </c>
      <c r="FX101" s="2">
        <f t="shared" si="128"/>
        <v>1.069383942472398E-3</v>
      </c>
      <c r="FY101" s="2">
        <f t="shared" si="128"/>
        <v>1.2611139986284411E-3</v>
      </c>
      <c r="FZ101" s="2">
        <f t="shared" si="128"/>
        <v>1.3196410070581467E-3</v>
      </c>
      <c r="GA101" s="2">
        <f t="shared" si="128"/>
        <v>1.5983641971563239E-3</v>
      </c>
      <c r="GB101" s="2">
        <f t="shared" si="128"/>
        <v>1.5948350004328033E-3</v>
      </c>
      <c r="GC101" s="2">
        <f t="shared" si="128"/>
        <v>1.7823813433335018E-3</v>
      </c>
      <c r="GD101" s="2">
        <f t="shared" si="128"/>
        <v>2.6235816359767802E-3</v>
      </c>
      <c r="GE101" s="2">
        <f t="shared" si="128"/>
        <v>3.507228418920798E-3</v>
      </c>
      <c r="GF101" s="2">
        <f t="shared" si="128"/>
        <v>3.3539742706465803E-3</v>
      </c>
      <c r="GG101" s="2">
        <f t="shared" si="128"/>
        <v>2.5559034973536444E-3</v>
      </c>
      <c r="GH101" s="2">
        <f t="shared" si="128"/>
        <v>1.829539953931539E-3</v>
      </c>
      <c r="GI101" s="2">
        <f t="shared" si="128"/>
        <v>1.6290356789049182E-3</v>
      </c>
      <c r="GJ101" s="2">
        <f t="shared" si="128"/>
        <v>1.4449034008691107E-3</v>
      </c>
      <c r="GK101" s="2">
        <f t="shared" si="128"/>
        <v>1.2356320654078037E-3</v>
      </c>
      <c r="GM101" s="81">
        <f t="shared" si="129"/>
        <v>2.8214199660299227E-7</v>
      </c>
      <c r="GN101" s="81">
        <f t="shared" si="129"/>
        <v>1.3955683070608106E-10</v>
      </c>
      <c r="GO101" s="81">
        <f t="shared" si="129"/>
        <v>1.4193863948603169E-14</v>
      </c>
      <c r="GP101" s="81">
        <f t="shared" si="129"/>
        <v>6.2769097011826831E-21</v>
      </c>
      <c r="GQ101" s="81">
        <f t="shared" si="129"/>
        <v>8.0509273341417696E-26</v>
      </c>
      <c r="GR101" s="81">
        <f t="shared" si="129"/>
        <v>5.3780673384459371E-25</v>
      </c>
      <c r="GS101" s="81">
        <f t="shared" si="129"/>
        <v>1.6702198872588911E-29</v>
      </c>
      <c r="GT101" s="81">
        <f t="shared" si="129"/>
        <v>4.7013604609830392E-38</v>
      </c>
      <c r="GU101" s="81">
        <f t="shared" si="129"/>
        <v>6.5660104864405378E-39</v>
      </c>
      <c r="GV101" s="81">
        <f t="shared" si="129"/>
        <v>1.4316847019767416E-39</v>
      </c>
      <c r="GW101" s="81">
        <f t="shared" si="129"/>
        <v>4.7426924122423634E-37</v>
      </c>
      <c r="GX101" s="81">
        <f t="shared" si="129"/>
        <v>2.8939276060190556E-29</v>
      </c>
      <c r="GY101" s="81">
        <f t="shared" si="129"/>
        <v>8.3979416229372448E-24</v>
      </c>
      <c r="GZ101" s="81">
        <f t="shared" si="129"/>
        <v>2.5948003286136388E-27</v>
      </c>
      <c r="HA101" s="81">
        <f t="shared" si="129"/>
        <v>8.6013811646689607E-39</v>
      </c>
      <c r="HC101" s="81">
        <f t="shared" si="74"/>
        <v>0.10080581198795965</v>
      </c>
      <c r="HD101" s="81">
        <f t="shared" si="74"/>
        <v>0.36181835847090316</v>
      </c>
      <c r="HE101" s="81">
        <f t="shared" si="74"/>
        <v>0.44686712152054059</v>
      </c>
      <c r="HF101" s="81">
        <f t="shared" si="74"/>
        <v>0.53319095851389264</v>
      </c>
      <c r="HG101" s="81">
        <f t="shared" si="74"/>
        <v>0.63499007199829849</v>
      </c>
      <c r="HH101" s="81">
        <f t="shared" si="74"/>
        <v>0.62718290490555872</v>
      </c>
      <c r="HI101" s="81">
        <f t="shared" si="139"/>
        <v>0.6540084078211108</v>
      </c>
      <c r="HJ101" s="81">
        <f t="shared" si="139"/>
        <v>0.30929549516429583</v>
      </c>
      <c r="HK101" s="81">
        <f t="shared" si="139"/>
        <v>0.1228562409487961</v>
      </c>
      <c r="HL101" s="81">
        <f t="shared" si="139"/>
        <v>8.691164704629846E-2</v>
      </c>
      <c r="HM101" s="81">
        <f t="shared" si="139"/>
        <v>0.24005851048345064</v>
      </c>
      <c r="HN101" s="81">
        <f t="shared" si="139"/>
        <v>0.61413864206190438</v>
      </c>
      <c r="HO101" s="81">
        <f t="shared" si="139"/>
        <v>0.60706048416063352</v>
      </c>
      <c r="HP101" s="81">
        <f t="shared" si="139"/>
        <v>0.60662611935210176</v>
      </c>
      <c r="HQ101" s="81">
        <f t="shared" si="139"/>
        <v>0.59489626657777195</v>
      </c>
      <c r="HS101" s="81">
        <f t="shared" si="130"/>
        <v>2.3991734407593772E-9</v>
      </c>
      <c r="HT101" s="81">
        <f t="shared" si="130"/>
        <v>7.6651920257885597E-20</v>
      </c>
      <c r="HU101" s="81">
        <f t="shared" si="130"/>
        <v>9.061756791623822E-22</v>
      </c>
      <c r="HV101" s="81">
        <f t="shared" si="130"/>
        <v>9.7443021581062522E-21</v>
      </c>
      <c r="HW101" s="81">
        <f t="shared" si="130"/>
        <v>1.5429213859986646E-21</v>
      </c>
      <c r="HX101" s="81">
        <f t="shared" si="130"/>
        <v>1.4857816785053983E-21</v>
      </c>
      <c r="HY101" s="81">
        <f t="shared" si="130"/>
        <v>1.5117590260702695E-21</v>
      </c>
      <c r="HZ101" s="81">
        <f t="shared" si="130"/>
        <v>6.0854719050749634E-19</v>
      </c>
      <c r="IA101" s="81">
        <f t="shared" si="130"/>
        <v>7.9721976861751814E-18</v>
      </c>
      <c r="IB101" s="81">
        <f t="shared" si="130"/>
        <v>7.721367565810496E-17</v>
      </c>
      <c r="IC101" s="81">
        <f t="shared" si="130"/>
        <v>2.3618269464695435E-17</v>
      </c>
      <c r="ID101" s="81">
        <f t="shared" si="130"/>
        <v>1.0724228241883314E-19</v>
      </c>
      <c r="IE101" s="81">
        <f t="shared" si="130"/>
        <v>1.0513490646140907E-19</v>
      </c>
      <c r="IF101" s="81">
        <f t="shared" si="130"/>
        <v>1.4318072129441973E-15</v>
      </c>
      <c r="IG101" s="81">
        <f t="shared" si="130"/>
        <v>1.2032199009846465E-9</v>
      </c>
      <c r="II101" s="81">
        <f t="shared" si="131"/>
        <v>1.0374921589662326E-79</v>
      </c>
      <c r="IJ101" s="81">
        <f t="shared" si="131"/>
        <v>1.6657709372773591E-83</v>
      </c>
      <c r="IK101" s="81">
        <f t="shared" si="131"/>
        <v>1.0526284521944523E-89</v>
      </c>
      <c r="IL101" s="81">
        <f t="shared" si="131"/>
        <v>7.5885175778821217E-86</v>
      </c>
      <c r="IM101" s="81">
        <f t="shared" si="131"/>
        <v>9.7061406483105827E-92</v>
      </c>
      <c r="IN101" s="81">
        <f t="shared" si="131"/>
        <v>2.5677432413907199E-91</v>
      </c>
      <c r="IO101" s="81">
        <f t="shared" si="131"/>
        <v>1.8629740131024053E-92</v>
      </c>
      <c r="IP101" s="81">
        <f t="shared" si="131"/>
        <v>1.2434756050682345E-85</v>
      </c>
      <c r="IQ101" s="81">
        <f t="shared" si="131"/>
        <v>1.6553204542897097E-82</v>
      </c>
      <c r="IR101" s="81">
        <f t="shared" si="131"/>
        <v>2.4562266489031763E-78</v>
      </c>
      <c r="IS101" s="81">
        <f t="shared" si="131"/>
        <v>1.0909296809699076E-78</v>
      </c>
      <c r="IT101" s="81">
        <f t="shared" si="131"/>
        <v>5.4202089601892169E-85</v>
      </c>
      <c r="IU101" s="81">
        <f t="shared" si="131"/>
        <v>1.2572811230231374E-80</v>
      </c>
      <c r="IV101" s="81">
        <f t="shared" si="131"/>
        <v>8.747718488790496E-92</v>
      </c>
      <c r="IW101" s="81">
        <f t="shared" si="131"/>
        <v>3.4964019726307252E-36</v>
      </c>
      <c r="IY101" s="81">
        <f t="shared" si="132"/>
        <v>0.1008060965291297</v>
      </c>
      <c r="IZ101" s="81">
        <f t="shared" si="132"/>
        <v>0.36181835861045997</v>
      </c>
      <c r="JA101" s="81">
        <f t="shared" si="132"/>
        <v>0.4468671215205548</v>
      </c>
      <c r="JB101" s="81">
        <f t="shared" si="132"/>
        <v>0.53319095851389264</v>
      </c>
      <c r="JC101" s="81">
        <f t="shared" si="132"/>
        <v>0.63499007199829849</v>
      </c>
      <c r="JD101" s="81">
        <f t="shared" si="132"/>
        <v>0.62718290490555872</v>
      </c>
      <c r="JE101" s="81">
        <f t="shared" si="132"/>
        <v>0.6540084078211108</v>
      </c>
      <c r="JF101" s="81">
        <f t="shared" si="132"/>
        <v>0.30929549516429583</v>
      </c>
      <c r="JG101" s="81">
        <f t="shared" si="132"/>
        <v>0.12285624094879612</v>
      </c>
      <c r="JH101" s="81">
        <f t="shared" si="132"/>
        <v>8.6911647046298543E-2</v>
      </c>
      <c r="JI101" s="81">
        <f t="shared" si="132"/>
        <v>0.24005851048345067</v>
      </c>
      <c r="JJ101" s="81">
        <f t="shared" si="132"/>
        <v>0.61413864206190438</v>
      </c>
      <c r="JK101" s="81">
        <f t="shared" si="132"/>
        <v>0.60706048416063352</v>
      </c>
      <c r="JL101" s="81">
        <f t="shared" si="132"/>
        <v>0.6066261193521032</v>
      </c>
      <c r="JM101" s="81">
        <f t="shared" si="132"/>
        <v>0.59489626778099181</v>
      </c>
    </row>
    <row r="102" spans="2:273" x14ac:dyDescent="0.25">
      <c r="B102" s="2">
        <v>75</v>
      </c>
      <c r="C102" s="37">
        <v>0.32801000000000002</v>
      </c>
      <c r="D102" s="37">
        <v>0.579654</v>
      </c>
      <c r="E102" s="37">
        <v>0.59704500000000005</v>
      </c>
      <c r="F102" s="37">
        <v>0.59631800000000001</v>
      </c>
      <c r="G102" s="37">
        <v>0.54764999999999997</v>
      </c>
      <c r="H102" s="37">
        <v>0.56759000000000004</v>
      </c>
      <c r="I102" s="37">
        <v>0.52623900000000001</v>
      </c>
      <c r="J102" s="37">
        <v>0.31938100000000003</v>
      </c>
      <c r="K102" s="37">
        <v>0.29435899999999998</v>
      </c>
      <c r="L102" s="37">
        <v>0.29960100000000001</v>
      </c>
      <c r="M102" s="37">
        <v>0.31473299999999998</v>
      </c>
      <c r="N102" s="37">
        <v>0.481906</v>
      </c>
      <c r="O102" s="37">
        <v>0.57835199999999998</v>
      </c>
      <c r="P102" s="37">
        <v>0.56783899999999998</v>
      </c>
      <c r="Q102" s="37">
        <v>0.43459900000000001</v>
      </c>
      <c r="S102" s="4">
        <f t="shared" si="133"/>
        <v>0.3330848975926497</v>
      </c>
      <c r="T102" s="4">
        <f t="shared" si="133"/>
        <v>0.58196339838144762</v>
      </c>
      <c r="U102" s="4">
        <f t="shared" si="133"/>
        <v>0.60985860973193884</v>
      </c>
      <c r="V102" s="4">
        <f t="shared" si="133"/>
        <v>0.60036809571396743</v>
      </c>
      <c r="W102" s="4">
        <f t="shared" si="133"/>
        <v>0.53590706726008686</v>
      </c>
      <c r="X102" s="4">
        <f t="shared" si="133"/>
        <v>0.57474935407306038</v>
      </c>
      <c r="Y102" s="4">
        <f t="shared" si="133"/>
        <v>0.5161493581553751</v>
      </c>
      <c r="Z102" s="4">
        <f t="shared" si="133"/>
        <v>0.33653413296761947</v>
      </c>
      <c r="AA102" s="4">
        <f t="shared" si="133"/>
        <v>0.30550788709710441</v>
      </c>
      <c r="AB102" s="4">
        <f t="shared" si="133"/>
        <v>0.30735231709962585</v>
      </c>
      <c r="AC102" s="4">
        <f t="shared" si="133"/>
        <v>0.3265654558084326</v>
      </c>
      <c r="AD102" s="4">
        <f t="shared" si="133"/>
        <v>0.46089141791859023</v>
      </c>
      <c r="AE102" s="4">
        <f t="shared" si="133"/>
        <v>0.59523904651128889</v>
      </c>
      <c r="AF102" s="4">
        <f t="shared" si="133"/>
        <v>0.58231455166905666</v>
      </c>
      <c r="AG102" s="4">
        <f t="shared" si="133"/>
        <v>0.42427705261805509</v>
      </c>
      <c r="AI102" s="4">
        <f t="shared" si="134"/>
        <v>-5.0748975926496742E-3</v>
      </c>
      <c r="AJ102" s="4">
        <f t="shared" si="134"/>
        <v>-2.3093983814476138E-3</v>
      </c>
      <c r="AK102" s="4">
        <f t="shared" si="134"/>
        <v>-1.2813609731938791E-2</v>
      </c>
      <c r="AL102" s="4">
        <f t="shared" si="134"/>
        <v>-4.0500957139674165E-3</v>
      </c>
      <c r="AM102" s="4">
        <f t="shared" si="134"/>
        <v>1.1742932739913114E-2</v>
      </c>
      <c r="AN102" s="4">
        <f t="shared" si="134"/>
        <v>-7.1593540730603422E-3</v>
      </c>
      <c r="AO102" s="4">
        <f t="shared" si="134"/>
        <v>1.0089641844624908E-2</v>
      </c>
      <c r="AP102" s="4">
        <f t="shared" si="134"/>
        <v>-1.7153132967619444E-2</v>
      </c>
      <c r="AQ102" s="4">
        <f t="shared" si="134"/>
        <v>-1.1148887097104432E-2</v>
      </c>
      <c r="AR102" s="4">
        <f t="shared" si="134"/>
        <v>-7.7513170996258429E-3</v>
      </c>
      <c r="AS102" s="4">
        <f t="shared" si="134"/>
        <v>-1.1832455808432618E-2</v>
      </c>
      <c r="AT102" s="4">
        <f t="shared" si="134"/>
        <v>2.1014582081409772E-2</v>
      </c>
      <c r="AU102" s="4">
        <f t="shared" si="134"/>
        <v>-1.6887046511288917E-2</v>
      </c>
      <c r="AV102" s="4">
        <f t="shared" si="134"/>
        <v>-1.4475551669056674E-2</v>
      </c>
      <c r="AW102" s="4">
        <f t="shared" si="134"/>
        <v>1.0321947381944918E-2</v>
      </c>
      <c r="AY102" s="2">
        <f t="shared" si="126"/>
        <v>0.32450015073428612</v>
      </c>
      <c r="AZ102" s="2">
        <f t="shared" si="126"/>
        <v>0.31867426352603639</v>
      </c>
      <c r="BA102" s="2">
        <f t="shared" si="126"/>
        <v>0.31446074898486781</v>
      </c>
      <c r="BB102" s="2">
        <f t="shared" si="126"/>
        <v>0.310904850121209</v>
      </c>
      <c r="BC102" s="2">
        <f t="shared" si="126"/>
        <v>0.30368103317154177</v>
      </c>
      <c r="BD102" s="2">
        <f t="shared" si="126"/>
        <v>0.30097136664043045</v>
      </c>
      <c r="BE102" s="2">
        <f t="shared" si="126"/>
        <v>0.29795309813233523</v>
      </c>
      <c r="BF102" s="2">
        <f t="shared" si="126"/>
        <v>0.29523765534442603</v>
      </c>
      <c r="BG102" s="2">
        <f t="shared" si="126"/>
        <v>0.29696744019372939</v>
      </c>
      <c r="BH102" s="2">
        <f t="shared" si="126"/>
        <v>0.30217861219172537</v>
      </c>
      <c r="BI102" s="2">
        <f t="shared" si="126"/>
        <v>0.30040712510086437</v>
      </c>
      <c r="BJ102" s="2">
        <f t="shared" si="126"/>
        <v>0.29843495189733205</v>
      </c>
      <c r="BK102" s="2">
        <f t="shared" si="126"/>
        <v>0.309209719482336</v>
      </c>
      <c r="BL102" s="2">
        <f t="shared" si="126"/>
        <v>0.31898183076934039</v>
      </c>
      <c r="BM102" s="2">
        <f t="shared" si="126"/>
        <v>0.32805165326905322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0.42259989999999981</v>
      </c>
      <c r="DL102" s="2">
        <f t="shared" si="135"/>
        <v>0.36809043921568629</v>
      </c>
      <c r="DM102" s="2">
        <f t="shared" si="135"/>
        <v>0.36891204593837529</v>
      </c>
      <c r="DN102" s="2">
        <f t="shared" si="135"/>
        <v>0.36594827563025212</v>
      </c>
      <c r="DO102" s="2">
        <f t="shared" si="135"/>
        <v>0.36927206138591812</v>
      </c>
      <c r="DP102" s="2">
        <f t="shared" si="135"/>
        <v>0.35851937692895353</v>
      </c>
      <c r="DQ102" s="2">
        <f t="shared" si="135"/>
        <v>0.35338831734148196</v>
      </c>
      <c r="DR102" s="2">
        <f t="shared" si="135"/>
        <v>0.36102768548387093</v>
      </c>
      <c r="DS102" s="2">
        <f t="shared" si="135"/>
        <v>0.35079686510263935</v>
      </c>
      <c r="DT102" s="2">
        <f t="shared" si="135"/>
        <v>0.35307212096774188</v>
      </c>
      <c r="DU102" s="2">
        <f t="shared" si="135"/>
        <v>0.35763210190615835</v>
      </c>
      <c r="DV102" s="2">
        <f t="shared" si="135"/>
        <v>0.35949270577094472</v>
      </c>
      <c r="DW102" s="2">
        <f t="shared" si="135"/>
        <v>0.35904055726381456</v>
      </c>
      <c r="DX102" s="2">
        <f t="shared" si="135"/>
        <v>0.36617280962566845</v>
      </c>
      <c r="DY102" s="2">
        <f t="shared" si="135"/>
        <v>0.37155929055258469</v>
      </c>
      <c r="EA102" s="2">
        <f t="shared" si="95"/>
        <v>0.32434748747381414</v>
      </c>
      <c r="EB102" s="2">
        <f t="shared" si="95"/>
        <v>0.3174106048346651</v>
      </c>
      <c r="EC102" s="2">
        <f t="shared" si="95"/>
        <v>0.31301560176561261</v>
      </c>
      <c r="ED102" s="2">
        <f t="shared" si="95"/>
        <v>0.30944643239693537</v>
      </c>
      <c r="EE102" s="2">
        <f t="shared" si="95"/>
        <v>0.30223738227696051</v>
      </c>
      <c r="EF102" s="2">
        <f t="shared" si="95"/>
        <v>0.29960263980919655</v>
      </c>
      <c r="EG102" s="2">
        <f t="shared" si="95"/>
        <v>0.29669710327976762</v>
      </c>
      <c r="EH102" s="2">
        <f t="shared" si="95"/>
        <v>0.2939849882839633</v>
      </c>
      <c r="EI102" s="2">
        <f t="shared" si="95"/>
        <v>0.29592024031963937</v>
      </c>
      <c r="EJ102" s="2">
        <f t="shared" si="95"/>
        <v>0.30126150971786841</v>
      </c>
      <c r="EK102" s="2">
        <f t="shared" si="95"/>
        <v>0.29933286637944889</v>
      </c>
      <c r="EL102" s="2">
        <f t="shared" si="95"/>
        <v>0.29714928349892944</v>
      </c>
      <c r="EM102" s="2">
        <f t="shared" si="136"/>
        <v>0.30810635445565593</v>
      </c>
      <c r="EN102" s="2">
        <f t="shared" si="136"/>
        <v>0.3178379191979277</v>
      </c>
      <c r="EO102" s="2">
        <f t="shared" si="136"/>
        <v>0.32686516075900152</v>
      </c>
      <c r="EQ102" s="2">
        <f t="shared" si="137"/>
        <v>0.32434748747381414</v>
      </c>
      <c r="ER102" s="2">
        <f t="shared" si="137"/>
        <v>0.31510653828496654</v>
      </c>
      <c r="ES102" s="2">
        <f t="shared" si="137"/>
        <v>0.31096324131383568</v>
      </c>
      <c r="ET102" s="2">
        <f t="shared" si="137"/>
        <v>0.30838878081567583</v>
      </c>
      <c r="EU102" s="2">
        <f t="shared" si="137"/>
        <v>0.30076010754226845</v>
      </c>
      <c r="EV102" s="2">
        <f t="shared" si="137"/>
        <v>0.2983741250304639</v>
      </c>
      <c r="EW102" s="2">
        <f t="shared" si="137"/>
        <v>0.29636317591991423</v>
      </c>
      <c r="EX102" s="2">
        <f t="shared" si="137"/>
        <v>0.29379187333287043</v>
      </c>
      <c r="EY102" s="2">
        <f t="shared" si="137"/>
        <v>0.29555756266731165</v>
      </c>
      <c r="EZ102" s="2">
        <f t="shared" si="137"/>
        <v>0.30248608800485882</v>
      </c>
      <c r="FA102" s="2">
        <f t="shared" si="137"/>
        <v>0.29876856738670815</v>
      </c>
      <c r="FB102" s="2">
        <f t="shared" si="137"/>
        <v>0.29651147745685019</v>
      </c>
      <c r="FC102" s="2">
        <f t="shared" si="137"/>
        <v>0.3081438899357461</v>
      </c>
      <c r="FD102" s="2">
        <f t="shared" si="137"/>
        <v>0.3191240209747766</v>
      </c>
      <c r="FE102" s="2">
        <f t="shared" si="137"/>
        <v>0.32677883670143582</v>
      </c>
      <c r="FG102" s="2">
        <f t="shared" si="138"/>
        <v>0.99844621361911856</v>
      </c>
      <c r="FH102" s="2">
        <f t="shared" si="138"/>
        <v>0.97501254541189575</v>
      </c>
      <c r="FI102" s="2">
        <f t="shared" si="138"/>
        <v>0.97409522436300933</v>
      </c>
      <c r="FJ102" s="2">
        <f t="shared" si="138"/>
        <v>0.97416105700461053</v>
      </c>
      <c r="FK102" s="2">
        <f t="shared" si="138"/>
        <v>0.97842550237869796</v>
      </c>
      <c r="FL102" s="2">
        <f t="shared" si="138"/>
        <v>0.9767319971580305</v>
      </c>
      <c r="FM102" s="2">
        <f t="shared" si="138"/>
        <v>0.97783347261969689</v>
      </c>
      <c r="FN102" s="2">
        <f t="shared" si="138"/>
        <v>0.98130709971382968</v>
      </c>
      <c r="FO102" s="2">
        <f t="shared" si="138"/>
        <v>0.98089178918236108</v>
      </c>
      <c r="FP102" s="2">
        <f t="shared" si="138"/>
        <v>0.98238583855860129</v>
      </c>
      <c r="FQ102" s="2">
        <f t="shared" si="138"/>
        <v>0.98154624558117165</v>
      </c>
      <c r="FR102" s="2">
        <f t="shared" si="138"/>
        <v>0.97935712226024496</v>
      </c>
      <c r="FS102" s="2">
        <f t="shared" si="138"/>
        <v>0.97833875999948661</v>
      </c>
      <c r="FT102" s="2">
        <f t="shared" si="138"/>
        <v>0.97637577601317938</v>
      </c>
      <c r="FU102" s="2">
        <f t="shared" si="138"/>
        <v>0.97345044064646369</v>
      </c>
      <c r="FW102" s="2">
        <f t="shared" si="128"/>
        <v>2.1283911670226556E-7</v>
      </c>
      <c r="FX102" s="2">
        <f t="shared" si="128"/>
        <v>1.1724352134667168E-3</v>
      </c>
      <c r="FY102" s="2">
        <f t="shared" si="128"/>
        <v>1.3826157794800005E-3</v>
      </c>
      <c r="FZ102" s="2">
        <f t="shared" si="128"/>
        <v>1.4467733927296283E-3</v>
      </c>
      <c r="GA102" s="2">
        <f t="shared" si="128"/>
        <v>1.7523012740391611E-3</v>
      </c>
      <c r="GB102" s="2">
        <f t="shared" si="128"/>
        <v>1.7484327786569374E-3</v>
      </c>
      <c r="GC102" s="2">
        <f t="shared" si="128"/>
        <v>1.9540062674292384E-3</v>
      </c>
      <c r="GD102" s="2">
        <f t="shared" si="128"/>
        <v>2.8759720981262013E-3</v>
      </c>
      <c r="GE102" s="2">
        <f t="shared" si="128"/>
        <v>3.8442986907739228E-3</v>
      </c>
      <c r="GF102" s="2">
        <f t="shared" si="128"/>
        <v>3.6763700385655392E-3</v>
      </c>
      <c r="GG102" s="2">
        <f t="shared" si="128"/>
        <v>2.801801562963811E-3</v>
      </c>
      <c r="GH102" s="2">
        <f t="shared" si="128"/>
        <v>2.0056966415114225E-3</v>
      </c>
      <c r="GI102" s="2">
        <f t="shared" si="128"/>
        <v>1.7859214157765319E-3</v>
      </c>
      <c r="GJ102" s="2">
        <f t="shared" si="128"/>
        <v>1.5840842505902742E-3</v>
      </c>
      <c r="GK102" s="2">
        <f t="shared" si="128"/>
        <v>1.3546821244154687E-3</v>
      </c>
      <c r="GM102" s="81">
        <f t="shared" si="129"/>
        <v>1.1816861011617597E-7</v>
      </c>
      <c r="GN102" s="81">
        <f t="shared" si="129"/>
        <v>1.1104541687810122E-11</v>
      </c>
      <c r="GO102" s="81">
        <f t="shared" si="129"/>
        <v>4.5696112431036865E-16</v>
      </c>
      <c r="GP102" s="81">
        <f t="shared" si="129"/>
        <v>5.0351539218774525E-23</v>
      </c>
      <c r="GQ102" s="81">
        <f t="shared" si="129"/>
        <v>3.5811987053367845E-28</v>
      </c>
      <c r="GR102" s="81">
        <f t="shared" si="129"/>
        <v>2.3177503922658072E-27</v>
      </c>
      <c r="GS102" s="81">
        <f t="shared" si="129"/>
        <v>3.3846944353421072E-32</v>
      </c>
      <c r="GT102" s="81">
        <f t="shared" si="129"/>
        <v>3.0341978948435752E-41</v>
      </c>
      <c r="GU102" s="81">
        <f t="shared" si="129"/>
        <v>4.4533756451132537E-42</v>
      </c>
      <c r="GV102" s="81">
        <f t="shared" si="129"/>
        <v>8.6905671042444615E-43</v>
      </c>
      <c r="GW102" s="81">
        <f t="shared" si="129"/>
        <v>3.9554968892467971E-40</v>
      </c>
      <c r="GX102" s="81">
        <f t="shared" si="129"/>
        <v>7.1668177709454457E-32</v>
      </c>
      <c r="GY102" s="81">
        <f t="shared" si="129"/>
        <v>4.0353563102429446E-26</v>
      </c>
      <c r="GZ102" s="81">
        <f t="shared" si="129"/>
        <v>5.8051489608826011E-30</v>
      </c>
      <c r="HA102" s="81">
        <f t="shared" si="129"/>
        <v>4.0385631218235945E-42</v>
      </c>
      <c r="HC102" s="81">
        <f t="shared" si="74"/>
        <v>6.5674852264889561E-2</v>
      </c>
      <c r="HD102" s="81">
        <f t="shared" si="74"/>
        <v>0.43429469357598971</v>
      </c>
      <c r="HE102" s="81">
        <f t="shared" si="74"/>
        <v>0.52807284545099131</v>
      </c>
      <c r="HF102" s="81">
        <f t="shared" si="74"/>
        <v>0.60372527724236968</v>
      </c>
      <c r="HG102" s="81">
        <f t="shared" si="74"/>
        <v>0.59573236764382653</v>
      </c>
      <c r="HH102" s="81">
        <f t="shared" si="74"/>
        <v>0.64013986560527714</v>
      </c>
      <c r="HI102" s="81">
        <f t="shared" si="139"/>
        <v>0.5805177659007138</v>
      </c>
      <c r="HJ102" s="81">
        <f t="shared" si="139"/>
        <v>0.15855172629859821</v>
      </c>
      <c r="HK102" s="81">
        <f t="shared" si="139"/>
        <v>3.9243928482317607E-2</v>
      </c>
      <c r="HL102" s="81">
        <f t="shared" si="139"/>
        <v>2.53950785717784E-2</v>
      </c>
      <c r="HM102" s="81">
        <f t="shared" si="139"/>
        <v>0.10887533955611169</v>
      </c>
      <c r="HN102" s="81">
        <f t="shared" si="139"/>
        <v>0.49113301910196544</v>
      </c>
      <c r="HO102" s="81">
        <f t="shared" si="139"/>
        <v>0.66034844083254196</v>
      </c>
      <c r="HP102" s="81">
        <f t="shared" si="139"/>
        <v>0.66253511730184633</v>
      </c>
      <c r="HQ102" s="81">
        <f t="shared" si="139"/>
        <v>0.43694892940960922</v>
      </c>
      <c r="HS102" s="81">
        <f t="shared" si="130"/>
        <v>4.2267846900209961E-9</v>
      </c>
      <c r="HT102" s="81">
        <f t="shared" si="130"/>
        <v>5.4676798083166384E-19</v>
      </c>
      <c r="HU102" s="81">
        <f t="shared" si="130"/>
        <v>8.1227486967089988E-21</v>
      </c>
      <c r="HV102" s="81">
        <f t="shared" si="130"/>
        <v>7.9906247614984689E-20</v>
      </c>
      <c r="HW102" s="81">
        <f t="shared" si="130"/>
        <v>1.5172944179864364E-20</v>
      </c>
      <c r="HX102" s="81">
        <f t="shared" si="130"/>
        <v>1.4535818027334113E-20</v>
      </c>
      <c r="HY102" s="81">
        <f t="shared" si="130"/>
        <v>1.5606577472560182E-20</v>
      </c>
      <c r="HZ102" s="81">
        <f t="shared" si="130"/>
        <v>5.6620617107571396E-18</v>
      </c>
      <c r="IA102" s="81">
        <f t="shared" si="130"/>
        <v>7.3834586688902569E-17</v>
      </c>
      <c r="IB102" s="81">
        <f t="shared" si="130"/>
        <v>6.2186724874620596E-16</v>
      </c>
      <c r="IC102" s="81">
        <f t="shared" si="130"/>
        <v>1.7975842373618631E-16</v>
      </c>
      <c r="ID102" s="81">
        <f t="shared" si="130"/>
        <v>9.1227646508639652E-19</v>
      </c>
      <c r="IE102" s="81">
        <f t="shared" si="130"/>
        <v>8.1484435264327855E-19</v>
      </c>
      <c r="IF102" s="81">
        <f t="shared" si="130"/>
        <v>6.6313224352163729E-15</v>
      </c>
      <c r="IG102" s="81">
        <f t="shared" si="130"/>
        <v>2.907815750142598E-9</v>
      </c>
      <c r="II102" s="81">
        <f t="shared" si="131"/>
        <v>8.7261993174368677E-79</v>
      </c>
      <c r="IJ102" s="81">
        <f t="shared" si="131"/>
        <v>2.5398026774831614E-81</v>
      </c>
      <c r="IK102" s="81">
        <f t="shared" si="131"/>
        <v>2.682703192584378E-87</v>
      </c>
      <c r="IL102" s="81">
        <f t="shared" si="131"/>
        <v>1.5726692171775338E-83</v>
      </c>
      <c r="IM102" s="81">
        <f t="shared" si="131"/>
        <v>3.4602396813023652E-89</v>
      </c>
      <c r="IN102" s="81">
        <f t="shared" si="131"/>
        <v>8.8872825301889695E-89</v>
      </c>
      <c r="IO102" s="81">
        <f t="shared" si="131"/>
        <v>7.7025098751037791E-90</v>
      </c>
      <c r="IP102" s="81">
        <f t="shared" si="131"/>
        <v>4.6872734107453376E-83</v>
      </c>
      <c r="IQ102" s="81">
        <f t="shared" si="131"/>
        <v>6.7001808986283993E-80</v>
      </c>
      <c r="IR102" s="81">
        <f t="shared" si="131"/>
        <v>6.9763154850942711E-76</v>
      </c>
      <c r="IS102" s="81">
        <f t="shared" si="131"/>
        <v>2.4588297165345946E-76</v>
      </c>
      <c r="IT102" s="81">
        <f t="shared" si="131"/>
        <v>1.3969583065006538E-82</v>
      </c>
      <c r="IU102" s="81">
        <f t="shared" si="131"/>
        <v>2.2037811292467592E-78</v>
      </c>
      <c r="IV102" s="81">
        <f t="shared" si="131"/>
        <v>2.8578155244899619E-89</v>
      </c>
      <c r="IW102" s="81">
        <f t="shared" si="131"/>
        <v>3.0593383892446301E-35</v>
      </c>
      <c r="IY102" s="81">
        <f t="shared" si="132"/>
        <v>6.5674974660284366E-2</v>
      </c>
      <c r="IZ102" s="81">
        <f t="shared" si="132"/>
        <v>0.43429469358709427</v>
      </c>
      <c r="JA102" s="81">
        <f t="shared" si="132"/>
        <v>0.52807284545099176</v>
      </c>
      <c r="JB102" s="81">
        <f t="shared" si="132"/>
        <v>0.60372527724236968</v>
      </c>
      <c r="JC102" s="81">
        <f t="shared" si="132"/>
        <v>0.59573236764382653</v>
      </c>
      <c r="JD102" s="81">
        <f t="shared" si="132"/>
        <v>0.64013986560527714</v>
      </c>
      <c r="JE102" s="81">
        <f t="shared" si="132"/>
        <v>0.5805177659007138</v>
      </c>
      <c r="JF102" s="81">
        <f t="shared" si="132"/>
        <v>0.15855172629859821</v>
      </c>
      <c r="JG102" s="81">
        <f t="shared" si="132"/>
        <v>3.9243928482317683E-2</v>
      </c>
      <c r="JH102" s="81">
        <f t="shared" si="132"/>
        <v>2.5395078571779021E-2</v>
      </c>
      <c r="JI102" s="81">
        <f t="shared" si="132"/>
        <v>0.10887533955611187</v>
      </c>
      <c r="JJ102" s="81">
        <f t="shared" si="132"/>
        <v>0.49113301910196544</v>
      </c>
      <c r="JK102" s="81">
        <f t="shared" si="132"/>
        <v>0.66034844083254196</v>
      </c>
      <c r="JL102" s="81">
        <f t="shared" si="132"/>
        <v>0.66253511730185299</v>
      </c>
      <c r="JM102" s="81">
        <f t="shared" si="132"/>
        <v>0.43694893231742499</v>
      </c>
    </row>
    <row r="103" spans="2:273" x14ac:dyDescent="0.25">
      <c r="B103" s="2">
        <v>76</v>
      </c>
      <c r="C103" s="37">
        <v>0.32155400000000001</v>
      </c>
      <c r="D103" s="37">
        <v>0.58920700000000004</v>
      </c>
      <c r="E103" s="37">
        <v>0.60044699999999995</v>
      </c>
      <c r="F103" s="37">
        <v>0.59142799999999995</v>
      </c>
      <c r="G103" s="37">
        <v>0.48535400000000001</v>
      </c>
      <c r="H103" s="37">
        <v>0.53518699999999997</v>
      </c>
      <c r="I103" s="37">
        <v>0.45477200000000001</v>
      </c>
      <c r="J103" s="37">
        <v>0.29790899999999998</v>
      </c>
      <c r="K103" s="37">
        <v>0.29253000000000001</v>
      </c>
      <c r="L103" s="37">
        <v>0.29941400000000001</v>
      </c>
      <c r="M103" s="37">
        <v>0.29978700000000003</v>
      </c>
      <c r="N103" s="37">
        <v>0.39680399999999999</v>
      </c>
      <c r="O103" s="37">
        <v>0.56169400000000003</v>
      </c>
      <c r="P103" s="37">
        <v>0.54980200000000001</v>
      </c>
      <c r="Q103" s="37">
        <v>0.36974800000000002</v>
      </c>
      <c r="S103" s="4">
        <f t="shared" si="133"/>
        <v>0.32918344266974997</v>
      </c>
      <c r="T103" s="4">
        <f t="shared" si="133"/>
        <v>0.60239961993374214</v>
      </c>
      <c r="U103" s="4">
        <f t="shared" si="133"/>
        <v>0.61929934990937296</v>
      </c>
      <c r="V103" s="4">
        <f t="shared" si="133"/>
        <v>0.58983671243526259</v>
      </c>
      <c r="W103" s="4">
        <f t="shared" si="133"/>
        <v>0.47163404190035851</v>
      </c>
      <c r="X103" s="4">
        <f t="shared" si="133"/>
        <v>0.52139397913815144</v>
      </c>
      <c r="Y103" s="4">
        <f t="shared" si="133"/>
        <v>0.43913507616025538</v>
      </c>
      <c r="Z103" s="4">
        <f t="shared" si="133"/>
        <v>0.30900989689847841</v>
      </c>
      <c r="AA103" s="4">
        <f t="shared" si="133"/>
        <v>0.29820865483751974</v>
      </c>
      <c r="AB103" s="4">
        <f t="shared" si="133"/>
        <v>0.30279491726182861</v>
      </c>
      <c r="AC103" s="4">
        <f t="shared" si="133"/>
        <v>0.30784735026177046</v>
      </c>
      <c r="AD103" s="4">
        <f t="shared" si="133"/>
        <v>0.39263189632094542</v>
      </c>
      <c r="AE103" s="4">
        <f t="shared" si="133"/>
        <v>0.56407620776100686</v>
      </c>
      <c r="AF103" s="4">
        <f t="shared" si="133"/>
        <v>0.54885979268363194</v>
      </c>
      <c r="AG103" s="4">
        <f t="shared" si="133"/>
        <v>0.37307921315444537</v>
      </c>
      <c r="AI103" s="4">
        <f t="shared" si="134"/>
        <v>-7.629442669749964E-3</v>
      </c>
      <c r="AJ103" s="4">
        <f t="shared" si="134"/>
        <v>-1.31926199337421E-2</v>
      </c>
      <c r="AK103" s="4">
        <f t="shared" si="134"/>
        <v>-1.8852349909373012E-2</v>
      </c>
      <c r="AL103" s="4">
        <f t="shared" si="134"/>
        <v>1.5912875647373648E-3</v>
      </c>
      <c r="AM103" s="4">
        <f t="shared" si="134"/>
        <v>1.3719958099641494E-2</v>
      </c>
      <c r="AN103" s="4">
        <f t="shared" si="134"/>
        <v>1.3793020861848526E-2</v>
      </c>
      <c r="AO103" s="4">
        <f t="shared" si="134"/>
        <v>1.5636923839744632E-2</v>
      </c>
      <c r="AP103" s="4">
        <f t="shared" si="134"/>
        <v>-1.110089689847843E-2</v>
      </c>
      <c r="AQ103" s="4">
        <f t="shared" si="134"/>
        <v>-5.6786548375197254E-3</v>
      </c>
      <c r="AR103" s="4">
        <f t="shared" si="134"/>
        <v>-3.3809172618285976E-3</v>
      </c>
      <c r="AS103" s="4">
        <f t="shared" si="134"/>
        <v>-8.0603502617704326E-3</v>
      </c>
      <c r="AT103" s="4">
        <f t="shared" si="134"/>
        <v>4.1721036790545729E-3</v>
      </c>
      <c r="AU103" s="4">
        <f t="shared" si="134"/>
        <v>-2.3822077610068382E-3</v>
      </c>
      <c r="AV103" s="4">
        <f t="shared" si="134"/>
        <v>9.4220731636807109E-4</v>
      </c>
      <c r="AW103" s="4">
        <f t="shared" si="134"/>
        <v>-3.3312131544453449E-3</v>
      </c>
      <c r="AY103" s="2">
        <f t="shared" si="126"/>
        <v>0.32415946095185788</v>
      </c>
      <c r="AZ103" s="2">
        <f t="shared" si="126"/>
        <v>0.31822216161058248</v>
      </c>
      <c r="BA103" s="2">
        <f t="shared" si="126"/>
        <v>0.3139843762215826</v>
      </c>
      <c r="BB103" s="2">
        <f t="shared" si="126"/>
        <v>0.31045921317466812</v>
      </c>
      <c r="BC103" s="2">
        <f t="shared" si="126"/>
        <v>0.30322307631434092</v>
      </c>
      <c r="BD103" s="2">
        <f t="shared" si="126"/>
        <v>0.30053862850658863</v>
      </c>
      <c r="BE103" s="2">
        <f t="shared" si="126"/>
        <v>0.29756395750311787</v>
      </c>
      <c r="BF103" s="2">
        <f t="shared" si="126"/>
        <v>0.29487734318754438</v>
      </c>
      <c r="BG103" s="2">
        <f t="shared" si="126"/>
        <v>0.29657004430279715</v>
      </c>
      <c r="BH103" s="2">
        <f t="shared" si="126"/>
        <v>0.30187811510050061</v>
      </c>
      <c r="BI103" s="2">
        <f t="shared" si="126"/>
        <v>0.30000891745391339</v>
      </c>
      <c r="BJ103" s="2">
        <f t="shared" si="126"/>
        <v>0.29809243069752545</v>
      </c>
      <c r="BK103" s="2">
        <f t="shared" si="126"/>
        <v>0.30887717535607623</v>
      </c>
      <c r="BL103" s="2">
        <f t="shared" si="126"/>
        <v>0.31866509179092106</v>
      </c>
      <c r="BM103" s="2">
        <f t="shared" si="126"/>
        <v>0.32770036757520443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>
        <f t="shared" si="127"/>
        <v>0.29253000000000001</v>
      </c>
      <c r="CN103" s="2">
        <f t="shared" si="127"/>
        <v>0.29941400000000001</v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>
        <f t="shared" si="119"/>
        <v>0.29253000000000001</v>
      </c>
      <c r="DD103" s="2">
        <f t="shared" si="120"/>
        <v>0.29941400000000001</v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0.42351929999999982</v>
      </c>
      <c r="DL103" s="2">
        <f t="shared" si="135"/>
        <v>0.36862001624649859</v>
      </c>
      <c r="DM103" s="2">
        <f t="shared" si="135"/>
        <v>0.36956999943977581</v>
      </c>
      <c r="DN103" s="2">
        <f t="shared" si="135"/>
        <v>0.36660343949579832</v>
      </c>
      <c r="DO103" s="2">
        <f t="shared" si="135"/>
        <v>0.37009536853832453</v>
      </c>
      <c r="DP103" s="2">
        <f t="shared" si="135"/>
        <v>0.35923530695187178</v>
      </c>
      <c r="DQ103" s="2">
        <f t="shared" si="135"/>
        <v>0.35399752085561492</v>
      </c>
      <c r="DR103" s="2">
        <f t="shared" si="135"/>
        <v>0.36170503629032252</v>
      </c>
      <c r="DS103" s="2">
        <f t="shared" si="135"/>
        <v>0.35143281451612907</v>
      </c>
      <c r="DT103" s="2">
        <f t="shared" si="135"/>
        <v>0.35357312298387095</v>
      </c>
      <c r="DU103" s="2">
        <f t="shared" si="135"/>
        <v>0.35815342137096773</v>
      </c>
      <c r="DV103" s="2">
        <f t="shared" si="135"/>
        <v>0.36015340597147949</v>
      </c>
      <c r="DW103" s="2">
        <f t="shared" si="135"/>
        <v>0.35961314349376111</v>
      </c>
      <c r="DX103" s="2">
        <f t="shared" si="135"/>
        <v>0.36677446951871656</v>
      </c>
      <c r="DY103" s="2">
        <f t="shared" si="135"/>
        <v>0.37212516154188952</v>
      </c>
      <c r="EA103" s="2">
        <f t="shared" si="95"/>
        <v>0.32401844198926738</v>
      </c>
      <c r="EB103" s="2">
        <f t="shared" si="95"/>
        <v>0.31704715728941563</v>
      </c>
      <c r="EC103" s="2">
        <f t="shared" si="95"/>
        <v>0.31263929775328136</v>
      </c>
      <c r="ED103" s="2">
        <f t="shared" si="95"/>
        <v>0.30910271787668731</v>
      </c>
      <c r="EE103" s="2">
        <f t="shared" si="95"/>
        <v>0.30188106135444792</v>
      </c>
      <c r="EF103" s="2">
        <f t="shared" si="95"/>
        <v>0.29926569098246231</v>
      </c>
      <c r="EG103" s="2">
        <f t="shared" si="95"/>
        <v>0.29639793043756046</v>
      </c>
      <c r="EH103" s="2">
        <f t="shared" si="95"/>
        <v>0.29371695275436005</v>
      </c>
      <c r="EI103" s="2">
        <f t="shared" si="95"/>
        <v>0.29559681909999858</v>
      </c>
      <c r="EJ103" s="2">
        <f t="shared" si="95"/>
        <v>0.30102803030303038</v>
      </c>
      <c r="EK103" s="2">
        <f t="shared" si="95"/>
        <v>0.29901362958757172</v>
      </c>
      <c r="EL103" s="2">
        <f t="shared" si="95"/>
        <v>0.29690078326136693</v>
      </c>
      <c r="EM103" s="2">
        <f t="shared" si="136"/>
        <v>0.30785260884404325</v>
      </c>
      <c r="EN103" s="2">
        <f t="shared" si="136"/>
        <v>0.31760127644632069</v>
      </c>
      <c r="EO103" s="2">
        <f t="shared" si="136"/>
        <v>0.32659552129247998</v>
      </c>
      <c r="EQ103" s="2">
        <f t="shared" si="137"/>
        <v>0.32401844198926738</v>
      </c>
      <c r="ER103" s="2">
        <f t="shared" si="137"/>
        <v>0.31481403095083588</v>
      </c>
      <c r="ES103" s="2">
        <f t="shared" si="137"/>
        <v>0.31065557743385969</v>
      </c>
      <c r="ET103" s="2">
        <f t="shared" si="137"/>
        <v>0.30808154280154637</v>
      </c>
      <c r="EU103" s="2">
        <f t="shared" si="137"/>
        <v>0.30045761029369983</v>
      </c>
      <c r="EV103" s="2">
        <f t="shared" si="137"/>
        <v>0.2980820876247241</v>
      </c>
      <c r="EW103" s="2">
        <f t="shared" si="137"/>
        <v>0.29607658765507217</v>
      </c>
      <c r="EX103" s="2">
        <f t="shared" si="137"/>
        <v>0.29353023430300096</v>
      </c>
      <c r="EY103" s="2">
        <f t="shared" si="137"/>
        <v>0.2952499435655539</v>
      </c>
      <c r="EZ103" s="2">
        <f t="shared" si="137"/>
        <v>0.30218795733373827</v>
      </c>
      <c r="FA103" s="2">
        <f t="shared" si="137"/>
        <v>0.29847476100534709</v>
      </c>
      <c r="FB103" s="2">
        <f t="shared" si="137"/>
        <v>0.29628828516988559</v>
      </c>
      <c r="FC103" s="2">
        <f t="shared" si="137"/>
        <v>0.30788821830067947</v>
      </c>
      <c r="FD103" s="2">
        <f t="shared" si="137"/>
        <v>0.31883645317309617</v>
      </c>
      <c r="FE103" s="2">
        <f t="shared" si="137"/>
        <v>0.32648347414652107</v>
      </c>
      <c r="FG103" s="2">
        <f t="shared" si="138"/>
        <v>0.99858273621544746</v>
      </c>
      <c r="FH103" s="2">
        <f t="shared" si="138"/>
        <v>0.97716095607121822</v>
      </c>
      <c r="FI103" s="2">
        <f t="shared" si="138"/>
        <v>0.97632059041520769</v>
      </c>
      <c r="FJ103" s="2">
        <f t="shared" si="138"/>
        <v>0.97638090478986561</v>
      </c>
      <c r="FK103" s="2">
        <f t="shared" si="138"/>
        <v>0.98028640155933677</v>
      </c>
      <c r="FL103" s="2">
        <f t="shared" si="138"/>
        <v>0.97873579430834357</v>
      </c>
      <c r="FM103" s="2">
        <f t="shared" si="138"/>
        <v>0.97974437991047547</v>
      </c>
      <c r="FN103" s="2">
        <f t="shared" si="138"/>
        <v>0.98292378583073059</v>
      </c>
      <c r="FO103" s="2">
        <f t="shared" si="138"/>
        <v>0.98254375515979386</v>
      </c>
      <c r="FP103" s="2">
        <f t="shared" si="138"/>
        <v>0.98391075784235937</v>
      </c>
      <c r="FQ103" s="2">
        <f t="shared" si="138"/>
        <v>0.98314260407763232</v>
      </c>
      <c r="FR103" s="2">
        <f t="shared" si="138"/>
        <v>0.98113921396683523</v>
      </c>
      <c r="FS103" s="2">
        <f t="shared" si="138"/>
        <v>0.98020698975213238</v>
      </c>
      <c r="FT103" s="2">
        <f t="shared" si="138"/>
        <v>0.97840957215624325</v>
      </c>
      <c r="FU103" s="2">
        <f t="shared" si="138"/>
        <v>0.97572981715986251</v>
      </c>
      <c r="FW103" s="2">
        <f t="shared" si="128"/>
        <v>2.3337344595824102E-7</v>
      </c>
      <c r="FX103" s="2">
        <f t="shared" si="128"/>
        <v>1.2854042501818856E-3</v>
      </c>
      <c r="FY103" s="2">
        <f t="shared" si="128"/>
        <v>1.5158058590492693E-3</v>
      </c>
      <c r="FZ103" s="2">
        <f t="shared" si="128"/>
        <v>1.5861340839821824E-3</v>
      </c>
      <c r="GA103" s="2">
        <f t="shared" si="128"/>
        <v>1.921035371996294E-3</v>
      </c>
      <c r="GB103" s="2">
        <f t="shared" si="128"/>
        <v>1.9167950834129009E-3</v>
      </c>
      <c r="GC103" s="2">
        <f t="shared" si="128"/>
        <v>2.1421214367722927E-3</v>
      </c>
      <c r="GD103" s="2">
        <f t="shared" si="128"/>
        <v>3.1525659602475646E-3</v>
      </c>
      <c r="GE103" s="2">
        <f t="shared" si="128"/>
        <v>4.213626897588571E-3</v>
      </c>
      <c r="GF103" s="2">
        <f t="shared" si="128"/>
        <v>4.0296303204774633E-3</v>
      </c>
      <c r="GG103" s="2">
        <f t="shared" si="128"/>
        <v>3.0712841164211718E-3</v>
      </c>
      <c r="GH103" s="2">
        <f t="shared" si="128"/>
        <v>2.1987771589352008E-3</v>
      </c>
      <c r="GI103" s="2">
        <f t="shared" si="128"/>
        <v>1.9578865437236553E-3</v>
      </c>
      <c r="GJ103" s="2">
        <f t="shared" si="128"/>
        <v>1.7366484303566693E-3</v>
      </c>
      <c r="GK103" s="2">
        <f t="shared" si="128"/>
        <v>1.4851853024357151E-3</v>
      </c>
      <c r="GM103" s="81">
        <f t="shared" si="129"/>
        <v>4.8231560511254989E-8</v>
      </c>
      <c r="GN103" s="81">
        <f t="shared" si="129"/>
        <v>7.6810955092371698E-13</v>
      </c>
      <c r="GO103" s="81">
        <f t="shared" si="129"/>
        <v>1.2264558688102194E-17</v>
      </c>
      <c r="GP103" s="81">
        <f t="shared" si="129"/>
        <v>3.1637063300288148E-25</v>
      </c>
      <c r="GQ103" s="81">
        <f t="shared" si="129"/>
        <v>1.2434833096153363E-30</v>
      </c>
      <c r="GR103" s="81">
        <f t="shared" si="129"/>
        <v>7.7104675962330365E-30</v>
      </c>
      <c r="GS103" s="81">
        <f t="shared" si="129"/>
        <v>5.1699016681471739E-35</v>
      </c>
      <c r="GT103" s="81">
        <f t="shared" si="129"/>
        <v>1.4421502825720797E-44</v>
      </c>
      <c r="GU103" s="81">
        <f t="shared" si="129"/>
        <v>2.2483253371634343E-45</v>
      </c>
      <c r="GV103" s="81">
        <f t="shared" si="129"/>
        <v>3.9115366376085079E-46</v>
      </c>
      <c r="GW103" s="81">
        <f t="shared" si="129"/>
        <v>2.461179946884554E-43</v>
      </c>
      <c r="GX103" s="81">
        <f t="shared" si="129"/>
        <v>1.358641517293683E-34</v>
      </c>
      <c r="GY103" s="81">
        <f t="shared" si="129"/>
        <v>1.492648571334489E-28</v>
      </c>
      <c r="GZ103" s="81">
        <f t="shared" si="129"/>
        <v>9.6594021359608957E-33</v>
      </c>
      <c r="HA103" s="81">
        <f t="shared" si="129"/>
        <v>1.3686623236518102E-45</v>
      </c>
      <c r="HC103" s="81">
        <f t="shared" si="74"/>
        <v>4.071765224862841E-2</v>
      </c>
      <c r="HD103" s="81">
        <f t="shared" si="74"/>
        <v>0.50790734318246356</v>
      </c>
      <c r="HE103" s="81">
        <f t="shared" si="74"/>
        <v>0.59799512787467146</v>
      </c>
      <c r="HF103" s="81">
        <f t="shared" si="74"/>
        <v>0.64117310145492956</v>
      </c>
      <c r="HG103" s="81">
        <f t="shared" si="74"/>
        <v>0.48606269697171384</v>
      </c>
      <c r="HH103" s="81">
        <f t="shared" si="74"/>
        <v>0.57750707274297242</v>
      </c>
      <c r="HI103" s="81">
        <f t="shared" si="139"/>
        <v>0.42600096577694235</v>
      </c>
      <c r="HJ103" s="81">
        <f t="shared" si="139"/>
        <v>6.3299836405137158E-2</v>
      </c>
      <c r="HK103" s="81">
        <f t="shared" si="139"/>
        <v>8.9546200928650507E-3</v>
      </c>
      <c r="HL103" s="81">
        <f t="shared" si="139"/>
        <v>5.3372302862149112E-3</v>
      </c>
      <c r="HM103" s="81">
        <f t="shared" si="139"/>
        <v>3.7889039344628443E-2</v>
      </c>
      <c r="HN103" s="81">
        <f t="shared" si="139"/>
        <v>0.32340881204443034</v>
      </c>
      <c r="HO103" s="81">
        <f t="shared" si="139"/>
        <v>0.65164901529473751</v>
      </c>
      <c r="HP103" s="81">
        <f t="shared" si="139"/>
        <v>0.64539780719270678</v>
      </c>
      <c r="HQ103" s="81">
        <f t="shared" si="139"/>
        <v>0.24167139593481105</v>
      </c>
      <c r="HS103" s="81">
        <f t="shared" si="130"/>
        <v>7.3839186926840638E-9</v>
      </c>
      <c r="HT103" s="81">
        <f t="shared" si="130"/>
        <v>3.7252655953773907E-18</v>
      </c>
      <c r="HU103" s="81">
        <f t="shared" si="130"/>
        <v>6.9128361417076802E-20</v>
      </c>
      <c r="HV103" s="81">
        <f t="shared" si="130"/>
        <v>6.2313109284371271E-19</v>
      </c>
      <c r="HW103" s="81">
        <f t="shared" si="130"/>
        <v>1.4093147946461795E-19</v>
      </c>
      <c r="HX103" s="81">
        <f t="shared" si="130"/>
        <v>1.3435980191564991E-19</v>
      </c>
      <c r="HY103" s="81">
        <f t="shared" si="130"/>
        <v>1.5180210970921559E-19</v>
      </c>
      <c r="HZ103" s="81">
        <f t="shared" si="130"/>
        <v>4.9496206936935333E-17</v>
      </c>
      <c r="IA103" s="81">
        <f t="shared" si="130"/>
        <v>6.3993633923132227E-16</v>
      </c>
      <c r="IB103" s="81">
        <f t="shared" si="130"/>
        <v>4.7080006141579358E-15</v>
      </c>
      <c r="IC103" s="81">
        <f t="shared" si="130"/>
        <v>1.2928240337927535E-15</v>
      </c>
      <c r="ID103" s="81">
        <f t="shared" si="130"/>
        <v>7.344985369265092E-18</v>
      </c>
      <c r="IE103" s="81">
        <f t="shared" si="130"/>
        <v>6.0058432019144767E-18</v>
      </c>
      <c r="IF103" s="81">
        <f t="shared" si="130"/>
        <v>2.9624445269611332E-14</v>
      </c>
      <c r="IG103" s="81">
        <f t="shared" si="130"/>
        <v>6.8883220911515773E-9</v>
      </c>
      <c r="II103" s="81">
        <f t="shared" si="131"/>
        <v>7.2471648085894098E-78</v>
      </c>
      <c r="IJ103" s="81">
        <f t="shared" si="131"/>
        <v>3.6186387031447493E-79</v>
      </c>
      <c r="IK103" s="81">
        <f t="shared" si="131"/>
        <v>6.332882472035467E-85</v>
      </c>
      <c r="IL103" s="81">
        <f t="shared" si="131"/>
        <v>3.0260582379862827E-81</v>
      </c>
      <c r="IM103" s="81">
        <f t="shared" si="131"/>
        <v>1.1338813638569311E-86</v>
      </c>
      <c r="IN103" s="81">
        <f t="shared" si="131"/>
        <v>2.8286930383952795E-86</v>
      </c>
      <c r="IO103" s="81">
        <f t="shared" si="131"/>
        <v>2.9166422217083869E-87</v>
      </c>
      <c r="IP103" s="81">
        <f t="shared" si="131"/>
        <v>1.6112384980196666E-80</v>
      </c>
      <c r="IQ103" s="81">
        <f t="shared" si="131"/>
        <v>2.4584987474737163E-77</v>
      </c>
      <c r="IR103" s="81">
        <f t="shared" si="131"/>
        <v>1.8080392442734542E-73</v>
      </c>
      <c r="IS103" s="81">
        <f t="shared" si="131"/>
        <v>5.0964435768033678E-74</v>
      </c>
      <c r="IT103" s="81">
        <f t="shared" si="131"/>
        <v>3.3192445760413094E-80</v>
      </c>
      <c r="IU103" s="81">
        <f t="shared" si="131"/>
        <v>3.5863599653777899E-76</v>
      </c>
      <c r="IV103" s="81">
        <f t="shared" si="131"/>
        <v>8.6036054111217745E-87</v>
      </c>
      <c r="IW103" s="81">
        <f t="shared" si="131"/>
        <v>2.5986527430214337E-34</v>
      </c>
      <c r="IY103" s="81">
        <f t="shared" si="132"/>
        <v>4.0717707864107611E-2</v>
      </c>
      <c r="IZ103" s="81">
        <f t="shared" si="132"/>
        <v>0.50790734318323172</v>
      </c>
      <c r="JA103" s="81">
        <f t="shared" si="132"/>
        <v>0.59799512787467146</v>
      </c>
      <c r="JB103" s="81">
        <f t="shared" si="132"/>
        <v>0.64117310145492956</v>
      </c>
      <c r="JC103" s="81">
        <f t="shared" si="132"/>
        <v>0.48606269697171384</v>
      </c>
      <c r="JD103" s="81">
        <f t="shared" si="132"/>
        <v>0.57750707274297242</v>
      </c>
      <c r="JE103" s="81">
        <f t="shared" si="132"/>
        <v>0.42600096577694235</v>
      </c>
      <c r="JF103" s="81">
        <f t="shared" si="132"/>
        <v>6.3299836405137214E-2</v>
      </c>
      <c r="JG103" s="81">
        <f t="shared" si="132"/>
        <v>8.9546200928656908E-3</v>
      </c>
      <c r="JH103" s="81">
        <f t="shared" si="132"/>
        <v>5.3372302862196193E-3</v>
      </c>
      <c r="JI103" s="81">
        <f t="shared" si="132"/>
        <v>3.7889039344629734E-2</v>
      </c>
      <c r="JJ103" s="81">
        <f t="shared" si="132"/>
        <v>0.32340881204443034</v>
      </c>
      <c r="JK103" s="81">
        <f t="shared" si="132"/>
        <v>0.65164901529473751</v>
      </c>
      <c r="JL103" s="81">
        <f t="shared" si="132"/>
        <v>0.64539780719273643</v>
      </c>
      <c r="JM103" s="81">
        <f t="shared" si="132"/>
        <v>0.24167140282313312</v>
      </c>
    </row>
    <row r="104" spans="2:273" x14ac:dyDescent="0.25">
      <c r="B104" s="2">
        <v>77</v>
      </c>
      <c r="C104" s="37">
        <v>0.32027699999999998</v>
      </c>
      <c r="D104" s="37">
        <v>0.59524600000000005</v>
      </c>
      <c r="E104" s="37">
        <v>0.59462400000000004</v>
      </c>
      <c r="F104" s="37">
        <v>0.56725199999999998</v>
      </c>
      <c r="G104" s="37">
        <v>0.41291299999999997</v>
      </c>
      <c r="H104" s="37">
        <v>0.466698</v>
      </c>
      <c r="I104" s="37">
        <v>0.36694100000000002</v>
      </c>
      <c r="J104" s="37">
        <v>0.29387099999999999</v>
      </c>
      <c r="K104" s="37">
        <v>0.29886800000000002</v>
      </c>
      <c r="L104" s="37">
        <v>0.29770099999999999</v>
      </c>
      <c r="M104" s="37">
        <v>0.29715000000000003</v>
      </c>
      <c r="N104" s="37">
        <v>0.32585399999999998</v>
      </c>
      <c r="O104" s="37">
        <v>0.52057900000000001</v>
      </c>
      <c r="P104" s="37">
        <v>0.50735200000000003</v>
      </c>
      <c r="Q104" s="37">
        <v>0.332148</v>
      </c>
      <c r="S104" s="4">
        <f t="shared" si="133"/>
        <v>0.32661056787636877</v>
      </c>
      <c r="T104" s="4">
        <f t="shared" si="133"/>
        <v>0.61213702117187618</v>
      </c>
      <c r="U104" s="4">
        <f t="shared" si="133"/>
        <v>0.60751930537307153</v>
      </c>
      <c r="V104" s="4">
        <f t="shared" si="133"/>
        <v>0.55422044980401775</v>
      </c>
      <c r="W104" s="4">
        <f t="shared" si="133"/>
        <v>0.40534867636261085</v>
      </c>
      <c r="X104" s="4">
        <f t="shared" si="133"/>
        <v>0.45104779624812708</v>
      </c>
      <c r="Y104" s="4">
        <f t="shared" si="133"/>
        <v>0.36963787491758726</v>
      </c>
      <c r="Z104" s="4">
        <f t="shared" si="133"/>
        <v>0.29819677793715349</v>
      </c>
      <c r="AA104" s="4">
        <f t="shared" si="133"/>
        <v>0.29639651254357285</v>
      </c>
      <c r="AB104" s="4">
        <f t="shared" si="133"/>
        <v>0.30169655292361142</v>
      </c>
      <c r="AC104" s="4">
        <f t="shared" si="133"/>
        <v>0.30137744055857235</v>
      </c>
      <c r="AD104" s="4">
        <f t="shared" si="133"/>
        <v>0.34146536010558221</v>
      </c>
      <c r="AE104" s="4">
        <f t="shared" si="133"/>
        <v>0.5049005463202253</v>
      </c>
      <c r="AF104" s="4">
        <f t="shared" si="133"/>
        <v>0.48707229669532132</v>
      </c>
      <c r="AG104" s="4">
        <f t="shared" si="133"/>
        <v>0.34265013731700966</v>
      </c>
      <c r="AI104" s="4">
        <f t="shared" si="134"/>
        <v>-6.3335678763687953E-3</v>
      </c>
      <c r="AJ104" s="4">
        <f t="shared" si="134"/>
        <v>-1.6891021171876131E-2</v>
      </c>
      <c r="AK104" s="4">
        <f t="shared" si="134"/>
        <v>-1.2895305373071486E-2</v>
      </c>
      <c r="AL104" s="4">
        <f t="shared" si="134"/>
        <v>1.3031550195982233E-2</v>
      </c>
      <c r="AM104" s="4">
        <f t="shared" si="134"/>
        <v>7.5643236373891254E-3</v>
      </c>
      <c r="AN104" s="4">
        <f t="shared" si="134"/>
        <v>1.5650203751872926E-2</v>
      </c>
      <c r="AO104" s="4">
        <f t="shared" si="134"/>
        <v>-2.6968749175872442E-3</v>
      </c>
      <c r="AP104" s="4">
        <f t="shared" si="134"/>
        <v>-4.3257779371534966E-3</v>
      </c>
      <c r="AQ104" s="4">
        <f t="shared" si="134"/>
        <v>2.4714874564271683E-3</v>
      </c>
      <c r="AR104" s="4">
        <f t="shared" si="134"/>
        <v>-3.9955529236114229E-3</v>
      </c>
      <c r="AS104" s="4">
        <f t="shared" si="134"/>
        <v>-4.2274405585723263E-3</v>
      </c>
      <c r="AT104" s="4">
        <f t="shared" si="134"/>
        <v>-1.5611360105582228E-2</v>
      </c>
      <c r="AU104" s="4">
        <f t="shared" si="134"/>
        <v>1.5678453679774718E-2</v>
      </c>
      <c r="AV104" s="4">
        <f t="shared" si="134"/>
        <v>2.0279703304678709E-2</v>
      </c>
      <c r="AW104" s="4">
        <f t="shared" si="134"/>
        <v>-1.0502137317009663E-2</v>
      </c>
      <c r="AY104" s="2">
        <f t="shared" si="126"/>
        <v>0.32381963725929436</v>
      </c>
      <c r="AZ104" s="2">
        <f t="shared" si="126"/>
        <v>0.31777569906364783</v>
      </c>
      <c r="BA104" s="2">
        <f t="shared" si="126"/>
        <v>0.31351422906929488</v>
      </c>
      <c r="BB104" s="2">
        <f t="shared" si="126"/>
        <v>0.31002004768858871</v>
      </c>
      <c r="BC104" s="2">
        <f t="shared" si="126"/>
        <v>0.30277165854090282</v>
      </c>
      <c r="BD104" s="2">
        <f t="shared" si="126"/>
        <v>0.30011198833291769</v>
      </c>
      <c r="BE104" s="2">
        <f t="shared" si="126"/>
        <v>0.29718080018703363</v>
      </c>
      <c r="BF104" s="2">
        <f t="shared" si="126"/>
        <v>0.29452345820634696</v>
      </c>
      <c r="BG104" s="2">
        <f t="shared" si="126"/>
        <v>0.29617745822865144</v>
      </c>
      <c r="BH104" s="2">
        <f t="shared" si="126"/>
        <v>0.30158229792487606</v>
      </c>
      <c r="BI104" s="2">
        <f t="shared" si="126"/>
        <v>0.29961617961292697</v>
      </c>
      <c r="BJ104" s="2">
        <f t="shared" si="126"/>
        <v>0.29775636528580202</v>
      </c>
      <c r="BK104" s="2">
        <f t="shared" si="126"/>
        <v>0.30854986029151626</v>
      </c>
      <c r="BL104" s="2">
        <f t="shared" si="126"/>
        <v>0.31835352427089386</v>
      </c>
      <c r="BM104" s="2">
        <f t="shared" si="126"/>
        <v>0.32735413112392842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>
        <f t="shared" si="127"/>
        <v>0.29886800000000002</v>
      </c>
      <c r="CN104" s="2">
        <f t="shared" si="127"/>
        <v>0.29770099999999999</v>
      </c>
      <c r="CO104" s="2">
        <f t="shared" si="127"/>
        <v>0.29715000000000003</v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>
        <f t="shared" si="119"/>
        <v>0.29886800000000002</v>
      </c>
      <c r="DD104" s="2">
        <f t="shared" si="120"/>
        <v>0.29770099999999999</v>
      </c>
      <c r="DE104" s="2">
        <f t="shared" si="121"/>
        <v>0.29715000000000003</v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0.42443869999999984</v>
      </c>
      <c r="DL104" s="2">
        <f t="shared" si="135"/>
        <v>0.36914959327731089</v>
      </c>
      <c r="DM104" s="2">
        <f t="shared" si="135"/>
        <v>0.37022795294117639</v>
      </c>
      <c r="DN104" s="2">
        <f t="shared" si="135"/>
        <v>0.36725860336134453</v>
      </c>
      <c r="DO104" s="2">
        <f t="shared" si="135"/>
        <v>0.37091867569073095</v>
      </c>
      <c r="DP104" s="2">
        <f t="shared" si="135"/>
        <v>0.35995123697479003</v>
      </c>
      <c r="DQ104" s="2">
        <f t="shared" si="135"/>
        <v>0.35460672436974783</v>
      </c>
      <c r="DR104" s="2">
        <f t="shared" si="135"/>
        <v>0.36238238709677412</v>
      </c>
      <c r="DS104" s="2">
        <f t="shared" si="135"/>
        <v>0.35206876392961883</v>
      </c>
      <c r="DT104" s="2">
        <f t="shared" si="135"/>
        <v>0.35407412499999996</v>
      </c>
      <c r="DU104" s="2">
        <f t="shared" si="135"/>
        <v>0.35867474083577711</v>
      </c>
      <c r="DV104" s="2">
        <f t="shared" si="135"/>
        <v>0.36081410617201426</v>
      </c>
      <c r="DW104" s="2">
        <f t="shared" si="135"/>
        <v>0.36018572972370766</v>
      </c>
      <c r="DX104" s="2">
        <f t="shared" si="135"/>
        <v>0.36737612941176473</v>
      </c>
      <c r="DY104" s="2">
        <f t="shared" si="135"/>
        <v>0.37269103253119434</v>
      </c>
      <c r="EA104" s="2">
        <f t="shared" si="95"/>
        <v>0.32368939650472067</v>
      </c>
      <c r="EB104" s="2">
        <f t="shared" si="95"/>
        <v>0.3166837097441661</v>
      </c>
      <c r="EC104" s="2">
        <f t="shared" si="95"/>
        <v>0.31226299374095007</v>
      </c>
      <c r="ED104" s="2">
        <f t="shared" si="95"/>
        <v>0.30875900335643919</v>
      </c>
      <c r="EE104" s="2">
        <f t="shared" si="95"/>
        <v>0.30152474043193539</v>
      </c>
      <c r="EF104" s="2">
        <f t="shared" si="95"/>
        <v>0.29892874215572801</v>
      </c>
      <c r="EG104" s="2">
        <f t="shared" si="95"/>
        <v>0.29609875759535326</v>
      </c>
      <c r="EH104" s="2">
        <f t="shared" si="95"/>
        <v>0.29344891722475686</v>
      </c>
      <c r="EI104" s="2">
        <f t="shared" si="95"/>
        <v>0.29527339788035778</v>
      </c>
      <c r="EJ104" s="2">
        <f t="shared" si="95"/>
        <v>0.30079455088819235</v>
      </c>
      <c r="EK104" s="2">
        <f t="shared" si="95"/>
        <v>0.29869439279569454</v>
      </c>
      <c r="EL104" s="2">
        <f t="shared" si="95"/>
        <v>0.29665228302380442</v>
      </c>
      <c r="EM104" s="2">
        <f t="shared" si="136"/>
        <v>0.30759886323243057</v>
      </c>
      <c r="EN104" s="2">
        <f t="shared" si="136"/>
        <v>0.31736463369471368</v>
      </c>
      <c r="EO104" s="2">
        <f t="shared" si="136"/>
        <v>0.32632588182595845</v>
      </c>
      <c r="EQ104" s="2">
        <f t="shared" si="137"/>
        <v>0.32368939650472067</v>
      </c>
      <c r="ER104" s="2">
        <f t="shared" si="137"/>
        <v>0.31452152361670521</v>
      </c>
      <c r="ES104" s="2">
        <f t="shared" si="137"/>
        <v>0.31034791355388369</v>
      </c>
      <c r="ET104" s="2">
        <f t="shared" si="137"/>
        <v>0.30777430478741696</v>
      </c>
      <c r="EU104" s="2">
        <f t="shared" si="137"/>
        <v>0.30015511304513121</v>
      </c>
      <c r="EV104" s="2">
        <f t="shared" si="137"/>
        <v>0.29779005021898425</v>
      </c>
      <c r="EW104" s="2">
        <f t="shared" si="137"/>
        <v>0.29578999939023004</v>
      </c>
      <c r="EX104" s="2">
        <f t="shared" si="137"/>
        <v>0.29326859527313148</v>
      </c>
      <c r="EY104" s="2">
        <f t="shared" si="137"/>
        <v>0.29494232446379609</v>
      </c>
      <c r="EZ104" s="2">
        <f t="shared" si="137"/>
        <v>0.30188982666261771</v>
      </c>
      <c r="FA104" s="2">
        <f t="shared" si="137"/>
        <v>0.29818095462398597</v>
      </c>
      <c r="FB104" s="2">
        <f t="shared" si="137"/>
        <v>0.29606509288292099</v>
      </c>
      <c r="FC104" s="2">
        <f t="shared" si="137"/>
        <v>0.30763254666561285</v>
      </c>
      <c r="FD104" s="2">
        <f t="shared" si="137"/>
        <v>0.31854888537141579</v>
      </c>
      <c r="FE104" s="2">
        <f t="shared" si="137"/>
        <v>0.32618811159160638</v>
      </c>
      <c r="FG104" s="2">
        <f t="shared" si="138"/>
        <v>0.99870727885895716</v>
      </c>
      <c r="FH104" s="2">
        <f t="shared" si="138"/>
        <v>0.97912860145800196</v>
      </c>
      <c r="FI104" s="2">
        <f t="shared" si="138"/>
        <v>0.9783590321536515</v>
      </c>
      <c r="FJ104" s="2">
        <f t="shared" si="138"/>
        <v>0.97841426916086127</v>
      </c>
      <c r="FK104" s="2">
        <f t="shared" si="138"/>
        <v>0.98198974425632579</v>
      </c>
      <c r="FL104" s="2">
        <f t="shared" si="138"/>
        <v>0.98057046087017941</v>
      </c>
      <c r="FM104" s="2">
        <f t="shared" si="138"/>
        <v>0.98149367155376166</v>
      </c>
      <c r="FN104" s="2">
        <f t="shared" si="138"/>
        <v>0.9844028725592191</v>
      </c>
      <c r="FO104" s="2">
        <f t="shared" si="138"/>
        <v>0.98405522494930897</v>
      </c>
      <c r="FP104" s="2">
        <f t="shared" si="138"/>
        <v>0.98530563425148177</v>
      </c>
      <c r="FQ104" s="2">
        <f t="shared" si="138"/>
        <v>0.98460303436725183</v>
      </c>
      <c r="FR104" s="2">
        <f t="shared" si="138"/>
        <v>0.98277016501709957</v>
      </c>
      <c r="FS104" s="2">
        <f t="shared" si="138"/>
        <v>0.98191706741107354</v>
      </c>
      <c r="FT104" s="2">
        <f t="shared" si="138"/>
        <v>0.98027181768616356</v>
      </c>
      <c r="FU104" s="2">
        <f t="shared" si="138"/>
        <v>0.97781796014178879</v>
      </c>
      <c r="FW104" s="2">
        <f t="shared" si="128"/>
        <v>2.5588888929055781E-7</v>
      </c>
      <c r="FX104" s="2">
        <f t="shared" si="128"/>
        <v>1.4092429684247848E-3</v>
      </c>
      <c r="FY104" s="2">
        <f t="shared" si="128"/>
        <v>1.6618050479825256E-3</v>
      </c>
      <c r="FZ104" s="2">
        <f t="shared" si="128"/>
        <v>1.7388953406909408E-3</v>
      </c>
      <c r="GA104" s="2">
        <f t="shared" si="128"/>
        <v>2.105983080663803E-3</v>
      </c>
      <c r="GB104" s="2">
        <f t="shared" si="128"/>
        <v>2.1013354177220806E-3</v>
      </c>
      <c r="GC104" s="2">
        <f t="shared" si="128"/>
        <v>2.3483041295653739E-3</v>
      </c>
      <c r="GD104" s="2">
        <f t="shared" si="128"/>
        <v>3.4556687822566759E-3</v>
      </c>
      <c r="GE104" s="2">
        <f t="shared" si="128"/>
        <v>4.6182725852973172E-3</v>
      </c>
      <c r="GF104" s="2">
        <f t="shared" si="128"/>
        <v>4.4166847039406789E-3</v>
      </c>
      <c r="GG104" s="2">
        <f t="shared" si="128"/>
        <v>3.3665985044442847E-3</v>
      </c>
      <c r="GH104" s="2">
        <f t="shared" si="128"/>
        <v>2.4103998850506939E-3</v>
      </c>
      <c r="GI104" s="2">
        <f t="shared" si="128"/>
        <v>2.146374469825432E-3</v>
      </c>
      <c r="GJ104" s="2">
        <f t="shared" si="128"/>
        <v>1.9038781459290346E-3</v>
      </c>
      <c r="GK104" s="2">
        <f t="shared" si="128"/>
        <v>1.6282399941025705E-3</v>
      </c>
      <c r="GM104" s="81">
        <f t="shared" si="129"/>
        <v>1.9184790470074098E-8</v>
      </c>
      <c r="GN104" s="81">
        <f t="shared" si="129"/>
        <v>4.618641848600256E-14</v>
      </c>
      <c r="GO104" s="81">
        <f t="shared" si="129"/>
        <v>2.7441566753653686E-19</v>
      </c>
      <c r="GP104" s="81">
        <f t="shared" si="129"/>
        <v>1.5569535189280358E-27</v>
      </c>
      <c r="GQ104" s="81">
        <f t="shared" si="129"/>
        <v>3.370172248979776E-33</v>
      </c>
      <c r="GR104" s="81">
        <f t="shared" si="129"/>
        <v>1.9798937231640081E-32</v>
      </c>
      <c r="GS104" s="81">
        <f t="shared" si="129"/>
        <v>5.9515460034945888E-38</v>
      </c>
      <c r="GT104" s="81">
        <f t="shared" si="129"/>
        <v>5.0476261491665483E-48</v>
      </c>
      <c r="GU104" s="81">
        <f t="shared" si="129"/>
        <v>8.4483338027553601E-49</v>
      </c>
      <c r="GV104" s="81">
        <f t="shared" si="129"/>
        <v>1.3052957958436285E-49</v>
      </c>
      <c r="GW104" s="81">
        <f t="shared" si="129"/>
        <v>1.1423934216156963E-46</v>
      </c>
      <c r="GX104" s="81">
        <f t="shared" si="129"/>
        <v>1.9714787246980289E-37</v>
      </c>
      <c r="GY104" s="81">
        <f t="shared" si="129"/>
        <v>4.2499440907394194E-31</v>
      </c>
      <c r="GZ104" s="81">
        <f t="shared" si="129"/>
        <v>1.1953357274498216E-35</v>
      </c>
      <c r="HA104" s="81">
        <f t="shared" si="129"/>
        <v>3.347523923259905E-49</v>
      </c>
      <c r="HC104" s="81">
        <f t="shared" si="74"/>
        <v>2.4002998110314706E-2</v>
      </c>
      <c r="HD104" s="81">
        <f t="shared" si="74"/>
        <v>0.5726758667615548</v>
      </c>
      <c r="HE104" s="81">
        <f t="shared" si="74"/>
        <v>0.63454408697581588</v>
      </c>
      <c r="HF104" s="81">
        <f t="shared" si="74"/>
        <v>0.62045292737017677</v>
      </c>
      <c r="HG104" s="81">
        <f t="shared" si="74"/>
        <v>0.33591110595736884</v>
      </c>
      <c r="HH104" s="81">
        <f t="shared" si="74"/>
        <v>0.44486667817991077</v>
      </c>
      <c r="HI104" s="81">
        <f t="shared" si="139"/>
        <v>0.24884733514096283</v>
      </c>
      <c r="HJ104" s="81">
        <f t="shared" si="139"/>
        <v>1.9430386383245658E-2</v>
      </c>
      <c r="HK104" s="81">
        <f t="shared" si="139"/>
        <v>1.4442786979248371E-3</v>
      </c>
      <c r="HL104" s="81">
        <f t="shared" si="139"/>
        <v>7.9974244520241496E-4</v>
      </c>
      <c r="HM104" s="81">
        <f t="shared" si="139"/>
        <v>9.9999442747258447E-3</v>
      </c>
      <c r="HN104" s="81">
        <f t="shared" si="139"/>
        <v>0.17070285955422715</v>
      </c>
      <c r="HO104" s="81">
        <f t="shared" si="139"/>
        <v>0.55818986887031485</v>
      </c>
      <c r="HP104" s="81">
        <f t="shared" si="139"/>
        <v>0.53113288944062731</v>
      </c>
      <c r="HQ104" s="81">
        <f t="shared" si="139"/>
        <v>9.6940030176084449E-2</v>
      </c>
      <c r="HS104" s="81">
        <f t="shared" si="130"/>
        <v>1.2790708656352862E-8</v>
      </c>
      <c r="HT104" s="81">
        <f t="shared" si="130"/>
        <v>2.4243572318426127E-17</v>
      </c>
      <c r="HU104" s="81">
        <f t="shared" si="130"/>
        <v>5.5857788684173152E-19</v>
      </c>
      <c r="HV104" s="81">
        <f t="shared" si="130"/>
        <v>4.6212419596806636E-18</v>
      </c>
      <c r="HW104" s="81">
        <f t="shared" si="130"/>
        <v>1.2364368121376839E-18</v>
      </c>
      <c r="HX104" s="81">
        <f t="shared" si="130"/>
        <v>1.1734326710178515E-18</v>
      </c>
      <c r="HY104" s="81">
        <f t="shared" si="130"/>
        <v>1.3912576552572701E-18</v>
      </c>
      <c r="HZ104" s="81">
        <f t="shared" si="130"/>
        <v>4.0654199857704977E-16</v>
      </c>
      <c r="IA104" s="81">
        <f t="shared" si="130"/>
        <v>5.1907735995822097E-15</v>
      </c>
      <c r="IB104" s="81">
        <f t="shared" si="130"/>
        <v>3.3506842537596206E-14</v>
      </c>
      <c r="IC104" s="81">
        <f t="shared" si="130"/>
        <v>8.7865323312033118E-15</v>
      </c>
      <c r="ID104" s="81">
        <f t="shared" si="130"/>
        <v>5.5972447170438372E-17</v>
      </c>
      <c r="IE104" s="81">
        <f t="shared" si="130"/>
        <v>4.209764651429689E-17</v>
      </c>
      <c r="IF104" s="81">
        <f t="shared" si="130"/>
        <v>1.2765737613490524E-13</v>
      </c>
      <c r="IG104" s="81">
        <f t="shared" si="130"/>
        <v>1.5995361533929622E-8</v>
      </c>
      <c r="II104" s="81">
        <f t="shared" si="131"/>
        <v>5.9431136219164607E-77</v>
      </c>
      <c r="IJ104" s="81">
        <f t="shared" si="131"/>
        <v>4.8178492302336373E-77</v>
      </c>
      <c r="IK104" s="81">
        <f t="shared" si="131"/>
        <v>1.3847260713399361E-82</v>
      </c>
      <c r="IL104" s="81">
        <f t="shared" si="131"/>
        <v>5.4060372796386795E-79</v>
      </c>
      <c r="IM104" s="81">
        <f t="shared" si="131"/>
        <v>3.4153366771020192E-84</v>
      </c>
      <c r="IN104" s="81">
        <f t="shared" si="131"/>
        <v>8.2795118560759436E-84</v>
      </c>
      <c r="IO104" s="81">
        <f t="shared" si="131"/>
        <v>1.0114915511722772E-84</v>
      </c>
      <c r="IP104" s="81">
        <f t="shared" si="131"/>
        <v>5.0507894487385163E-78</v>
      </c>
      <c r="IQ104" s="81">
        <f t="shared" si="131"/>
        <v>8.1777982606468096E-75</v>
      </c>
      <c r="IR104" s="81">
        <f t="shared" si="131"/>
        <v>4.2758009758439428E-71</v>
      </c>
      <c r="IS104" s="81">
        <f t="shared" si="131"/>
        <v>9.7144086807254851E-72</v>
      </c>
      <c r="IT104" s="81">
        <f t="shared" si="131"/>
        <v>7.2708681009560688E-78</v>
      </c>
      <c r="IU104" s="81">
        <f t="shared" si="131"/>
        <v>5.4186524699153697E-74</v>
      </c>
      <c r="IV104" s="81">
        <f t="shared" si="131"/>
        <v>2.386910805844101E-84</v>
      </c>
      <c r="IW104" s="81">
        <f t="shared" si="131"/>
        <v>2.1428204650586813E-33</v>
      </c>
      <c r="IY104" s="81">
        <f t="shared" si="132"/>
        <v>2.4003030085813833E-2</v>
      </c>
      <c r="IZ104" s="81">
        <f t="shared" si="132"/>
        <v>0.57267586676160098</v>
      </c>
      <c r="JA104" s="81">
        <f t="shared" si="132"/>
        <v>0.63454408697581588</v>
      </c>
      <c r="JB104" s="81">
        <f t="shared" si="132"/>
        <v>0.62045292737017677</v>
      </c>
      <c r="JC104" s="81">
        <f t="shared" si="132"/>
        <v>0.33591110595736884</v>
      </c>
      <c r="JD104" s="81">
        <f t="shared" si="132"/>
        <v>0.44486667817991077</v>
      </c>
      <c r="JE104" s="81">
        <f t="shared" si="132"/>
        <v>0.24884733514096283</v>
      </c>
      <c r="JF104" s="81">
        <f t="shared" si="132"/>
        <v>1.9430386383246064E-2</v>
      </c>
      <c r="JG104" s="81">
        <f t="shared" si="132"/>
        <v>1.4442786979300278E-3</v>
      </c>
      <c r="JH104" s="81">
        <f t="shared" si="132"/>
        <v>7.9974244523592179E-4</v>
      </c>
      <c r="JI104" s="81">
        <f t="shared" si="132"/>
        <v>9.9999442747346311E-3</v>
      </c>
      <c r="JJ104" s="81">
        <f t="shared" si="132"/>
        <v>0.1707028595542272</v>
      </c>
      <c r="JK104" s="81">
        <f t="shared" si="132"/>
        <v>0.55818986887031485</v>
      </c>
      <c r="JL104" s="81">
        <f t="shared" si="132"/>
        <v>0.53113288944075498</v>
      </c>
      <c r="JM104" s="81">
        <f t="shared" si="132"/>
        <v>9.6940046171445984E-2</v>
      </c>
    </row>
    <row r="105" spans="2:273" x14ac:dyDescent="0.25">
      <c r="B105" s="2">
        <v>78</v>
      </c>
      <c r="C105" s="37">
        <v>0.322407</v>
      </c>
      <c r="D105" s="37">
        <v>0.58945899999999996</v>
      </c>
      <c r="E105" s="37">
        <v>0.573986</v>
      </c>
      <c r="F105" s="37">
        <v>0.51892300000000002</v>
      </c>
      <c r="G105" s="37">
        <v>0.337034</v>
      </c>
      <c r="H105" s="37">
        <v>0.38358300000000001</v>
      </c>
      <c r="I105" s="37">
        <v>0.30967499999999998</v>
      </c>
      <c r="J105" s="37">
        <v>0.29078300000000001</v>
      </c>
      <c r="K105" s="37">
        <v>0.29280099999999998</v>
      </c>
      <c r="L105" s="37">
        <v>0.30265500000000001</v>
      </c>
      <c r="M105" s="37">
        <v>0.30289300000000002</v>
      </c>
      <c r="N105" s="37">
        <v>0.30319200000000002</v>
      </c>
      <c r="O105" s="37">
        <v>0.45046000000000003</v>
      </c>
      <c r="P105" s="37">
        <v>0.42966900000000002</v>
      </c>
      <c r="Q105" s="37">
        <v>0.32234600000000002</v>
      </c>
      <c r="S105" s="4">
        <f t="shared" si="133"/>
        <v>0.324951214023393</v>
      </c>
      <c r="T105" s="4">
        <f t="shared" si="133"/>
        <v>0.60554425183428684</v>
      </c>
      <c r="U105" s="4">
        <f t="shared" si="133"/>
        <v>0.56953950309559298</v>
      </c>
      <c r="V105" s="4">
        <f t="shared" si="133"/>
        <v>0.49711490322457019</v>
      </c>
      <c r="W105" s="4">
        <f t="shared" si="133"/>
        <v>0.35370473443771067</v>
      </c>
      <c r="X105" s="4">
        <f t="shared" si="133"/>
        <v>0.38457534103906388</v>
      </c>
      <c r="Y105" s="4">
        <f t="shared" si="133"/>
        <v>0.3252414311803421</v>
      </c>
      <c r="Z105" s="4">
        <f t="shared" si="133"/>
        <v>0.29489376115257704</v>
      </c>
      <c r="AA105" s="4">
        <f t="shared" si="133"/>
        <v>0.2958096605011557</v>
      </c>
      <c r="AB105" s="4">
        <f t="shared" si="133"/>
        <v>0.30130080828745015</v>
      </c>
      <c r="AC105" s="4">
        <f t="shared" si="133"/>
        <v>0.29952274259681</v>
      </c>
      <c r="AD105" s="4">
        <f t="shared" si="133"/>
        <v>0.31316564554912935</v>
      </c>
      <c r="AE105" s="4">
        <f t="shared" si="133"/>
        <v>0.43323910348844941</v>
      </c>
      <c r="AF105" s="4">
        <f t="shared" si="133"/>
        <v>0.41672980615725896</v>
      </c>
      <c r="AG105" s="4">
        <f t="shared" si="133"/>
        <v>0.33060313574176592</v>
      </c>
      <c r="AI105" s="4">
        <f t="shared" si="134"/>
        <v>-2.5442140233929988E-3</v>
      </c>
      <c r="AJ105" s="4">
        <f t="shared" si="134"/>
        <v>-1.6085251834286884E-2</v>
      </c>
      <c r="AK105" s="4">
        <f t="shared" si="134"/>
        <v>4.4464969044070157E-3</v>
      </c>
      <c r="AL105" s="4">
        <f t="shared" si="134"/>
        <v>2.180809677542983E-2</v>
      </c>
      <c r="AM105" s="4">
        <f t="shared" si="134"/>
        <v>-1.6670734437710666E-2</v>
      </c>
      <c r="AN105" s="4">
        <f t="shared" si="134"/>
        <v>-9.9234103906387094E-4</v>
      </c>
      <c r="AO105" s="4">
        <f t="shared" si="134"/>
        <v>-1.5566431180342122E-2</v>
      </c>
      <c r="AP105" s="4">
        <f t="shared" si="134"/>
        <v>-4.1107611525770249E-3</v>
      </c>
      <c r="AQ105" s="4">
        <f t="shared" si="134"/>
        <v>-3.0086605011557244E-3</v>
      </c>
      <c r="AR105" s="4">
        <f t="shared" si="134"/>
        <v>1.354191712549857E-3</v>
      </c>
      <c r="AS105" s="4">
        <f t="shared" si="134"/>
        <v>3.3702574031900245E-3</v>
      </c>
      <c r="AT105" s="4">
        <f t="shared" si="134"/>
        <v>-9.9736455491293285E-3</v>
      </c>
      <c r="AU105" s="4">
        <f t="shared" si="134"/>
        <v>1.7220896511550621E-2</v>
      </c>
      <c r="AV105" s="4">
        <f t="shared" si="134"/>
        <v>1.2939193842741059E-2</v>
      </c>
      <c r="AW105" s="4">
        <f t="shared" si="134"/>
        <v>-8.2571357417658975E-3</v>
      </c>
      <c r="AY105" s="2">
        <f t="shared" si="126"/>
        <v>0.32348061756672336</v>
      </c>
      <c r="AZ105" s="2">
        <f t="shared" si="126"/>
        <v>0.3173345836324965</v>
      </c>
      <c r="BA105" s="2">
        <f t="shared" si="126"/>
        <v>0.31305000293907131</v>
      </c>
      <c r="BB105" s="2">
        <f t="shared" si="126"/>
        <v>0.30958702218486178</v>
      </c>
      <c r="BC105" s="2">
        <f t="shared" si="126"/>
        <v>0.30232643112721758</v>
      </c>
      <c r="BD105" s="2">
        <f t="shared" si="126"/>
        <v>0.29969112995141711</v>
      </c>
      <c r="BE105" s="2">
        <f t="shared" si="126"/>
        <v>0.29680328532666339</v>
      </c>
      <c r="BF105" s="2">
        <f t="shared" si="126"/>
        <v>0.29417559814125194</v>
      </c>
      <c r="BG105" s="2">
        <f t="shared" si="126"/>
        <v>0.29578941911231066</v>
      </c>
      <c r="BH105" s="2">
        <f t="shared" si="126"/>
        <v>0.30129086267327604</v>
      </c>
      <c r="BI105" s="2">
        <f t="shared" si="126"/>
        <v>0.29922857305114359</v>
      </c>
      <c r="BJ105" s="2">
        <f t="shared" si="126"/>
        <v>0.29742636343451784</v>
      </c>
      <c r="BK105" s="2">
        <f t="shared" si="126"/>
        <v>0.30822747756562907</v>
      </c>
      <c r="BL105" s="2">
        <f t="shared" si="126"/>
        <v>0.31804685295864948</v>
      </c>
      <c r="BM105" s="2">
        <f t="shared" si="126"/>
        <v>0.32701269956330553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>
        <f t="shared" si="127"/>
        <v>0.29078300000000001</v>
      </c>
      <c r="CM105" s="2">
        <f t="shared" si="127"/>
        <v>0.29280099999999998</v>
      </c>
      <c r="CN105" s="2">
        <f t="shared" si="127"/>
        <v>0.30265500000000001</v>
      </c>
      <c r="CO105" s="2">
        <f t="shared" si="127"/>
        <v>0.30289300000000002</v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>
        <f t="shared" si="118"/>
        <v>0.29078300000000001</v>
      </c>
      <c r="DC105" s="2">
        <f t="shared" si="119"/>
        <v>0.29280099999999998</v>
      </c>
      <c r="DD105" s="2">
        <f t="shared" si="120"/>
        <v>0.30265500000000001</v>
      </c>
      <c r="DE105" s="2">
        <f t="shared" si="121"/>
        <v>0.30289300000000002</v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0.42535809999999985</v>
      </c>
      <c r="DL105" s="2">
        <f t="shared" si="135"/>
        <v>0.36967917030812325</v>
      </c>
      <c r="DM105" s="2">
        <f t="shared" si="135"/>
        <v>0.37088590644257696</v>
      </c>
      <c r="DN105" s="2">
        <f t="shared" si="135"/>
        <v>0.36791376722689073</v>
      </c>
      <c r="DO105" s="2">
        <f t="shared" si="135"/>
        <v>0.37174198284313736</v>
      </c>
      <c r="DP105" s="2">
        <f t="shared" si="135"/>
        <v>0.36066716699770829</v>
      </c>
      <c r="DQ105" s="2">
        <f t="shared" si="135"/>
        <v>0.35521592788388079</v>
      </c>
      <c r="DR105" s="2">
        <f t="shared" si="135"/>
        <v>0.36305973790322577</v>
      </c>
      <c r="DS105" s="2">
        <f t="shared" si="135"/>
        <v>0.35270471334310854</v>
      </c>
      <c r="DT105" s="2">
        <f t="shared" si="135"/>
        <v>0.35457512701612903</v>
      </c>
      <c r="DU105" s="2">
        <f t="shared" si="135"/>
        <v>0.35919606030058648</v>
      </c>
      <c r="DV105" s="2">
        <f t="shared" si="135"/>
        <v>0.36147480637254903</v>
      </c>
      <c r="DW105" s="2">
        <f t="shared" si="135"/>
        <v>0.36075831595365415</v>
      </c>
      <c r="DX105" s="2">
        <f t="shared" si="135"/>
        <v>0.36797778930481284</v>
      </c>
      <c r="DY105" s="2">
        <f t="shared" si="135"/>
        <v>0.37325690352049912</v>
      </c>
      <c r="EA105" s="2">
        <f t="shared" si="95"/>
        <v>0.32336035102017391</v>
      </c>
      <c r="EB105" s="2">
        <f t="shared" si="95"/>
        <v>0.31632026219891662</v>
      </c>
      <c r="EC105" s="2">
        <f t="shared" si="95"/>
        <v>0.31188668972861883</v>
      </c>
      <c r="ED105" s="2">
        <f t="shared" si="95"/>
        <v>0.30841528883619113</v>
      </c>
      <c r="EE105" s="2">
        <f t="shared" si="95"/>
        <v>0.3011684195094228</v>
      </c>
      <c r="EF105" s="2">
        <f t="shared" si="95"/>
        <v>0.29859179332899377</v>
      </c>
      <c r="EG105" s="2">
        <f t="shared" si="95"/>
        <v>0.29579958475314611</v>
      </c>
      <c r="EH105" s="2">
        <f t="shared" si="95"/>
        <v>0.29318088169515361</v>
      </c>
      <c r="EI105" s="2">
        <f t="shared" si="95"/>
        <v>0.29494997666071698</v>
      </c>
      <c r="EJ105" s="2">
        <f t="shared" si="95"/>
        <v>0.30056107147335431</v>
      </c>
      <c r="EK105" s="2">
        <f t="shared" si="95"/>
        <v>0.29837515600381742</v>
      </c>
      <c r="EL105" s="2">
        <f t="shared" si="95"/>
        <v>0.29640378278624191</v>
      </c>
      <c r="EM105" s="2">
        <f t="shared" si="136"/>
        <v>0.3073451176208179</v>
      </c>
      <c r="EN105" s="2">
        <f t="shared" si="136"/>
        <v>0.31712799094310662</v>
      </c>
      <c r="EO105" s="2">
        <f t="shared" si="136"/>
        <v>0.32605624235943698</v>
      </c>
      <c r="EQ105" s="2">
        <f t="shared" si="137"/>
        <v>0.32336035102017391</v>
      </c>
      <c r="ER105" s="2">
        <f t="shared" si="137"/>
        <v>0.3142290162825746</v>
      </c>
      <c r="ES105" s="2">
        <f t="shared" si="137"/>
        <v>0.3100402496739077</v>
      </c>
      <c r="ET105" s="2">
        <f t="shared" si="137"/>
        <v>0.30746706677328756</v>
      </c>
      <c r="EU105" s="2">
        <f t="shared" si="137"/>
        <v>0.29985261579656258</v>
      </c>
      <c r="EV105" s="2">
        <f t="shared" si="137"/>
        <v>0.29749801281324445</v>
      </c>
      <c r="EW105" s="2">
        <f t="shared" si="137"/>
        <v>0.29550341112538792</v>
      </c>
      <c r="EX105" s="2">
        <f t="shared" si="137"/>
        <v>0.29300695624326201</v>
      </c>
      <c r="EY105" s="2">
        <f t="shared" si="137"/>
        <v>0.29463470536203834</v>
      </c>
      <c r="EZ105" s="2">
        <f t="shared" si="137"/>
        <v>0.30159169599149716</v>
      </c>
      <c r="FA105" s="2">
        <f t="shared" si="137"/>
        <v>0.29788714824262491</v>
      </c>
      <c r="FB105" s="2">
        <f t="shared" si="137"/>
        <v>0.29584190059595639</v>
      </c>
      <c r="FC105" s="2">
        <f t="shared" si="137"/>
        <v>0.30737687503054617</v>
      </c>
      <c r="FD105" s="2">
        <f t="shared" si="137"/>
        <v>0.31826131756973536</v>
      </c>
      <c r="FE105" s="2">
        <f t="shared" si="137"/>
        <v>0.32589274903669163</v>
      </c>
      <c r="FG105" s="2">
        <f t="shared" si="138"/>
        <v>0.99882089018873055</v>
      </c>
      <c r="FH105" s="2">
        <f t="shared" si="138"/>
        <v>0.9809300371334515</v>
      </c>
      <c r="FI105" s="2">
        <f t="shared" si="138"/>
        <v>0.98022554882148483</v>
      </c>
      <c r="FJ105" s="2">
        <f t="shared" si="138"/>
        <v>0.98027611772576906</v>
      </c>
      <c r="FK105" s="2">
        <f t="shared" si="138"/>
        <v>0.98354838054097593</v>
      </c>
      <c r="FL105" s="2">
        <f t="shared" si="138"/>
        <v>0.98224970400197364</v>
      </c>
      <c r="FM105" s="2">
        <f t="shared" si="138"/>
        <v>0.98309449968229168</v>
      </c>
      <c r="FN105" s="2">
        <f t="shared" si="138"/>
        <v>0.98575570214802999</v>
      </c>
      <c r="FO105" s="2">
        <f t="shared" si="138"/>
        <v>0.98543776197784982</v>
      </c>
      <c r="FP105" s="2">
        <f t="shared" si="138"/>
        <v>0.986581229428804</v>
      </c>
      <c r="FQ105" s="2">
        <f t="shared" si="138"/>
        <v>0.98593875074617676</v>
      </c>
      <c r="FR105" s="2">
        <f t="shared" si="138"/>
        <v>0.98426234484072628</v>
      </c>
      <c r="FS105" s="2">
        <f t="shared" si="138"/>
        <v>0.98348188746867304</v>
      </c>
      <c r="FT105" s="2">
        <f t="shared" si="138"/>
        <v>0.98197639732625708</v>
      </c>
      <c r="FU105" s="2">
        <f t="shared" si="138"/>
        <v>0.97973017699402143</v>
      </c>
      <c r="FW105" s="2">
        <f t="shared" si="128"/>
        <v>2.8057658081560392E-7</v>
      </c>
      <c r="FX105" s="2">
        <f t="shared" si="128"/>
        <v>1.5449941286599903E-3</v>
      </c>
      <c r="FY105" s="2">
        <f t="shared" si="128"/>
        <v>1.821840909329159E-3</v>
      </c>
      <c r="FZ105" s="2">
        <f t="shared" si="128"/>
        <v>1.9063410082173398E-3</v>
      </c>
      <c r="GA105" s="2">
        <f t="shared" si="128"/>
        <v>2.3086954453090604E-3</v>
      </c>
      <c r="GB105" s="2">
        <f t="shared" si="128"/>
        <v>2.3036014521659429E-3</v>
      </c>
      <c r="GC105" s="2">
        <f t="shared" si="128"/>
        <v>2.5742810464906259E-3</v>
      </c>
      <c r="GD105" s="2">
        <f t="shared" si="128"/>
        <v>3.7878026319750437E-3</v>
      </c>
      <c r="GE105" s="2">
        <f t="shared" si="128"/>
        <v>5.0615799428627229E-3</v>
      </c>
      <c r="GF105" s="2">
        <f t="shared" si="128"/>
        <v>4.8407357729249529E-3</v>
      </c>
      <c r="GG105" s="2">
        <f t="shared" si="128"/>
        <v>3.6902032649056673E-3</v>
      </c>
      <c r="GH105" s="2">
        <f t="shared" si="128"/>
        <v>2.642336439875782E-3</v>
      </c>
      <c r="GI105" s="2">
        <f t="shared" si="128"/>
        <v>2.3529655587268272E-3</v>
      </c>
      <c r="GJ105" s="2">
        <f t="shared" si="128"/>
        <v>2.0871774966657948E-3</v>
      </c>
      <c r="GK105" s="2">
        <f t="shared" si="128"/>
        <v>1.7850492388481925E-3</v>
      </c>
      <c r="GM105" s="81">
        <f t="shared" si="129"/>
        <v>7.4367081345008285E-9</v>
      </c>
      <c r="GN105" s="81">
        <f t="shared" si="129"/>
        <v>2.4141800688513764E-15</v>
      </c>
      <c r="GO105" s="81">
        <f t="shared" si="129"/>
        <v>5.1184380393822587E-21</v>
      </c>
      <c r="GP105" s="81">
        <f t="shared" si="129"/>
        <v>6.0010479405633846E-30</v>
      </c>
      <c r="GQ105" s="81">
        <f t="shared" si="129"/>
        <v>7.1290917642458576E-36</v>
      </c>
      <c r="GR105" s="81">
        <f t="shared" si="129"/>
        <v>3.923926009417523E-35</v>
      </c>
      <c r="GS105" s="81">
        <f t="shared" si="129"/>
        <v>5.1633076165653093E-41</v>
      </c>
      <c r="GT105" s="81">
        <f t="shared" si="129"/>
        <v>1.3008826699511193E-51</v>
      </c>
      <c r="GU105" s="81">
        <f t="shared" si="129"/>
        <v>2.362582312759257E-52</v>
      </c>
      <c r="GV105" s="81">
        <f t="shared" si="129"/>
        <v>3.2292187526677198E-53</v>
      </c>
      <c r="GW105" s="81">
        <f t="shared" si="129"/>
        <v>3.9553269840558631E-50</v>
      </c>
      <c r="GX105" s="81">
        <f t="shared" si="129"/>
        <v>2.1895526797525517E-40</v>
      </c>
      <c r="GY105" s="81">
        <f t="shared" si="129"/>
        <v>9.3140719283425982E-34</v>
      </c>
      <c r="GZ105" s="81">
        <f t="shared" si="129"/>
        <v>1.1000305040926393E-38</v>
      </c>
      <c r="HA105" s="81">
        <f t="shared" si="129"/>
        <v>5.9082726054653198E-53</v>
      </c>
      <c r="HC105" s="81">
        <f t="shared" si="74"/>
        <v>1.3444182534283077E-2</v>
      </c>
      <c r="HD105" s="81">
        <f t="shared" si="74"/>
        <v>0.61338125019376699</v>
      </c>
      <c r="HE105" s="81">
        <f t="shared" si="74"/>
        <v>0.61384285216979084</v>
      </c>
      <c r="HF105" s="81">
        <f t="shared" si="74"/>
        <v>0.53098926718594308</v>
      </c>
      <c r="HG105" s="81">
        <f t="shared" si="74"/>
        <v>0.19267431896404238</v>
      </c>
      <c r="HH105" s="81">
        <f t="shared" si="74"/>
        <v>0.28444132534746197</v>
      </c>
      <c r="HI105" s="81">
        <f t="shared" si="139"/>
        <v>0.11258934570642692</v>
      </c>
      <c r="HJ105" s="81">
        <f t="shared" si="139"/>
        <v>4.5465777374232019E-3</v>
      </c>
      <c r="HK105" s="81">
        <f t="shared" si="139"/>
        <v>1.6355607410596356E-4</v>
      </c>
      <c r="HL105" s="81">
        <f t="shared" si="139"/>
        <v>8.4953853138859577E-5</v>
      </c>
      <c r="HM105" s="81">
        <f t="shared" si="139"/>
        <v>1.9861244611563862E-3</v>
      </c>
      <c r="HN105" s="81">
        <f t="shared" si="139"/>
        <v>7.085851221745125E-2</v>
      </c>
      <c r="HO105" s="81">
        <f t="shared" si="139"/>
        <v>0.39848584052000541</v>
      </c>
      <c r="HP105" s="81">
        <f t="shared" si="139"/>
        <v>0.3517098224041284</v>
      </c>
      <c r="HQ105" s="81">
        <f t="shared" si="139"/>
        <v>2.7520315184819403E-2</v>
      </c>
      <c r="HS105" s="81">
        <f t="shared" si="130"/>
        <v>2.1970298435526822E-8</v>
      </c>
      <c r="HT105" s="81">
        <f t="shared" si="130"/>
        <v>1.507068661811539E-16</v>
      </c>
      <c r="HU105" s="81">
        <f t="shared" si="130"/>
        <v>4.2854642267359813E-18</v>
      </c>
      <c r="HV105" s="81">
        <f t="shared" si="130"/>
        <v>3.2593527154244973E-17</v>
      </c>
      <c r="HW105" s="81">
        <f t="shared" si="130"/>
        <v>1.0246518216661311E-17</v>
      </c>
      <c r="HX105" s="81">
        <f t="shared" si="130"/>
        <v>9.6832357630487502E-18</v>
      </c>
      <c r="HY105" s="81">
        <f t="shared" si="130"/>
        <v>1.201469286402453E-17</v>
      </c>
      <c r="HZ105" s="81">
        <f t="shared" si="130"/>
        <v>3.1375880024348655E-15</v>
      </c>
      <c r="IA105" s="81">
        <f t="shared" si="130"/>
        <v>3.9406797754890076E-14</v>
      </c>
      <c r="IB105" s="81">
        <f t="shared" si="130"/>
        <v>2.2418858903366378E-13</v>
      </c>
      <c r="IC105" s="81">
        <f t="shared" si="130"/>
        <v>5.6434419620036561E-14</v>
      </c>
      <c r="ID105" s="81">
        <f t="shared" si="130"/>
        <v>4.0373142798544409E-16</v>
      </c>
      <c r="IE105" s="81">
        <f t="shared" si="130"/>
        <v>2.8063380822283275E-16</v>
      </c>
      <c r="IF105" s="81">
        <f t="shared" si="130"/>
        <v>5.306389187646006E-13</v>
      </c>
      <c r="IG105" s="81">
        <f t="shared" si="130"/>
        <v>3.6409833128860574E-8</v>
      </c>
      <c r="II105" s="81">
        <f t="shared" si="131"/>
        <v>4.8124142160779495E-76</v>
      </c>
      <c r="IJ105" s="81">
        <f t="shared" si="131"/>
        <v>5.9941304963977302E-75</v>
      </c>
      <c r="IK105" s="81">
        <f t="shared" si="131"/>
        <v>2.8045449603957469E-80</v>
      </c>
      <c r="IL105" s="81">
        <f t="shared" si="131"/>
        <v>8.9669584276968188E-77</v>
      </c>
      <c r="IM105" s="81">
        <f t="shared" si="131"/>
        <v>9.4559822631331716E-82</v>
      </c>
      <c r="IN105" s="81">
        <f t="shared" si="131"/>
        <v>2.2285812310389366E-81</v>
      </c>
      <c r="IO105" s="81">
        <f t="shared" si="131"/>
        <v>3.2127169985963428E-82</v>
      </c>
      <c r="IP105" s="81">
        <f t="shared" si="131"/>
        <v>1.4438501329391171E-75</v>
      </c>
      <c r="IQ105" s="81">
        <f t="shared" si="131"/>
        <v>2.4659817228029561E-72</v>
      </c>
      <c r="IR105" s="81">
        <f t="shared" si="131"/>
        <v>9.2269679707935948E-69</v>
      </c>
      <c r="IS105" s="81">
        <f t="shared" si="131"/>
        <v>1.7028616734586244E-69</v>
      </c>
      <c r="IT105" s="81">
        <f t="shared" si="131"/>
        <v>1.4683426520980901E-75</v>
      </c>
      <c r="IU105" s="81">
        <f t="shared" si="131"/>
        <v>7.6012232326161074E-72</v>
      </c>
      <c r="IV105" s="81">
        <f t="shared" si="131"/>
        <v>6.1024458374968477E-82</v>
      </c>
      <c r="IW105" s="81">
        <f t="shared" si="131"/>
        <v>1.7153093303930223E-32</v>
      </c>
      <c r="IY105" s="81">
        <f t="shared" si="132"/>
        <v>1.3444211941289646E-2</v>
      </c>
      <c r="IZ105" s="81">
        <f t="shared" si="132"/>
        <v>0.61338125019376954</v>
      </c>
      <c r="JA105" s="81">
        <f t="shared" si="132"/>
        <v>0.61384285216979084</v>
      </c>
      <c r="JB105" s="81">
        <f t="shared" si="132"/>
        <v>0.53098926718594308</v>
      </c>
      <c r="JC105" s="81">
        <f t="shared" si="132"/>
        <v>0.19267431896404238</v>
      </c>
      <c r="JD105" s="81">
        <f t="shared" si="132"/>
        <v>0.28444132534746197</v>
      </c>
      <c r="JE105" s="81">
        <f t="shared" si="132"/>
        <v>0.11258934570642694</v>
      </c>
      <c r="JF105" s="81">
        <f t="shared" si="132"/>
        <v>4.5465777374263392E-3</v>
      </c>
      <c r="JG105" s="81">
        <f t="shared" si="132"/>
        <v>1.6355607414537035E-4</v>
      </c>
      <c r="JH105" s="81">
        <f t="shared" si="132"/>
        <v>8.4953853363048165E-5</v>
      </c>
      <c r="JI105" s="81">
        <f t="shared" si="132"/>
        <v>1.9861244612128207E-3</v>
      </c>
      <c r="JJ105" s="81">
        <f t="shared" si="132"/>
        <v>7.0858512217451652E-2</v>
      </c>
      <c r="JK105" s="81">
        <f t="shared" si="132"/>
        <v>0.39848584052000569</v>
      </c>
      <c r="JL105" s="81">
        <f t="shared" si="132"/>
        <v>0.35170982240465903</v>
      </c>
      <c r="JM105" s="81">
        <f t="shared" si="132"/>
        <v>2.7520351594652531E-2</v>
      </c>
    </row>
    <row r="106" spans="2:273" x14ac:dyDescent="0.25">
      <c r="B106" s="2">
        <v>79</v>
      </c>
      <c r="C106" s="37">
        <v>0.31906499999999999</v>
      </c>
      <c r="D106" s="37">
        <v>0.57477299999999998</v>
      </c>
      <c r="E106" s="37">
        <v>0.52764900000000003</v>
      </c>
      <c r="F106" s="37">
        <v>0.44696799999999998</v>
      </c>
      <c r="G106" s="37">
        <v>0.31084000000000001</v>
      </c>
      <c r="H106" s="37">
        <v>0.32026399999999999</v>
      </c>
      <c r="I106" s="37">
        <v>0.29565399999999997</v>
      </c>
      <c r="J106" s="37">
        <v>0.29199799999999998</v>
      </c>
      <c r="K106" s="37">
        <v>0.28916199999999997</v>
      </c>
      <c r="L106" s="37">
        <v>0.300535</v>
      </c>
      <c r="M106" s="37">
        <v>0.29907699999999998</v>
      </c>
      <c r="N106" s="37">
        <v>0.29836499999999999</v>
      </c>
      <c r="O106" s="37">
        <v>0.35838799999999998</v>
      </c>
      <c r="P106" s="37">
        <v>0.35236600000000001</v>
      </c>
      <c r="Q106" s="37">
        <v>0.31917899999999999</v>
      </c>
      <c r="S106" s="4">
        <f t="shared" si="133"/>
        <v>0.32387684579991766</v>
      </c>
      <c r="T106" s="4">
        <f t="shared" si="133"/>
        <v>0.57888774451120362</v>
      </c>
      <c r="U106" s="4">
        <f t="shared" si="133"/>
        <v>0.50961969592223189</v>
      </c>
      <c r="V106" s="4">
        <f t="shared" si="133"/>
        <v>0.4323097053108414</v>
      </c>
      <c r="W106" s="4">
        <f t="shared" si="133"/>
        <v>0.32272140618319006</v>
      </c>
      <c r="X106" s="4">
        <f t="shared" si="133"/>
        <v>0.33770549104228831</v>
      </c>
      <c r="Y106" s="4">
        <f t="shared" si="133"/>
        <v>0.30482398220852674</v>
      </c>
      <c r="Z106" s="4">
        <f t="shared" si="133"/>
        <v>0.29393827470624967</v>
      </c>
      <c r="AA106" s="4">
        <f t="shared" si="133"/>
        <v>0.29540695760642799</v>
      </c>
      <c r="AB106" s="4">
        <f t="shared" si="133"/>
        <v>0.30100412675741151</v>
      </c>
      <c r="AC106" s="4">
        <f t="shared" si="133"/>
        <v>0.2988820726112299</v>
      </c>
      <c r="AD106" s="4">
        <f t="shared" si="133"/>
        <v>0.301455322981105</v>
      </c>
      <c r="AE106" s="4">
        <f t="shared" si="133"/>
        <v>0.37164020878429438</v>
      </c>
      <c r="AF106" s="4">
        <f t="shared" si="133"/>
        <v>0.36208823118009964</v>
      </c>
      <c r="AG106" s="4">
        <f t="shared" si="133"/>
        <v>0.3272529070730899</v>
      </c>
      <c r="AI106" s="4">
        <f t="shared" si="134"/>
        <v>-4.8118457999176689E-3</v>
      </c>
      <c r="AJ106" s="4">
        <f t="shared" si="134"/>
        <v>-4.1147445112036385E-3</v>
      </c>
      <c r="AK106" s="4">
        <f t="shared" si="134"/>
        <v>1.8029304077768149E-2</v>
      </c>
      <c r="AL106" s="4">
        <f t="shared" si="134"/>
        <v>1.465829468915858E-2</v>
      </c>
      <c r="AM106" s="4">
        <f t="shared" si="134"/>
        <v>-1.1881406183190057E-2</v>
      </c>
      <c r="AN106" s="4">
        <f t="shared" si="134"/>
        <v>-1.7441491042288315E-2</v>
      </c>
      <c r="AO106" s="4">
        <f t="shared" si="134"/>
        <v>-9.1699822085267724E-3</v>
      </c>
      <c r="AP106" s="4">
        <f t="shared" si="134"/>
        <v>-1.9402747062496895E-3</v>
      </c>
      <c r="AQ106" s="4">
        <f t="shared" si="134"/>
        <v>-6.2449576064280143E-3</v>
      </c>
      <c r="AR106" s="4">
        <f t="shared" si="134"/>
        <v>-4.6912675741150878E-4</v>
      </c>
      <c r="AS106" s="4">
        <f t="shared" si="134"/>
        <v>1.9492738877008309E-4</v>
      </c>
      <c r="AT106" s="4">
        <f t="shared" si="134"/>
        <v>-3.0903229811050092E-3</v>
      </c>
      <c r="AU106" s="4">
        <f t="shared" si="134"/>
        <v>-1.3252208784294395E-2</v>
      </c>
      <c r="AV106" s="4">
        <f t="shared" si="134"/>
        <v>-9.7222311800996275E-3</v>
      </c>
      <c r="AW106" s="4">
        <f t="shared" si="134"/>
        <v>-8.0739070730899143E-3</v>
      </c>
      <c r="AY106" s="2">
        <f t="shared" si="126"/>
        <v>0.32314234397930236</v>
      </c>
      <c r="AZ106" s="2">
        <f t="shared" si="126"/>
        <v>0.31689852886125741</v>
      </c>
      <c r="BA106" s="2">
        <f t="shared" si="126"/>
        <v>0.31259139658124085</v>
      </c>
      <c r="BB106" s="2">
        <f t="shared" si="126"/>
        <v>0.30915981112407215</v>
      </c>
      <c r="BC106" s="2">
        <f t="shared" si="126"/>
        <v>0.30188705421933681</v>
      </c>
      <c r="BD106" s="2">
        <f t="shared" si="126"/>
        <v>0.29927574375708521</v>
      </c>
      <c r="BE106" s="2">
        <f t="shared" si="126"/>
        <v>0.29643108370142929</v>
      </c>
      <c r="BF106" s="2">
        <f t="shared" si="126"/>
        <v>0.29383337972787626</v>
      </c>
      <c r="BG106" s="2">
        <f t="shared" si="126"/>
        <v>0.29540567194890377</v>
      </c>
      <c r="BH106" s="2">
        <f t="shared" si="126"/>
        <v>0.30100352495896843</v>
      </c>
      <c r="BI106" s="2">
        <f t="shared" si="126"/>
        <v>0.2988457750327686</v>
      </c>
      <c r="BJ106" s="2">
        <f t="shared" si="126"/>
        <v>0.29710204988436439</v>
      </c>
      <c r="BK106" s="2">
        <f t="shared" si="126"/>
        <v>0.30790974039699076</v>
      </c>
      <c r="BL106" s="2">
        <f t="shared" si="126"/>
        <v>0.3177448089607473</v>
      </c>
      <c r="BM106" s="2">
        <f t="shared" si="126"/>
        <v>0.32667583022625069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>
        <f t="shared" si="127"/>
        <v>0.31906499999999999</v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>
        <f t="shared" si="127"/>
        <v>0.29199799999999998</v>
      </c>
      <c r="CM106" s="2">
        <f t="shared" si="127"/>
        <v>0.28916199999999997</v>
      </c>
      <c r="CN106" s="2">
        <f t="shared" si="127"/>
        <v>0.300535</v>
      </c>
      <c r="CO106" s="2">
        <f t="shared" si="127"/>
        <v>0.29907699999999998</v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>
        <f t="shared" si="127"/>
        <v>0.31917899999999999</v>
      </c>
      <c r="CU106" s="2">
        <f t="shared" si="111"/>
        <v>0.31906499999999999</v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>
        <f t="shared" si="118"/>
        <v>0.29199799999999998</v>
      </c>
      <c r="DC106" s="2">
        <f t="shared" si="119"/>
        <v>0.28916199999999997</v>
      </c>
      <c r="DD106" s="2">
        <f t="shared" si="120"/>
        <v>0.300535</v>
      </c>
      <c r="DE106" s="2">
        <f t="shared" si="121"/>
        <v>0.29907699999999998</v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>
        <f t="shared" si="125"/>
        <v>0.31917899999999999</v>
      </c>
      <c r="DK106" s="2">
        <f t="shared" si="135"/>
        <v>0.42627749999999981</v>
      </c>
      <c r="DL106" s="2">
        <f t="shared" si="135"/>
        <v>0.37020874733893555</v>
      </c>
      <c r="DM106" s="2">
        <f t="shared" si="135"/>
        <v>0.37154385994397748</v>
      </c>
      <c r="DN106" s="2">
        <f t="shared" si="135"/>
        <v>0.36856893109243694</v>
      </c>
      <c r="DO106" s="2">
        <f t="shared" si="135"/>
        <v>0.37256528999554378</v>
      </c>
      <c r="DP106" s="2">
        <f t="shared" si="135"/>
        <v>0.36138309702062654</v>
      </c>
      <c r="DQ106" s="2">
        <f t="shared" si="135"/>
        <v>0.35582513139801369</v>
      </c>
      <c r="DR106" s="2">
        <f t="shared" si="135"/>
        <v>0.36373708870967736</v>
      </c>
      <c r="DS106" s="2">
        <f t="shared" si="135"/>
        <v>0.35334066275659831</v>
      </c>
      <c r="DT106" s="2">
        <f t="shared" si="135"/>
        <v>0.35507612903225805</v>
      </c>
      <c r="DU106" s="2">
        <f t="shared" si="135"/>
        <v>0.35971737976539592</v>
      </c>
      <c r="DV106" s="2">
        <f t="shared" si="135"/>
        <v>0.3621355065730838</v>
      </c>
      <c r="DW106" s="2">
        <f t="shared" si="135"/>
        <v>0.3613309021836007</v>
      </c>
      <c r="DX106" s="2">
        <f t="shared" si="135"/>
        <v>0.36857944919786095</v>
      </c>
      <c r="DY106" s="2">
        <f t="shared" si="135"/>
        <v>0.37382277450980395</v>
      </c>
      <c r="EA106" s="2">
        <f t="shared" si="95"/>
        <v>0.3230313055356272</v>
      </c>
      <c r="EB106" s="2">
        <f t="shared" si="95"/>
        <v>0.31595681465366715</v>
      </c>
      <c r="EC106" s="2">
        <f t="shared" si="95"/>
        <v>0.31151038571628759</v>
      </c>
      <c r="ED106" s="2">
        <f t="shared" si="95"/>
        <v>0.30807157431594301</v>
      </c>
      <c r="EE106" s="2">
        <f t="shared" si="95"/>
        <v>0.30081209858691027</v>
      </c>
      <c r="EF106" s="2">
        <f t="shared" si="95"/>
        <v>0.29825484450225953</v>
      </c>
      <c r="EG106" s="2">
        <f t="shared" si="95"/>
        <v>0.29550041191093895</v>
      </c>
      <c r="EH106" s="2">
        <f t="shared" si="95"/>
        <v>0.29291284616555041</v>
      </c>
      <c r="EI106" s="2">
        <f t="shared" si="95"/>
        <v>0.29462655544107619</v>
      </c>
      <c r="EJ106" s="2">
        <f t="shared" si="95"/>
        <v>0.30032759205851628</v>
      </c>
      <c r="EK106" s="2">
        <f t="shared" si="95"/>
        <v>0.2980559192119403</v>
      </c>
      <c r="EL106" s="2">
        <f t="shared" si="95"/>
        <v>0.2961552825486794</v>
      </c>
      <c r="EM106" s="2">
        <f t="shared" si="136"/>
        <v>0.30709137200920522</v>
      </c>
      <c r="EN106" s="2">
        <f t="shared" si="136"/>
        <v>0.31689134819149961</v>
      </c>
      <c r="EO106" s="2">
        <f t="shared" si="136"/>
        <v>0.3257866028929155</v>
      </c>
      <c r="EQ106" s="2">
        <f t="shared" si="137"/>
        <v>0.3230313055356272</v>
      </c>
      <c r="ER106" s="2">
        <f t="shared" si="137"/>
        <v>0.31393650894844394</v>
      </c>
      <c r="ES106" s="2">
        <f t="shared" si="137"/>
        <v>0.3097325857939317</v>
      </c>
      <c r="ET106" s="2">
        <f t="shared" si="137"/>
        <v>0.30715982875915815</v>
      </c>
      <c r="EU106" s="2">
        <f t="shared" si="137"/>
        <v>0.29955011854799396</v>
      </c>
      <c r="EV106" s="2">
        <f t="shared" si="137"/>
        <v>0.29720597540750465</v>
      </c>
      <c r="EW106" s="2">
        <f t="shared" si="137"/>
        <v>0.29521682286054585</v>
      </c>
      <c r="EX106" s="2">
        <f t="shared" si="137"/>
        <v>0.29274531721339253</v>
      </c>
      <c r="EY106" s="2">
        <f t="shared" si="137"/>
        <v>0.29432708626028053</v>
      </c>
      <c r="EZ106" s="2">
        <f t="shared" si="137"/>
        <v>0.3012935653203766</v>
      </c>
      <c r="FA106" s="2">
        <f t="shared" si="137"/>
        <v>0.29759334186126385</v>
      </c>
      <c r="FB106" s="2">
        <f t="shared" si="137"/>
        <v>0.29561870830899178</v>
      </c>
      <c r="FC106" s="2">
        <f t="shared" si="137"/>
        <v>0.30712120339547955</v>
      </c>
      <c r="FD106" s="2">
        <f t="shared" si="137"/>
        <v>0.31797374976805498</v>
      </c>
      <c r="FE106" s="2">
        <f t="shared" si="137"/>
        <v>0.32559738648177694</v>
      </c>
      <c r="FG106" s="2">
        <f t="shared" si="138"/>
        <v>0.99892452749226035</v>
      </c>
      <c r="FH106" s="2">
        <f t="shared" si="138"/>
        <v>0.98257875518139426</v>
      </c>
      <c r="FI106" s="2">
        <f t="shared" si="138"/>
        <v>0.98193405256597044</v>
      </c>
      <c r="FJ106" s="2">
        <f t="shared" si="138"/>
        <v>0.98198033265806139</v>
      </c>
      <c r="FK106" s="2">
        <f t="shared" si="138"/>
        <v>0.9849741939096277</v>
      </c>
      <c r="FL106" s="2">
        <f t="shared" si="138"/>
        <v>0.98378621441216318</v>
      </c>
      <c r="FM106" s="2">
        <f t="shared" si="138"/>
        <v>0.98455903201354156</v>
      </c>
      <c r="FN106" s="2">
        <f t="shared" si="138"/>
        <v>0.98699274339541332</v>
      </c>
      <c r="FO106" s="2">
        <f t="shared" si="138"/>
        <v>0.98670204215112656</v>
      </c>
      <c r="FP106" s="2">
        <f t="shared" si="138"/>
        <v>0.98774746914714207</v>
      </c>
      <c r="FQ106" s="2">
        <f t="shared" si="138"/>
        <v>0.98716010226240114</v>
      </c>
      <c r="FR106" s="2">
        <f t="shared" si="138"/>
        <v>0.98562718525310888</v>
      </c>
      <c r="FS106" s="2">
        <f t="shared" si="138"/>
        <v>0.98491337520110356</v>
      </c>
      <c r="FT106" s="2">
        <f t="shared" si="138"/>
        <v>0.98353616930997578</v>
      </c>
      <c r="FU106" s="2">
        <f t="shared" si="138"/>
        <v>0.98148067202762035</v>
      </c>
      <c r="FW106" s="2">
        <f t="shared" si="128"/>
        <v>3.0764609488488351E-7</v>
      </c>
      <c r="FX106" s="2">
        <f t="shared" si="128"/>
        <v>1.6937999004016965E-3</v>
      </c>
      <c r="FY106" s="2">
        <f t="shared" si="128"/>
        <v>1.9972577800662188E-3</v>
      </c>
      <c r="FZ106" s="2">
        <f t="shared" si="128"/>
        <v>2.0898769790358212E-3</v>
      </c>
      <c r="GA106" s="2">
        <f t="shared" si="128"/>
        <v>2.5308704943304478E-3</v>
      </c>
      <c r="GB106" s="2">
        <f t="shared" si="128"/>
        <v>2.5252875265370732E-3</v>
      </c>
      <c r="GC106" s="2">
        <f t="shared" si="128"/>
        <v>2.8219421750424883E-3</v>
      </c>
      <c r="GD106" s="2">
        <f t="shared" si="128"/>
        <v>4.1517257890655111E-3</v>
      </c>
      <c r="GE106" s="2">
        <f t="shared" si="128"/>
        <v>5.5472031679985019E-3</v>
      </c>
      <c r="GF106" s="2">
        <f t="shared" si="128"/>
        <v>5.3052835258479763E-3</v>
      </c>
      <c r="GG106" s="2">
        <f t="shared" si="128"/>
        <v>4.0447873772997264E-3</v>
      </c>
      <c r="GH106" s="2">
        <f t="shared" si="128"/>
        <v>2.8965258880716627E-3</v>
      </c>
      <c r="GI106" s="2">
        <f t="shared" si="128"/>
        <v>2.5793898844505398E-3</v>
      </c>
      <c r="GJ106" s="2">
        <f t="shared" si="128"/>
        <v>2.2880838717154032E-3</v>
      </c>
      <c r="GK106" s="2">
        <f t="shared" si="128"/>
        <v>1.9569305501266052E-3</v>
      </c>
      <c r="GM106" s="81">
        <f t="shared" si="129"/>
        <v>2.8093332592976644E-9</v>
      </c>
      <c r="GN106" s="81">
        <f t="shared" si="129"/>
        <v>1.0969411297661917E-16</v>
      </c>
      <c r="GO106" s="81">
        <f t="shared" si="129"/>
        <v>7.9583196200802734E-23</v>
      </c>
      <c r="GP106" s="81">
        <f t="shared" si="129"/>
        <v>1.8114371149251072E-32</v>
      </c>
      <c r="GQ106" s="81">
        <f t="shared" si="129"/>
        <v>1.1769401078864409E-38</v>
      </c>
      <c r="GR106" s="81">
        <f t="shared" si="129"/>
        <v>6.0018647307969678E-38</v>
      </c>
      <c r="GS106" s="81">
        <f t="shared" si="129"/>
        <v>3.3755314048415356E-44</v>
      </c>
      <c r="GT106" s="81">
        <f t="shared" si="129"/>
        <v>2.4684748102323211E-55</v>
      </c>
      <c r="GU106" s="81">
        <f t="shared" si="129"/>
        <v>4.9166685393755293E-56</v>
      </c>
      <c r="GV106" s="81">
        <f t="shared" si="129"/>
        <v>5.9221479416377018E-57</v>
      </c>
      <c r="GW106" s="81">
        <f t="shared" si="129"/>
        <v>1.0214310094602163E-53</v>
      </c>
      <c r="GX106" s="81">
        <f t="shared" si="129"/>
        <v>1.8610652545273001E-43</v>
      </c>
      <c r="GY106" s="81">
        <f t="shared" si="129"/>
        <v>1.5711040151872153E-36</v>
      </c>
      <c r="GZ106" s="81">
        <f t="shared" si="129"/>
        <v>7.527744593806271E-42</v>
      </c>
      <c r="HA106" s="81">
        <f t="shared" si="129"/>
        <v>7.5242393351164841E-57</v>
      </c>
      <c r="HC106" s="81">
        <f t="shared" si="74"/>
        <v>7.1503162713483122E-3</v>
      </c>
      <c r="HD106" s="81">
        <f t="shared" si="74"/>
        <v>0.61326137028819983</v>
      </c>
      <c r="HE106" s="81">
        <f t="shared" si="74"/>
        <v>0.52646527844004753</v>
      </c>
      <c r="HF106" s="81">
        <f t="shared" si="74"/>
        <v>0.39142503782521909</v>
      </c>
      <c r="HG106" s="81">
        <f t="shared" si="74"/>
        <v>9.0382321631835252E-2</v>
      </c>
      <c r="HH106" s="81">
        <f t="shared" si="74"/>
        <v>0.14779241577297547</v>
      </c>
      <c r="HI106" s="81">
        <f t="shared" si="139"/>
        <v>3.8724476887828894E-2</v>
      </c>
      <c r="HJ106" s="81">
        <f t="shared" si="139"/>
        <v>8.0640447835694145E-4</v>
      </c>
      <c r="HK106" s="81">
        <f t="shared" si="139"/>
        <v>1.2949106169013203E-5</v>
      </c>
      <c r="HL106" s="81">
        <f t="shared" si="139"/>
        <v>6.3742252344599064E-6</v>
      </c>
      <c r="HM106" s="81">
        <f t="shared" si="139"/>
        <v>2.9532589774881396E-4</v>
      </c>
      <c r="HN106" s="81">
        <f t="shared" si="139"/>
        <v>2.2831766400047745E-2</v>
      </c>
      <c r="HO106" s="81">
        <f t="shared" si="139"/>
        <v>0.22956023351992752</v>
      </c>
      <c r="HP106" s="81">
        <f t="shared" si="139"/>
        <v>0.18055566768468678</v>
      </c>
      <c r="HQ106" s="81">
        <f t="shared" si="139"/>
        <v>5.445090738204623E-3</v>
      </c>
      <c r="HS106" s="81">
        <f t="shared" si="130"/>
        <v>3.7420862571734835E-8</v>
      </c>
      <c r="HT106" s="81">
        <f t="shared" si="130"/>
        <v>8.9490969325366946E-16</v>
      </c>
      <c r="HU106" s="81">
        <f t="shared" si="130"/>
        <v>3.1218498122778566E-17</v>
      </c>
      <c r="HV106" s="81">
        <f t="shared" si="130"/>
        <v>2.1863067032601116E-16</v>
      </c>
      <c r="HW106" s="81">
        <f t="shared" si="130"/>
        <v>8.0211572160368942E-17</v>
      </c>
      <c r="HX106" s="81">
        <f t="shared" si="130"/>
        <v>7.5504360803069558E-17</v>
      </c>
      <c r="HY106" s="81">
        <f t="shared" si="130"/>
        <v>9.7771008169406114E-17</v>
      </c>
      <c r="HZ106" s="81">
        <f t="shared" si="130"/>
        <v>2.2754434169454095E-14</v>
      </c>
      <c r="IA106" s="81">
        <f t="shared" si="130"/>
        <v>2.8001522853109279E-13</v>
      </c>
      <c r="IB106" s="81">
        <f t="shared" si="130"/>
        <v>1.4102744064170629E-12</v>
      </c>
      <c r="IC106" s="81">
        <f t="shared" si="130"/>
        <v>3.4256372055117072E-13</v>
      </c>
      <c r="ID106" s="81">
        <f t="shared" si="130"/>
        <v>2.7565317607056336E-15</v>
      </c>
      <c r="IE106" s="81">
        <f t="shared" si="130"/>
        <v>1.7792435500745078E-15</v>
      </c>
      <c r="IF106" s="81">
        <f t="shared" si="130"/>
        <v>2.1277594000631774E-12</v>
      </c>
      <c r="IG106" s="81">
        <f t="shared" si="130"/>
        <v>8.1245240587959484E-8</v>
      </c>
      <c r="II106" s="81">
        <f t="shared" si="131"/>
        <v>3.8478242760764365E-75</v>
      </c>
      <c r="IJ106" s="81">
        <f t="shared" si="131"/>
        <v>6.9689373196495125E-73</v>
      </c>
      <c r="IK106" s="81">
        <f t="shared" si="131"/>
        <v>5.261379224163206E-78</v>
      </c>
      <c r="IL106" s="81">
        <f t="shared" si="131"/>
        <v>1.3809509672140775E-74</v>
      </c>
      <c r="IM106" s="81">
        <f t="shared" si="131"/>
        <v>2.4065222128842139E-79</v>
      </c>
      <c r="IN106" s="81">
        <f t="shared" si="131"/>
        <v>5.5164527580225342E-79</v>
      </c>
      <c r="IO106" s="81">
        <f t="shared" si="131"/>
        <v>9.34580747378128E-80</v>
      </c>
      <c r="IP106" s="81">
        <f t="shared" si="131"/>
        <v>3.7640214311687317E-73</v>
      </c>
      <c r="IQ106" s="81">
        <f t="shared" si="131"/>
        <v>6.7411611155037667E-70</v>
      </c>
      <c r="IR106" s="81">
        <f t="shared" si="131"/>
        <v>1.8169235904786444E-66</v>
      </c>
      <c r="IS106" s="81">
        <f t="shared" si="131"/>
        <v>2.7451106832231316E-67</v>
      </c>
      <c r="IT106" s="81">
        <f t="shared" si="131"/>
        <v>2.7337938775014371E-73</v>
      </c>
      <c r="IU106" s="81">
        <f t="shared" si="131"/>
        <v>9.89995762761062E-70</v>
      </c>
      <c r="IV106" s="81">
        <f t="shared" si="131"/>
        <v>1.4377601805823968E-79</v>
      </c>
      <c r="IW106" s="81">
        <f t="shared" si="131"/>
        <v>1.332970882405861E-31</v>
      </c>
      <c r="IY106" s="81">
        <f t="shared" si="132"/>
        <v>7.1503565015441431E-3</v>
      </c>
      <c r="IZ106" s="81">
        <f t="shared" si="132"/>
        <v>0.61326137028820082</v>
      </c>
      <c r="JA106" s="81">
        <f t="shared" si="132"/>
        <v>0.52646527844004753</v>
      </c>
      <c r="JB106" s="81">
        <f t="shared" si="132"/>
        <v>0.39142503782521931</v>
      </c>
      <c r="JC106" s="81">
        <f t="shared" si="132"/>
        <v>9.0382321631835336E-2</v>
      </c>
      <c r="JD106" s="81">
        <f t="shared" si="132"/>
        <v>0.14779241577297555</v>
      </c>
      <c r="JE106" s="81">
        <f t="shared" si="132"/>
        <v>3.8724476887828992E-2</v>
      </c>
      <c r="JF106" s="81">
        <f t="shared" si="132"/>
        <v>8.0640447837969592E-4</v>
      </c>
      <c r="JG106" s="81">
        <f t="shared" si="132"/>
        <v>1.2949106449028431E-5</v>
      </c>
      <c r="JH106" s="81">
        <f t="shared" si="132"/>
        <v>6.3742266447343127E-6</v>
      </c>
      <c r="JI106" s="81">
        <f t="shared" si="132"/>
        <v>2.9532589809137767E-4</v>
      </c>
      <c r="JJ106" s="81">
        <f t="shared" si="132"/>
        <v>2.2831766400050503E-2</v>
      </c>
      <c r="JK106" s="81">
        <f t="shared" si="132"/>
        <v>0.2295602335199293</v>
      </c>
      <c r="JL106" s="81">
        <f t="shared" si="132"/>
        <v>0.18055566768681455</v>
      </c>
      <c r="JM106" s="81">
        <f t="shared" si="132"/>
        <v>5.4451719834452111E-3</v>
      </c>
    </row>
    <row r="107" spans="2:273" x14ac:dyDescent="0.25">
      <c r="B107" s="2">
        <v>80</v>
      </c>
      <c r="C107" s="37">
        <v>0.32039200000000001</v>
      </c>
      <c r="D107" s="37">
        <v>0.54690499999999997</v>
      </c>
      <c r="E107" s="37">
        <v>0.45352900000000002</v>
      </c>
      <c r="F107" s="37">
        <v>0.36708600000000002</v>
      </c>
      <c r="G107" s="37">
        <v>0.30220399999999997</v>
      </c>
      <c r="H107" s="37">
        <v>0.30004599999999998</v>
      </c>
      <c r="I107" s="37">
        <v>0.292263</v>
      </c>
      <c r="J107" s="37">
        <v>0.29189100000000001</v>
      </c>
      <c r="K107" s="37">
        <v>0.29540300000000003</v>
      </c>
      <c r="L107" s="37">
        <v>0.30038900000000002</v>
      </c>
      <c r="M107" s="37">
        <v>0.29491099999999998</v>
      </c>
      <c r="N107" s="37">
        <v>0.29710700000000001</v>
      </c>
      <c r="O107" s="37">
        <v>0.31662800000000002</v>
      </c>
      <c r="P107" s="37">
        <v>0.31706099999999998</v>
      </c>
      <c r="Q107" s="37">
        <v>0.31700899999999999</v>
      </c>
      <c r="S107" s="4">
        <f t="shared" si="133"/>
        <v>0.32315229802762513</v>
      </c>
      <c r="T107" s="4">
        <f t="shared" si="133"/>
        <v>0.53354270019599359</v>
      </c>
      <c r="U107" s="4">
        <f t="shared" si="133"/>
        <v>0.44209572471137104</v>
      </c>
      <c r="V107" s="4">
        <f t="shared" si="133"/>
        <v>0.37641640195109827</v>
      </c>
      <c r="W107" s="4">
        <f t="shared" si="133"/>
        <v>0.30821637705207527</v>
      </c>
      <c r="X107" s="4">
        <f t="shared" si="133"/>
        <v>0.31265089136784446</v>
      </c>
      <c r="Y107" s="4">
        <f t="shared" si="133"/>
        <v>0.29790157976395709</v>
      </c>
      <c r="Z107" s="4">
        <f t="shared" si="133"/>
        <v>0.29350782902468164</v>
      </c>
      <c r="AA107" s="4">
        <f t="shared" si="133"/>
        <v>0.2950260263539432</v>
      </c>
      <c r="AB107" s="4">
        <f t="shared" si="133"/>
        <v>0.30072003913783552</v>
      </c>
      <c r="AC107" s="4">
        <f t="shared" si="133"/>
        <v>0.2984707728761043</v>
      </c>
      <c r="AD107" s="4">
        <f t="shared" si="133"/>
        <v>0.29769896001111951</v>
      </c>
      <c r="AE107" s="4">
        <f t="shared" si="133"/>
        <v>0.3329929192973819</v>
      </c>
      <c r="AF107" s="4">
        <f t="shared" si="133"/>
        <v>0.33235066051301093</v>
      </c>
      <c r="AG107" s="4">
        <f t="shared" si="133"/>
        <v>0.32640639355420198</v>
      </c>
      <c r="AI107" s="4">
        <f t="shared" si="134"/>
        <v>-2.7602980276251188E-3</v>
      </c>
      <c r="AJ107" s="4">
        <f t="shared" si="134"/>
        <v>1.3362299804006383E-2</v>
      </c>
      <c r="AK107" s="4">
        <f t="shared" si="134"/>
        <v>1.1433275288628975E-2</v>
      </c>
      <c r="AL107" s="4">
        <f t="shared" si="134"/>
        <v>-9.3304019510982439E-3</v>
      </c>
      <c r="AM107" s="4">
        <f t="shared" si="134"/>
        <v>-6.0123770520753017E-3</v>
      </c>
      <c r="AN107" s="4">
        <f t="shared" si="134"/>
        <v>-1.2604891367844484E-2</v>
      </c>
      <c r="AO107" s="4">
        <f t="shared" si="134"/>
        <v>-5.6385797639570967E-3</v>
      </c>
      <c r="AP107" s="4">
        <f t="shared" si="134"/>
        <v>-1.6168290246816319E-3</v>
      </c>
      <c r="AQ107" s="4">
        <f t="shared" si="134"/>
        <v>3.7697364605682182E-4</v>
      </c>
      <c r="AR107" s="4">
        <f t="shared" si="134"/>
        <v>-3.3103913783549821E-4</v>
      </c>
      <c r="AS107" s="4">
        <f t="shared" si="134"/>
        <v>-3.5597728761043168E-3</v>
      </c>
      <c r="AT107" s="4">
        <f t="shared" si="134"/>
        <v>-5.919600111194967E-4</v>
      </c>
      <c r="AU107" s="4">
        <f t="shared" si="134"/>
        <v>-1.6364919297381875E-2</v>
      </c>
      <c r="AV107" s="4">
        <f t="shared" si="134"/>
        <v>-1.528966051301095E-2</v>
      </c>
      <c r="AW107" s="4">
        <f t="shared" si="134"/>
        <v>-9.3973935542019937E-3</v>
      </c>
      <c r="AY107" s="2">
        <f t="shared" si="126"/>
        <v>0.32280476254359614</v>
      </c>
      <c r="AZ107" s="2">
        <f t="shared" si="126"/>
        <v>0.31646725558505973</v>
      </c>
      <c r="BA107" s="2">
        <f t="shared" si="126"/>
        <v>0.31213811412153114</v>
      </c>
      <c r="BB107" s="2">
        <f t="shared" si="126"/>
        <v>0.30873809670515079</v>
      </c>
      <c r="BC107" s="2">
        <f t="shared" si="126"/>
        <v>0.30145319825900774</v>
      </c>
      <c r="BD107" s="2">
        <f t="shared" si="126"/>
        <v>0.29886552826581086</v>
      </c>
      <c r="BE107" s="2">
        <f t="shared" si="126"/>
        <v>0.29606387858230798</v>
      </c>
      <c r="BF107" s="2">
        <f t="shared" si="126"/>
        <v>0.29349643874751913</v>
      </c>
      <c r="BG107" s="2">
        <f t="shared" si="126"/>
        <v>0.29502597044370493</v>
      </c>
      <c r="BH107" s="2">
        <f t="shared" si="126"/>
        <v>0.30072001390754438</v>
      </c>
      <c r="BI107" s="2">
        <f t="shared" si="126"/>
        <v>0.29846747872963847</v>
      </c>
      <c r="BJ107" s="2">
        <f t="shared" si="126"/>
        <v>0.29678306671041021</v>
      </c>
      <c r="BK107" s="2">
        <f t="shared" si="126"/>
        <v>0.30759637270175744</v>
      </c>
      <c r="BL107" s="2">
        <f t="shared" si="126"/>
        <v>0.31744713090073734</v>
      </c>
      <c r="BM107" s="2">
        <f t="shared" si="126"/>
        <v>0.32634328384844735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>
        <f t="shared" si="127"/>
        <v>0.32039200000000001</v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>
        <f t="shared" si="127"/>
        <v>0.292263</v>
      </c>
      <c r="CL107" s="2">
        <f t="shared" si="127"/>
        <v>0.29189100000000001</v>
      </c>
      <c r="CM107" s="2">
        <f t="shared" si="127"/>
        <v>0.29540300000000003</v>
      </c>
      <c r="CN107" s="2">
        <f t="shared" si="127"/>
        <v>0.30038900000000002</v>
      </c>
      <c r="CO107" s="2">
        <f t="shared" si="127"/>
        <v>0.29491099999999998</v>
      </c>
      <c r="CP107" s="2">
        <f t="shared" si="127"/>
        <v>0.29710700000000001</v>
      </c>
      <c r="CQ107" s="2" t="str">
        <f t="shared" si="127"/>
        <v/>
      </c>
      <c r="CR107" s="2" t="str">
        <f t="shared" si="127"/>
        <v/>
      </c>
      <c r="CS107" s="2">
        <f t="shared" si="127"/>
        <v>0.31700899999999999</v>
      </c>
      <c r="CU107" s="2">
        <f t="shared" si="111"/>
        <v>0.32039200000000001</v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>
        <f t="shared" si="117"/>
        <v>0.292263</v>
      </c>
      <c r="DB107" s="2">
        <f t="shared" si="118"/>
        <v>0.29189100000000001</v>
      </c>
      <c r="DC107" s="2">
        <f t="shared" si="119"/>
        <v>0.29540300000000003</v>
      </c>
      <c r="DD107" s="2">
        <f t="shared" si="120"/>
        <v>0.30038900000000002</v>
      </c>
      <c r="DE107" s="2">
        <f t="shared" si="121"/>
        <v>0.29491099999999998</v>
      </c>
      <c r="DF107" s="2">
        <f t="shared" si="122"/>
        <v>0.29710700000000001</v>
      </c>
      <c r="DG107" s="2" t="str">
        <f t="shared" si="123"/>
        <v/>
      </c>
      <c r="DH107" s="2" t="str">
        <f t="shared" si="124"/>
        <v/>
      </c>
      <c r="DI107" s="2">
        <f t="shared" si="125"/>
        <v>0.31700899999999999</v>
      </c>
      <c r="DK107" s="2">
        <f t="shared" si="135"/>
        <v>0.42719689999999982</v>
      </c>
      <c r="DL107" s="2">
        <f t="shared" si="135"/>
        <v>0.37073832436974791</v>
      </c>
      <c r="DM107" s="2">
        <f t="shared" si="135"/>
        <v>0.37220181344537806</v>
      </c>
      <c r="DN107" s="2">
        <f t="shared" si="135"/>
        <v>0.3692240949579832</v>
      </c>
      <c r="DO107" s="2">
        <f t="shared" si="135"/>
        <v>0.3733885971479502</v>
      </c>
      <c r="DP107" s="2">
        <f t="shared" si="135"/>
        <v>0.3620990270435448</v>
      </c>
      <c r="DQ107" s="2">
        <f t="shared" si="135"/>
        <v>0.3564343349121466</v>
      </c>
      <c r="DR107" s="2">
        <f t="shared" si="135"/>
        <v>0.36441443951612895</v>
      </c>
      <c r="DS107" s="2">
        <f t="shared" si="135"/>
        <v>0.35397661217008802</v>
      </c>
      <c r="DT107" s="2">
        <f t="shared" si="135"/>
        <v>0.35557713104838706</v>
      </c>
      <c r="DU107" s="2">
        <f t="shared" si="135"/>
        <v>0.36023869923020529</v>
      </c>
      <c r="DV107" s="2">
        <f t="shared" si="135"/>
        <v>0.36279620677361851</v>
      </c>
      <c r="DW107" s="2">
        <f t="shared" si="135"/>
        <v>0.36190348841354719</v>
      </c>
      <c r="DX107" s="2">
        <f t="shared" si="135"/>
        <v>0.36918110909090912</v>
      </c>
      <c r="DY107" s="2">
        <f t="shared" si="135"/>
        <v>0.37438864549910877</v>
      </c>
      <c r="EA107" s="2">
        <f t="shared" si="95"/>
        <v>0.32270226005108049</v>
      </c>
      <c r="EB107" s="2">
        <f t="shared" si="95"/>
        <v>0.31559336710841762</v>
      </c>
      <c r="EC107" s="2">
        <f t="shared" si="95"/>
        <v>0.31113408170395629</v>
      </c>
      <c r="ED107" s="2">
        <f t="shared" si="95"/>
        <v>0.30772785979569495</v>
      </c>
      <c r="EE107" s="2">
        <f t="shared" si="95"/>
        <v>0.30045577766439768</v>
      </c>
      <c r="EF107" s="2">
        <f t="shared" si="95"/>
        <v>0.29791789567552523</v>
      </c>
      <c r="EG107" s="2">
        <f t="shared" si="95"/>
        <v>0.2952012390687318</v>
      </c>
      <c r="EH107" s="2">
        <f t="shared" si="95"/>
        <v>0.29264481063594716</v>
      </c>
      <c r="EI107" s="2">
        <f t="shared" si="95"/>
        <v>0.29430313422143539</v>
      </c>
      <c r="EJ107" s="2">
        <f t="shared" si="95"/>
        <v>0.30009411264367825</v>
      </c>
      <c r="EK107" s="2">
        <f t="shared" si="95"/>
        <v>0.29773668242006313</v>
      </c>
      <c r="EL107" s="2">
        <f t="shared" si="95"/>
        <v>0.29590678231111689</v>
      </c>
      <c r="EM107" s="2">
        <f t="shared" si="136"/>
        <v>0.30683762639759254</v>
      </c>
      <c r="EN107" s="2">
        <f t="shared" si="136"/>
        <v>0.3166547054398926</v>
      </c>
      <c r="EO107" s="2">
        <f t="shared" si="136"/>
        <v>0.32551696342639397</v>
      </c>
      <c r="EQ107" s="2">
        <f t="shared" si="137"/>
        <v>0.32270226005108049</v>
      </c>
      <c r="ER107" s="2">
        <f t="shared" si="137"/>
        <v>0.31364400161431327</v>
      </c>
      <c r="ES107" s="2">
        <f t="shared" si="137"/>
        <v>0.30942492191395565</v>
      </c>
      <c r="ET107" s="2">
        <f t="shared" si="137"/>
        <v>0.30685259074502874</v>
      </c>
      <c r="EU107" s="2">
        <f t="shared" si="137"/>
        <v>0.29924762129942534</v>
      </c>
      <c r="EV107" s="2">
        <f t="shared" si="137"/>
        <v>0.29691393800176485</v>
      </c>
      <c r="EW107" s="2">
        <f t="shared" si="137"/>
        <v>0.29493023459570372</v>
      </c>
      <c r="EX107" s="2">
        <f t="shared" si="137"/>
        <v>0.29248367818352305</v>
      </c>
      <c r="EY107" s="2">
        <f t="shared" si="137"/>
        <v>0.29401946715852278</v>
      </c>
      <c r="EZ107" s="2">
        <f t="shared" si="137"/>
        <v>0.30099543464925604</v>
      </c>
      <c r="FA107" s="2">
        <f t="shared" si="137"/>
        <v>0.29729953547990273</v>
      </c>
      <c r="FB107" s="2">
        <f t="shared" si="137"/>
        <v>0.29539551602202718</v>
      </c>
      <c r="FC107" s="2">
        <f t="shared" si="137"/>
        <v>0.30686553176041292</v>
      </c>
      <c r="FD107" s="2">
        <f t="shared" si="137"/>
        <v>0.31768618196637455</v>
      </c>
      <c r="FE107" s="2">
        <f t="shared" si="137"/>
        <v>0.32530202392686225</v>
      </c>
      <c r="FG107" s="2">
        <f t="shared" si="138"/>
        <v>0.9990190645896696</v>
      </c>
      <c r="FH107" s="2">
        <f t="shared" si="138"/>
        <v>0.98408724353294386</v>
      </c>
      <c r="FI107" s="2">
        <f t="shared" si="138"/>
        <v>0.98349742750307956</v>
      </c>
      <c r="FJ107" s="2">
        <f t="shared" si="138"/>
        <v>0.98353976978479185</v>
      </c>
      <c r="FK107" s="2">
        <f t="shared" si="138"/>
        <v>0.98627816022046899</v>
      </c>
      <c r="FL107" s="2">
        <f t="shared" si="138"/>
        <v>0.98519172575926495</v>
      </c>
      <c r="FM107" s="2">
        <f t="shared" si="138"/>
        <v>0.98589851101004577</v>
      </c>
      <c r="FN107" s="2">
        <f t="shared" si="138"/>
        <v>0.98812364853068768</v>
      </c>
      <c r="FO107" s="2">
        <f t="shared" si="138"/>
        <v>0.98785791113194099</v>
      </c>
      <c r="FP107" s="2">
        <f t="shared" si="138"/>
        <v>0.98881349899884352</v>
      </c>
      <c r="FQ107" s="2">
        <f t="shared" si="138"/>
        <v>0.98827662935324134</v>
      </c>
      <c r="FR107" s="2">
        <f t="shared" si="138"/>
        <v>0.98687523890465012</v>
      </c>
      <c r="FS107" s="2">
        <f t="shared" si="138"/>
        <v>0.986222545642085</v>
      </c>
      <c r="FT107" s="2">
        <f t="shared" si="138"/>
        <v>0.98496302481003739</v>
      </c>
      <c r="FU107" s="2">
        <f t="shared" si="138"/>
        <v>0.98308260525476787</v>
      </c>
      <c r="FW107" s="2">
        <f t="shared" si="128"/>
        <v>3.3732722515761542E-7</v>
      </c>
      <c r="FX107" s="2">
        <f t="shared" si="128"/>
        <v>1.8569112127216148E-3</v>
      </c>
      <c r="FY107" s="2">
        <f t="shared" si="128"/>
        <v>2.1895277038245639E-3</v>
      </c>
      <c r="FZ107" s="2">
        <f t="shared" si="128"/>
        <v>2.291042602801989E-3</v>
      </c>
      <c r="GA107" s="2">
        <f t="shared" si="128"/>
        <v>2.7743668865347895E-3</v>
      </c>
      <c r="GB107" s="2">
        <f t="shared" si="128"/>
        <v>2.7682482691602319E-3</v>
      </c>
      <c r="GC107" s="2">
        <f t="shared" si="128"/>
        <v>3.0933558813503337E-3</v>
      </c>
      <c r="GD107" s="2">
        <f t="shared" si="128"/>
        <v>4.5504541150611418E-3</v>
      </c>
      <c r="GE107" s="2">
        <f t="shared" si="128"/>
        <v>6.0791338671631733E-3</v>
      </c>
      <c r="GF107" s="2">
        <f t="shared" si="128"/>
        <v>5.8141517706777274E-3</v>
      </c>
      <c r="GG107" s="2">
        <f t="shared" si="128"/>
        <v>4.4332911472380158E-3</v>
      </c>
      <c r="GH107" s="2">
        <f t="shared" si="128"/>
        <v>3.1750901968221799E-3</v>
      </c>
      <c r="GI107" s="2">
        <f t="shared" si="128"/>
        <v>2.8275411202370827E-3</v>
      </c>
      <c r="GJ107" s="2">
        <f t="shared" si="128"/>
        <v>2.5082803728773938E-3</v>
      </c>
      <c r="GK107" s="2">
        <f t="shared" si="128"/>
        <v>2.1453266394877296E-3</v>
      </c>
      <c r="GM107" s="81">
        <f t="shared" si="129"/>
        <v>1.0342488833873793E-9</v>
      </c>
      <c r="GN107" s="81">
        <f t="shared" si="129"/>
        <v>4.3325814984616906E-18</v>
      </c>
      <c r="GO107" s="81">
        <f t="shared" si="129"/>
        <v>1.0314332985678373E-24</v>
      </c>
      <c r="GP107" s="81">
        <f t="shared" si="129"/>
        <v>4.2818803841666819E-35</v>
      </c>
      <c r="GQ107" s="81">
        <f t="shared" si="129"/>
        <v>1.5162828187079183E-41</v>
      </c>
      <c r="GR107" s="81">
        <f t="shared" si="129"/>
        <v>7.0844425987035616E-41</v>
      </c>
      <c r="GS107" s="81">
        <f t="shared" si="129"/>
        <v>1.662790810164749E-47</v>
      </c>
      <c r="GT107" s="81">
        <f t="shared" si="129"/>
        <v>3.448464781834994E-59</v>
      </c>
      <c r="GU107" s="81">
        <f t="shared" si="129"/>
        <v>7.6135912580837238E-60</v>
      </c>
      <c r="GV107" s="81">
        <f t="shared" si="129"/>
        <v>8.0504918742583713E-61</v>
      </c>
      <c r="GW107" s="81">
        <f t="shared" si="129"/>
        <v>1.9672648788439053E-57</v>
      </c>
      <c r="GX107" s="81">
        <f t="shared" si="129"/>
        <v>1.210535955879625E-46</v>
      </c>
      <c r="GY107" s="81">
        <f t="shared" si="129"/>
        <v>2.0396488572732321E-39</v>
      </c>
      <c r="GZ107" s="81">
        <f t="shared" si="129"/>
        <v>3.8303550863001152E-45</v>
      </c>
      <c r="HA107" s="81">
        <f t="shared" si="129"/>
        <v>6.9133688355129492E-61</v>
      </c>
      <c r="HC107" s="81">
        <f t="shared" si="74"/>
        <v>3.6092325758127616E-3</v>
      </c>
      <c r="HD107" s="81">
        <f t="shared" si="74"/>
        <v>0.56216210168318892</v>
      </c>
      <c r="HE107" s="81">
        <f t="shared" si="74"/>
        <v>0.39060735018305925</v>
      </c>
      <c r="HF107" s="81">
        <f t="shared" si="74"/>
        <v>0.24337432599238115</v>
      </c>
      <c r="HG107" s="81">
        <f t="shared" si="74"/>
        <v>3.4316219848362216E-2</v>
      </c>
      <c r="HH107" s="81">
        <f t="shared" si="74"/>
        <v>6.1473500142238804E-2</v>
      </c>
      <c r="HI107" s="81">
        <f t="shared" si="139"/>
        <v>9.9997882499155213E-3</v>
      </c>
      <c r="HJ107" s="81">
        <f t="shared" si="139"/>
        <v>1.0801331970151974E-4</v>
      </c>
      <c r="HK107" s="81">
        <f t="shared" si="139"/>
        <v>7.1483384056876447E-7</v>
      </c>
      <c r="HL107" s="81">
        <f t="shared" si="139"/>
        <v>3.3703405443889561E-7</v>
      </c>
      <c r="HM107" s="81">
        <f t="shared" si="139"/>
        <v>3.2764603753289354E-5</v>
      </c>
      <c r="HN107" s="81">
        <f t="shared" si="139"/>
        <v>5.660535715732027E-3</v>
      </c>
      <c r="HO107" s="81">
        <f t="shared" si="139"/>
        <v>0.10425131960909947</v>
      </c>
      <c r="HP107" s="81">
        <f t="shared" si="139"/>
        <v>7.0018984194077663E-2</v>
      </c>
      <c r="HQ107" s="81">
        <f t="shared" si="139"/>
        <v>7.4375426864130257E-4</v>
      </c>
      <c r="HS107" s="81">
        <f t="shared" si="130"/>
        <v>6.3202037312517426E-8</v>
      </c>
      <c r="HT107" s="81">
        <f t="shared" si="130"/>
        <v>5.076317256421051E-15</v>
      </c>
      <c r="HU107" s="81">
        <f t="shared" si="130"/>
        <v>2.159436647706007E-16</v>
      </c>
      <c r="HV107" s="81">
        <f t="shared" si="130"/>
        <v>1.3948021934305175E-15</v>
      </c>
      <c r="HW107" s="81">
        <f t="shared" si="130"/>
        <v>5.9315905977125107E-16</v>
      </c>
      <c r="HX107" s="81">
        <f t="shared" si="130"/>
        <v>5.5632643044530958E-16</v>
      </c>
      <c r="HY107" s="81">
        <f t="shared" si="130"/>
        <v>7.4975293174826789E-16</v>
      </c>
      <c r="HZ107" s="81">
        <f t="shared" si="130"/>
        <v>1.5507451739019845E-13</v>
      </c>
      <c r="IA107" s="81">
        <f t="shared" si="130"/>
        <v>1.862490010641856E-12</v>
      </c>
      <c r="IB107" s="81">
        <f t="shared" si="130"/>
        <v>8.3412961713280966E-12</v>
      </c>
      <c r="IC107" s="81">
        <f t="shared" si="130"/>
        <v>1.9653218624561386E-12</v>
      </c>
      <c r="ID107" s="81">
        <f t="shared" si="130"/>
        <v>1.7815758076279732E-14</v>
      </c>
      <c r="IE107" s="81">
        <f t="shared" si="130"/>
        <v>1.0729020906061039E-14</v>
      </c>
      <c r="IF107" s="81">
        <f t="shared" si="130"/>
        <v>8.2305682873427298E-12</v>
      </c>
      <c r="IG107" s="81">
        <f t="shared" si="130"/>
        <v>1.7772277009893101E-7</v>
      </c>
      <c r="II107" s="81">
        <f t="shared" si="131"/>
        <v>3.0378820912878064E-74</v>
      </c>
      <c r="IJ107" s="81">
        <f t="shared" si="131"/>
        <v>7.5714100852065679E-71</v>
      </c>
      <c r="IK107" s="81">
        <f t="shared" si="131"/>
        <v>9.1427773236785145E-76</v>
      </c>
      <c r="IL107" s="81">
        <f t="shared" si="131"/>
        <v>1.9746088300856592E-72</v>
      </c>
      <c r="IM107" s="81">
        <f t="shared" si="131"/>
        <v>5.6297123745121538E-77</v>
      </c>
      <c r="IN107" s="81">
        <f t="shared" si="131"/>
        <v>1.2557466852469202E-76</v>
      </c>
      <c r="IO107" s="81">
        <f t="shared" si="131"/>
        <v>2.4899952268798443E-77</v>
      </c>
      <c r="IP107" s="81">
        <f t="shared" si="131"/>
        <v>8.9485580280115117E-71</v>
      </c>
      <c r="IQ107" s="81">
        <f t="shared" si="131"/>
        <v>1.670611682823971E-67</v>
      </c>
      <c r="IR107" s="81">
        <f t="shared" si="131"/>
        <v>3.2647871384153381E-64</v>
      </c>
      <c r="IS107" s="81">
        <f t="shared" si="131"/>
        <v>4.0696930443892114E-65</v>
      </c>
      <c r="IT107" s="81">
        <f t="shared" si="131"/>
        <v>4.692502734481092E-71</v>
      </c>
      <c r="IU107" s="81">
        <f t="shared" si="131"/>
        <v>1.197137036137081E-67</v>
      </c>
      <c r="IV107" s="81">
        <f t="shared" si="131"/>
        <v>3.1216672334492125E-77</v>
      </c>
      <c r="IW107" s="81">
        <f t="shared" si="131"/>
        <v>1.0055946324930559E-30</v>
      </c>
      <c r="IY107" s="81">
        <f t="shared" si="132"/>
        <v>3.6092968120989576E-3</v>
      </c>
      <c r="IZ107" s="81">
        <f t="shared" si="132"/>
        <v>0.56216210168319403</v>
      </c>
      <c r="JA107" s="81">
        <f t="shared" si="132"/>
        <v>0.39060735018305948</v>
      </c>
      <c r="JB107" s="81">
        <f t="shared" si="132"/>
        <v>0.24337432599238254</v>
      </c>
      <c r="JC107" s="81">
        <f t="shared" si="132"/>
        <v>3.4316219848362806E-2</v>
      </c>
      <c r="JD107" s="81">
        <f t="shared" si="132"/>
        <v>6.147350014223936E-2</v>
      </c>
      <c r="JE107" s="81">
        <f t="shared" si="132"/>
        <v>9.9997882499162707E-3</v>
      </c>
      <c r="JF107" s="81">
        <f t="shared" si="132"/>
        <v>1.0801331985659427E-4</v>
      </c>
      <c r="JG107" s="81">
        <f t="shared" si="132"/>
        <v>7.1483570305877513E-7</v>
      </c>
      <c r="JH107" s="81">
        <f t="shared" si="132"/>
        <v>3.3704239573506696E-7</v>
      </c>
      <c r="JI107" s="81">
        <f t="shared" si="132"/>
        <v>3.2764605718611214E-5</v>
      </c>
      <c r="JJ107" s="81">
        <f t="shared" si="132"/>
        <v>5.6605357157498426E-3</v>
      </c>
      <c r="JK107" s="81">
        <f t="shared" si="132"/>
        <v>0.1042513196091102</v>
      </c>
      <c r="JL107" s="81">
        <f t="shared" si="132"/>
        <v>7.0018984202308232E-2</v>
      </c>
      <c r="JM107" s="81">
        <f t="shared" si="132"/>
        <v>7.4393199141140152E-4</v>
      </c>
    </row>
    <row r="108" spans="2:273" x14ac:dyDescent="0.25">
      <c r="B108" s="2">
        <v>81</v>
      </c>
      <c r="C108" s="37">
        <v>0.31924400000000003</v>
      </c>
      <c r="D108" s="37">
        <v>0.498755</v>
      </c>
      <c r="E108" s="37">
        <v>0.37996099999999999</v>
      </c>
      <c r="F108" s="37">
        <v>0.32259300000000002</v>
      </c>
      <c r="G108" s="37">
        <v>0.30083900000000002</v>
      </c>
      <c r="H108" s="37">
        <v>0.29922300000000002</v>
      </c>
      <c r="I108" s="37">
        <v>0.295018</v>
      </c>
      <c r="J108" s="37">
        <v>0.29278199999999999</v>
      </c>
      <c r="K108" s="37">
        <v>0.29408000000000001</v>
      </c>
      <c r="L108" s="37">
        <v>0.30012499999999998</v>
      </c>
      <c r="M108" s="37">
        <v>0.29574600000000001</v>
      </c>
      <c r="N108" s="37">
        <v>0.294269</v>
      </c>
      <c r="O108" s="37">
        <v>0.30705700000000002</v>
      </c>
      <c r="P108" s="37">
        <v>0.31522899999999998</v>
      </c>
      <c r="Q108" s="37">
        <v>0.31747599999999998</v>
      </c>
      <c r="S108" s="4">
        <f t="shared" si="133"/>
        <v>0.32262352656407978</v>
      </c>
      <c r="T108" s="4">
        <f t="shared" si="133"/>
        <v>0.4772321166718505</v>
      </c>
      <c r="U108" s="4">
        <f t="shared" si="133"/>
        <v>0.38381803435381523</v>
      </c>
      <c r="V108" s="4">
        <f t="shared" si="133"/>
        <v>0.33894210262535035</v>
      </c>
      <c r="W108" s="4">
        <f t="shared" si="133"/>
        <v>0.30276781898561561</v>
      </c>
      <c r="X108" s="4">
        <f t="shared" si="133"/>
        <v>0.30233437149426329</v>
      </c>
      <c r="Y108" s="4">
        <f t="shared" si="133"/>
        <v>0.2959971465516047</v>
      </c>
      <c r="Z108" s="4">
        <f t="shared" si="133"/>
        <v>0.29316534614088763</v>
      </c>
      <c r="AA108" s="4">
        <f t="shared" si="133"/>
        <v>0.29465007931690418</v>
      </c>
      <c r="AB108" s="4">
        <f t="shared" si="133"/>
        <v>0.30044007269127609</v>
      </c>
      <c r="AC108" s="4">
        <f t="shared" si="133"/>
        <v>0.29809361235640403</v>
      </c>
      <c r="AD108" s="4">
        <f t="shared" si="133"/>
        <v>0.2966146509049194</v>
      </c>
      <c r="AE108" s="4">
        <f t="shared" si="133"/>
        <v>0.31506562681657507</v>
      </c>
      <c r="AF108" s="4">
        <f t="shared" si="133"/>
        <v>0.32083236283024041</v>
      </c>
      <c r="AG108" s="4">
        <f t="shared" si="133"/>
        <v>0.32602018026192825</v>
      </c>
      <c r="AI108" s="4">
        <f t="shared" si="134"/>
        <v>-3.3795265640797489E-3</v>
      </c>
      <c r="AJ108" s="4">
        <f t="shared" si="134"/>
        <v>2.15228833281495E-2</v>
      </c>
      <c r="AK108" s="4">
        <f t="shared" si="134"/>
        <v>-3.8570343538152363E-3</v>
      </c>
      <c r="AL108" s="4">
        <f t="shared" si="134"/>
        <v>-1.6349102625350331E-2</v>
      </c>
      <c r="AM108" s="4">
        <f t="shared" si="134"/>
        <v>-1.928818985615588E-3</v>
      </c>
      <c r="AN108" s="4">
        <f t="shared" si="134"/>
        <v>-3.1113714942632709E-3</v>
      </c>
      <c r="AO108" s="4">
        <f t="shared" si="134"/>
        <v>-9.7914655160469266E-4</v>
      </c>
      <c r="AP108" s="4">
        <f t="shared" si="134"/>
        <v>-3.8334614088764152E-4</v>
      </c>
      <c r="AQ108" s="4">
        <f t="shared" si="134"/>
        <v>-5.7007931690417069E-4</v>
      </c>
      <c r="AR108" s="4">
        <f t="shared" si="134"/>
        <v>-3.1507269127611925E-4</v>
      </c>
      <c r="AS108" s="4">
        <f t="shared" si="134"/>
        <v>-2.3476123564040163E-3</v>
      </c>
      <c r="AT108" s="4">
        <f t="shared" si="134"/>
        <v>-2.3456509049193941E-3</v>
      </c>
      <c r="AU108" s="4">
        <f t="shared" si="134"/>
        <v>-8.0086268165750485E-3</v>
      </c>
      <c r="AV108" s="4">
        <f t="shared" si="134"/>
        <v>-5.6033628302404326E-3</v>
      </c>
      <c r="AW108" s="4">
        <f t="shared" si="134"/>
        <v>-8.5441802619282692E-3</v>
      </c>
      <c r="AY108" s="2">
        <f t="shared" si="126"/>
        <v>0.32246782300553489</v>
      </c>
      <c r="AZ108" s="2">
        <f t="shared" si="126"/>
        <v>0.31604049310816201</v>
      </c>
      <c r="BA108" s="2">
        <f t="shared" si="126"/>
        <v>0.31168986671077054</v>
      </c>
      <c r="BB108" s="2">
        <f t="shared" si="126"/>
        <v>0.30832157029124363</v>
      </c>
      <c r="BC108" s="2">
        <f t="shared" si="126"/>
        <v>0.30102454507976645</v>
      </c>
      <c r="BD108" s="2">
        <f t="shared" si="126"/>
        <v>0.29846019133913393</v>
      </c>
      <c r="BE108" s="2">
        <f t="shared" si="126"/>
        <v>0.29570136632474531</v>
      </c>
      <c r="BF108" s="2">
        <f t="shared" si="126"/>
        <v>0.29316442989183966</v>
      </c>
      <c r="BG108" s="2">
        <f t="shared" si="126"/>
        <v>0.2946500776485893</v>
      </c>
      <c r="BH108" s="2">
        <f t="shared" si="126"/>
        <v>0.30044007192791816</v>
      </c>
      <c r="BI108" s="2">
        <f t="shared" si="126"/>
        <v>0.2980933931766343</v>
      </c>
      <c r="BJ108" s="2">
        <f t="shared" si="126"/>
        <v>0.29646907346611656</v>
      </c>
      <c r="BK108" s="2">
        <f t="shared" si="126"/>
        <v>0.30728710961948841</v>
      </c>
      <c r="BL108" s="2">
        <f t="shared" si="126"/>
        <v>0.31715356580326359</v>
      </c>
      <c r="BM108" s="2">
        <f t="shared" si="126"/>
        <v>0.32601482595834275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>
        <f t="shared" si="127"/>
        <v>0.31924400000000003</v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>
        <f t="shared" si="127"/>
        <v>0.295018</v>
      </c>
      <c r="CL108" s="2">
        <f t="shared" si="127"/>
        <v>0.29278199999999999</v>
      </c>
      <c r="CM108" s="2">
        <f t="shared" si="127"/>
        <v>0.29408000000000001</v>
      </c>
      <c r="CN108" s="2">
        <f t="shared" si="127"/>
        <v>0.30012499999999998</v>
      </c>
      <c r="CO108" s="2">
        <f t="shared" si="127"/>
        <v>0.29574600000000001</v>
      </c>
      <c r="CP108" s="2">
        <f t="shared" si="127"/>
        <v>0.294269</v>
      </c>
      <c r="CQ108" s="2" t="str">
        <f t="shared" si="127"/>
        <v/>
      </c>
      <c r="CR108" s="2" t="str">
        <f t="shared" si="127"/>
        <v/>
      </c>
      <c r="CS108" s="2">
        <f t="shared" si="127"/>
        <v>0.31747599999999998</v>
      </c>
      <c r="CU108" s="2">
        <f t="shared" si="111"/>
        <v>0.31924400000000003</v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>
        <f t="shared" si="117"/>
        <v>0.295018</v>
      </c>
      <c r="DB108" s="2">
        <f t="shared" si="118"/>
        <v>0.29278199999999999</v>
      </c>
      <c r="DC108" s="2">
        <f t="shared" si="119"/>
        <v>0.29408000000000001</v>
      </c>
      <c r="DD108" s="2">
        <f t="shared" si="120"/>
        <v>0.30012499999999998</v>
      </c>
      <c r="DE108" s="2">
        <f t="shared" si="121"/>
        <v>0.29574600000000001</v>
      </c>
      <c r="DF108" s="2">
        <f t="shared" si="122"/>
        <v>0.294269</v>
      </c>
      <c r="DG108" s="2" t="str">
        <f t="shared" si="123"/>
        <v/>
      </c>
      <c r="DH108" s="2" t="str">
        <f t="shared" si="124"/>
        <v/>
      </c>
      <c r="DI108" s="2">
        <f t="shared" si="125"/>
        <v>0.31747599999999998</v>
      </c>
      <c r="DK108" s="2">
        <f t="shared" si="135"/>
        <v>0.42811629999999984</v>
      </c>
      <c r="DL108" s="2">
        <f t="shared" si="135"/>
        <v>0.37126790140056021</v>
      </c>
      <c r="DM108" s="2">
        <f t="shared" si="135"/>
        <v>0.37285976694677864</v>
      </c>
      <c r="DN108" s="2">
        <f t="shared" si="135"/>
        <v>0.3698792588235294</v>
      </c>
      <c r="DO108" s="2">
        <f t="shared" si="135"/>
        <v>0.37421190430035661</v>
      </c>
      <c r="DP108" s="2">
        <f t="shared" si="135"/>
        <v>0.36281495706646305</v>
      </c>
      <c r="DQ108" s="2">
        <f t="shared" si="135"/>
        <v>0.35704353842627956</v>
      </c>
      <c r="DR108" s="2">
        <f t="shared" si="135"/>
        <v>0.3650917903225806</v>
      </c>
      <c r="DS108" s="2">
        <f t="shared" si="135"/>
        <v>0.35461256158357779</v>
      </c>
      <c r="DT108" s="2">
        <f t="shared" si="135"/>
        <v>0.35607813306451608</v>
      </c>
      <c r="DU108" s="2">
        <f t="shared" si="135"/>
        <v>0.36076001869501467</v>
      </c>
      <c r="DV108" s="2">
        <f t="shared" si="135"/>
        <v>0.36345690697415328</v>
      </c>
      <c r="DW108" s="2">
        <f t="shared" si="135"/>
        <v>0.36247607464349374</v>
      </c>
      <c r="DX108" s="2">
        <f t="shared" si="135"/>
        <v>0.36978276898395723</v>
      </c>
      <c r="DY108" s="2">
        <f t="shared" si="135"/>
        <v>0.3749545164884136</v>
      </c>
      <c r="EA108" s="2">
        <f t="shared" si="95"/>
        <v>0.32237321456653373</v>
      </c>
      <c r="EB108" s="2">
        <f t="shared" si="95"/>
        <v>0.31522991956316815</v>
      </c>
      <c r="EC108" s="2">
        <f t="shared" si="95"/>
        <v>0.31075777769162505</v>
      </c>
      <c r="ED108" s="2">
        <f t="shared" si="95"/>
        <v>0.30738414527544689</v>
      </c>
      <c r="EE108" s="2">
        <f t="shared" si="95"/>
        <v>0.30009945674188515</v>
      </c>
      <c r="EF108" s="2">
        <f t="shared" si="95"/>
        <v>0.29758094684879099</v>
      </c>
      <c r="EG108" s="2">
        <f t="shared" si="95"/>
        <v>0.29490206622652465</v>
      </c>
      <c r="EH108" s="2">
        <f t="shared" si="95"/>
        <v>0.29237677510634397</v>
      </c>
      <c r="EI108" s="2">
        <f t="shared" si="95"/>
        <v>0.2939797130017946</v>
      </c>
      <c r="EJ108" s="2">
        <f t="shared" si="95"/>
        <v>0.29986063322884021</v>
      </c>
      <c r="EK108" s="2">
        <f t="shared" si="95"/>
        <v>0.29741744562818595</v>
      </c>
      <c r="EL108" s="2">
        <f t="shared" si="95"/>
        <v>0.29565828207355443</v>
      </c>
      <c r="EM108" s="2">
        <f t="shared" si="136"/>
        <v>0.30658388078597987</v>
      </c>
      <c r="EN108" s="2">
        <f t="shared" si="136"/>
        <v>0.31641806268828554</v>
      </c>
      <c r="EO108" s="2">
        <f t="shared" si="136"/>
        <v>0.32524732395987249</v>
      </c>
      <c r="EQ108" s="2">
        <f t="shared" si="137"/>
        <v>0.32237321456653373</v>
      </c>
      <c r="ER108" s="2">
        <f t="shared" si="137"/>
        <v>0.31335149428018261</v>
      </c>
      <c r="ES108" s="2">
        <f t="shared" si="137"/>
        <v>0.30911725803397966</v>
      </c>
      <c r="ET108" s="2">
        <f t="shared" si="137"/>
        <v>0.30654535273089933</v>
      </c>
      <c r="EU108" s="2">
        <f t="shared" si="137"/>
        <v>0.29894512405085671</v>
      </c>
      <c r="EV108" s="2">
        <f t="shared" si="137"/>
        <v>0.296621900596025</v>
      </c>
      <c r="EW108" s="2">
        <f t="shared" si="137"/>
        <v>0.2946436463308616</v>
      </c>
      <c r="EX108" s="2">
        <f t="shared" si="137"/>
        <v>0.29222203915365363</v>
      </c>
      <c r="EY108" s="2">
        <f t="shared" si="137"/>
        <v>0.29371184805676498</v>
      </c>
      <c r="EZ108" s="2">
        <f t="shared" si="137"/>
        <v>0.30069730397813549</v>
      </c>
      <c r="FA108" s="2">
        <f t="shared" si="137"/>
        <v>0.29700572909854167</v>
      </c>
      <c r="FB108" s="2">
        <f t="shared" si="137"/>
        <v>0.29517232373506253</v>
      </c>
      <c r="FC108" s="2">
        <f t="shared" si="137"/>
        <v>0.30660986012534625</v>
      </c>
      <c r="FD108" s="2">
        <f t="shared" si="137"/>
        <v>0.31739861416469412</v>
      </c>
      <c r="FE108" s="2">
        <f t="shared" si="137"/>
        <v>0.3250066613719475</v>
      </c>
      <c r="FG108" s="2">
        <f t="shared" si="138"/>
        <v>0.99910529904992551</v>
      </c>
      <c r="FH108" s="2">
        <f t="shared" si="138"/>
        <v>0.98546704530025475</v>
      </c>
      <c r="FI108" s="2">
        <f t="shared" si="138"/>
        <v>0.98492758914901946</v>
      </c>
      <c r="FJ108" s="2">
        <f t="shared" si="138"/>
        <v>0.98496631801547296</v>
      </c>
      <c r="FK108" s="2">
        <f t="shared" si="138"/>
        <v>0.98747040548898557</v>
      </c>
      <c r="FL108" s="2">
        <f t="shared" si="138"/>
        <v>0.9864770734448518</v>
      </c>
      <c r="FM108" s="2">
        <f t="shared" si="138"/>
        <v>0.98712331207669712</v>
      </c>
      <c r="FN108" s="2">
        <f t="shared" si="138"/>
        <v>0.98915730822136561</v>
      </c>
      <c r="FO108" s="2">
        <f t="shared" si="138"/>
        <v>0.98891443983551797</v>
      </c>
      <c r="FP108" s="2">
        <f t="shared" si="138"/>
        <v>0.98978773799659892</v>
      </c>
      <c r="FQ108" s="2">
        <f t="shared" si="138"/>
        <v>0.98929711855796509</v>
      </c>
      <c r="FR108" s="2">
        <f t="shared" si="138"/>
        <v>0.98801623632684132</v>
      </c>
      <c r="FS108" s="2">
        <f t="shared" si="138"/>
        <v>0.98741956144080834</v>
      </c>
      <c r="FT108" s="2">
        <f t="shared" si="138"/>
        <v>0.98626794688213149</v>
      </c>
      <c r="FU108" s="2">
        <f t="shared" si="138"/>
        <v>0.9845481518107958</v>
      </c>
      <c r="FW108" s="2">
        <f t="shared" si="128"/>
        <v>3.6987193531342865E-7</v>
      </c>
      <c r="FX108" s="2">
        <f t="shared" si="128"/>
        <v>2.0356979586937914E-3</v>
      </c>
      <c r="FY108" s="2">
        <f t="shared" si="128"/>
        <v>2.4002623516356362E-3</v>
      </c>
      <c r="FZ108" s="2">
        <f t="shared" si="128"/>
        <v>2.5115231242421555E-3</v>
      </c>
      <c r="GA108" s="2">
        <f t="shared" si="128"/>
        <v>3.0412187685897795E-3</v>
      </c>
      <c r="GB108" s="2">
        <f t="shared" si="128"/>
        <v>3.0345134241534055E-3</v>
      </c>
      <c r="GC108" s="2">
        <f t="shared" si="128"/>
        <v>3.3907853261074903E-3</v>
      </c>
      <c r="GD108" s="2">
        <f t="shared" si="128"/>
        <v>4.9872842041749658E-3</v>
      </c>
      <c r="GE108" s="2">
        <f t="shared" si="128"/>
        <v>6.6617306060012598E-3</v>
      </c>
      <c r="GF108" s="2">
        <f t="shared" si="128"/>
        <v>6.3715166142541768E-3</v>
      </c>
      <c r="GG108" s="2">
        <f t="shared" si="128"/>
        <v>4.8589288388200726E-3</v>
      </c>
      <c r="GH108" s="2">
        <f t="shared" si="128"/>
        <v>3.4803510461963384E-3</v>
      </c>
      <c r="GI108" s="2">
        <f t="shared" si="128"/>
        <v>3.0994916579048762E-3</v>
      </c>
      <c r="GJ108" s="2">
        <f t="shared" si="128"/>
        <v>2.7496093487034291E-3</v>
      </c>
      <c r="GK108" s="2">
        <f t="shared" si="128"/>
        <v>2.3518171111786192E-3</v>
      </c>
      <c r="GM108" s="81">
        <f t="shared" si="129"/>
        <v>3.710616446713448E-10</v>
      </c>
      <c r="GN108" s="81">
        <f t="shared" si="129"/>
        <v>1.4874708460172999E-19</v>
      </c>
      <c r="GO108" s="81">
        <f t="shared" si="129"/>
        <v>1.114228722711768E-26</v>
      </c>
      <c r="GP108" s="81">
        <f t="shared" si="129"/>
        <v>7.9255571109242398E-38</v>
      </c>
      <c r="GQ108" s="81">
        <f t="shared" si="129"/>
        <v>1.52433241354582E-44</v>
      </c>
      <c r="GR108" s="81">
        <f t="shared" si="129"/>
        <v>6.4527767770104879E-44</v>
      </c>
      <c r="GS108" s="81">
        <f t="shared" si="129"/>
        <v>6.171355195859438E-51</v>
      </c>
      <c r="GT108" s="81">
        <f t="shared" si="129"/>
        <v>3.5464852517624541E-63</v>
      </c>
      <c r="GU108" s="81">
        <f t="shared" si="129"/>
        <v>8.7722667649900636E-64</v>
      </c>
      <c r="GV108" s="81">
        <f t="shared" si="129"/>
        <v>8.1114237249583376E-65</v>
      </c>
      <c r="GW108" s="81">
        <f t="shared" si="129"/>
        <v>2.8256143615696806E-61</v>
      </c>
      <c r="GX108" s="81">
        <f t="shared" si="129"/>
        <v>6.0252000458377162E-50</v>
      </c>
      <c r="GY108" s="81">
        <f t="shared" si="129"/>
        <v>2.0378187718997224E-42</v>
      </c>
      <c r="GZ108" s="81">
        <f t="shared" si="129"/>
        <v>1.4490896723941997E-48</v>
      </c>
      <c r="HA108" s="81">
        <f t="shared" si="129"/>
        <v>4.5825311257909341E-65</v>
      </c>
      <c r="HC108" s="81">
        <f t="shared" si="74"/>
        <v>1.7282819463057231E-3</v>
      </c>
      <c r="HD108" s="81">
        <f t="shared" si="74"/>
        <v>0.46478181784336126</v>
      </c>
      <c r="HE108" s="81">
        <f t="shared" si="74"/>
        <v>0.24585449892360814</v>
      </c>
      <c r="HF108" s="81">
        <f t="shared" si="74"/>
        <v>0.12565038109857221</v>
      </c>
      <c r="HG108" s="81">
        <f t="shared" si="74"/>
        <v>1.047036320128423E-2</v>
      </c>
      <c r="HH108" s="81">
        <f t="shared" si="74"/>
        <v>2.0258133120133304E-2</v>
      </c>
      <c r="HI108" s="81">
        <f t="shared" si="139"/>
        <v>1.9228438451572571E-3</v>
      </c>
      <c r="HJ108" s="81">
        <f t="shared" si="139"/>
        <v>1.0899865996988523E-5</v>
      </c>
      <c r="HK108" s="81">
        <f t="shared" si="139"/>
        <v>2.746924467211906E-8</v>
      </c>
      <c r="HL108" s="81">
        <f t="shared" si="139"/>
        <v>1.2539896471616828E-8</v>
      </c>
      <c r="HM108" s="81">
        <f t="shared" si="139"/>
        <v>2.7061454327230446E-6</v>
      </c>
      <c r="HN108" s="81">
        <f t="shared" si="139"/>
        <v>1.0734391510931725E-3</v>
      </c>
      <c r="HO108" s="81">
        <f t="shared" si="139"/>
        <v>3.6723745804509683E-2</v>
      </c>
      <c r="HP108" s="81">
        <f t="shared" si="139"/>
        <v>2.0159295197305638E-2</v>
      </c>
      <c r="HQ108" s="81">
        <f t="shared" si="139"/>
        <v>6.9727855625154392E-5</v>
      </c>
      <c r="HS108" s="81">
        <f t="shared" si="130"/>
        <v>1.0585000680153232E-7</v>
      </c>
      <c r="HT108" s="81">
        <f t="shared" si="130"/>
        <v>2.7507828878465429E-14</v>
      </c>
      <c r="HU108" s="81">
        <f t="shared" si="130"/>
        <v>1.4183998864074156E-15</v>
      </c>
      <c r="HV108" s="81">
        <f t="shared" si="130"/>
        <v>8.4635358566720485E-15</v>
      </c>
      <c r="HW108" s="81">
        <f t="shared" si="130"/>
        <v>4.1437851442275154E-15</v>
      </c>
      <c r="HX108" s="81">
        <f t="shared" si="130"/>
        <v>3.8735733104169301E-15</v>
      </c>
      <c r="HY108" s="81">
        <f t="shared" si="130"/>
        <v>5.4182218436167225E-15</v>
      </c>
      <c r="HZ108" s="81">
        <f t="shared" si="130"/>
        <v>9.932212727919169E-13</v>
      </c>
      <c r="IA108" s="81">
        <f t="shared" si="130"/>
        <v>1.1596885617598307E-11</v>
      </c>
      <c r="IB108" s="81">
        <f t="shared" si="130"/>
        <v>4.6391221674537234E-11</v>
      </c>
      <c r="IC108" s="81">
        <f t="shared" si="130"/>
        <v>1.0657307083433614E-11</v>
      </c>
      <c r="ID108" s="81">
        <f t="shared" si="130"/>
        <v>1.0900256457279459E-13</v>
      </c>
      <c r="IE108" s="81">
        <f t="shared" si="130"/>
        <v>6.1536299416614609E-14</v>
      </c>
      <c r="IF108" s="81">
        <f t="shared" si="130"/>
        <v>3.0713950057523318E-11</v>
      </c>
      <c r="IG108" s="81">
        <f t="shared" si="130"/>
        <v>3.8112388315514146E-7</v>
      </c>
      <c r="II108" s="81">
        <f t="shared" si="131"/>
        <v>2.3682647308241377E-73</v>
      </c>
      <c r="IJ108" s="81">
        <f t="shared" si="131"/>
        <v>7.6870446321286214E-69</v>
      </c>
      <c r="IK108" s="81">
        <f t="shared" si="131"/>
        <v>1.4716373893113015E-73</v>
      </c>
      <c r="IL108" s="81">
        <f t="shared" si="131"/>
        <v>2.6215398204368644E-70</v>
      </c>
      <c r="IM108" s="81">
        <f t="shared" si="131"/>
        <v>1.2105947686683718E-74</v>
      </c>
      <c r="IN108" s="81">
        <f t="shared" si="131"/>
        <v>2.6288028860967174E-74</v>
      </c>
      <c r="IO108" s="81">
        <f t="shared" si="131"/>
        <v>6.07604318881636E-75</v>
      </c>
      <c r="IP108" s="81">
        <f t="shared" si="131"/>
        <v>1.9401223107142425E-68</v>
      </c>
      <c r="IQ108" s="81">
        <f t="shared" si="131"/>
        <v>3.7533328399185916E-65</v>
      </c>
      <c r="IR108" s="81">
        <f t="shared" si="131"/>
        <v>5.3532596132079973E-62</v>
      </c>
      <c r="IS108" s="81">
        <f t="shared" si="131"/>
        <v>5.5486682642123324E-63</v>
      </c>
      <c r="IT108" s="81">
        <f t="shared" si="131"/>
        <v>7.4258655339128302E-69</v>
      </c>
      <c r="IU108" s="81">
        <f t="shared" si="131"/>
        <v>1.3440587203377948E-65</v>
      </c>
      <c r="IV108" s="81">
        <f t="shared" si="131"/>
        <v>6.2460777830428744E-75</v>
      </c>
      <c r="IW108" s="81">
        <f t="shared" si="131"/>
        <v>7.3646469521599091E-30</v>
      </c>
      <c r="IY108" s="81">
        <f t="shared" si="132"/>
        <v>1.7283881673741694E-3</v>
      </c>
      <c r="IZ108" s="81">
        <f t="shared" si="132"/>
        <v>0.46478181784338879</v>
      </c>
      <c r="JA108" s="81">
        <f t="shared" si="132"/>
        <v>0.24585449892360955</v>
      </c>
      <c r="JB108" s="81">
        <f t="shared" si="132"/>
        <v>0.12565038109858068</v>
      </c>
      <c r="JC108" s="81">
        <f t="shared" si="132"/>
        <v>1.0470363201288375E-2</v>
      </c>
      <c r="JD108" s="81">
        <f t="shared" si="132"/>
        <v>2.0258133120137176E-2</v>
      </c>
      <c r="JE108" s="81">
        <f t="shared" si="132"/>
        <v>1.9228438451626753E-3</v>
      </c>
      <c r="JF108" s="81">
        <f t="shared" si="132"/>
        <v>1.0899866990209795E-5</v>
      </c>
      <c r="JG108" s="81">
        <f t="shared" si="132"/>
        <v>2.7480841557736658E-8</v>
      </c>
      <c r="JH108" s="81">
        <f t="shared" si="132"/>
        <v>1.2586287693291365E-8</v>
      </c>
      <c r="JI108" s="81">
        <f t="shared" si="132"/>
        <v>2.7061560900301279E-6</v>
      </c>
      <c r="JJ108" s="81">
        <f t="shared" si="132"/>
        <v>1.0734391512021752E-3</v>
      </c>
      <c r="JK108" s="81">
        <f t="shared" si="132"/>
        <v>3.6723745804571217E-2</v>
      </c>
      <c r="JL108" s="81">
        <f t="shared" si="132"/>
        <v>2.0159295228019587E-2</v>
      </c>
      <c r="JM108" s="81">
        <f t="shared" si="132"/>
        <v>7.0108979508309532E-5</v>
      </c>
    </row>
    <row r="109" spans="2:273" x14ac:dyDescent="0.25">
      <c r="B109" s="2">
        <v>82</v>
      </c>
      <c r="C109" s="37">
        <v>0.31948300000000002</v>
      </c>
      <c r="D109" s="37">
        <v>0.43195899999999998</v>
      </c>
      <c r="E109" s="37">
        <v>0.32330500000000001</v>
      </c>
      <c r="F109" s="37">
        <v>0.30787799999999999</v>
      </c>
      <c r="G109" s="37">
        <v>0.29804599999999998</v>
      </c>
      <c r="H109" s="37">
        <v>0.29691000000000001</v>
      </c>
      <c r="I109" s="37">
        <v>0.29784100000000002</v>
      </c>
      <c r="J109" s="37">
        <v>0.29120600000000002</v>
      </c>
      <c r="K109" s="37">
        <v>0.293711</v>
      </c>
      <c r="L109" s="37">
        <v>0.29930600000000002</v>
      </c>
      <c r="M109" s="37">
        <v>0.29433799999999999</v>
      </c>
      <c r="N109" s="37">
        <v>0.29438700000000001</v>
      </c>
      <c r="O109" s="37">
        <v>0.30546899999999999</v>
      </c>
      <c r="P109" s="37">
        <v>0.31079899999999999</v>
      </c>
      <c r="Q109" s="37">
        <v>0.31786199999999998</v>
      </c>
      <c r="S109" s="4">
        <f t="shared" si="133"/>
        <v>0.32219750321288759</v>
      </c>
      <c r="T109" s="4">
        <f t="shared" si="133"/>
        <v>0.4213596520260921</v>
      </c>
      <c r="U109" s="4">
        <f t="shared" si="133"/>
        <v>0.34441845112553265</v>
      </c>
      <c r="V109" s="4">
        <f t="shared" si="133"/>
        <v>0.31917991907602461</v>
      </c>
      <c r="W109" s="4">
        <f t="shared" si="133"/>
        <v>0.30095549480573974</v>
      </c>
      <c r="X109" s="4">
        <f t="shared" si="133"/>
        <v>0.29890564384006751</v>
      </c>
      <c r="Y109" s="4">
        <f t="shared" si="133"/>
        <v>0.29537802480503667</v>
      </c>
      <c r="Z109" s="4">
        <f t="shared" si="133"/>
        <v>0.29283708093567901</v>
      </c>
      <c r="AA109" s="4">
        <f t="shared" si="133"/>
        <v>0.2942777664933735</v>
      </c>
      <c r="AB109" s="4">
        <f t="shared" si="133"/>
        <v>0.30016345455089732</v>
      </c>
      <c r="AC109" s="4">
        <f t="shared" si="133"/>
        <v>0.29772325380289633</v>
      </c>
      <c r="AD109" s="4">
        <f t="shared" si="133"/>
        <v>0.29617714222772806</v>
      </c>
      <c r="AE109" s="4">
        <f t="shared" si="133"/>
        <v>0.3087914492343663</v>
      </c>
      <c r="AF109" s="4">
        <f t="shared" si="133"/>
        <v>0.31752261626109934</v>
      </c>
      <c r="AG109" s="4">
        <f t="shared" si="133"/>
        <v>0.32569203091700966</v>
      </c>
      <c r="AI109" s="4">
        <f t="shared" si="134"/>
        <v>-2.7145032128875757E-3</v>
      </c>
      <c r="AJ109" s="4">
        <f t="shared" si="134"/>
        <v>1.059934797390788E-2</v>
      </c>
      <c r="AK109" s="4">
        <f t="shared" si="134"/>
        <v>-2.1113451125532645E-2</v>
      </c>
      <c r="AL109" s="4">
        <f t="shared" si="134"/>
        <v>-1.1301919076024625E-2</v>
      </c>
      <c r="AM109" s="4">
        <f t="shared" si="134"/>
        <v>-2.9094948057397652E-3</v>
      </c>
      <c r="AN109" s="4">
        <f t="shared" si="134"/>
        <v>-1.9956438400675069E-3</v>
      </c>
      <c r="AO109" s="4">
        <f t="shared" si="134"/>
        <v>2.4629751949633572E-3</v>
      </c>
      <c r="AP109" s="4">
        <f t="shared" si="134"/>
        <v>-1.6310809356789857E-3</v>
      </c>
      <c r="AQ109" s="4">
        <f t="shared" si="134"/>
        <v>-5.6676649337350504E-4</v>
      </c>
      <c r="AR109" s="4">
        <f t="shared" si="134"/>
        <v>-8.5745455089730749E-4</v>
      </c>
      <c r="AS109" s="4">
        <f t="shared" si="134"/>
        <v>-3.3852538028963375E-3</v>
      </c>
      <c r="AT109" s="4">
        <f t="shared" si="134"/>
        <v>-1.7901422277280532E-3</v>
      </c>
      <c r="AU109" s="4">
        <f t="shared" si="134"/>
        <v>-3.3224492343663092E-3</v>
      </c>
      <c r="AV109" s="4">
        <f t="shared" si="134"/>
        <v>-6.7236162610993522E-3</v>
      </c>
      <c r="AW109" s="4">
        <f t="shared" si="134"/>
        <v>-7.8300309170096782E-3</v>
      </c>
      <c r="AY109" s="2">
        <f t="shared" si="126"/>
        <v>0.32213147857995905</v>
      </c>
      <c r="AZ109" s="2">
        <f t="shared" si="126"/>
        <v>0.31561798010949588</v>
      </c>
      <c r="BA109" s="2">
        <f t="shared" si="126"/>
        <v>0.31124637383845249</v>
      </c>
      <c r="BB109" s="2">
        <f t="shared" si="126"/>
        <v>0.30790993351217111</v>
      </c>
      <c r="BC109" s="2">
        <f t="shared" si="126"/>
        <v>0.30060078872088247</v>
      </c>
      <c r="BD109" s="2">
        <f t="shared" si="126"/>
        <v>0.29805945112200816</v>
      </c>
      <c r="BE109" s="2">
        <f t="shared" si="126"/>
        <v>0.2953432567401707</v>
      </c>
      <c r="BF109" s="2">
        <f t="shared" si="126"/>
        <v>0.29283702647691445</v>
      </c>
      <c r="BG109" s="2">
        <f t="shared" si="126"/>
        <v>0.29427776641168485</v>
      </c>
      <c r="BH109" s="2">
        <f t="shared" si="126"/>
        <v>0.3001634543706368</v>
      </c>
      <c r="BI109" s="2">
        <f t="shared" si="126"/>
        <v>0.29772324309629705</v>
      </c>
      <c r="BJ109" s="2">
        <f t="shared" si="126"/>
        <v>0.29615974714432586</v>
      </c>
      <c r="BK109" s="2">
        <f t="shared" si="126"/>
        <v>0.30698169784394091</v>
      </c>
      <c r="BL109" s="2">
        <f t="shared" si="126"/>
        <v>0.31686386974028402</v>
      </c>
      <c r="BM109" s="2">
        <f t="shared" si="126"/>
        <v>0.3256902279801463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>
        <f t="shared" si="127"/>
        <v>0.31948300000000002</v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>
        <f t="shared" si="127"/>
        <v>0.29804599999999998</v>
      </c>
      <c r="CJ109" s="2">
        <f t="shared" si="127"/>
        <v>0.29691000000000001</v>
      </c>
      <c r="CK109" s="2">
        <f t="shared" si="127"/>
        <v>0.29784100000000002</v>
      </c>
      <c r="CL109" s="2">
        <f t="shared" si="127"/>
        <v>0.29120600000000002</v>
      </c>
      <c r="CM109" s="2">
        <f t="shared" si="127"/>
        <v>0.293711</v>
      </c>
      <c r="CN109" s="2">
        <f t="shared" si="127"/>
        <v>0.29930600000000002</v>
      </c>
      <c r="CO109" s="2">
        <f t="shared" si="127"/>
        <v>0.29433799999999999</v>
      </c>
      <c r="CP109" s="2">
        <f t="shared" si="127"/>
        <v>0.29438700000000001</v>
      </c>
      <c r="CQ109" s="2">
        <f t="shared" si="127"/>
        <v>0.30546899999999999</v>
      </c>
      <c r="CR109" s="2">
        <f t="shared" si="127"/>
        <v>0.31079899999999999</v>
      </c>
      <c r="CS109" s="2">
        <f t="shared" si="127"/>
        <v>0.31786199999999998</v>
      </c>
      <c r="CU109" s="2">
        <f t="shared" si="111"/>
        <v>0.31948300000000002</v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>
        <f t="shared" si="115"/>
        <v>0.29804599999999998</v>
      </c>
      <c r="CZ109" s="2">
        <f t="shared" si="116"/>
        <v>0.29691000000000001</v>
      </c>
      <c r="DA109" s="2">
        <f t="shared" si="117"/>
        <v>0.29784100000000002</v>
      </c>
      <c r="DB109" s="2">
        <f t="shared" si="118"/>
        <v>0.29120600000000002</v>
      </c>
      <c r="DC109" s="2">
        <f t="shared" si="119"/>
        <v>0.293711</v>
      </c>
      <c r="DD109" s="2">
        <f t="shared" si="120"/>
        <v>0.29930600000000002</v>
      </c>
      <c r="DE109" s="2">
        <f t="shared" si="121"/>
        <v>0.29433799999999999</v>
      </c>
      <c r="DF109" s="2">
        <f t="shared" si="122"/>
        <v>0.29438700000000001</v>
      </c>
      <c r="DG109" s="2">
        <f t="shared" si="123"/>
        <v>0.30546899999999999</v>
      </c>
      <c r="DH109" s="2">
        <f t="shared" si="124"/>
        <v>0.31079899999999999</v>
      </c>
      <c r="DI109" s="2">
        <f t="shared" si="125"/>
        <v>0.31786199999999998</v>
      </c>
      <c r="DK109" s="2">
        <f t="shared" si="135"/>
        <v>0.4290356999999998</v>
      </c>
      <c r="DL109" s="2">
        <f t="shared" si="135"/>
        <v>0.37179747843137256</v>
      </c>
      <c r="DM109" s="2">
        <f t="shared" si="135"/>
        <v>0.37351772044817921</v>
      </c>
      <c r="DN109" s="2">
        <f t="shared" si="135"/>
        <v>0.3705344226890756</v>
      </c>
      <c r="DO109" s="2">
        <f t="shared" si="135"/>
        <v>0.37503521145276303</v>
      </c>
      <c r="DP109" s="2">
        <f t="shared" si="135"/>
        <v>0.3635308870893813</v>
      </c>
      <c r="DQ109" s="2">
        <f t="shared" si="135"/>
        <v>0.35765274194041247</v>
      </c>
      <c r="DR109" s="2">
        <f t="shared" si="135"/>
        <v>0.36576914112903219</v>
      </c>
      <c r="DS109" s="2">
        <f t="shared" si="135"/>
        <v>0.3552485109970675</v>
      </c>
      <c r="DT109" s="2">
        <f t="shared" si="135"/>
        <v>0.35657913508064515</v>
      </c>
      <c r="DU109" s="2">
        <f t="shared" si="135"/>
        <v>0.36128133815982405</v>
      </c>
      <c r="DV109" s="2">
        <f t="shared" si="135"/>
        <v>0.36411760717468805</v>
      </c>
      <c r="DW109" s="2">
        <f t="shared" si="135"/>
        <v>0.36304866087344029</v>
      </c>
      <c r="DX109" s="2">
        <f t="shared" si="135"/>
        <v>0.37038442887700535</v>
      </c>
      <c r="DY109" s="2">
        <f t="shared" si="135"/>
        <v>0.37552038747771838</v>
      </c>
      <c r="EA109" s="2">
        <f t="shared" si="95"/>
        <v>0.32204416908198702</v>
      </c>
      <c r="EB109" s="2">
        <f t="shared" si="95"/>
        <v>0.31486647201791867</v>
      </c>
      <c r="EC109" s="2">
        <f t="shared" si="95"/>
        <v>0.31038147367929381</v>
      </c>
      <c r="ED109" s="2">
        <f t="shared" si="95"/>
        <v>0.30704043075519877</v>
      </c>
      <c r="EE109" s="2">
        <f t="shared" si="95"/>
        <v>0.29974313581937256</v>
      </c>
      <c r="EF109" s="2">
        <f t="shared" si="95"/>
        <v>0.29724399802205675</v>
      </c>
      <c r="EG109" s="2">
        <f t="shared" si="95"/>
        <v>0.29460289338431744</v>
      </c>
      <c r="EH109" s="2">
        <f t="shared" si="95"/>
        <v>0.29210873957674072</v>
      </c>
      <c r="EI109" s="2">
        <f t="shared" si="95"/>
        <v>0.29365629178215386</v>
      </c>
      <c r="EJ109" s="2">
        <f t="shared" si="95"/>
        <v>0.29962715381400218</v>
      </c>
      <c r="EK109" s="2">
        <f t="shared" si="95"/>
        <v>0.29709820883630883</v>
      </c>
      <c r="EL109" s="2">
        <f t="shared" si="95"/>
        <v>0.29540978183599192</v>
      </c>
      <c r="EM109" s="2">
        <f t="shared" si="136"/>
        <v>0.30633013517436719</v>
      </c>
      <c r="EN109" s="2">
        <f t="shared" si="136"/>
        <v>0.31618141993667853</v>
      </c>
      <c r="EO109" s="2">
        <f t="shared" si="136"/>
        <v>0.32497768449335096</v>
      </c>
      <c r="EQ109" s="2">
        <f t="shared" si="137"/>
        <v>0.32204416908198702</v>
      </c>
      <c r="ER109" s="2">
        <f t="shared" si="137"/>
        <v>0.31305898694605194</v>
      </c>
      <c r="ES109" s="2">
        <f t="shared" si="137"/>
        <v>0.30880959415400366</v>
      </c>
      <c r="ET109" s="2">
        <f t="shared" si="137"/>
        <v>0.30623811471676993</v>
      </c>
      <c r="EU109" s="2">
        <f t="shared" si="137"/>
        <v>0.29864262680228809</v>
      </c>
      <c r="EV109" s="2">
        <f t="shared" si="137"/>
        <v>0.2963298631902852</v>
      </c>
      <c r="EW109" s="2">
        <f t="shared" si="137"/>
        <v>0.29435705806601953</v>
      </c>
      <c r="EX109" s="2">
        <f t="shared" si="137"/>
        <v>0.29196040012378416</v>
      </c>
      <c r="EY109" s="2">
        <f t="shared" si="137"/>
        <v>0.29340422895500717</v>
      </c>
      <c r="EZ109" s="2">
        <f t="shared" si="137"/>
        <v>0.30039917330701493</v>
      </c>
      <c r="FA109" s="2">
        <f t="shared" si="137"/>
        <v>0.29671192271718055</v>
      </c>
      <c r="FB109" s="2">
        <f t="shared" si="137"/>
        <v>0.29494913144809792</v>
      </c>
      <c r="FC109" s="2">
        <f t="shared" si="137"/>
        <v>0.30635418849027962</v>
      </c>
      <c r="FD109" s="2">
        <f t="shared" si="137"/>
        <v>0.31711104636301374</v>
      </c>
      <c r="FE109" s="2">
        <f t="shared" si="137"/>
        <v>0.32471129881703281</v>
      </c>
      <c r="FG109" s="2">
        <f t="shared" si="138"/>
        <v>0.99918395879353383</v>
      </c>
      <c r="FH109" s="2">
        <f t="shared" si="138"/>
        <v>0.98672881736088769</v>
      </c>
      <c r="FI109" s="2">
        <f t="shared" si="138"/>
        <v>0.9862355433854707</v>
      </c>
      <c r="FJ109" s="2">
        <f t="shared" si="138"/>
        <v>0.98627095828375755</v>
      </c>
      <c r="FK109" s="2">
        <f t="shared" si="138"/>
        <v>0.98856026204242553</v>
      </c>
      <c r="FL109" s="2">
        <f t="shared" si="138"/>
        <v>0.98765225217536956</v>
      </c>
      <c r="FM109" s="2">
        <f t="shared" si="138"/>
        <v>0.98824300025286183</v>
      </c>
      <c r="FN109" s="2">
        <f t="shared" si="138"/>
        <v>0.99010190439740797</v>
      </c>
      <c r="FO109" s="2">
        <f t="shared" si="138"/>
        <v>0.98987997780757608</v>
      </c>
      <c r="FP109" s="2">
        <f t="shared" si="138"/>
        <v>0.99067792984124314</v>
      </c>
      <c r="FQ109" s="2">
        <f t="shared" si="138"/>
        <v>0.99022965501172655</v>
      </c>
      <c r="FR109" s="2">
        <f t="shared" si="138"/>
        <v>0.98905914114028437</v>
      </c>
      <c r="FS109" s="2">
        <f t="shared" si="138"/>
        <v>0.98851378909826371</v>
      </c>
      <c r="FT109" s="2">
        <f t="shared" si="138"/>
        <v>0.98746106827193547</v>
      </c>
      <c r="FU109" s="2">
        <f t="shared" si="138"/>
        <v>0.9858885611194661</v>
      </c>
      <c r="FW109" s="2">
        <f t="shared" si="128"/>
        <v>4.0555649796434467E-7</v>
      </c>
      <c r="FX109" s="2">
        <f t="shared" si="128"/>
        <v>2.2316601265500117E-3</v>
      </c>
      <c r="FY109" s="2">
        <f t="shared" si="128"/>
        <v>2.6312260127378732E-3</v>
      </c>
      <c r="FZ109" s="2">
        <f t="shared" si="128"/>
        <v>2.7531632335099699E-3</v>
      </c>
      <c r="GA109" s="2">
        <f t="shared" si="128"/>
        <v>3.3336519383082531E-3</v>
      </c>
      <c r="GB109" s="2">
        <f t="shared" si="128"/>
        <v>3.3263039821605366E-3</v>
      </c>
      <c r="GC109" s="2">
        <f t="shared" si="128"/>
        <v>3.7167063062791277E-3</v>
      </c>
      <c r="GD109" s="2">
        <f t="shared" si="128"/>
        <v>5.4658184317833347E-3</v>
      </c>
      <c r="GE109" s="2">
        <f t="shared" si="128"/>
        <v>7.2997507224836647E-3</v>
      </c>
      <c r="GF109" s="2">
        <f t="shared" si="128"/>
        <v>6.98193716033833E-3</v>
      </c>
      <c r="GG109" s="2">
        <f t="shared" si="128"/>
        <v>5.3252131712750667E-3</v>
      </c>
      <c r="GH109" s="2">
        <f t="shared" si="128"/>
        <v>3.8148480950495338E-3</v>
      </c>
      <c r="GI109" s="2">
        <f t="shared" si="128"/>
        <v>3.3975090534585214E-3</v>
      </c>
      <c r="GJ109" s="2">
        <f t="shared" si="128"/>
        <v>3.0140871297181493E-3</v>
      </c>
      <c r="GK109" s="2">
        <f t="shared" si="128"/>
        <v>2.578131208143783E-3</v>
      </c>
      <c r="GM109" s="81">
        <f t="shared" si="129"/>
        <v>1.2973755294561007E-10</v>
      </c>
      <c r="GN109" s="81">
        <f t="shared" si="129"/>
        <v>4.4388874941046963E-21</v>
      </c>
      <c r="GO109" s="81">
        <f t="shared" si="129"/>
        <v>1.0032204059199374E-28</v>
      </c>
      <c r="GP109" s="81">
        <f t="shared" si="129"/>
        <v>1.1486225059561808E-40</v>
      </c>
      <c r="GQ109" s="81">
        <f t="shared" si="129"/>
        <v>1.1956981595326949E-47</v>
      </c>
      <c r="GR109" s="81">
        <f t="shared" si="129"/>
        <v>4.5349959748639111E-47</v>
      </c>
      <c r="GS109" s="81">
        <f t="shared" si="129"/>
        <v>1.725593087439195E-54</v>
      </c>
      <c r="GT109" s="81">
        <f t="shared" si="129"/>
        <v>2.6848283605954822E-67</v>
      </c>
      <c r="GU109" s="81">
        <f t="shared" si="129"/>
        <v>7.5198494891282598E-68</v>
      </c>
      <c r="GV109" s="81">
        <f t="shared" si="129"/>
        <v>6.0572495930879448E-69</v>
      </c>
      <c r="GW109" s="81">
        <f t="shared" si="129"/>
        <v>3.0264276812611435E-65</v>
      </c>
      <c r="GX109" s="81">
        <f t="shared" si="129"/>
        <v>2.2946264033268048E-53</v>
      </c>
      <c r="GY109" s="81">
        <f t="shared" si="129"/>
        <v>1.5667835504243829E-45</v>
      </c>
      <c r="GZ109" s="81">
        <f t="shared" si="129"/>
        <v>4.075695040226063E-52</v>
      </c>
      <c r="HA109" s="81">
        <f t="shared" si="129"/>
        <v>2.1911725050931349E-69</v>
      </c>
      <c r="HC109" s="81">
        <f t="shared" si="74"/>
        <v>7.848105810182082E-4</v>
      </c>
      <c r="HD109" s="81">
        <f t="shared" si="74"/>
        <v>0.34183102227153478</v>
      </c>
      <c r="HE109" s="81">
        <f t="shared" si="74"/>
        <v>0.12936949028454589</v>
      </c>
      <c r="HF109" s="81">
        <f t="shared" si="74"/>
        <v>5.3263964588039003E-2</v>
      </c>
      <c r="HG109" s="81">
        <f t="shared" si="74"/>
        <v>2.5547478928585185E-3</v>
      </c>
      <c r="HH109" s="81">
        <f t="shared" si="74"/>
        <v>5.2519627048884434E-3</v>
      </c>
      <c r="HI109" s="81">
        <f t="shared" si="139"/>
        <v>2.7384093064393802E-4</v>
      </c>
      <c r="HJ109" s="81">
        <f t="shared" si="139"/>
        <v>8.2743398722767012E-7</v>
      </c>
      <c r="HK109" s="81">
        <f t="shared" si="139"/>
        <v>7.340750737087236E-10</v>
      </c>
      <c r="HL109" s="81">
        <f t="shared" si="139"/>
        <v>3.2802715907775257E-10</v>
      </c>
      <c r="HM109" s="81">
        <f t="shared" si="139"/>
        <v>1.661579954201257E-7</v>
      </c>
      <c r="HN109" s="81">
        <f t="shared" si="139"/>
        <v>1.5508939978819085E-4</v>
      </c>
      <c r="HO109" s="81">
        <f t="shared" si="139"/>
        <v>9.9250269978241705E-3</v>
      </c>
      <c r="HP109" s="81">
        <f t="shared" si="139"/>
        <v>4.2603340051215396E-3</v>
      </c>
      <c r="HQ109" s="81">
        <f t="shared" si="139"/>
        <v>4.4712799911017996E-6</v>
      </c>
      <c r="HS109" s="81">
        <f t="shared" si="130"/>
        <v>1.7579092208107706E-7</v>
      </c>
      <c r="HT109" s="81">
        <f t="shared" si="130"/>
        <v>1.4240251054621387E-13</v>
      </c>
      <c r="HU109" s="81">
        <f t="shared" si="130"/>
        <v>8.8471482172284277E-15</v>
      </c>
      <c r="HV109" s="81">
        <f t="shared" si="130"/>
        <v>4.8847895664275101E-14</v>
      </c>
      <c r="HW109" s="81">
        <f t="shared" si="130"/>
        <v>2.7348609229547024E-14</v>
      </c>
      <c r="HX109" s="81">
        <f t="shared" si="130"/>
        <v>2.5488138171569019E-14</v>
      </c>
      <c r="HY109" s="81">
        <f t="shared" si="130"/>
        <v>3.6901795033033498E-14</v>
      </c>
      <c r="HZ109" s="81">
        <f t="shared" si="130"/>
        <v>5.9787748654494764E-12</v>
      </c>
      <c r="IA109" s="81">
        <f t="shared" si="130"/>
        <v>6.7602165420332158E-11</v>
      </c>
      <c r="IB109" s="81">
        <f t="shared" si="130"/>
        <v>2.4263096780031825E-10</v>
      </c>
      <c r="IC109" s="81">
        <f t="shared" si="130"/>
        <v>5.4627543908497371E-11</v>
      </c>
      <c r="ID109" s="81">
        <f t="shared" si="130"/>
        <v>6.3136746615316574E-13</v>
      </c>
      <c r="IE109" s="81">
        <f t="shared" si="130"/>
        <v>3.357128511635795E-13</v>
      </c>
      <c r="IF109" s="81">
        <f t="shared" si="130"/>
        <v>1.1057471700706116E-10</v>
      </c>
      <c r="IG109" s="81">
        <f t="shared" si="130"/>
        <v>8.0127216949382636E-7</v>
      </c>
      <c r="II109" s="81">
        <f t="shared" si="131"/>
        <v>1.8230283860784492E-72</v>
      </c>
      <c r="IJ109" s="81">
        <f t="shared" si="131"/>
        <v>7.2931836239647904E-67</v>
      </c>
      <c r="IK109" s="81">
        <f t="shared" si="131"/>
        <v>2.1941713488379925E-71</v>
      </c>
      <c r="IL109" s="81">
        <f t="shared" si="131"/>
        <v>3.2315240657868072E-68</v>
      </c>
      <c r="IM109" s="81">
        <f t="shared" si="131"/>
        <v>2.3929351378497659E-72</v>
      </c>
      <c r="IN109" s="81">
        <f t="shared" si="131"/>
        <v>5.0609394475547773E-72</v>
      </c>
      <c r="IO109" s="81">
        <f t="shared" si="131"/>
        <v>1.3579611027262859E-72</v>
      </c>
      <c r="IP109" s="81">
        <f t="shared" si="131"/>
        <v>3.8360523901867272E-66</v>
      </c>
      <c r="IQ109" s="81">
        <f t="shared" si="131"/>
        <v>7.644770728901909E-63</v>
      </c>
      <c r="IR109" s="81">
        <f t="shared" si="131"/>
        <v>8.0099884480848264E-60</v>
      </c>
      <c r="IS109" s="81">
        <f t="shared" si="131"/>
        <v>6.9573746780702221E-61</v>
      </c>
      <c r="IT109" s="81">
        <f t="shared" si="131"/>
        <v>1.0834202049410851E-66</v>
      </c>
      <c r="IU109" s="81">
        <f t="shared" si="131"/>
        <v>1.4010698102961529E-63</v>
      </c>
      <c r="IV109" s="81">
        <f t="shared" si="131"/>
        <v>1.1517333122800826E-72</v>
      </c>
      <c r="IW109" s="81">
        <f t="shared" si="131"/>
        <v>5.2361293354924591E-29</v>
      </c>
      <c r="IY109" s="81">
        <f t="shared" si="132"/>
        <v>7.8498650167784228E-4</v>
      </c>
      <c r="IZ109" s="81">
        <f t="shared" si="132"/>
        <v>0.34183102227167717</v>
      </c>
      <c r="JA109" s="81">
        <f t="shared" si="132"/>
        <v>0.12936949028455474</v>
      </c>
      <c r="JB109" s="81">
        <f t="shared" si="132"/>
        <v>5.3263964588087853E-2</v>
      </c>
      <c r="JC109" s="81">
        <f t="shared" si="132"/>
        <v>2.5547478928858672E-3</v>
      </c>
      <c r="JD109" s="81">
        <f t="shared" si="132"/>
        <v>5.2519627049139317E-3</v>
      </c>
      <c r="JE109" s="81">
        <f t="shared" si="132"/>
        <v>2.7384093068083982E-4</v>
      </c>
      <c r="JF109" s="81">
        <f t="shared" si="132"/>
        <v>8.2743996600253553E-7</v>
      </c>
      <c r="JG109" s="81">
        <f t="shared" si="132"/>
        <v>8.0167723912905572E-10</v>
      </c>
      <c r="JH109" s="81">
        <f t="shared" si="132"/>
        <v>5.7065812687807077E-10</v>
      </c>
      <c r="JI109" s="81">
        <f t="shared" si="132"/>
        <v>1.662126229640342E-7</v>
      </c>
      <c r="JJ109" s="81">
        <f t="shared" si="132"/>
        <v>1.5508940041955832E-4</v>
      </c>
      <c r="JK109" s="81">
        <f t="shared" si="132"/>
        <v>9.9250269981598829E-3</v>
      </c>
      <c r="JL109" s="81">
        <f t="shared" si="132"/>
        <v>4.2603341156962566E-3</v>
      </c>
      <c r="JM109" s="81">
        <f t="shared" si="132"/>
        <v>5.2725521605956262E-6</v>
      </c>
    </row>
    <row r="110" spans="2:273" x14ac:dyDescent="0.25">
      <c r="B110" s="2">
        <v>83</v>
      </c>
      <c r="C110" s="37">
        <v>0.319054</v>
      </c>
      <c r="D110" s="37">
        <v>0.36221100000000001</v>
      </c>
      <c r="E110" s="37">
        <v>0.30815599999999999</v>
      </c>
      <c r="F110" s="37">
        <v>0.30633899999999997</v>
      </c>
      <c r="G110" s="37">
        <v>0.30055399999999999</v>
      </c>
      <c r="H110" s="37">
        <v>0.29552200000000001</v>
      </c>
      <c r="I110" s="37">
        <v>0.29109400000000002</v>
      </c>
      <c r="J110" s="37">
        <v>0.28681400000000001</v>
      </c>
      <c r="K110" s="37">
        <v>0.29167100000000001</v>
      </c>
      <c r="L110" s="37">
        <v>0.29655199999999998</v>
      </c>
      <c r="M110" s="37">
        <v>0.298676</v>
      </c>
      <c r="N110" s="37">
        <v>0.29222399999999998</v>
      </c>
      <c r="O110" s="37">
        <v>0.30377100000000001</v>
      </c>
      <c r="P110" s="37">
        <v>0.31184699999999999</v>
      </c>
      <c r="Q110" s="37">
        <v>0.31867499999999999</v>
      </c>
      <c r="S110" s="4">
        <f t="shared" si="133"/>
        <v>0.32182217443960381</v>
      </c>
      <c r="T110" s="4">
        <f t="shared" si="133"/>
        <v>0.37577691134493385</v>
      </c>
      <c r="U110" s="4">
        <f t="shared" si="133"/>
        <v>0.32330683218870576</v>
      </c>
      <c r="V110" s="4">
        <f t="shared" si="133"/>
        <v>0.31084800124899953</v>
      </c>
      <c r="W110" s="4">
        <f t="shared" si="133"/>
        <v>0.30023836228697087</v>
      </c>
      <c r="X110" s="4">
        <f t="shared" si="133"/>
        <v>0.29780585508974228</v>
      </c>
      <c r="Y110" s="4">
        <f t="shared" si="133"/>
        <v>0.29499224425459836</v>
      </c>
      <c r="Z110" s="4">
        <f t="shared" si="133"/>
        <v>0.29251392244443825</v>
      </c>
      <c r="AA110" s="4">
        <f t="shared" si="133"/>
        <v>0.29390881992251966</v>
      </c>
      <c r="AB110" s="4">
        <f t="shared" si="133"/>
        <v>0.29988992987820262</v>
      </c>
      <c r="AC110" s="4">
        <f t="shared" si="133"/>
        <v>0.29735676919421866</v>
      </c>
      <c r="AD110" s="4">
        <f t="shared" si="133"/>
        <v>0.29585633895764007</v>
      </c>
      <c r="AE110" s="4">
        <f t="shared" si="133"/>
        <v>0.30699713087047492</v>
      </c>
      <c r="AF110" s="4">
        <f t="shared" si="133"/>
        <v>0.31666265866792281</v>
      </c>
      <c r="AG110" s="4">
        <f t="shared" si="133"/>
        <v>0.32537244279949212</v>
      </c>
      <c r="AI110" s="4">
        <f t="shared" si="134"/>
        <v>-2.7681744396038099E-3</v>
      </c>
      <c r="AJ110" s="4">
        <f t="shared" si="134"/>
        <v>-1.3565911344933845E-2</v>
      </c>
      <c r="AK110" s="4">
        <f t="shared" si="134"/>
        <v>-1.5150832188705776E-2</v>
      </c>
      <c r="AL110" s="4">
        <f t="shared" si="134"/>
        <v>-4.5090012489995557E-3</v>
      </c>
      <c r="AM110" s="4">
        <f t="shared" si="134"/>
        <v>3.1563771302911547E-4</v>
      </c>
      <c r="AN110" s="4">
        <f t="shared" si="134"/>
        <v>-2.2838550897422705E-3</v>
      </c>
      <c r="AO110" s="4">
        <f t="shared" si="134"/>
        <v>-3.8982442545983376E-3</v>
      </c>
      <c r="AP110" s="4">
        <f t="shared" si="134"/>
        <v>-5.6999224444382324E-3</v>
      </c>
      <c r="AQ110" s="4">
        <f t="shared" si="134"/>
        <v>-2.237819922519646E-3</v>
      </c>
      <c r="AR110" s="4">
        <f t="shared" si="134"/>
        <v>-3.337929878202639E-3</v>
      </c>
      <c r="AS110" s="4">
        <f t="shared" si="134"/>
        <v>1.3192308057813351E-3</v>
      </c>
      <c r="AT110" s="4">
        <f t="shared" si="134"/>
        <v>-3.6323389576400911E-3</v>
      </c>
      <c r="AU110" s="4">
        <f t="shared" si="134"/>
        <v>-3.2261308704749081E-3</v>
      </c>
      <c r="AV110" s="4">
        <f t="shared" si="134"/>
        <v>-4.8156586679228286E-3</v>
      </c>
      <c r="AW110" s="4">
        <f t="shared" si="134"/>
        <v>-6.6974427994921371E-3</v>
      </c>
      <c r="AY110" s="2">
        <f t="shared" ref="AY110:BM126" si="140">IF(OR($B110 &lt; C$230, $B110 &gt; C$233), #N/A, ((1-FG110)*DK110) + (FG110 - FW110)*EA110 + (FW110*EQ110))</f>
        <v>0.32179568573165662</v>
      </c>
      <c r="AZ110" s="2">
        <f t="shared" si="140"/>
        <v>0.31519946531484927</v>
      </c>
      <c r="BA110" s="2">
        <f t="shared" si="140"/>
        <v>0.31080736435598544</v>
      </c>
      <c r="BB110" s="2">
        <f t="shared" si="140"/>
        <v>0.30750289908907702</v>
      </c>
      <c r="BC110" s="2">
        <f t="shared" si="140"/>
        <v>0.30018163600161479</v>
      </c>
      <c r="BD110" s="2">
        <f t="shared" si="140"/>
        <v>0.29766303673513272</v>
      </c>
      <c r="BE110" s="2">
        <f t="shared" si="140"/>
        <v>0.29498927328192587</v>
      </c>
      <c r="BF110" s="2">
        <f t="shared" si="140"/>
        <v>0.29251392003714738</v>
      </c>
      <c r="BG110" s="2">
        <f t="shared" si="140"/>
        <v>0.29390881966937654</v>
      </c>
      <c r="BH110" s="2">
        <f t="shared" si="140"/>
        <v>0.29988992909386725</v>
      </c>
      <c r="BI110" s="2">
        <f t="shared" si="140"/>
        <v>0.29735676861911375</v>
      </c>
      <c r="BJ110" s="2">
        <f t="shared" si="140"/>
        <v>0.29585478198932741</v>
      </c>
      <c r="BK110" s="2">
        <f t="shared" si="140"/>
        <v>0.30667989578996402</v>
      </c>
      <c r="BL110" s="2">
        <f t="shared" si="140"/>
        <v>0.31657780827329585</v>
      </c>
      <c r="BM110" s="2">
        <f t="shared" si="140"/>
        <v>0.32536926808716288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>
        <f t="shared" ref="CE110:CS126" si="141">IF(AND(IY110 &lt; $CS$22, $B110 &gt; C$231, $B110 &lt; C$232), C110, "")</f>
        <v>0.319054</v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>
        <f t="shared" si="141"/>
        <v>0.30055399999999999</v>
      </c>
      <c r="CJ110" s="2">
        <f t="shared" si="141"/>
        <v>0.29552200000000001</v>
      </c>
      <c r="CK110" s="2">
        <f t="shared" si="141"/>
        <v>0.29109400000000002</v>
      </c>
      <c r="CL110" s="2">
        <f t="shared" si="141"/>
        <v>0.28681400000000001</v>
      </c>
      <c r="CM110" s="2">
        <f t="shared" si="141"/>
        <v>0.29167100000000001</v>
      </c>
      <c r="CN110" s="2">
        <f t="shared" si="141"/>
        <v>0.29655199999999998</v>
      </c>
      <c r="CO110" s="2">
        <f t="shared" si="141"/>
        <v>0.298676</v>
      </c>
      <c r="CP110" s="2">
        <f t="shared" si="141"/>
        <v>0.29222399999999998</v>
      </c>
      <c r="CQ110" s="2">
        <f t="shared" si="141"/>
        <v>0.30377100000000001</v>
      </c>
      <c r="CR110" s="2">
        <f t="shared" si="141"/>
        <v>0.31184699999999999</v>
      </c>
      <c r="CS110" s="2">
        <f t="shared" si="141"/>
        <v>0.31867499999999999</v>
      </c>
      <c r="CU110" s="2">
        <f t="shared" si="111"/>
        <v>0.319054</v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>
        <f t="shared" si="115"/>
        <v>0.30055399999999999</v>
      </c>
      <c r="CZ110" s="2">
        <f t="shared" si="116"/>
        <v>0.29552200000000001</v>
      </c>
      <c r="DA110" s="2">
        <f t="shared" si="117"/>
        <v>0.29109400000000002</v>
      </c>
      <c r="DB110" s="2">
        <f t="shared" si="118"/>
        <v>0.28681400000000001</v>
      </c>
      <c r="DC110" s="2">
        <f t="shared" si="119"/>
        <v>0.29167100000000001</v>
      </c>
      <c r="DD110" s="2">
        <f t="shared" si="120"/>
        <v>0.29655199999999998</v>
      </c>
      <c r="DE110" s="2">
        <f t="shared" si="121"/>
        <v>0.298676</v>
      </c>
      <c r="DF110" s="2">
        <f t="shared" si="122"/>
        <v>0.29222399999999998</v>
      </c>
      <c r="DG110" s="2">
        <f t="shared" si="123"/>
        <v>0.30377100000000001</v>
      </c>
      <c r="DH110" s="2">
        <f t="shared" si="124"/>
        <v>0.31184699999999999</v>
      </c>
      <c r="DI110" s="2">
        <f t="shared" si="125"/>
        <v>0.31867499999999999</v>
      </c>
      <c r="DK110" s="2">
        <f t="shared" si="135"/>
        <v>0.42995509999999981</v>
      </c>
      <c r="DL110" s="2">
        <f t="shared" si="135"/>
        <v>0.37232705546218486</v>
      </c>
      <c r="DM110" s="2">
        <f t="shared" si="135"/>
        <v>0.37417567394957973</v>
      </c>
      <c r="DN110" s="2">
        <f t="shared" si="135"/>
        <v>0.37118958655462186</v>
      </c>
      <c r="DO110" s="2">
        <f t="shared" si="135"/>
        <v>0.37585851860516944</v>
      </c>
      <c r="DP110" s="2">
        <f t="shared" si="135"/>
        <v>0.36424681711229956</v>
      </c>
      <c r="DQ110" s="2">
        <f t="shared" si="135"/>
        <v>0.35826194545454537</v>
      </c>
      <c r="DR110" s="2">
        <f t="shared" si="135"/>
        <v>0.36644649193548384</v>
      </c>
      <c r="DS110" s="2">
        <f t="shared" si="135"/>
        <v>0.35588446041055721</v>
      </c>
      <c r="DT110" s="2">
        <f t="shared" si="135"/>
        <v>0.35708013709677416</v>
      </c>
      <c r="DU110" s="2">
        <f t="shared" si="135"/>
        <v>0.36180265762463343</v>
      </c>
      <c r="DV110" s="2">
        <f t="shared" si="135"/>
        <v>0.36477830737522282</v>
      </c>
      <c r="DW110" s="2">
        <f t="shared" si="135"/>
        <v>0.36362124710338678</v>
      </c>
      <c r="DX110" s="2">
        <f t="shared" si="135"/>
        <v>0.37098608877005346</v>
      </c>
      <c r="DY110" s="2">
        <f t="shared" si="135"/>
        <v>0.3760862584670232</v>
      </c>
      <c r="EA110" s="2">
        <f t="shared" si="95"/>
        <v>0.32171512359744026</v>
      </c>
      <c r="EB110" s="2">
        <f t="shared" si="95"/>
        <v>0.31450302447266915</v>
      </c>
      <c r="EC110" s="2">
        <f t="shared" si="95"/>
        <v>0.31000516966696251</v>
      </c>
      <c r="ED110" s="2">
        <f t="shared" si="95"/>
        <v>0.30669671623495071</v>
      </c>
      <c r="EE110" s="2">
        <f t="shared" si="95"/>
        <v>0.29938681489686003</v>
      </c>
      <c r="EF110" s="2">
        <f t="shared" si="95"/>
        <v>0.29690704919532246</v>
      </c>
      <c r="EG110" s="2">
        <f t="shared" si="95"/>
        <v>0.29430372054211029</v>
      </c>
      <c r="EH110" s="2">
        <f t="shared" si="95"/>
        <v>0.29184070404713747</v>
      </c>
      <c r="EI110" s="2">
        <f t="shared" si="95"/>
        <v>0.29333287056251306</v>
      </c>
      <c r="EJ110" s="2">
        <f t="shared" si="95"/>
        <v>0.29939367439916409</v>
      </c>
      <c r="EK110" s="2">
        <f t="shared" si="95"/>
        <v>0.29677897204443171</v>
      </c>
      <c r="EL110" s="2">
        <f t="shared" si="95"/>
        <v>0.29516128159842941</v>
      </c>
      <c r="EM110" s="2">
        <f t="shared" si="136"/>
        <v>0.30607638956275451</v>
      </c>
      <c r="EN110" s="2">
        <f t="shared" si="136"/>
        <v>0.31594477718507152</v>
      </c>
      <c r="EO110" s="2">
        <f t="shared" si="136"/>
        <v>0.32470804502682948</v>
      </c>
      <c r="EQ110" s="2">
        <f t="shared" si="137"/>
        <v>0.32171512359744026</v>
      </c>
      <c r="ER110" s="2">
        <f t="shared" si="137"/>
        <v>0.31276647961192128</v>
      </c>
      <c r="ES110" s="2">
        <f t="shared" si="137"/>
        <v>0.30850193027402767</v>
      </c>
      <c r="ET110" s="2">
        <f t="shared" si="137"/>
        <v>0.30593087670264052</v>
      </c>
      <c r="EU110" s="2">
        <f t="shared" si="137"/>
        <v>0.29834012955371947</v>
      </c>
      <c r="EV110" s="2">
        <f t="shared" si="137"/>
        <v>0.29603782578454541</v>
      </c>
      <c r="EW110" s="2">
        <f t="shared" si="137"/>
        <v>0.2940704698011774</v>
      </c>
      <c r="EX110" s="2">
        <f t="shared" si="137"/>
        <v>0.29169876109391468</v>
      </c>
      <c r="EY110" s="2">
        <f t="shared" si="137"/>
        <v>0.29309660985324942</v>
      </c>
      <c r="EZ110" s="2">
        <f t="shared" si="137"/>
        <v>0.30010104263589438</v>
      </c>
      <c r="FA110" s="2">
        <f t="shared" si="137"/>
        <v>0.29641811633581949</v>
      </c>
      <c r="FB110" s="2">
        <f t="shared" si="137"/>
        <v>0.29472593916113332</v>
      </c>
      <c r="FC110" s="2">
        <f t="shared" si="137"/>
        <v>0.306098516855213</v>
      </c>
      <c r="FD110" s="2">
        <f t="shared" si="137"/>
        <v>0.3168234785613333</v>
      </c>
      <c r="FE110" s="2">
        <f t="shared" si="137"/>
        <v>0.32441593626211807</v>
      </c>
      <c r="FG110" s="2">
        <f t="shared" si="138"/>
        <v>0.99925570813211595</v>
      </c>
      <c r="FH110" s="2">
        <f t="shared" si="138"/>
        <v>0.98788238760102698</v>
      </c>
      <c r="FI110" s="2">
        <f t="shared" si="138"/>
        <v>0.98743144430302188</v>
      </c>
      <c r="FJ110" s="2">
        <f t="shared" si="138"/>
        <v>0.98746382135104815</v>
      </c>
      <c r="FK110" s="2">
        <f t="shared" si="138"/>
        <v>0.98955632266028748</v>
      </c>
      <c r="FL110" s="2">
        <f t="shared" si="138"/>
        <v>0.98872647181505646</v>
      </c>
      <c r="FM110" s="2">
        <f t="shared" si="138"/>
        <v>0.98926638499059127</v>
      </c>
      <c r="FN110" s="2">
        <f t="shared" si="138"/>
        <v>0.99096496067871331</v>
      </c>
      <c r="FO110" s="2">
        <f t="shared" si="138"/>
        <v>0.99076220424989869</v>
      </c>
      <c r="FP110" s="2">
        <f t="shared" si="138"/>
        <v>0.99149119169544953</v>
      </c>
      <c r="FQ110" s="2">
        <f t="shared" si="138"/>
        <v>0.9910816725189503</v>
      </c>
      <c r="FR110" s="2">
        <f t="shared" si="138"/>
        <v>0.99001220310584748</v>
      </c>
      <c r="FS110" s="2">
        <f t="shared" si="138"/>
        <v>0.98951385320380558</v>
      </c>
      <c r="FT110" s="2">
        <f t="shared" si="138"/>
        <v>0.98855172758469401</v>
      </c>
      <c r="FU110" s="2">
        <f t="shared" si="138"/>
        <v>0.98711421510002839</v>
      </c>
      <c r="FW110" s="2">
        <f t="shared" ref="FW110:GK126" si="142">POWER(10,($B110-C$232)/C$229)/(1+POWER(10,($B110-C$232)/C$229))</f>
        <v>4.4468383992278828E-7</v>
      </c>
      <c r="FX110" s="2">
        <f t="shared" si="142"/>
        <v>2.4464399354380581E-3</v>
      </c>
      <c r="FY110" s="2">
        <f t="shared" si="142"/>
        <v>2.884349742778469E-3</v>
      </c>
      <c r="FZ110" s="2">
        <f t="shared" si="142"/>
        <v>3.0179818189646252E-3</v>
      </c>
      <c r="GA110" s="2">
        <f t="shared" si="142"/>
        <v>3.6541014145207882E-3</v>
      </c>
      <c r="GB110" s="2">
        <f t="shared" si="142"/>
        <v>3.6460497151928378E-3</v>
      </c>
      <c r="GC110" s="2">
        <f t="shared" si="142"/>
        <v>4.0738266289875313E-3</v>
      </c>
      <c r="GD110" s="2">
        <f t="shared" si="142"/>
        <v>5.9899920182435633E-3</v>
      </c>
      <c r="GE110" s="2">
        <f t="shared" si="142"/>
        <v>7.9983845079651793E-3</v>
      </c>
      <c r="GF110" s="2">
        <f t="shared" si="142"/>
        <v>7.6503885254637352E-3</v>
      </c>
      <c r="GG110" s="2">
        <f t="shared" si="142"/>
        <v>5.8359817974859849E-3</v>
      </c>
      <c r="GH110" s="2">
        <f t="shared" si="142"/>
        <v>4.1813588101201884E-3</v>
      </c>
      <c r="GI110" s="2">
        <f t="shared" si="142"/>
        <v>3.7240739007236992E-3</v>
      </c>
      <c r="GJ110" s="2">
        <f t="shared" si="142"/>
        <v>3.3039200599083965E-3</v>
      </c>
      <c r="GK110" s="2">
        <f t="shared" si="142"/>
        <v>2.8261616955817166E-3</v>
      </c>
      <c r="GM110" s="81">
        <f t="shared" ref="GM110:HA126" si="143" xml:space="preserve"> _xlfn.NORM.DIST($B110, C$7, ABS(C$11), TRUE) * _xlfn.NORM.DIST(($B110 - C$7)*C$15, 0, ABS(C$11), TRUE) * 2</f>
        <v>4.4206172492828143E-11</v>
      </c>
      <c r="GN110" s="81">
        <f t="shared" si="143"/>
        <v>1.1513486260390867E-22</v>
      </c>
      <c r="GO110" s="81">
        <f t="shared" si="143"/>
        <v>7.5280252757497321E-31</v>
      </c>
      <c r="GP110" s="81">
        <f t="shared" si="143"/>
        <v>1.3033031607040433E-43</v>
      </c>
      <c r="GQ110" s="81">
        <f t="shared" si="143"/>
        <v>7.3177219284916389E-51</v>
      </c>
      <c r="GR110" s="81">
        <f t="shared" si="143"/>
        <v>2.459038349482924E-50</v>
      </c>
      <c r="GS110" s="81">
        <f t="shared" si="143"/>
        <v>3.6347978486623562E-58</v>
      </c>
      <c r="GT110" s="81">
        <f t="shared" si="143"/>
        <v>1.4960760542833115E-71</v>
      </c>
      <c r="GU110" s="81">
        <f t="shared" si="143"/>
        <v>4.7957351231834225E-72</v>
      </c>
      <c r="GV110" s="81">
        <f t="shared" si="143"/>
        <v>3.3522144540354801E-73</v>
      </c>
      <c r="GW110" s="81">
        <f t="shared" si="143"/>
        <v>2.4170643844800647E-69</v>
      </c>
      <c r="GX110" s="81">
        <f t="shared" si="143"/>
        <v>6.6860536728994494E-57</v>
      </c>
      <c r="GY110" s="81">
        <f t="shared" si="143"/>
        <v>9.2695570089712199E-49</v>
      </c>
      <c r="GZ110" s="81">
        <f t="shared" si="143"/>
        <v>8.5217168398923313E-56</v>
      </c>
      <c r="HA110" s="81">
        <f t="shared" si="143"/>
        <v>7.5574113650364996E-74</v>
      </c>
      <c r="HC110" s="81">
        <f t="shared" si="74"/>
        <v>3.3785519648240047E-4</v>
      </c>
      <c r="HD110" s="81">
        <f t="shared" si="74"/>
        <v>0.22120271367456534</v>
      </c>
      <c r="HE110" s="81">
        <f t="shared" si="74"/>
        <v>5.631482960543107E-2</v>
      </c>
      <c r="HF110" s="81">
        <f t="shared" si="74"/>
        <v>1.8392787035762206E-2</v>
      </c>
      <c r="HG110" s="81">
        <f t="shared" si="74"/>
        <v>4.968517629048815E-4</v>
      </c>
      <c r="HH110" s="81">
        <f t="shared" si="74"/>
        <v>1.0660683769117274E-3</v>
      </c>
      <c r="HI110" s="81">
        <f t="shared" si="139"/>
        <v>2.8781885905387536E-5</v>
      </c>
      <c r="HJ110" s="81">
        <f t="shared" si="139"/>
        <v>4.7208532321000386E-8</v>
      </c>
      <c r="HK110" s="81">
        <f t="shared" si="139"/>
        <v>1.3634768554540931E-11</v>
      </c>
      <c r="HL110" s="81">
        <f t="shared" si="139"/>
        <v>6.0298191001992921E-12</v>
      </c>
      <c r="HM110" s="81">
        <f t="shared" si="139"/>
        <v>7.5775723959853958E-9</v>
      </c>
      <c r="HN110" s="81">
        <f t="shared" si="139"/>
        <v>1.7026792026294433E-5</v>
      </c>
      <c r="HO110" s="81">
        <f t="shared" si="139"/>
        <v>2.042794891079685E-3</v>
      </c>
      <c r="HP110" s="81">
        <f t="shared" si="139"/>
        <v>6.5596162793411675E-4</v>
      </c>
      <c r="HQ110" s="81">
        <f t="shared" si="139"/>
        <v>1.9572356956706843E-7</v>
      </c>
      <c r="HS110" s="81">
        <f t="shared" ref="HS110:IG126" si="144" xml:space="preserve"> _xlfn.NORM.DIST($B110, C$9, ABS(C$13), TRUE) * _xlfn.NORM.DIST(($B110 - C$9)*C$17, 0, ABS(C$13), TRUE) * 2</f>
        <v>2.895016818519694E-7</v>
      </c>
      <c r="HT110" s="81">
        <f t="shared" si="144"/>
        <v>7.0428712110530064E-13</v>
      </c>
      <c r="HU110" s="81">
        <f t="shared" si="144"/>
        <v>5.2404946565576744E-14</v>
      </c>
      <c r="HV110" s="81">
        <f t="shared" si="144"/>
        <v>2.6817185039431556E-13</v>
      </c>
      <c r="HW110" s="81">
        <f t="shared" si="144"/>
        <v>1.7053242320582926E-13</v>
      </c>
      <c r="HX110" s="81">
        <f t="shared" si="144"/>
        <v>1.5850033934740074E-13</v>
      </c>
      <c r="HY110" s="81">
        <f t="shared" si="144"/>
        <v>2.3687201734020725E-13</v>
      </c>
      <c r="HZ110" s="81">
        <f t="shared" si="144"/>
        <v>3.3827607792685704E-11</v>
      </c>
      <c r="IA110" s="81">
        <f t="shared" si="144"/>
        <v>3.6897094095488662E-10</v>
      </c>
      <c r="IB110" s="81">
        <f t="shared" si="144"/>
        <v>1.1934501613298009E-9</v>
      </c>
      <c r="IC110" s="81">
        <f t="shared" si="144"/>
        <v>2.6470245011206594E-10</v>
      </c>
      <c r="ID110" s="81">
        <f t="shared" si="144"/>
        <v>3.462299668215932E-12</v>
      </c>
      <c r="IE110" s="81">
        <f t="shared" si="144"/>
        <v>1.7421683929824914E-12</v>
      </c>
      <c r="IF110" s="81">
        <f t="shared" si="144"/>
        <v>3.8406726282185314E-10</v>
      </c>
      <c r="IG110" s="81">
        <f t="shared" si="144"/>
        <v>1.6515757537482412E-6</v>
      </c>
      <c r="II110" s="81">
        <f t="shared" ref="II110:IW126" si="145" xml:space="preserve"> _xlfn.NORM.DIST($B110, C$10, ABS(C$14), TRUE) * _xlfn.NORM.DIST(($B110 - C$10)*C$18, 0, ABS(C$14), TRUE) * 2</f>
        <v>1.3856727237200263E-71</v>
      </c>
      <c r="IJ110" s="81">
        <f t="shared" si="145"/>
        <v>6.466254813414749E-65</v>
      </c>
      <c r="IK110" s="81">
        <f t="shared" si="145"/>
        <v>3.0303331572995017E-69</v>
      </c>
      <c r="IL110" s="81">
        <f t="shared" si="145"/>
        <v>3.6985969120466484E-66</v>
      </c>
      <c r="IM110" s="81">
        <f t="shared" si="145"/>
        <v>4.3479652174006959E-70</v>
      </c>
      <c r="IN110" s="81">
        <f t="shared" si="145"/>
        <v>8.960347290722095E-70</v>
      </c>
      <c r="IO110" s="81">
        <f t="shared" si="145"/>
        <v>2.7797235451035912E-70</v>
      </c>
      <c r="IP110" s="81">
        <f t="shared" si="145"/>
        <v>6.9170964410240446E-64</v>
      </c>
      <c r="IQ110" s="81">
        <f t="shared" si="145"/>
        <v>1.4116369512809619E-60</v>
      </c>
      <c r="IR110" s="81">
        <f t="shared" si="145"/>
        <v>1.0937065535384193E-57</v>
      </c>
      <c r="IS110" s="81">
        <f t="shared" si="145"/>
        <v>8.0229849781526669E-59</v>
      </c>
      <c r="IT110" s="81">
        <f t="shared" si="145"/>
        <v>1.4573295804000185E-64</v>
      </c>
      <c r="IU110" s="81">
        <f t="shared" si="145"/>
        <v>1.3560382276718473E-61</v>
      </c>
      <c r="IV110" s="81">
        <f t="shared" si="145"/>
        <v>1.957147253601146E-70</v>
      </c>
      <c r="IW110" s="81">
        <f t="shared" si="145"/>
        <v>3.6141078761392842E-28</v>
      </c>
      <c r="IY110" s="81">
        <f t="shared" ref="IY110:JM126" si="146">GM110+HC110+HS110+II110</f>
        <v>3.3814474237042492E-4</v>
      </c>
      <c r="IZ110" s="81">
        <f t="shared" si="146"/>
        <v>0.22120271367526964</v>
      </c>
      <c r="JA110" s="81">
        <f t="shared" si="146"/>
        <v>5.6314829605483473E-2</v>
      </c>
      <c r="JB110" s="81">
        <f t="shared" si="146"/>
        <v>1.8392787036030377E-2</v>
      </c>
      <c r="JC110" s="81">
        <f t="shared" si="146"/>
        <v>4.9685176307541392E-4</v>
      </c>
      <c r="JD110" s="81">
        <f t="shared" si="146"/>
        <v>1.0660683770702278E-3</v>
      </c>
      <c r="JE110" s="81">
        <f t="shared" si="146"/>
        <v>2.8781886142259554E-5</v>
      </c>
      <c r="JF110" s="81">
        <f t="shared" si="146"/>
        <v>4.7242359928793073E-8</v>
      </c>
      <c r="JG110" s="81">
        <f t="shared" si="146"/>
        <v>3.8260570950942756E-10</v>
      </c>
      <c r="JH110" s="81">
        <f t="shared" si="146"/>
        <v>1.1994799804300003E-9</v>
      </c>
      <c r="JI110" s="81">
        <f t="shared" si="146"/>
        <v>7.8422748460974619E-9</v>
      </c>
      <c r="JJ110" s="81">
        <f t="shared" si="146"/>
        <v>1.70267954885941E-5</v>
      </c>
      <c r="JK110" s="81">
        <f t="shared" si="146"/>
        <v>2.0427948928218535E-3</v>
      </c>
      <c r="JL110" s="81">
        <f t="shared" si="146"/>
        <v>6.5596201200137955E-4</v>
      </c>
      <c r="JM110" s="81">
        <f t="shared" si="146"/>
        <v>1.8472993233153096E-6</v>
      </c>
    </row>
    <row r="111" spans="2:273" x14ac:dyDescent="0.25">
      <c r="B111" s="2">
        <v>84</v>
      </c>
      <c r="C111" s="37">
        <v>0.31852799999999998</v>
      </c>
      <c r="D111" s="37">
        <v>0.31980199999999998</v>
      </c>
      <c r="E111" s="37">
        <v>0.31159900000000001</v>
      </c>
      <c r="F111" s="37">
        <v>0.30596699999999999</v>
      </c>
      <c r="G111" s="37">
        <v>0.29972500000000002</v>
      </c>
      <c r="H111" s="37">
        <v>0.29566300000000001</v>
      </c>
      <c r="I111" s="37">
        <v>0.29314299999999999</v>
      </c>
      <c r="J111" s="37">
        <v>0.28878199999999998</v>
      </c>
      <c r="K111" s="37">
        <v>0.29405799999999999</v>
      </c>
      <c r="L111" s="37">
        <v>0.299182</v>
      </c>
      <c r="M111" s="37">
        <v>0.29350700000000002</v>
      </c>
      <c r="N111" s="37">
        <v>0.29233900000000002</v>
      </c>
      <c r="O111" s="37">
        <v>0.30509199999999997</v>
      </c>
      <c r="P111" s="37">
        <v>0.313726</v>
      </c>
      <c r="Q111" s="37">
        <v>0.31576799999999999</v>
      </c>
      <c r="S111" s="4">
        <f t="shared" si="133"/>
        <v>0.32147045527810353</v>
      </c>
      <c r="T111" s="4">
        <f t="shared" si="133"/>
        <v>0.34482024192588823</v>
      </c>
      <c r="U111" s="4">
        <f t="shared" si="133"/>
        <v>0.3141997163992028</v>
      </c>
      <c r="V111" s="4">
        <f t="shared" si="133"/>
        <v>0.30789585089655275</v>
      </c>
      <c r="W111" s="4">
        <f t="shared" si="133"/>
        <v>0.29977391436190964</v>
      </c>
      <c r="X111" s="4">
        <f t="shared" si="133"/>
        <v>0.29728923679095609</v>
      </c>
      <c r="Y111" s="4">
        <f t="shared" si="133"/>
        <v>0.29463933700934647</v>
      </c>
      <c r="Z111" s="4">
        <f t="shared" si="133"/>
        <v>0.29219482000971886</v>
      </c>
      <c r="AA111" s="4">
        <f t="shared" si="133"/>
        <v>0.29354303184691782</v>
      </c>
      <c r="AB111" s="4">
        <f t="shared" si="133"/>
        <v>0.29961927943998551</v>
      </c>
      <c r="AC111" s="4">
        <f t="shared" si="133"/>
        <v>0.2969937257988467</v>
      </c>
      <c r="AD111" s="4">
        <f t="shared" si="133"/>
        <v>0.29555399331314597</v>
      </c>
      <c r="AE111" s="4">
        <f t="shared" si="133"/>
        <v>0.30642312781211134</v>
      </c>
      <c r="AF111" s="4">
        <f t="shared" si="133"/>
        <v>0.31630297357764281</v>
      </c>
      <c r="AG111" s="4">
        <f t="shared" si="133"/>
        <v>0.32505795587056008</v>
      </c>
      <c r="AI111" s="4">
        <f t="shared" si="134"/>
        <v>-2.9424552781035507E-3</v>
      </c>
      <c r="AJ111" s="4">
        <f t="shared" si="134"/>
        <v>-2.5018241925888252E-2</v>
      </c>
      <c r="AK111" s="4">
        <f t="shared" si="134"/>
        <v>-2.6007163992027849E-3</v>
      </c>
      <c r="AL111" s="4">
        <f t="shared" si="134"/>
        <v>-1.9288508965527584E-3</v>
      </c>
      <c r="AM111" s="4">
        <f t="shared" si="134"/>
        <v>-4.8914361909624393E-5</v>
      </c>
      <c r="AN111" s="4">
        <f t="shared" si="134"/>
        <v>-1.6262367909560815E-3</v>
      </c>
      <c r="AO111" s="4">
        <f t="shared" si="134"/>
        <v>-1.4963370093464823E-3</v>
      </c>
      <c r="AP111" s="4">
        <f t="shared" si="134"/>
        <v>-3.4128200097188754E-3</v>
      </c>
      <c r="AQ111" s="4">
        <f t="shared" si="134"/>
        <v>5.1496815308216259E-4</v>
      </c>
      <c r="AR111" s="4">
        <f t="shared" si="134"/>
        <v>-4.3727943998550511E-4</v>
      </c>
      <c r="AS111" s="4">
        <f t="shared" si="134"/>
        <v>-3.4867257988466793E-3</v>
      </c>
      <c r="AT111" s="4">
        <f t="shared" si="134"/>
        <v>-3.2149933131459529E-3</v>
      </c>
      <c r="AU111" s="4">
        <f t="shared" si="134"/>
        <v>-1.3311278121113657E-3</v>
      </c>
      <c r="AV111" s="4">
        <f t="shared" si="134"/>
        <v>-2.5769735776428049E-3</v>
      </c>
      <c r="AW111" s="4">
        <f t="shared" si="134"/>
        <v>-9.2899558705600849E-3</v>
      </c>
      <c r="AY111" s="2">
        <f t="shared" si="140"/>
        <v>0.32146040396771763</v>
      </c>
      <c r="AZ111" s="2">
        <f t="shared" si="140"/>
        <v>0.31478470797088459</v>
      </c>
      <c r="BA111" s="2">
        <f t="shared" si="140"/>
        <v>0.31037257725105832</v>
      </c>
      <c r="BB111" s="2">
        <f t="shared" si="140"/>
        <v>0.30710019142223333</v>
      </c>
      <c r="BC111" s="2">
        <f t="shared" si="140"/>
        <v>0.29976680689359336</v>
      </c>
      <c r="BD111" s="2">
        <f t="shared" si="140"/>
        <v>0.29727068875906015</v>
      </c>
      <c r="BE111" s="2">
        <f t="shared" si="140"/>
        <v>0.29463915307715338</v>
      </c>
      <c r="BF111" s="2">
        <f t="shared" si="140"/>
        <v>0.29219481982525919</v>
      </c>
      <c r="BG111" s="2">
        <f t="shared" si="140"/>
        <v>0.29354303060646592</v>
      </c>
      <c r="BH111" s="2">
        <f t="shared" si="140"/>
        <v>0.29961927595434623</v>
      </c>
      <c r="BI111" s="2">
        <f t="shared" si="140"/>
        <v>0.29699372492235726</v>
      </c>
      <c r="BJ111" s="2">
        <f t="shared" si="140"/>
        <v>0.29555388918964676</v>
      </c>
      <c r="BK111" s="2">
        <f t="shared" si="140"/>
        <v>0.30638147362389634</v>
      </c>
      <c r="BL111" s="2">
        <f t="shared" si="140"/>
        <v>0.31629515672169051</v>
      </c>
      <c r="BM111" s="2">
        <f t="shared" si="140"/>
        <v>0.32505173183919545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>
        <f t="shared" si="141"/>
        <v>0.31852799999999998</v>
      </c>
      <c r="CF111" s="2" t="str">
        <f t="shared" si="141"/>
        <v/>
      </c>
      <c r="CG111" s="2" t="str">
        <f t="shared" si="141"/>
        <v/>
      </c>
      <c r="CH111" s="2">
        <f t="shared" si="141"/>
        <v>0.30596699999999999</v>
      </c>
      <c r="CI111" s="2">
        <f t="shared" si="141"/>
        <v>0.29972500000000002</v>
      </c>
      <c r="CJ111" s="2">
        <f t="shared" si="141"/>
        <v>0.29566300000000001</v>
      </c>
      <c r="CK111" s="2">
        <f t="shared" si="141"/>
        <v>0.29314299999999999</v>
      </c>
      <c r="CL111" s="2">
        <f t="shared" si="141"/>
        <v>0.28878199999999998</v>
      </c>
      <c r="CM111" s="2">
        <f t="shared" si="141"/>
        <v>0.29405799999999999</v>
      </c>
      <c r="CN111" s="2">
        <f t="shared" si="141"/>
        <v>0.299182</v>
      </c>
      <c r="CO111" s="2">
        <f t="shared" si="141"/>
        <v>0.29350700000000002</v>
      </c>
      <c r="CP111" s="2">
        <f t="shared" si="141"/>
        <v>0.29233900000000002</v>
      </c>
      <c r="CQ111" s="2">
        <f t="shared" si="141"/>
        <v>0.30509199999999997</v>
      </c>
      <c r="CR111" s="2">
        <f t="shared" si="141"/>
        <v>0.313726</v>
      </c>
      <c r="CS111" s="2">
        <f t="shared" si="141"/>
        <v>0.31576799999999999</v>
      </c>
      <c r="CU111" s="2">
        <f t="shared" si="111"/>
        <v>0.31852799999999998</v>
      </c>
      <c r="CV111" s="2" t="str">
        <f t="shared" si="112"/>
        <v/>
      </c>
      <c r="CW111" s="2" t="str">
        <f t="shared" si="113"/>
        <v/>
      </c>
      <c r="CX111" s="2">
        <f t="shared" si="114"/>
        <v>0.30596699999999999</v>
      </c>
      <c r="CY111" s="2">
        <f t="shared" si="115"/>
        <v>0.29972500000000002</v>
      </c>
      <c r="CZ111" s="2">
        <f t="shared" si="116"/>
        <v>0.29566300000000001</v>
      </c>
      <c r="DA111" s="2">
        <f t="shared" si="117"/>
        <v>0.29314299999999999</v>
      </c>
      <c r="DB111" s="2">
        <f t="shared" si="118"/>
        <v>0.28878199999999998</v>
      </c>
      <c r="DC111" s="2">
        <f t="shared" si="119"/>
        <v>0.29405799999999999</v>
      </c>
      <c r="DD111" s="2">
        <f t="shared" si="120"/>
        <v>0.299182</v>
      </c>
      <c r="DE111" s="2">
        <f t="shared" si="121"/>
        <v>0.29350700000000002</v>
      </c>
      <c r="DF111" s="2">
        <f t="shared" si="122"/>
        <v>0.29233900000000002</v>
      </c>
      <c r="DG111" s="2">
        <f t="shared" si="123"/>
        <v>0.30509199999999997</v>
      </c>
      <c r="DH111" s="2">
        <f t="shared" si="124"/>
        <v>0.313726</v>
      </c>
      <c r="DI111" s="2">
        <f t="shared" si="125"/>
        <v>0.31576799999999999</v>
      </c>
      <c r="DK111" s="2">
        <f t="shared" si="135"/>
        <v>0.43087449999999983</v>
      </c>
      <c r="DL111" s="2">
        <f t="shared" si="135"/>
        <v>0.37285663249299722</v>
      </c>
      <c r="DM111" s="2">
        <f t="shared" si="135"/>
        <v>0.37483362745098031</v>
      </c>
      <c r="DN111" s="2">
        <f t="shared" si="135"/>
        <v>0.37184475042016807</v>
      </c>
      <c r="DO111" s="2">
        <f t="shared" si="135"/>
        <v>0.37668182575757586</v>
      </c>
      <c r="DP111" s="2">
        <f t="shared" si="135"/>
        <v>0.36496274713521781</v>
      </c>
      <c r="DQ111" s="2">
        <f t="shared" si="135"/>
        <v>0.35887114896867833</v>
      </c>
      <c r="DR111" s="2">
        <f t="shared" si="135"/>
        <v>0.36712384274193544</v>
      </c>
      <c r="DS111" s="2">
        <f t="shared" si="135"/>
        <v>0.35652040982404698</v>
      </c>
      <c r="DT111" s="2">
        <f t="shared" si="135"/>
        <v>0.35758113911290318</v>
      </c>
      <c r="DU111" s="2">
        <f t="shared" si="135"/>
        <v>0.36232397708944281</v>
      </c>
      <c r="DV111" s="2">
        <f t="shared" si="135"/>
        <v>0.36543900757575759</v>
      </c>
      <c r="DW111" s="2">
        <f t="shared" si="135"/>
        <v>0.36419383333333333</v>
      </c>
      <c r="DX111" s="2">
        <f t="shared" si="135"/>
        <v>0.37158774866310162</v>
      </c>
      <c r="DY111" s="2">
        <f t="shared" si="135"/>
        <v>0.37665212945632803</v>
      </c>
      <c r="EA111" s="2">
        <f t="shared" si="95"/>
        <v>0.32138607811289355</v>
      </c>
      <c r="EB111" s="2">
        <f t="shared" si="95"/>
        <v>0.31413957692741967</v>
      </c>
      <c r="EC111" s="2">
        <f t="shared" si="95"/>
        <v>0.30962886565463127</v>
      </c>
      <c r="ED111" s="2">
        <f t="shared" si="95"/>
        <v>0.30635300171470259</v>
      </c>
      <c r="EE111" s="2">
        <f t="shared" si="95"/>
        <v>0.29903049397434744</v>
      </c>
      <c r="EF111" s="2">
        <f t="shared" si="95"/>
        <v>0.29657010036858822</v>
      </c>
      <c r="EG111" s="2">
        <f t="shared" si="95"/>
        <v>0.29400454769990314</v>
      </c>
      <c r="EH111" s="2">
        <f t="shared" si="95"/>
        <v>0.29157266851753427</v>
      </c>
      <c r="EI111" s="2">
        <f t="shared" si="95"/>
        <v>0.29300944934287226</v>
      </c>
      <c r="EJ111" s="2">
        <f t="shared" si="95"/>
        <v>0.29916019498432606</v>
      </c>
      <c r="EK111" s="2">
        <f t="shared" si="95"/>
        <v>0.29645973525255453</v>
      </c>
      <c r="EL111" s="2">
        <f t="shared" si="95"/>
        <v>0.2949127813608669</v>
      </c>
      <c r="EM111" s="2">
        <f t="shared" si="136"/>
        <v>0.30582264395114184</v>
      </c>
      <c r="EN111" s="2">
        <f t="shared" si="136"/>
        <v>0.31570813443346452</v>
      </c>
      <c r="EO111" s="2">
        <f t="shared" si="136"/>
        <v>0.32443840556030795</v>
      </c>
      <c r="EQ111" s="2">
        <f t="shared" si="137"/>
        <v>0.32138607811289355</v>
      </c>
      <c r="ER111" s="2">
        <f t="shared" si="137"/>
        <v>0.31247397227779061</v>
      </c>
      <c r="ES111" s="2">
        <f t="shared" si="137"/>
        <v>0.30819426639405167</v>
      </c>
      <c r="ET111" s="2">
        <f t="shared" si="137"/>
        <v>0.30562363868851111</v>
      </c>
      <c r="EU111" s="2">
        <f t="shared" si="137"/>
        <v>0.29803763230515085</v>
      </c>
      <c r="EV111" s="2">
        <f t="shared" si="137"/>
        <v>0.29574578837880561</v>
      </c>
      <c r="EW111" s="2">
        <f t="shared" si="137"/>
        <v>0.29378388153633533</v>
      </c>
      <c r="EX111" s="2">
        <f t="shared" si="137"/>
        <v>0.29143712206404521</v>
      </c>
      <c r="EY111" s="2">
        <f t="shared" si="137"/>
        <v>0.29278899075149162</v>
      </c>
      <c r="EZ111" s="2">
        <f t="shared" si="137"/>
        <v>0.29980291196477382</v>
      </c>
      <c r="FA111" s="2">
        <f t="shared" si="137"/>
        <v>0.29612430995445838</v>
      </c>
      <c r="FB111" s="2">
        <f t="shared" si="137"/>
        <v>0.29450274687416872</v>
      </c>
      <c r="FC111" s="2">
        <f t="shared" si="137"/>
        <v>0.30584284522014632</v>
      </c>
      <c r="FD111" s="2">
        <f t="shared" si="137"/>
        <v>0.31653591075965293</v>
      </c>
      <c r="FE111" s="2">
        <f t="shared" si="137"/>
        <v>0.32412057370720337</v>
      </c>
      <c r="FG111" s="2">
        <f t="shared" si="138"/>
        <v>0.99932115329143445</v>
      </c>
      <c r="FH111" s="2">
        <f t="shared" si="138"/>
        <v>0.9889368103670807</v>
      </c>
      <c r="FI111" s="2">
        <f t="shared" si="138"/>
        <v>0.98852465041846083</v>
      </c>
      <c r="FJ111" s="2">
        <f t="shared" si="138"/>
        <v>0.98855424397162384</v>
      </c>
      <c r="FK111" s="2">
        <f t="shared" si="138"/>
        <v>0.99046649243349494</v>
      </c>
      <c r="FL111" s="2">
        <f t="shared" si="138"/>
        <v>0.98970821117529872</v>
      </c>
      <c r="FM111" s="2">
        <f t="shared" si="138"/>
        <v>0.99020157272189169</v>
      </c>
      <c r="FN111" s="2">
        <f t="shared" si="138"/>
        <v>0.9917533902696033</v>
      </c>
      <c r="FO111" s="2">
        <f t="shared" si="138"/>
        <v>0.9915681765397073</v>
      </c>
      <c r="FP111" s="2">
        <f t="shared" si="138"/>
        <v>0.9922340603700387</v>
      </c>
      <c r="FQ111" s="2">
        <f t="shared" si="138"/>
        <v>0.99186000107974814</v>
      </c>
      <c r="FR111" s="2">
        <f t="shared" si="138"/>
        <v>0.99088300879649927</v>
      </c>
      <c r="FS111" s="2">
        <f t="shared" si="138"/>
        <v>0.99042768840032591</v>
      </c>
      <c r="FT111" s="2">
        <f t="shared" si="138"/>
        <v>0.98954852344341815</v>
      </c>
      <c r="FU111" s="2">
        <f t="shared" si="138"/>
        <v>0.98823468487276034</v>
      </c>
      <c r="FW111" s="2">
        <f t="shared" si="142"/>
        <v>4.8758611373400034E-7</v>
      </c>
      <c r="FX111" s="2">
        <f t="shared" si="142"/>
        <v>2.6818350589162725E-3</v>
      </c>
      <c r="FY111" s="2">
        <f t="shared" si="142"/>
        <v>3.161746762046014E-3</v>
      </c>
      <c r="FZ111" s="2">
        <f t="shared" si="142"/>
        <v>3.3081880175925183E-3</v>
      </c>
      <c r="GA111" s="2">
        <f t="shared" si="142"/>
        <v>4.0052305190930049E-3</v>
      </c>
      <c r="GB111" s="2">
        <f t="shared" si="142"/>
        <v>3.9964082210243498E-3</v>
      </c>
      <c r="GC111" s="2">
        <f t="shared" si="142"/>
        <v>4.465107128187166E-3</v>
      </c>
      <c r="GD111" s="2">
        <f t="shared" si="142"/>
        <v>6.5641022246064077E-3</v>
      </c>
      <c r="GE111" s="2">
        <f t="shared" si="142"/>
        <v>8.763291850477712E-3</v>
      </c>
      <c r="GF111" s="2">
        <f t="shared" si="142"/>
        <v>8.3822972727498456E-3</v>
      </c>
      <c r="GG111" s="2">
        <f t="shared" si="142"/>
        <v>6.3954258814885477E-3</v>
      </c>
      <c r="GH111" s="2">
        <f t="shared" si="142"/>
        <v>4.5829199700071713E-3</v>
      </c>
      <c r="GI111" s="2">
        <f t="shared" si="142"/>
        <v>4.0818992395044371E-3</v>
      </c>
      <c r="GJ111" s="2">
        <f t="shared" si="142"/>
        <v>3.6215219247503747E-3</v>
      </c>
      <c r="GK111" s="2">
        <f t="shared" si="142"/>
        <v>3.0979799735214131E-3</v>
      </c>
      <c r="GM111" s="81">
        <f t="shared" si="143"/>
        <v>1.4678990261351702E-11</v>
      </c>
      <c r="GN111" s="81">
        <f t="shared" si="143"/>
        <v>2.5955391222945581E-24</v>
      </c>
      <c r="GO111" s="81">
        <f t="shared" si="143"/>
        <v>4.7076223242147077E-33</v>
      </c>
      <c r="GP111" s="81">
        <f t="shared" si="143"/>
        <v>1.1577191876296314E-46</v>
      </c>
      <c r="GQ111" s="81">
        <f t="shared" si="143"/>
        <v>3.4939309330076989E-54</v>
      </c>
      <c r="GR111" s="81">
        <f t="shared" si="143"/>
        <v>1.0286840864435244E-53</v>
      </c>
      <c r="GS111" s="81">
        <f t="shared" si="143"/>
        <v>5.7673604120791039E-62</v>
      </c>
      <c r="GT111" s="81">
        <f t="shared" si="143"/>
        <v>6.1359860133280302E-76</v>
      </c>
      <c r="GU111" s="81">
        <f t="shared" si="143"/>
        <v>2.2752323153082994E-76</v>
      </c>
      <c r="GV111" s="81">
        <f t="shared" si="143"/>
        <v>1.3748086369790053E-77</v>
      </c>
      <c r="GW111" s="81">
        <f t="shared" si="143"/>
        <v>1.4393346407513559E-73</v>
      </c>
      <c r="GX111" s="81">
        <f t="shared" si="143"/>
        <v>1.4904501071156659E-60</v>
      </c>
      <c r="GY111" s="81">
        <f t="shared" si="143"/>
        <v>4.2197709586627023E-52</v>
      </c>
      <c r="GZ111" s="81">
        <f t="shared" si="143"/>
        <v>1.3244679191036187E-59</v>
      </c>
      <c r="HA111" s="81">
        <f t="shared" si="143"/>
        <v>1.8800417292201604E-78</v>
      </c>
      <c r="HC111" s="81">
        <f t="shared" si="74"/>
        <v>1.3784708106747006E-4</v>
      </c>
      <c r="HD111" s="81">
        <f t="shared" si="74"/>
        <v>0.12489751262402052</v>
      </c>
      <c r="HE111" s="81">
        <f t="shared" si="74"/>
        <v>2.0128752589075226E-2</v>
      </c>
      <c r="HF111" s="81">
        <f t="shared" si="74"/>
        <v>5.1453269837582758E-3</v>
      </c>
      <c r="HG111" s="81">
        <f t="shared" si="74"/>
        <v>7.685074294196073E-5</v>
      </c>
      <c r="HH111" s="81">
        <f t="shared" si="74"/>
        <v>1.6889064011992903E-4</v>
      </c>
      <c r="HI111" s="81">
        <f t="shared" si="139"/>
        <v>2.2274858931309634E-6</v>
      </c>
      <c r="HJ111" s="81">
        <f t="shared" si="139"/>
        <v>2.023288844284366E-9</v>
      </c>
      <c r="HK111" s="81">
        <f t="shared" si="139"/>
        <v>1.759716805040929E-13</v>
      </c>
      <c r="HL111" s="81">
        <f t="shared" si="139"/>
        <v>7.7868128485196646E-14</v>
      </c>
      <c r="HM111" s="81">
        <f t="shared" si="139"/>
        <v>2.5653577511235514E-10</v>
      </c>
      <c r="HN111" s="81">
        <f t="shared" si="139"/>
        <v>1.4180298526042897E-6</v>
      </c>
      <c r="HO111" s="81">
        <f t="shared" si="139"/>
        <v>3.1861178054275608E-4</v>
      </c>
      <c r="HP111" s="81">
        <f t="shared" si="139"/>
        <v>7.3224218142009002E-5</v>
      </c>
      <c r="HQ111" s="81">
        <f t="shared" si="139"/>
        <v>5.8421779068279979E-9</v>
      </c>
      <c r="HS111" s="81">
        <f t="shared" si="144"/>
        <v>4.7277916393016802E-7</v>
      </c>
      <c r="HT111" s="81">
        <f t="shared" si="144"/>
        <v>3.3279053956384421E-12</v>
      </c>
      <c r="HU111" s="81">
        <f t="shared" si="144"/>
        <v>2.9479836459457512E-13</v>
      </c>
      <c r="HV111" s="81">
        <f t="shared" si="144"/>
        <v>1.4004701637486708E-12</v>
      </c>
      <c r="HW111" s="81">
        <f t="shared" si="144"/>
        <v>1.0046991415624446E-12</v>
      </c>
      <c r="HX111" s="81">
        <f t="shared" si="144"/>
        <v>9.3156124210889228E-13</v>
      </c>
      <c r="HY111" s="81">
        <f t="shared" si="144"/>
        <v>1.4331153562761509E-12</v>
      </c>
      <c r="HZ111" s="81">
        <f t="shared" si="144"/>
        <v>1.7991143785991411E-10</v>
      </c>
      <c r="IA111" s="81">
        <f t="shared" si="144"/>
        <v>1.885736028737605E-9</v>
      </c>
      <c r="IB111" s="81">
        <f t="shared" si="144"/>
        <v>5.5214563426053239E-9</v>
      </c>
      <c r="IC111" s="81">
        <f t="shared" si="144"/>
        <v>1.2126100055219645E-9</v>
      </c>
      <c r="ID111" s="81">
        <f t="shared" si="144"/>
        <v>1.7976706552633975E-11</v>
      </c>
      <c r="IE111" s="81">
        <f t="shared" si="144"/>
        <v>8.6004239044770461E-12</v>
      </c>
      <c r="IF111" s="81">
        <f t="shared" si="144"/>
        <v>1.2870883269220704E-9</v>
      </c>
      <c r="IG111" s="81">
        <f t="shared" si="144"/>
        <v>3.3376146362816272E-6</v>
      </c>
      <c r="II111" s="81">
        <f t="shared" si="145"/>
        <v>1.0399971901762356E-70</v>
      </c>
      <c r="IJ111" s="81">
        <f t="shared" si="145"/>
        <v>5.3575883070571667E-63</v>
      </c>
      <c r="IK111" s="81">
        <f t="shared" si="145"/>
        <v>3.8767118784906467E-67</v>
      </c>
      <c r="IL111" s="81">
        <f t="shared" si="145"/>
        <v>3.9305067872196736E-64</v>
      </c>
      <c r="IM111" s="81">
        <f t="shared" si="145"/>
        <v>7.2621934750489192E-68</v>
      </c>
      <c r="IN111" s="81">
        <f t="shared" si="145"/>
        <v>1.45895783895324E-67</v>
      </c>
      <c r="IO111" s="81">
        <f t="shared" si="145"/>
        <v>5.2115572905028026E-68</v>
      </c>
      <c r="IP111" s="81">
        <f t="shared" si="145"/>
        <v>1.1375009418978794E-61</v>
      </c>
      <c r="IQ111" s="81">
        <f t="shared" si="145"/>
        <v>2.3631885955944383E-58</v>
      </c>
      <c r="IR111" s="81">
        <f t="shared" si="145"/>
        <v>1.3627950878454132E-55</v>
      </c>
      <c r="IS111" s="81">
        <f t="shared" si="145"/>
        <v>8.5087386637489192E-57</v>
      </c>
      <c r="IT111" s="81">
        <f t="shared" si="145"/>
        <v>1.8073135698437159E-62</v>
      </c>
      <c r="IU111" s="81">
        <f t="shared" si="145"/>
        <v>1.2185920854846011E-59</v>
      </c>
      <c r="IV111" s="81">
        <f t="shared" si="145"/>
        <v>3.0649651709370242E-68</v>
      </c>
      <c r="IW111" s="81">
        <f t="shared" si="145"/>
        <v>2.4217380475069523E-27</v>
      </c>
      <c r="IY111" s="81">
        <f t="shared" si="146"/>
        <v>1.3831987491039048E-4</v>
      </c>
      <c r="IZ111" s="81">
        <f t="shared" si="146"/>
        <v>0.12489751262734843</v>
      </c>
      <c r="JA111" s="81">
        <f t="shared" si="146"/>
        <v>2.0128752589370025E-2</v>
      </c>
      <c r="JB111" s="81">
        <f t="shared" si="146"/>
        <v>5.1453269851587458E-3</v>
      </c>
      <c r="JC111" s="81">
        <f t="shared" si="146"/>
        <v>7.6850743946659875E-5</v>
      </c>
      <c r="JD111" s="81">
        <f t="shared" si="146"/>
        <v>1.6889064105149028E-4</v>
      </c>
      <c r="JE111" s="81">
        <f t="shared" si="146"/>
        <v>2.2274873262463195E-6</v>
      </c>
      <c r="JF111" s="81">
        <f t="shared" si="146"/>
        <v>2.20320028214428E-9</v>
      </c>
      <c r="JG111" s="81">
        <f t="shared" si="146"/>
        <v>1.8859120004181092E-9</v>
      </c>
      <c r="JH111" s="81">
        <f t="shared" si="146"/>
        <v>5.5215342107338093E-9</v>
      </c>
      <c r="JI111" s="81">
        <f t="shared" si="146"/>
        <v>1.4691457806343196E-9</v>
      </c>
      <c r="JJ111" s="81">
        <f t="shared" si="146"/>
        <v>1.4180478293108424E-6</v>
      </c>
      <c r="JK111" s="81">
        <f t="shared" si="146"/>
        <v>3.1861178914318E-4</v>
      </c>
      <c r="JL111" s="81">
        <f t="shared" si="146"/>
        <v>7.3225505230335925E-5</v>
      </c>
      <c r="JM111" s="81">
        <f t="shared" si="146"/>
        <v>3.3434568141884552E-6</v>
      </c>
    </row>
    <row r="112" spans="2:273" x14ac:dyDescent="0.25">
      <c r="B112" s="2">
        <v>85</v>
      </c>
      <c r="C112" s="37">
        <v>0.31972499999999998</v>
      </c>
      <c r="D112" s="37">
        <v>0.31488300000000002</v>
      </c>
      <c r="E112" s="37">
        <v>0.30810900000000002</v>
      </c>
      <c r="F112" s="37">
        <v>0.30583900000000003</v>
      </c>
      <c r="G112" s="37">
        <v>0.296101</v>
      </c>
      <c r="H112" s="37">
        <v>0.29488300000000001</v>
      </c>
      <c r="I112" s="37">
        <v>0.29383300000000001</v>
      </c>
      <c r="J112" s="37">
        <v>0.29069600000000001</v>
      </c>
      <c r="K112" s="37">
        <v>0.29123900000000003</v>
      </c>
      <c r="L112" s="37">
        <v>0.298537</v>
      </c>
      <c r="M112" s="37">
        <v>0.29711100000000001</v>
      </c>
      <c r="N112" s="37">
        <v>0.29355999999999999</v>
      </c>
      <c r="O112" s="37">
        <v>0.30554999999999999</v>
      </c>
      <c r="P112" s="37">
        <v>0.31429400000000002</v>
      </c>
      <c r="Q112" s="37">
        <v>0.31965300000000002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0.32112920200018802</v>
      </c>
      <c r="T112" s="4">
        <f t="shared" si="147"/>
        <v>0.32717407789494446</v>
      </c>
      <c r="U112" s="4">
        <f t="shared" si="147"/>
        <v>0.31088820762481351</v>
      </c>
      <c r="V112" s="4">
        <f t="shared" si="147"/>
        <v>0.30685250672322378</v>
      </c>
      <c r="W112" s="4">
        <f t="shared" si="147"/>
        <v>0.29935673071455421</v>
      </c>
      <c r="X112" s="4">
        <f t="shared" si="147"/>
        <v>0.29688400734403331</v>
      </c>
      <c r="Y112" s="4">
        <f t="shared" si="147"/>
        <v>0.29429265506596408</v>
      </c>
      <c r="Z112" s="4">
        <f t="shared" si="147"/>
        <v>0.29187945275975197</v>
      </c>
      <c r="AA112" s="4">
        <f t="shared" si="147"/>
        <v>0.29318020840085091</v>
      </c>
      <c r="AB112" s="4">
        <f t="shared" si="147"/>
        <v>0.29935130078995281</v>
      </c>
      <c r="AC112" s="4">
        <f t="shared" si="147"/>
        <v>0.29663388542045815</v>
      </c>
      <c r="AD112" s="4">
        <f t="shared" si="147"/>
        <v>0.29525680173937552</v>
      </c>
      <c r="AE112" s="4">
        <f t="shared" si="147"/>
        <v>0.30609029289311962</v>
      </c>
      <c r="AF112" s="4">
        <f t="shared" si="147"/>
        <v>0.31601621837199806</v>
      </c>
      <c r="AG112" s="4">
        <f t="shared" si="147"/>
        <v>0.32474939436104489</v>
      </c>
      <c r="AI112" s="4">
        <f t="shared" ref="AI112:AW128" si="148">IF(OR($B112 &lt; C$230, $B112 &gt; C$233), 0, C112-S112)</f>
        <v>-1.4042020001880373E-3</v>
      </c>
      <c r="AJ112" s="4">
        <f t="shared" si="148"/>
        <v>-1.2291077894944435E-2</v>
      </c>
      <c r="AK112" s="4">
        <f t="shared" si="148"/>
        <v>-2.7792076248134845E-3</v>
      </c>
      <c r="AL112" s="4">
        <f t="shared" si="148"/>
        <v>-1.013506723223756E-3</v>
      </c>
      <c r="AM112" s="4">
        <f t="shared" si="148"/>
        <v>-3.2557307145542058E-3</v>
      </c>
      <c r="AN112" s="4">
        <f t="shared" si="148"/>
        <v>-2.0010073440333009E-3</v>
      </c>
      <c r="AO112" s="4">
        <f t="shared" si="148"/>
        <v>-4.596550659640708E-4</v>
      </c>
      <c r="AP112" s="4">
        <f t="shared" si="148"/>
        <v>-1.1834527597519573E-3</v>
      </c>
      <c r="AQ112" s="4">
        <f t="shared" si="148"/>
        <v>-1.9412084008508801E-3</v>
      </c>
      <c r="AR112" s="4">
        <f t="shared" si="148"/>
        <v>-8.1430078995281541E-4</v>
      </c>
      <c r="AS112" s="4">
        <f t="shared" si="148"/>
        <v>4.7711457954185965E-4</v>
      </c>
      <c r="AT112" s="4">
        <f t="shared" si="148"/>
        <v>-1.6968017393755308E-3</v>
      </c>
      <c r="AU112" s="4">
        <f t="shared" si="148"/>
        <v>-5.4029289311963158E-4</v>
      </c>
      <c r="AV112" s="4">
        <f t="shared" si="148"/>
        <v>-1.7222183719980411E-3</v>
      </c>
      <c r="AW112" s="4">
        <f t="shared" si="148"/>
        <v>-5.0963943610448648E-3</v>
      </c>
      <c r="AY112" s="2">
        <f t="shared" si="140"/>
        <v>0.32112559564095938</v>
      </c>
      <c r="AZ112" s="2">
        <f t="shared" si="140"/>
        <v>0.31437347815237265</v>
      </c>
      <c r="BA112" s="2">
        <f t="shared" si="140"/>
        <v>0.30994176221033154</v>
      </c>
      <c r="BB112" s="2">
        <f t="shared" si="140"/>
        <v>0.30670154697856578</v>
      </c>
      <c r="BC112" s="2">
        <f t="shared" si="140"/>
        <v>0.29935603472482364</v>
      </c>
      <c r="BD112" s="2">
        <f t="shared" si="140"/>
        <v>0.29688215954318486</v>
      </c>
      <c r="BE112" s="2">
        <f t="shared" si="140"/>
        <v>0.29429264683227702</v>
      </c>
      <c r="BF112" s="2">
        <f t="shared" si="140"/>
        <v>0.29187945224079881</v>
      </c>
      <c r="BG112" s="2">
        <f t="shared" si="140"/>
        <v>0.2931802027071978</v>
      </c>
      <c r="BH112" s="2">
        <f t="shared" si="140"/>
        <v>0.29935128623783946</v>
      </c>
      <c r="BI112" s="2">
        <f t="shared" si="140"/>
        <v>0.29663388180715572</v>
      </c>
      <c r="BJ112" s="2">
        <f t="shared" si="140"/>
        <v>0.29525679647718645</v>
      </c>
      <c r="BK112" s="2">
        <f t="shared" si="140"/>
        <v>0.30608621318145357</v>
      </c>
      <c r="BL112" s="2">
        <f t="shared" si="140"/>
        <v>0.31601570028383286</v>
      </c>
      <c r="BM112" s="2">
        <f t="shared" si="140"/>
        <v>0.32473741263427958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>
        <f t="shared" si="141"/>
        <v>0.31972499999999998</v>
      </c>
      <c r="CF112" s="2" t="str">
        <f t="shared" si="141"/>
        <v/>
      </c>
      <c r="CG112" s="2">
        <f t="shared" si="141"/>
        <v>0.30810900000000002</v>
      </c>
      <c r="CH112" s="2">
        <f t="shared" si="141"/>
        <v>0.30583900000000003</v>
      </c>
      <c r="CI112" s="2">
        <f t="shared" si="141"/>
        <v>0.296101</v>
      </c>
      <c r="CJ112" s="2">
        <f t="shared" si="141"/>
        <v>0.29488300000000001</v>
      </c>
      <c r="CK112" s="2">
        <f t="shared" si="141"/>
        <v>0.29383300000000001</v>
      </c>
      <c r="CL112" s="2">
        <f t="shared" si="141"/>
        <v>0.29069600000000001</v>
      </c>
      <c r="CM112" s="2">
        <f t="shared" si="141"/>
        <v>0.29123900000000003</v>
      </c>
      <c r="CN112" s="2">
        <f t="shared" si="141"/>
        <v>0.298537</v>
      </c>
      <c r="CO112" s="2">
        <f t="shared" si="141"/>
        <v>0.29711100000000001</v>
      </c>
      <c r="CP112" s="2">
        <f t="shared" si="141"/>
        <v>0.29355999999999999</v>
      </c>
      <c r="CQ112" s="2">
        <f t="shared" si="141"/>
        <v>0.30554999999999999</v>
      </c>
      <c r="CR112" s="2">
        <f t="shared" si="141"/>
        <v>0.31429400000000002</v>
      </c>
      <c r="CS112" s="2">
        <f t="shared" si="141"/>
        <v>0.31965300000000002</v>
      </c>
      <c r="CU112" s="2">
        <f t="shared" si="111"/>
        <v>0.31972499999999998</v>
      </c>
      <c r="CV112" s="2" t="str">
        <f t="shared" si="112"/>
        <v/>
      </c>
      <c r="CW112" s="2">
        <f t="shared" si="113"/>
        <v>0.30810900000000002</v>
      </c>
      <c r="CX112" s="2">
        <f t="shared" si="114"/>
        <v>0.30583900000000003</v>
      </c>
      <c r="CY112" s="2">
        <f t="shared" si="115"/>
        <v>0.296101</v>
      </c>
      <c r="CZ112" s="2">
        <f t="shared" si="116"/>
        <v>0.29488300000000001</v>
      </c>
      <c r="DA112" s="2">
        <f t="shared" si="117"/>
        <v>0.29383300000000001</v>
      </c>
      <c r="DB112" s="2">
        <f t="shared" si="118"/>
        <v>0.29069600000000001</v>
      </c>
      <c r="DC112" s="2">
        <f t="shared" si="119"/>
        <v>0.29123900000000003</v>
      </c>
      <c r="DD112" s="2">
        <f t="shared" si="120"/>
        <v>0.298537</v>
      </c>
      <c r="DE112" s="2">
        <f t="shared" si="121"/>
        <v>0.29711100000000001</v>
      </c>
      <c r="DF112" s="2">
        <f t="shared" si="122"/>
        <v>0.29355999999999999</v>
      </c>
      <c r="DG112" s="2">
        <f t="shared" si="123"/>
        <v>0.30554999999999999</v>
      </c>
      <c r="DH112" s="2">
        <f t="shared" si="124"/>
        <v>0.31429400000000002</v>
      </c>
      <c r="DI112" s="2">
        <f t="shared" si="125"/>
        <v>0.31965300000000002</v>
      </c>
      <c r="DK112" s="2">
        <f t="shared" ref="DK112:DY128" si="149">BO$228*$B112+BO$229</f>
        <v>0.43179389999999984</v>
      </c>
      <c r="DL112" s="2">
        <f t="shared" si="149"/>
        <v>0.37338620952380952</v>
      </c>
      <c r="DM112" s="2">
        <f t="shared" si="149"/>
        <v>0.37549158095238089</v>
      </c>
      <c r="DN112" s="2">
        <f t="shared" si="149"/>
        <v>0.37249991428571427</v>
      </c>
      <c r="DO112" s="2">
        <f t="shared" si="149"/>
        <v>0.37750513290998228</v>
      </c>
      <c r="DP112" s="2">
        <f t="shared" si="149"/>
        <v>0.36567867715813607</v>
      </c>
      <c r="DQ112" s="2">
        <f t="shared" si="149"/>
        <v>0.35948035248281124</v>
      </c>
      <c r="DR112" s="2">
        <f t="shared" si="149"/>
        <v>0.36780119354838703</v>
      </c>
      <c r="DS112" s="2">
        <f t="shared" si="149"/>
        <v>0.35715635923753669</v>
      </c>
      <c r="DT112" s="2">
        <f t="shared" si="149"/>
        <v>0.35808214112903225</v>
      </c>
      <c r="DU112" s="2">
        <f t="shared" si="149"/>
        <v>0.36284529655425218</v>
      </c>
      <c r="DV112" s="2">
        <f t="shared" si="149"/>
        <v>0.3660997077762923</v>
      </c>
      <c r="DW112" s="2">
        <f t="shared" si="149"/>
        <v>0.36476641956327982</v>
      </c>
      <c r="DX112" s="2">
        <f t="shared" si="149"/>
        <v>0.37218940855614974</v>
      </c>
      <c r="DY112" s="2">
        <f t="shared" si="149"/>
        <v>0.37721800044563281</v>
      </c>
      <c r="EA112" s="2">
        <f t="shared" si="95"/>
        <v>0.32105703262834678</v>
      </c>
      <c r="EB112" s="2">
        <f t="shared" si="95"/>
        <v>0.3137761293821702</v>
      </c>
      <c r="EC112" s="2">
        <f t="shared" si="95"/>
        <v>0.30925256164229997</v>
      </c>
      <c r="ED112" s="2">
        <f t="shared" si="95"/>
        <v>0.30600928719445453</v>
      </c>
      <c r="EE112" s="2">
        <f t="shared" si="95"/>
        <v>0.29867417305183486</v>
      </c>
      <c r="EF112" s="2">
        <f t="shared" si="95"/>
        <v>0.29623315154185398</v>
      </c>
      <c r="EG112" s="2">
        <f t="shared" si="95"/>
        <v>0.29370537485769599</v>
      </c>
      <c r="EH112" s="2">
        <f t="shared" si="95"/>
        <v>0.29130463298793102</v>
      </c>
      <c r="EI112" s="2">
        <f t="shared" si="95"/>
        <v>0.29268602812323147</v>
      </c>
      <c r="EJ112" s="2">
        <f t="shared" si="95"/>
        <v>0.29892671556948802</v>
      </c>
      <c r="EK112" s="2">
        <f t="shared" si="95"/>
        <v>0.29614049846067736</v>
      </c>
      <c r="EL112" s="2">
        <f t="shared" si="95"/>
        <v>0.29466428112330439</v>
      </c>
      <c r="EM112" s="2">
        <f t="shared" si="136"/>
        <v>0.30556889833952916</v>
      </c>
      <c r="EN112" s="2">
        <f t="shared" si="136"/>
        <v>0.31547149168185745</v>
      </c>
      <c r="EO112" s="2">
        <f t="shared" si="136"/>
        <v>0.32416876609378648</v>
      </c>
      <c r="EQ112" s="2">
        <f t="shared" ref="EQ112:FE128" si="150">CU$228*$B112+CU$229</f>
        <v>0.32105703262834678</v>
      </c>
      <c r="ER112" s="2">
        <f t="shared" si="150"/>
        <v>0.31218146494366</v>
      </c>
      <c r="ES112" s="2">
        <f t="shared" si="150"/>
        <v>0.30788660251407568</v>
      </c>
      <c r="ET112" s="2">
        <f t="shared" si="150"/>
        <v>0.30531640067438165</v>
      </c>
      <c r="EU112" s="2">
        <f t="shared" si="150"/>
        <v>0.29773513505658222</v>
      </c>
      <c r="EV112" s="2">
        <f t="shared" si="150"/>
        <v>0.29545375097306581</v>
      </c>
      <c r="EW112" s="2">
        <f t="shared" si="150"/>
        <v>0.29349729327149321</v>
      </c>
      <c r="EX112" s="2">
        <f t="shared" si="150"/>
        <v>0.29117548303417573</v>
      </c>
      <c r="EY112" s="2">
        <f t="shared" si="150"/>
        <v>0.29248137164973387</v>
      </c>
      <c r="EZ112" s="2">
        <f t="shared" si="150"/>
        <v>0.29950478129365321</v>
      </c>
      <c r="FA112" s="2">
        <f t="shared" si="150"/>
        <v>0.29583050357309731</v>
      </c>
      <c r="FB112" s="2">
        <f t="shared" si="150"/>
        <v>0.29427955458720412</v>
      </c>
      <c r="FC112" s="2">
        <f t="shared" si="150"/>
        <v>0.3055871735850797</v>
      </c>
      <c r="FD112" s="2">
        <f t="shared" si="150"/>
        <v>0.31624834295797249</v>
      </c>
      <c r="FE112" s="2">
        <f t="shared" si="150"/>
        <v>0.32382521115228868</v>
      </c>
      <c r="FG112" s="2">
        <f t="shared" ref="FG112:FU128" si="151">POWER(10,($B112-C$231)/C$229)/(1+POWER(10,($B112-C$231)/C$229))</f>
        <v>0.99938084746083267</v>
      </c>
      <c r="FH112" s="2">
        <f t="shared" si="151"/>
        <v>0.98990041979379662</v>
      </c>
      <c r="FI112" s="2">
        <f t="shared" si="151"/>
        <v>0.98952377888896714</v>
      </c>
      <c r="FJ112" s="2">
        <f t="shared" si="151"/>
        <v>0.98955082304562059</v>
      </c>
      <c r="FK112" s="2">
        <f t="shared" si="151"/>
        <v>0.99129803816222706</v>
      </c>
      <c r="FL112" s="2">
        <f t="shared" si="151"/>
        <v>0.99060526948829308</v>
      </c>
      <c r="FM112" s="2">
        <f t="shared" si="151"/>
        <v>0.99105601701056578</v>
      </c>
      <c r="FN112" s="2">
        <f t="shared" si="151"/>
        <v>0.99247354124713205</v>
      </c>
      <c r="FO112" s="2">
        <f t="shared" si="151"/>
        <v>0.992304376155556</v>
      </c>
      <c r="FP112" s="2">
        <f t="shared" si="151"/>
        <v>0.99291253588427497</v>
      </c>
      <c r="FQ112" s="2">
        <f t="shared" si="151"/>
        <v>0.99257091180412016</v>
      </c>
      <c r="FR112" s="2">
        <f t="shared" si="151"/>
        <v>0.99167852974658499</v>
      </c>
      <c r="FS112" s="2">
        <f t="shared" si="151"/>
        <v>0.99126258889447094</v>
      </c>
      <c r="FT112" s="2">
        <f t="shared" si="151"/>
        <v>0.99045936636758614</v>
      </c>
      <c r="FU112" s="2">
        <f t="shared" si="151"/>
        <v>0.98925878555332203</v>
      </c>
      <c r="FW112" s="2">
        <f t="shared" si="142"/>
        <v>5.3462751730188012E-7</v>
      </c>
      <c r="FX112" s="2">
        <f t="shared" si="142"/>
        <v>2.9398130246218322E-3</v>
      </c>
      <c r="FY112" s="2">
        <f t="shared" si="142"/>
        <v>3.4657292015763197E-3</v>
      </c>
      <c r="FZ112" s="2">
        <f t="shared" si="142"/>
        <v>3.626198663412232E-3</v>
      </c>
      <c r="GA112" s="2">
        <f t="shared" si="142"/>
        <v>4.3899515809681152E-3</v>
      </c>
      <c r="GB112" s="2">
        <f t="shared" si="142"/>
        <v>4.3802855869256672E-3</v>
      </c>
      <c r="GC112" s="2">
        <f t="shared" si="142"/>
        <v>4.8937844382160745E-3</v>
      </c>
      <c r="GD112" s="2">
        <f t="shared" si="142"/>
        <v>7.1928397933009453E-3</v>
      </c>
      <c r="GE112" s="2">
        <f t="shared" si="142"/>
        <v>9.6006414189257101E-3</v>
      </c>
      <c r="GF112" s="2">
        <f t="shared" si="142"/>
        <v>9.1835793506185402E-3</v>
      </c>
      <c r="GG112" s="2">
        <f t="shared" si="142"/>
        <v>7.0081208892894759E-3</v>
      </c>
      <c r="GH112" s="2">
        <f t="shared" si="142"/>
        <v>5.022850958929361E-3</v>
      </c>
      <c r="GI112" s="2">
        <f t="shared" si="142"/>
        <v>4.4739516089587162E-3</v>
      </c>
      <c r="GJ112" s="2">
        <f t="shared" si="142"/>
        <v>3.969532880880435E-3</v>
      </c>
      <c r="GK112" s="2">
        <f t="shared" si="142"/>
        <v>3.3958525151195256E-3</v>
      </c>
      <c r="GM112" s="81">
        <f t="shared" si="143"/>
        <v>4.7501088542982223E-12</v>
      </c>
      <c r="GN112" s="81">
        <f t="shared" si="143"/>
        <v>5.0852907118878253E-26</v>
      </c>
      <c r="GO112" s="81">
        <f t="shared" si="143"/>
        <v>2.45318887381106E-35</v>
      </c>
      <c r="GP112" s="81">
        <f t="shared" si="143"/>
        <v>8.0504631097340322E-50</v>
      </c>
      <c r="GQ112" s="81">
        <f t="shared" si="143"/>
        <v>1.3013979083269339E-57</v>
      </c>
      <c r="GR112" s="81">
        <f t="shared" si="143"/>
        <v>3.3197002244912083E-57</v>
      </c>
      <c r="GS112" s="81">
        <f t="shared" si="143"/>
        <v>6.8928962664503237E-66</v>
      </c>
      <c r="GT112" s="81">
        <f t="shared" si="143"/>
        <v>1.8521888739223239E-80</v>
      </c>
      <c r="GU112" s="81">
        <f t="shared" si="143"/>
        <v>8.0296862044792856E-81</v>
      </c>
      <c r="GV112" s="81">
        <f t="shared" si="143"/>
        <v>4.1781580593285347E-82</v>
      </c>
      <c r="GW112" s="81">
        <f t="shared" si="143"/>
        <v>6.3903993746526852E-78</v>
      </c>
      <c r="GX112" s="81">
        <f t="shared" si="143"/>
        <v>2.5417270064684126E-64</v>
      </c>
      <c r="GY112" s="81">
        <f t="shared" si="143"/>
        <v>1.4779939959508598E-55</v>
      </c>
      <c r="GZ112" s="81">
        <f t="shared" si="143"/>
        <v>1.5300868127615927E-63</v>
      </c>
      <c r="HA112" s="81">
        <f t="shared" si="143"/>
        <v>3.3731436307924985E-83</v>
      </c>
      <c r="HC112" s="81">
        <f t="shared" si="74"/>
        <v>5.3292865835523284E-5</v>
      </c>
      <c r="HD112" s="81">
        <f t="shared" si="74"/>
        <v>6.1150089891349568E-2</v>
      </c>
      <c r="HE112" s="81">
        <f t="shared" si="74"/>
        <v>5.8770255482637878E-3</v>
      </c>
      <c r="HF112" s="81">
        <f t="shared" si="74"/>
        <v>1.1616517370252209E-3</v>
      </c>
      <c r="HG112" s="81">
        <f t="shared" si="74"/>
        <v>9.4405305738918701E-6</v>
      </c>
      <c r="HH112" s="81">
        <f t="shared" si="74"/>
        <v>2.0838719053679107E-5</v>
      </c>
      <c r="HI112" s="81">
        <f t="shared" si="139"/>
        <v>1.2675292814081891E-7</v>
      </c>
      <c r="HJ112" s="81">
        <f t="shared" si="139"/>
        <v>6.5121852033799401E-11</v>
      </c>
      <c r="HK112" s="81">
        <f t="shared" si="139"/>
        <v>1.5778389257434239E-15</v>
      </c>
      <c r="HL112" s="81">
        <f t="shared" si="139"/>
        <v>7.0634236500992182E-16</v>
      </c>
      <c r="HM112" s="81">
        <f t="shared" si="139"/>
        <v>6.4453297421428301E-12</v>
      </c>
      <c r="HN112" s="81">
        <f t="shared" si="139"/>
        <v>8.9488015180698904E-8</v>
      </c>
      <c r="HO112" s="81">
        <f t="shared" si="139"/>
        <v>3.7530621059667061E-5</v>
      </c>
      <c r="HP112" s="81">
        <f t="shared" si="139"/>
        <v>5.9072409119558875E-6</v>
      </c>
      <c r="HQ112" s="81">
        <f t="shared" si="139"/>
        <v>1.1884979403837273E-10</v>
      </c>
      <c r="HS112" s="81">
        <f t="shared" si="144"/>
        <v>7.6563505033281747E-7</v>
      </c>
      <c r="HT112" s="81">
        <f t="shared" si="144"/>
        <v>1.5024539915780933E-11</v>
      </c>
      <c r="HU112" s="81">
        <f t="shared" si="144"/>
        <v>1.5750079312179261E-12</v>
      </c>
      <c r="HV112" s="81">
        <f t="shared" si="144"/>
        <v>6.9574422173045372E-12</v>
      </c>
      <c r="HW112" s="81">
        <f t="shared" si="144"/>
        <v>5.5930438769804081E-12</v>
      </c>
      <c r="HX112" s="81">
        <f t="shared" si="144"/>
        <v>5.1749628061000325E-12</v>
      </c>
      <c r="HY112" s="81">
        <f t="shared" si="144"/>
        <v>8.1729265167574098E-12</v>
      </c>
      <c r="HZ112" s="81">
        <f t="shared" si="144"/>
        <v>8.9952617813389629E-10</v>
      </c>
      <c r="IA112" s="81">
        <f t="shared" si="144"/>
        <v>9.0256114037555913E-9</v>
      </c>
      <c r="IB112" s="81">
        <f t="shared" si="144"/>
        <v>2.4029388663726091E-8</v>
      </c>
      <c r="IC112" s="81">
        <f t="shared" si="144"/>
        <v>5.2521795423818864E-9</v>
      </c>
      <c r="ID112" s="81">
        <f t="shared" si="144"/>
        <v>8.8378592543089035E-11</v>
      </c>
      <c r="IE112" s="81">
        <f t="shared" si="144"/>
        <v>4.0390669911530825E-11</v>
      </c>
      <c r="IF112" s="81">
        <f t="shared" si="144"/>
        <v>4.1617770639865318E-9</v>
      </c>
      <c r="IG112" s="81">
        <f t="shared" si="144"/>
        <v>6.6131579405723223E-6</v>
      </c>
      <c r="II112" s="81">
        <f t="shared" si="145"/>
        <v>7.7074042005174613E-70</v>
      </c>
      <c r="IJ112" s="81">
        <f t="shared" si="145"/>
        <v>4.1482964841640259E-61</v>
      </c>
      <c r="IK112" s="81">
        <f t="shared" si="145"/>
        <v>4.5940247416024084E-65</v>
      </c>
      <c r="IL112" s="81">
        <f t="shared" si="145"/>
        <v>3.8783362568875391E-62</v>
      </c>
      <c r="IM112" s="81">
        <f t="shared" si="145"/>
        <v>1.1150131408622465E-65</v>
      </c>
      <c r="IN112" s="81">
        <f t="shared" si="145"/>
        <v>2.1846840148190725E-65</v>
      </c>
      <c r="IO112" s="81">
        <f t="shared" si="145"/>
        <v>8.9493005334381833E-66</v>
      </c>
      <c r="IP112" s="81">
        <f t="shared" si="145"/>
        <v>1.7059776647174687E-59</v>
      </c>
      <c r="IQ112" s="81">
        <f t="shared" si="145"/>
        <v>3.5867121667460324E-56</v>
      </c>
      <c r="IR112" s="81">
        <f t="shared" si="145"/>
        <v>1.5496260745649235E-53</v>
      </c>
      <c r="IS112" s="81">
        <f t="shared" si="145"/>
        <v>8.2992323586074149E-55</v>
      </c>
      <c r="IT112" s="81">
        <f t="shared" si="145"/>
        <v>2.0664656647286781E-60</v>
      </c>
      <c r="IU112" s="81">
        <f t="shared" si="145"/>
        <v>1.0167703019887828E-57</v>
      </c>
      <c r="IV112" s="81">
        <f t="shared" si="145"/>
        <v>4.4234553698517037E-66</v>
      </c>
      <c r="IW112" s="81">
        <f t="shared" si="145"/>
        <v>1.5754029535305822E-26</v>
      </c>
      <c r="IY112" s="81">
        <f t="shared" si="146"/>
        <v>5.4058505635964959E-5</v>
      </c>
      <c r="IZ112" s="81">
        <f t="shared" si="146"/>
        <v>6.1150089906374105E-2</v>
      </c>
      <c r="JA112" s="81">
        <f t="shared" si="146"/>
        <v>5.8770255498387962E-3</v>
      </c>
      <c r="JB112" s="81">
        <f t="shared" si="146"/>
        <v>1.1616517439826631E-3</v>
      </c>
      <c r="JC112" s="81">
        <f t="shared" si="146"/>
        <v>9.4405361669357476E-6</v>
      </c>
      <c r="JD112" s="81">
        <f t="shared" si="146"/>
        <v>2.0838724228641914E-5</v>
      </c>
      <c r="JE112" s="81">
        <f t="shared" si="146"/>
        <v>1.2676110106733568E-7</v>
      </c>
      <c r="JF112" s="81">
        <f t="shared" si="146"/>
        <v>9.6464803016769566E-10</v>
      </c>
      <c r="JG112" s="81">
        <f t="shared" si="146"/>
        <v>9.0256129815945166E-9</v>
      </c>
      <c r="JH112" s="81">
        <f t="shared" si="146"/>
        <v>2.4029389370068458E-8</v>
      </c>
      <c r="JI112" s="81">
        <f t="shared" si="146"/>
        <v>5.2586248721240296E-9</v>
      </c>
      <c r="JJ112" s="81">
        <f t="shared" si="146"/>
        <v>8.9576393773241995E-8</v>
      </c>
      <c r="JK112" s="81">
        <f t="shared" si="146"/>
        <v>3.7530661450336975E-5</v>
      </c>
      <c r="JL112" s="81">
        <f t="shared" si="146"/>
        <v>5.9114026890198737E-6</v>
      </c>
      <c r="JM112" s="81">
        <f t="shared" si="146"/>
        <v>6.613276790366361E-6</v>
      </c>
    </row>
    <row r="113" spans="2:273" x14ac:dyDescent="0.25">
      <c r="B113" s="2">
        <v>86</v>
      </c>
      <c r="C113" s="37">
        <v>0.32317099999999999</v>
      </c>
      <c r="D113" s="37">
        <v>0.311054</v>
      </c>
      <c r="E113" s="37">
        <v>0.30742799999999998</v>
      </c>
      <c r="F113" s="37">
        <v>0.30551400000000001</v>
      </c>
      <c r="G113" s="37">
        <v>0.29664800000000002</v>
      </c>
      <c r="H113" s="37">
        <v>0.29332000000000003</v>
      </c>
      <c r="I113" s="37">
        <v>0.29396600000000001</v>
      </c>
      <c r="J113" s="37">
        <v>0.29108499999999998</v>
      </c>
      <c r="K113" s="37">
        <v>0.290298</v>
      </c>
      <c r="L113" s="37">
        <v>0.29807499999999998</v>
      </c>
      <c r="M113" s="37">
        <v>0.29500799999999999</v>
      </c>
      <c r="N113" s="37">
        <v>0.29310199999999997</v>
      </c>
      <c r="O113" s="37">
        <v>0.306226</v>
      </c>
      <c r="P113" s="37">
        <v>0.313722</v>
      </c>
      <c r="Q113" s="37">
        <v>0.32271699999999998</v>
      </c>
      <c r="S113" s="4">
        <f t="shared" si="147"/>
        <v>0.32079244894817383</v>
      </c>
      <c r="T113" s="4">
        <f t="shared" si="147"/>
        <v>0.31863018960086714</v>
      </c>
      <c r="U113" s="4">
        <f t="shared" si="147"/>
        <v>0.30970287844117578</v>
      </c>
      <c r="V113" s="4">
        <f t="shared" si="147"/>
        <v>0.30632948171621271</v>
      </c>
      <c r="W113" s="4">
        <f t="shared" si="147"/>
        <v>0.29894911942197938</v>
      </c>
      <c r="X113" s="4">
        <f t="shared" si="147"/>
        <v>0.29649735425517215</v>
      </c>
      <c r="Y113" s="4">
        <f t="shared" si="147"/>
        <v>0.29394951892498139</v>
      </c>
      <c r="Z113" s="4">
        <f t="shared" si="147"/>
        <v>0.29156756254225863</v>
      </c>
      <c r="AA113" s="4">
        <f t="shared" si="147"/>
        <v>0.29282017415200096</v>
      </c>
      <c r="AB113" s="4">
        <f t="shared" si="147"/>
        <v>0.29908581909998389</v>
      </c>
      <c r="AC113" s="4">
        <f t="shared" si="147"/>
        <v>0.29627703745309703</v>
      </c>
      <c r="AD113" s="4">
        <f t="shared" si="147"/>
        <v>0.29496324817214353</v>
      </c>
      <c r="AE113" s="4">
        <f t="shared" si="147"/>
        <v>0.3057942050733255</v>
      </c>
      <c r="AF113" s="4">
        <f t="shared" si="147"/>
        <v>0.31573927467371715</v>
      </c>
      <c r="AG113" s="4">
        <f t="shared" si="147"/>
        <v>0.32444871079087051</v>
      </c>
      <c r="AI113" s="4">
        <f t="shared" si="148"/>
        <v>2.378551051826161E-3</v>
      </c>
      <c r="AJ113" s="4">
        <f t="shared" si="148"/>
        <v>-7.5761896008671448E-3</v>
      </c>
      <c r="AK113" s="4">
        <f t="shared" si="148"/>
        <v>-2.2748784411757983E-3</v>
      </c>
      <c r="AL113" s="4">
        <f t="shared" si="148"/>
        <v>-8.1548171621270704E-4</v>
      </c>
      <c r="AM113" s="4">
        <f t="shared" si="148"/>
        <v>-2.3011194219793585E-3</v>
      </c>
      <c r="AN113" s="4">
        <f t="shared" si="148"/>
        <v>-3.1773542551721268E-3</v>
      </c>
      <c r="AO113" s="4">
        <f t="shared" si="148"/>
        <v>1.6481075018615066E-5</v>
      </c>
      <c r="AP113" s="4">
        <f t="shared" si="148"/>
        <v>-4.8256254225864659E-4</v>
      </c>
      <c r="AQ113" s="4">
        <f t="shared" si="148"/>
        <v>-2.5221741520009555E-3</v>
      </c>
      <c r="AR113" s="4">
        <f t="shared" si="148"/>
        <v>-1.0108190999839062E-3</v>
      </c>
      <c r="AS113" s="4">
        <f t="shared" si="148"/>
        <v>-1.2690374530970328E-3</v>
      </c>
      <c r="AT113" s="4">
        <f t="shared" si="148"/>
        <v>-1.8612481721435592E-3</v>
      </c>
      <c r="AU113" s="4">
        <f t="shared" si="148"/>
        <v>4.3179492667450026E-4</v>
      </c>
      <c r="AV113" s="4">
        <f t="shared" si="148"/>
        <v>-2.017274673717151E-3</v>
      </c>
      <c r="AW113" s="4">
        <f t="shared" si="148"/>
        <v>-1.7317107908705331E-3</v>
      </c>
      <c r="AY113" s="2">
        <f t="shared" si="140"/>
        <v>0.32079122576412972</v>
      </c>
      <c r="AZ113" s="2">
        <f t="shared" si="140"/>
        <v>0.31396555693047035</v>
      </c>
      <c r="BA113" s="2">
        <f t="shared" si="140"/>
        <v>0.30951468000367344</v>
      </c>
      <c r="BB113" s="2">
        <f t="shared" si="140"/>
        <v>0.30630671451133601</v>
      </c>
      <c r="BC113" s="2">
        <f t="shared" si="140"/>
        <v>0.29894906624484052</v>
      </c>
      <c r="BD113" s="2">
        <f t="shared" si="140"/>
        <v>0.29649721336892043</v>
      </c>
      <c r="BE113" s="2">
        <f t="shared" si="140"/>
        <v>0.29394951863613661</v>
      </c>
      <c r="BF113" s="2">
        <f t="shared" si="140"/>
        <v>0.29156756020625818</v>
      </c>
      <c r="BG113" s="2">
        <f t="shared" si="140"/>
        <v>0.29282014971705694</v>
      </c>
      <c r="BH113" s="2">
        <f t="shared" si="140"/>
        <v>0.29908576204122189</v>
      </c>
      <c r="BI113" s="2">
        <f t="shared" si="140"/>
        <v>0.29627702323062294</v>
      </c>
      <c r="BJ113" s="2">
        <f t="shared" si="140"/>
        <v>0.29496324765475146</v>
      </c>
      <c r="BK113" s="2">
        <f t="shared" si="140"/>
        <v>0.30579390779398058</v>
      </c>
      <c r="BL113" s="2">
        <f t="shared" si="140"/>
        <v>0.3157392340341848</v>
      </c>
      <c r="BM113" s="2">
        <f t="shared" si="140"/>
        <v>0.32442611200169719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0.32317099999999999</v>
      </c>
      <c r="CF113" s="2" t="str">
        <f t="shared" si="141"/>
        <v/>
      </c>
      <c r="CG113" s="2">
        <f t="shared" si="141"/>
        <v>0.30742799999999998</v>
      </c>
      <c r="CH113" s="2">
        <f t="shared" si="141"/>
        <v>0.30551400000000001</v>
      </c>
      <c r="CI113" s="2">
        <f t="shared" si="141"/>
        <v>0.29664800000000002</v>
      </c>
      <c r="CJ113" s="2">
        <f t="shared" si="141"/>
        <v>0.29332000000000003</v>
      </c>
      <c r="CK113" s="2">
        <f t="shared" si="141"/>
        <v>0.29396600000000001</v>
      </c>
      <c r="CL113" s="2">
        <f t="shared" si="141"/>
        <v>0.29108499999999998</v>
      </c>
      <c r="CM113" s="2">
        <f t="shared" si="141"/>
        <v>0.290298</v>
      </c>
      <c r="CN113" s="2">
        <f t="shared" si="141"/>
        <v>0.29807499999999998</v>
      </c>
      <c r="CO113" s="2">
        <f t="shared" si="141"/>
        <v>0.29500799999999999</v>
      </c>
      <c r="CP113" s="2">
        <f t="shared" si="141"/>
        <v>0.29310199999999997</v>
      </c>
      <c r="CQ113" s="2">
        <f t="shared" si="141"/>
        <v>0.306226</v>
      </c>
      <c r="CR113" s="2">
        <f t="shared" si="141"/>
        <v>0.313722</v>
      </c>
      <c r="CS113" s="2">
        <f t="shared" si="141"/>
        <v>0.32271699999999998</v>
      </c>
      <c r="CU113" s="2">
        <f t="shared" si="111"/>
        <v>0.32317099999999999</v>
      </c>
      <c r="CV113" s="2" t="str">
        <f t="shared" si="112"/>
        <v/>
      </c>
      <c r="CW113" s="2">
        <f t="shared" si="113"/>
        <v>0.30742799999999998</v>
      </c>
      <c r="CX113" s="2">
        <f t="shared" si="114"/>
        <v>0.30551400000000001</v>
      </c>
      <c r="CY113" s="2">
        <f t="shared" si="115"/>
        <v>0.29664800000000002</v>
      </c>
      <c r="CZ113" s="2">
        <f t="shared" si="116"/>
        <v>0.29332000000000003</v>
      </c>
      <c r="DA113" s="2">
        <f t="shared" si="117"/>
        <v>0.29396600000000001</v>
      </c>
      <c r="DB113" s="2">
        <f t="shared" si="118"/>
        <v>0.29108499999999998</v>
      </c>
      <c r="DC113" s="2">
        <f t="shared" si="119"/>
        <v>0.290298</v>
      </c>
      <c r="DD113" s="2">
        <f t="shared" si="120"/>
        <v>0.29807499999999998</v>
      </c>
      <c r="DE113" s="2">
        <f t="shared" si="121"/>
        <v>0.29500799999999999</v>
      </c>
      <c r="DF113" s="2">
        <f t="shared" si="122"/>
        <v>0.29310199999999997</v>
      </c>
      <c r="DG113" s="2">
        <f t="shared" si="123"/>
        <v>0.306226</v>
      </c>
      <c r="DH113" s="2">
        <f t="shared" si="124"/>
        <v>0.313722</v>
      </c>
      <c r="DI113" s="2">
        <f t="shared" si="125"/>
        <v>0.32271699999999998</v>
      </c>
      <c r="DK113" s="2">
        <f t="shared" si="149"/>
        <v>0.4327132999999998</v>
      </c>
      <c r="DL113" s="2">
        <f t="shared" si="149"/>
        <v>0.37391578655462188</v>
      </c>
      <c r="DM113" s="2">
        <f t="shared" si="149"/>
        <v>0.37614953445378141</v>
      </c>
      <c r="DN113" s="2">
        <f t="shared" si="149"/>
        <v>0.37315507815126048</v>
      </c>
      <c r="DO113" s="2">
        <f t="shared" si="149"/>
        <v>0.37832844006238869</v>
      </c>
      <c r="DP113" s="2">
        <f t="shared" si="149"/>
        <v>0.36639460718105432</v>
      </c>
      <c r="DQ113" s="2">
        <f t="shared" si="149"/>
        <v>0.36008955599694414</v>
      </c>
      <c r="DR113" s="2">
        <f t="shared" si="149"/>
        <v>0.36847854435483868</v>
      </c>
      <c r="DS113" s="2">
        <f t="shared" si="149"/>
        <v>0.35779230865102646</v>
      </c>
      <c r="DT113" s="2">
        <f t="shared" si="149"/>
        <v>0.35858314314516126</v>
      </c>
      <c r="DU113" s="2">
        <f t="shared" si="149"/>
        <v>0.36336661601906156</v>
      </c>
      <c r="DV113" s="2">
        <f t="shared" si="149"/>
        <v>0.36676040797682707</v>
      </c>
      <c r="DW113" s="2">
        <f t="shared" si="149"/>
        <v>0.36533900579322637</v>
      </c>
      <c r="DX113" s="2">
        <f t="shared" si="149"/>
        <v>0.37279106844919785</v>
      </c>
      <c r="DY113" s="2">
        <f t="shared" si="149"/>
        <v>0.37778387143493763</v>
      </c>
      <c r="EA113" s="2">
        <f t="shared" si="95"/>
        <v>0.32072798714380008</v>
      </c>
      <c r="EB113" s="2">
        <f t="shared" si="95"/>
        <v>0.31341268183692067</v>
      </c>
      <c r="EC113" s="2">
        <f t="shared" si="95"/>
        <v>0.30887625762996873</v>
      </c>
      <c r="ED113" s="2">
        <f t="shared" si="95"/>
        <v>0.30566557267420646</v>
      </c>
      <c r="EE113" s="2">
        <f t="shared" si="95"/>
        <v>0.29831785212932233</v>
      </c>
      <c r="EF113" s="2">
        <f t="shared" si="95"/>
        <v>0.29589620271511968</v>
      </c>
      <c r="EG113" s="2">
        <f t="shared" si="95"/>
        <v>0.29340620201548884</v>
      </c>
      <c r="EH113" s="2">
        <f t="shared" si="95"/>
        <v>0.29103659745832783</v>
      </c>
      <c r="EI113" s="2">
        <f t="shared" si="95"/>
        <v>0.29236260690359067</v>
      </c>
      <c r="EJ113" s="2">
        <f t="shared" si="95"/>
        <v>0.29869323615464999</v>
      </c>
      <c r="EK113" s="2">
        <f t="shared" si="95"/>
        <v>0.29582126166880024</v>
      </c>
      <c r="EL113" s="2">
        <f t="shared" si="95"/>
        <v>0.29441578088574188</v>
      </c>
      <c r="EM113" s="2">
        <f t="shared" si="136"/>
        <v>0.30531515272791648</v>
      </c>
      <c r="EN113" s="2">
        <f t="shared" si="136"/>
        <v>0.31523484893025044</v>
      </c>
      <c r="EO113" s="2">
        <f t="shared" si="136"/>
        <v>0.32389912662726494</v>
      </c>
      <c r="EQ113" s="2">
        <f t="shared" si="150"/>
        <v>0.32072798714380008</v>
      </c>
      <c r="ER113" s="2">
        <f t="shared" si="150"/>
        <v>0.31188895760952934</v>
      </c>
      <c r="ES113" s="2">
        <f t="shared" si="150"/>
        <v>0.30757893863409963</v>
      </c>
      <c r="ET113" s="2">
        <f t="shared" si="150"/>
        <v>0.30500916266025224</v>
      </c>
      <c r="EU113" s="2">
        <f t="shared" si="150"/>
        <v>0.29743263780801366</v>
      </c>
      <c r="EV113" s="2">
        <f t="shared" si="150"/>
        <v>0.29516171356732596</v>
      </c>
      <c r="EW113" s="2">
        <f t="shared" si="150"/>
        <v>0.29321070500665108</v>
      </c>
      <c r="EX113" s="2">
        <f t="shared" si="150"/>
        <v>0.29091384400430625</v>
      </c>
      <c r="EY113" s="2">
        <f t="shared" si="150"/>
        <v>0.29217375254797606</v>
      </c>
      <c r="EZ113" s="2">
        <f t="shared" si="150"/>
        <v>0.29920665062253265</v>
      </c>
      <c r="FA113" s="2">
        <f t="shared" si="150"/>
        <v>0.2955366971917362</v>
      </c>
      <c r="FB113" s="2">
        <f t="shared" si="150"/>
        <v>0.29405636230023952</v>
      </c>
      <c r="FC113" s="2">
        <f t="shared" si="150"/>
        <v>0.30533150195001307</v>
      </c>
      <c r="FD113" s="2">
        <f t="shared" si="150"/>
        <v>0.31596077515629206</v>
      </c>
      <c r="FE113" s="2">
        <f t="shared" si="150"/>
        <v>0.32352984859737394</v>
      </c>
      <c r="FG113" s="2">
        <f t="shared" si="151"/>
        <v>0.99943529540868581</v>
      </c>
      <c r="FH113" s="2">
        <f t="shared" si="151"/>
        <v>0.99078088077564697</v>
      </c>
      <c r="FI113" s="2">
        <f t="shared" si="151"/>
        <v>0.99043675745258253</v>
      </c>
      <c r="FJ113" s="2">
        <f t="shared" si="151"/>
        <v>0.99046146749197717</v>
      </c>
      <c r="FK113" s="2">
        <f t="shared" si="151"/>
        <v>0.99205763518375567</v>
      </c>
      <c r="FL113" s="2">
        <f t="shared" si="151"/>
        <v>0.99142481539746918</v>
      </c>
      <c r="FM113" s="2">
        <f t="shared" si="151"/>
        <v>0.99183656616006255</v>
      </c>
      <c r="FN113" s="2">
        <f t="shared" si="151"/>
        <v>0.99313123922065361</v>
      </c>
      <c r="FO113" s="2">
        <f t="shared" si="151"/>
        <v>0.9929767519759134</v>
      </c>
      <c r="FP113" s="2">
        <f t="shared" si="151"/>
        <v>0.99353212240496636</v>
      </c>
      <c r="FQ113" s="2">
        <f t="shared" si="151"/>
        <v>0.99322015919767948</v>
      </c>
      <c r="FR113" s="2">
        <f t="shared" si="151"/>
        <v>0.99240516799972267</v>
      </c>
      <c r="FS113" s="2">
        <f t="shared" si="151"/>
        <v>0.99202525540038167</v>
      </c>
      <c r="FT113" s="2">
        <f t="shared" si="151"/>
        <v>0.99129152819166177</v>
      </c>
      <c r="FU113" s="2">
        <f t="shared" si="151"/>
        <v>0.99019462883809628</v>
      </c>
      <c r="FW113" s="2">
        <f t="shared" si="142"/>
        <v>5.8620738554315723E-7</v>
      </c>
      <c r="FX113" s="2">
        <f t="shared" si="142"/>
        <v>3.2225268838394221E-3</v>
      </c>
      <c r="FY113" s="2">
        <f t="shared" si="142"/>
        <v>3.7988262999656612E-3</v>
      </c>
      <c r="FZ113" s="2">
        <f t="shared" si="142"/>
        <v>3.9746572390337289E-3</v>
      </c>
      <c r="GA113" s="2">
        <f t="shared" si="142"/>
        <v>4.811448375745991E-3</v>
      </c>
      <c r="GB113" s="2">
        <f t="shared" si="142"/>
        <v>4.8008587861697594E-3</v>
      </c>
      <c r="GC113" s="2">
        <f t="shared" si="142"/>
        <v>5.3633956407663228E-3</v>
      </c>
      <c r="GD113" s="2">
        <f t="shared" si="142"/>
        <v>7.8813227403846976E-3</v>
      </c>
      <c r="GE113" s="2">
        <f t="shared" si="142"/>
        <v>1.0517152445402526E-2</v>
      </c>
      <c r="GF113" s="2">
        <f t="shared" si="142"/>
        <v>1.0060680604868736E-2</v>
      </c>
      <c r="GG113" s="2">
        <f t="shared" si="142"/>
        <v>7.6790597017878885E-3</v>
      </c>
      <c r="GH113" s="2">
        <f t="shared" si="142"/>
        <v>5.5047789672763459E-3</v>
      </c>
      <c r="GI113" s="2">
        <f t="shared" si="142"/>
        <v>4.9034738603438762E-3</v>
      </c>
      <c r="GJ113" s="2">
        <f t="shared" si="142"/>
        <v>4.3508399968947235E-3</v>
      </c>
      <c r="GK113" s="2">
        <f t="shared" si="142"/>
        <v>3.7222587324306062E-3</v>
      </c>
      <c r="GM113" s="81">
        <f t="shared" si="143"/>
        <v>1.4979686356522004E-12</v>
      </c>
      <c r="GN113" s="81">
        <f t="shared" si="143"/>
        <v>8.6586450243786209E-28</v>
      </c>
      <c r="GO113" s="81">
        <f t="shared" si="143"/>
        <v>1.0652279768266674E-37</v>
      </c>
      <c r="GP113" s="81">
        <f t="shared" si="143"/>
        <v>4.3819759378429486E-53</v>
      </c>
      <c r="GQ113" s="81">
        <f t="shared" si="143"/>
        <v>3.7812755423204105E-61</v>
      </c>
      <c r="GR113" s="81">
        <f t="shared" si="143"/>
        <v>8.2639823399122594E-61</v>
      </c>
      <c r="GS113" s="81">
        <f t="shared" si="143"/>
        <v>6.2048172584587049E-70</v>
      </c>
      <c r="GT113" s="81">
        <f t="shared" si="143"/>
        <v>4.1146686785148181E-85</v>
      </c>
      <c r="GU113" s="81">
        <f t="shared" si="143"/>
        <v>2.107915484795542E-85</v>
      </c>
      <c r="GV113" s="81">
        <f t="shared" si="143"/>
        <v>9.4089109686403648E-87</v>
      </c>
      <c r="GW113" s="81">
        <f t="shared" si="143"/>
        <v>2.1152693706676494E-82</v>
      </c>
      <c r="GX113" s="81">
        <f t="shared" si="143"/>
        <v>3.3157380305251417E-68</v>
      </c>
      <c r="GY113" s="81">
        <f t="shared" si="143"/>
        <v>3.9827699754852123E-59</v>
      </c>
      <c r="GZ113" s="81">
        <f t="shared" si="143"/>
        <v>1.3137839864893424E-67</v>
      </c>
      <c r="HA113" s="81">
        <f t="shared" si="143"/>
        <v>4.3646780839460056E-88</v>
      </c>
      <c r="HC113" s="81">
        <f t="shared" si="74"/>
        <v>1.9519260452574361E-5</v>
      </c>
      <c r="HD113" s="81">
        <f t="shared" si="74"/>
        <v>2.5842851240603402E-2</v>
      </c>
      <c r="HE113" s="81">
        <f t="shared" si="74"/>
        <v>1.3966442424910564E-3</v>
      </c>
      <c r="HF113" s="81">
        <f t="shared" si="74"/>
        <v>2.1110748266677098E-4</v>
      </c>
      <c r="HG113" s="81">
        <f t="shared" si="74"/>
        <v>9.2021091307639388E-7</v>
      </c>
      <c r="HH113" s="81">
        <f t="shared" si="74"/>
        <v>1.9998343444624863E-6</v>
      </c>
      <c r="HI113" s="81">
        <f t="shared" si="139"/>
        <v>5.2986369236761302E-9</v>
      </c>
      <c r="HJ113" s="81">
        <f t="shared" si="139"/>
        <v>1.5738738807714512E-12</v>
      </c>
      <c r="HK113" s="81">
        <f t="shared" si="139"/>
        <v>9.8282050293480035E-18</v>
      </c>
      <c r="HL113" s="81">
        <f t="shared" si="139"/>
        <v>4.5002616779984254E-18</v>
      </c>
      <c r="HM113" s="81">
        <f t="shared" si="139"/>
        <v>1.2015806957284333E-13</v>
      </c>
      <c r="HN113" s="81">
        <f t="shared" si="139"/>
        <v>4.2764053265011329E-9</v>
      </c>
      <c r="HO113" s="81">
        <f t="shared" si="139"/>
        <v>3.331353839555236E-6</v>
      </c>
      <c r="HP113" s="81">
        <f t="shared" si="139"/>
        <v>3.4369330853990225E-7</v>
      </c>
      <c r="HQ113" s="81">
        <f t="shared" si="139"/>
        <v>1.6474621260606561E-12</v>
      </c>
      <c r="HS113" s="81">
        <f t="shared" si="144"/>
        <v>1.2295475843436706E-6</v>
      </c>
      <c r="HT113" s="81">
        <f t="shared" si="144"/>
        <v>6.4812967444488249E-11</v>
      </c>
      <c r="HU113" s="81">
        <f t="shared" si="144"/>
        <v>7.9922342781694162E-12</v>
      </c>
      <c r="HV113" s="81">
        <f t="shared" si="144"/>
        <v>3.2882441122469318E-11</v>
      </c>
      <c r="HW113" s="81">
        <f t="shared" si="144"/>
        <v>2.9421967153033575E-11</v>
      </c>
      <c r="HX113" s="81">
        <f t="shared" si="144"/>
        <v>2.7173493717309196E-11</v>
      </c>
      <c r="HY113" s="81">
        <f t="shared" si="144"/>
        <v>4.3937331160169725E-11</v>
      </c>
      <c r="HZ113" s="81">
        <f t="shared" si="144"/>
        <v>4.2284350262007023E-9</v>
      </c>
      <c r="IA113" s="81">
        <f t="shared" si="144"/>
        <v>4.0460837493343936E-8</v>
      </c>
      <c r="IB113" s="81">
        <f t="shared" si="144"/>
        <v>9.8384209559824675E-8</v>
      </c>
      <c r="IC113" s="81">
        <f t="shared" si="144"/>
        <v>2.1510749008687871E-8</v>
      </c>
      <c r="ID113" s="81">
        <f t="shared" si="144"/>
        <v>4.1144014930064839E-10</v>
      </c>
      <c r="IE113" s="81">
        <f t="shared" si="144"/>
        <v>1.8046782068637225E-10</v>
      </c>
      <c r="IF113" s="81">
        <f t="shared" si="144"/>
        <v>1.2984944456423975E-8</v>
      </c>
      <c r="IG113" s="81">
        <f t="shared" si="144"/>
        <v>1.2847940447494545E-5</v>
      </c>
      <c r="II113" s="81">
        <f t="shared" si="145"/>
        <v>5.6401258077483395E-69</v>
      </c>
      <c r="IJ113" s="81">
        <f t="shared" si="145"/>
        <v>3.0016315290048149E-59</v>
      </c>
      <c r="IK113" s="81">
        <f t="shared" si="145"/>
        <v>5.0429341980916453E-63</v>
      </c>
      <c r="IL113" s="81">
        <f t="shared" si="145"/>
        <v>3.5532954463054987E-60</v>
      </c>
      <c r="IM113" s="81">
        <f t="shared" si="145"/>
        <v>1.5737167277826022E-63</v>
      </c>
      <c r="IN113" s="81">
        <f t="shared" si="145"/>
        <v>3.0086141396070704E-63</v>
      </c>
      <c r="IO113" s="81">
        <f t="shared" si="145"/>
        <v>1.4075718454763471E-63</v>
      </c>
      <c r="IP113" s="81">
        <f t="shared" si="145"/>
        <v>2.3334249809715543E-57</v>
      </c>
      <c r="IQ113" s="81">
        <f t="shared" si="145"/>
        <v>4.9354160202841507E-54</v>
      </c>
      <c r="IR113" s="81">
        <f t="shared" si="145"/>
        <v>1.6080368865305084E-51</v>
      </c>
      <c r="IS113" s="81">
        <f t="shared" si="145"/>
        <v>7.4449087303552074E-53</v>
      </c>
      <c r="IT113" s="81">
        <f t="shared" si="145"/>
        <v>2.1784425792159384E-58</v>
      </c>
      <c r="IU113" s="81">
        <f t="shared" si="145"/>
        <v>7.8771558697411269E-56</v>
      </c>
      <c r="IV113" s="81">
        <f t="shared" si="145"/>
        <v>5.8834978125283028E-64</v>
      </c>
      <c r="IW113" s="81">
        <f t="shared" si="145"/>
        <v>9.9494221026698371E-26</v>
      </c>
      <c r="IY113" s="81">
        <f t="shared" si="146"/>
        <v>2.0748809534886668E-5</v>
      </c>
      <c r="IZ113" s="81">
        <f t="shared" si="146"/>
        <v>2.5842851305416369E-2</v>
      </c>
      <c r="JA113" s="81">
        <f t="shared" si="146"/>
        <v>1.3966442504832906E-3</v>
      </c>
      <c r="JB113" s="81">
        <f t="shared" si="146"/>
        <v>2.1110751554921211E-4</v>
      </c>
      <c r="JC113" s="81">
        <f t="shared" si="146"/>
        <v>9.202403350435469E-7</v>
      </c>
      <c r="JD113" s="81">
        <f t="shared" si="146"/>
        <v>1.9998615179562038E-6</v>
      </c>
      <c r="JE113" s="81">
        <f t="shared" si="146"/>
        <v>5.3425742548363003E-9</v>
      </c>
      <c r="JF113" s="81">
        <f t="shared" si="146"/>
        <v>4.230008900081474E-9</v>
      </c>
      <c r="JG113" s="81">
        <f t="shared" si="146"/>
        <v>4.0460837503172139E-8</v>
      </c>
      <c r="JH113" s="81">
        <f t="shared" si="146"/>
        <v>9.8384209564324934E-8</v>
      </c>
      <c r="JI113" s="81">
        <f t="shared" si="146"/>
        <v>2.1510869166757442E-8</v>
      </c>
      <c r="JJ113" s="81">
        <f t="shared" si="146"/>
        <v>4.6878454758017815E-9</v>
      </c>
      <c r="JK113" s="81">
        <f t="shared" si="146"/>
        <v>3.3315343073759224E-6</v>
      </c>
      <c r="JL113" s="81">
        <f t="shared" si="146"/>
        <v>3.5667825299632621E-7</v>
      </c>
      <c r="JM113" s="81">
        <f t="shared" si="146"/>
        <v>1.2847942094956672E-5</v>
      </c>
    </row>
    <row r="114" spans="2:273" x14ac:dyDescent="0.25">
      <c r="B114" s="2">
        <v>87</v>
      </c>
      <c r="C114" s="37">
        <v>0.32056000000000001</v>
      </c>
      <c r="D114" s="37">
        <v>0.311496</v>
      </c>
      <c r="E114" s="37">
        <v>0.30515799999999998</v>
      </c>
      <c r="F114" s="37">
        <v>0.30527300000000002</v>
      </c>
      <c r="G114" s="37">
        <v>0.29711399999999999</v>
      </c>
      <c r="H114" s="37">
        <v>0.295678</v>
      </c>
      <c r="I114" s="37">
        <v>0.29406199999999999</v>
      </c>
      <c r="J114" s="37">
        <v>0.28948699999999999</v>
      </c>
      <c r="K114" s="37">
        <v>0.29109600000000002</v>
      </c>
      <c r="L114" s="37">
        <v>0.29475699999999999</v>
      </c>
      <c r="M114" s="37">
        <v>0.29599999999999999</v>
      </c>
      <c r="N114" s="37">
        <v>0.29443900000000001</v>
      </c>
      <c r="O114" s="37">
        <v>0.30621500000000001</v>
      </c>
      <c r="P114" s="37">
        <v>0.31045899999999998</v>
      </c>
      <c r="Q114" s="37">
        <v>0.32225300000000001</v>
      </c>
      <c r="S114" s="4">
        <f t="shared" si="147"/>
        <v>0.32045765393378678</v>
      </c>
      <c r="T114" s="4">
        <f t="shared" si="147"/>
        <v>0.31500836211335731</v>
      </c>
      <c r="U114" s="4">
        <f t="shared" si="147"/>
        <v>0.30912109324371134</v>
      </c>
      <c r="V114" s="4">
        <f t="shared" si="147"/>
        <v>0.30591817748694</v>
      </c>
      <c r="W114" s="4">
        <f t="shared" si="147"/>
        <v>0.29854566479703631</v>
      </c>
      <c r="X114" s="4">
        <f t="shared" si="147"/>
        <v>0.29611563475827934</v>
      </c>
      <c r="Y114" s="4">
        <f t="shared" si="147"/>
        <v>0.29360954580157156</v>
      </c>
      <c r="Z114" s="4">
        <f t="shared" si="147"/>
        <v>0.29125891241324448</v>
      </c>
      <c r="AA114" s="4">
        <f t="shared" si="147"/>
        <v>0.29246279358085142</v>
      </c>
      <c r="AB114" s="4">
        <f t="shared" si="147"/>
        <v>0.29882272573792118</v>
      </c>
      <c r="AC114" s="4">
        <f t="shared" si="147"/>
        <v>0.29592299966873581</v>
      </c>
      <c r="AD114" s="4">
        <f t="shared" si="147"/>
        <v>0.29467300345655639</v>
      </c>
      <c r="AE114" s="4">
        <f t="shared" si="147"/>
        <v>0.30550437873840203</v>
      </c>
      <c r="AF114" s="4">
        <f t="shared" si="147"/>
        <v>0.31546561251325367</v>
      </c>
      <c r="AG114" s="4">
        <f t="shared" si="147"/>
        <v>0.32415939955617445</v>
      </c>
      <c r="AI114" s="4">
        <f t="shared" si="148"/>
        <v>1.023460662132325E-4</v>
      </c>
      <c r="AJ114" s="4">
        <f t="shared" si="148"/>
        <v>-3.5123621133573146E-3</v>
      </c>
      <c r="AK114" s="4">
        <f t="shared" si="148"/>
        <v>-3.9630932437113575E-3</v>
      </c>
      <c r="AL114" s="4">
        <f t="shared" si="148"/>
        <v>-6.4517748693998511E-4</v>
      </c>
      <c r="AM114" s="4">
        <f t="shared" si="148"/>
        <v>-1.431664797036325E-3</v>
      </c>
      <c r="AN114" s="4">
        <f t="shared" si="148"/>
        <v>-4.3763475827934828E-4</v>
      </c>
      <c r="AO114" s="4">
        <f t="shared" si="148"/>
        <v>4.5245419842843138E-4</v>
      </c>
      <c r="AP114" s="4">
        <f t="shared" si="148"/>
        <v>-1.7719124132444808E-3</v>
      </c>
      <c r="AQ114" s="4">
        <f t="shared" si="148"/>
        <v>-1.3667935808513998E-3</v>
      </c>
      <c r="AR114" s="4">
        <f t="shared" si="148"/>
        <v>-4.0657257379211886E-3</v>
      </c>
      <c r="AS114" s="4">
        <f t="shared" si="148"/>
        <v>7.7000331264176491E-5</v>
      </c>
      <c r="AT114" s="4">
        <f t="shared" si="148"/>
        <v>-2.3400345655638644E-4</v>
      </c>
      <c r="AU114" s="4">
        <f t="shared" si="148"/>
        <v>7.1062126159798789E-4</v>
      </c>
      <c r="AV114" s="4">
        <f t="shared" si="148"/>
        <v>-5.0066125132536832E-3</v>
      </c>
      <c r="AW114" s="4">
        <f t="shared" si="148"/>
        <v>-1.9063995561744429E-3</v>
      </c>
      <c r="AY114" s="2">
        <f t="shared" si="140"/>
        <v>0.32045726183454987</v>
      </c>
      <c r="AZ114" s="2">
        <f t="shared" si="140"/>
        <v>0.3135607364265986</v>
      </c>
      <c r="BA114" s="2">
        <f t="shared" si="140"/>
        <v>0.30909110271945406</v>
      </c>
      <c r="BB114" s="2">
        <f t="shared" si="140"/>
        <v>0.30591545514060092</v>
      </c>
      <c r="BC114" s="2">
        <f t="shared" si="140"/>
        <v>0.29854566157692797</v>
      </c>
      <c r="BD114" s="2">
        <f t="shared" si="140"/>
        <v>0.29611562649287682</v>
      </c>
      <c r="BE114" s="2">
        <f t="shared" si="140"/>
        <v>0.2936095456816244</v>
      </c>
      <c r="BF114" s="2">
        <f t="shared" si="140"/>
        <v>0.29125890250691189</v>
      </c>
      <c r="BG114" s="2">
        <f t="shared" si="140"/>
        <v>0.29246269553268905</v>
      </c>
      <c r="BH114" s="2">
        <f t="shared" si="140"/>
        <v>0.29882251561616052</v>
      </c>
      <c r="BI114" s="2">
        <f t="shared" si="140"/>
        <v>0.29592294680737341</v>
      </c>
      <c r="BJ114" s="2">
        <f t="shared" si="140"/>
        <v>0.2946730020707945</v>
      </c>
      <c r="BK114" s="2">
        <f t="shared" si="140"/>
        <v>0.30550436204113113</v>
      </c>
      <c r="BL114" s="2">
        <f t="shared" si="140"/>
        <v>0.31546556281678556</v>
      </c>
      <c r="BM114" s="2">
        <f t="shared" si="140"/>
        <v>0.32411763976011754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0.32056000000000001</v>
      </c>
      <c r="CF114" s="2">
        <f t="shared" si="141"/>
        <v>0.311496</v>
      </c>
      <c r="CG114" s="2">
        <f t="shared" si="141"/>
        <v>0.30515799999999998</v>
      </c>
      <c r="CH114" s="2">
        <f t="shared" si="141"/>
        <v>0.30527300000000002</v>
      </c>
      <c r="CI114" s="2">
        <f t="shared" si="141"/>
        <v>0.29711399999999999</v>
      </c>
      <c r="CJ114" s="2">
        <f t="shared" si="141"/>
        <v>0.295678</v>
      </c>
      <c r="CK114" s="2">
        <f t="shared" si="141"/>
        <v>0.29406199999999999</v>
      </c>
      <c r="CL114" s="2">
        <f t="shared" si="141"/>
        <v>0.28948699999999999</v>
      </c>
      <c r="CM114" s="2">
        <f t="shared" si="141"/>
        <v>0.29109600000000002</v>
      </c>
      <c r="CN114" s="2">
        <f t="shared" si="141"/>
        <v>0.29475699999999999</v>
      </c>
      <c r="CO114" s="2">
        <f t="shared" si="141"/>
        <v>0.29599999999999999</v>
      </c>
      <c r="CP114" s="2">
        <f t="shared" si="141"/>
        <v>0.29443900000000001</v>
      </c>
      <c r="CQ114" s="2">
        <f t="shared" si="141"/>
        <v>0.30621500000000001</v>
      </c>
      <c r="CR114" s="2">
        <f t="shared" si="141"/>
        <v>0.31045899999999998</v>
      </c>
      <c r="CS114" s="2">
        <f t="shared" si="141"/>
        <v>0.32225300000000001</v>
      </c>
      <c r="CU114" s="2">
        <f t="shared" si="111"/>
        <v>0.32056000000000001</v>
      </c>
      <c r="CV114" s="2">
        <f t="shared" si="112"/>
        <v>0.311496</v>
      </c>
      <c r="CW114" s="2">
        <f t="shared" si="113"/>
        <v>0.30515799999999998</v>
      </c>
      <c r="CX114" s="2">
        <f t="shared" si="114"/>
        <v>0.30527300000000002</v>
      </c>
      <c r="CY114" s="2">
        <f t="shared" si="115"/>
        <v>0.29711399999999999</v>
      </c>
      <c r="CZ114" s="2">
        <f t="shared" si="116"/>
        <v>0.295678</v>
      </c>
      <c r="DA114" s="2">
        <f t="shared" si="117"/>
        <v>0.29406199999999999</v>
      </c>
      <c r="DB114" s="2">
        <f t="shared" si="118"/>
        <v>0.28948699999999999</v>
      </c>
      <c r="DC114" s="2">
        <f t="shared" si="119"/>
        <v>0.29109600000000002</v>
      </c>
      <c r="DD114" s="2">
        <f t="shared" si="120"/>
        <v>0.29475699999999999</v>
      </c>
      <c r="DE114" s="2">
        <f t="shared" si="121"/>
        <v>0.29599999999999999</v>
      </c>
      <c r="DF114" s="2">
        <f t="shared" si="122"/>
        <v>0.29443900000000001</v>
      </c>
      <c r="DG114" s="2">
        <f t="shared" si="123"/>
        <v>0.30621500000000001</v>
      </c>
      <c r="DH114" s="2">
        <f t="shared" si="124"/>
        <v>0.31045899999999998</v>
      </c>
      <c r="DI114" s="2">
        <f t="shared" si="125"/>
        <v>0.32225300000000001</v>
      </c>
      <c r="DK114" s="2">
        <f t="shared" si="149"/>
        <v>0.43363269999999982</v>
      </c>
      <c r="DL114" s="2">
        <f t="shared" si="149"/>
        <v>0.37444536358543418</v>
      </c>
      <c r="DM114" s="2">
        <f t="shared" si="149"/>
        <v>0.37680748795518199</v>
      </c>
      <c r="DN114" s="2">
        <f t="shared" si="149"/>
        <v>0.37381024201680674</v>
      </c>
      <c r="DO114" s="2">
        <f t="shared" si="149"/>
        <v>0.37915174721479511</v>
      </c>
      <c r="DP114" s="2">
        <f t="shared" si="149"/>
        <v>0.36711053720397258</v>
      </c>
      <c r="DQ114" s="2">
        <f t="shared" si="149"/>
        <v>0.3606987595110771</v>
      </c>
      <c r="DR114" s="2">
        <f t="shared" si="149"/>
        <v>0.36915589516129027</v>
      </c>
      <c r="DS114" s="2">
        <f t="shared" si="149"/>
        <v>0.35842825806451617</v>
      </c>
      <c r="DT114" s="2">
        <f t="shared" si="149"/>
        <v>0.35908414516129028</v>
      </c>
      <c r="DU114" s="2">
        <f t="shared" si="149"/>
        <v>0.36388793548387099</v>
      </c>
      <c r="DV114" s="2">
        <f t="shared" si="149"/>
        <v>0.36742110817736184</v>
      </c>
      <c r="DW114" s="2">
        <f t="shared" si="149"/>
        <v>0.36591159202317292</v>
      </c>
      <c r="DX114" s="2">
        <f t="shared" si="149"/>
        <v>0.37339272834224602</v>
      </c>
      <c r="DY114" s="2">
        <f t="shared" si="149"/>
        <v>0.37834974242424246</v>
      </c>
      <c r="EA114" s="2">
        <f t="shared" si="95"/>
        <v>0.32039894165925331</v>
      </c>
      <c r="EB114" s="2">
        <f t="shared" si="95"/>
        <v>0.3130492342916712</v>
      </c>
      <c r="EC114" s="2">
        <f t="shared" si="95"/>
        <v>0.30849995361763749</v>
      </c>
      <c r="ED114" s="2">
        <f t="shared" si="95"/>
        <v>0.30532185815395835</v>
      </c>
      <c r="EE114" s="2">
        <f t="shared" si="95"/>
        <v>0.29796153120680974</v>
      </c>
      <c r="EF114" s="2">
        <f t="shared" si="95"/>
        <v>0.29555925388838544</v>
      </c>
      <c r="EG114" s="2">
        <f t="shared" si="95"/>
        <v>0.29310702917328163</v>
      </c>
      <c r="EH114" s="2">
        <f t="shared" si="95"/>
        <v>0.29076856192872458</v>
      </c>
      <c r="EI114" s="2">
        <f t="shared" si="95"/>
        <v>0.29203918568394988</v>
      </c>
      <c r="EJ114" s="2">
        <f t="shared" si="95"/>
        <v>0.29845975673981195</v>
      </c>
      <c r="EK114" s="2">
        <f t="shared" si="95"/>
        <v>0.29550202487692312</v>
      </c>
      <c r="EL114" s="2">
        <f t="shared" si="95"/>
        <v>0.29416728064817937</v>
      </c>
      <c r="EM114" s="2">
        <f t="shared" si="136"/>
        <v>0.30506140711630381</v>
      </c>
      <c r="EN114" s="2">
        <f t="shared" si="136"/>
        <v>0.31499820617864344</v>
      </c>
      <c r="EO114" s="2">
        <f t="shared" si="136"/>
        <v>0.32362948716074347</v>
      </c>
      <c r="EQ114" s="2">
        <f t="shared" si="150"/>
        <v>0.32039894165925331</v>
      </c>
      <c r="ER114" s="2">
        <f t="shared" si="150"/>
        <v>0.31159645027539867</v>
      </c>
      <c r="ES114" s="2">
        <f t="shared" si="150"/>
        <v>0.30727127475412364</v>
      </c>
      <c r="ET114" s="2">
        <f t="shared" si="150"/>
        <v>0.30470192464612283</v>
      </c>
      <c r="EU114" s="2">
        <f t="shared" si="150"/>
        <v>0.29713014055944503</v>
      </c>
      <c r="EV114" s="2">
        <f t="shared" si="150"/>
        <v>0.29486967616158616</v>
      </c>
      <c r="EW114" s="2">
        <f t="shared" si="150"/>
        <v>0.29292411674180902</v>
      </c>
      <c r="EX114" s="2">
        <f t="shared" si="150"/>
        <v>0.29065220497443683</v>
      </c>
      <c r="EY114" s="2">
        <f t="shared" si="150"/>
        <v>0.29186613344621831</v>
      </c>
      <c r="EZ114" s="2">
        <f t="shared" si="150"/>
        <v>0.2989085199514121</v>
      </c>
      <c r="FA114" s="2">
        <f t="shared" si="150"/>
        <v>0.29524289081037514</v>
      </c>
      <c r="FB114" s="2">
        <f t="shared" si="150"/>
        <v>0.29383317001327491</v>
      </c>
      <c r="FC114" s="2">
        <f t="shared" si="150"/>
        <v>0.30507583031494639</v>
      </c>
      <c r="FD114" s="2">
        <f t="shared" si="150"/>
        <v>0.31567320735461168</v>
      </c>
      <c r="FE114" s="2">
        <f t="shared" si="150"/>
        <v>0.32323448604245925</v>
      </c>
      <c r="FG114" s="2">
        <f t="shared" si="151"/>
        <v>0.99948495770032586</v>
      </c>
      <c r="FH114" s="2">
        <f t="shared" si="151"/>
        <v>0.9915852374294114</v>
      </c>
      <c r="FI114" s="2">
        <f t="shared" si="151"/>
        <v>0.99127087391222113</v>
      </c>
      <c r="FJ114" s="2">
        <f t="shared" si="151"/>
        <v>0.9912934476608567</v>
      </c>
      <c r="FK114" s="2">
        <f t="shared" si="151"/>
        <v>0.99275141157933766</v>
      </c>
      <c r="FL114" s="2">
        <f t="shared" si="151"/>
        <v>0.99217343336616459</v>
      </c>
      <c r="FM114" s="2">
        <f t="shared" si="151"/>
        <v>0.9925495082103607</v>
      </c>
      <c r="FN114" s="2">
        <f t="shared" si="151"/>
        <v>0.99373182738009125</v>
      </c>
      <c r="FO114" s="2">
        <f t="shared" si="151"/>
        <v>0.99359076095902943</v>
      </c>
      <c r="FP114" s="2">
        <f t="shared" si="151"/>
        <v>0.99409786660316701</v>
      </c>
      <c r="FQ114" s="2">
        <f t="shared" si="151"/>
        <v>0.99381302084128242</v>
      </c>
      <c r="FR114" s="2">
        <f t="shared" si="151"/>
        <v>0.99306879902824707</v>
      </c>
      <c r="FS114" s="2">
        <f t="shared" si="151"/>
        <v>0.9927218394636993</v>
      </c>
      <c r="FT114" s="2">
        <f t="shared" si="151"/>
        <v>0.99205168891425966</v>
      </c>
      <c r="FU114" s="2">
        <f t="shared" si="151"/>
        <v>0.99104967317537651</v>
      </c>
      <c r="FW114" s="2">
        <f t="shared" si="142"/>
        <v>6.4276358031388906E-7</v>
      </c>
      <c r="FX114" s="2">
        <f t="shared" si="142"/>
        <v>3.5323322498701975E-3</v>
      </c>
      <c r="FY114" s="2">
        <f t="shared" si="142"/>
        <v>4.1638041583477838E-3</v>
      </c>
      <c r="FZ114" s="2">
        <f t="shared" si="142"/>
        <v>4.3564544399144469E-3</v>
      </c>
      <c r="GA114" s="2">
        <f t="shared" si="142"/>
        <v>5.2732004169780316E-3</v>
      </c>
      <c r="GB114" s="2">
        <f t="shared" si="142"/>
        <v>5.2615999234389274E-3</v>
      </c>
      <c r="GC114" s="2">
        <f t="shared" si="142"/>
        <v>5.8778049029129366E-3</v>
      </c>
      <c r="GD114" s="2">
        <f t="shared" si="142"/>
        <v>8.6351325957332078E-3</v>
      </c>
      <c r="GE114" s="2">
        <f t="shared" si="142"/>
        <v>1.1520139134393913E-2</v>
      </c>
      <c r="GF114" s="2">
        <f t="shared" si="142"/>
        <v>1.1020619907683913E-2</v>
      </c>
      <c r="GG114" s="2">
        <f t="shared" si="142"/>
        <v>8.413688149508658E-3</v>
      </c>
      <c r="GH114" s="2">
        <f t="shared" si="142"/>
        <v>6.0326662165981594E-3</v>
      </c>
      <c r="GI114" s="2">
        <f t="shared" si="142"/>
        <v>5.3740098457138947E-3</v>
      </c>
      <c r="GJ114" s="2">
        <f t="shared" si="142"/>
        <v>4.7685995184722678E-3</v>
      </c>
      <c r="GK114" s="2">
        <f t="shared" si="142"/>
        <v>4.0799103761221898E-3</v>
      </c>
      <c r="GM114" s="81">
        <f t="shared" si="143"/>
        <v>4.6035300147403168E-13</v>
      </c>
      <c r="GN114" s="81">
        <f t="shared" si="143"/>
        <v>1.2811737612100955E-29</v>
      </c>
      <c r="GO114" s="81">
        <f t="shared" si="143"/>
        <v>3.8539893369716935E-40</v>
      </c>
      <c r="GP114" s="81">
        <f t="shared" si="143"/>
        <v>1.8669120951307419E-56</v>
      </c>
      <c r="GQ114" s="81">
        <f t="shared" si="143"/>
        <v>8.5699004540836831E-65</v>
      </c>
      <c r="GR114" s="81">
        <f t="shared" si="143"/>
        <v>1.586824408924896E-64</v>
      </c>
      <c r="GS114" s="81">
        <f t="shared" si="143"/>
        <v>4.2066413861979845E-74</v>
      </c>
      <c r="GT114" s="81">
        <f t="shared" si="143"/>
        <v>6.7268739288523136E-90</v>
      </c>
      <c r="GU114" s="81">
        <f t="shared" si="143"/>
        <v>4.1159562636444177E-90</v>
      </c>
      <c r="GV114" s="81">
        <f t="shared" si="143"/>
        <v>1.569954335191648E-91</v>
      </c>
      <c r="GW114" s="81">
        <f t="shared" si="143"/>
        <v>5.2198166245701782E-87</v>
      </c>
      <c r="GX114" s="81">
        <f t="shared" si="143"/>
        <v>3.3086366793311767E-72</v>
      </c>
      <c r="GY114" s="81">
        <f t="shared" si="143"/>
        <v>8.2566247056403632E-63</v>
      </c>
      <c r="GZ114" s="81">
        <f t="shared" si="143"/>
        <v>8.3837786672688042E-72</v>
      </c>
      <c r="HA114" s="81">
        <f t="shared" si="143"/>
        <v>4.0728523306220204E-93</v>
      </c>
      <c r="HC114" s="81">
        <f t="shared" si="74"/>
        <v>6.7719133855791428E-6</v>
      </c>
      <c r="HD114" s="81">
        <f t="shared" si="74"/>
        <v>9.3962192513111428E-3</v>
      </c>
      <c r="HE114" s="81">
        <f t="shared" si="74"/>
        <v>2.6948640669076818E-4</v>
      </c>
      <c r="HF114" s="81">
        <f t="shared" si="74"/>
        <v>3.082694658351536E-5</v>
      </c>
      <c r="HG114" s="81">
        <f t="shared" si="74"/>
        <v>7.1136594366517251E-8</v>
      </c>
      <c r="HH114" s="81">
        <f t="shared" si="74"/>
        <v>1.4914522090057886E-7</v>
      </c>
      <c r="HI114" s="81">
        <f t="shared" si="139"/>
        <v>1.6263311615983192E-10</v>
      </c>
      <c r="HJ114" s="81">
        <f t="shared" si="139"/>
        <v>2.8560203895517261E-14</v>
      </c>
      <c r="HK114" s="81">
        <f t="shared" si="139"/>
        <v>4.2525820992969099E-20</v>
      </c>
      <c r="HL114" s="81">
        <f t="shared" si="139"/>
        <v>2.0137399561898769E-20</v>
      </c>
      <c r="HM114" s="81">
        <f t="shared" si="139"/>
        <v>1.662018801810817E-15</v>
      </c>
      <c r="HN114" s="81">
        <f t="shared" si="139"/>
        <v>1.5468769534402354E-10</v>
      </c>
      <c r="HO114" s="81">
        <f t="shared" si="139"/>
        <v>2.2249546994761884E-7</v>
      </c>
      <c r="HP114" s="81">
        <f t="shared" si="139"/>
        <v>1.440274318025403E-8</v>
      </c>
      <c r="HQ114" s="81">
        <f t="shared" si="139"/>
        <v>1.5559179736497399E-14</v>
      </c>
      <c r="HS114" s="81">
        <f t="shared" si="144"/>
        <v>1.9580912002599114E-6</v>
      </c>
      <c r="HT114" s="81">
        <f t="shared" si="144"/>
        <v>2.6716313266933848E-10</v>
      </c>
      <c r="HU114" s="81">
        <f t="shared" si="144"/>
        <v>3.8521782673647161E-11</v>
      </c>
      <c r="HV114" s="81">
        <f t="shared" si="144"/>
        <v>1.4785734932807385E-10</v>
      </c>
      <c r="HW114" s="81">
        <f t="shared" si="144"/>
        <v>1.4626395107987032E-10</v>
      </c>
      <c r="HX114" s="81">
        <f t="shared" si="144"/>
        <v>1.3488280849168965E-10</v>
      </c>
      <c r="HY114" s="81">
        <f t="shared" si="144"/>
        <v>2.2268089308146516E-10</v>
      </c>
      <c r="HZ114" s="81">
        <f t="shared" si="144"/>
        <v>1.8689786034836647E-8</v>
      </c>
      <c r="IA114" s="81">
        <f t="shared" si="144"/>
        <v>1.6990949959056558E-7</v>
      </c>
      <c r="IB114" s="81">
        <f t="shared" si="144"/>
        <v>3.7901972229827478E-7</v>
      </c>
      <c r="IC114" s="81">
        <f t="shared" si="144"/>
        <v>8.3313603028585023E-8</v>
      </c>
      <c r="ID114" s="81">
        <f t="shared" si="144"/>
        <v>1.8139407368084221E-9</v>
      </c>
      <c r="IE114" s="81">
        <f t="shared" si="144"/>
        <v>7.6719267852920996E-10</v>
      </c>
      <c r="IF114" s="81">
        <f t="shared" si="144"/>
        <v>3.909447933393725E-8</v>
      </c>
      <c r="IG114" s="81">
        <f t="shared" si="144"/>
        <v>2.4475310478159128E-5</v>
      </c>
      <c r="II114" s="81">
        <f t="shared" si="145"/>
        <v>4.0754385868640984E-68</v>
      </c>
      <c r="IJ114" s="81">
        <f t="shared" si="145"/>
        <v>2.0297169235003266E-57</v>
      </c>
      <c r="IK114" s="81">
        <f t="shared" si="145"/>
        <v>5.1278713336472329E-61</v>
      </c>
      <c r="IL114" s="81">
        <f t="shared" si="145"/>
        <v>3.0228033228844289E-58</v>
      </c>
      <c r="IM114" s="81">
        <f t="shared" si="145"/>
        <v>2.0417930992664843E-61</v>
      </c>
      <c r="IN114" s="81">
        <f t="shared" si="145"/>
        <v>3.8104872259343333E-61</v>
      </c>
      <c r="IO114" s="81">
        <f t="shared" si="145"/>
        <v>2.0277593332915159E-61</v>
      </c>
      <c r="IP114" s="81">
        <f t="shared" si="145"/>
        <v>2.9108434646906661E-55</v>
      </c>
      <c r="IQ114" s="81">
        <f t="shared" si="145"/>
        <v>6.1572501263763065E-52</v>
      </c>
      <c r="IR114" s="81">
        <f t="shared" si="145"/>
        <v>1.5228050859298324E-49</v>
      </c>
      <c r="IS114" s="81">
        <f t="shared" si="145"/>
        <v>6.142356467506348E-51</v>
      </c>
      <c r="IT114" s="81">
        <f t="shared" si="145"/>
        <v>2.117345774941977E-56</v>
      </c>
      <c r="IU114" s="81">
        <f t="shared" si="145"/>
        <v>5.6663360019683227E-54</v>
      </c>
      <c r="IV114" s="81">
        <f t="shared" si="145"/>
        <v>7.2119274119623623E-62</v>
      </c>
      <c r="IW114" s="81">
        <f t="shared" si="145"/>
        <v>6.1002719092355823E-25</v>
      </c>
      <c r="IY114" s="81">
        <f t="shared" si="146"/>
        <v>8.7300050461920556E-6</v>
      </c>
      <c r="IZ114" s="81">
        <f t="shared" si="146"/>
        <v>9.3962195184742747E-3</v>
      </c>
      <c r="JA114" s="81">
        <f t="shared" si="146"/>
        <v>2.6948644521255084E-4</v>
      </c>
      <c r="JB114" s="81">
        <f t="shared" si="146"/>
        <v>3.082709444086469E-5</v>
      </c>
      <c r="JC114" s="81">
        <f t="shared" si="146"/>
        <v>7.1282858317597126E-8</v>
      </c>
      <c r="JD114" s="81">
        <f t="shared" si="146"/>
        <v>1.4928010370907055E-7</v>
      </c>
      <c r="JE114" s="81">
        <f t="shared" si="146"/>
        <v>3.8531400924129708E-10</v>
      </c>
      <c r="JF114" s="81">
        <f t="shared" si="146"/>
        <v>1.8689814595040544E-8</v>
      </c>
      <c r="JG114" s="81">
        <f t="shared" si="146"/>
        <v>1.6990949959060812E-7</v>
      </c>
      <c r="JH114" s="81">
        <f t="shared" si="146"/>
        <v>3.7901972229829489E-7</v>
      </c>
      <c r="JI114" s="81">
        <f t="shared" si="146"/>
        <v>8.3313604690603823E-8</v>
      </c>
      <c r="JJ114" s="81">
        <f t="shared" si="146"/>
        <v>1.9686284321524454E-9</v>
      </c>
      <c r="JK114" s="81">
        <f t="shared" si="146"/>
        <v>2.2326266262614806E-7</v>
      </c>
      <c r="JL114" s="81">
        <f t="shared" si="146"/>
        <v>5.3497222514191282E-8</v>
      </c>
      <c r="JM114" s="81">
        <f t="shared" si="146"/>
        <v>2.4475310493718307E-5</v>
      </c>
    </row>
    <row r="115" spans="2:273" x14ac:dyDescent="0.25">
      <c r="B115" s="2">
        <v>88</v>
      </c>
      <c r="C115" s="37">
        <v>0.32383899999999999</v>
      </c>
      <c r="D115" s="37">
        <v>0.31592999999999999</v>
      </c>
      <c r="E115" s="37">
        <v>0.30986799999999998</v>
      </c>
      <c r="F115" s="37">
        <v>0.30347299999999999</v>
      </c>
      <c r="G115" s="37">
        <v>0.29694999999999999</v>
      </c>
      <c r="H115" s="37">
        <v>0.29386699999999999</v>
      </c>
      <c r="I115" s="37">
        <v>0.29072700000000001</v>
      </c>
      <c r="J115" s="37">
        <v>0.290933</v>
      </c>
      <c r="K115" s="37">
        <v>0.29249999999999998</v>
      </c>
      <c r="L115" s="37">
        <v>0.299288</v>
      </c>
      <c r="M115" s="37">
        <v>0.29339300000000001</v>
      </c>
      <c r="N115" s="37">
        <v>0.292599</v>
      </c>
      <c r="O115" s="37">
        <v>0.29902000000000001</v>
      </c>
      <c r="P115" s="37">
        <v>0.31298599999999999</v>
      </c>
      <c r="Q115" s="37">
        <v>0.32314199999999998</v>
      </c>
      <c r="S115" s="4">
        <f t="shared" si="147"/>
        <v>0.32012379243624844</v>
      </c>
      <c r="T115" s="4">
        <f t="shared" si="147"/>
        <v>0.31354024415730919</v>
      </c>
      <c r="U115" s="4">
        <f t="shared" si="147"/>
        <v>0.30867463421083113</v>
      </c>
      <c r="V115" s="4">
        <f t="shared" si="147"/>
        <v>0.30552780005060165</v>
      </c>
      <c r="W115" s="4">
        <f t="shared" si="147"/>
        <v>0.29814559448324085</v>
      </c>
      <c r="X115" s="4">
        <f t="shared" si="147"/>
        <v>0.29573718773433455</v>
      </c>
      <c r="Y115" s="4">
        <f t="shared" si="147"/>
        <v>0.29327251844747804</v>
      </c>
      <c r="Z115" s="4">
        <f t="shared" si="147"/>
        <v>0.29095329254772617</v>
      </c>
      <c r="AA115" s="4">
        <f t="shared" si="147"/>
        <v>0.29210804188888617</v>
      </c>
      <c r="AB115" s="4">
        <f t="shared" si="147"/>
        <v>0.2985620954109105</v>
      </c>
      <c r="AC115" s="4">
        <f t="shared" si="147"/>
        <v>0.29557164880450587</v>
      </c>
      <c r="AD115" s="4">
        <f t="shared" si="147"/>
        <v>0.29438583960667353</v>
      </c>
      <c r="AE115" s="4">
        <f t="shared" si="147"/>
        <v>0.30521739460008701</v>
      </c>
      <c r="AF115" s="4">
        <f t="shared" si="147"/>
        <v>0.31519463851514318</v>
      </c>
      <c r="AG115" s="4">
        <f t="shared" si="147"/>
        <v>0.32388741704408835</v>
      </c>
      <c r="AI115" s="4">
        <f t="shared" si="148"/>
        <v>3.7152075637515436E-3</v>
      </c>
      <c r="AJ115" s="4">
        <f t="shared" si="148"/>
        <v>2.3897558426907994E-3</v>
      </c>
      <c r="AK115" s="4">
        <f t="shared" si="148"/>
        <v>1.1933657891688432E-3</v>
      </c>
      <c r="AL115" s="4">
        <f t="shared" si="148"/>
        <v>-2.0548000506016573E-3</v>
      </c>
      <c r="AM115" s="4">
        <f t="shared" si="148"/>
        <v>-1.1955944832408583E-3</v>
      </c>
      <c r="AN115" s="4">
        <f t="shared" si="148"/>
        <v>-1.8701877343345608E-3</v>
      </c>
      <c r="AO115" s="4">
        <f t="shared" si="148"/>
        <v>-2.5455184474780235E-3</v>
      </c>
      <c r="AP115" s="4">
        <f t="shared" si="148"/>
        <v>-2.0292547726175059E-5</v>
      </c>
      <c r="AQ115" s="4">
        <f t="shared" si="148"/>
        <v>3.919581111138104E-4</v>
      </c>
      <c r="AR115" s="4">
        <f t="shared" si="148"/>
        <v>7.2590458908949884E-4</v>
      </c>
      <c r="AS115" s="4">
        <f t="shared" si="148"/>
        <v>-2.1786488045058561E-3</v>
      </c>
      <c r="AT115" s="4">
        <f t="shared" si="148"/>
        <v>-1.7868396066735293E-3</v>
      </c>
      <c r="AU115" s="4">
        <f t="shared" si="148"/>
        <v>-6.1973946000870028E-3</v>
      </c>
      <c r="AV115" s="4">
        <f t="shared" si="148"/>
        <v>-2.2086385151431909E-3</v>
      </c>
      <c r="AW115" s="4">
        <f t="shared" si="148"/>
        <v>-7.4541704408837006E-4</v>
      </c>
      <c r="AY115" s="2">
        <f t="shared" si="140"/>
        <v>0.32012367366883276</v>
      </c>
      <c r="AZ115" s="2">
        <f t="shared" si="140"/>
        <v>0.31315881977349269</v>
      </c>
      <c r="BA115" s="2">
        <f t="shared" si="140"/>
        <v>0.30867081387698259</v>
      </c>
      <c r="BB115" s="2">
        <f t="shared" si="140"/>
        <v>0.30552754231957413</v>
      </c>
      <c r="BC115" s="2">
        <f t="shared" si="140"/>
        <v>0.29814559408005875</v>
      </c>
      <c r="BD115" s="2">
        <f t="shared" si="140"/>
        <v>0.29573718709268182</v>
      </c>
      <c r="BE115" s="2">
        <f t="shared" si="140"/>
        <v>0.29327251792378872</v>
      </c>
      <c r="BF115" s="2">
        <f t="shared" si="140"/>
        <v>0.2909532531079152</v>
      </c>
      <c r="BG115" s="2">
        <f t="shared" si="140"/>
        <v>0.29210767403501453</v>
      </c>
      <c r="BH115" s="2">
        <f t="shared" si="140"/>
        <v>0.29856136868251731</v>
      </c>
      <c r="BI115" s="2">
        <f t="shared" si="140"/>
        <v>0.29557146329254153</v>
      </c>
      <c r="BJ115" s="2">
        <f t="shared" si="140"/>
        <v>0.29438583405740365</v>
      </c>
      <c r="BK115" s="2">
        <f t="shared" si="140"/>
        <v>0.30521739144552218</v>
      </c>
      <c r="BL115" s="2">
        <f t="shared" si="140"/>
        <v>0.3151945010526695</v>
      </c>
      <c r="BM115" s="2">
        <f t="shared" si="140"/>
        <v>0.3238118140618319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0.32383899999999999</v>
      </c>
      <c r="CF115" s="2">
        <f t="shared" si="141"/>
        <v>0.31592999999999999</v>
      </c>
      <c r="CG115" s="2">
        <f t="shared" si="141"/>
        <v>0.30986799999999998</v>
      </c>
      <c r="CH115" s="2">
        <f t="shared" si="141"/>
        <v>0.30347299999999999</v>
      </c>
      <c r="CI115" s="2">
        <f t="shared" si="141"/>
        <v>0.29694999999999999</v>
      </c>
      <c r="CJ115" s="2">
        <f t="shared" si="141"/>
        <v>0.29386699999999999</v>
      </c>
      <c r="CK115" s="2">
        <f t="shared" si="141"/>
        <v>0.29072700000000001</v>
      </c>
      <c r="CL115" s="2">
        <f t="shared" si="141"/>
        <v>0.290933</v>
      </c>
      <c r="CM115" s="2">
        <f t="shared" si="141"/>
        <v>0.29249999999999998</v>
      </c>
      <c r="CN115" s="2">
        <f t="shared" si="141"/>
        <v>0.299288</v>
      </c>
      <c r="CO115" s="2">
        <f t="shared" si="141"/>
        <v>0.29339300000000001</v>
      </c>
      <c r="CP115" s="2">
        <f t="shared" si="141"/>
        <v>0.292599</v>
      </c>
      <c r="CQ115" s="2">
        <f t="shared" si="141"/>
        <v>0.29902000000000001</v>
      </c>
      <c r="CR115" s="2">
        <f t="shared" si="141"/>
        <v>0.31298599999999999</v>
      </c>
      <c r="CS115" s="2">
        <f t="shared" si="141"/>
        <v>0.32314199999999998</v>
      </c>
      <c r="CU115" s="2">
        <f t="shared" si="111"/>
        <v>0.32383899999999999</v>
      </c>
      <c r="CV115" s="2">
        <f t="shared" si="112"/>
        <v>0.31592999999999999</v>
      </c>
      <c r="CW115" s="2">
        <f t="shared" si="113"/>
        <v>0.30986799999999998</v>
      </c>
      <c r="CX115" s="2">
        <f t="shared" si="114"/>
        <v>0.30347299999999999</v>
      </c>
      <c r="CY115" s="2">
        <f t="shared" si="115"/>
        <v>0.29694999999999999</v>
      </c>
      <c r="CZ115" s="2">
        <f t="shared" si="116"/>
        <v>0.29386699999999999</v>
      </c>
      <c r="DA115" s="2">
        <f t="shared" si="117"/>
        <v>0.29072700000000001</v>
      </c>
      <c r="DB115" s="2">
        <f t="shared" si="118"/>
        <v>0.290933</v>
      </c>
      <c r="DC115" s="2">
        <f t="shared" si="119"/>
        <v>0.29249999999999998</v>
      </c>
      <c r="DD115" s="2">
        <f t="shared" si="120"/>
        <v>0.299288</v>
      </c>
      <c r="DE115" s="2">
        <f t="shared" si="121"/>
        <v>0.29339300000000001</v>
      </c>
      <c r="DF115" s="2">
        <f t="shared" si="122"/>
        <v>0.292599</v>
      </c>
      <c r="DG115" s="2">
        <f t="shared" si="123"/>
        <v>0.29902000000000001</v>
      </c>
      <c r="DH115" s="2">
        <f t="shared" si="124"/>
        <v>0.31298599999999999</v>
      </c>
      <c r="DI115" s="2">
        <f t="shared" si="125"/>
        <v>0.32314199999999998</v>
      </c>
      <c r="DK115" s="2">
        <f t="shared" si="149"/>
        <v>0.43455209999999977</v>
      </c>
      <c r="DL115" s="2">
        <f t="shared" si="149"/>
        <v>0.37497494061624648</v>
      </c>
      <c r="DM115" s="2">
        <f t="shared" si="149"/>
        <v>0.37746544145658256</v>
      </c>
      <c r="DN115" s="2">
        <f t="shared" si="149"/>
        <v>0.37446540588235294</v>
      </c>
      <c r="DO115" s="2">
        <f t="shared" si="149"/>
        <v>0.37997505436720153</v>
      </c>
      <c r="DP115" s="2">
        <f t="shared" si="149"/>
        <v>0.36782646722689083</v>
      </c>
      <c r="DQ115" s="2">
        <f t="shared" si="149"/>
        <v>0.36130796302521001</v>
      </c>
      <c r="DR115" s="2">
        <f t="shared" si="149"/>
        <v>0.36983324596774186</v>
      </c>
      <c r="DS115" s="2">
        <f t="shared" si="149"/>
        <v>0.35906420747800594</v>
      </c>
      <c r="DT115" s="2">
        <f t="shared" si="149"/>
        <v>0.3595851471774193</v>
      </c>
      <c r="DU115" s="2">
        <f t="shared" si="149"/>
        <v>0.36440925494868037</v>
      </c>
      <c r="DV115" s="2">
        <f t="shared" si="149"/>
        <v>0.36808180837789661</v>
      </c>
      <c r="DW115" s="2">
        <f t="shared" si="149"/>
        <v>0.36648417825311941</v>
      </c>
      <c r="DX115" s="2">
        <f t="shared" si="149"/>
        <v>0.37399438823529413</v>
      </c>
      <c r="DY115" s="2">
        <f t="shared" si="149"/>
        <v>0.37891561341354729</v>
      </c>
      <c r="EA115" s="2">
        <f t="shared" si="95"/>
        <v>0.3200698961747066</v>
      </c>
      <c r="EB115" s="2">
        <f t="shared" si="95"/>
        <v>0.31268578674642172</v>
      </c>
      <c r="EC115" s="2">
        <f t="shared" si="95"/>
        <v>0.30812364960530619</v>
      </c>
      <c r="ED115" s="2">
        <f t="shared" si="95"/>
        <v>0.30497814363371029</v>
      </c>
      <c r="EE115" s="2">
        <f t="shared" si="95"/>
        <v>0.29760521028429721</v>
      </c>
      <c r="EF115" s="2">
        <f t="shared" si="95"/>
        <v>0.2952223050616512</v>
      </c>
      <c r="EG115" s="2">
        <f t="shared" si="95"/>
        <v>0.29280785633107448</v>
      </c>
      <c r="EH115" s="2">
        <f t="shared" si="95"/>
        <v>0.29050052639912138</v>
      </c>
      <c r="EI115" s="2">
        <f t="shared" si="95"/>
        <v>0.29171576446430908</v>
      </c>
      <c r="EJ115" s="2">
        <f t="shared" si="95"/>
        <v>0.29822627732497392</v>
      </c>
      <c r="EK115" s="2">
        <f t="shared" si="95"/>
        <v>0.29518278808504594</v>
      </c>
      <c r="EL115" s="2">
        <f t="shared" si="95"/>
        <v>0.29391878041061686</v>
      </c>
      <c r="EM115" s="2">
        <f t="shared" si="136"/>
        <v>0.30480766150469113</v>
      </c>
      <c r="EN115" s="2">
        <f t="shared" si="136"/>
        <v>0.31476156342703643</v>
      </c>
      <c r="EO115" s="2">
        <f t="shared" si="136"/>
        <v>0.32335984769422194</v>
      </c>
      <c r="EQ115" s="2">
        <f t="shared" si="150"/>
        <v>0.3200698961747066</v>
      </c>
      <c r="ER115" s="2">
        <f t="shared" si="150"/>
        <v>0.31130394294126801</v>
      </c>
      <c r="ES115" s="2">
        <f t="shared" si="150"/>
        <v>0.30696361087414764</v>
      </c>
      <c r="ET115" s="2">
        <f t="shared" si="150"/>
        <v>0.30439468663199343</v>
      </c>
      <c r="EU115" s="2">
        <f t="shared" si="150"/>
        <v>0.29682764331087641</v>
      </c>
      <c r="EV115" s="2">
        <f t="shared" si="150"/>
        <v>0.29457763875584636</v>
      </c>
      <c r="EW115" s="2">
        <f t="shared" si="150"/>
        <v>0.29263752847696689</v>
      </c>
      <c r="EX115" s="2">
        <f t="shared" si="150"/>
        <v>0.29039056594456736</v>
      </c>
      <c r="EY115" s="2">
        <f t="shared" si="150"/>
        <v>0.29155851434446051</v>
      </c>
      <c r="EZ115" s="2">
        <f t="shared" si="150"/>
        <v>0.29861038928029154</v>
      </c>
      <c r="FA115" s="2">
        <f t="shared" si="150"/>
        <v>0.29494908442901407</v>
      </c>
      <c r="FB115" s="2">
        <f t="shared" si="150"/>
        <v>0.29360997772631026</v>
      </c>
      <c r="FC115" s="2">
        <f t="shared" si="150"/>
        <v>0.30482015867987977</v>
      </c>
      <c r="FD115" s="2">
        <f t="shared" si="150"/>
        <v>0.31538563955293125</v>
      </c>
      <c r="FE115" s="2">
        <f t="shared" si="150"/>
        <v>0.3229391234875445</v>
      </c>
      <c r="FG115" s="2">
        <f t="shared" si="151"/>
        <v>0.99953025455198052</v>
      </c>
      <c r="FH115" s="2">
        <f t="shared" si="151"/>
        <v>0.99231995896199365</v>
      </c>
      <c r="FI115" s="2">
        <f t="shared" si="151"/>
        <v>0.99203282305237217</v>
      </c>
      <c r="FJ115" s="2">
        <f t="shared" si="151"/>
        <v>0.99205344217652425</v>
      </c>
      <c r="FK115" s="2">
        <f t="shared" si="151"/>
        <v>0.99338498975524148</v>
      </c>
      <c r="FL115" s="2">
        <f t="shared" si="151"/>
        <v>0.99285716746173891</v>
      </c>
      <c r="FM115" s="2">
        <f t="shared" si="151"/>
        <v>0.99320061330624843</v>
      </c>
      <c r="FN115" s="2">
        <f t="shared" si="151"/>
        <v>0.99428020398145522</v>
      </c>
      <c r="FO115" s="2">
        <f t="shared" si="151"/>
        <v>0.994151406245808</v>
      </c>
      <c r="FP115" s="2">
        <f t="shared" si="151"/>
        <v>0.99461439349332348</v>
      </c>
      <c r="FQ115" s="2">
        <f t="shared" si="151"/>
        <v>0.99435433451690303</v>
      </c>
      <c r="FR115" s="2">
        <f t="shared" si="151"/>
        <v>0.99367481203810948</v>
      </c>
      <c r="FS115" s="2">
        <f t="shared" si="151"/>
        <v>0.99335798515908758</v>
      </c>
      <c r="FT115" s="2">
        <f t="shared" si="151"/>
        <v>0.99274598092657984</v>
      </c>
      <c r="FU115" s="2">
        <f t="shared" si="151"/>
        <v>0.99183077139330722</v>
      </c>
      <c r="FW115" s="2">
        <f t="shared" si="142"/>
        <v>7.0477620738405288E-7</v>
      </c>
      <c r="FX115" s="2">
        <f t="shared" si="142"/>
        <v>3.8718058090300047E-3</v>
      </c>
      <c r="FY115" s="2">
        <f t="shared" si="142"/>
        <v>4.5636871650511467E-3</v>
      </c>
      <c r="FZ115" s="2">
        <f t="shared" si="142"/>
        <v>4.7747504645529503E-3</v>
      </c>
      <c r="GA115" s="2">
        <f t="shared" si="142"/>
        <v>5.7790092167347464E-3</v>
      </c>
      <c r="GB115" s="2">
        <f t="shared" si="142"/>
        <v>5.7663024466745342E-3</v>
      </c>
      <c r="GC115" s="2">
        <f t="shared" si="142"/>
        <v>6.4412322231662327E-3</v>
      </c>
      <c r="GD115" s="2">
        <f t="shared" si="142"/>
        <v>9.4603531727237254E-3</v>
      </c>
      <c r="GE115" s="2">
        <f t="shared" si="142"/>
        <v>1.2617557690777667E-2</v>
      </c>
      <c r="GF115" s="2">
        <f t="shared" si="142"/>
        <v>1.2071034914568589E-2</v>
      </c>
      <c r="GG115" s="2">
        <f t="shared" si="142"/>
        <v>9.2179430554430834E-3</v>
      </c>
      <c r="GH115" s="2">
        <f t="shared" si="142"/>
        <v>6.6108393254173522E-3</v>
      </c>
      <c r="GI115" s="2">
        <f t="shared" si="142"/>
        <v>5.8894311002138152E-3</v>
      </c>
      <c r="GJ115" s="2">
        <f t="shared" si="142"/>
        <v>5.2262609737914311E-3</v>
      </c>
      <c r="GK115" s="2">
        <f t="shared" si="142"/>
        <v>4.4717725798102083E-3</v>
      </c>
      <c r="GM115" s="81">
        <f t="shared" si="143"/>
        <v>1.3786859870022607E-13</v>
      </c>
      <c r="GN115" s="81">
        <f t="shared" si="143"/>
        <v>1.6472824648933917E-31</v>
      </c>
      <c r="GO115" s="81">
        <f t="shared" si="143"/>
        <v>1.1617429658659089E-42</v>
      </c>
      <c r="GP115" s="81">
        <f t="shared" si="143"/>
        <v>6.2252597462409928E-60</v>
      </c>
      <c r="GQ115" s="81">
        <f t="shared" si="143"/>
        <v>1.5149591998850808E-68</v>
      </c>
      <c r="GR115" s="81">
        <f t="shared" si="143"/>
        <v>2.3501436152877611E-68</v>
      </c>
      <c r="GS115" s="81">
        <f t="shared" si="143"/>
        <v>2.147828638014484E-78</v>
      </c>
      <c r="GT115" s="81">
        <f t="shared" si="143"/>
        <v>8.0928627959676731E-95</v>
      </c>
      <c r="GU115" s="81">
        <f t="shared" si="143"/>
        <v>5.9776963282770219E-95</v>
      </c>
      <c r="GV115" s="81">
        <f t="shared" si="143"/>
        <v>1.9409330872957701E-96</v>
      </c>
      <c r="GW115" s="81">
        <f t="shared" si="143"/>
        <v>9.6023741597305057E-92</v>
      </c>
      <c r="GX115" s="81">
        <f t="shared" si="143"/>
        <v>2.5253110765568248E-76</v>
      </c>
      <c r="GY115" s="81">
        <f t="shared" si="143"/>
        <v>1.316745684032461E-66</v>
      </c>
      <c r="GZ115" s="81">
        <f t="shared" si="143"/>
        <v>3.9759416057350319E-76</v>
      </c>
      <c r="HA115" s="81">
        <f t="shared" si="143"/>
        <v>2.7406583394959616E-98</v>
      </c>
      <c r="HC115" s="81">
        <f t="shared" si="74"/>
        <v>2.2251279520098246E-6</v>
      </c>
      <c r="HD115" s="81">
        <f t="shared" si="74"/>
        <v>2.9323441792859497E-3</v>
      </c>
      <c r="HE115" s="81">
        <f t="shared" si="74"/>
        <v>4.2149852679873234E-5</v>
      </c>
      <c r="HF115" s="81">
        <f t="shared" si="74"/>
        <v>3.6128494085892906E-6</v>
      </c>
      <c r="HG115" s="81">
        <f t="shared" si="74"/>
        <v>4.360016781409762E-9</v>
      </c>
      <c r="HH115" s="81">
        <f t="shared" si="74"/>
        <v>8.6397451748677679E-9</v>
      </c>
      <c r="HI115" s="81">
        <f t="shared" si="139"/>
        <v>3.6641150078111391E-12</v>
      </c>
      <c r="HJ115" s="81">
        <f t="shared" si="139"/>
        <v>3.8912173044328528E-16</v>
      </c>
      <c r="HK115" s="81">
        <f t="shared" si="139"/>
        <v>1.2781150408288459E-22</v>
      </c>
      <c r="HL115" s="81">
        <f t="shared" si="139"/>
        <v>6.3282909263771026E-23</v>
      </c>
      <c r="HM115" s="81">
        <f t="shared" si="139"/>
        <v>1.7055849592401137E-17</v>
      </c>
      <c r="HN115" s="81">
        <f t="shared" si="139"/>
        <v>4.2344888771195924E-12</v>
      </c>
      <c r="HO115" s="81">
        <f t="shared" si="139"/>
        <v>1.1170386070465247E-8</v>
      </c>
      <c r="HP115" s="81">
        <f t="shared" si="139"/>
        <v>4.3436765845275886E-10</v>
      </c>
      <c r="HQ115" s="81">
        <f t="shared" si="139"/>
        <v>1.0011273202765516E-16</v>
      </c>
      <c r="HS115" s="81">
        <f t="shared" si="144"/>
        <v>3.0923503992693802E-6</v>
      </c>
      <c r="HT115" s="81">
        <f t="shared" si="144"/>
        <v>1.0523749281562622E-9</v>
      </c>
      <c r="HU115" s="81">
        <f t="shared" si="144"/>
        <v>1.7636989050069003E-10</v>
      </c>
      <c r="HV115" s="81">
        <f t="shared" si="144"/>
        <v>6.3257829067450451E-10</v>
      </c>
      <c r="HW115" s="81">
        <f t="shared" si="144"/>
        <v>6.8719319261533667E-10</v>
      </c>
      <c r="HX115" s="81">
        <f t="shared" si="144"/>
        <v>6.3295669993975761E-10</v>
      </c>
      <c r="HY115" s="81">
        <f t="shared" si="144"/>
        <v>1.0640508320797478E-9</v>
      </c>
      <c r="HZ115" s="81">
        <f t="shared" si="144"/>
        <v>7.7685718967772737E-8</v>
      </c>
      <c r="IA115" s="81">
        <f t="shared" si="144"/>
        <v>6.6848954678907198E-7</v>
      </c>
      <c r="IB115" s="81">
        <f t="shared" si="144"/>
        <v>1.3741029883432812E-6</v>
      </c>
      <c r="IC115" s="81">
        <f t="shared" si="144"/>
        <v>3.0519172603990723E-7</v>
      </c>
      <c r="ID115" s="81">
        <f t="shared" si="144"/>
        <v>7.5741515736071987E-9</v>
      </c>
      <c r="IE115" s="81">
        <f t="shared" si="144"/>
        <v>3.1033174616621328E-9</v>
      </c>
      <c r="IF115" s="81">
        <f t="shared" si="144"/>
        <v>1.1358737438644253E-7</v>
      </c>
      <c r="IG115" s="81">
        <f t="shared" si="144"/>
        <v>4.5720661970787765E-5</v>
      </c>
      <c r="II115" s="81">
        <f t="shared" si="145"/>
        <v>2.9078034243423301E-67</v>
      </c>
      <c r="IJ115" s="81">
        <f t="shared" si="145"/>
        <v>1.2826483207000929E-55</v>
      </c>
      <c r="IK115" s="81">
        <f t="shared" si="145"/>
        <v>4.8301280691514901E-59</v>
      </c>
      <c r="IL115" s="81">
        <f t="shared" si="145"/>
        <v>2.3877295042280323E-56</v>
      </c>
      <c r="IM115" s="81">
        <f t="shared" si="145"/>
        <v>2.4352295471748763E-59</v>
      </c>
      <c r="IN115" s="81">
        <f t="shared" si="145"/>
        <v>4.4384883606933874E-59</v>
      </c>
      <c r="IO115" s="81">
        <f t="shared" si="145"/>
        <v>2.6756622888587757E-59</v>
      </c>
      <c r="IP115" s="81">
        <f t="shared" si="145"/>
        <v>3.3117249787175139E-53</v>
      </c>
      <c r="IQ115" s="81">
        <f t="shared" si="145"/>
        <v>6.9645444471991826E-50</v>
      </c>
      <c r="IR115" s="81">
        <f t="shared" si="145"/>
        <v>1.3160691981647303E-47</v>
      </c>
      <c r="IS115" s="81">
        <f t="shared" si="145"/>
        <v>4.6609089563610916E-49</v>
      </c>
      <c r="IT115" s="81">
        <f t="shared" si="145"/>
        <v>1.8974482874230302E-54</v>
      </c>
      <c r="IU115" s="81">
        <f t="shared" si="145"/>
        <v>3.7846518549919786E-52</v>
      </c>
      <c r="IV115" s="81">
        <f t="shared" si="145"/>
        <v>8.1472879616547699E-60</v>
      </c>
      <c r="IW115" s="81">
        <f t="shared" si="145"/>
        <v>3.6311923534071687E-24</v>
      </c>
      <c r="IY115" s="81">
        <f t="shared" si="146"/>
        <v>5.3174784891478036E-6</v>
      </c>
      <c r="IZ115" s="81">
        <f t="shared" si="146"/>
        <v>2.9323452316608778E-3</v>
      </c>
      <c r="JA115" s="81">
        <f t="shared" si="146"/>
        <v>4.2150029049763735E-5</v>
      </c>
      <c r="JB115" s="81">
        <f t="shared" si="146"/>
        <v>3.613481986879965E-6</v>
      </c>
      <c r="JC115" s="81">
        <f t="shared" si="146"/>
        <v>5.047209974025099E-9</v>
      </c>
      <c r="JD115" s="81">
        <f t="shared" si="146"/>
        <v>9.2727018748075252E-9</v>
      </c>
      <c r="JE115" s="81">
        <f t="shared" si="146"/>
        <v>1.0677149470875588E-9</v>
      </c>
      <c r="JF115" s="81">
        <f t="shared" si="146"/>
        <v>7.7685719356894472E-8</v>
      </c>
      <c r="JG115" s="81">
        <f t="shared" si="146"/>
        <v>6.6848954678907209E-7</v>
      </c>
      <c r="JH115" s="81">
        <f t="shared" si="146"/>
        <v>1.3741029883432812E-6</v>
      </c>
      <c r="JI115" s="81">
        <f t="shared" si="146"/>
        <v>3.0519172605696308E-7</v>
      </c>
      <c r="JJ115" s="81">
        <f t="shared" si="146"/>
        <v>7.5783860624843176E-9</v>
      </c>
      <c r="JK115" s="81">
        <f t="shared" si="146"/>
        <v>1.427370353212738E-8</v>
      </c>
      <c r="JL115" s="81">
        <f t="shared" si="146"/>
        <v>1.1402174204489529E-7</v>
      </c>
      <c r="JM115" s="81">
        <f t="shared" si="146"/>
        <v>4.5720661970887878E-5</v>
      </c>
    </row>
    <row r="116" spans="2:273" x14ac:dyDescent="0.25">
      <c r="B116" s="2">
        <v>89</v>
      </c>
      <c r="C116" s="37">
        <v>0.31675700000000001</v>
      </c>
      <c r="D116" s="37">
        <v>0.31064700000000001</v>
      </c>
      <c r="E116" s="37">
        <v>0.30468099999999998</v>
      </c>
      <c r="F116" s="37">
        <v>0.30413299999999999</v>
      </c>
      <c r="G116" s="37">
        <v>0.297985</v>
      </c>
      <c r="H116" s="37">
        <v>0.29680899999999999</v>
      </c>
      <c r="I116" s="37">
        <v>0.29276999999999997</v>
      </c>
      <c r="J116" s="37">
        <v>0.29236099999999998</v>
      </c>
      <c r="K116" s="37">
        <v>0.29282399999999997</v>
      </c>
      <c r="L116" s="37">
        <v>0.29537400000000003</v>
      </c>
      <c r="M116" s="37">
        <v>0.29489599999999999</v>
      </c>
      <c r="N116" s="37">
        <v>0.29542200000000002</v>
      </c>
      <c r="O116" s="37">
        <v>0.30460300000000001</v>
      </c>
      <c r="P116" s="37">
        <v>0.31014399999999998</v>
      </c>
      <c r="Q116" s="37">
        <v>0.32253199999999999</v>
      </c>
      <c r="S116" s="4">
        <f t="shared" si="147"/>
        <v>0.31979046723491855</v>
      </c>
      <c r="T116" s="4">
        <f t="shared" si="147"/>
        <v>0.31284474201703361</v>
      </c>
      <c r="U116" s="4">
        <f t="shared" si="147"/>
        <v>0.3082539968492673</v>
      </c>
      <c r="V116" s="4">
        <f t="shared" si="147"/>
        <v>0.30514278165115782</v>
      </c>
      <c r="W116" s="4">
        <f t="shared" si="147"/>
        <v>0.29774865124335204</v>
      </c>
      <c r="X116" s="4">
        <f t="shared" si="147"/>
        <v>0.29536169633197629</v>
      </c>
      <c r="Y116" s="4">
        <f t="shared" si="147"/>
        <v>0.29293823995858531</v>
      </c>
      <c r="Z116" s="4">
        <f t="shared" si="147"/>
        <v>0.29065054787192124</v>
      </c>
      <c r="AA116" s="4">
        <f t="shared" si="147"/>
        <v>0.2917562192625508</v>
      </c>
      <c r="AB116" s="4">
        <f t="shared" si="147"/>
        <v>0.29830451233555522</v>
      </c>
      <c r="AC116" s="4">
        <f t="shared" si="147"/>
        <v>0.2952230107743104</v>
      </c>
      <c r="AD116" s="4">
        <f t="shared" si="147"/>
        <v>0.29410155344353028</v>
      </c>
      <c r="AE116" s="4">
        <f t="shared" si="147"/>
        <v>0.30493283146250039</v>
      </c>
      <c r="AF116" s="4">
        <f t="shared" si="147"/>
        <v>0.31492624482710263</v>
      </c>
      <c r="AG116" s="4">
        <f t="shared" si="147"/>
        <v>0.32364256074444792</v>
      </c>
      <c r="AI116" s="4">
        <f t="shared" si="148"/>
        <v>-3.033467234918541E-3</v>
      </c>
      <c r="AJ116" s="4">
        <f t="shared" si="148"/>
        <v>-2.1977420170335993E-3</v>
      </c>
      <c r="AK116" s="4">
        <f t="shared" si="148"/>
        <v>-3.5729968492673181E-3</v>
      </c>
      <c r="AL116" s="4">
        <f t="shared" si="148"/>
        <v>-1.0097816511578372E-3</v>
      </c>
      <c r="AM116" s="4">
        <f t="shared" si="148"/>
        <v>2.3634875664796384E-4</v>
      </c>
      <c r="AN116" s="4">
        <f t="shared" si="148"/>
        <v>1.4473036680237028E-3</v>
      </c>
      <c r="AO116" s="4">
        <f t="shared" si="148"/>
        <v>-1.6823995858533669E-4</v>
      </c>
      <c r="AP116" s="4">
        <f t="shared" si="148"/>
        <v>1.7104521280787433E-3</v>
      </c>
      <c r="AQ116" s="4">
        <f t="shared" si="148"/>
        <v>1.0677807374491755E-3</v>
      </c>
      <c r="AR116" s="4">
        <f t="shared" si="148"/>
        <v>-2.930512335555191E-3</v>
      </c>
      <c r="AS116" s="4">
        <f t="shared" si="148"/>
        <v>-3.2701077431041004E-4</v>
      </c>
      <c r="AT116" s="4">
        <f t="shared" si="148"/>
        <v>1.3204465564697343E-3</v>
      </c>
      <c r="AU116" s="4">
        <f t="shared" si="148"/>
        <v>-3.2983146250037398E-4</v>
      </c>
      <c r="AV116" s="4">
        <f t="shared" si="148"/>
        <v>-4.7822448271026552E-3</v>
      </c>
      <c r="AW116" s="4">
        <f t="shared" si="148"/>
        <v>-1.1105607444479304E-3</v>
      </c>
      <c r="AY116" s="2">
        <f t="shared" si="140"/>
        <v>0.31979043324728862</v>
      </c>
      <c r="AZ116" s="2">
        <f t="shared" si="140"/>
        <v>0.31275962100230725</v>
      </c>
      <c r="BA116" s="2">
        <f t="shared" si="140"/>
        <v>0.30825360843906557</v>
      </c>
      <c r="BB116" s="2">
        <f t="shared" si="140"/>
        <v>0.30514276170884541</v>
      </c>
      <c r="BC116" s="2">
        <f t="shared" si="140"/>
        <v>0.29774865014028323</v>
      </c>
      <c r="BD116" s="2">
        <f t="shared" si="140"/>
        <v>0.2953616951352262</v>
      </c>
      <c r="BE116" s="2">
        <f t="shared" si="140"/>
        <v>0.29293823768980831</v>
      </c>
      <c r="BF116" s="2">
        <f t="shared" si="140"/>
        <v>0.29065040045992718</v>
      </c>
      <c r="BG116" s="2">
        <f t="shared" si="140"/>
        <v>0.29175492887855825</v>
      </c>
      <c r="BH116" s="2">
        <f t="shared" si="140"/>
        <v>0.29830215171798125</v>
      </c>
      <c r="BI116" s="2">
        <f t="shared" si="140"/>
        <v>0.29522239605650957</v>
      </c>
      <c r="BJ116" s="2">
        <f t="shared" si="140"/>
        <v>0.29410153234507819</v>
      </c>
      <c r="BK116" s="2">
        <f t="shared" si="140"/>
        <v>0.30493282212266515</v>
      </c>
      <c r="BL116" s="2">
        <f t="shared" si="140"/>
        <v>0.31492587247632409</v>
      </c>
      <c r="BM116" s="2">
        <f t="shared" si="140"/>
        <v>0.32350846134141198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0.31675700000000001</v>
      </c>
      <c r="CF116" s="2">
        <f t="shared" si="141"/>
        <v>0.31064700000000001</v>
      </c>
      <c r="CG116" s="2">
        <f t="shared" si="141"/>
        <v>0.30468099999999998</v>
      </c>
      <c r="CH116" s="2">
        <f t="shared" si="141"/>
        <v>0.30413299999999999</v>
      </c>
      <c r="CI116" s="2">
        <f t="shared" si="141"/>
        <v>0.297985</v>
      </c>
      <c r="CJ116" s="2">
        <f t="shared" si="141"/>
        <v>0.29680899999999999</v>
      </c>
      <c r="CK116" s="2">
        <f t="shared" si="141"/>
        <v>0.29276999999999997</v>
      </c>
      <c r="CL116" s="2">
        <f t="shared" si="141"/>
        <v>0.29236099999999998</v>
      </c>
      <c r="CM116" s="2">
        <f t="shared" si="141"/>
        <v>0.29282399999999997</v>
      </c>
      <c r="CN116" s="2">
        <f t="shared" si="141"/>
        <v>0.29537400000000003</v>
      </c>
      <c r="CO116" s="2">
        <f t="shared" si="141"/>
        <v>0.29489599999999999</v>
      </c>
      <c r="CP116" s="2">
        <f t="shared" si="141"/>
        <v>0.29542200000000002</v>
      </c>
      <c r="CQ116" s="2">
        <f t="shared" si="141"/>
        <v>0.30460300000000001</v>
      </c>
      <c r="CR116" s="2">
        <f t="shared" si="141"/>
        <v>0.31014399999999998</v>
      </c>
      <c r="CS116" s="2">
        <f t="shared" si="141"/>
        <v>0.32253199999999999</v>
      </c>
      <c r="CU116" s="2">
        <f t="shared" si="111"/>
        <v>0.31675700000000001</v>
      </c>
      <c r="CV116" s="2">
        <f t="shared" si="112"/>
        <v>0.31064700000000001</v>
      </c>
      <c r="CW116" s="2">
        <f t="shared" si="113"/>
        <v>0.30468099999999998</v>
      </c>
      <c r="CX116" s="2">
        <f t="shared" si="114"/>
        <v>0.30413299999999999</v>
      </c>
      <c r="CY116" s="2">
        <f t="shared" si="115"/>
        <v>0.297985</v>
      </c>
      <c r="CZ116" s="2">
        <f t="shared" si="116"/>
        <v>0.29680899999999999</v>
      </c>
      <c r="DA116" s="2">
        <f t="shared" si="117"/>
        <v>0.29276999999999997</v>
      </c>
      <c r="DB116" s="2">
        <f t="shared" si="118"/>
        <v>0.29236099999999998</v>
      </c>
      <c r="DC116" s="2">
        <f t="shared" si="119"/>
        <v>0.29282399999999997</v>
      </c>
      <c r="DD116" s="2">
        <f t="shared" si="120"/>
        <v>0.29537400000000003</v>
      </c>
      <c r="DE116" s="2">
        <f t="shared" si="121"/>
        <v>0.29489599999999999</v>
      </c>
      <c r="DF116" s="2">
        <f t="shared" si="122"/>
        <v>0.29542200000000002</v>
      </c>
      <c r="DG116" s="2">
        <f t="shared" si="123"/>
        <v>0.30460300000000001</v>
      </c>
      <c r="DH116" s="2">
        <f t="shared" si="124"/>
        <v>0.31014399999999998</v>
      </c>
      <c r="DI116" s="2">
        <f t="shared" si="125"/>
        <v>0.32253199999999999</v>
      </c>
      <c r="DK116" s="2">
        <f t="shared" si="149"/>
        <v>0.43547149999999979</v>
      </c>
      <c r="DL116" s="2">
        <f t="shared" si="149"/>
        <v>0.37550451764705883</v>
      </c>
      <c r="DM116" s="2">
        <f t="shared" si="149"/>
        <v>0.37812339495798308</v>
      </c>
      <c r="DN116" s="2">
        <f t="shared" si="149"/>
        <v>0.37512056974789915</v>
      </c>
      <c r="DO116" s="2">
        <f t="shared" si="149"/>
        <v>0.38079836151960794</v>
      </c>
      <c r="DP116" s="2">
        <f t="shared" si="149"/>
        <v>0.36854239724980908</v>
      </c>
      <c r="DQ116" s="2">
        <f t="shared" si="149"/>
        <v>0.36191716653934292</v>
      </c>
      <c r="DR116" s="2">
        <f t="shared" si="149"/>
        <v>0.37051059677419351</v>
      </c>
      <c r="DS116" s="2">
        <f t="shared" si="149"/>
        <v>0.35970015689149565</v>
      </c>
      <c r="DT116" s="2">
        <f t="shared" si="149"/>
        <v>0.36008614919354837</v>
      </c>
      <c r="DU116" s="2">
        <f t="shared" si="149"/>
        <v>0.36493057441348975</v>
      </c>
      <c r="DV116" s="2">
        <f t="shared" si="149"/>
        <v>0.36874250857843138</v>
      </c>
      <c r="DW116" s="2">
        <f t="shared" si="149"/>
        <v>0.36705676448306596</v>
      </c>
      <c r="DX116" s="2">
        <f t="shared" si="149"/>
        <v>0.37459604812834224</v>
      </c>
      <c r="DY116" s="2">
        <f t="shared" si="149"/>
        <v>0.37948148440285207</v>
      </c>
      <c r="EA116" s="2">
        <f t="shared" si="95"/>
        <v>0.31974085069015989</v>
      </c>
      <c r="EB116" s="2">
        <f t="shared" si="95"/>
        <v>0.31232233920117219</v>
      </c>
      <c r="EC116" s="2">
        <f t="shared" si="95"/>
        <v>0.30774734559297495</v>
      </c>
      <c r="ED116" s="2">
        <f t="shared" si="95"/>
        <v>0.30463442911346217</v>
      </c>
      <c r="EE116" s="2">
        <f t="shared" ref="EE116:EL147" si="152">CI$228*$B116+CI$229</f>
        <v>0.29724888936178462</v>
      </c>
      <c r="EF116" s="2">
        <f t="shared" si="152"/>
        <v>0.29488535623491691</v>
      </c>
      <c r="EG116" s="2">
        <f t="shared" si="152"/>
        <v>0.29250868348886733</v>
      </c>
      <c r="EH116" s="2">
        <f t="shared" si="152"/>
        <v>0.29023249086951813</v>
      </c>
      <c r="EI116" s="2">
        <f t="shared" si="152"/>
        <v>0.29139234324466828</v>
      </c>
      <c r="EJ116" s="2">
        <f t="shared" si="152"/>
        <v>0.29799279791013589</v>
      </c>
      <c r="EK116" s="2">
        <f t="shared" si="152"/>
        <v>0.29486355129316877</v>
      </c>
      <c r="EL116" s="2">
        <f t="shared" si="152"/>
        <v>0.29367028017305435</v>
      </c>
      <c r="EM116" s="2">
        <f t="shared" si="136"/>
        <v>0.30455391589307845</v>
      </c>
      <c r="EN116" s="2">
        <f t="shared" si="136"/>
        <v>0.31452492067542936</v>
      </c>
      <c r="EO116" s="2">
        <f t="shared" si="136"/>
        <v>0.32309020822770046</v>
      </c>
      <c r="EQ116" s="2">
        <f t="shared" si="150"/>
        <v>0.31974085069015989</v>
      </c>
      <c r="ER116" s="2">
        <f t="shared" si="150"/>
        <v>0.31101143560713734</v>
      </c>
      <c r="ES116" s="2">
        <f t="shared" si="150"/>
        <v>0.30665594699417165</v>
      </c>
      <c r="ET116" s="2">
        <f t="shared" si="150"/>
        <v>0.30408744861786402</v>
      </c>
      <c r="EU116" s="2">
        <f t="shared" si="150"/>
        <v>0.29652514606230779</v>
      </c>
      <c r="EV116" s="2">
        <f t="shared" si="150"/>
        <v>0.29428560135010656</v>
      </c>
      <c r="EW116" s="2">
        <f t="shared" si="150"/>
        <v>0.29235094021212477</v>
      </c>
      <c r="EX116" s="2">
        <f t="shared" si="150"/>
        <v>0.29012892691469788</v>
      </c>
      <c r="EY116" s="2">
        <f t="shared" si="150"/>
        <v>0.29125089524270276</v>
      </c>
      <c r="EZ116" s="2">
        <f t="shared" si="150"/>
        <v>0.29831225860917099</v>
      </c>
      <c r="FA116" s="2">
        <f t="shared" si="150"/>
        <v>0.29465527804765296</v>
      </c>
      <c r="FB116" s="2">
        <f t="shared" si="150"/>
        <v>0.29338678543934565</v>
      </c>
      <c r="FC116" s="2">
        <f t="shared" si="150"/>
        <v>0.30456448704481315</v>
      </c>
      <c r="FD116" s="2">
        <f t="shared" si="150"/>
        <v>0.31509807175125087</v>
      </c>
      <c r="FE116" s="2">
        <f t="shared" si="150"/>
        <v>0.32264376093262981</v>
      </c>
      <c r="FG116" s="2">
        <f t="shared" si="151"/>
        <v>0.99957156935155511</v>
      </c>
      <c r="FH116" s="2">
        <f t="shared" si="151"/>
        <v>0.99299098291069587</v>
      </c>
      <c r="FI116" s="2">
        <f t="shared" si="151"/>
        <v>0.99272875093577773</v>
      </c>
      <c r="FJ116" s="2">
        <f t="shared" si="151"/>
        <v>0.99274758215943248</v>
      </c>
      <c r="FK116" s="2">
        <f t="shared" si="151"/>
        <v>0.99396352542914057</v>
      </c>
      <c r="FL116" s="2">
        <f t="shared" si="151"/>
        <v>0.99348156251663611</v>
      </c>
      <c r="FM116" s="2">
        <f t="shared" si="151"/>
        <v>0.99379517345830581</v>
      </c>
      <c r="FN116" s="2">
        <f t="shared" si="151"/>
        <v>0.99478085734180055</v>
      </c>
      <c r="FO116" s="2">
        <f t="shared" si="151"/>
        <v>0.99466327275274058</v>
      </c>
      <c r="FP116" s="2">
        <f t="shared" si="151"/>
        <v>0.99508593983916582</v>
      </c>
      <c r="FQ116" s="2">
        <f t="shared" si="151"/>
        <v>0.99484853285478214</v>
      </c>
      <c r="FR116" s="2">
        <f t="shared" si="151"/>
        <v>0.99422814770505852</v>
      </c>
      <c r="FS116" s="2">
        <f t="shared" si="151"/>
        <v>0.99393886819108357</v>
      </c>
      <c r="FT116" s="2">
        <f t="shared" si="151"/>
        <v>0.9933800306148588</v>
      </c>
      <c r="FU116" s="2">
        <f t="shared" si="151"/>
        <v>0.99254421571717344</v>
      </c>
      <c r="FW116" s="2">
        <f t="shared" si="142"/>
        <v>7.7277169201207504E-7</v>
      </c>
      <c r="FX116" s="2">
        <f t="shared" si="142"/>
        <v>4.2437654126287151E-3</v>
      </c>
      <c r="FY116" s="2">
        <f t="shared" si="142"/>
        <v>5.0017812047120028E-3</v>
      </c>
      <c r="FZ116" s="2">
        <f t="shared" si="142"/>
        <v>5.2329991466210368E-3</v>
      </c>
      <c r="GA116" s="2">
        <f t="shared" si="142"/>
        <v>6.3330266326906727E-3</v>
      </c>
      <c r="GB116" s="2">
        <f t="shared" si="142"/>
        <v>6.3191094426452432E-3</v>
      </c>
      <c r="GC116" s="2">
        <f t="shared" si="142"/>
        <v>7.0582843995680086E-3</v>
      </c>
      <c r="GD116" s="2">
        <f t="shared" si="142"/>
        <v>1.0363611928533006E-2</v>
      </c>
      <c r="GE116" s="2">
        <f t="shared" si="142"/>
        <v>1.3818055911669215E-2</v>
      </c>
      <c r="GF116" s="2">
        <f t="shared" si="142"/>
        <v>1.3220230418432073E-2</v>
      </c>
      <c r="GG116" s="2">
        <f t="shared" si="142"/>
        <v>1.0098292853567037E-2</v>
      </c>
      <c r="GH116" s="2">
        <f t="shared" si="142"/>
        <v>7.2440209285538574E-3</v>
      </c>
      <c r="GI116" s="2">
        <f t="shared" si="142"/>
        <v>6.4539656348984323E-3</v>
      </c>
      <c r="GJ116" s="2">
        <f t="shared" si="142"/>
        <v>5.727593236729599E-3</v>
      </c>
      <c r="GK116" s="2">
        <f t="shared" si="142"/>
        <v>4.9010866631502368E-3</v>
      </c>
      <c r="GM116" s="81">
        <f t="shared" si="143"/>
        <v>4.0236726066446111E-14</v>
      </c>
      <c r="GN116" s="81">
        <f t="shared" si="143"/>
        <v>1.8403837587245827E-33</v>
      </c>
      <c r="GO116" s="81">
        <f t="shared" si="143"/>
        <v>2.917545766878517E-45</v>
      </c>
      <c r="GP116" s="81">
        <f t="shared" si="143"/>
        <v>1.6246038964668192E-63</v>
      </c>
      <c r="GQ116" s="81">
        <f t="shared" si="143"/>
        <v>2.088785629443024E-72</v>
      </c>
      <c r="GR116" s="81">
        <f t="shared" si="143"/>
        <v>2.684508018097514E-72</v>
      </c>
      <c r="GS116" s="81">
        <f t="shared" si="143"/>
        <v>8.2585053723942297E-83</v>
      </c>
      <c r="GT116" s="81">
        <f t="shared" si="143"/>
        <v>7.1644784917226726E-100</v>
      </c>
      <c r="GU116" s="81">
        <f t="shared" si="143"/>
        <v>6.4569349667115938E-100</v>
      </c>
      <c r="GV116" s="81">
        <f t="shared" si="143"/>
        <v>1.7778454374879355E-101</v>
      </c>
      <c r="GW116" s="81">
        <f t="shared" si="143"/>
        <v>1.3167978554860713E-96</v>
      </c>
      <c r="GX116" s="81">
        <f t="shared" si="143"/>
        <v>1.4742072401086137E-80</v>
      </c>
      <c r="GY116" s="81">
        <f t="shared" si="143"/>
        <v>1.6153324418884818E-70</v>
      </c>
      <c r="GZ116" s="81">
        <f t="shared" si="143"/>
        <v>1.4012080505138415E-80</v>
      </c>
      <c r="HA116" s="81">
        <f t="shared" si="143"/>
        <v>1.3298515662369442E-103</v>
      </c>
      <c r="HC116" s="81">
        <f t="shared" si="74"/>
        <v>6.9238109230486669E-7</v>
      </c>
      <c r="HD116" s="81">
        <f t="shared" si="74"/>
        <v>7.8416895309205592E-4</v>
      </c>
      <c r="HE116" s="81">
        <f t="shared" si="74"/>
        <v>5.3382081541593935E-6</v>
      </c>
      <c r="HF116" s="81">
        <f t="shared" si="74"/>
        <v>3.3957541539033953E-7</v>
      </c>
      <c r="HG116" s="81">
        <f t="shared" si="74"/>
        <v>2.1184137355808444E-10</v>
      </c>
      <c r="HH116" s="81">
        <f t="shared" si="74"/>
        <v>3.8864186292976607E-10</v>
      </c>
      <c r="HI116" s="81">
        <f t="shared" si="139"/>
        <v>6.0587209509746658E-14</v>
      </c>
      <c r="HJ116" s="81">
        <f t="shared" si="139"/>
        <v>3.9803892773827497E-18</v>
      </c>
      <c r="HK116" s="81">
        <f t="shared" si="139"/>
        <v>2.6680175682858221E-25</v>
      </c>
      <c r="HL116" s="81">
        <f t="shared" si="139"/>
        <v>1.3965422179782291E-25</v>
      </c>
      <c r="HM116" s="81">
        <f t="shared" si="139"/>
        <v>1.2985156762569914E-19</v>
      </c>
      <c r="HN116" s="81">
        <f t="shared" si="139"/>
        <v>8.7713317720396439E-14</v>
      </c>
      <c r="HO116" s="81">
        <f t="shared" si="139"/>
        <v>4.2130639961639427E-10</v>
      </c>
      <c r="HP116" s="81">
        <f t="shared" si="139"/>
        <v>9.4232756299370482E-12</v>
      </c>
      <c r="HQ116" s="81">
        <f t="shared" si="139"/>
        <v>4.3882649859162241E-19</v>
      </c>
      <c r="HS116" s="81">
        <f t="shared" si="144"/>
        <v>4.8430287742038093E-6</v>
      </c>
      <c r="HT116" s="81">
        <f t="shared" si="144"/>
        <v>3.9616084975785771E-9</v>
      </c>
      <c r="HU116" s="81">
        <f t="shared" si="144"/>
        <v>7.6710026827767703E-10</v>
      </c>
      <c r="HV116" s="81">
        <f t="shared" si="144"/>
        <v>2.5751875881811464E-9</v>
      </c>
      <c r="HW116" s="81">
        <f t="shared" si="144"/>
        <v>3.0516420034863341E-9</v>
      </c>
      <c r="HX116" s="81">
        <f t="shared" si="144"/>
        <v>2.8082413426129738E-9</v>
      </c>
      <c r="HY116" s="81">
        <f t="shared" si="144"/>
        <v>4.794161895138012E-9</v>
      </c>
      <c r="HZ116" s="81">
        <f t="shared" si="144"/>
        <v>3.0370350566664713E-7</v>
      </c>
      <c r="IA116" s="81">
        <f t="shared" si="144"/>
        <v>2.4645868350678447E-6</v>
      </c>
      <c r="IB116" s="81">
        <f t="shared" si="144"/>
        <v>4.6889272963920509E-6</v>
      </c>
      <c r="IC116" s="81">
        <f t="shared" si="144"/>
        <v>1.057508866970894E-6</v>
      </c>
      <c r="ID116" s="81">
        <f t="shared" si="144"/>
        <v>2.9955797481337654E-8</v>
      </c>
      <c r="IE116" s="81">
        <f t="shared" si="144"/>
        <v>1.1945358189865384E-8</v>
      </c>
      <c r="IF116" s="81">
        <f t="shared" si="144"/>
        <v>3.1850147403044379E-7</v>
      </c>
      <c r="IG116" s="81">
        <f t="shared" si="144"/>
        <v>8.3754364653710613E-5</v>
      </c>
      <c r="II116" s="81">
        <f t="shared" si="145"/>
        <v>2.0486185009987887E-66</v>
      </c>
      <c r="IJ116" s="81">
        <f t="shared" si="145"/>
        <v>7.5749094894074473E-54</v>
      </c>
      <c r="IK116" s="81">
        <f t="shared" si="145"/>
        <v>4.2145570499124455E-57</v>
      </c>
      <c r="IL116" s="81">
        <f t="shared" si="145"/>
        <v>1.751302528719039E-54</v>
      </c>
      <c r="IM116" s="81">
        <f t="shared" si="145"/>
        <v>2.6700274038540534E-57</v>
      </c>
      <c r="IN116" s="81">
        <f t="shared" si="145"/>
        <v>4.7548284254240395E-57</v>
      </c>
      <c r="IO116" s="81">
        <f t="shared" si="145"/>
        <v>3.233852309435417E-57</v>
      </c>
      <c r="IP116" s="81">
        <f t="shared" si="145"/>
        <v>3.4364206615032631E-51</v>
      </c>
      <c r="IQ116" s="81">
        <f t="shared" si="145"/>
        <v>7.1424804231086928E-48</v>
      </c>
      <c r="IR116" s="81">
        <f t="shared" si="145"/>
        <v>1.0380219077645197E-45</v>
      </c>
      <c r="IS116" s="81">
        <f t="shared" si="145"/>
        <v>3.2529118817013986E-47</v>
      </c>
      <c r="IT116" s="81">
        <f t="shared" si="145"/>
        <v>1.5677817500127143E-52</v>
      </c>
      <c r="IU116" s="81">
        <f t="shared" si="145"/>
        <v>2.3471721134246834E-50</v>
      </c>
      <c r="IV116" s="81">
        <f t="shared" si="145"/>
        <v>8.482524739148019E-58</v>
      </c>
      <c r="IW116" s="81">
        <f t="shared" si="145"/>
        <v>2.0984653473367437E-23</v>
      </c>
      <c r="IY116" s="81">
        <f t="shared" si="146"/>
        <v>5.5354099067454022E-6</v>
      </c>
      <c r="IZ116" s="81">
        <f t="shared" si="146"/>
        <v>7.8417291470055355E-4</v>
      </c>
      <c r="JA116" s="81">
        <f t="shared" si="146"/>
        <v>5.3389752544276714E-6</v>
      </c>
      <c r="JB116" s="81">
        <f t="shared" si="146"/>
        <v>3.4215060297852067E-7</v>
      </c>
      <c r="JC116" s="81">
        <f t="shared" si="146"/>
        <v>3.2634833770444185E-9</v>
      </c>
      <c r="JD116" s="81">
        <f t="shared" si="146"/>
        <v>3.19688320554274E-9</v>
      </c>
      <c r="JE116" s="81">
        <f t="shared" si="146"/>
        <v>4.7942224823475219E-9</v>
      </c>
      <c r="JF116" s="81">
        <f t="shared" si="146"/>
        <v>3.0370350567062749E-7</v>
      </c>
      <c r="JG116" s="81">
        <f t="shared" si="146"/>
        <v>2.4645868350678447E-6</v>
      </c>
      <c r="JH116" s="81">
        <f t="shared" si="146"/>
        <v>4.6889272963920509E-6</v>
      </c>
      <c r="JI116" s="81">
        <f t="shared" si="146"/>
        <v>1.0575088669710238E-6</v>
      </c>
      <c r="JJ116" s="81">
        <f t="shared" si="146"/>
        <v>2.9955885194655378E-8</v>
      </c>
      <c r="JK116" s="81">
        <f t="shared" si="146"/>
        <v>1.2366664589481778E-8</v>
      </c>
      <c r="JL116" s="81">
        <f t="shared" si="146"/>
        <v>3.1851089730607375E-7</v>
      </c>
      <c r="JM116" s="81">
        <f t="shared" si="146"/>
        <v>8.3754364653711047E-5</v>
      </c>
    </row>
    <row r="117" spans="2:273" x14ac:dyDescent="0.25">
      <c r="B117" s="2">
        <v>90</v>
      </c>
      <c r="C117" s="37">
        <v>0.31999300000000003</v>
      </c>
      <c r="D117" s="37">
        <v>0.307645</v>
      </c>
      <c r="E117" s="37">
        <v>0.30675799999999998</v>
      </c>
      <c r="F117" s="37">
        <v>0.30408400000000002</v>
      </c>
      <c r="G117" s="37">
        <v>0.29563499999999998</v>
      </c>
      <c r="H117" s="37">
        <v>0.29465400000000003</v>
      </c>
      <c r="I117" s="37">
        <v>0.29142499999999999</v>
      </c>
      <c r="J117" s="37">
        <v>0.29108600000000001</v>
      </c>
      <c r="K117" s="37">
        <v>0.293041</v>
      </c>
      <c r="L117" s="37">
        <v>0.29774699999999998</v>
      </c>
      <c r="M117" s="37">
        <v>0.293935</v>
      </c>
      <c r="N117" s="37">
        <v>0.29072500000000001</v>
      </c>
      <c r="O117" s="37">
        <v>0.30437700000000001</v>
      </c>
      <c r="P117" s="37">
        <v>0.31174499999999999</v>
      </c>
      <c r="Q117" s="37">
        <v>0.32028899999999999</v>
      </c>
      <c r="S117" s="4">
        <f t="shared" si="147"/>
        <v>0.31945752375517367</v>
      </c>
      <c r="T117" s="4">
        <f t="shared" si="147"/>
        <v>0.31237902534291989</v>
      </c>
      <c r="U117" s="4">
        <f t="shared" si="147"/>
        <v>0.30783932483729987</v>
      </c>
      <c r="V117" s="4">
        <f t="shared" si="147"/>
        <v>0.30476091469876493</v>
      </c>
      <c r="W117" s="4">
        <f t="shared" si="147"/>
        <v>0.29735463333986628</v>
      </c>
      <c r="X117" s="4">
        <f t="shared" si="147"/>
        <v>0.29498896696348509</v>
      </c>
      <c r="Y117" s="4">
        <f t="shared" si="147"/>
        <v>0.29260652851067459</v>
      </c>
      <c r="Z117" s="4">
        <f t="shared" si="147"/>
        <v>0.29035066406016768</v>
      </c>
      <c r="AA117" s="4">
        <f t="shared" si="147"/>
        <v>0.29140854548895667</v>
      </c>
      <c r="AB117" s="4">
        <f t="shared" si="147"/>
        <v>0.29805190487149491</v>
      </c>
      <c r="AC117" s="4">
        <f t="shared" si="147"/>
        <v>0.29487750387278866</v>
      </c>
      <c r="AD117" s="4">
        <f t="shared" si="147"/>
        <v>0.29381997533918353</v>
      </c>
      <c r="AE117" s="4">
        <f t="shared" si="147"/>
        <v>0.30465052326501391</v>
      </c>
      <c r="AF117" s="4">
        <f t="shared" si="147"/>
        <v>0.31466048227661025</v>
      </c>
      <c r="AG117" s="4">
        <f t="shared" si="147"/>
        <v>0.32344045170396307</v>
      </c>
      <c r="AI117" s="4">
        <f t="shared" si="148"/>
        <v>5.3547624482636058E-4</v>
      </c>
      <c r="AJ117" s="4">
        <f t="shared" si="148"/>
        <v>-4.7340253429198897E-3</v>
      </c>
      <c r="AK117" s="4">
        <f t="shared" si="148"/>
        <v>-1.0813248372998907E-3</v>
      </c>
      <c r="AL117" s="4">
        <f t="shared" si="148"/>
        <v>-6.7691469876490773E-4</v>
      </c>
      <c r="AM117" s="4">
        <f t="shared" si="148"/>
        <v>-1.7196333398663E-3</v>
      </c>
      <c r="AN117" s="4">
        <f t="shared" si="148"/>
        <v>-3.3496696348506161E-4</v>
      </c>
      <c r="AO117" s="4">
        <f t="shared" si="148"/>
        <v>-1.181528510674601E-3</v>
      </c>
      <c r="AP117" s="4">
        <f t="shared" si="148"/>
        <v>7.353359398323267E-4</v>
      </c>
      <c r="AQ117" s="4">
        <f t="shared" si="148"/>
        <v>1.6324545110433242E-3</v>
      </c>
      <c r="AR117" s="4">
        <f t="shared" si="148"/>
        <v>-3.0490487149492651E-4</v>
      </c>
      <c r="AS117" s="4">
        <f t="shared" si="148"/>
        <v>-9.425038727886581E-4</v>
      </c>
      <c r="AT117" s="4">
        <f t="shared" si="148"/>
        <v>-3.0949753391835144E-3</v>
      </c>
      <c r="AU117" s="4">
        <f t="shared" si="148"/>
        <v>-2.7352326501389745E-4</v>
      </c>
      <c r="AV117" s="4">
        <f t="shared" si="148"/>
        <v>-2.9154822766102595E-3</v>
      </c>
      <c r="AW117" s="4">
        <f t="shared" si="148"/>
        <v>-3.1514517039630818E-3</v>
      </c>
      <c r="AY117" s="2">
        <f t="shared" si="140"/>
        <v>0.31945751456761801</v>
      </c>
      <c r="AZ117" s="2">
        <f t="shared" si="140"/>
        <v>0.31236296487224197</v>
      </c>
      <c r="BA117" s="2">
        <f t="shared" si="140"/>
        <v>0.30783929274484106</v>
      </c>
      <c r="BB117" s="2">
        <f t="shared" si="140"/>
        <v>0.30476091097756319</v>
      </c>
      <c r="BC117" s="2">
        <f t="shared" si="140"/>
        <v>0.29735462890869518</v>
      </c>
      <c r="BD117" s="2">
        <f t="shared" si="140"/>
        <v>0.29498896218454851</v>
      </c>
      <c r="BE117" s="2">
        <f t="shared" si="140"/>
        <v>0.29260651925397302</v>
      </c>
      <c r="BF117" s="2">
        <f t="shared" si="140"/>
        <v>0.29035014680257459</v>
      </c>
      <c r="BG117" s="2">
        <f t="shared" si="140"/>
        <v>0.29140431324819815</v>
      </c>
      <c r="BH117" s="2">
        <f t="shared" si="140"/>
        <v>0.29804470322906867</v>
      </c>
      <c r="BI117" s="2">
        <f t="shared" si="140"/>
        <v>0.29487558055987267</v>
      </c>
      <c r="BJ117" s="2">
        <f t="shared" si="140"/>
        <v>0.29381989946568282</v>
      </c>
      <c r="BK117" s="2">
        <f t="shared" si="140"/>
        <v>0.30465049039749276</v>
      </c>
      <c r="BL117" s="2">
        <f t="shared" si="140"/>
        <v>0.31465950981407698</v>
      </c>
      <c r="BM117" s="2">
        <f t="shared" si="140"/>
        <v>0.32320741618471654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0.31999300000000003</v>
      </c>
      <c r="CF117" s="2">
        <f t="shared" si="141"/>
        <v>0.307645</v>
      </c>
      <c r="CG117" s="2">
        <f t="shared" si="141"/>
        <v>0.30675799999999998</v>
      </c>
      <c r="CH117" s="2">
        <f t="shared" si="141"/>
        <v>0.30408400000000002</v>
      </c>
      <c r="CI117" s="2">
        <f t="shared" si="141"/>
        <v>0.29563499999999998</v>
      </c>
      <c r="CJ117" s="2">
        <f t="shared" si="141"/>
        <v>0.29465400000000003</v>
      </c>
      <c r="CK117" s="2">
        <f t="shared" si="141"/>
        <v>0.29142499999999999</v>
      </c>
      <c r="CL117" s="2">
        <f t="shared" si="141"/>
        <v>0.29108600000000001</v>
      </c>
      <c r="CM117" s="2">
        <f t="shared" si="141"/>
        <v>0.293041</v>
      </c>
      <c r="CN117" s="2">
        <f t="shared" si="141"/>
        <v>0.29774699999999998</v>
      </c>
      <c r="CO117" s="2">
        <f t="shared" si="141"/>
        <v>0.293935</v>
      </c>
      <c r="CP117" s="2">
        <f t="shared" si="141"/>
        <v>0.29072500000000001</v>
      </c>
      <c r="CQ117" s="2">
        <f t="shared" si="141"/>
        <v>0.30437700000000001</v>
      </c>
      <c r="CR117" s="2">
        <f t="shared" si="141"/>
        <v>0.31174499999999999</v>
      </c>
      <c r="CS117" s="2">
        <f t="shared" si="141"/>
        <v>0.32028899999999999</v>
      </c>
      <c r="CU117" s="2">
        <f t="shared" si="111"/>
        <v>0.31999300000000003</v>
      </c>
      <c r="CV117" s="2">
        <f t="shared" si="112"/>
        <v>0.307645</v>
      </c>
      <c r="CW117" s="2">
        <f t="shared" si="113"/>
        <v>0.30675799999999998</v>
      </c>
      <c r="CX117" s="2">
        <f t="shared" si="114"/>
        <v>0.30408400000000002</v>
      </c>
      <c r="CY117" s="2">
        <f t="shared" si="115"/>
        <v>0.29563499999999998</v>
      </c>
      <c r="CZ117" s="2">
        <f t="shared" si="116"/>
        <v>0.29465400000000003</v>
      </c>
      <c r="DA117" s="2">
        <f t="shared" si="117"/>
        <v>0.29142499999999999</v>
      </c>
      <c r="DB117" s="2">
        <f t="shared" si="118"/>
        <v>0.29108600000000001</v>
      </c>
      <c r="DC117" s="2">
        <f t="shared" si="119"/>
        <v>0.293041</v>
      </c>
      <c r="DD117" s="2">
        <f t="shared" si="120"/>
        <v>0.29774699999999998</v>
      </c>
      <c r="DE117" s="2">
        <f t="shared" si="121"/>
        <v>0.293935</v>
      </c>
      <c r="DF117" s="2">
        <f t="shared" si="122"/>
        <v>0.29072500000000001</v>
      </c>
      <c r="DG117" s="2">
        <f t="shared" si="123"/>
        <v>0.30437700000000001</v>
      </c>
      <c r="DH117" s="2">
        <f t="shared" si="124"/>
        <v>0.31174499999999999</v>
      </c>
      <c r="DI117" s="2">
        <f t="shared" si="125"/>
        <v>0.32028899999999999</v>
      </c>
      <c r="DK117" s="2">
        <f t="shared" si="149"/>
        <v>0.4363908999999998</v>
      </c>
      <c r="DL117" s="2">
        <f t="shared" si="149"/>
        <v>0.37603409467787113</v>
      </c>
      <c r="DM117" s="2">
        <f t="shared" si="149"/>
        <v>0.37878134845938366</v>
      </c>
      <c r="DN117" s="2">
        <f t="shared" si="149"/>
        <v>0.37577573361344535</v>
      </c>
      <c r="DO117" s="2">
        <f t="shared" si="149"/>
        <v>0.38162166867201436</v>
      </c>
      <c r="DP117" s="2">
        <f t="shared" si="149"/>
        <v>0.36925832727272739</v>
      </c>
      <c r="DQ117" s="2">
        <f t="shared" si="149"/>
        <v>0.36252637005347588</v>
      </c>
      <c r="DR117" s="2">
        <f t="shared" si="149"/>
        <v>0.37118794758064511</v>
      </c>
      <c r="DS117" s="2">
        <f t="shared" si="149"/>
        <v>0.36033610630498542</v>
      </c>
      <c r="DT117" s="2">
        <f t="shared" si="149"/>
        <v>0.36058715120967738</v>
      </c>
      <c r="DU117" s="2">
        <f t="shared" si="149"/>
        <v>0.36545189387829913</v>
      </c>
      <c r="DV117" s="2">
        <f t="shared" si="149"/>
        <v>0.36940320877896615</v>
      </c>
      <c r="DW117" s="2">
        <f t="shared" si="149"/>
        <v>0.36762935071301245</v>
      </c>
      <c r="DX117" s="2">
        <f t="shared" si="149"/>
        <v>0.37519770802139041</v>
      </c>
      <c r="DY117" s="2">
        <f t="shared" si="149"/>
        <v>0.38004735539215689</v>
      </c>
      <c r="EA117" s="2">
        <f t="shared" ref="EA117:EK159" si="153">CE$228*$B117+CE$229</f>
        <v>0.31941180520561313</v>
      </c>
      <c r="EB117" s="2">
        <f t="shared" si="153"/>
        <v>0.31195889165592272</v>
      </c>
      <c r="EC117" s="2">
        <f t="shared" si="153"/>
        <v>0.30737104158064366</v>
      </c>
      <c r="ED117" s="2">
        <f t="shared" si="153"/>
        <v>0.30429071459321411</v>
      </c>
      <c r="EE117" s="2">
        <f t="shared" si="152"/>
        <v>0.29689256843927209</v>
      </c>
      <c r="EF117" s="2">
        <f t="shared" si="152"/>
        <v>0.29454840740818267</v>
      </c>
      <c r="EG117" s="2">
        <f t="shared" si="152"/>
        <v>0.29220951064666018</v>
      </c>
      <c r="EH117" s="2">
        <f t="shared" si="152"/>
        <v>0.28996445533991494</v>
      </c>
      <c r="EI117" s="2">
        <f t="shared" si="152"/>
        <v>0.29106892202502749</v>
      </c>
      <c r="EJ117" s="2">
        <f t="shared" si="152"/>
        <v>0.29775931849529785</v>
      </c>
      <c r="EK117" s="2">
        <f t="shared" si="152"/>
        <v>0.29454431450129165</v>
      </c>
      <c r="EL117" s="2">
        <f t="shared" si="152"/>
        <v>0.2934217799354919</v>
      </c>
      <c r="EM117" s="2">
        <f t="shared" si="136"/>
        <v>0.30430017028146583</v>
      </c>
      <c r="EN117" s="2">
        <f t="shared" si="136"/>
        <v>0.31428827792382236</v>
      </c>
      <c r="EO117" s="2">
        <f t="shared" si="136"/>
        <v>0.32282056876117893</v>
      </c>
      <c r="EQ117" s="2">
        <f t="shared" si="150"/>
        <v>0.31941180520561313</v>
      </c>
      <c r="ER117" s="2">
        <f t="shared" si="150"/>
        <v>0.31071892827300668</v>
      </c>
      <c r="ES117" s="2">
        <f t="shared" si="150"/>
        <v>0.30634828311419565</v>
      </c>
      <c r="ET117" s="2">
        <f t="shared" si="150"/>
        <v>0.30378021060373461</v>
      </c>
      <c r="EU117" s="2">
        <f t="shared" si="150"/>
        <v>0.29622264881373916</v>
      </c>
      <c r="EV117" s="2">
        <f t="shared" si="150"/>
        <v>0.29399356394436671</v>
      </c>
      <c r="EW117" s="2">
        <f t="shared" si="150"/>
        <v>0.2920643519472827</v>
      </c>
      <c r="EX117" s="2">
        <f t="shared" si="150"/>
        <v>0.28986728788482841</v>
      </c>
      <c r="EY117" s="2">
        <f t="shared" si="150"/>
        <v>0.29094327614094495</v>
      </c>
      <c r="EZ117" s="2">
        <f t="shared" si="150"/>
        <v>0.29801412793805043</v>
      </c>
      <c r="FA117" s="2">
        <f t="shared" si="150"/>
        <v>0.2943614716662919</v>
      </c>
      <c r="FB117" s="2">
        <f t="shared" si="150"/>
        <v>0.29316359315238105</v>
      </c>
      <c r="FC117" s="2">
        <f t="shared" si="150"/>
        <v>0.30430881540974647</v>
      </c>
      <c r="FD117" s="2">
        <f t="shared" si="150"/>
        <v>0.31481050394957044</v>
      </c>
      <c r="FE117" s="2">
        <f t="shared" si="150"/>
        <v>0.32234839837771506</v>
      </c>
      <c r="FG117" s="2">
        <f t="shared" si="151"/>
        <v>0.99960925187457494</v>
      </c>
      <c r="FH117" s="2">
        <f t="shared" si="151"/>
        <v>0.99360375576537419</v>
      </c>
      <c r="FI117" s="2">
        <f t="shared" si="151"/>
        <v>0.99336429657376524</v>
      </c>
      <c r="FJ117" s="2">
        <f t="shared" si="151"/>
        <v>0.99338149282235633</v>
      </c>
      <c r="FK117" s="2">
        <f t="shared" si="151"/>
        <v>0.99449174408097618</v>
      </c>
      <c r="FL117" s="2">
        <f t="shared" si="151"/>
        <v>0.99405170270263143</v>
      </c>
      <c r="FM117" s="2">
        <f t="shared" si="151"/>
        <v>0.99433803974810442</v>
      </c>
      <c r="FN117" s="2">
        <f t="shared" si="151"/>
        <v>0.99523789843328581</v>
      </c>
      <c r="FO117" s="2">
        <f t="shared" si="151"/>
        <v>0.99513056034081926</v>
      </c>
      <c r="FP117" s="2">
        <f t="shared" si="151"/>
        <v>0.99551638522465158</v>
      </c>
      <c r="FQ117" s="2">
        <f t="shared" si="151"/>
        <v>0.99529967559356081</v>
      </c>
      <c r="FR117" s="2">
        <f t="shared" si="151"/>
        <v>0.9947333334122479</v>
      </c>
      <c r="FS117" s="2">
        <f t="shared" si="151"/>
        <v>0.99446923245629226</v>
      </c>
      <c r="FT117" s="2">
        <f t="shared" si="151"/>
        <v>0.99395899736780813</v>
      </c>
      <c r="FU117" s="2">
        <f t="shared" si="151"/>
        <v>0.99319578015806076</v>
      </c>
      <c r="FW117" s="2">
        <f t="shared" si="142"/>
        <v>8.4732724771490806E-7</v>
      </c>
      <c r="FX117" s="2">
        <f t="shared" si="142"/>
        <v>4.6512918621975834E-3</v>
      </c>
      <c r="FY117" s="2">
        <f t="shared" si="142"/>
        <v>5.4816987687846654E-3</v>
      </c>
      <c r="FZ117" s="2">
        <f t="shared" si="142"/>
        <v>5.7349740465347816E-3</v>
      </c>
      <c r="GA117" s="2">
        <f t="shared" si="142"/>
        <v>6.9397854164893269E-3</v>
      </c>
      <c r="GB117" s="2">
        <f t="shared" si="142"/>
        <v>6.9245441310855829E-3</v>
      </c>
      <c r="GC117" s="2">
        <f t="shared" si="142"/>
        <v>7.7339883280437118E-3</v>
      </c>
      <c r="GD117" s="2">
        <f t="shared" si="142"/>
        <v>1.1352123948935937E-2</v>
      </c>
      <c r="GE117" s="2">
        <f t="shared" si="142"/>
        <v>1.5131025228485936E-2</v>
      </c>
      <c r="GF117" s="2">
        <f t="shared" si="142"/>
        <v>1.4477229217353968E-2</v>
      </c>
      <c r="GG117" s="2">
        <f t="shared" si="142"/>
        <v>1.1061780825439026E-2</v>
      </c>
      <c r="GH117" s="2">
        <f t="shared" si="142"/>
        <v>7.9373636559071682E-3</v>
      </c>
      <c r="GI117" s="2">
        <f t="shared" si="142"/>
        <v>7.0722289540031784E-3</v>
      </c>
      <c r="GJ117" s="2">
        <f t="shared" si="142"/>
        <v>6.2767126652083123E-3</v>
      </c>
      <c r="GK117" s="2">
        <f t="shared" si="142"/>
        <v>5.371394810256995E-3</v>
      </c>
      <c r="GM117" s="81">
        <f t="shared" si="143"/>
        <v>1.1443512911365037E-14</v>
      </c>
      <c r="GN117" s="81">
        <f t="shared" si="143"/>
        <v>1.786520277928623E-35</v>
      </c>
      <c r="GO117" s="81">
        <f t="shared" si="143"/>
        <v>6.1039536126077208E-48</v>
      </c>
      <c r="GP117" s="81">
        <f t="shared" si="143"/>
        <v>3.3179684541543897E-67</v>
      </c>
      <c r="GQ117" s="81">
        <f t="shared" si="143"/>
        <v>2.2461364181630722E-76</v>
      </c>
      <c r="GR117" s="81">
        <f t="shared" si="143"/>
        <v>2.3649398236466676E-76</v>
      </c>
      <c r="GS117" s="81">
        <f t="shared" si="143"/>
        <v>2.3912365091900116E-87</v>
      </c>
      <c r="GT117" s="81">
        <f t="shared" si="143"/>
        <v>4.6670754068452399E-105</v>
      </c>
      <c r="GU117" s="81">
        <f t="shared" si="143"/>
        <v>5.187206805791539E-105</v>
      </c>
      <c r="GV117" s="81">
        <f t="shared" si="143"/>
        <v>1.2064866678232232E-106</v>
      </c>
      <c r="GW117" s="81">
        <f t="shared" si="143"/>
        <v>1.3460501614258916E-101</v>
      </c>
      <c r="GX117" s="81">
        <f t="shared" si="143"/>
        <v>6.5820684768306525E-85</v>
      </c>
      <c r="GY117" s="81">
        <f t="shared" si="143"/>
        <v>1.5242722816870718E-74</v>
      </c>
      <c r="GZ117" s="81">
        <f t="shared" si="143"/>
        <v>3.6695039913203046E-85</v>
      </c>
      <c r="HA117" s="81">
        <f t="shared" si="143"/>
        <v>4.6529361671058529E-109</v>
      </c>
      <c r="HC117" s="81">
        <f t="shared" si="74"/>
        <v>2.0400507928362335E-7</v>
      </c>
      <c r="HD117" s="81">
        <f t="shared" si="74"/>
        <v>1.7949202075729297E-4</v>
      </c>
      <c r="HE117" s="81">
        <f t="shared" si="74"/>
        <v>5.4706617693225731E-7</v>
      </c>
      <c r="HF117" s="81">
        <f t="shared" si="74"/>
        <v>2.5585234813883461E-8</v>
      </c>
      <c r="HG117" s="81">
        <f t="shared" si="74"/>
        <v>8.1589521400795729E-12</v>
      </c>
      <c r="HH117" s="81">
        <f t="shared" si="74"/>
        <v>1.357360366385416E-11</v>
      </c>
      <c r="HI117" s="81">
        <f t="shared" si="139"/>
        <v>7.3521137927190684E-16</v>
      </c>
      <c r="HJ117" s="81">
        <f t="shared" si="139"/>
        <v>3.0567272735344301E-20</v>
      </c>
      <c r="HK117" s="81">
        <f t="shared" si="139"/>
        <v>3.8677779633273041E-28</v>
      </c>
      <c r="HL117" s="81">
        <f t="shared" si="139"/>
        <v>2.164037296449862E-28</v>
      </c>
      <c r="HM117" s="81">
        <f t="shared" si="139"/>
        <v>7.3339064729461755E-22</v>
      </c>
      <c r="HN117" s="81">
        <f t="shared" si="139"/>
        <v>1.3747509188856592E-15</v>
      </c>
      <c r="HO117" s="81">
        <f t="shared" si="139"/>
        <v>1.1933040803994798E-11</v>
      </c>
      <c r="HP117" s="81">
        <f t="shared" si="139"/>
        <v>1.4701554947401054E-13</v>
      </c>
      <c r="HQ117" s="81">
        <f t="shared" si="139"/>
        <v>1.3102355222901082E-21</v>
      </c>
      <c r="HS117" s="81">
        <f t="shared" si="144"/>
        <v>7.5218129765041618E-6</v>
      </c>
      <c r="HT117" s="81">
        <f t="shared" si="144"/>
        <v>1.4253123315054892E-8</v>
      </c>
      <c r="HU117" s="81">
        <f t="shared" si="144"/>
        <v>3.1697281402039083E-9</v>
      </c>
      <c r="HV117" s="81">
        <f t="shared" si="144"/>
        <v>9.9760900307642135E-9</v>
      </c>
      <c r="HW117" s="81">
        <f t="shared" si="144"/>
        <v>1.2809807038822523E-8</v>
      </c>
      <c r="HX117" s="81">
        <f t="shared" si="144"/>
        <v>1.1780898302425319E-8</v>
      </c>
      <c r="HY117" s="81">
        <f t="shared" si="144"/>
        <v>2.0369436470944686E-8</v>
      </c>
      <c r="HZ117" s="81">
        <f t="shared" si="144"/>
        <v>1.11685518442664E-6</v>
      </c>
      <c r="IA117" s="81">
        <f t="shared" si="144"/>
        <v>8.5163746393804731E-6</v>
      </c>
      <c r="IB117" s="81">
        <f t="shared" si="144"/>
        <v>1.5062942079257841E-5</v>
      </c>
      <c r="IC117" s="81">
        <f t="shared" si="144"/>
        <v>3.4666857930397146E-6</v>
      </c>
      <c r="ID117" s="81">
        <f t="shared" si="144"/>
        <v>1.1223019450028719E-7</v>
      </c>
      <c r="IE117" s="81">
        <f t="shared" si="144"/>
        <v>4.3758346284610328E-8</v>
      </c>
      <c r="IF117" s="81">
        <f t="shared" si="144"/>
        <v>8.619648337360822E-7</v>
      </c>
      <c r="IG117" s="81">
        <f t="shared" si="144"/>
        <v>1.5046507590267617E-4</v>
      </c>
      <c r="II117" s="81">
        <f t="shared" si="145"/>
        <v>1.4251570496634613E-65</v>
      </c>
      <c r="IJ117" s="81">
        <f t="shared" si="145"/>
        <v>4.1806990520803681E-52</v>
      </c>
      <c r="IK117" s="81">
        <f t="shared" si="145"/>
        <v>3.4066008896009592E-55</v>
      </c>
      <c r="IL117" s="81">
        <f t="shared" si="145"/>
        <v>1.1927307114397458E-52</v>
      </c>
      <c r="IM117" s="81">
        <f t="shared" si="145"/>
        <v>2.6911881503609556E-55</v>
      </c>
      <c r="IN117" s="81">
        <f t="shared" si="145"/>
        <v>4.6847312875930026E-55</v>
      </c>
      <c r="IO117" s="81">
        <f t="shared" si="145"/>
        <v>3.5800432723584634E-55</v>
      </c>
      <c r="IP117" s="81">
        <f t="shared" si="145"/>
        <v>3.25223287108855E-49</v>
      </c>
      <c r="IQ117" s="81">
        <f t="shared" si="145"/>
        <v>6.6414643131065444E-46</v>
      </c>
      <c r="IR117" s="81">
        <f t="shared" si="145"/>
        <v>7.4719757161941851E-44</v>
      </c>
      <c r="IS117" s="81">
        <f t="shared" si="145"/>
        <v>2.0880770730561818E-45</v>
      </c>
      <c r="IT117" s="81">
        <f t="shared" si="145"/>
        <v>1.1943841491856617E-50</v>
      </c>
      <c r="IU117" s="81">
        <f t="shared" si="145"/>
        <v>1.3516499692809993E-48</v>
      </c>
      <c r="IV117" s="81">
        <f t="shared" si="145"/>
        <v>8.139395690408819E-56</v>
      </c>
      <c r="IW117" s="81">
        <f t="shared" si="145"/>
        <v>1.1773640676617566E-22</v>
      </c>
      <c r="IY117" s="81">
        <f t="shared" si="146"/>
        <v>7.7258180672312978E-6</v>
      </c>
      <c r="IZ117" s="81">
        <f t="shared" si="146"/>
        <v>1.7950627388060804E-4</v>
      </c>
      <c r="JA117" s="81">
        <f t="shared" si="146"/>
        <v>5.5023590507246118E-7</v>
      </c>
      <c r="JB117" s="81">
        <f t="shared" si="146"/>
        <v>3.5561324844647677E-8</v>
      </c>
      <c r="JC117" s="81">
        <f t="shared" si="146"/>
        <v>1.2817965990962602E-8</v>
      </c>
      <c r="JD117" s="81">
        <f t="shared" si="146"/>
        <v>1.1794471906089174E-8</v>
      </c>
      <c r="JE117" s="81">
        <f t="shared" si="146"/>
        <v>2.0369437206156066E-8</v>
      </c>
      <c r="JF117" s="81">
        <f t="shared" si="146"/>
        <v>1.1168551844266705E-6</v>
      </c>
      <c r="JG117" s="81">
        <f t="shared" si="146"/>
        <v>8.5163746393804731E-6</v>
      </c>
      <c r="JH117" s="81">
        <f t="shared" si="146"/>
        <v>1.5062942079257841E-5</v>
      </c>
      <c r="JI117" s="81">
        <f t="shared" si="146"/>
        <v>3.4666857930397155E-6</v>
      </c>
      <c r="JJ117" s="81">
        <f t="shared" si="146"/>
        <v>1.1223019587503812E-7</v>
      </c>
      <c r="JK117" s="81">
        <f t="shared" si="146"/>
        <v>4.3770279325414322E-8</v>
      </c>
      <c r="JL117" s="81">
        <f t="shared" si="146"/>
        <v>8.6196498075163172E-7</v>
      </c>
      <c r="JM117" s="81">
        <f t="shared" si="146"/>
        <v>1.5046507590267617E-4</v>
      </c>
    </row>
    <row r="118" spans="2:273" x14ac:dyDescent="0.25">
      <c r="B118" s="2">
        <v>91</v>
      </c>
      <c r="C118" s="37">
        <v>0.314438</v>
      </c>
      <c r="D118" s="37">
        <v>0.312193</v>
      </c>
      <c r="E118" s="37">
        <v>0.30496099999999998</v>
      </c>
      <c r="F118" s="37">
        <v>0.30609700000000001</v>
      </c>
      <c r="G118" s="37">
        <v>0.29487099999999999</v>
      </c>
      <c r="H118" s="37">
        <v>0.29613499999999998</v>
      </c>
      <c r="I118" s="37">
        <v>0.29319899999999999</v>
      </c>
      <c r="J118" s="37">
        <v>0.29425800000000002</v>
      </c>
      <c r="K118" s="37">
        <v>0.29007300000000003</v>
      </c>
      <c r="L118" s="37">
        <v>0.30047099999999999</v>
      </c>
      <c r="M118" s="37">
        <v>0.292327</v>
      </c>
      <c r="N118" s="37">
        <v>0.29224899999999998</v>
      </c>
      <c r="O118" s="37">
        <v>0.30310599999999999</v>
      </c>
      <c r="P118" s="37">
        <v>0.313886</v>
      </c>
      <c r="Q118" s="37">
        <v>0.32309300000000002</v>
      </c>
      <c r="S118" s="4">
        <f t="shared" si="147"/>
        <v>0.31912489585319515</v>
      </c>
      <c r="T118" s="4">
        <f t="shared" si="147"/>
        <v>0.31197124879572491</v>
      </c>
      <c r="U118" s="4">
        <f t="shared" si="147"/>
        <v>0.30742768891068656</v>
      </c>
      <c r="V118" s="4">
        <f t="shared" si="147"/>
        <v>0.30438180878008519</v>
      </c>
      <c r="W118" s="4">
        <f t="shared" si="147"/>
        <v>0.29696335888286268</v>
      </c>
      <c r="X118" s="4">
        <f t="shared" si="147"/>
        <v>0.29461882936871087</v>
      </c>
      <c r="Y118" s="4">
        <f t="shared" si="147"/>
        <v>0.29227722395048966</v>
      </c>
      <c r="Z118" s="4">
        <f t="shared" si="147"/>
        <v>0.29005401142392206</v>
      </c>
      <c r="AA118" s="4">
        <f t="shared" si="147"/>
        <v>0.29106866824309124</v>
      </c>
      <c r="AB118" s="4">
        <f t="shared" si="147"/>
        <v>0.29780950331423567</v>
      </c>
      <c r="AC118" s="4">
        <f t="shared" si="147"/>
        <v>0.29453654574638166</v>
      </c>
      <c r="AD118" s="4">
        <f t="shared" si="147"/>
        <v>0.29354100922814447</v>
      </c>
      <c r="AE118" s="4">
        <f t="shared" si="147"/>
        <v>0.30437035254538847</v>
      </c>
      <c r="AF118" s="4">
        <f t="shared" si="147"/>
        <v>0.31439770285329849</v>
      </c>
      <c r="AG118" s="4">
        <f t="shared" si="147"/>
        <v>0.32330527827757499</v>
      </c>
      <c r="AI118" s="4">
        <f t="shared" si="148"/>
        <v>-4.6868958531951499E-3</v>
      </c>
      <c r="AJ118" s="4">
        <f t="shared" si="148"/>
        <v>2.217512042750891E-4</v>
      </c>
      <c r="AK118" s="4">
        <f t="shared" si="148"/>
        <v>-2.4666889106865764E-3</v>
      </c>
      <c r="AL118" s="4">
        <f t="shared" si="148"/>
        <v>1.7151912199148134E-3</v>
      </c>
      <c r="AM118" s="4">
        <f t="shared" si="148"/>
        <v>-2.0923588828626882E-3</v>
      </c>
      <c r="AN118" s="4">
        <f t="shared" si="148"/>
        <v>1.5161706312891154E-3</v>
      </c>
      <c r="AO118" s="4">
        <f t="shared" si="148"/>
        <v>9.2177604951032555E-4</v>
      </c>
      <c r="AP118" s="4">
        <f t="shared" si="148"/>
        <v>4.203988576077955E-3</v>
      </c>
      <c r="AQ118" s="4">
        <f t="shared" si="148"/>
        <v>-9.9566824309121893E-4</v>
      </c>
      <c r="AR118" s="4">
        <f t="shared" si="148"/>
        <v>2.6614966857643196E-3</v>
      </c>
      <c r="AS118" s="4">
        <f t="shared" si="148"/>
        <v>-2.2095457463816581E-3</v>
      </c>
      <c r="AT118" s="4">
        <f t="shared" si="148"/>
        <v>-1.2920092281444862E-3</v>
      </c>
      <c r="AU118" s="4">
        <f t="shared" si="148"/>
        <v>-1.2643525453884807E-3</v>
      </c>
      <c r="AV118" s="4">
        <f t="shared" si="148"/>
        <v>-5.1170285329849019E-4</v>
      </c>
      <c r="AW118" s="4">
        <f t="shared" si="148"/>
        <v>-2.122782775749732E-4</v>
      </c>
      <c r="AY118" s="2">
        <f t="shared" si="140"/>
        <v>0.31912489350748191</v>
      </c>
      <c r="AZ118" s="2">
        <f t="shared" si="140"/>
        <v>0.31196868665700872</v>
      </c>
      <c r="BA118" s="2">
        <f t="shared" si="140"/>
        <v>0.30742768438052193</v>
      </c>
      <c r="BB118" s="2">
        <f t="shared" si="140"/>
        <v>0.30438179954813394</v>
      </c>
      <c r="BC118" s="2">
        <f t="shared" si="140"/>
        <v>0.29696334200079405</v>
      </c>
      <c r="BD118" s="2">
        <f t="shared" si="140"/>
        <v>0.29461881116429506</v>
      </c>
      <c r="BE118" s="2">
        <f t="shared" si="140"/>
        <v>0.29227718838881617</v>
      </c>
      <c r="BF118" s="2">
        <f t="shared" si="140"/>
        <v>0.29005230747337579</v>
      </c>
      <c r="BG118" s="2">
        <f t="shared" si="140"/>
        <v>0.29105568959291744</v>
      </c>
      <c r="BH118" s="2">
        <f t="shared" si="140"/>
        <v>0.2977888690074722</v>
      </c>
      <c r="BI118" s="2">
        <f t="shared" si="140"/>
        <v>0.2945308638357319</v>
      </c>
      <c r="BJ118" s="2">
        <f t="shared" si="140"/>
        <v>0.29354075115309852</v>
      </c>
      <c r="BK118" s="2">
        <f t="shared" si="140"/>
        <v>0.30437024239705263</v>
      </c>
      <c r="BL118" s="2">
        <f t="shared" si="140"/>
        <v>0.31439525441531618</v>
      </c>
      <c r="BM118" s="2">
        <f t="shared" si="140"/>
        <v>0.32290852113200269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0.314438</v>
      </c>
      <c r="CF118" s="2">
        <f t="shared" si="141"/>
        <v>0.312193</v>
      </c>
      <c r="CG118" s="2">
        <f t="shared" si="141"/>
        <v>0.30496099999999998</v>
      </c>
      <c r="CH118" s="2">
        <f t="shared" si="141"/>
        <v>0.30609700000000001</v>
      </c>
      <c r="CI118" s="2">
        <f t="shared" si="141"/>
        <v>0.29487099999999999</v>
      </c>
      <c r="CJ118" s="2">
        <f t="shared" si="141"/>
        <v>0.29613499999999998</v>
      </c>
      <c r="CK118" s="2">
        <f t="shared" si="141"/>
        <v>0.29319899999999999</v>
      </c>
      <c r="CL118" s="2">
        <f t="shared" si="141"/>
        <v>0.29425800000000002</v>
      </c>
      <c r="CM118" s="2">
        <f t="shared" si="141"/>
        <v>0.29007300000000003</v>
      </c>
      <c r="CN118" s="2">
        <f t="shared" si="141"/>
        <v>0.30047099999999999</v>
      </c>
      <c r="CO118" s="2">
        <f t="shared" si="141"/>
        <v>0.292327</v>
      </c>
      <c r="CP118" s="2">
        <f t="shared" si="141"/>
        <v>0.29224899999999998</v>
      </c>
      <c r="CQ118" s="2">
        <f t="shared" si="141"/>
        <v>0.30310599999999999</v>
      </c>
      <c r="CR118" s="2">
        <f t="shared" si="141"/>
        <v>0.313886</v>
      </c>
      <c r="CS118" s="2">
        <f t="shared" si="141"/>
        <v>0.32309300000000002</v>
      </c>
      <c r="CU118" s="2">
        <f t="shared" si="111"/>
        <v>0.314438</v>
      </c>
      <c r="CV118" s="2">
        <f t="shared" si="112"/>
        <v>0.312193</v>
      </c>
      <c r="CW118" s="2">
        <f t="shared" si="113"/>
        <v>0.30496099999999998</v>
      </c>
      <c r="CX118" s="2">
        <f t="shared" si="114"/>
        <v>0.30609700000000001</v>
      </c>
      <c r="CY118" s="2">
        <f t="shared" si="115"/>
        <v>0.29487099999999999</v>
      </c>
      <c r="CZ118" s="2">
        <f t="shared" si="116"/>
        <v>0.29613499999999998</v>
      </c>
      <c r="DA118" s="2">
        <f t="shared" si="117"/>
        <v>0.29319899999999999</v>
      </c>
      <c r="DB118" s="2">
        <f t="shared" si="118"/>
        <v>0.29425800000000002</v>
      </c>
      <c r="DC118" s="2">
        <f t="shared" si="119"/>
        <v>0.29007300000000003</v>
      </c>
      <c r="DD118" s="2">
        <f t="shared" si="120"/>
        <v>0.30047099999999999</v>
      </c>
      <c r="DE118" s="2">
        <f t="shared" si="121"/>
        <v>0.292327</v>
      </c>
      <c r="DF118" s="2">
        <f t="shared" si="122"/>
        <v>0.29224899999999998</v>
      </c>
      <c r="DG118" s="2">
        <f t="shared" si="123"/>
        <v>0.30310599999999999</v>
      </c>
      <c r="DH118" s="2">
        <f t="shared" si="124"/>
        <v>0.313886</v>
      </c>
      <c r="DI118" s="2">
        <f t="shared" si="125"/>
        <v>0.32309300000000002</v>
      </c>
      <c r="DK118" s="2">
        <f t="shared" si="149"/>
        <v>0.43731029999999982</v>
      </c>
      <c r="DL118" s="2">
        <f t="shared" si="149"/>
        <v>0.37656367170868349</v>
      </c>
      <c r="DM118" s="2">
        <f t="shared" si="149"/>
        <v>0.37943930196078424</v>
      </c>
      <c r="DN118" s="2">
        <f t="shared" si="149"/>
        <v>0.37643089747899161</v>
      </c>
      <c r="DO118" s="2">
        <f t="shared" si="149"/>
        <v>0.38244497582442077</v>
      </c>
      <c r="DP118" s="2">
        <f t="shared" si="149"/>
        <v>0.36997425729564565</v>
      </c>
      <c r="DQ118" s="2">
        <f t="shared" si="149"/>
        <v>0.36313557356760878</v>
      </c>
      <c r="DR118" s="2">
        <f t="shared" si="149"/>
        <v>0.3718652983870967</v>
      </c>
      <c r="DS118" s="2">
        <f t="shared" si="149"/>
        <v>0.36097205571847513</v>
      </c>
      <c r="DT118" s="2">
        <f t="shared" si="149"/>
        <v>0.3610881532258064</v>
      </c>
      <c r="DU118" s="2">
        <f t="shared" si="149"/>
        <v>0.36597321334310851</v>
      </c>
      <c r="DV118" s="2">
        <f t="shared" si="149"/>
        <v>0.37006390897950087</v>
      </c>
      <c r="DW118" s="2">
        <f t="shared" si="149"/>
        <v>0.368201936942959</v>
      </c>
      <c r="DX118" s="2">
        <f t="shared" si="149"/>
        <v>0.37579936791443852</v>
      </c>
      <c r="DY118" s="2">
        <f t="shared" si="149"/>
        <v>0.38061322638146172</v>
      </c>
      <c r="EA118" s="2">
        <f t="shared" si="153"/>
        <v>0.31908275972106642</v>
      </c>
      <c r="EB118" s="2">
        <f t="shared" si="153"/>
        <v>0.31159544411067325</v>
      </c>
      <c r="EC118" s="2">
        <f t="shared" si="153"/>
        <v>0.30699473756831241</v>
      </c>
      <c r="ED118" s="2">
        <f t="shared" si="153"/>
        <v>0.30394700007296604</v>
      </c>
      <c r="EE118" s="2">
        <f t="shared" si="152"/>
        <v>0.2965362475167595</v>
      </c>
      <c r="EF118" s="2">
        <f t="shared" si="152"/>
        <v>0.29421145858144843</v>
      </c>
      <c r="EG118" s="2">
        <f t="shared" si="152"/>
        <v>0.29191033780445297</v>
      </c>
      <c r="EH118" s="2">
        <f t="shared" si="152"/>
        <v>0.28969641981031169</v>
      </c>
      <c r="EI118" s="2">
        <f t="shared" si="152"/>
        <v>0.29074550080538669</v>
      </c>
      <c r="EJ118" s="2">
        <f t="shared" si="152"/>
        <v>0.29752583908045982</v>
      </c>
      <c r="EK118" s="2">
        <f t="shared" si="152"/>
        <v>0.29422507770941453</v>
      </c>
      <c r="EL118" s="2">
        <f t="shared" si="152"/>
        <v>0.29317327969792939</v>
      </c>
      <c r="EM118" s="2">
        <f t="shared" si="136"/>
        <v>0.30404642466985315</v>
      </c>
      <c r="EN118" s="2">
        <f t="shared" si="136"/>
        <v>0.31405163517221535</v>
      </c>
      <c r="EO118" s="2">
        <f t="shared" si="136"/>
        <v>0.32255092929465745</v>
      </c>
      <c r="EQ118" s="2">
        <f t="shared" si="150"/>
        <v>0.31908275972106642</v>
      </c>
      <c r="ER118" s="2">
        <f t="shared" si="150"/>
        <v>0.31042642093887601</v>
      </c>
      <c r="ES118" s="2">
        <f t="shared" si="150"/>
        <v>0.30604061923421966</v>
      </c>
      <c r="ET118" s="2">
        <f t="shared" si="150"/>
        <v>0.30347297258960521</v>
      </c>
      <c r="EU118" s="2">
        <f t="shared" si="150"/>
        <v>0.29592015156517054</v>
      </c>
      <c r="EV118" s="2">
        <f t="shared" si="150"/>
        <v>0.29370152653862691</v>
      </c>
      <c r="EW118" s="2">
        <f t="shared" si="150"/>
        <v>0.29177776368244057</v>
      </c>
      <c r="EX118" s="2">
        <f t="shared" si="150"/>
        <v>0.28960564885495893</v>
      </c>
      <c r="EY118" s="2">
        <f t="shared" si="150"/>
        <v>0.29063565703918715</v>
      </c>
      <c r="EZ118" s="2">
        <f t="shared" si="150"/>
        <v>0.29771599726692988</v>
      </c>
      <c r="FA118" s="2">
        <f t="shared" si="150"/>
        <v>0.29406766528493078</v>
      </c>
      <c r="FB118" s="2">
        <f t="shared" si="150"/>
        <v>0.29294040086541645</v>
      </c>
      <c r="FC118" s="2">
        <f t="shared" si="150"/>
        <v>0.30405314377467985</v>
      </c>
      <c r="FD118" s="2">
        <f t="shared" si="150"/>
        <v>0.31452293614789006</v>
      </c>
      <c r="FE118" s="2">
        <f t="shared" si="150"/>
        <v>0.32205303582280037</v>
      </c>
      <c r="FG118" s="2">
        <f t="shared" si="151"/>
        <v>0.99964362122128192</v>
      </c>
      <c r="FH118" s="2">
        <f t="shared" si="151"/>
        <v>0.99416327101483815</v>
      </c>
      <c r="FI118" s="2">
        <f t="shared" si="151"/>
        <v>0.99394463100037778</v>
      </c>
      <c r="FJ118" s="2">
        <f t="shared" si="151"/>
        <v>0.99396033247162796</v>
      </c>
      <c r="FK118" s="2">
        <f t="shared" si="151"/>
        <v>0.99497397494835038</v>
      </c>
      <c r="FL118" s="2">
        <f t="shared" si="151"/>
        <v>0.9945722475811628</v>
      </c>
      <c r="FM118" s="2">
        <f t="shared" si="151"/>
        <v>0.99483365705203686</v>
      </c>
      <c r="FN118" s="2">
        <f t="shared" si="151"/>
        <v>0.99565509117837347</v>
      </c>
      <c r="FO118" s="2">
        <f t="shared" si="151"/>
        <v>0.9955571146598774</v>
      </c>
      <c r="FP118" s="2">
        <f t="shared" si="151"/>
        <v>0.99590928089783526</v>
      </c>
      <c r="FQ118" s="2">
        <f t="shared" si="151"/>
        <v>0.99571147955684891</v>
      </c>
      <c r="FR118" s="2">
        <f t="shared" si="151"/>
        <v>0.99519451607744647</v>
      </c>
      <c r="FS118" s="2">
        <f t="shared" si="151"/>
        <v>0.99495342414618404</v>
      </c>
      <c r="FT118" s="2">
        <f t="shared" si="151"/>
        <v>0.99448761004794339</v>
      </c>
      <c r="FU118" s="2">
        <f t="shared" si="151"/>
        <v>0.9937907602939261</v>
      </c>
      <c r="FW118" s="2">
        <f t="shared" si="142"/>
        <v>9.2907577616676505E-7</v>
      </c>
      <c r="FX118" s="2">
        <f t="shared" si="142"/>
        <v>5.0977525032902347E-3</v>
      </c>
      <c r="FY118" s="2">
        <f t="shared" si="142"/>
        <v>6.0073860851057159E-3</v>
      </c>
      <c r="FZ118" s="2">
        <f t="shared" si="142"/>
        <v>6.2847966198110432E-3</v>
      </c>
      <c r="GA118" s="2">
        <f t="shared" si="142"/>
        <v>7.6042320729220588E-3</v>
      </c>
      <c r="GB118" s="2">
        <f t="shared" si="142"/>
        <v>7.5875426671018868E-3</v>
      </c>
      <c r="GC118" s="2">
        <f t="shared" si="142"/>
        <v>8.4738267298411166E-3</v>
      </c>
      <c r="GD118" s="2">
        <f t="shared" si="142"/>
        <v>1.2433738556093747E-2</v>
      </c>
      <c r="GE118" s="2">
        <f t="shared" si="142"/>
        <v>1.6566655013077327E-2</v>
      </c>
      <c r="GF118" s="2">
        <f t="shared" si="142"/>
        <v>1.5851825347049348E-2</v>
      </c>
      <c r="GG118" s="2">
        <f t="shared" si="142"/>
        <v>1.2116070964355423E-2</v>
      </c>
      <c r="GH118" s="2">
        <f t="shared" si="142"/>
        <v>8.6964865660972644E-3</v>
      </c>
      <c r="GI118" s="2">
        <f t="shared" si="142"/>
        <v>7.7492574047170687E-3</v>
      </c>
      <c r="GJ118" s="2">
        <f t="shared" si="142"/>
        <v>6.8781134297996481E-3</v>
      </c>
      <c r="GK118" s="2">
        <f t="shared" si="142"/>
        <v>5.886566741096038E-3</v>
      </c>
      <c r="GM118" s="81">
        <f t="shared" si="143"/>
        <v>3.1715527483192308E-15</v>
      </c>
      <c r="GN118" s="81">
        <f t="shared" si="143"/>
        <v>1.5067685358499548E-37</v>
      </c>
      <c r="GO118" s="81">
        <f t="shared" si="143"/>
        <v>1.063824330865334E-50</v>
      </c>
      <c r="GP118" s="81">
        <f t="shared" si="143"/>
        <v>5.3028786408684407E-71</v>
      </c>
      <c r="GQ118" s="81">
        <f t="shared" si="143"/>
        <v>1.8836952050661651E-80</v>
      </c>
      <c r="GR118" s="81">
        <f t="shared" si="143"/>
        <v>1.6067279608379764E-80</v>
      </c>
      <c r="GS118" s="81">
        <f t="shared" si="143"/>
        <v>5.213697300086221E-92</v>
      </c>
      <c r="GT118" s="81">
        <f t="shared" si="143"/>
        <v>2.2370121637726973E-110</v>
      </c>
      <c r="GU118" s="81">
        <f t="shared" si="143"/>
        <v>3.0991422044402458E-110</v>
      </c>
      <c r="GV118" s="81">
        <f t="shared" si="143"/>
        <v>6.0657206373564236E-112</v>
      </c>
      <c r="GW118" s="81">
        <f t="shared" si="143"/>
        <v>1.025629954213676E-106</v>
      </c>
      <c r="GX118" s="81">
        <f t="shared" si="143"/>
        <v>2.2475538870707025E-89</v>
      </c>
      <c r="GY118" s="81">
        <f t="shared" si="143"/>
        <v>1.1063310936352108E-78</v>
      </c>
      <c r="GZ118" s="81">
        <f t="shared" si="143"/>
        <v>7.1406114360409928E-90</v>
      </c>
      <c r="HA118" s="81">
        <f t="shared" si="143"/>
        <v>1.1738470802138236E-114</v>
      </c>
      <c r="HC118" s="81">
        <f t="shared" si="74"/>
        <v>5.6912548416738195E-8</v>
      </c>
      <c r="HD118" s="81">
        <f t="shared" si="74"/>
        <v>3.5139310051416579E-5</v>
      </c>
      <c r="HE118" s="81">
        <f t="shared" si="74"/>
        <v>4.5347375012154016E-8</v>
      </c>
      <c r="HF118" s="81">
        <f t="shared" si="74"/>
        <v>1.5448744442217137E-9</v>
      </c>
      <c r="HG118" s="81">
        <f t="shared" si="74"/>
        <v>2.4908533842443804E-13</v>
      </c>
      <c r="HH118" s="81">
        <f t="shared" si="74"/>
        <v>3.6805258001653331E-13</v>
      </c>
      <c r="HI118" s="81">
        <f t="shared" si="139"/>
        <v>6.5470065357647415E-18</v>
      </c>
      <c r="HJ118" s="81">
        <f t="shared" si="139"/>
        <v>1.7621550331052506E-22</v>
      </c>
      <c r="HK118" s="81">
        <f t="shared" si="139"/>
        <v>3.8934305554356121E-31</v>
      </c>
      <c r="HL118" s="81">
        <f t="shared" si="139"/>
        <v>2.3543393979153582E-31</v>
      </c>
      <c r="HM118" s="81">
        <f t="shared" si="139"/>
        <v>3.0726187076207727E-24</v>
      </c>
      <c r="HN118" s="81">
        <f t="shared" si="139"/>
        <v>1.6302715092871829E-17</v>
      </c>
      <c r="HO118" s="81">
        <f t="shared" si="139"/>
        <v>2.5376702140168773E-13</v>
      </c>
      <c r="HP118" s="81">
        <f t="shared" si="139"/>
        <v>1.6492257841339829E-15</v>
      </c>
      <c r="HQ118" s="81">
        <f t="shared" si="139"/>
        <v>2.6643572485739532E-24</v>
      </c>
      <c r="HS118" s="81">
        <f t="shared" si="144"/>
        <v>1.1585370357919842E-5</v>
      </c>
      <c r="HT118" s="81">
        <f t="shared" si="144"/>
        <v>4.9013890977344687E-8</v>
      </c>
      <c r="HU118" s="81">
        <f t="shared" si="144"/>
        <v>1.2444282605106665E-8</v>
      </c>
      <c r="HV118" s="81">
        <f t="shared" si="144"/>
        <v>3.6779496049891148E-8</v>
      </c>
      <c r="HW118" s="81">
        <f t="shared" si="144"/>
        <v>5.0833651888479383E-8</v>
      </c>
      <c r="HX118" s="81">
        <f t="shared" si="144"/>
        <v>4.6735915227658222E-8</v>
      </c>
      <c r="HY118" s="81">
        <f t="shared" si="144"/>
        <v>8.1622779726314534E-8</v>
      </c>
      <c r="HZ118" s="81">
        <f t="shared" si="144"/>
        <v>3.8641795253559295E-6</v>
      </c>
      <c r="IA118" s="81">
        <f t="shared" si="144"/>
        <v>2.7588433839618185E-5</v>
      </c>
      <c r="IB118" s="81">
        <f t="shared" si="144"/>
        <v>4.5564314800847708E-5</v>
      </c>
      <c r="IC118" s="81">
        <f t="shared" si="144"/>
        <v>1.0753176463949998E-5</v>
      </c>
      <c r="ID118" s="81">
        <f t="shared" si="144"/>
        <v>3.9835608290139759E-7</v>
      </c>
      <c r="IE118" s="81">
        <f t="shared" si="144"/>
        <v>1.5256424200275166E-7</v>
      </c>
      <c r="IF118" s="81">
        <f t="shared" si="144"/>
        <v>2.2516303947235945E-6</v>
      </c>
      <c r="IG118" s="81">
        <f t="shared" si="144"/>
        <v>2.6510735968643634E-4</v>
      </c>
      <c r="II118" s="81">
        <f t="shared" si="145"/>
        <v>9.7897180657983805E-65</v>
      </c>
      <c r="IJ118" s="81">
        <f t="shared" si="145"/>
        <v>2.1563837276652467E-50</v>
      </c>
      <c r="IK118" s="81">
        <f t="shared" si="145"/>
        <v>2.5507687415169939E-53</v>
      </c>
      <c r="IL118" s="81">
        <f t="shared" si="145"/>
        <v>7.5428140315354677E-51</v>
      </c>
      <c r="IM118" s="81">
        <f t="shared" si="145"/>
        <v>2.4936189371092919E-53</v>
      </c>
      <c r="IN118" s="81">
        <f t="shared" si="145"/>
        <v>4.2451176950837036E-53</v>
      </c>
      <c r="IO118" s="81">
        <f t="shared" si="145"/>
        <v>3.6302880492950544E-53</v>
      </c>
      <c r="IP118" s="81">
        <f t="shared" si="145"/>
        <v>2.8072895784186973E-47</v>
      </c>
      <c r="IQ118" s="81">
        <f t="shared" si="145"/>
        <v>5.5994529394182932E-44</v>
      </c>
      <c r="IR118" s="81">
        <f t="shared" si="145"/>
        <v>4.9087822083816197E-42</v>
      </c>
      <c r="IS118" s="81">
        <f t="shared" si="145"/>
        <v>1.2328213755494994E-43</v>
      </c>
      <c r="IT118" s="81">
        <f t="shared" si="145"/>
        <v>8.3897843713896841E-49</v>
      </c>
      <c r="IU118" s="81">
        <f t="shared" si="145"/>
        <v>7.2275153212745165E-47</v>
      </c>
      <c r="IV118" s="81">
        <f t="shared" si="145"/>
        <v>7.1981186840418067E-54</v>
      </c>
      <c r="IW118" s="81">
        <f t="shared" si="145"/>
        <v>6.4132817527152421E-22</v>
      </c>
      <c r="IY118" s="81">
        <f t="shared" si="146"/>
        <v>1.1642282909508133E-5</v>
      </c>
      <c r="IZ118" s="81">
        <f t="shared" si="146"/>
        <v>3.5188323942393922E-5</v>
      </c>
      <c r="JA118" s="81">
        <f t="shared" si="146"/>
        <v>5.7791657617260681E-8</v>
      </c>
      <c r="JB118" s="81">
        <f t="shared" si="146"/>
        <v>3.8324370494112863E-8</v>
      </c>
      <c r="JC118" s="81">
        <f t="shared" si="146"/>
        <v>5.083390097381781E-8</v>
      </c>
      <c r="JD118" s="81">
        <f t="shared" si="146"/>
        <v>4.673628328023824E-8</v>
      </c>
      <c r="JE118" s="81">
        <f t="shared" si="146"/>
        <v>8.1622779732861543E-8</v>
      </c>
      <c r="JF118" s="81">
        <f t="shared" si="146"/>
        <v>3.8641795253559295E-6</v>
      </c>
      <c r="JG118" s="81">
        <f t="shared" si="146"/>
        <v>2.7588433839618185E-5</v>
      </c>
      <c r="JH118" s="81">
        <f t="shared" si="146"/>
        <v>4.5564314800847708E-5</v>
      </c>
      <c r="JI118" s="81">
        <f t="shared" si="146"/>
        <v>1.0753176463949998E-5</v>
      </c>
      <c r="JJ118" s="81">
        <f t="shared" si="146"/>
        <v>3.9835608291770033E-7</v>
      </c>
      <c r="JK118" s="81">
        <f t="shared" si="146"/>
        <v>1.5256449576977307E-7</v>
      </c>
      <c r="JL118" s="81">
        <f t="shared" si="146"/>
        <v>2.2516303963728202E-6</v>
      </c>
      <c r="JM118" s="81">
        <f t="shared" si="146"/>
        <v>2.6510735968643634E-4</v>
      </c>
    </row>
    <row r="119" spans="2:273" x14ac:dyDescent="0.25">
      <c r="B119" s="2">
        <v>92</v>
      </c>
      <c r="C119" s="37">
        <v>0.31960499999999997</v>
      </c>
      <c r="D119" s="37">
        <v>0.31167299999999998</v>
      </c>
      <c r="E119" s="37">
        <v>0.30720199999999998</v>
      </c>
      <c r="F119" s="37">
        <v>0.29991699999999999</v>
      </c>
      <c r="G119" s="37">
        <v>0.29483500000000001</v>
      </c>
      <c r="H119" s="37">
        <v>0.29015800000000003</v>
      </c>
      <c r="I119" s="37">
        <v>0.288524</v>
      </c>
      <c r="J119" s="37">
        <v>0.28975400000000001</v>
      </c>
      <c r="K119" s="37">
        <v>0.29352099999999998</v>
      </c>
      <c r="L119" s="37">
        <v>0.29948999999999998</v>
      </c>
      <c r="M119" s="37">
        <v>0.29727500000000001</v>
      </c>
      <c r="N119" s="37">
        <v>0.29287400000000002</v>
      </c>
      <c r="O119" s="37">
        <v>0.299705</v>
      </c>
      <c r="P119" s="37">
        <v>0.31442900000000001</v>
      </c>
      <c r="Q119" s="37">
        <v>0.32281799999999999</v>
      </c>
      <c r="S119" s="4">
        <f t="shared" si="147"/>
        <v>0.31879254826111592</v>
      </c>
      <c r="T119" s="4">
        <f t="shared" si="147"/>
        <v>0.31157698991815841</v>
      </c>
      <c r="U119" s="4">
        <f t="shared" si="147"/>
        <v>0.30701862109956896</v>
      </c>
      <c r="V119" s="4">
        <f t="shared" si="147"/>
        <v>0.30400527926772641</v>
      </c>
      <c r="W119" s="4">
        <f t="shared" si="147"/>
        <v>0.29657467388381248</v>
      </c>
      <c r="X119" s="4">
        <f t="shared" si="147"/>
        <v>0.29425114157028676</v>
      </c>
      <c r="Y119" s="4">
        <f t="shared" si="147"/>
        <v>0.29195021053982018</v>
      </c>
      <c r="Z119" s="4">
        <f t="shared" si="147"/>
        <v>0.28976197989508906</v>
      </c>
      <c r="AA119" s="4">
        <f t="shared" si="147"/>
        <v>0.2907461424961949</v>
      </c>
      <c r="AB119" s="4">
        <f t="shared" si="147"/>
        <v>0.29759002791602257</v>
      </c>
      <c r="AC119" s="4">
        <f t="shared" si="147"/>
        <v>0.29420395325081744</v>
      </c>
      <c r="AD119" s="4">
        <f t="shared" si="147"/>
        <v>0.29326474601734293</v>
      </c>
      <c r="AE119" s="4">
        <f t="shared" si="147"/>
        <v>0.30409228446317171</v>
      </c>
      <c r="AF119" s="4">
        <f t="shared" si="147"/>
        <v>0.31413889877561257</v>
      </c>
      <c r="AG119" s="4">
        <f t="shared" si="147"/>
        <v>0.32327343860185559</v>
      </c>
      <c r="AI119" s="4">
        <f t="shared" si="148"/>
        <v>8.1245173888405686E-4</v>
      </c>
      <c r="AJ119" s="4">
        <f t="shared" si="148"/>
        <v>9.6010081841568784E-5</v>
      </c>
      <c r="AK119" s="4">
        <f t="shared" si="148"/>
        <v>1.8337890043101934E-4</v>
      </c>
      <c r="AL119" s="4">
        <f t="shared" si="148"/>
        <v>-4.0882792677264246E-3</v>
      </c>
      <c r="AM119" s="4">
        <f t="shared" si="148"/>
        <v>-1.7396738838124648E-3</v>
      </c>
      <c r="AN119" s="4">
        <f t="shared" si="148"/>
        <v>-4.0931415702867291E-3</v>
      </c>
      <c r="AO119" s="4">
        <f t="shared" si="148"/>
        <v>-3.4262105398201737E-3</v>
      </c>
      <c r="AP119" s="4">
        <f t="shared" si="148"/>
        <v>-7.9798950890497267E-6</v>
      </c>
      <c r="AQ119" s="4">
        <f t="shared" si="148"/>
        <v>2.7748575038050727E-3</v>
      </c>
      <c r="AR119" s="4">
        <f t="shared" si="148"/>
        <v>1.8999720839774081E-3</v>
      </c>
      <c r="AS119" s="4">
        <f t="shared" si="148"/>
        <v>3.071046749182571E-3</v>
      </c>
      <c r="AT119" s="4">
        <f t="shared" si="148"/>
        <v>-3.9074601734290226E-4</v>
      </c>
      <c r="AU119" s="4">
        <f t="shared" si="148"/>
        <v>-4.3872844631717145E-3</v>
      </c>
      <c r="AV119" s="4">
        <f t="shared" si="148"/>
        <v>2.9010122438744013E-4</v>
      </c>
      <c r="AW119" s="4">
        <f t="shared" si="148"/>
        <v>-4.5543860185559559E-4</v>
      </c>
      <c r="AY119" s="2">
        <f t="shared" si="140"/>
        <v>0.31879254769553839</v>
      </c>
      <c r="AZ119" s="2">
        <f t="shared" si="140"/>
        <v>0.31157663190056234</v>
      </c>
      <c r="BA119" s="2">
        <f t="shared" si="140"/>
        <v>0.30701861200342867</v>
      </c>
      <c r="BB119" s="2">
        <f t="shared" si="140"/>
        <v>0.30400524829873093</v>
      </c>
      <c r="BC119" s="2">
        <f t="shared" si="140"/>
        <v>0.2965746131700347</v>
      </c>
      <c r="BD119" s="2">
        <f t="shared" si="140"/>
        <v>0.29425107608766909</v>
      </c>
      <c r="BE119" s="2">
        <f t="shared" si="140"/>
        <v>0.29195008190179506</v>
      </c>
      <c r="BF119" s="2">
        <f t="shared" si="140"/>
        <v>0.28975671022829425</v>
      </c>
      <c r="BG119" s="2">
        <f t="shared" si="140"/>
        <v>0.29070892934471737</v>
      </c>
      <c r="BH119" s="2">
        <f t="shared" si="140"/>
        <v>0.29753450137479281</v>
      </c>
      <c r="BI119" s="2">
        <f t="shared" si="140"/>
        <v>0.29418810398515183</v>
      </c>
      <c r="BJ119" s="2">
        <f t="shared" si="140"/>
        <v>0.29326391574947058</v>
      </c>
      <c r="BK119" s="2">
        <f t="shared" si="140"/>
        <v>0.304091933627405</v>
      </c>
      <c r="BL119" s="2">
        <f t="shared" si="140"/>
        <v>0.31413295584568912</v>
      </c>
      <c r="BM119" s="2">
        <f t="shared" si="140"/>
        <v>0.32261162642694979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0.31960499999999997</v>
      </c>
      <c r="CF119" s="2">
        <f t="shared" si="141"/>
        <v>0.31167299999999998</v>
      </c>
      <c r="CG119" s="2">
        <f t="shared" si="141"/>
        <v>0.30720199999999998</v>
      </c>
      <c r="CH119" s="2">
        <f t="shared" si="141"/>
        <v>0.29991699999999999</v>
      </c>
      <c r="CI119" s="2">
        <f t="shared" si="141"/>
        <v>0.29483500000000001</v>
      </c>
      <c r="CJ119" s="2">
        <f t="shared" si="141"/>
        <v>0.29015800000000003</v>
      </c>
      <c r="CK119" s="2">
        <f t="shared" si="141"/>
        <v>0.288524</v>
      </c>
      <c r="CL119" s="2">
        <f t="shared" si="141"/>
        <v>0.28975400000000001</v>
      </c>
      <c r="CM119" s="2">
        <f t="shared" si="141"/>
        <v>0.29352099999999998</v>
      </c>
      <c r="CN119" s="2">
        <f t="shared" si="141"/>
        <v>0.29948999999999998</v>
      </c>
      <c r="CO119" s="2">
        <f t="shared" si="141"/>
        <v>0.29727500000000001</v>
      </c>
      <c r="CP119" s="2">
        <f t="shared" si="141"/>
        <v>0.29287400000000002</v>
      </c>
      <c r="CQ119" s="2">
        <f t="shared" si="141"/>
        <v>0.299705</v>
      </c>
      <c r="CR119" s="2">
        <f t="shared" si="141"/>
        <v>0.31442900000000001</v>
      </c>
      <c r="CS119" s="2">
        <f t="shared" si="141"/>
        <v>0.32281799999999999</v>
      </c>
      <c r="CU119" s="2">
        <f t="shared" si="111"/>
        <v>0.31960499999999997</v>
      </c>
      <c r="CV119" s="2">
        <f t="shared" si="112"/>
        <v>0.31167299999999998</v>
      </c>
      <c r="CW119" s="2">
        <f t="shared" si="113"/>
        <v>0.30720199999999998</v>
      </c>
      <c r="CX119" s="2">
        <f t="shared" si="114"/>
        <v>0.29991699999999999</v>
      </c>
      <c r="CY119" s="2">
        <f t="shared" si="115"/>
        <v>0.29483500000000001</v>
      </c>
      <c r="CZ119" s="2">
        <f t="shared" si="116"/>
        <v>0.29015800000000003</v>
      </c>
      <c r="DA119" s="2">
        <f t="shared" si="117"/>
        <v>0.288524</v>
      </c>
      <c r="DB119" s="2">
        <f t="shared" si="118"/>
        <v>0.28975400000000001</v>
      </c>
      <c r="DC119" s="2">
        <f t="shared" si="119"/>
        <v>0.29352099999999998</v>
      </c>
      <c r="DD119" s="2">
        <f t="shared" si="120"/>
        <v>0.29948999999999998</v>
      </c>
      <c r="DE119" s="2">
        <f t="shared" si="121"/>
        <v>0.29727500000000001</v>
      </c>
      <c r="DF119" s="2">
        <f t="shared" si="122"/>
        <v>0.29287400000000002</v>
      </c>
      <c r="DG119" s="2">
        <f t="shared" si="123"/>
        <v>0.299705</v>
      </c>
      <c r="DH119" s="2">
        <f t="shared" si="124"/>
        <v>0.31442900000000001</v>
      </c>
      <c r="DI119" s="2">
        <f t="shared" si="125"/>
        <v>0.32281799999999999</v>
      </c>
      <c r="DK119" s="2">
        <f t="shared" si="149"/>
        <v>0.43822969999999978</v>
      </c>
      <c r="DL119" s="2">
        <f t="shared" si="149"/>
        <v>0.37709324873949579</v>
      </c>
      <c r="DM119" s="2">
        <f t="shared" si="149"/>
        <v>0.38009725546218476</v>
      </c>
      <c r="DN119" s="2">
        <f t="shared" si="149"/>
        <v>0.37708606134453782</v>
      </c>
      <c r="DO119" s="2">
        <f t="shared" si="149"/>
        <v>0.38326828297682719</v>
      </c>
      <c r="DP119" s="2">
        <f t="shared" si="149"/>
        <v>0.3706901873185639</v>
      </c>
      <c r="DQ119" s="2">
        <f t="shared" si="149"/>
        <v>0.36374477708174174</v>
      </c>
      <c r="DR119" s="2">
        <f t="shared" si="149"/>
        <v>0.37254264919354835</v>
      </c>
      <c r="DS119" s="2">
        <f t="shared" si="149"/>
        <v>0.36160800513196489</v>
      </c>
      <c r="DT119" s="2">
        <f t="shared" si="149"/>
        <v>0.36158915524193547</v>
      </c>
      <c r="DU119" s="2">
        <f t="shared" si="149"/>
        <v>0.36649453280791788</v>
      </c>
      <c r="DV119" s="2">
        <f t="shared" si="149"/>
        <v>0.37072460918003564</v>
      </c>
      <c r="DW119" s="2">
        <f t="shared" si="149"/>
        <v>0.36877452317290549</v>
      </c>
      <c r="DX119" s="2">
        <f t="shared" si="149"/>
        <v>0.37640102780748663</v>
      </c>
      <c r="DY119" s="2">
        <f t="shared" si="149"/>
        <v>0.3811790973707665</v>
      </c>
      <c r="EA119" s="2">
        <f t="shared" si="153"/>
        <v>0.31875371423651966</v>
      </c>
      <c r="EB119" s="2">
        <f t="shared" si="153"/>
        <v>0.31123199656542372</v>
      </c>
      <c r="EC119" s="2">
        <f t="shared" si="153"/>
        <v>0.30661843355598117</v>
      </c>
      <c r="ED119" s="2">
        <f t="shared" si="153"/>
        <v>0.30360328555271793</v>
      </c>
      <c r="EE119" s="2">
        <f t="shared" si="152"/>
        <v>0.29617992659424697</v>
      </c>
      <c r="EF119" s="2">
        <f t="shared" si="152"/>
        <v>0.29387450975471413</v>
      </c>
      <c r="EG119" s="2">
        <f t="shared" si="152"/>
        <v>0.29161116496224582</v>
      </c>
      <c r="EH119" s="2">
        <f t="shared" si="152"/>
        <v>0.28942838428070849</v>
      </c>
      <c r="EI119" s="2">
        <f t="shared" si="152"/>
        <v>0.2904220795857459</v>
      </c>
      <c r="EJ119" s="2">
        <f t="shared" si="152"/>
        <v>0.29729235966562179</v>
      </c>
      <c r="EK119" s="2">
        <f t="shared" si="152"/>
        <v>0.29390584091753735</v>
      </c>
      <c r="EL119" s="2">
        <f t="shared" si="152"/>
        <v>0.29292477946036688</v>
      </c>
      <c r="EM119" s="2">
        <f t="shared" si="136"/>
        <v>0.30379267905824048</v>
      </c>
      <c r="EN119" s="2">
        <f t="shared" si="136"/>
        <v>0.31381499242060829</v>
      </c>
      <c r="EO119" s="2">
        <f t="shared" si="136"/>
        <v>0.32228128982813592</v>
      </c>
      <c r="EQ119" s="2">
        <f t="shared" si="150"/>
        <v>0.31875371423651966</v>
      </c>
      <c r="ER119" s="2">
        <f t="shared" si="150"/>
        <v>0.3101339136047454</v>
      </c>
      <c r="ES119" s="2">
        <f t="shared" si="150"/>
        <v>0.30573295535424361</v>
      </c>
      <c r="ET119" s="2">
        <f t="shared" si="150"/>
        <v>0.3031657345754758</v>
      </c>
      <c r="EU119" s="2">
        <f t="shared" si="150"/>
        <v>0.29561765431660192</v>
      </c>
      <c r="EV119" s="2">
        <f t="shared" si="150"/>
        <v>0.29340948913288711</v>
      </c>
      <c r="EW119" s="2">
        <f t="shared" si="150"/>
        <v>0.2914911754175985</v>
      </c>
      <c r="EX119" s="2">
        <f t="shared" si="150"/>
        <v>0.28934400982508945</v>
      </c>
      <c r="EY119" s="2">
        <f t="shared" si="150"/>
        <v>0.2903280379374294</v>
      </c>
      <c r="EZ119" s="2">
        <f t="shared" si="150"/>
        <v>0.29741786659580932</v>
      </c>
      <c r="FA119" s="2">
        <f t="shared" si="150"/>
        <v>0.29377385890356972</v>
      </c>
      <c r="FB119" s="2">
        <f t="shared" si="150"/>
        <v>0.29271720857845185</v>
      </c>
      <c r="FC119" s="2">
        <f t="shared" si="150"/>
        <v>0.30379747213961322</v>
      </c>
      <c r="FD119" s="2">
        <f t="shared" si="150"/>
        <v>0.31423536834620963</v>
      </c>
      <c r="FE119" s="2">
        <f t="shared" si="150"/>
        <v>0.32175767326788568</v>
      </c>
      <c r="FG119" s="2">
        <f t="shared" si="151"/>
        <v>0.99967496849872728</v>
      </c>
      <c r="FH119" s="2">
        <f t="shared" si="151"/>
        <v>0.9946741046850347</v>
      </c>
      <c r="FI119" s="2">
        <f t="shared" si="151"/>
        <v>0.99447449380857544</v>
      </c>
      <c r="FJ119" s="2">
        <f t="shared" si="151"/>
        <v>0.99448882897243218</v>
      </c>
      <c r="FK119" s="2">
        <f t="shared" si="151"/>
        <v>0.99541418266176285</v>
      </c>
      <c r="FL119" s="2">
        <f t="shared" si="151"/>
        <v>0.99504746571261804</v>
      </c>
      <c r="FM119" s="2">
        <f t="shared" si="151"/>
        <v>0.99528609637504339</v>
      </c>
      <c r="FN119" s="2">
        <f t="shared" si="151"/>
        <v>0.9960358805564542</v>
      </c>
      <c r="FO119" s="2">
        <f t="shared" si="151"/>
        <v>0.99594645577696939</v>
      </c>
      <c r="FP119" s="2">
        <f t="shared" si="151"/>
        <v>0.99626787650148863</v>
      </c>
      <c r="FQ119" s="2">
        <f t="shared" si="151"/>
        <v>0.99608734645739172</v>
      </c>
      <c r="FR119" s="2">
        <f t="shared" si="151"/>
        <v>0.99561549267086835</v>
      </c>
      <c r="FS119" s="2">
        <f t="shared" si="151"/>
        <v>0.99539542348523613</v>
      </c>
      <c r="FT119" s="2">
        <f t="shared" si="151"/>
        <v>0.99497020100672007</v>
      </c>
      <c r="FU119" s="2">
        <f t="shared" si="151"/>
        <v>0.99433401049438908</v>
      </c>
      <c r="FW119" s="2">
        <f t="shared" si="142"/>
        <v>1.0187112398189162E-6</v>
      </c>
      <c r="FX119" s="2">
        <f t="shared" si="142"/>
        <v>5.5868267450791577E-3</v>
      </c>
      <c r="FY119" s="2">
        <f t="shared" si="142"/>
        <v>6.5831523830021431E-3</v>
      </c>
      <c r="FZ119" s="2">
        <f t="shared" si="142"/>
        <v>6.8869665772759228E-3</v>
      </c>
      <c r="GA119" s="2">
        <f t="shared" si="142"/>
        <v>8.3317621307940938E-3</v>
      </c>
      <c r="GB119" s="2">
        <f t="shared" si="142"/>
        <v>8.3134893529731389E-3</v>
      </c>
      <c r="GC119" s="2">
        <f t="shared" si="142"/>
        <v>9.2837763930947257E-3</v>
      </c>
      <c r="GD119" s="2">
        <f t="shared" si="142"/>
        <v>1.3616988492692259E-2</v>
      </c>
      <c r="GE119" s="2">
        <f t="shared" si="142"/>
        <v>1.8135988873142689E-2</v>
      </c>
      <c r="GF119" s="2">
        <f t="shared" si="142"/>
        <v>1.7354639448556954E-2</v>
      </c>
      <c r="GG119" s="2">
        <f t="shared" si="142"/>
        <v>1.3269496434351644E-2</v>
      </c>
      <c r="GH119" s="2">
        <f t="shared" si="142"/>
        <v>9.527514115149632E-3</v>
      </c>
      <c r="GI119" s="2">
        <f t="shared" si="142"/>
        <v>8.490543958040643E-3</v>
      </c>
      <c r="GJ119" s="2">
        <f t="shared" si="142"/>
        <v>7.5367001427771307E-3</v>
      </c>
      <c r="GK119" s="2">
        <f t="shared" si="142"/>
        <v>6.4508284927841612E-3</v>
      </c>
      <c r="GM119" s="81">
        <f t="shared" si="143"/>
        <v>8.5655771412585177E-16</v>
      </c>
      <c r="GN119" s="81">
        <f t="shared" si="143"/>
        <v>1.104091135095302E-39</v>
      </c>
      <c r="GO119" s="81">
        <f t="shared" si="143"/>
        <v>1.5444518073298745E-53</v>
      </c>
      <c r="GP119" s="81">
        <f t="shared" si="143"/>
        <v>6.6320410436030466E-75</v>
      </c>
      <c r="GQ119" s="81">
        <f t="shared" si="143"/>
        <v>1.2319740434584484E-84</v>
      </c>
      <c r="GR119" s="81">
        <f t="shared" si="143"/>
        <v>8.4181103141854929E-85</v>
      </c>
      <c r="GS119" s="81">
        <f t="shared" si="143"/>
        <v>8.5596403688530313E-97</v>
      </c>
      <c r="GT119" s="81">
        <f t="shared" si="143"/>
        <v>7.8893582281649842E-116</v>
      </c>
      <c r="GU119" s="81">
        <f t="shared" si="143"/>
        <v>1.3770110369354172E-115</v>
      </c>
      <c r="GV119" s="81">
        <f t="shared" si="143"/>
        <v>2.259232211611635E-117</v>
      </c>
      <c r="GW119" s="81">
        <f t="shared" si="143"/>
        <v>5.8249763068778478E-112</v>
      </c>
      <c r="GX119" s="81">
        <f t="shared" si="143"/>
        <v>5.8693032727244907E-94</v>
      </c>
      <c r="GY119" s="81">
        <f t="shared" si="143"/>
        <v>6.1760698556866539E-83</v>
      </c>
      <c r="GZ119" s="81">
        <f t="shared" si="143"/>
        <v>1.0324506686798863E-94</v>
      </c>
      <c r="HA119" s="81">
        <f t="shared" si="143"/>
        <v>2.135218969516703E-120</v>
      </c>
      <c r="HC119" s="81">
        <f t="shared" si="74"/>
        <v>1.50320361986323E-8</v>
      </c>
      <c r="HD119" s="81">
        <f t="shared" si="74"/>
        <v>5.8809021314710529E-6</v>
      </c>
      <c r="HE119" s="81">
        <f t="shared" si="74"/>
        <v>3.0397214306507214E-9</v>
      </c>
      <c r="HF119" s="81">
        <f t="shared" si="74"/>
        <v>7.4745532673421559E-11</v>
      </c>
      <c r="HG119" s="81">
        <f t="shared" si="74"/>
        <v>6.0275975175922727E-15</v>
      </c>
      <c r="HH119" s="81">
        <f t="shared" si="74"/>
        <v>7.7478239672287386E-15</v>
      </c>
      <c r="HI119" s="81">
        <f t="shared" si="139"/>
        <v>4.2781196044244945E-20</v>
      </c>
      <c r="HJ119" s="81">
        <f t="shared" si="139"/>
        <v>7.6250659666257141E-25</v>
      </c>
      <c r="HK119" s="81">
        <f t="shared" si="139"/>
        <v>2.7210677942099553E-34</v>
      </c>
      <c r="HL119" s="81">
        <f t="shared" si="139"/>
        <v>1.7980920832832318E-34</v>
      </c>
      <c r="HM119" s="81">
        <f t="shared" si="139"/>
        <v>9.5483932894685688E-27</v>
      </c>
      <c r="HN119" s="81">
        <f t="shared" si="139"/>
        <v>1.4627041400134188E-19</v>
      </c>
      <c r="HO119" s="81">
        <f t="shared" si="139"/>
        <v>4.0513443297519515E-15</v>
      </c>
      <c r="HP119" s="81">
        <f t="shared" si="139"/>
        <v>1.3302062255704473E-17</v>
      </c>
      <c r="HQ119" s="81">
        <f t="shared" si="139"/>
        <v>3.6892749810794301E-27</v>
      </c>
      <c r="HS119" s="81">
        <f t="shared" si="144"/>
        <v>1.7696371590140678E-5</v>
      </c>
      <c r="HT119" s="81">
        <f t="shared" si="144"/>
        <v>1.6111480358957318E-7</v>
      </c>
      <c r="HU119" s="81">
        <f t="shared" si="144"/>
        <v>4.6423201078256248E-8</v>
      </c>
      <c r="HV119" s="81">
        <f t="shared" si="144"/>
        <v>1.2905829158681975E-7</v>
      </c>
      <c r="HW119" s="81">
        <f t="shared" si="144"/>
        <v>1.9072612406697072E-7</v>
      </c>
      <c r="HX119" s="81">
        <f t="shared" si="144"/>
        <v>1.753481414919768E-7</v>
      </c>
      <c r="HY119" s="81">
        <f t="shared" si="144"/>
        <v>3.0850734603747878E-7</v>
      </c>
      <c r="HZ119" s="81">
        <f t="shared" si="144"/>
        <v>1.2581012358780674E-5</v>
      </c>
      <c r="IA119" s="81">
        <f t="shared" si="144"/>
        <v>8.380608240966605E-5</v>
      </c>
      <c r="IB119" s="81">
        <f t="shared" si="144"/>
        <v>1.2981607091907629E-4</v>
      </c>
      <c r="IC119" s="81">
        <f t="shared" si="144"/>
        <v>3.1566948748530194E-5</v>
      </c>
      <c r="ID119" s="81">
        <f t="shared" si="144"/>
        <v>1.3397470956214563E-6</v>
      </c>
      <c r="IE119" s="81">
        <f t="shared" si="144"/>
        <v>5.0631463223900544E-7</v>
      </c>
      <c r="IF119" s="81">
        <f t="shared" si="144"/>
        <v>5.6776675971135735E-6</v>
      </c>
      <c r="IG119" s="81">
        <f t="shared" si="144"/>
        <v>4.5813362045543074E-4</v>
      </c>
      <c r="II119" s="81">
        <f t="shared" si="145"/>
        <v>6.6402389725862757E-64</v>
      </c>
      <c r="IJ119" s="81">
        <f t="shared" si="145"/>
        <v>1.0394728511844863E-48</v>
      </c>
      <c r="IK119" s="81">
        <f t="shared" si="145"/>
        <v>1.7693190397886615E-51</v>
      </c>
      <c r="IL119" s="81">
        <f t="shared" si="145"/>
        <v>4.4293398836030414E-49</v>
      </c>
      <c r="IM119" s="81">
        <f t="shared" si="145"/>
        <v>2.1241209127721739E-51</v>
      </c>
      <c r="IN119" s="81">
        <f t="shared" si="145"/>
        <v>3.5379804775774277E-51</v>
      </c>
      <c r="IO119" s="81">
        <f t="shared" si="145"/>
        <v>3.371975645386567E-51</v>
      </c>
      <c r="IP119" s="81">
        <f t="shared" si="145"/>
        <v>2.2101945189457756E-45</v>
      </c>
      <c r="IQ119" s="81">
        <f t="shared" si="145"/>
        <v>4.2805878799019833E-42</v>
      </c>
      <c r="IR119" s="81">
        <f t="shared" si="145"/>
        <v>2.9432708794979133E-40</v>
      </c>
      <c r="IS119" s="81">
        <f t="shared" si="145"/>
        <v>6.6948440979366221E-42</v>
      </c>
      <c r="IT119" s="81">
        <f t="shared" si="145"/>
        <v>5.4339019285091972E-47</v>
      </c>
      <c r="IU119" s="81">
        <f t="shared" si="145"/>
        <v>3.588597489808497E-45</v>
      </c>
      <c r="IV119" s="81">
        <f t="shared" si="145"/>
        <v>5.8669282654145626E-52</v>
      </c>
      <c r="IW119" s="81">
        <f t="shared" si="145"/>
        <v>3.3916792700304661E-21</v>
      </c>
      <c r="IY119" s="81">
        <f t="shared" si="146"/>
        <v>1.7711403627195869E-5</v>
      </c>
      <c r="IZ119" s="81">
        <f t="shared" si="146"/>
        <v>6.0420169350606264E-6</v>
      </c>
      <c r="JA119" s="81">
        <f t="shared" si="146"/>
        <v>4.9462922508906969E-8</v>
      </c>
      <c r="JB119" s="81">
        <f t="shared" si="146"/>
        <v>1.2913303711949319E-7</v>
      </c>
      <c r="JC119" s="81">
        <f t="shared" si="146"/>
        <v>1.9072613009456824E-7</v>
      </c>
      <c r="JD119" s="81">
        <f t="shared" si="146"/>
        <v>1.7534814923980077E-7</v>
      </c>
      <c r="JE119" s="81">
        <f t="shared" si="146"/>
        <v>3.0850734603752156E-7</v>
      </c>
      <c r="JF119" s="81">
        <f t="shared" si="146"/>
        <v>1.2581012358780674E-5</v>
      </c>
      <c r="JG119" s="81">
        <f t="shared" si="146"/>
        <v>8.380608240966605E-5</v>
      </c>
      <c r="JH119" s="81">
        <f t="shared" si="146"/>
        <v>1.2981607091907629E-4</v>
      </c>
      <c r="JI119" s="81">
        <f t="shared" si="146"/>
        <v>3.1566948748530194E-5</v>
      </c>
      <c r="JJ119" s="81">
        <f t="shared" si="146"/>
        <v>1.3397470956216027E-6</v>
      </c>
      <c r="JK119" s="81">
        <f t="shared" si="146"/>
        <v>5.0631463629034973E-7</v>
      </c>
      <c r="JL119" s="81">
        <f t="shared" si="146"/>
        <v>5.6776675971268753E-6</v>
      </c>
      <c r="JM119" s="81">
        <f t="shared" si="146"/>
        <v>4.5813362045543074E-4</v>
      </c>
    </row>
    <row r="120" spans="2:273" x14ac:dyDescent="0.25">
      <c r="B120" s="2">
        <v>93</v>
      </c>
      <c r="C120" s="37">
        <v>0.317021</v>
      </c>
      <c r="D120" s="37">
        <v>0.30911</v>
      </c>
      <c r="E120" s="37">
        <v>0.30723400000000001</v>
      </c>
      <c r="F120" s="37">
        <v>0.29896200000000001</v>
      </c>
      <c r="G120" s="37">
        <v>0.29554200000000003</v>
      </c>
      <c r="H120" s="37">
        <v>0.29313800000000001</v>
      </c>
      <c r="I120" s="37">
        <v>0.29148800000000002</v>
      </c>
      <c r="J120" s="37">
        <v>0.29232000000000002</v>
      </c>
      <c r="K120" s="37">
        <v>0.29624099999999998</v>
      </c>
      <c r="L120" s="37">
        <v>0.29986200000000002</v>
      </c>
      <c r="M120" s="37">
        <v>0.29675699999999999</v>
      </c>
      <c r="N120" s="37">
        <v>0.29315000000000002</v>
      </c>
      <c r="O120" s="37">
        <v>0.30261500000000002</v>
      </c>
      <c r="P120" s="37">
        <v>0.31609300000000001</v>
      </c>
      <c r="Q120" s="37">
        <v>0.32892700000000002</v>
      </c>
      <c r="S120" s="4">
        <f t="shared" si="147"/>
        <v>0.31846045651930083</v>
      </c>
      <c r="T120" s="4">
        <f t="shared" si="147"/>
        <v>0.31118673912692113</v>
      </c>
      <c r="U120" s="4">
        <f t="shared" si="147"/>
        <v>0.30661194575862449</v>
      </c>
      <c r="V120" s="4">
        <f t="shared" si="147"/>
        <v>0.30363118852842413</v>
      </c>
      <c r="W120" s="4">
        <f t="shared" si="147"/>
        <v>0.29618848407184872</v>
      </c>
      <c r="X120" s="4">
        <f t="shared" si="147"/>
        <v>0.29388582417414166</v>
      </c>
      <c r="Y120" s="4">
        <f t="shared" si="147"/>
        <v>0.2916254853103219</v>
      </c>
      <c r="Z120" s="4">
        <f t="shared" si="147"/>
        <v>0.28947849436576029</v>
      </c>
      <c r="AA120" s="4">
        <f t="shared" si="147"/>
        <v>0.29046367600568729</v>
      </c>
      <c r="AB120" s="4">
        <f t="shared" si="147"/>
        <v>0.2974217926982024</v>
      </c>
      <c r="AC120" s="4">
        <f t="shared" si="147"/>
        <v>0.29388891370224779</v>
      </c>
      <c r="AD120" s="4">
        <f t="shared" si="147"/>
        <v>0.2929917600507202</v>
      </c>
      <c r="AE120" s="4">
        <f t="shared" si="147"/>
        <v>0.30381649057759441</v>
      </c>
      <c r="AF120" s="4">
        <f t="shared" si="147"/>
        <v>0.31388637761493982</v>
      </c>
      <c r="AG120" s="4">
        <f t="shared" si="147"/>
        <v>0.32339815343153711</v>
      </c>
      <c r="AI120" s="4">
        <f t="shared" si="148"/>
        <v>-1.4394565193008302E-3</v>
      </c>
      <c r="AJ120" s="4">
        <f t="shared" si="148"/>
        <v>-2.0767391269211344E-3</v>
      </c>
      <c r="AK120" s="4">
        <f t="shared" si="148"/>
        <v>6.2205424137551368E-4</v>
      </c>
      <c r="AL120" s="4">
        <f t="shared" si="148"/>
        <v>-4.6691885284241286E-3</v>
      </c>
      <c r="AM120" s="4">
        <f t="shared" si="148"/>
        <v>-6.4648407184869638E-4</v>
      </c>
      <c r="AN120" s="4">
        <f t="shared" si="148"/>
        <v>-7.4782417414165359E-4</v>
      </c>
      <c r="AO120" s="4">
        <f t="shared" si="148"/>
        <v>-1.3748531032187206E-4</v>
      </c>
      <c r="AP120" s="4">
        <f t="shared" si="148"/>
        <v>2.8415056342397382E-3</v>
      </c>
      <c r="AQ120" s="4">
        <f t="shared" si="148"/>
        <v>5.7773239943126886E-3</v>
      </c>
      <c r="AR120" s="4">
        <f t="shared" si="148"/>
        <v>2.4402073017976145E-3</v>
      </c>
      <c r="AS120" s="4">
        <f t="shared" si="148"/>
        <v>2.8680862977522037E-3</v>
      </c>
      <c r="AT120" s="4">
        <f t="shared" si="148"/>
        <v>1.5823994927982588E-4</v>
      </c>
      <c r="AU120" s="4">
        <f t="shared" si="148"/>
        <v>-1.2014905775943885E-3</v>
      </c>
      <c r="AV120" s="4">
        <f t="shared" si="148"/>
        <v>2.2066223850601974E-3</v>
      </c>
      <c r="AW120" s="4">
        <f t="shared" si="148"/>
        <v>5.5288465684629196E-3</v>
      </c>
      <c r="AY120" s="2">
        <f t="shared" si="140"/>
        <v>0.31846045639053416</v>
      </c>
      <c r="AZ120" s="2">
        <f t="shared" si="140"/>
        <v>0.31118665615285135</v>
      </c>
      <c r="BA120" s="2">
        <f t="shared" si="140"/>
        <v>0.30661191513270047</v>
      </c>
      <c r="BB120" s="2">
        <f t="shared" si="140"/>
        <v>0.30363108923590321</v>
      </c>
      <c r="BC120" s="2">
        <f t="shared" si="140"/>
        <v>0.29618827796656766</v>
      </c>
      <c r="BD120" s="2">
        <f t="shared" si="140"/>
        <v>0.29388560176600448</v>
      </c>
      <c r="BE120" s="2">
        <f t="shared" si="140"/>
        <v>0.29162504716539872</v>
      </c>
      <c r="BF120" s="2">
        <f t="shared" si="140"/>
        <v>0.28946319457884701</v>
      </c>
      <c r="BG120" s="2">
        <f t="shared" si="140"/>
        <v>0.29036391262957972</v>
      </c>
      <c r="BH120" s="2">
        <f t="shared" si="140"/>
        <v>0.29728145841793063</v>
      </c>
      <c r="BI120" s="2">
        <f t="shared" si="140"/>
        <v>0.29384716969054658</v>
      </c>
      <c r="BJ120" s="2">
        <f t="shared" si="140"/>
        <v>0.29298923362356</v>
      </c>
      <c r="BK120" s="2">
        <f t="shared" si="140"/>
        <v>0.30381542854142773</v>
      </c>
      <c r="BL120" s="2">
        <f t="shared" si="140"/>
        <v>0.31387247144987485</v>
      </c>
      <c r="BM120" s="2">
        <f t="shared" si="140"/>
        <v>0.32231658972166999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0.317021</v>
      </c>
      <c r="CF120" s="2">
        <f t="shared" si="141"/>
        <v>0.30911</v>
      </c>
      <c r="CG120" s="2">
        <f t="shared" si="141"/>
        <v>0.30723400000000001</v>
      </c>
      <c r="CH120" s="2">
        <f t="shared" si="141"/>
        <v>0.29896200000000001</v>
      </c>
      <c r="CI120" s="2">
        <f t="shared" si="141"/>
        <v>0.29554200000000003</v>
      </c>
      <c r="CJ120" s="2">
        <f t="shared" si="141"/>
        <v>0.29313800000000001</v>
      </c>
      <c r="CK120" s="2">
        <f t="shared" si="141"/>
        <v>0.29148800000000002</v>
      </c>
      <c r="CL120" s="2">
        <f t="shared" si="141"/>
        <v>0.29232000000000002</v>
      </c>
      <c r="CM120" s="2">
        <f t="shared" si="141"/>
        <v>0.29624099999999998</v>
      </c>
      <c r="CN120" s="2">
        <f t="shared" si="141"/>
        <v>0.29986200000000002</v>
      </c>
      <c r="CO120" s="2">
        <f t="shared" si="141"/>
        <v>0.29675699999999999</v>
      </c>
      <c r="CP120" s="2">
        <f t="shared" si="141"/>
        <v>0.29315000000000002</v>
      </c>
      <c r="CQ120" s="2">
        <f t="shared" si="141"/>
        <v>0.30261500000000002</v>
      </c>
      <c r="CR120" s="2">
        <f t="shared" si="141"/>
        <v>0.31609300000000001</v>
      </c>
      <c r="CS120" s="2">
        <f t="shared" si="141"/>
        <v>0.32892700000000002</v>
      </c>
      <c r="CU120" s="2">
        <f t="shared" si="111"/>
        <v>0.317021</v>
      </c>
      <c r="CV120" s="2">
        <f t="shared" si="112"/>
        <v>0.30911</v>
      </c>
      <c r="CW120" s="2">
        <f t="shared" si="113"/>
        <v>0.30723400000000001</v>
      </c>
      <c r="CX120" s="2">
        <f t="shared" si="114"/>
        <v>0.29896200000000001</v>
      </c>
      <c r="CY120" s="2">
        <f t="shared" si="115"/>
        <v>0.29554200000000003</v>
      </c>
      <c r="CZ120" s="2">
        <f t="shared" si="116"/>
        <v>0.29313800000000001</v>
      </c>
      <c r="DA120" s="2">
        <f t="shared" si="117"/>
        <v>0.29148800000000002</v>
      </c>
      <c r="DB120" s="2">
        <f t="shared" si="118"/>
        <v>0.29232000000000002</v>
      </c>
      <c r="DC120" s="2">
        <f t="shared" si="119"/>
        <v>0.29624099999999998</v>
      </c>
      <c r="DD120" s="2">
        <f t="shared" si="120"/>
        <v>0.29986200000000002</v>
      </c>
      <c r="DE120" s="2">
        <f t="shared" si="121"/>
        <v>0.29675699999999999</v>
      </c>
      <c r="DF120" s="2">
        <f t="shared" si="122"/>
        <v>0.29315000000000002</v>
      </c>
      <c r="DG120" s="2">
        <f t="shared" si="123"/>
        <v>0.30261500000000002</v>
      </c>
      <c r="DH120" s="2">
        <f t="shared" si="124"/>
        <v>0.31609300000000001</v>
      </c>
      <c r="DI120" s="2">
        <f t="shared" si="125"/>
        <v>0.32892700000000002</v>
      </c>
      <c r="DK120" s="2">
        <f t="shared" si="149"/>
        <v>0.43914909999999979</v>
      </c>
      <c r="DL120" s="2">
        <f t="shared" si="149"/>
        <v>0.37762282577030815</v>
      </c>
      <c r="DM120" s="2">
        <f t="shared" si="149"/>
        <v>0.38075520896358533</v>
      </c>
      <c r="DN120" s="2">
        <f t="shared" si="149"/>
        <v>0.37774122521008402</v>
      </c>
      <c r="DO120" s="2">
        <f t="shared" si="149"/>
        <v>0.38409159012923361</v>
      </c>
      <c r="DP120" s="2">
        <f t="shared" si="149"/>
        <v>0.37140611734148216</v>
      </c>
      <c r="DQ120" s="2">
        <f t="shared" si="149"/>
        <v>0.36435398059587465</v>
      </c>
      <c r="DR120" s="2">
        <f t="shared" si="149"/>
        <v>0.37321999999999994</v>
      </c>
      <c r="DS120" s="2">
        <f t="shared" si="149"/>
        <v>0.36224395454545461</v>
      </c>
      <c r="DT120" s="2">
        <f t="shared" si="149"/>
        <v>0.36209015725806448</v>
      </c>
      <c r="DU120" s="2">
        <f t="shared" si="149"/>
        <v>0.36701585227272726</v>
      </c>
      <c r="DV120" s="2">
        <f t="shared" si="149"/>
        <v>0.37138530938057041</v>
      </c>
      <c r="DW120" s="2">
        <f t="shared" si="149"/>
        <v>0.36934710940285204</v>
      </c>
      <c r="DX120" s="2">
        <f t="shared" si="149"/>
        <v>0.37700268770053474</v>
      </c>
      <c r="DY120" s="2">
        <f t="shared" si="149"/>
        <v>0.38174496836007132</v>
      </c>
      <c r="EA120" s="2">
        <f t="shared" si="153"/>
        <v>0.31842466875197295</v>
      </c>
      <c r="EB120" s="2">
        <f t="shared" si="153"/>
        <v>0.31086854902017425</v>
      </c>
      <c r="EC120" s="2">
        <f t="shared" si="153"/>
        <v>0.30624212954364988</v>
      </c>
      <c r="ED120" s="2">
        <f t="shared" si="153"/>
        <v>0.30325957103246987</v>
      </c>
      <c r="EE120" s="2">
        <f t="shared" si="152"/>
        <v>0.29582360567173438</v>
      </c>
      <c r="EF120" s="2">
        <f t="shared" si="152"/>
        <v>0.29353756092797989</v>
      </c>
      <c r="EG120" s="2">
        <f t="shared" si="152"/>
        <v>0.29131199212003867</v>
      </c>
      <c r="EH120" s="2">
        <f t="shared" si="152"/>
        <v>0.28916034875110525</v>
      </c>
      <c r="EI120" s="2">
        <f t="shared" si="152"/>
        <v>0.2900986583661051</v>
      </c>
      <c r="EJ120" s="2">
        <f t="shared" si="152"/>
        <v>0.29705888025078375</v>
      </c>
      <c r="EK120" s="2">
        <f t="shared" si="152"/>
        <v>0.29358660412566018</v>
      </c>
      <c r="EL120" s="2">
        <f t="shared" si="152"/>
        <v>0.29267627922280437</v>
      </c>
      <c r="EM120" s="2">
        <f t="shared" si="136"/>
        <v>0.3035389334466278</v>
      </c>
      <c r="EN120" s="2">
        <f t="shared" si="136"/>
        <v>0.31357834966900128</v>
      </c>
      <c r="EO120" s="2">
        <f t="shared" si="136"/>
        <v>0.32201165036161444</v>
      </c>
      <c r="EQ120" s="2">
        <f t="shared" si="150"/>
        <v>0.31842466875197295</v>
      </c>
      <c r="ER120" s="2">
        <f t="shared" si="150"/>
        <v>0.30984140627061474</v>
      </c>
      <c r="ES120" s="2">
        <f t="shared" si="150"/>
        <v>0.30542529147426761</v>
      </c>
      <c r="ET120" s="2">
        <f t="shared" si="150"/>
        <v>0.30285849656134639</v>
      </c>
      <c r="EU120" s="2">
        <f t="shared" si="150"/>
        <v>0.2953151570680333</v>
      </c>
      <c r="EV120" s="2">
        <f t="shared" si="150"/>
        <v>0.29311745172714732</v>
      </c>
      <c r="EW120" s="2">
        <f t="shared" si="150"/>
        <v>0.29120458715275638</v>
      </c>
      <c r="EX120" s="2">
        <f t="shared" si="150"/>
        <v>0.28908237079522003</v>
      </c>
      <c r="EY120" s="2">
        <f t="shared" si="150"/>
        <v>0.29002041883567159</v>
      </c>
      <c r="EZ120" s="2">
        <f t="shared" si="150"/>
        <v>0.29711973592468877</v>
      </c>
      <c r="FA120" s="2">
        <f t="shared" si="150"/>
        <v>0.2934800525222086</v>
      </c>
      <c r="FB120" s="2">
        <f t="shared" si="150"/>
        <v>0.29249401629148725</v>
      </c>
      <c r="FC120" s="2">
        <f t="shared" si="150"/>
        <v>0.30354180050454654</v>
      </c>
      <c r="FD120" s="2">
        <f t="shared" si="150"/>
        <v>0.3139478005445292</v>
      </c>
      <c r="FE120" s="2">
        <f t="shared" si="150"/>
        <v>0.32146231071297093</v>
      </c>
      <c r="FG120" s="2">
        <f t="shared" si="151"/>
        <v>0.99970355926972487</v>
      </c>
      <c r="FH120" s="2">
        <f t="shared" si="151"/>
        <v>0.99514044845528837</v>
      </c>
      <c r="FI120" s="2">
        <f t="shared" si="151"/>
        <v>0.99495822722795246</v>
      </c>
      <c r="FJ120" s="2">
        <f t="shared" si="151"/>
        <v>0.99497131375812209</v>
      </c>
      <c r="FK120" s="2">
        <f t="shared" si="151"/>
        <v>0.99581599662557785</v>
      </c>
      <c r="FL120" s="2">
        <f t="shared" si="151"/>
        <v>0.99548126592188158</v>
      </c>
      <c r="FM120" s="2">
        <f t="shared" si="151"/>
        <v>0.9956990848973809</v>
      </c>
      <c r="FN120" s="2">
        <f t="shared" si="151"/>
        <v>0.99638341863705981</v>
      </c>
      <c r="FO120" s="2">
        <f t="shared" si="151"/>
        <v>0.9963018047030382</v>
      </c>
      <c r="FP120" s="2">
        <f t="shared" si="151"/>
        <v>0.99659514480735567</v>
      </c>
      <c r="FQ120" s="2">
        <f t="shared" si="151"/>
        <v>0.99643038864446509</v>
      </c>
      <c r="FR120" s="2">
        <f t="shared" si="151"/>
        <v>0.99599973853324653</v>
      </c>
      <c r="FS120" s="2">
        <f t="shared" si="151"/>
        <v>0.99579887420991953</v>
      </c>
      <c r="FT120" s="2">
        <f t="shared" si="151"/>
        <v>0.99541073773868316</v>
      </c>
      <c r="FU120" s="2">
        <f t="shared" si="151"/>
        <v>0.99482997866350242</v>
      </c>
      <c r="FW120" s="2">
        <f t="shared" si="142"/>
        <v>1.1169945528453846E-6</v>
      </c>
      <c r="FX120" s="2">
        <f t="shared" si="142"/>
        <v>6.1225336233331103E-3</v>
      </c>
      <c r="FY120" s="2">
        <f t="shared" si="142"/>
        <v>7.2137014068649136E-3</v>
      </c>
      <c r="FZ120" s="2">
        <f t="shared" si="142"/>
        <v>7.5463945472169017E-3</v>
      </c>
      <c r="GA120" s="2">
        <f t="shared" si="142"/>
        <v>9.1282579134453236E-3</v>
      </c>
      <c r="GB120" s="2">
        <f t="shared" si="142"/>
        <v>9.1082543476816349E-3</v>
      </c>
      <c r="GC120" s="2">
        <f t="shared" si="142"/>
        <v>1.0170348994371225E-2</v>
      </c>
      <c r="GD120" s="2">
        <f t="shared" si="142"/>
        <v>1.4911141579152324E-2</v>
      </c>
      <c r="GE120" s="2">
        <f t="shared" si="142"/>
        <v>1.9850982554981599E-2</v>
      </c>
      <c r="GF120" s="2">
        <f t="shared" si="142"/>
        <v>1.8997175943845913E-2</v>
      </c>
      <c r="GG120" s="2">
        <f t="shared" si="142"/>
        <v>1.453111053816814E-2</v>
      </c>
      <c r="GH120" s="2">
        <f t="shared" si="142"/>
        <v>1.0437117719491856E-2</v>
      </c>
      <c r="GI120" s="2">
        <f t="shared" si="142"/>
        <v>9.3020765054147771E-3</v>
      </c>
      <c r="GJ120" s="2">
        <f t="shared" si="142"/>
        <v>8.2578228895025044E-3</v>
      </c>
      <c r="GK120" s="2">
        <f t="shared" si="142"/>
        <v>7.0687934247493462E-3</v>
      </c>
      <c r="GM120" s="81">
        <f t="shared" si="143"/>
        <v>2.2542891553884386E-16</v>
      </c>
      <c r="GN120" s="81">
        <f t="shared" si="143"/>
        <v>7.0285360471535923E-42</v>
      </c>
      <c r="GO120" s="81">
        <f t="shared" si="143"/>
        <v>1.8676972530656895E-56</v>
      </c>
      <c r="GP120" s="81">
        <f t="shared" si="143"/>
        <v>6.4902524061826874E-79</v>
      </c>
      <c r="GQ120" s="81">
        <f t="shared" si="143"/>
        <v>6.2833931549240859E-89</v>
      </c>
      <c r="GR120" s="81">
        <f t="shared" si="143"/>
        <v>3.4011145223050086E-89</v>
      </c>
      <c r="GS120" s="81">
        <f t="shared" si="143"/>
        <v>1.058125124411158E-101</v>
      </c>
      <c r="GT120" s="81">
        <f t="shared" si="143"/>
        <v>2.0471622807994796E-121</v>
      </c>
      <c r="GU120" s="81">
        <f t="shared" si="143"/>
        <v>4.5499789740372083E-121</v>
      </c>
      <c r="GV120" s="81">
        <f t="shared" si="143"/>
        <v>6.2337021956038402E-123</v>
      </c>
      <c r="GW120" s="81">
        <f t="shared" si="143"/>
        <v>2.465808108741431E-117</v>
      </c>
      <c r="GX120" s="81">
        <f t="shared" si="143"/>
        <v>1.172135075997089E-98</v>
      </c>
      <c r="GY120" s="81">
        <f t="shared" si="143"/>
        <v>2.6517195618431902E-87</v>
      </c>
      <c r="GZ120" s="81">
        <f t="shared" si="143"/>
        <v>1.1091568110778526E-99</v>
      </c>
      <c r="HA120" s="81">
        <f t="shared" si="143"/>
        <v>2.8003141020618405E-126</v>
      </c>
      <c r="HC120" s="81">
        <f t="shared" si="74"/>
        <v>3.758778054043231E-9</v>
      </c>
      <c r="HD120" s="81">
        <f t="shared" si="74"/>
        <v>8.4114504324541213E-7</v>
      </c>
      <c r="HE120" s="81">
        <f t="shared" si="74"/>
        <v>1.6475369901415179E-10</v>
      </c>
      <c r="HF120" s="81">
        <f t="shared" si="74"/>
        <v>2.8975768410522888E-12</v>
      </c>
      <c r="HG120" s="81">
        <f t="shared" si="74"/>
        <v>1.1561391415290216E-16</v>
      </c>
      <c r="HH120" s="81">
        <f t="shared" si="74"/>
        <v>1.2661724709186652E-16</v>
      </c>
      <c r="HI120" s="81">
        <f t="shared" si="139"/>
        <v>2.0512429724879325E-22</v>
      </c>
      <c r="HJ120" s="81">
        <f t="shared" si="139"/>
        <v>2.4763021576104223E-27</v>
      </c>
      <c r="HK120" s="81">
        <f t="shared" si="139"/>
        <v>1.3201319519729143E-37</v>
      </c>
      <c r="HL120" s="81">
        <f t="shared" si="139"/>
        <v>9.6390657891462666E-38</v>
      </c>
      <c r="HM120" s="81">
        <f t="shared" si="139"/>
        <v>2.2006800214950105E-29</v>
      </c>
      <c r="HN120" s="81">
        <f t="shared" si="139"/>
        <v>9.9286814093677645E-22</v>
      </c>
      <c r="HO120" s="81">
        <f t="shared" si="139"/>
        <v>4.8552822820534189E-17</v>
      </c>
      <c r="HP120" s="81">
        <f t="shared" si="139"/>
        <v>7.7136054416262407E-20</v>
      </c>
      <c r="HQ120" s="81">
        <f t="shared" si="139"/>
        <v>3.4778040217247238E-30</v>
      </c>
      <c r="HS120" s="81">
        <f t="shared" si="144"/>
        <v>2.6807153557132765E-5</v>
      </c>
      <c r="HT120" s="81">
        <f t="shared" si="144"/>
        <v>5.0628957990992993E-7</v>
      </c>
      <c r="HU120" s="81">
        <f t="shared" si="144"/>
        <v>1.6457398060794285E-7</v>
      </c>
      <c r="HV120" s="81">
        <f t="shared" si="144"/>
        <v>4.3106806477572037E-7</v>
      </c>
      <c r="HW120" s="81">
        <f t="shared" si="144"/>
        <v>6.7666752227063946E-7</v>
      </c>
      <c r="HX120" s="81">
        <f t="shared" si="144"/>
        <v>6.222787115577349E-7</v>
      </c>
      <c r="HY120" s="81">
        <f t="shared" si="144"/>
        <v>1.1000276933406261E-6</v>
      </c>
      <c r="HZ120" s="81">
        <f t="shared" si="144"/>
        <v>3.8553817651013304E-5</v>
      </c>
      <c r="IA120" s="81">
        <f t="shared" si="144"/>
        <v>2.387983545036212E-4</v>
      </c>
      <c r="IB120" s="81">
        <f t="shared" si="144"/>
        <v>3.4845446494127184E-4</v>
      </c>
      <c r="IC120" s="81">
        <f t="shared" si="144"/>
        <v>8.7719114327850848E-5</v>
      </c>
      <c r="ID120" s="81">
        <f t="shared" si="144"/>
        <v>4.2699929117307362E-6</v>
      </c>
      <c r="IE120" s="81">
        <f t="shared" si="144"/>
        <v>1.5996124049976818E-6</v>
      </c>
      <c r="IF120" s="81">
        <f t="shared" si="144"/>
        <v>1.3821254939006306E-5</v>
      </c>
      <c r="IG120" s="81">
        <f t="shared" si="144"/>
        <v>7.7656091945136523E-4</v>
      </c>
      <c r="II120" s="81">
        <f t="shared" si="145"/>
        <v>4.4473728926044713E-63</v>
      </c>
      <c r="IJ120" s="81">
        <f t="shared" si="145"/>
        <v>4.6828983048349919E-47</v>
      </c>
      <c r="IK120" s="81">
        <f t="shared" si="145"/>
        <v>1.1369239761593735E-49</v>
      </c>
      <c r="IL120" s="81">
        <f t="shared" si="145"/>
        <v>2.4152624047340601E-47</v>
      </c>
      <c r="IM120" s="81">
        <f t="shared" si="145"/>
        <v>1.6634021186816882E-49</v>
      </c>
      <c r="IN120" s="81">
        <f t="shared" si="145"/>
        <v>2.7119864321418025E-49</v>
      </c>
      <c r="IO120" s="81">
        <f t="shared" si="145"/>
        <v>2.8689597770891407E-49</v>
      </c>
      <c r="IP120" s="81">
        <f t="shared" si="145"/>
        <v>1.5871551968803673E-43</v>
      </c>
      <c r="IQ120" s="81">
        <f t="shared" si="145"/>
        <v>2.9672012426063078E-40</v>
      </c>
      <c r="IR120" s="81">
        <f t="shared" si="145"/>
        <v>1.6106983773237042E-38</v>
      </c>
      <c r="IS120" s="81">
        <f t="shared" si="145"/>
        <v>3.3440686962566218E-40</v>
      </c>
      <c r="IT120" s="81">
        <f t="shared" si="145"/>
        <v>3.2451386045753968E-45</v>
      </c>
      <c r="IU120" s="81">
        <f t="shared" si="145"/>
        <v>1.6545397189878356E-43</v>
      </c>
      <c r="IV120" s="81">
        <f t="shared" si="145"/>
        <v>4.4073028026895886E-50</v>
      </c>
      <c r="IW120" s="81">
        <f t="shared" si="145"/>
        <v>1.7414809048483129E-20</v>
      </c>
      <c r="IY120" s="81">
        <f t="shared" si="146"/>
        <v>2.6810912335412237E-5</v>
      </c>
      <c r="IZ120" s="81">
        <f t="shared" si="146"/>
        <v>1.347434623155342E-6</v>
      </c>
      <c r="JA120" s="81">
        <f t="shared" si="146"/>
        <v>1.64738734306957E-7</v>
      </c>
      <c r="JB120" s="81">
        <f t="shared" si="146"/>
        <v>4.3107096235256143E-7</v>
      </c>
      <c r="JC120" s="81">
        <f t="shared" si="146"/>
        <v>6.7666752238625342E-7</v>
      </c>
      <c r="JD120" s="81">
        <f t="shared" si="146"/>
        <v>6.2227871168435214E-7</v>
      </c>
      <c r="JE120" s="81">
        <f t="shared" si="146"/>
        <v>1.1000276933406263E-6</v>
      </c>
      <c r="JF120" s="81">
        <f t="shared" si="146"/>
        <v>3.8553817651013304E-5</v>
      </c>
      <c r="JG120" s="81">
        <f t="shared" si="146"/>
        <v>2.387983545036212E-4</v>
      </c>
      <c r="JH120" s="81">
        <f t="shared" si="146"/>
        <v>3.4845446494127184E-4</v>
      </c>
      <c r="JI120" s="81">
        <f t="shared" si="146"/>
        <v>8.7719114327850848E-5</v>
      </c>
      <c r="JJ120" s="81">
        <f t="shared" si="146"/>
        <v>4.269992911730737E-6</v>
      </c>
      <c r="JK120" s="81">
        <f t="shared" si="146"/>
        <v>1.5996124050462346E-6</v>
      </c>
      <c r="JL120" s="81">
        <f t="shared" si="146"/>
        <v>1.3821254939006383E-5</v>
      </c>
      <c r="JM120" s="81">
        <f t="shared" si="146"/>
        <v>7.7656091945136523E-4</v>
      </c>
    </row>
    <row r="121" spans="2:273" x14ac:dyDescent="0.25">
      <c r="B121" s="2">
        <v>94</v>
      </c>
      <c r="C121" s="37">
        <v>0.317025</v>
      </c>
      <c r="D121" s="37">
        <v>0.31112600000000001</v>
      </c>
      <c r="E121" s="37">
        <v>0.30692900000000001</v>
      </c>
      <c r="F121" s="37">
        <v>0.30355500000000002</v>
      </c>
      <c r="G121" s="37">
        <v>0.29530200000000001</v>
      </c>
      <c r="H121" s="37">
        <v>0.293599</v>
      </c>
      <c r="I121" s="37">
        <v>0.29319499999999998</v>
      </c>
      <c r="J121" s="37">
        <v>0.29211100000000001</v>
      </c>
      <c r="K121" s="37">
        <v>0.28842400000000001</v>
      </c>
      <c r="L121" s="37">
        <v>0.30248799999999998</v>
      </c>
      <c r="M121" s="37">
        <v>0.29608099999999998</v>
      </c>
      <c r="N121" s="37">
        <v>0.29509000000000002</v>
      </c>
      <c r="O121" s="37">
        <v>0.30327399999999999</v>
      </c>
      <c r="P121" s="37">
        <v>0.31284699999999999</v>
      </c>
      <c r="Q121" s="37">
        <v>0.32855200000000001</v>
      </c>
      <c r="S121" s="4">
        <f t="shared" si="147"/>
        <v>0.3181286003957241</v>
      </c>
      <c r="T121" s="4">
        <f t="shared" si="147"/>
        <v>0.31079875568743931</v>
      </c>
      <c r="U121" s="4">
        <f t="shared" si="147"/>
        <v>0.30620754286414248</v>
      </c>
      <c r="V121" s="4">
        <f t="shared" si="147"/>
        <v>0.30325946773660217</v>
      </c>
      <c r="W121" s="4">
        <f t="shared" si="147"/>
        <v>0.29580484382727656</v>
      </c>
      <c r="X121" s="4">
        <f t="shared" si="147"/>
        <v>0.29352295676989232</v>
      </c>
      <c r="Y121" s="4">
        <f t="shared" si="147"/>
        <v>0.29130334681264936</v>
      </c>
      <c r="Z121" s="4">
        <f t="shared" si="147"/>
        <v>0.28921331380096155</v>
      </c>
      <c r="AA121" s="4">
        <f t="shared" si="147"/>
        <v>0.29027059336606464</v>
      </c>
      <c r="AB121" s="4">
        <f t="shared" si="147"/>
        <v>0.29736270682105964</v>
      </c>
      <c r="AC121" s="4">
        <f t="shared" si="147"/>
        <v>0.29361175221863295</v>
      </c>
      <c r="AD121" s="4">
        <f t="shared" si="147"/>
        <v>0.29272382789974438</v>
      </c>
      <c r="AE121" s="4">
        <f t="shared" si="147"/>
        <v>0.3035436556168537</v>
      </c>
      <c r="AF121" s="4">
        <f t="shared" si="147"/>
        <v>0.31364503552190753</v>
      </c>
      <c r="AG121" s="4">
        <f t="shared" si="147"/>
        <v>0.32375499234813354</v>
      </c>
      <c r="AI121" s="4">
        <f t="shared" si="148"/>
        <v>-1.1036003957241025E-3</v>
      </c>
      <c r="AJ121" s="4">
        <f t="shared" si="148"/>
        <v>3.2724431256070385E-4</v>
      </c>
      <c r="AK121" s="4">
        <f t="shared" si="148"/>
        <v>7.2145713585752835E-4</v>
      </c>
      <c r="AL121" s="4">
        <f t="shared" si="148"/>
        <v>2.9553226339784633E-4</v>
      </c>
      <c r="AM121" s="4">
        <f t="shared" si="148"/>
        <v>-5.0284382727655563E-4</v>
      </c>
      <c r="AN121" s="4">
        <f t="shared" si="148"/>
        <v>7.604323010768077E-5</v>
      </c>
      <c r="AO121" s="4">
        <f t="shared" si="148"/>
        <v>1.8916531873506282E-3</v>
      </c>
      <c r="AP121" s="4">
        <f t="shared" si="148"/>
        <v>2.8976861990384628E-3</v>
      </c>
      <c r="AQ121" s="4">
        <f t="shared" si="148"/>
        <v>-1.8465933660646305E-3</v>
      </c>
      <c r="AR121" s="4">
        <f t="shared" si="148"/>
        <v>5.1252931789403378E-3</v>
      </c>
      <c r="AS121" s="4">
        <f t="shared" si="148"/>
        <v>2.4692477813670344E-3</v>
      </c>
      <c r="AT121" s="4">
        <f t="shared" si="148"/>
        <v>2.3661721002556368E-3</v>
      </c>
      <c r="AU121" s="4">
        <f t="shared" si="148"/>
        <v>-2.6965561685371453E-4</v>
      </c>
      <c r="AV121" s="4">
        <f t="shared" si="148"/>
        <v>-7.9803552190754745E-4</v>
      </c>
      <c r="AW121" s="4">
        <f t="shared" si="148"/>
        <v>4.7970076518664695E-3</v>
      </c>
      <c r="AY121" s="2">
        <f t="shared" si="140"/>
        <v>0.31812860036804419</v>
      </c>
      <c r="AZ121" s="2">
        <f t="shared" si="140"/>
        <v>0.31079862469488756</v>
      </c>
      <c r="BA121" s="2">
        <f t="shared" si="140"/>
        <v>0.30620744391831717</v>
      </c>
      <c r="BB121" s="2">
        <f t="shared" si="140"/>
        <v>0.3032591651478192</v>
      </c>
      <c r="BC121" s="2">
        <f t="shared" si="140"/>
        <v>0.29580418339062181</v>
      </c>
      <c r="BD121" s="2">
        <f t="shared" si="140"/>
        <v>0.29352224350553369</v>
      </c>
      <c r="BE121" s="2">
        <f t="shared" si="140"/>
        <v>0.29130194164724171</v>
      </c>
      <c r="BF121" s="2">
        <f t="shared" si="140"/>
        <v>0.28917161114963519</v>
      </c>
      <c r="BG121" s="2">
        <f t="shared" si="140"/>
        <v>0.29002052797624384</v>
      </c>
      <c r="BH121" s="2">
        <f t="shared" si="140"/>
        <v>0.29702960321684641</v>
      </c>
      <c r="BI121" s="2">
        <f t="shared" si="140"/>
        <v>0.29350793975082684</v>
      </c>
      <c r="BJ121" s="2">
        <f t="shared" si="140"/>
        <v>0.29271655660651236</v>
      </c>
      <c r="BK121" s="2">
        <f t="shared" si="140"/>
        <v>0.30354060010307105</v>
      </c>
      <c r="BL121" s="2">
        <f t="shared" si="140"/>
        <v>0.31361366589015344</v>
      </c>
      <c r="BM121" s="2">
        <f t="shared" si="140"/>
        <v>0.32202327574623468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0.317025</v>
      </c>
      <c r="CF121" s="2">
        <f t="shared" si="141"/>
        <v>0.31112600000000001</v>
      </c>
      <c r="CG121" s="2">
        <f t="shared" si="141"/>
        <v>0.30692900000000001</v>
      </c>
      <c r="CH121" s="2">
        <f t="shared" si="141"/>
        <v>0.30355500000000002</v>
      </c>
      <c r="CI121" s="2">
        <f t="shared" si="141"/>
        <v>0.29530200000000001</v>
      </c>
      <c r="CJ121" s="2">
        <f t="shared" si="141"/>
        <v>0.293599</v>
      </c>
      <c r="CK121" s="2">
        <f t="shared" si="141"/>
        <v>0.29319499999999998</v>
      </c>
      <c r="CL121" s="2">
        <f t="shared" si="141"/>
        <v>0.29211100000000001</v>
      </c>
      <c r="CM121" s="2">
        <f t="shared" si="141"/>
        <v>0.28842400000000001</v>
      </c>
      <c r="CN121" s="2">
        <f t="shared" si="141"/>
        <v>0.30248799999999998</v>
      </c>
      <c r="CO121" s="2">
        <f t="shared" si="141"/>
        <v>0.29608099999999998</v>
      </c>
      <c r="CP121" s="2">
        <f t="shared" si="141"/>
        <v>0.29509000000000002</v>
      </c>
      <c r="CQ121" s="2">
        <f t="shared" si="141"/>
        <v>0.30327399999999999</v>
      </c>
      <c r="CR121" s="2">
        <f t="shared" si="141"/>
        <v>0.31284699999999999</v>
      </c>
      <c r="CS121" s="2">
        <f t="shared" si="141"/>
        <v>0.32855200000000001</v>
      </c>
      <c r="CU121" s="2">
        <f t="shared" si="111"/>
        <v>0.317025</v>
      </c>
      <c r="CV121" s="2">
        <f t="shared" si="112"/>
        <v>0.31112600000000001</v>
      </c>
      <c r="CW121" s="2">
        <f t="shared" si="113"/>
        <v>0.30692900000000001</v>
      </c>
      <c r="CX121" s="2">
        <f t="shared" si="114"/>
        <v>0.30355500000000002</v>
      </c>
      <c r="CY121" s="2">
        <f t="shared" si="115"/>
        <v>0.29530200000000001</v>
      </c>
      <c r="CZ121" s="2">
        <f t="shared" si="116"/>
        <v>0.293599</v>
      </c>
      <c r="DA121" s="2">
        <f t="shared" si="117"/>
        <v>0.29319499999999998</v>
      </c>
      <c r="DB121" s="2">
        <f t="shared" si="118"/>
        <v>0.29211100000000001</v>
      </c>
      <c r="DC121" s="2">
        <f t="shared" si="119"/>
        <v>0.28842400000000001</v>
      </c>
      <c r="DD121" s="2">
        <f t="shared" si="120"/>
        <v>0.30248799999999998</v>
      </c>
      <c r="DE121" s="2">
        <f t="shared" si="121"/>
        <v>0.29608099999999998</v>
      </c>
      <c r="DF121" s="2">
        <f t="shared" si="122"/>
        <v>0.29509000000000002</v>
      </c>
      <c r="DG121" s="2">
        <f t="shared" si="123"/>
        <v>0.30327399999999999</v>
      </c>
      <c r="DH121" s="2">
        <f t="shared" si="124"/>
        <v>0.31284699999999999</v>
      </c>
      <c r="DI121" s="2">
        <f t="shared" si="125"/>
        <v>0.32855200000000001</v>
      </c>
      <c r="DK121" s="2">
        <f t="shared" si="149"/>
        <v>0.44006849999999981</v>
      </c>
      <c r="DL121" s="2">
        <f t="shared" si="149"/>
        <v>0.37815240280112045</v>
      </c>
      <c r="DM121" s="2">
        <f t="shared" si="149"/>
        <v>0.38141316246498591</v>
      </c>
      <c r="DN121" s="2">
        <f t="shared" si="149"/>
        <v>0.37839638907563022</v>
      </c>
      <c r="DO121" s="2">
        <f t="shared" si="149"/>
        <v>0.38491489728164002</v>
      </c>
      <c r="DP121" s="2">
        <f t="shared" si="149"/>
        <v>0.37212204736440041</v>
      </c>
      <c r="DQ121" s="2">
        <f t="shared" si="149"/>
        <v>0.36496318411000755</v>
      </c>
      <c r="DR121" s="2">
        <f t="shared" si="149"/>
        <v>0.37389735080645159</v>
      </c>
      <c r="DS121" s="2">
        <f t="shared" si="149"/>
        <v>0.36287990395894432</v>
      </c>
      <c r="DT121" s="2">
        <f t="shared" si="149"/>
        <v>0.3625911592741935</v>
      </c>
      <c r="DU121" s="2">
        <f t="shared" si="149"/>
        <v>0.36753717173753664</v>
      </c>
      <c r="DV121" s="2">
        <f t="shared" si="149"/>
        <v>0.37204600958110517</v>
      </c>
      <c r="DW121" s="2">
        <f t="shared" si="149"/>
        <v>0.36991969563279858</v>
      </c>
      <c r="DX121" s="2">
        <f t="shared" si="149"/>
        <v>0.37760434759358291</v>
      </c>
      <c r="DY121" s="2">
        <f t="shared" si="149"/>
        <v>0.38231083934937615</v>
      </c>
      <c r="EA121" s="2">
        <f t="shared" si="153"/>
        <v>0.31809562326742619</v>
      </c>
      <c r="EB121" s="2">
        <f t="shared" si="153"/>
        <v>0.31050510147492477</v>
      </c>
      <c r="EC121" s="2">
        <f t="shared" si="153"/>
        <v>0.30586582553131864</v>
      </c>
      <c r="ED121" s="2">
        <f t="shared" si="153"/>
        <v>0.30291585651222175</v>
      </c>
      <c r="EE121" s="2">
        <f t="shared" si="152"/>
        <v>0.29546728474922185</v>
      </c>
      <c r="EF121" s="2">
        <f t="shared" si="152"/>
        <v>0.29320061210124565</v>
      </c>
      <c r="EG121" s="2">
        <f t="shared" si="152"/>
        <v>0.29101281927783151</v>
      </c>
      <c r="EH121" s="2">
        <f t="shared" si="152"/>
        <v>0.288892313221502</v>
      </c>
      <c r="EI121" s="2">
        <f t="shared" si="152"/>
        <v>0.2897752371464643</v>
      </c>
      <c r="EJ121" s="2">
        <f t="shared" si="152"/>
        <v>0.29682540083594572</v>
      </c>
      <c r="EK121" s="2">
        <f t="shared" si="152"/>
        <v>0.29326736733378306</v>
      </c>
      <c r="EL121" s="2">
        <f t="shared" si="152"/>
        <v>0.29242777898524186</v>
      </c>
      <c r="EM121" s="2">
        <f t="shared" si="136"/>
        <v>0.30328518783501512</v>
      </c>
      <c r="EN121" s="2">
        <f t="shared" si="136"/>
        <v>0.31334170691739427</v>
      </c>
      <c r="EO121" s="2">
        <f t="shared" si="136"/>
        <v>0.32174201089509291</v>
      </c>
      <c r="EQ121" s="2">
        <f t="shared" si="150"/>
        <v>0.31809562326742619</v>
      </c>
      <c r="ER121" s="2">
        <f t="shared" si="150"/>
        <v>0.30954889893648407</v>
      </c>
      <c r="ES121" s="2">
        <f t="shared" si="150"/>
        <v>0.30511762759429162</v>
      </c>
      <c r="ET121" s="2">
        <f t="shared" si="150"/>
        <v>0.30255125854721693</v>
      </c>
      <c r="EU121" s="2">
        <f t="shared" si="150"/>
        <v>0.29501265981946467</v>
      </c>
      <c r="EV121" s="2">
        <f t="shared" si="150"/>
        <v>0.29282541432140746</v>
      </c>
      <c r="EW121" s="2">
        <f t="shared" si="150"/>
        <v>0.29091799888791425</v>
      </c>
      <c r="EX121" s="2">
        <f t="shared" si="150"/>
        <v>0.28882073176535056</v>
      </c>
      <c r="EY121" s="2">
        <f t="shared" si="150"/>
        <v>0.28971279973391384</v>
      </c>
      <c r="EZ121" s="2">
        <f t="shared" si="150"/>
        <v>0.29682160525356821</v>
      </c>
      <c r="FA121" s="2">
        <f t="shared" si="150"/>
        <v>0.29318624614084754</v>
      </c>
      <c r="FB121" s="2">
        <f t="shared" si="150"/>
        <v>0.29227082400452264</v>
      </c>
      <c r="FC121" s="2">
        <f t="shared" si="150"/>
        <v>0.30328612886947992</v>
      </c>
      <c r="FD121" s="2">
        <f t="shared" si="150"/>
        <v>0.31366023274284882</v>
      </c>
      <c r="FE121" s="2">
        <f t="shared" si="150"/>
        <v>0.32116694815805624</v>
      </c>
      <c r="FG121" s="2">
        <f t="shared" si="151"/>
        <v>0.99972963578869833</v>
      </c>
      <c r="FH121" s="2">
        <f t="shared" si="151"/>
        <v>0.99556614045229197</v>
      </c>
      <c r="FI121" s="2">
        <f t="shared" si="151"/>
        <v>0.99539980783884618</v>
      </c>
      <c r="FJ121" s="2">
        <f t="shared" si="151"/>
        <v>0.99541175347879252</v>
      </c>
      <c r="FK121" s="2">
        <f t="shared" si="151"/>
        <v>0.99618273825737624</v>
      </c>
      <c r="FL121" s="2">
        <f t="shared" si="151"/>
        <v>0.99587722632734876</v>
      </c>
      <c r="FM121" s="2">
        <f t="shared" si="151"/>
        <v>0.99607603384540766</v>
      </c>
      <c r="FN121" s="2">
        <f t="shared" si="151"/>
        <v>0.99670058865704525</v>
      </c>
      <c r="FO121" s="2">
        <f t="shared" si="151"/>
        <v>0.99662610793492623</v>
      </c>
      <c r="FP121" s="2">
        <f t="shared" si="151"/>
        <v>0.99689380457169396</v>
      </c>
      <c r="FQ121" s="2">
        <f t="shared" si="151"/>
        <v>0.99674345291201061</v>
      </c>
      <c r="FR121" s="2">
        <f t="shared" si="151"/>
        <v>0.99635043360896636</v>
      </c>
      <c r="FS121" s="2">
        <f t="shared" si="151"/>
        <v>0.99616711090095555</v>
      </c>
      <c r="FT121" s="2">
        <f t="shared" si="151"/>
        <v>0.99581285228044714</v>
      </c>
      <c r="FU121" s="2">
        <f t="shared" si="151"/>
        <v>0.99528273859165928</v>
      </c>
      <c r="FW121" s="2">
        <f t="shared" si="142"/>
        <v>1.2247600404186458E-6</v>
      </c>
      <c r="FX121" s="2">
        <f t="shared" si="142"/>
        <v>6.709261522741464E-3</v>
      </c>
      <c r="FY121" s="2">
        <f t="shared" si="142"/>
        <v>7.9041652845189062E-3</v>
      </c>
      <c r="FZ121" s="2">
        <f t="shared" si="142"/>
        <v>8.2684371412256839E-3</v>
      </c>
      <c r="GA121" s="2">
        <f t="shared" si="142"/>
        <v>1.0000128878789401E-2</v>
      </c>
      <c r="GB121" s="2">
        <f t="shared" si="142"/>
        <v>9.9782339445411046E-3</v>
      </c>
      <c r="GC121" s="2">
        <f t="shared" si="142"/>
        <v>1.1140634540327227E-2</v>
      </c>
      <c r="GD121" s="2">
        <f t="shared" si="142"/>
        <v>1.632625467049004E-2</v>
      </c>
      <c r="GE121" s="2">
        <f t="shared" si="142"/>
        <v>2.1724562943274621E-2</v>
      </c>
      <c r="GF121" s="2">
        <f t="shared" si="142"/>
        <v>2.0791881574330109E-2</v>
      </c>
      <c r="GG121" s="2">
        <f t="shared" si="142"/>
        <v>1.5910740042213559E-2</v>
      </c>
      <c r="GH121" s="2">
        <f t="shared" si="142"/>
        <v>1.1432559944714647E-2</v>
      </c>
      <c r="GI121" s="2">
        <f t="shared" si="142"/>
        <v>1.019037873649396E-2</v>
      </c>
      <c r="GJ121" s="2">
        <f t="shared" si="142"/>
        <v>9.0473147515877598E-3</v>
      </c>
      <c r="GK121" s="2">
        <f t="shared" si="142"/>
        <v>7.7454955558401914E-3</v>
      </c>
      <c r="GM121" s="81">
        <f t="shared" si="143"/>
        <v>5.7813204379931723E-17</v>
      </c>
      <c r="GN121" s="81">
        <f t="shared" si="143"/>
        <v>3.8869526620179133E-44</v>
      </c>
      <c r="GO121" s="81">
        <f t="shared" si="143"/>
        <v>1.8812627845246937E-59</v>
      </c>
      <c r="GP121" s="81">
        <f t="shared" si="143"/>
        <v>4.9697996514741225E-83</v>
      </c>
      <c r="GQ121" s="81">
        <f t="shared" si="143"/>
        <v>2.499050552448523E-93</v>
      </c>
      <c r="GR121" s="81">
        <f t="shared" si="143"/>
        <v>1.059614257280497E-93</v>
      </c>
      <c r="GS121" s="81">
        <f t="shared" si="143"/>
        <v>9.848651434209249E-107</v>
      </c>
      <c r="GT121" s="81">
        <f t="shared" si="143"/>
        <v>3.9083050689273078E-127</v>
      </c>
      <c r="GU121" s="81">
        <f t="shared" si="143"/>
        <v>1.1180115681664593E-126</v>
      </c>
      <c r="GV121" s="81">
        <f t="shared" si="143"/>
        <v>1.2741685217230324E-128</v>
      </c>
      <c r="GW121" s="81">
        <f t="shared" si="143"/>
        <v>7.779908990787464E-123</v>
      </c>
      <c r="GX121" s="81">
        <f t="shared" si="143"/>
        <v>1.7900715868587395E-103</v>
      </c>
      <c r="GY121" s="81">
        <f t="shared" si="143"/>
        <v>8.7562111928432671E-92</v>
      </c>
      <c r="GZ121" s="81">
        <f t="shared" si="143"/>
        <v>8.8530182423050945E-105</v>
      </c>
      <c r="HA121" s="81">
        <f t="shared" si="143"/>
        <v>2.6478439675156369E-132</v>
      </c>
      <c r="HC121" s="81">
        <f t="shared" si="74"/>
        <v>8.8976470142636676E-10</v>
      </c>
      <c r="HD121" s="81">
        <f t="shared" si="74"/>
        <v>1.0280269998455498E-7</v>
      </c>
      <c r="HE121" s="81">
        <f t="shared" si="74"/>
        <v>7.2199524444476805E-12</v>
      </c>
      <c r="HF121" s="81">
        <f t="shared" si="74"/>
        <v>8.9996942010382447E-14</v>
      </c>
      <c r="HG121" s="81">
        <f t="shared" si="74"/>
        <v>1.7576198963027511E-18</v>
      </c>
      <c r="HH121" s="81">
        <f t="shared" si="74"/>
        <v>1.6063215188868342E-18</v>
      </c>
      <c r="HI121" s="81">
        <f t="shared" si="139"/>
        <v>7.2160824017983521E-25</v>
      </c>
      <c r="HJ121" s="81">
        <f t="shared" si="139"/>
        <v>6.0348715061606593E-30</v>
      </c>
      <c r="HK121" s="81">
        <f t="shared" si="139"/>
        <v>4.4453004105488961E-41</v>
      </c>
      <c r="HL121" s="81">
        <f t="shared" si="139"/>
        <v>3.6264263096884195E-41</v>
      </c>
      <c r="HM121" s="81">
        <f t="shared" si="139"/>
        <v>3.7613212218677285E-32</v>
      </c>
      <c r="HN121" s="81">
        <f t="shared" si="139"/>
        <v>5.0984229597575038E-24</v>
      </c>
      <c r="HO121" s="81">
        <f t="shared" si="139"/>
        <v>4.3677961644122692E-19</v>
      </c>
      <c r="HP121" s="81">
        <f t="shared" si="139"/>
        <v>3.2156853589461326E-22</v>
      </c>
      <c r="HQ121" s="81">
        <f t="shared" si="139"/>
        <v>2.2314723404766828E-33</v>
      </c>
      <c r="HS121" s="81">
        <f t="shared" si="144"/>
        <v>4.0273080204754627E-5</v>
      </c>
      <c r="HT121" s="81">
        <f t="shared" si="144"/>
        <v>1.5210871978953528E-6</v>
      </c>
      <c r="HU121" s="81">
        <f t="shared" si="144"/>
        <v>5.5449329810198794E-7</v>
      </c>
      <c r="HV121" s="81">
        <f t="shared" si="144"/>
        <v>1.3706782794165555E-6</v>
      </c>
      <c r="HW121" s="81">
        <f t="shared" si="144"/>
        <v>2.2704368219644503E-6</v>
      </c>
      <c r="HX121" s="81">
        <f t="shared" si="144"/>
        <v>2.089121896203746E-6</v>
      </c>
      <c r="HY121" s="81">
        <f t="shared" si="144"/>
        <v>3.7007983545842363E-6</v>
      </c>
      <c r="HZ121" s="81">
        <f t="shared" si="144"/>
        <v>1.1122985944260441E-4</v>
      </c>
      <c r="IA121" s="81">
        <f t="shared" si="144"/>
        <v>6.3847679144982713E-4</v>
      </c>
      <c r="IB121" s="81">
        <f t="shared" si="144"/>
        <v>8.8149787406730689E-4</v>
      </c>
      <c r="IC121" s="81">
        <f t="shared" si="144"/>
        <v>2.3079491168850113E-4</v>
      </c>
      <c r="ID121" s="81">
        <f t="shared" si="144"/>
        <v>1.2898979912561055E-5</v>
      </c>
      <c r="IE121" s="81">
        <f t="shared" si="144"/>
        <v>4.8116270863666204E-6</v>
      </c>
      <c r="IF121" s="81">
        <f t="shared" si="144"/>
        <v>3.2484256490828925E-5</v>
      </c>
      <c r="IG121" s="81">
        <f t="shared" si="144"/>
        <v>1.2912281653594171E-3</v>
      </c>
      <c r="II121" s="81">
        <f t="shared" si="145"/>
        <v>2.9412364624210114E-62</v>
      </c>
      <c r="IJ121" s="81">
        <f t="shared" si="145"/>
        <v>1.971675847098584E-45</v>
      </c>
      <c r="IK121" s="81">
        <f t="shared" si="145"/>
        <v>6.7678723175137937E-48</v>
      </c>
      <c r="IL121" s="81">
        <f t="shared" si="145"/>
        <v>1.2229669587364419E-45</v>
      </c>
      <c r="IM121" s="81">
        <f t="shared" si="145"/>
        <v>1.1975405029259343E-47</v>
      </c>
      <c r="IN121" s="81">
        <f t="shared" si="145"/>
        <v>1.9120182942987524E-47</v>
      </c>
      <c r="IO121" s="81">
        <f t="shared" si="145"/>
        <v>2.2359788582172021E-47</v>
      </c>
      <c r="IP121" s="81">
        <f t="shared" si="145"/>
        <v>1.0395905473573263E-41</v>
      </c>
      <c r="IQ121" s="81">
        <f t="shared" si="145"/>
        <v>1.8650338694520243E-38</v>
      </c>
      <c r="IR121" s="81">
        <f t="shared" si="145"/>
        <v>8.0451791863673122E-37</v>
      </c>
      <c r="IS121" s="81">
        <f t="shared" si="145"/>
        <v>1.5364291649182352E-38</v>
      </c>
      <c r="IT121" s="81">
        <f t="shared" si="145"/>
        <v>1.7869885110056852E-43</v>
      </c>
      <c r="IU121" s="81">
        <f t="shared" si="145"/>
        <v>7.0835746015909156E-42</v>
      </c>
      <c r="IV121" s="81">
        <f t="shared" si="145"/>
        <v>3.0514836288501363E-48</v>
      </c>
      <c r="IW121" s="81">
        <f t="shared" si="145"/>
        <v>8.6815434897175089E-20</v>
      </c>
      <c r="IY121" s="81">
        <f t="shared" si="146"/>
        <v>4.0273969969513867E-5</v>
      </c>
      <c r="IZ121" s="81">
        <f t="shared" si="146"/>
        <v>1.6238898978799077E-6</v>
      </c>
      <c r="JA121" s="81">
        <f t="shared" si="146"/>
        <v>5.5450051805443237E-7</v>
      </c>
      <c r="JB121" s="81">
        <f t="shared" si="146"/>
        <v>1.3706783694134976E-6</v>
      </c>
      <c r="JC121" s="81">
        <f t="shared" si="146"/>
        <v>2.2704368219662079E-6</v>
      </c>
      <c r="JD121" s="81">
        <f t="shared" si="146"/>
        <v>2.0891218962053524E-6</v>
      </c>
      <c r="JE121" s="81">
        <f t="shared" si="146"/>
        <v>3.7007983545842363E-6</v>
      </c>
      <c r="JF121" s="81">
        <f t="shared" si="146"/>
        <v>1.1122985944260441E-4</v>
      </c>
      <c r="JG121" s="81">
        <f t="shared" si="146"/>
        <v>6.3847679144982713E-4</v>
      </c>
      <c r="JH121" s="81">
        <f t="shared" si="146"/>
        <v>8.8149787406730689E-4</v>
      </c>
      <c r="JI121" s="81">
        <f t="shared" si="146"/>
        <v>2.3079491168850113E-4</v>
      </c>
      <c r="JJ121" s="81">
        <f t="shared" si="146"/>
        <v>1.2898979912561055E-5</v>
      </c>
      <c r="JK121" s="81">
        <f t="shared" si="146"/>
        <v>4.8116270863670575E-6</v>
      </c>
      <c r="JL121" s="81">
        <f t="shared" si="146"/>
        <v>3.2484256490828925E-5</v>
      </c>
      <c r="JM121" s="81">
        <f t="shared" si="146"/>
        <v>1.2912281653594171E-3</v>
      </c>
    </row>
    <row r="122" spans="2:273" x14ac:dyDescent="0.25">
      <c r="B122" s="2">
        <v>95</v>
      </c>
      <c r="C122" s="37">
        <v>0.31912800000000002</v>
      </c>
      <c r="D122" s="37">
        <v>0.309803</v>
      </c>
      <c r="E122" s="37">
        <v>0.30549199999999999</v>
      </c>
      <c r="F122" s="37">
        <v>0.30286999999999997</v>
      </c>
      <c r="G122" s="37">
        <v>0.29864499999999999</v>
      </c>
      <c r="H122" s="37">
        <v>0.293292</v>
      </c>
      <c r="I122" s="37">
        <v>0.29369699999999999</v>
      </c>
      <c r="J122" s="37">
        <v>0.29013899999999998</v>
      </c>
      <c r="K122" s="37">
        <v>0.29200900000000002</v>
      </c>
      <c r="L122" s="37">
        <v>0.30133199999999999</v>
      </c>
      <c r="M122" s="37">
        <v>0.29592800000000002</v>
      </c>
      <c r="N122" s="37">
        <v>0.291211</v>
      </c>
      <c r="O122" s="37">
        <v>0.30115199999999998</v>
      </c>
      <c r="P122" s="37">
        <v>0.31633</v>
      </c>
      <c r="Q122" s="37">
        <v>0.33169100000000001</v>
      </c>
      <c r="S122" s="4">
        <f t="shared" si="147"/>
        <v>0.31779696182007977</v>
      </c>
      <c r="T122" s="4">
        <f t="shared" si="147"/>
        <v>0.31041276305879889</v>
      </c>
      <c r="U122" s="4">
        <f t="shared" si="147"/>
        <v>0.30580536227579769</v>
      </c>
      <c r="V122" s="4">
        <f t="shared" si="147"/>
        <v>0.30289020566176333</v>
      </c>
      <c r="W122" s="4">
        <f t="shared" si="147"/>
        <v>0.29542418517103186</v>
      </c>
      <c r="X122" s="4">
        <f t="shared" si="147"/>
        <v>0.29316302666046196</v>
      </c>
      <c r="Y122" s="4">
        <f t="shared" si="147"/>
        <v>0.29098487569304127</v>
      </c>
      <c r="Z122" s="4">
        <f t="shared" si="147"/>
        <v>0.28898853422637732</v>
      </c>
      <c r="AA122" s="4">
        <f t="shared" si="147"/>
        <v>0.29026473434780409</v>
      </c>
      <c r="AB122" s="4">
        <f t="shared" si="147"/>
        <v>0.29752138999798505</v>
      </c>
      <c r="AC122" s="4">
        <f t="shared" si="147"/>
        <v>0.29341406976898043</v>
      </c>
      <c r="AD122" s="4">
        <f t="shared" si="147"/>
        <v>0.29246554141739989</v>
      </c>
      <c r="AE122" s="4">
        <f t="shared" si="147"/>
        <v>0.30327568420311185</v>
      </c>
      <c r="AF122" s="4">
        <f t="shared" si="147"/>
        <v>0.31342462988284608</v>
      </c>
      <c r="AG122" s="4">
        <f t="shared" si="147"/>
        <v>0.3244480508469581</v>
      </c>
      <c r="AI122" s="4">
        <f t="shared" si="148"/>
        <v>1.331038179920252E-3</v>
      </c>
      <c r="AJ122" s="4">
        <f t="shared" si="148"/>
        <v>-6.0976305879889559E-4</v>
      </c>
      <c r="AK122" s="4">
        <f t="shared" si="148"/>
        <v>-3.1336227579770171E-4</v>
      </c>
      <c r="AL122" s="4">
        <f t="shared" si="148"/>
        <v>-2.0205661763361693E-5</v>
      </c>
      <c r="AM122" s="4">
        <f t="shared" si="148"/>
        <v>3.2208148289681326E-3</v>
      </c>
      <c r="AN122" s="4">
        <f t="shared" si="148"/>
        <v>1.2897333953804102E-4</v>
      </c>
      <c r="AO122" s="4">
        <f t="shared" si="148"/>
        <v>2.7121243069587186E-3</v>
      </c>
      <c r="AP122" s="4">
        <f t="shared" si="148"/>
        <v>1.1504657736226553E-3</v>
      </c>
      <c r="AQ122" s="4">
        <f t="shared" si="148"/>
        <v>1.744265652195931E-3</v>
      </c>
      <c r="AR122" s="4">
        <f t="shared" si="148"/>
        <v>3.8106100020149358E-3</v>
      </c>
      <c r="AS122" s="4">
        <f t="shared" si="148"/>
        <v>2.5139302310195899E-3</v>
      </c>
      <c r="AT122" s="4">
        <f t="shared" si="148"/>
        <v>-1.2545414173998903E-3</v>
      </c>
      <c r="AU122" s="4">
        <f t="shared" si="148"/>
        <v>-2.1236842031118752E-3</v>
      </c>
      <c r="AV122" s="4">
        <f t="shared" si="148"/>
        <v>2.9053701171539159E-3</v>
      </c>
      <c r="AW122" s="4">
        <f t="shared" si="148"/>
        <v>7.242949153041911E-3</v>
      </c>
      <c r="AY122" s="2">
        <f t="shared" si="140"/>
        <v>0.31779696181446232</v>
      </c>
      <c r="AZ122" s="2">
        <f t="shared" si="140"/>
        <v>0.31041241226117</v>
      </c>
      <c r="BA122" s="2">
        <f t="shared" si="140"/>
        <v>0.30580505889852178</v>
      </c>
      <c r="BB122" s="2">
        <f t="shared" si="140"/>
        <v>0.30288932924714301</v>
      </c>
      <c r="BC122" s="2">
        <f t="shared" si="140"/>
        <v>0.29542218754861316</v>
      </c>
      <c r="BD122" s="2">
        <f t="shared" si="140"/>
        <v>0.29316086680055542</v>
      </c>
      <c r="BE122" s="2">
        <f t="shared" si="140"/>
        <v>0.2909806324455621</v>
      </c>
      <c r="BF122" s="2">
        <f t="shared" si="140"/>
        <v>0.2888818210592638</v>
      </c>
      <c r="BG122" s="2">
        <f t="shared" si="140"/>
        <v>0.28967867202756875</v>
      </c>
      <c r="BH122" s="2">
        <f t="shared" si="140"/>
        <v>0.29677880306601945</v>
      </c>
      <c r="BI122" s="2">
        <f t="shared" si="140"/>
        <v>0.29317030264133753</v>
      </c>
      <c r="BJ122" s="2">
        <f t="shared" si="140"/>
        <v>0.2924457474493381</v>
      </c>
      <c r="BK122" s="2">
        <f t="shared" si="140"/>
        <v>0.3032673293526012</v>
      </c>
      <c r="BL122" s="2">
        <f t="shared" si="140"/>
        <v>0.31335641066580744</v>
      </c>
      <c r="BM122" s="2">
        <f t="shared" si="140"/>
        <v>0.32173155594989566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0.31912800000000002</v>
      </c>
      <c r="CF122" s="2">
        <f t="shared" si="141"/>
        <v>0.309803</v>
      </c>
      <c r="CG122" s="2">
        <f t="shared" si="141"/>
        <v>0.30549199999999999</v>
      </c>
      <c r="CH122" s="2">
        <f t="shared" si="141"/>
        <v>0.30286999999999997</v>
      </c>
      <c r="CI122" s="2">
        <f t="shared" si="141"/>
        <v>0.29864499999999999</v>
      </c>
      <c r="CJ122" s="2">
        <f t="shared" si="141"/>
        <v>0.293292</v>
      </c>
      <c r="CK122" s="2">
        <f t="shared" si="141"/>
        <v>0.29369699999999999</v>
      </c>
      <c r="CL122" s="2">
        <f t="shared" si="141"/>
        <v>0.29013899999999998</v>
      </c>
      <c r="CM122" s="2">
        <f t="shared" si="141"/>
        <v>0.29200900000000002</v>
      </c>
      <c r="CN122" s="2">
        <f t="shared" si="141"/>
        <v>0.30133199999999999</v>
      </c>
      <c r="CO122" s="2">
        <f t="shared" si="141"/>
        <v>0.29592800000000002</v>
      </c>
      <c r="CP122" s="2">
        <f t="shared" si="141"/>
        <v>0.291211</v>
      </c>
      <c r="CQ122" s="2">
        <f t="shared" si="141"/>
        <v>0.30115199999999998</v>
      </c>
      <c r="CR122" s="2">
        <f t="shared" si="141"/>
        <v>0.31633</v>
      </c>
      <c r="CS122" s="2">
        <f t="shared" si="141"/>
        <v>0.33169100000000001</v>
      </c>
      <c r="CU122" s="2">
        <f t="shared" si="111"/>
        <v>0.31912800000000002</v>
      </c>
      <c r="CV122" s="2">
        <f t="shared" si="112"/>
        <v>0.309803</v>
      </c>
      <c r="CW122" s="2">
        <f t="shared" si="113"/>
        <v>0.30549199999999999</v>
      </c>
      <c r="CX122" s="2">
        <f t="shared" si="114"/>
        <v>0.30286999999999997</v>
      </c>
      <c r="CY122" s="2">
        <f t="shared" si="115"/>
        <v>0.29864499999999999</v>
      </c>
      <c r="CZ122" s="2">
        <f t="shared" si="116"/>
        <v>0.293292</v>
      </c>
      <c r="DA122" s="2">
        <f t="shared" si="117"/>
        <v>0.29369699999999999</v>
      </c>
      <c r="DB122" s="2">
        <f t="shared" si="118"/>
        <v>0.29013899999999998</v>
      </c>
      <c r="DC122" s="2">
        <f t="shared" si="119"/>
        <v>0.29200900000000002</v>
      </c>
      <c r="DD122" s="2">
        <f t="shared" si="120"/>
        <v>0.30133199999999999</v>
      </c>
      <c r="DE122" s="2">
        <f t="shared" si="121"/>
        <v>0.29592800000000002</v>
      </c>
      <c r="DF122" s="2">
        <f t="shared" si="122"/>
        <v>0.291211</v>
      </c>
      <c r="DG122" s="2">
        <f t="shared" si="123"/>
        <v>0.30115199999999998</v>
      </c>
      <c r="DH122" s="2">
        <f t="shared" si="124"/>
        <v>0.31633</v>
      </c>
      <c r="DI122" s="2">
        <f t="shared" si="125"/>
        <v>0.33169100000000001</v>
      </c>
      <c r="DK122" s="2">
        <f t="shared" si="149"/>
        <v>0.44098789999999977</v>
      </c>
      <c r="DL122" s="2">
        <f t="shared" si="149"/>
        <v>0.37868197983193275</v>
      </c>
      <c r="DM122" s="2">
        <f t="shared" si="149"/>
        <v>0.38207111596638643</v>
      </c>
      <c r="DN122" s="2">
        <f t="shared" si="149"/>
        <v>0.37905155294117648</v>
      </c>
      <c r="DO122" s="2">
        <f t="shared" si="149"/>
        <v>0.38573820443404644</v>
      </c>
      <c r="DP122" s="2">
        <f t="shared" si="149"/>
        <v>0.37283797738731866</v>
      </c>
      <c r="DQ122" s="2">
        <f t="shared" si="149"/>
        <v>0.36557238762414052</v>
      </c>
      <c r="DR122" s="2">
        <f t="shared" si="149"/>
        <v>0.37457470161290318</v>
      </c>
      <c r="DS122" s="2">
        <f t="shared" si="149"/>
        <v>0.36351585337243408</v>
      </c>
      <c r="DT122" s="2">
        <f t="shared" si="149"/>
        <v>0.36309216129032257</v>
      </c>
      <c r="DU122" s="2">
        <f t="shared" si="149"/>
        <v>0.36805849120234602</v>
      </c>
      <c r="DV122" s="2">
        <f t="shared" si="149"/>
        <v>0.37270670978163989</v>
      </c>
      <c r="DW122" s="2">
        <f t="shared" si="149"/>
        <v>0.37049228186274508</v>
      </c>
      <c r="DX122" s="2">
        <f t="shared" si="149"/>
        <v>0.37820600748663102</v>
      </c>
      <c r="DY122" s="2">
        <f t="shared" si="149"/>
        <v>0.38287671033868098</v>
      </c>
      <c r="EA122" s="2">
        <f t="shared" si="153"/>
        <v>0.31776657778287948</v>
      </c>
      <c r="EB122" s="2">
        <f t="shared" si="153"/>
        <v>0.31014165392967524</v>
      </c>
      <c r="EC122" s="2">
        <f t="shared" si="153"/>
        <v>0.30548952151898734</v>
      </c>
      <c r="ED122" s="2">
        <f t="shared" si="153"/>
        <v>0.30257214199197369</v>
      </c>
      <c r="EE122" s="2">
        <f t="shared" si="152"/>
        <v>0.29511096382670926</v>
      </c>
      <c r="EF122" s="2">
        <f t="shared" si="152"/>
        <v>0.29286366327451141</v>
      </c>
      <c r="EG122" s="2">
        <f t="shared" si="152"/>
        <v>0.29071364643562436</v>
      </c>
      <c r="EH122" s="2">
        <f t="shared" si="152"/>
        <v>0.2886242776918988</v>
      </c>
      <c r="EI122" s="2">
        <f t="shared" si="152"/>
        <v>0.28945181592682351</v>
      </c>
      <c r="EJ122" s="2">
        <f t="shared" si="152"/>
        <v>0.29659192142110768</v>
      </c>
      <c r="EK122" s="2">
        <f t="shared" si="152"/>
        <v>0.29294813054190594</v>
      </c>
      <c r="EL122" s="2">
        <f t="shared" si="152"/>
        <v>0.29217927874767935</v>
      </c>
      <c r="EM122" s="2">
        <f t="shared" si="136"/>
        <v>0.30303144222340245</v>
      </c>
      <c r="EN122" s="2">
        <f t="shared" si="136"/>
        <v>0.31310506416578726</v>
      </c>
      <c r="EO122" s="2">
        <f t="shared" si="136"/>
        <v>0.32147237142857144</v>
      </c>
      <c r="EQ122" s="2">
        <f t="shared" si="150"/>
        <v>0.31776657778287948</v>
      </c>
      <c r="ER122" s="2">
        <f t="shared" si="150"/>
        <v>0.30925639160235341</v>
      </c>
      <c r="ES122" s="2">
        <f t="shared" si="150"/>
        <v>0.30480996371431562</v>
      </c>
      <c r="ET122" s="2">
        <f t="shared" si="150"/>
        <v>0.30224402053308752</v>
      </c>
      <c r="EU122" s="2">
        <f t="shared" si="150"/>
        <v>0.29471016257089605</v>
      </c>
      <c r="EV122" s="2">
        <f t="shared" si="150"/>
        <v>0.29253337691566766</v>
      </c>
      <c r="EW122" s="2">
        <f t="shared" si="150"/>
        <v>0.29063141062307218</v>
      </c>
      <c r="EX122" s="2">
        <f t="shared" si="150"/>
        <v>0.28855909273548108</v>
      </c>
      <c r="EY122" s="2">
        <f t="shared" si="150"/>
        <v>0.28940518063215603</v>
      </c>
      <c r="EZ122" s="2">
        <f t="shared" si="150"/>
        <v>0.29652347458244765</v>
      </c>
      <c r="FA122" s="2">
        <f t="shared" si="150"/>
        <v>0.29289243975948642</v>
      </c>
      <c r="FB122" s="2">
        <f t="shared" si="150"/>
        <v>0.29204763171755804</v>
      </c>
      <c r="FC122" s="2">
        <f t="shared" si="150"/>
        <v>0.3030304572344133</v>
      </c>
      <c r="FD122" s="2">
        <f t="shared" si="150"/>
        <v>0.31337266494116839</v>
      </c>
      <c r="FE122" s="2">
        <f t="shared" si="150"/>
        <v>0.3208715856031415</v>
      </c>
      <c r="FG122" s="2">
        <f t="shared" si="151"/>
        <v>0.99975341904277504</v>
      </c>
      <c r="FH122" s="2">
        <f t="shared" si="151"/>
        <v>0.99595469383062107</v>
      </c>
      <c r="FI122" s="2">
        <f t="shared" si="151"/>
        <v>0.99580287602843154</v>
      </c>
      <c r="FJ122" s="2">
        <f t="shared" si="151"/>
        <v>0.99581377939495042</v>
      </c>
      <c r="FK122" s="2">
        <f t="shared" si="151"/>
        <v>0.99651744620205962</v>
      </c>
      <c r="FL122" s="2">
        <f t="shared" si="151"/>
        <v>0.99623862124685014</v>
      </c>
      <c r="FM122" s="2">
        <f t="shared" si="151"/>
        <v>0.9964200643019191</v>
      </c>
      <c r="FN122" s="2">
        <f t="shared" si="151"/>
        <v>0.9969900272592167</v>
      </c>
      <c r="FO122" s="2">
        <f t="shared" si="151"/>
        <v>0.99692206013035112</v>
      </c>
      <c r="FP122" s="2">
        <f t="shared" si="151"/>
        <v>0.9971663416287263</v>
      </c>
      <c r="FQ122" s="2">
        <f t="shared" si="151"/>
        <v>0.9970291424848583</v>
      </c>
      <c r="FR122" s="2">
        <f t="shared" si="151"/>
        <v>0.99667048671151837</v>
      </c>
      <c r="FS122" s="2">
        <f t="shared" si="151"/>
        <v>0.99650318428509976</v>
      </c>
      <c r="FT122" s="2">
        <f t="shared" si="151"/>
        <v>0.99617986846712059</v>
      </c>
      <c r="FU122" s="2">
        <f t="shared" si="151"/>
        <v>0.99569602001970692</v>
      </c>
      <c r="FW122" s="2">
        <f t="shared" si="142"/>
        <v>1.3429225211432233E-6</v>
      </c>
      <c r="FX122" s="2">
        <f t="shared" si="142"/>
        <v>7.3518001704113494E-3</v>
      </c>
      <c r="FY122" s="2">
        <f t="shared" si="142"/>
        <v>8.660140846369237E-3</v>
      </c>
      <c r="FZ122" s="2">
        <f t="shared" si="142"/>
        <v>9.058934512962127E-3</v>
      </c>
      <c r="GA122" s="2">
        <f t="shared" si="142"/>
        <v>1.0954354574315581E-2</v>
      </c>
      <c r="GB122" s="2">
        <f t="shared" si="142"/>
        <v>1.0930393463037858E-2</v>
      </c>
      <c r="GC122" s="2">
        <f t="shared" si="142"/>
        <v>1.2202347436020767E-2</v>
      </c>
      <c r="GD122" s="2">
        <f t="shared" si="142"/>
        <v>1.7873229653537888E-2</v>
      </c>
      <c r="GE122" s="2">
        <f t="shared" si="142"/>
        <v>2.3770687495341197E-2</v>
      </c>
      <c r="GF122" s="2">
        <f t="shared" si="142"/>
        <v>2.2752204717009696E-2</v>
      </c>
      <c r="GG122" s="2">
        <f t="shared" si="142"/>
        <v>1.7419040625402185E-2</v>
      </c>
      <c r="GH122" s="2">
        <f t="shared" si="142"/>
        <v>1.2521741315456424E-2</v>
      </c>
      <c r="GI122" s="2">
        <f t="shared" si="142"/>
        <v>1.1162553637558638E-2</v>
      </c>
      <c r="GJ122" s="2">
        <f t="shared" si="142"/>
        <v>9.911531893721558E-3</v>
      </c>
      <c r="GK122" s="2">
        <f t="shared" si="142"/>
        <v>8.486425332028957E-3</v>
      </c>
      <c r="GM122" s="81">
        <f t="shared" si="143"/>
        <v>1.4447908954527458E-17</v>
      </c>
      <c r="GN122" s="81">
        <f t="shared" si="143"/>
        <v>1.8673337725853138E-46</v>
      </c>
      <c r="GO122" s="81">
        <f t="shared" si="143"/>
        <v>1.5782931959174814E-62</v>
      </c>
      <c r="GP122" s="81">
        <f t="shared" si="143"/>
        <v>2.9775858769276904E-87</v>
      </c>
      <c r="GQ122" s="81">
        <f t="shared" si="143"/>
        <v>7.7505284356562273E-98</v>
      </c>
      <c r="GR122" s="81">
        <f t="shared" si="143"/>
        <v>2.5455449580343E-98</v>
      </c>
      <c r="GS122" s="81">
        <f t="shared" si="143"/>
        <v>6.9017961159798315E-112</v>
      </c>
      <c r="GT122" s="81">
        <f t="shared" si="143"/>
        <v>5.4895828698037725E-133</v>
      </c>
      <c r="GU122" s="81">
        <f t="shared" si="143"/>
        <v>2.042856075981529E-132</v>
      </c>
      <c r="GV122" s="81">
        <f t="shared" si="143"/>
        <v>1.9292699461493556E-134</v>
      </c>
      <c r="GW122" s="81">
        <f t="shared" si="143"/>
        <v>1.8294862059904984E-128</v>
      </c>
      <c r="GX122" s="81">
        <f t="shared" si="143"/>
        <v>2.0905117827994777E-108</v>
      </c>
      <c r="GY122" s="81">
        <f t="shared" si="143"/>
        <v>2.2236380063508344E-96</v>
      </c>
      <c r="GZ122" s="81">
        <f t="shared" si="143"/>
        <v>5.2498953599364055E-110</v>
      </c>
      <c r="HA122" s="81">
        <f t="shared" si="143"/>
        <v>1.8050450883953475E-138</v>
      </c>
      <c r="HC122" s="81">
        <f t="shared" si="74"/>
        <v>1.9938264161788697E-10</v>
      </c>
      <c r="HD122" s="81">
        <f t="shared" si="74"/>
        <v>1.0735243754001993E-8</v>
      </c>
      <c r="HE122" s="81">
        <f t="shared" si="74"/>
        <v>2.5581254034944031E-13</v>
      </c>
      <c r="HF122" s="81">
        <f t="shared" si="74"/>
        <v>2.2395166643472329E-15</v>
      </c>
      <c r="HG122" s="81">
        <f t="shared" si="74"/>
        <v>2.117673225004179E-20</v>
      </c>
      <c r="HH122" s="81">
        <f t="shared" si="74"/>
        <v>1.5818813324921014E-20</v>
      </c>
      <c r="HI122" s="81">
        <f t="shared" si="139"/>
        <v>1.8623618251757603E-27</v>
      </c>
      <c r="HJ122" s="81">
        <f t="shared" si="139"/>
        <v>1.1035158285687461E-32</v>
      </c>
      <c r="HK122" s="81">
        <f t="shared" si="139"/>
        <v>1.0387887434235992E-44</v>
      </c>
      <c r="HL122" s="81">
        <f t="shared" si="139"/>
        <v>9.5738242521822793E-45</v>
      </c>
      <c r="HM122" s="81">
        <f t="shared" si="139"/>
        <v>4.7668355995450477E-35</v>
      </c>
      <c r="HN122" s="81">
        <f t="shared" si="139"/>
        <v>1.9803997832163699E-26</v>
      </c>
      <c r="HO122" s="81">
        <f t="shared" si="139"/>
        <v>2.9493447842022007E-21</v>
      </c>
      <c r="HP122" s="81">
        <f t="shared" si="139"/>
        <v>9.6369668236923632E-25</v>
      </c>
      <c r="HQ122" s="81">
        <f t="shared" si="139"/>
        <v>9.7433529384740665E-37</v>
      </c>
      <c r="HS122" s="81">
        <f t="shared" si="144"/>
        <v>6.000430956310964E-5</v>
      </c>
      <c r="HT122" s="81">
        <f t="shared" si="144"/>
        <v>4.3696819215061299E-6</v>
      </c>
      <c r="HU122" s="81">
        <f t="shared" si="144"/>
        <v>1.7757995764471103E-6</v>
      </c>
      <c r="HV122" s="81">
        <f t="shared" si="144"/>
        <v>4.1496402363181031E-6</v>
      </c>
      <c r="HW122" s="81">
        <f t="shared" si="144"/>
        <v>7.2058072840259822E-6</v>
      </c>
      <c r="HX122" s="81">
        <f t="shared" si="144"/>
        <v>6.6360057503988979E-6</v>
      </c>
      <c r="HY122" s="81">
        <f t="shared" si="144"/>
        <v>1.1749497881695157E-5</v>
      </c>
      <c r="HZ122" s="81">
        <f t="shared" si="144"/>
        <v>3.0220498208408672E-4</v>
      </c>
      <c r="IA122" s="81">
        <f t="shared" si="144"/>
        <v>1.6024737536112844E-3</v>
      </c>
      <c r="IB122" s="81">
        <f t="shared" si="144"/>
        <v>2.1024205399667235E-3</v>
      </c>
      <c r="IC122" s="81">
        <f t="shared" si="144"/>
        <v>5.7510550947468566E-4</v>
      </c>
      <c r="ID122" s="81">
        <f t="shared" si="144"/>
        <v>3.6939172567808811E-5</v>
      </c>
      <c r="IE122" s="81">
        <f t="shared" si="144"/>
        <v>1.3782084125203854E-5</v>
      </c>
      <c r="IF122" s="81">
        <f t="shared" si="144"/>
        <v>7.3721479809752742E-5</v>
      </c>
      <c r="IG122" s="81">
        <f t="shared" si="144"/>
        <v>2.1062422677510708E-3</v>
      </c>
      <c r="II122" s="81">
        <f t="shared" si="145"/>
        <v>1.9207160015019291E-61</v>
      </c>
      <c r="IJ122" s="81">
        <f t="shared" si="145"/>
        <v>7.7585492025380453E-44</v>
      </c>
      <c r="IK122" s="81">
        <f t="shared" si="145"/>
        <v>3.732277145380881E-46</v>
      </c>
      <c r="IL122" s="81">
        <f t="shared" si="145"/>
        <v>5.7503714156970234E-44</v>
      </c>
      <c r="IM122" s="81">
        <f t="shared" si="145"/>
        <v>7.9261912928884416E-46</v>
      </c>
      <c r="IN122" s="81">
        <f t="shared" si="145"/>
        <v>1.2398679872481544E-45</v>
      </c>
      <c r="IO122" s="81">
        <f t="shared" si="145"/>
        <v>1.5963239758907576E-45</v>
      </c>
      <c r="IP122" s="81">
        <f t="shared" si="145"/>
        <v>6.2110960086614444E-40</v>
      </c>
      <c r="IQ122" s="81">
        <f t="shared" si="145"/>
        <v>1.0630010139513118E-36</v>
      </c>
      <c r="IR122" s="81">
        <f t="shared" si="145"/>
        <v>3.6677981026960425E-35</v>
      </c>
      <c r="IS122" s="81">
        <f t="shared" si="145"/>
        <v>6.4932373222980672E-37</v>
      </c>
      <c r="IT122" s="81">
        <f t="shared" si="145"/>
        <v>9.0736979434411693E-42</v>
      </c>
      <c r="IU122" s="81">
        <f t="shared" si="145"/>
        <v>2.8161581283424625E-40</v>
      </c>
      <c r="IV122" s="81">
        <f t="shared" si="145"/>
        <v>1.9472928812299072E-46</v>
      </c>
      <c r="IW122" s="81">
        <f t="shared" si="145"/>
        <v>4.2019852239434689E-19</v>
      </c>
      <c r="IY122" s="81">
        <f t="shared" si="146"/>
        <v>6.0004508945765703E-5</v>
      </c>
      <c r="IZ122" s="81">
        <f t="shared" si="146"/>
        <v>4.3804171652601322E-6</v>
      </c>
      <c r="JA122" s="81">
        <f t="shared" si="146"/>
        <v>1.7757998322596506E-6</v>
      </c>
      <c r="JB122" s="81">
        <f t="shared" si="146"/>
        <v>4.1496402385576201E-6</v>
      </c>
      <c r="JC122" s="81">
        <f t="shared" si="146"/>
        <v>7.2058072840260033E-6</v>
      </c>
      <c r="JD122" s="81">
        <f t="shared" si="146"/>
        <v>6.6360057503989139E-6</v>
      </c>
      <c r="JE122" s="81">
        <f t="shared" si="146"/>
        <v>1.1749497881695157E-5</v>
      </c>
      <c r="JF122" s="81">
        <f t="shared" si="146"/>
        <v>3.0220498208408672E-4</v>
      </c>
      <c r="JG122" s="81">
        <f t="shared" si="146"/>
        <v>1.6024737536112844E-3</v>
      </c>
      <c r="JH122" s="81">
        <f t="shared" si="146"/>
        <v>2.1024205399667235E-3</v>
      </c>
      <c r="JI122" s="81">
        <f t="shared" si="146"/>
        <v>5.7510550947468566E-4</v>
      </c>
      <c r="JJ122" s="81">
        <f t="shared" si="146"/>
        <v>3.6939172567808811E-5</v>
      </c>
      <c r="JK122" s="81">
        <f t="shared" si="146"/>
        <v>1.3782084125203858E-5</v>
      </c>
      <c r="JL122" s="81">
        <f t="shared" si="146"/>
        <v>7.3721479809752742E-5</v>
      </c>
      <c r="JM122" s="81">
        <f t="shared" si="146"/>
        <v>2.1062422677510712E-3</v>
      </c>
    </row>
    <row r="123" spans="2:273" x14ac:dyDescent="0.25">
      <c r="B123" s="2">
        <v>96</v>
      </c>
      <c r="C123" s="37">
        <v>0.316193</v>
      </c>
      <c r="D123" s="37">
        <v>0.30943500000000002</v>
      </c>
      <c r="E123" s="37">
        <v>0.30477500000000002</v>
      </c>
      <c r="F123" s="37">
        <v>0.29940699999999998</v>
      </c>
      <c r="G123" s="37">
        <v>0.29565999999999998</v>
      </c>
      <c r="H123" s="37">
        <v>0.29499799999999998</v>
      </c>
      <c r="I123" s="37">
        <v>0.28974</v>
      </c>
      <c r="J123" s="37">
        <v>0.28889700000000001</v>
      </c>
      <c r="K123" s="37">
        <v>0.28952</v>
      </c>
      <c r="L123" s="37">
        <v>0.29672799999999999</v>
      </c>
      <c r="M123" s="37">
        <v>0.29297299999999998</v>
      </c>
      <c r="N123" s="37">
        <v>0.29355999999999999</v>
      </c>
      <c r="O123" s="37">
        <v>0.30673299999999998</v>
      </c>
      <c r="P123" s="37">
        <v>0.31734899999999999</v>
      </c>
      <c r="Q123" s="37">
        <v>0.333289</v>
      </c>
      <c r="S123" s="4">
        <f t="shared" si="147"/>
        <v>0.3174655242289271</v>
      </c>
      <c r="T123" s="4">
        <f t="shared" si="147"/>
        <v>0.31002882409429128</v>
      </c>
      <c r="U123" s="4">
        <f t="shared" si="147"/>
        <v>0.30540551340319561</v>
      </c>
      <c r="V123" s="4">
        <f t="shared" si="147"/>
        <v>0.30252385741865928</v>
      </c>
      <c r="W123" s="4">
        <f t="shared" si="147"/>
        <v>0.29504786274504508</v>
      </c>
      <c r="X123" s="4">
        <f t="shared" si="147"/>
        <v>0.2928075225829801</v>
      </c>
      <c r="Y123" s="4">
        <f t="shared" si="147"/>
        <v>0.29067306092328632</v>
      </c>
      <c r="Z123" s="4">
        <f t="shared" si="147"/>
        <v>0.28885005423287002</v>
      </c>
      <c r="AA123" s="4">
        <f t="shared" si="147"/>
        <v>0.2906224761895303</v>
      </c>
      <c r="AB123" s="4">
        <f t="shared" si="147"/>
        <v>0.29808370415284119</v>
      </c>
      <c r="AC123" s="4">
        <f t="shared" si="147"/>
        <v>0.29337462543581738</v>
      </c>
      <c r="AD123" s="4">
        <f t="shared" si="147"/>
        <v>0.29222764411443974</v>
      </c>
      <c r="AE123" s="4">
        <f t="shared" si="147"/>
        <v>0.30301721711579604</v>
      </c>
      <c r="AF123" s="4">
        <f t="shared" si="147"/>
        <v>0.31324360445270211</v>
      </c>
      <c r="AG123" s="4">
        <f t="shared" si="147"/>
        <v>0.32561622973407933</v>
      </c>
      <c r="AI123" s="4">
        <f t="shared" si="148"/>
        <v>-1.2725242289270966E-3</v>
      </c>
      <c r="AJ123" s="4">
        <f t="shared" si="148"/>
        <v>-5.9382409429126204E-4</v>
      </c>
      <c r="AK123" s="4">
        <f t="shared" si="148"/>
        <v>-6.3051340319558724E-4</v>
      </c>
      <c r="AL123" s="4">
        <f t="shared" si="148"/>
        <v>-3.1168574186593023E-3</v>
      </c>
      <c r="AM123" s="4">
        <f t="shared" si="148"/>
        <v>6.1213725495490312E-4</v>
      </c>
      <c r="AN123" s="4">
        <f t="shared" si="148"/>
        <v>2.1904774170198871E-3</v>
      </c>
      <c r="AO123" s="4">
        <f t="shared" si="148"/>
        <v>-9.3306092328632184E-4</v>
      </c>
      <c r="AP123" s="4">
        <f t="shared" si="148"/>
        <v>4.6945767129991101E-5</v>
      </c>
      <c r="AQ123" s="4">
        <f t="shared" si="148"/>
        <v>-1.1024761895302992E-3</v>
      </c>
      <c r="AR123" s="4">
        <f t="shared" si="148"/>
        <v>-1.3557041528411973E-3</v>
      </c>
      <c r="AS123" s="4">
        <f t="shared" si="148"/>
        <v>-4.0162543581739873E-4</v>
      </c>
      <c r="AT123" s="4">
        <f t="shared" si="148"/>
        <v>1.3323558855602435E-3</v>
      </c>
      <c r="AU123" s="4">
        <f t="shared" si="148"/>
        <v>3.7157828842039331E-3</v>
      </c>
      <c r="AV123" s="4">
        <f t="shared" si="148"/>
        <v>4.1053955472978854E-3</v>
      </c>
      <c r="AW123" s="4">
        <f t="shared" si="148"/>
        <v>7.6727702659206698E-3</v>
      </c>
      <c r="AY123" s="2">
        <f t="shared" si="140"/>
        <v>0.3174655242278509</v>
      </c>
      <c r="AZ123" s="2">
        <f t="shared" si="140"/>
        <v>0.3100279027664043</v>
      </c>
      <c r="BA123" s="2">
        <f t="shared" si="140"/>
        <v>0.30540463075439206</v>
      </c>
      <c r="BB123" s="2">
        <f t="shared" si="140"/>
        <v>0.3025214448111973</v>
      </c>
      <c r="BC123" s="2">
        <f t="shared" si="140"/>
        <v>0.29504215931888705</v>
      </c>
      <c r="BD123" s="2">
        <f t="shared" si="140"/>
        <v>0.29280134703000754</v>
      </c>
      <c r="BE123" s="2">
        <f t="shared" si="140"/>
        <v>0.29066099583455723</v>
      </c>
      <c r="BF123" s="2">
        <f t="shared" si="140"/>
        <v>0.28859369532685397</v>
      </c>
      <c r="BG123" s="2">
        <f t="shared" si="140"/>
        <v>0.28933824925835644</v>
      </c>
      <c r="BH123" s="2">
        <f t="shared" si="140"/>
        <v>0.29652892869073022</v>
      </c>
      <c r="BI123" s="2">
        <f t="shared" si="140"/>
        <v>0.29283415610091224</v>
      </c>
      <c r="BJ123" s="2">
        <f t="shared" si="140"/>
        <v>0.29217667930552099</v>
      </c>
      <c r="BK123" s="2">
        <f t="shared" si="140"/>
        <v>0.30299550497651101</v>
      </c>
      <c r="BL123" s="2">
        <f t="shared" si="140"/>
        <v>0.3131005836173531</v>
      </c>
      <c r="BM123" s="2">
        <f t="shared" si="140"/>
        <v>0.32144130811998317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0.316193</v>
      </c>
      <c r="CF123" s="2">
        <f t="shared" si="141"/>
        <v>0.30943500000000002</v>
      </c>
      <c r="CG123" s="2">
        <f t="shared" si="141"/>
        <v>0.30477500000000002</v>
      </c>
      <c r="CH123" s="2">
        <f t="shared" si="141"/>
        <v>0.29940699999999998</v>
      </c>
      <c r="CI123" s="2">
        <f t="shared" si="141"/>
        <v>0.29565999999999998</v>
      </c>
      <c r="CJ123" s="2">
        <f t="shared" si="141"/>
        <v>0.29499799999999998</v>
      </c>
      <c r="CK123" s="2">
        <f t="shared" si="141"/>
        <v>0.28974</v>
      </c>
      <c r="CL123" s="2">
        <f t="shared" si="141"/>
        <v>0.28889700000000001</v>
      </c>
      <c r="CM123" s="2">
        <f t="shared" si="141"/>
        <v>0.28952</v>
      </c>
      <c r="CN123" s="2">
        <f t="shared" si="141"/>
        <v>0.29672799999999999</v>
      </c>
      <c r="CO123" s="2">
        <f t="shared" si="141"/>
        <v>0.29297299999999998</v>
      </c>
      <c r="CP123" s="2">
        <f t="shared" si="141"/>
        <v>0.29355999999999999</v>
      </c>
      <c r="CQ123" s="2">
        <f t="shared" si="141"/>
        <v>0.30673299999999998</v>
      </c>
      <c r="CR123" s="2">
        <f t="shared" si="141"/>
        <v>0.31734899999999999</v>
      </c>
      <c r="CS123" s="2">
        <f t="shared" si="141"/>
        <v>0.333289</v>
      </c>
      <c r="CU123" s="2">
        <f t="shared" si="111"/>
        <v>0.316193</v>
      </c>
      <c r="CV123" s="2">
        <f t="shared" si="112"/>
        <v>0.30943500000000002</v>
      </c>
      <c r="CW123" s="2">
        <f t="shared" si="113"/>
        <v>0.30477500000000002</v>
      </c>
      <c r="CX123" s="2">
        <f t="shared" si="114"/>
        <v>0.29940699999999998</v>
      </c>
      <c r="CY123" s="2">
        <f t="shared" si="115"/>
        <v>0.29565999999999998</v>
      </c>
      <c r="CZ123" s="2">
        <f t="shared" si="116"/>
        <v>0.29499799999999998</v>
      </c>
      <c r="DA123" s="2">
        <f t="shared" si="117"/>
        <v>0.28974</v>
      </c>
      <c r="DB123" s="2">
        <f t="shared" si="118"/>
        <v>0.28889700000000001</v>
      </c>
      <c r="DC123" s="2">
        <f t="shared" si="119"/>
        <v>0.28952</v>
      </c>
      <c r="DD123" s="2">
        <f t="shared" si="120"/>
        <v>0.29672799999999999</v>
      </c>
      <c r="DE123" s="2">
        <f t="shared" si="121"/>
        <v>0.29297299999999998</v>
      </c>
      <c r="DF123" s="2">
        <f t="shared" si="122"/>
        <v>0.29355999999999999</v>
      </c>
      <c r="DG123" s="2">
        <f t="shared" si="123"/>
        <v>0.30673299999999998</v>
      </c>
      <c r="DH123" s="2">
        <f t="shared" si="124"/>
        <v>0.31734899999999999</v>
      </c>
      <c r="DI123" s="2">
        <f t="shared" si="125"/>
        <v>0.333289</v>
      </c>
      <c r="DK123" s="2">
        <f t="shared" si="149"/>
        <v>0.44190729999999978</v>
      </c>
      <c r="DL123" s="2">
        <f t="shared" si="149"/>
        <v>0.3792115568627451</v>
      </c>
      <c r="DM123" s="2">
        <f t="shared" si="149"/>
        <v>0.38272906946778701</v>
      </c>
      <c r="DN123" s="2">
        <f t="shared" si="149"/>
        <v>0.37970671680672269</v>
      </c>
      <c r="DO123" s="2">
        <f t="shared" si="149"/>
        <v>0.38656151158645286</v>
      </c>
      <c r="DP123" s="2">
        <f t="shared" si="149"/>
        <v>0.37355390741023692</v>
      </c>
      <c r="DQ123" s="2">
        <f t="shared" si="149"/>
        <v>0.36618159113827342</v>
      </c>
      <c r="DR123" s="2">
        <f t="shared" si="149"/>
        <v>0.37525205241935478</v>
      </c>
      <c r="DS123" s="2">
        <f t="shared" si="149"/>
        <v>0.36415180278592379</v>
      </c>
      <c r="DT123" s="2">
        <f t="shared" si="149"/>
        <v>0.36359316330645158</v>
      </c>
      <c r="DU123" s="2">
        <f t="shared" si="149"/>
        <v>0.36857981066715545</v>
      </c>
      <c r="DV123" s="2">
        <f t="shared" si="149"/>
        <v>0.37336740998217466</v>
      </c>
      <c r="DW123" s="2">
        <f t="shared" si="149"/>
        <v>0.37106486809269162</v>
      </c>
      <c r="DX123" s="2">
        <f t="shared" si="149"/>
        <v>0.37880766737967914</v>
      </c>
      <c r="DY123" s="2">
        <f t="shared" si="149"/>
        <v>0.38344258132798575</v>
      </c>
      <c r="EA123" s="2">
        <f t="shared" si="153"/>
        <v>0.31743753229833271</v>
      </c>
      <c r="EB123" s="2">
        <f t="shared" si="153"/>
        <v>0.30977820638442577</v>
      </c>
      <c r="EC123" s="2">
        <f t="shared" si="153"/>
        <v>0.3051132175066561</v>
      </c>
      <c r="ED123" s="2">
        <f t="shared" si="153"/>
        <v>0.30222842747172562</v>
      </c>
      <c r="EE123" s="2">
        <f t="shared" si="152"/>
        <v>0.29475464290419673</v>
      </c>
      <c r="EF123" s="2">
        <f t="shared" si="152"/>
        <v>0.29252671444777711</v>
      </c>
      <c r="EG123" s="2">
        <f t="shared" si="152"/>
        <v>0.29041447359341716</v>
      </c>
      <c r="EH123" s="2">
        <f t="shared" si="152"/>
        <v>0.28835624216229555</v>
      </c>
      <c r="EI123" s="2">
        <f t="shared" si="152"/>
        <v>0.28912839470718271</v>
      </c>
      <c r="EJ123" s="2">
        <f t="shared" si="152"/>
        <v>0.29635844200626965</v>
      </c>
      <c r="EK123" s="2">
        <f t="shared" si="152"/>
        <v>0.29262889375002876</v>
      </c>
      <c r="EL123" s="2">
        <f t="shared" si="152"/>
        <v>0.29193077851011684</v>
      </c>
      <c r="EM123" s="2">
        <f t="shared" si="136"/>
        <v>0.30277769661178977</v>
      </c>
      <c r="EN123" s="2">
        <f t="shared" si="136"/>
        <v>0.3128684214141802</v>
      </c>
      <c r="EO123" s="2">
        <f t="shared" si="136"/>
        <v>0.32120273196204996</v>
      </c>
      <c r="EQ123" s="2">
        <f t="shared" si="150"/>
        <v>0.31743753229833271</v>
      </c>
      <c r="ER123" s="2">
        <f t="shared" si="150"/>
        <v>0.30896388426822274</v>
      </c>
      <c r="ES123" s="2">
        <f t="shared" si="150"/>
        <v>0.30450229983433963</v>
      </c>
      <c r="ET123" s="2">
        <f t="shared" si="150"/>
        <v>0.30193678251895811</v>
      </c>
      <c r="EU123" s="2">
        <f t="shared" si="150"/>
        <v>0.29440766532232743</v>
      </c>
      <c r="EV123" s="2">
        <f t="shared" si="150"/>
        <v>0.29224133950992787</v>
      </c>
      <c r="EW123" s="2">
        <f t="shared" si="150"/>
        <v>0.29034482235823006</v>
      </c>
      <c r="EX123" s="2">
        <f t="shared" si="150"/>
        <v>0.28829745370561161</v>
      </c>
      <c r="EY123" s="2">
        <f t="shared" si="150"/>
        <v>0.28909756153039828</v>
      </c>
      <c r="EZ123" s="2">
        <f t="shared" si="150"/>
        <v>0.2962253439113271</v>
      </c>
      <c r="FA123" s="2">
        <f t="shared" si="150"/>
        <v>0.29259863337812536</v>
      </c>
      <c r="FB123" s="2">
        <f t="shared" si="150"/>
        <v>0.29182443943059339</v>
      </c>
      <c r="FC123" s="2">
        <f t="shared" si="150"/>
        <v>0.30277478559934662</v>
      </c>
      <c r="FD123" s="2">
        <f t="shared" si="150"/>
        <v>0.31308509713948801</v>
      </c>
      <c r="FE123" s="2">
        <f t="shared" si="150"/>
        <v>0.3205762230482268</v>
      </c>
      <c r="FG123" s="2">
        <f t="shared" si="151"/>
        <v>0.99977511061493041</v>
      </c>
      <c r="FH123" s="2">
        <f t="shared" si="151"/>
        <v>0.9963093232541117</v>
      </c>
      <c r="FI123" s="2">
        <f t="shared" si="151"/>
        <v>0.99617076330127641</v>
      </c>
      <c r="FJ123" s="2">
        <f t="shared" si="151"/>
        <v>0.99618071462890512</v>
      </c>
      <c r="FK123" s="2">
        <f t="shared" si="151"/>
        <v>0.99682289963835158</v>
      </c>
      <c r="FL123" s="2">
        <f t="shared" si="151"/>
        <v>0.99656844609720519</v>
      </c>
      <c r="FM123" s="2">
        <f t="shared" si="151"/>
        <v>0.99673403107351655</v>
      </c>
      <c r="FN123" s="2">
        <f t="shared" si="151"/>
        <v>0.9972541450083432</v>
      </c>
      <c r="FO123" s="2">
        <f t="shared" si="151"/>
        <v>0.99719212503228594</v>
      </c>
      <c r="FP123" s="2">
        <f t="shared" si="151"/>
        <v>0.99741502833622397</v>
      </c>
      <c r="FQ123" s="2">
        <f t="shared" si="151"/>
        <v>0.99728983729864584</v>
      </c>
      <c r="FR123" s="2">
        <f t="shared" si="151"/>
        <v>0.99696255793881972</v>
      </c>
      <c r="FS123" s="2">
        <f t="shared" si="151"/>
        <v>0.99680988462408571</v>
      </c>
      <c r="FT123" s="2">
        <f t="shared" si="151"/>
        <v>0.99651482716252038</v>
      </c>
      <c r="FU123" s="2">
        <f t="shared" si="151"/>
        <v>0.9960732365261934</v>
      </c>
      <c r="FW123" s="2">
        <f t="shared" si="142"/>
        <v>1.472485072763975E-6</v>
      </c>
      <c r="FX123" s="2">
        <f t="shared" si="142"/>
        <v>8.0553750050572411E-3</v>
      </c>
      <c r="FY123" s="2">
        <f t="shared" si="142"/>
        <v>9.4877284763236758E-3</v>
      </c>
      <c r="FZ123" s="2">
        <f t="shared" si="142"/>
        <v>9.9242504814400813E-3</v>
      </c>
      <c r="GA123" s="2">
        <f t="shared" si="142"/>
        <v>1.1998530220473333E-2</v>
      </c>
      <c r="GB123" s="2">
        <f t="shared" si="142"/>
        <v>1.1972312769174612E-2</v>
      </c>
      <c r="GC123" s="2">
        <f t="shared" si="142"/>
        <v>1.3363875143436914E-2</v>
      </c>
      <c r="GD123" s="2">
        <f t="shared" si="142"/>
        <v>1.956387112122808E-2</v>
      </c>
      <c r="GE123" s="2">
        <f t="shared" si="142"/>
        <v>2.6004403268409561E-2</v>
      </c>
      <c r="GF123" s="2">
        <f t="shared" si="142"/>
        <v>2.4892654727366525E-2</v>
      </c>
      <c r="GG123" s="2">
        <f t="shared" si="142"/>
        <v>1.9067554120150997E-2</v>
      </c>
      <c r="GH123" s="2">
        <f t="shared" si="142"/>
        <v>1.3713249695815583E-2</v>
      </c>
      <c r="GI123" s="2">
        <f t="shared" si="142"/>
        <v>1.2226329616285354E-2</v>
      </c>
      <c r="GJ123" s="2">
        <f t="shared" si="142"/>
        <v>1.0857396262300291E-2</v>
      </c>
      <c r="GK123" s="2">
        <f t="shared" si="142"/>
        <v>9.2975679094812556E-3</v>
      </c>
      <c r="GM123" s="81">
        <f t="shared" si="143"/>
        <v>3.5183545098450168E-18</v>
      </c>
      <c r="GN123" s="81">
        <f t="shared" si="143"/>
        <v>7.7926991255768506E-49</v>
      </c>
      <c r="GO123" s="81">
        <f t="shared" si="143"/>
        <v>1.1028250126192423E-65</v>
      </c>
      <c r="GP123" s="81">
        <f t="shared" si="143"/>
        <v>1.3958029013182556E-91</v>
      </c>
      <c r="GQ123" s="81">
        <f t="shared" si="143"/>
        <v>1.8743524603963983E-102</v>
      </c>
      <c r="GR123" s="81">
        <f t="shared" si="143"/>
        <v>4.7152821086616395E-103</v>
      </c>
      <c r="GS123" s="81">
        <f t="shared" si="143"/>
        <v>3.6415087618506627E-117</v>
      </c>
      <c r="GT123" s="81">
        <f t="shared" si="143"/>
        <v>5.6727647527917551E-139</v>
      </c>
      <c r="GU123" s="81">
        <f t="shared" si="143"/>
        <v>2.7757101430677196E-138</v>
      </c>
      <c r="GV123" s="81">
        <f t="shared" si="143"/>
        <v>2.1638879569647842E-140</v>
      </c>
      <c r="GW123" s="81">
        <f t="shared" si="143"/>
        <v>3.2063660917974707E-134</v>
      </c>
      <c r="GX123" s="81">
        <f t="shared" si="143"/>
        <v>1.8668654147000022E-113</v>
      </c>
      <c r="GY123" s="81">
        <f t="shared" si="143"/>
        <v>4.3426829882633631E-101</v>
      </c>
      <c r="GZ123" s="81">
        <f t="shared" si="143"/>
        <v>2.312905595792332E-115</v>
      </c>
      <c r="HA123" s="81">
        <f t="shared" si="143"/>
        <v>8.8712171284705538E-145</v>
      </c>
      <c r="HC123" s="81">
        <f t="shared" ref="HC123:HK153" si="154" xml:space="preserve"> _xlfn.NORM.DIST($B123, C$8, ABS(C$12), TRUE) * _xlfn.NORM.DIST(($B123 - C$8)*C$16, 0, ABS(C$12), TRUE) * 2</f>
        <v>4.2293170468959274E-11</v>
      </c>
      <c r="HD123" s="81">
        <f t="shared" si="154"/>
        <v>9.5781454735968604E-10</v>
      </c>
      <c r="HE123" s="81">
        <f t="shared" si="154"/>
        <v>7.3280884869174288E-15</v>
      </c>
      <c r="HF123" s="81">
        <f t="shared" si="154"/>
        <v>4.4648184665520686E-17</v>
      </c>
      <c r="HG123" s="81">
        <f t="shared" si="154"/>
        <v>2.0219670268890144E-22</v>
      </c>
      <c r="HH123" s="81">
        <f t="shared" si="154"/>
        <v>1.2091607205742065E-22</v>
      </c>
      <c r="HI123" s="81">
        <f t="shared" si="139"/>
        <v>3.5257887729228947E-30</v>
      </c>
      <c r="HJ123" s="81">
        <f t="shared" si="139"/>
        <v>1.5138304086522151E-35</v>
      </c>
      <c r="HK123" s="81">
        <f t="shared" si="139"/>
        <v>1.684362248628798E-48</v>
      </c>
      <c r="HL123" s="81">
        <f t="shared" si="139"/>
        <v>1.7733683659393402E-48</v>
      </c>
      <c r="HM123" s="81">
        <f t="shared" si="139"/>
        <v>4.4789345399747393E-38</v>
      </c>
      <c r="HN123" s="81">
        <f t="shared" si="139"/>
        <v>5.8183555747643775E-29</v>
      </c>
      <c r="HO123" s="81">
        <f t="shared" si="139"/>
        <v>1.4948018352288664E-23</v>
      </c>
      <c r="HP123" s="81">
        <f t="shared" si="139"/>
        <v>2.0759821372093029E-27</v>
      </c>
      <c r="HQ123" s="81">
        <f t="shared" si="139"/>
        <v>2.8944671991354931E-40</v>
      </c>
      <c r="HS123" s="81">
        <f t="shared" si="144"/>
        <v>8.8666498590442703E-5</v>
      </c>
      <c r="HT123" s="81">
        <f t="shared" si="144"/>
        <v>1.2004401228821051E-5</v>
      </c>
      <c r="HU123" s="81">
        <f t="shared" si="144"/>
        <v>5.4064684615947599E-6</v>
      </c>
      <c r="HV123" s="81">
        <f t="shared" si="144"/>
        <v>1.1962788814697321E-5</v>
      </c>
      <c r="HW123" s="81">
        <f t="shared" si="144"/>
        <v>2.163584649054731E-5</v>
      </c>
      <c r="HX123" s="81">
        <f t="shared" si="144"/>
        <v>1.9947637069145837E-5</v>
      </c>
      <c r="HY123" s="81">
        <f t="shared" si="144"/>
        <v>3.5209814073407569E-5</v>
      </c>
      <c r="HZ123" s="81">
        <f t="shared" si="144"/>
        <v>7.7348201079127134E-4</v>
      </c>
      <c r="IA123" s="81">
        <f t="shared" si="144"/>
        <v>3.7772059848680479E-3</v>
      </c>
      <c r="IB123" s="81">
        <f t="shared" si="144"/>
        <v>4.729685392582653E-3</v>
      </c>
      <c r="IC123" s="81">
        <f t="shared" si="144"/>
        <v>1.3576692501139074E-3</v>
      </c>
      <c r="ID123" s="81">
        <f t="shared" si="144"/>
        <v>1.0030265390543704E-4</v>
      </c>
      <c r="IE123" s="81">
        <f t="shared" si="144"/>
        <v>3.7597055292070184E-5</v>
      </c>
      <c r="IF123" s="81">
        <f t="shared" si="144"/>
        <v>1.6157105386788818E-4</v>
      </c>
      <c r="IG123" s="81">
        <f t="shared" si="144"/>
        <v>3.3707633880251122E-3</v>
      </c>
      <c r="II123" s="81">
        <f t="shared" si="145"/>
        <v>1.2385211998200608E-60</v>
      </c>
      <c r="IJ123" s="81">
        <f t="shared" si="145"/>
        <v>2.8533497260953093E-42</v>
      </c>
      <c r="IK123" s="81">
        <f t="shared" si="145"/>
        <v>1.9067882429523723E-44</v>
      </c>
      <c r="IL123" s="81">
        <f t="shared" si="145"/>
        <v>2.5108099852910697E-42</v>
      </c>
      <c r="IM123" s="81">
        <f t="shared" si="145"/>
        <v>4.8231090680299373E-44</v>
      </c>
      <c r="IN123" s="81">
        <f t="shared" si="145"/>
        <v>7.395108130079725E-44</v>
      </c>
      <c r="IO123" s="81">
        <f t="shared" si="145"/>
        <v>1.0439791385073928E-43</v>
      </c>
      <c r="IP123" s="81">
        <f t="shared" si="145"/>
        <v>3.3849068486078547E-38</v>
      </c>
      <c r="IQ123" s="81">
        <f t="shared" si="145"/>
        <v>5.4941405515593606E-35</v>
      </c>
      <c r="IR123" s="81">
        <f t="shared" si="145"/>
        <v>1.5262819425918083E-33</v>
      </c>
      <c r="IS123" s="81">
        <f t="shared" si="145"/>
        <v>2.5242404562556267E-35</v>
      </c>
      <c r="IT123" s="81">
        <f t="shared" si="145"/>
        <v>4.2484288174457699E-40</v>
      </c>
      <c r="IU123" s="81">
        <f t="shared" si="145"/>
        <v>1.0396753353481606E-38</v>
      </c>
      <c r="IV123" s="81">
        <f t="shared" si="145"/>
        <v>1.1453546193406234E-44</v>
      </c>
      <c r="IW123" s="81">
        <f t="shared" si="145"/>
        <v>1.9746802107705527E-18</v>
      </c>
      <c r="IY123" s="81">
        <f t="shared" si="146"/>
        <v>8.8666540883616685E-5</v>
      </c>
      <c r="IZ123" s="81">
        <f t="shared" si="146"/>
        <v>1.200535904336841E-5</v>
      </c>
      <c r="JA123" s="81">
        <f t="shared" si="146"/>
        <v>5.4064684689228485E-6</v>
      </c>
      <c r="JB123" s="81">
        <f t="shared" si="146"/>
        <v>1.196278881474197E-5</v>
      </c>
      <c r="JC123" s="81">
        <f t="shared" si="146"/>
        <v>2.163584649054731E-5</v>
      </c>
      <c r="JD123" s="81">
        <f t="shared" si="146"/>
        <v>1.9947637069145837E-5</v>
      </c>
      <c r="JE123" s="81">
        <f t="shared" si="146"/>
        <v>3.5209814073407569E-5</v>
      </c>
      <c r="JF123" s="81">
        <f t="shared" si="146"/>
        <v>7.7348201079127134E-4</v>
      </c>
      <c r="JG123" s="81">
        <f t="shared" si="146"/>
        <v>3.7772059848680479E-3</v>
      </c>
      <c r="JH123" s="81">
        <f t="shared" si="146"/>
        <v>4.729685392582653E-3</v>
      </c>
      <c r="JI123" s="81">
        <f t="shared" si="146"/>
        <v>1.3576692501139074E-3</v>
      </c>
      <c r="JJ123" s="81">
        <f t="shared" si="146"/>
        <v>1.0030265390543704E-4</v>
      </c>
      <c r="JK123" s="81">
        <f t="shared" si="146"/>
        <v>3.7597055292070184E-5</v>
      </c>
      <c r="JL123" s="81">
        <f t="shared" si="146"/>
        <v>1.6157105386788818E-4</v>
      </c>
      <c r="JM123" s="81">
        <f t="shared" si="146"/>
        <v>3.3707633880251144E-3</v>
      </c>
    </row>
    <row r="124" spans="2:273" x14ac:dyDescent="0.25">
      <c r="B124" s="2">
        <v>97</v>
      </c>
      <c r="C124" s="37">
        <v>0.31709500000000002</v>
      </c>
      <c r="D124" s="37">
        <v>0.31193100000000001</v>
      </c>
      <c r="E124" s="37">
        <v>0.30531399999999997</v>
      </c>
      <c r="F124" s="37">
        <v>0.30225600000000002</v>
      </c>
      <c r="G124" s="37">
        <v>0.296676</v>
      </c>
      <c r="H124" s="37">
        <v>0.293458</v>
      </c>
      <c r="I124" s="37">
        <v>0.28768700000000003</v>
      </c>
      <c r="J124" s="37">
        <v>0.28614200000000001</v>
      </c>
      <c r="K124" s="37">
        <v>0.29380200000000001</v>
      </c>
      <c r="L124" s="37">
        <v>0.300174</v>
      </c>
      <c r="M124" s="37">
        <v>0.29143599999999997</v>
      </c>
      <c r="N124" s="37">
        <v>0.294435</v>
      </c>
      <c r="O124" s="37">
        <v>0.30701699999999998</v>
      </c>
      <c r="P124" s="37">
        <v>0.31956699999999999</v>
      </c>
      <c r="Q124" s="37">
        <v>0.33004600000000001</v>
      </c>
      <c r="S124" s="4">
        <f t="shared" si="147"/>
        <v>0.31713427232546743</v>
      </c>
      <c r="T124" s="4">
        <f t="shared" si="147"/>
        <v>0.30964730087825071</v>
      </c>
      <c r="U124" s="4">
        <f t="shared" si="147"/>
        <v>0.30500847682242388</v>
      </c>
      <c r="V124" s="4">
        <f t="shared" si="147"/>
        <v>0.30216169707286022</v>
      </c>
      <c r="W124" s="4">
        <f t="shared" si="147"/>
        <v>0.29467934890221037</v>
      </c>
      <c r="X124" s="4">
        <f t="shared" si="147"/>
        <v>0.2924602416865556</v>
      </c>
      <c r="Y124" s="4">
        <f t="shared" si="147"/>
        <v>0.29037521841494296</v>
      </c>
      <c r="Z124" s="4">
        <f t="shared" si="147"/>
        <v>0.28888528339253039</v>
      </c>
      <c r="AA124" s="4">
        <f t="shared" si="147"/>
        <v>0.29163033297322405</v>
      </c>
      <c r="AB124" s="4">
        <f t="shared" si="147"/>
        <v>0.29933716986459258</v>
      </c>
      <c r="AC124" s="4">
        <f t="shared" si="147"/>
        <v>0.29363086170163383</v>
      </c>
      <c r="AD124" s="4">
        <f t="shared" si="147"/>
        <v>0.29203335023930826</v>
      </c>
      <c r="AE124" s="4">
        <f t="shared" si="147"/>
        <v>0.30277864896421397</v>
      </c>
      <c r="AF124" s="4">
        <f t="shared" si="147"/>
        <v>0.31313512786045422</v>
      </c>
      <c r="AG124" s="4">
        <f t="shared" si="147"/>
        <v>0.32743871619270665</v>
      </c>
      <c r="AI124" s="4">
        <f t="shared" si="148"/>
        <v>-3.9272325467409885E-5</v>
      </c>
      <c r="AJ124" s="4">
        <f t="shared" si="148"/>
        <v>2.2836991217493052E-3</v>
      </c>
      <c r="AK124" s="4">
        <f t="shared" si="148"/>
        <v>3.0552317757609471E-4</v>
      </c>
      <c r="AL124" s="4">
        <f t="shared" si="148"/>
        <v>9.430292713979993E-5</v>
      </c>
      <c r="AM124" s="4">
        <f t="shared" si="148"/>
        <v>1.9966510977896257E-3</v>
      </c>
      <c r="AN124" s="4">
        <f t="shared" si="148"/>
        <v>9.977583134443968E-4</v>
      </c>
      <c r="AO124" s="4">
        <f t="shared" si="148"/>
        <v>-2.6882184149429333E-3</v>
      </c>
      <c r="AP124" s="4">
        <f t="shared" si="148"/>
        <v>-2.7432833925303823E-3</v>
      </c>
      <c r="AQ124" s="4">
        <f t="shared" si="148"/>
        <v>2.1716670267759586E-3</v>
      </c>
      <c r="AR124" s="4">
        <f t="shared" si="148"/>
        <v>8.3683013540741813E-4</v>
      </c>
      <c r="AS124" s="4">
        <f t="shared" si="148"/>
        <v>-2.1948617016338545E-3</v>
      </c>
      <c r="AT124" s="4">
        <f t="shared" si="148"/>
        <v>2.4016497606917375E-3</v>
      </c>
      <c r="AU124" s="4">
        <f t="shared" si="148"/>
        <v>4.2383510357860144E-3</v>
      </c>
      <c r="AV124" s="4">
        <f t="shared" si="148"/>
        <v>6.431872139545769E-3</v>
      </c>
      <c r="AW124" s="4">
        <f t="shared" si="148"/>
        <v>2.6072838072933591E-3</v>
      </c>
      <c r="AY124" s="2">
        <f t="shared" si="140"/>
        <v>0.3171342723252728</v>
      </c>
      <c r="AZ124" s="2">
        <f t="shared" si="140"/>
        <v>0.30964498904251275</v>
      </c>
      <c r="BA124" s="2">
        <f t="shared" si="140"/>
        <v>0.30500604006913001</v>
      </c>
      <c r="BB124" s="2">
        <f t="shared" si="140"/>
        <v>0.30215538482590698</v>
      </c>
      <c r="BC124" s="2">
        <f t="shared" si="140"/>
        <v>0.29466397803295868</v>
      </c>
      <c r="BD124" s="2">
        <f t="shared" si="140"/>
        <v>0.29244356916340974</v>
      </c>
      <c r="BE124" s="2">
        <f t="shared" si="140"/>
        <v>0.29034291682314556</v>
      </c>
      <c r="BF124" s="2">
        <f t="shared" si="140"/>
        <v>0.28830711430571349</v>
      </c>
      <c r="BG124" s="2">
        <f t="shared" si="140"/>
        <v>0.28899917170270711</v>
      </c>
      <c r="BH124" s="2">
        <f t="shared" si="140"/>
        <v>0.29627985345928526</v>
      </c>
      <c r="BI124" s="2">
        <f t="shared" si="140"/>
        <v>0.29249940674775576</v>
      </c>
      <c r="BJ124" s="2">
        <f t="shared" si="140"/>
        <v>0.29190923524143286</v>
      </c>
      <c r="BK124" s="2">
        <f t="shared" si="140"/>
        <v>0.30272502288503295</v>
      </c>
      <c r="BL124" s="2">
        <f t="shared" si="140"/>
        <v>0.31284606841870694</v>
      </c>
      <c r="BM124" s="2">
        <f t="shared" si="140"/>
        <v>0.32115241598343353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0.31709500000000002</v>
      </c>
      <c r="CF124" s="2">
        <f t="shared" si="141"/>
        <v>0.31193100000000001</v>
      </c>
      <c r="CG124" s="2">
        <f t="shared" si="141"/>
        <v>0.30531399999999997</v>
      </c>
      <c r="CH124" s="2">
        <f t="shared" si="141"/>
        <v>0.30225600000000002</v>
      </c>
      <c r="CI124" s="2">
        <f t="shared" si="141"/>
        <v>0.296676</v>
      </c>
      <c r="CJ124" s="2">
        <f t="shared" si="141"/>
        <v>0.293458</v>
      </c>
      <c r="CK124" s="2">
        <f t="shared" si="141"/>
        <v>0.28768700000000003</v>
      </c>
      <c r="CL124" s="2">
        <f t="shared" si="141"/>
        <v>0.28614200000000001</v>
      </c>
      <c r="CM124" s="2">
        <f t="shared" si="141"/>
        <v>0.29380200000000001</v>
      </c>
      <c r="CN124" s="2" t="str">
        <f t="shared" si="141"/>
        <v/>
      </c>
      <c r="CO124" s="2">
        <f t="shared" si="141"/>
        <v>0.29143599999999997</v>
      </c>
      <c r="CP124" s="2">
        <f t="shared" si="141"/>
        <v>0.294435</v>
      </c>
      <c r="CQ124" s="2">
        <f t="shared" si="141"/>
        <v>0.30701699999999998</v>
      </c>
      <c r="CR124" s="2">
        <f t="shared" si="141"/>
        <v>0.31956699999999999</v>
      </c>
      <c r="CS124" s="2">
        <f t="shared" si="141"/>
        <v>0.33004600000000001</v>
      </c>
      <c r="CU124" s="2">
        <f t="shared" si="111"/>
        <v>0.31709500000000002</v>
      </c>
      <c r="CV124" s="2">
        <f t="shared" si="112"/>
        <v>0.31193100000000001</v>
      </c>
      <c r="CW124" s="2">
        <f t="shared" si="113"/>
        <v>0.30531399999999997</v>
      </c>
      <c r="CX124" s="2">
        <f t="shared" si="114"/>
        <v>0.30225600000000002</v>
      </c>
      <c r="CY124" s="2">
        <f t="shared" si="115"/>
        <v>0.296676</v>
      </c>
      <c r="CZ124" s="2">
        <f t="shared" si="116"/>
        <v>0.293458</v>
      </c>
      <c r="DA124" s="2">
        <f t="shared" si="117"/>
        <v>0.28768700000000003</v>
      </c>
      <c r="DB124" s="2">
        <f t="shared" si="118"/>
        <v>0.28614200000000001</v>
      </c>
      <c r="DC124" s="2">
        <f t="shared" si="119"/>
        <v>0.29380200000000001</v>
      </c>
      <c r="DD124" s="2" t="str">
        <f t="shared" si="120"/>
        <v/>
      </c>
      <c r="DE124" s="2">
        <f t="shared" si="121"/>
        <v>0.29143599999999997</v>
      </c>
      <c r="DF124" s="2">
        <f t="shared" si="122"/>
        <v>0.294435</v>
      </c>
      <c r="DG124" s="2">
        <f t="shared" si="123"/>
        <v>0.30701699999999998</v>
      </c>
      <c r="DH124" s="2">
        <f t="shared" si="124"/>
        <v>0.31956699999999999</v>
      </c>
      <c r="DI124" s="2">
        <f t="shared" si="125"/>
        <v>0.33004600000000001</v>
      </c>
      <c r="DK124" s="2">
        <f t="shared" si="149"/>
        <v>0.4428266999999998</v>
      </c>
      <c r="DL124" s="2">
        <f t="shared" si="149"/>
        <v>0.3797411338935574</v>
      </c>
      <c r="DM124" s="2">
        <f t="shared" si="149"/>
        <v>0.38338702296918759</v>
      </c>
      <c r="DN124" s="2">
        <f t="shared" si="149"/>
        <v>0.38036188067226889</v>
      </c>
      <c r="DO124" s="2">
        <f t="shared" si="149"/>
        <v>0.38738481873885927</v>
      </c>
      <c r="DP124" s="2">
        <f t="shared" si="149"/>
        <v>0.37426983743315517</v>
      </c>
      <c r="DQ124" s="2">
        <f t="shared" si="149"/>
        <v>0.36679079465240633</v>
      </c>
      <c r="DR124" s="2">
        <f t="shared" si="149"/>
        <v>0.37592940322580637</v>
      </c>
      <c r="DS124" s="2">
        <f t="shared" si="149"/>
        <v>0.36478775219941356</v>
      </c>
      <c r="DT124" s="2">
        <f t="shared" si="149"/>
        <v>0.3640941653225806</v>
      </c>
      <c r="DU124" s="2">
        <f t="shared" si="149"/>
        <v>0.36910113013196483</v>
      </c>
      <c r="DV124" s="2">
        <f t="shared" si="149"/>
        <v>0.37402811018270943</v>
      </c>
      <c r="DW124" s="2">
        <f t="shared" si="149"/>
        <v>0.37163745432263812</v>
      </c>
      <c r="DX124" s="2">
        <f t="shared" si="149"/>
        <v>0.3794093272727273</v>
      </c>
      <c r="DY124" s="2">
        <f t="shared" si="149"/>
        <v>0.38400845231729058</v>
      </c>
      <c r="EA124" s="2">
        <f t="shared" si="153"/>
        <v>0.31710848681378601</v>
      </c>
      <c r="EB124" s="2">
        <f t="shared" si="153"/>
        <v>0.30941475883917624</v>
      </c>
      <c r="EC124" s="2">
        <f t="shared" si="153"/>
        <v>0.30473691349432486</v>
      </c>
      <c r="ED124" s="2">
        <f t="shared" si="153"/>
        <v>0.30188471295147751</v>
      </c>
      <c r="EE124" s="2">
        <f t="shared" si="152"/>
        <v>0.29439832198168414</v>
      </c>
      <c r="EF124" s="2">
        <f t="shared" si="152"/>
        <v>0.29218976562104287</v>
      </c>
      <c r="EG124" s="2">
        <f t="shared" si="152"/>
        <v>0.29011530075121</v>
      </c>
      <c r="EH124" s="2">
        <f t="shared" si="152"/>
        <v>0.28808820663269236</v>
      </c>
      <c r="EI124" s="2">
        <f t="shared" si="152"/>
        <v>0.28880497348754192</v>
      </c>
      <c r="EJ124" s="2">
        <f t="shared" si="152"/>
        <v>0.29612496259143162</v>
      </c>
      <c r="EK124" s="2">
        <f t="shared" si="152"/>
        <v>0.29230965695815159</v>
      </c>
      <c r="EL124" s="2">
        <f t="shared" si="152"/>
        <v>0.29168227827255433</v>
      </c>
      <c r="EM124" s="2">
        <f t="shared" si="136"/>
        <v>0.30252395100017709</v>
      </c>
      <c r="EN124" s="2">
        <f t="shared" si="136"/>
        <v>0.31263177866257319</v>
      </c>
      <c r="EO124" s="2">
        <f t="shared" si="136"/>
        <v>0.32093309249552843</v>
      </c>
      <c r="EQ124" s="2">
        <f t="shared" si="150"/>
        <v>0.31710848681378601</v>
      </c>
      <c r="ER124" s="2">
        <f t="shared" si="150"/>
        <v>0.30867137693409208</v>
      </c>
      <c r="ES124" s="2">
        <f t="shared" si="150"/>
        <v>0.30419463595436358</v>
      </c>
      <c r="ET124" s="2">
        <f t="shared" si="150"/>
        <v>0.30162954450482871</v>
      </c>
      <c r="EU124" s="2">
        <f t="shared" si="150"/>
        <v>0.2941051680737588</v>
      </c>
      <c r="EV124" s="2">
        <f t="shared" si="150"/>
        <v>0.29194930210418807</v>
      </c>
      <c r="EW124" s="2">
        <f t="shared" si="150"/>
        <v>0.29005823409338793</v>
      </c>
      <c r="EX124" s="2">
        <f t="shared" si="150"/>
        <v>0.28803581467574213</v>
      </c>
      <c r="EY124" s="2">
        <f t="shared" si="150"/>
        <v>0.28878994242864048</v>
      </c>
      <c r="EZ124" s="2">
        <f t="shared" si="150"/>
        <v>0.29592721324020654</v>
      </c>
      <c r="FA124" s="2">
        <f t="shared" si="150"/>
        <v>0.2923048269967643</v>
      </c>
      <c r="FB124" s="2">
        <f t="shared" si="150"/>
        <v>0.29160124714362878</v>
      </c>
      <c r="FC124" s="2">
        <f t="shared" si="150"/>
        <v>0.30251911396428</v>
      </c>
      <c r="FD124" s="2">
        <f t="shared" si="150"/>
        <v>0.31279752933780758</v>
      </c>
      <c r="FE124" s="2">
        <f t="shared" si="150"/>
        <v>0.32028086049331211</v>
      </c>
      <c r="FG124" s="2">
        <f t="shared" si="151"/>
        <v>0.99979489438456581</v>
      </c>
      <c r="FH124" s="2">
        <f t="shared" si="151"/>
        <v>0.99663296939519075</v>
      </c>
      <c r="FI124" s="2">
        <f t="shared" si="151"/>
        <v>0.99650651756064434</v>
      </c>
      <c r="FJ124" s="2">
        <f t="shared" si="151"/>
        <v>0.99651559939023304</v>
      </c>
      <c r="FK124" s="2">
        <f t="shared" si="151"/>
        <v>0.99710163979471744</v>
      </c>
      <c r="FL124" s="2">
        <f t="shared" si="151"/>
        <v>0.9968694404050692</v>
      </c>
      <c r="FM124" s="2">
        <f t="shared" si="151"/>
        <v>0.99702054473239088</v>
      </c>
      <c r="FN124" s="2">
        <f t="shared" si="151"/>
        <v>0.99749514529769689</v>
      </c>
      <c r="FO124" s="2">
        <f t="shared" si="151"/>
        <v>0.99743855475666543</v>
      </c>
      <c r="FP124" s="2">
        <f t="shared" si="151"/>
        <v>0.99764194148400864</v>
      </c>
      <c r="FQ124" s="2">
        <f t="shared" si="151"/>
        <v>0.99752771268609775</v>
      </c>
      <c r="FR124" s="2">
        <f t="shared" si="151"/>
        <v>0.99722907935455685</v>
      </c>
      <c r="FS124" s="2">
        <f t="shared" si="151"/>
        <v>0.99708976330781052</v>
      </c>
      <c r="FT124" s="2">
        <f t="shared" si="151"/>
        <v>0.99682050958082069</v>
      </c>
      <c r="FU124" s="2">
        <f t="shared" si="151"/>
        <v>0.99641751135325551</v>
      </c>
      <c r="FW124" s="2">
        <f t="shared" si="142"/>
        <v>1.6145475470650195E-6</v>
      </c>
      <c r="FX124" s="2">
        <f t="shared" si="142"/>
        <v>8.8256840151683356E-3</v>
      </c>
      <c r="FY124" s="2">
        <f t="shared" si="142"/>
        <v>1.039357355485917E-2</v>
      </c>
      <c r="FZ124" s="2">
        <f t="shared" si="142"/>
        <v>1.0871315266591521E-2</v>
      </c>
      <c r="GA124" s="2">
        <f t="shared" si="142"/>
        <v>1.3140914894741274E-2</v>
      </c>
      <c r="GB124" s="2">
        <f t="shared" si="142"/>
        <v>1.311223439772663E-2</v>
      </c>
      <c r="GC124" s="2">
        <f t="shared" si="142"/>
        <v>1.4634329339683184E-2</v>
      </c>
      <c r="GD124" s="2">
        <f t="shared" si="142"/>
        <v>2.1410945235890939E-2</v>
      </c>
      <c r="GE124" s="2">
        <f t="shared" si="142"/>
        <v>2.8441904490210654E-2</v>
      </c>
      <c r="GF124" s="2">
        <f t="shared" si="142"/>
        <v>2.722886036450356E-2</v>
      </c>
      <c r="GG124" s="2">
        <f t="shared" si="142"/>
        <v>2.0868767095246845E-2</v>
      </c>
      <c r="GH124" s="2">
        <f t="shared" si="142"/>
        <v>1.5016412132083799E-2</v>
      </c>
      <c r="GI124" s="2">
        <f t="shared" si="142"/>
        <v>1.3390109215391639E-2</v>
      </c>
      <c r="GJ124" s="2">
        <f t="shared" si="142"/>
        <v>1.189244091278404E-2</v>
      </c>
      <c r="GK124" s="2">
        <f t="shared" si="142"/>
        <v>1.0185444018484976E-2</v>
      </c>
      <c r="GM124" s="81">
        <f t="shared" si="143"/>
        <v>8.3488562128535749E-19</v>
      </c>
      <c r="GN124" s="81">
        <f t="shared" si="143"/>
        <v>2.8248346620931678E-51</v>
      </c>
      <c r="GO124" s="81">
        <f t="shared" si="143"/>
        <v>6.4178965867767116E-69</v>
      </c>
      <c r="GP124" s="81">
        <f t="shared" si="143"/>
        <v>5.1192402971689115E-96</v>
      </c>
      <c r="GQ124" s="81">
        <f t="shared" si="143"/>
        <v>3.5344666315905135E-107</v>
      </c>
      <c r="GR124" s="81">
        <f t="shared" si="143"/>
        <v>6.7346785355542811E-108</v>
      </c>
      <c r="GS124" s="81">
        <f t="shared" si="143"/>
        <v>1.4465169195156698E-122</v>
      </c>
      <c r="GT124" s="81">
        <f t="shared" si="143"/>
        <v>4.3126601240793235E-145</v>
      </c>
      <c r="GU124" s="81">
        <f t="shared" si="143"/>
        <v>2.804440585468924E-144</v>
      </c>
      <c r="GV124" s="81">
        <f t="shared" si="143"/>
        <v>1.797807288914324E-146</v>
      </c>
      <c r="GW124" s="81">
        <f t="shared" si="143"/>
        <v>4.1880998707260426E-140</v>
      </c>
      <c r="GX124" s="81">
        <f t="shared" si="143"/>
        <v>1.274796939127101E-118</v>
      </c>
      <c r="GY124" s="81">
        <f t="shared" si="143"/>
        <v>6.522081047915295E-106</v>
      </c>
      <c r="GZ124" s="81">
        <f t="shared" si="143"/>
        <v>7.5700914269586785E-121</v>
      </c>
      <c r="HA124" s="81">
        <f t="shared" si="143"/>
        <v>3.1431709937202452E-151</v>
      </c>
      <c r="HC124" s="81">
        <f t="shared" si="154"/>
        <v>8.4920667868173376E-12</v>
      </c>
      <c r="HD124" s="81">
        <f t="shared" si="154"/>
        <v>7.3014915398805734E-11</v>
      </c>
      <c r="HE124" s="81">
        <f t="shared" si="154"/>
        <v>1.6971898440304448E-16</v>
      </c>
      <c r="HF124" s="81">
        <f t="shared" si="154"/>
        <v>7.1311620207654328E-19</v>
      </c>
      <c r="HG124" s="81">
        <f t="shared" si="154"/>
        <v>1.5297699428955553E-24</v>
      </c>
      <c r="HH124" s="81">
        <f t="shared" si="154"/>
        <v>7.1733566175120998E-25</v>
      </c>
      <c r="HI124" s="81">
        <f t="shared" si="139"/>
        <v>4.8958184469430009E-33</v>
      </c>
      <c r="HJ124" s="81">
        <f t="shared" si="139"/>
        <v>1.557786092387496E-38</v>
      </c>
      <c r="HK124" s="81">
        <f t="shared" si="139"/>
        <v>1.8948279761855455E-52</v>
      </c>
      <c r="HL124" s="81">
        <f t="shared" si="139"/>
        <v>2.3044481547775563E-52</v>
      </c>
      <c r="HM124" s="81">
        <f t="shared" si="139"/>
        <v>3.119776132338108E-41</v>
      </c>
      <c r="HN124" s="81">
        <f t="shared" si="139"/>
        <v>1.2928009031136003E-31</v>
      </c>
      <c r="HO124" s="81">
        <f t="shared" si="139"/>
        <v>5.6860522818770581E-26</v>
      </c>
      <c r="HP124" s="81">
        <f t="shared" si="139"/>
        <v>3.2142665265719608E-30</v>
      </c>
      <c r="HQ124" s="81">
        <f t="shared" si="139"/>
        <v>5.8491292694801884E-44</v>
      </c>
      <c r="HS124" s="81">
        <f t="shared" si="144"/>
        <v>1.2994290483386682E-4</v>
      </c>
      <c r="HT124" s="81">
        <f t="shared" si="144"/>
        <v>3.1541811534998763E-5</v>
      </c>
      <c r="HU124" s="81">
        <f t="shared" si="144"/>
        <v>1.565027647799009E-5</v>
      </c>
      <c r="HV124" s="81">
        <f t="shared" si="144"/>
        <v>3.2845103015973859E-5</v>
      </c>
      <c r="HW124" s="81">
        <f t="shared" si="144"/>
        <v>6.1471266288733354E-5</v>
      </c>
      <c r="HX124" s="81">
        <f t="shared" si="144"/>
        <v>5.6755162272474424E-5</v>
      </c>
      <c r="HY124" s="81">
        <f t="shared" si="144"/>
        <v>9.9615953415527721E-5</v>
      </c>
      <c r="HZ124" s="81">
        <f t="shared" si="144"/>
        <v>1.8656525528816209E-3</v>
      </c>
      <c r="IA124" s="81">
        <f t="shared" si="144"/>
        <v>8.3660349817710564E-3</v>
      </c>
      <c r="IB124" s="81">
        <f t="shared" si="144"/>
        <v>1.0041099916695837E-2</v>
      </c>
      <c r="IC124" s="81">
        <f t="shared" si="144"/>
        <v>3.0375354757104511E-3</v>
      </c>
      <c r="ID124" s="81">
        <f t="shared" si="144"/>
        <v>2.5830503673929332E-4</v>
      </c>
      <c r="IE124" s="81">
        <f t="shared" si="144"/>
        <v>9.7698432094518896E-5</v>
      </c>
      <c r="IF124" s="81">
        <f t="shared" si="144"/>
        <v>3.4201086216755861E-4</v>
      </c>
      <c r="IG124" s="81">
        <f t="shared" si="144"/>
        <v>5.2930114654236261E-3</v>
      </c>
      <c r="II124" s="81">
        <f t="shared" si="145"/>
        <v>7.8858965931278865E-60</v>
      </c>
      <c r="IJ124" s="81">
        <f t="shared" si="145"/>
        <v>9.8076405484371762E-41</v>
      </c>
      <c r="IK124" s="81">
        <f t="shared" si="145"/>
        <v>9.0249351338609237E-43</v>
      </c>
      <c r="IL124" s="81">
        <f t="shared" si="145"/>
        <v>1.018063652313294E-40</v>
      </c>
      <c r="IM124" s="81">
        <f t="shared" si="145"/>
        <v>2.698267754942904E-42</v>
      </c>
      <c r="IN124" s="81">
        <f t="shared" si="145"/>
        <v>4.0570140129521222E-42</v>
      </c>
      <c r="IO124" s="81">
        <f t="shared" si="145"/>
        <v>6.2544313760022415E-42</v>
      </c>
      <c r="IP124" s="81">
        <f t="shared" si="145"/>
        <v>1.6827049685135869E-36</v>
      </c>
      <c r="IQ124" s="81">
        <f t="shared" si="145"/>
        <v>2.5751216731591175E-33</v>
      </c>
      <c r="IR124" s="81">
        <f t="shared" si="145"/>
        <v>5.79743688459516E-32</v>
      </c>
      <c r="IS124" s="81">
        <f t="shared" si="145"/>
        <v>9.0267381447588851E-34</v>
      </c>
      <c r="IT124" s="81">
        <f t="shared" si="145"/>
        <v>1.8342635337482405E-38</v>
      </c>
      <c r="IU124" s="81">
        <f t="shared" si="145"/>
        <v>3.5643623734238866E-37</v>
      </c>
      <c r="IV124" s="81">
        <f t="shared" si="145"/>
        <v>6.2093179355469617E-43</v>
      </c>
      <c r="IW124" s="81">
        <f t="shared" si="145"/>
        <v>9.0100940507557445E-18</v>
      </c>
      <c r="IY124" s="81">
        <f t="shared" si="146"/>
        <v>1.2994291332593444E-4</v>
      </c>
      <c r="IZ124" s="81">
        <f t="shared" si="146"/>
        <v>3.1541884549914159E-5</v>
      </c>
      <c r="JA124" s="81">
        <f t="shared" si="146"/>
        <v>1.5650276478159808E-5</v>
      </c>
      <c r="JB124" s="81">
        <f t="shared" si="146"/>
        <v>3.284510301597457E-5</v>
      </c>
      <c r="JC124" s="81">
        <f t="shared" si="146"/>
        <v>6.1471266288733354E-5</v>
      </c>
      <c r="JD124" s="81">
        <f t="shared" si="146"/>
        <v>5.6755162272474424E-5</v>
      </c>
      <c r="JE124" s="81">
        <f t="shared" si="146"/>
        <v>9.9615953415527721E-5</v>
      </c>
      <c r="JF124" s="81">
        <f t="shared" si="146"/>
        <v>1.8656525528816209E-3</v>
      </c>
      <c r="JG124" s="81">
        <f t="shared" si="146"/>
        <v>8.3660349817710564E-3</v>
      </c>
      <c r="JH124" s="81">
        <f t="shared" si="146"/>
        <v>1.0041099916695837E-2</v>
      </c>
      <c r="JI124" s="81">
        <f t="shared" si="146"/>
        <v>3.0375354757104511E-3</v>
      </c>
      <c r="JJ124" s="81">
        <f t="shared" si="146"/>
        <v>2.5830503673929332E-4</v>
      </c>
      <c r="JK124" s="81">
        <f t="shared" si="146"/>
        <v>9.7698432094518896E-5</v>
      </c>
      <c r="JL124" s="81">
        <f t="shared" si="146"/>
        <v>3.4201086216755861E-4</v>
      </c>
      <c r="JM124" s="81">
        <f t="shared" si="146"/>
        <v>5.2930114654236348E-3</v>
      </c>
    </row>
    <row r="125" spans="2:273" x14ac:dyDescent="0.25">
      <c r="B125" s="2">
        <v>98</v>
      </c>
      <c r="C125" s="37">
        <v>0.31522499999999998</v>
      </c>
      <c r="D125" s="37">
        <v>0.30898599999999998</v>
      </c>
      <c r="E125" s="37">
        <v>0.306558</v>
      </c>
      <c r="F125" s="37">
        <v>0.30014800000000003</v>
      </c>
      <c r="G125" s="37">
        <v>0.29570800000000003</v>
      </c>
      <c r="H125" s="37">
        <v>0.29480299999999998</v>
      </c>
      <c r="I125" s="37">
        <v>0.29297899999999999</v>
      </c>
      <c r="J125" s="37">
        <v>0.290599</v>
      </c>
      <c r="K125" s="37">
        <v>0.29225400000000001</v>
      </c>
      <c r="L125" s="37">
        <v>0.30073100000000003</v>
      </c>
      <c r="M125" s="37">
        <v>0.29277900000000001</v>
      </c>
      <c r="N125" s="37">
        <v>0.29679499999999998</v>
      </c>
      <c r="O125" s="37">
        <v>0.30377399999999999</v>
      </c>
      <c r="P125" s="37">
        <v>0.317361</v>
      </c>
      <c r="Q125" s="37">
        <v>0.33453300000000002</v>
      </c>
      <c r="S125" s="4">
        <f t="shared" si="147"/>
        <v>0.31680319195627127</v>
      </c>
      <c r="T125" s="4">
        <f t="shared" si="147"/>
        <v>0.30926911050026989</v>
      </c>
      <c r="U125" s="4">
        <f t="shared" si="147"/>
        <v>0.30461556052592786</v>
      </c>
      <c r="V125" s="4">
        <f t="shared" si="147"/>
        <v>0.3018067280932229</v>
      </c>
      <c r="W125" s="4">
        <f t="shared" si="147"/>
        <v>0.29432663537958742</v>
      </c>
      <c r="X125" s="4">
        <f t="shared" si="147"/>
        <v>0.29212992876179833</v>
      </c>
      <c r="Y125" s="4">
        <f t="shared" si="147"/>
        <v>0.2901077176313348</v>
      </c>
      <c r="Z125" s="4">
        <f t="shared" si="147"/>
        <v>0.28924612487508738</v>
      </c>
      <c r="AA125" s="4">
        <f t="shared" si="147"/>
        <v>0.29370170509831617</v>
      </c>
      <c r="AB125" s="4">
        <f t="shared" si="147"/>
        <v>0.3016777614156082</v>
      </c>
      <c r="AC125" s="4">
        <f t="shared" si="147"/>
        <v>0.29440249471934016</v>
      </c>
      <c r="AD125" s="4">
        <f t="shared" si="147"/>
        <v>0.29192919480923546</v>
      </c>
      <c r="AE125" s="4">
        <f t="shared" si="147"/>
        <v>0.3025816664475719</v>
      </c>
      <c r="AF125" s="4">
        <f t="shared" si="147"/>
        <v>0.31315596395748663</v>
      </c>
      <c r="AG125" s="4">
        <f t="shared" si="147"/>
        <v>0.33013838820019636</v>
      </c>
      <c r="AI125" s="4">
        <f t="shared" si="148"/>
        <v>-1.5781919562712909E-3</v>
      </c>
      <c r="AJ125" s="4">
        <f t="shared" si="148"/>
        <v>-2.8311050026991191E-4</v>
      </c>
      <c r="AK125" s="4">
        <f t="shared" si="148"/>
        <v>1.9424394740721329E-3</v>
      </c>
      <c r="AL125" s="4">
        <f t="shared" si="148"/>
        <v>-1.6587280932228721E-3</v>
      </c>
      <c r="AM125" s="4">
        <f t="shared" si="148"/>
        <v>1.3813646204126062E-3</v>
      </c>
      <c r="AN125" s="4">
        <f t="shared" si="148"/>
        <v>2.6730712382016519E-3</v>
      </c>
      <c r="AO125" s="4">
        <f t="shared" si="148"/>
        <v>2.8712823686651845E-3</v>
      </c>
      <c r="AP125" s="4">
        <f t="shared" si="148"/>
        <v>1.3528751249126114E-3</v>
      </c>
      <c r="AQ125" s="4">
        <f t="shared" si="148"/>
        <v>-1.4477050983161543E-3</v>
      </c>
      <c r="AR125" s="4">
        <f t="shared" si="148"/>
        <v>-9.4676141560817717E-4</v>
      </c>
      <c r="AS125" s="4">
        <f t="shared" si="148"/>
        <v>-1.6234947193401461E-3</v>
      </c>
      <c r="AT125" s="4">
        <f t="shared" si="148"/>
        <v>4.8658051907645161E-3</v>
      </c>
      <c r="AU125" s="4">
        <f t="shared" si="148"/>
        <v>1.1923335524280931E-3</v>
      </c>
      <c r="AV125" s="4">
        <f t="shared" si="148"/>
        <v>4.205036042513377E-3</v>
      </c>
      <c r="AW125" s="4">
        <f t="shared" si="148"/>
        <v>4.3946117998036605E-3</v>
      </c>
      <c r="AY125" s="2">
        <f t="shared" si="140"/>
        <v>0.31680319195623807</v>
      </c>
      <c r="AZ125" s="2">
        <f t="shared" si="140"/>
        <v>0.30926357259112736</v>
      </c>
      <c r="BA125" s="2">
        <f t="shared" si="140"/>
        <v>0.30460917709861801</v>
      </c>
      <c r="BB125" s="2">
        <f t="shared" si="140"/>
        <v>0.30179103163899884</v>
      </c>
      <c r="BC125" s="2">
        <f t="shared" si="140"/>
        <v>0.29428753317721873</v>
      </c>
      <c r="BD125" s="2">
        <f t="shared" si="140"/>
        <v>0.29208742748121985</v>
      </c>
      <c r="BE125" s="2">
        <f t="shared" si="140"/>
        <v>0.29002628873001385</v>
      </c>
      <c r="BF125" s="2">
        <f t="shared" si="140"/>
        <v>0.28802196714517864</v>
      </c>
      <c r="BG125" s="2">
        <f t="shared" si="140"/>
        <v>0.28866135869324083</v>
      </c>
      <c r="BH125" s="2">
        <f t="shared" si="140"/>
        <v>0.2960314525924832</v>
      </c>
      <c r="BI125" s="2">
        <f t="shared" si="140"/>
        <v>0.29216596972530751</v>
      </c>
      <c r="BJ125" s="2">
        <f t="shared" si="140"/>
        <v>0.29164330777658748</v>
      </c>
      <c r="BK125" s="2">
        <f t="shared" si="140"/>
        <v>0.30245578579956317</v>
      </c>
      <c r="BL125" s="2">
        <f t="shared" si="140"/>
        <v>0.31259275405963272</v>
      </c>
      <c r="BM125" s="2">
        <f t="shared" si="140"/>
        <v>0.3208647687950012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0.31522499999999998</v>
      </c>
      <c r="CF125" s="2">
        <f t="shared" si="141"/>
        <v>0.30898599999999998</v>
      </c>
      <c r="CG125" s="2">
        <f t="shared" si="141"/>
        <v>0.306558</v>
      </c>
      <c r="CH125" s="2">
        <f t="shared" si="141"/>
        <v>0.30014800000000003</v>
      </c>
      <c r="CI125" s="2">
        <f t="shared" si="141"/>
        <v>0.29570800000000003</v>
      </c>
      <c r="CJ125" s="2">
        <f t="shared" si="141"/>
        <v>0.29480299999999998</v>
      </c>
      <c r="CK125" s="2">
        <f t="shared" si="141"/>
        <v>0.29297899999999999</v>
      </c>
      <c r="CL125" s="2">
        <f t="shared" si="141"/>
        <v>0.290599</v>
      </c>
      <c r="CM125" s="2" t="str">
        <f t="shared" si="141"/>
        <v/>
      </c>
      <c r="CN125" s="2" t="str">
        <f t="shared" si="141"/>
        <v/>
      </c>
      <c r="CO125" s="2">
        <f t="shared" si="141"/>
        <v>0.29277900000000001</v>
      </c>
      <c r="CP125" s="2">
        <f t="shared" si="141"/>
        <v>0.29679499999999998</v>
      </c>
      <c r="CQ125" s="2">
        <f t="shared" si="141"/>
        <v>0.30377399999999999</v>
      </c>
      <c r="CR125" s="2">
        <f t="shared" si="141"/>
        <v>0.317361</v>
      </c>
      <c r="CS125" s="2">
        <f t="shared" si="141"/>
        <v>0.33453300000000002</v>
      </c>
      <c r="CU125" s="2">
        <f t="shared" si="111"/>
        <v>0.31522499999999998</v>
      </c>
      <c r="CV125" s="2">
        <f t="shared" si="112"/>
        <v>0.30898599999999998</v>
      </c>
      <c r="CW125" s="2">
        <f t="shared" si="113"/>
        <v>0.306558</v>
      </c>
      <c r="CX125" s="2">
        <f t="shared" si="114"/>
        <v>0.30014800000000003</v>
      </c>
      <c r="CY125" s="2">
        <f t="shared" si="115"/>
        <v>0.29570800000000003</v>
      </c>
      <c r="CZ125" s="2">
        <f t="shared" si="116"/>
        <v>0.29480299999999998</v>
      </c>
      <c r="DA125" s="2">
        <f t="shared" si="117"/>
        <v>0.29297899999999999</v>
      </c>
      <c r="DB125" s="2">
        <f t="shared" si="118"/>
        <v>0.290599</v>
      </c>
      <c r="DC125" s="2" t="str">
        <f t="shared" si="119"/>
        <v/>
      </c>
      <c r="DD125" s="2" t="str">
        <f t="shared" si="120"/>
        <v/>
      </c>
      <c r="DE125" s="2">
        <f t="shared" si="121"/>
        <v>0.29277900000000001</v>
      </c>
      <c r="DF125" s="2">
        <f t="shared" si="122"/>
        <v>0.29679499999999998</v>
      </c>
      <c r="DG125" s="2">
        <f t="shared" si="123"/>
        <v>0.30377399999999999</v>
      </c>
      <c r="DH125" s="2">
        <f t="shared" si="124"/>
        <v>0.317361</v>
      </c>
      <c r="DI125" s="2">
        <f t="shared" si="125"/>
        <v>0.33453300000000002</v>
      </c>
      <c r="DK125" s="2">
        <f t="shared" si="149"/>
        <v>0.44374609999999981</v>
      </c>
      <c r="DL125" s="2">
        <f t="shared" si="149"/>
        <v>0.38027071092436976</v>
      </c>
      <c r="DM125" s="2">
        <f t="shared" si="149"/>
        <v>0.38404497647058816</v>
      </c>
      <c r="DN125" s="2">
        <f t="shared" si="149"/>
        <v>0.38101704453781515</v>
      </c>
      <c r="DO125" s="2">
        <f t="shared" si="149"/>
        <v>0.38820812589126569</v>
      </c>
      <c r="DP125" s="2">
        <f t="shared" si="149"/>
        <v>0.37498576745607343</v>
      </c>
      <c r="DQ125" s="2">
        <f t="shared" si="149"/>
        <v>0.36739999816653929</v>
      </c>
      <c r="DR125" s="2">
        <f t="shared" si="149"/>
        <v>0.37660675403225802</v>
      </c>
      <c r="DS125" s="2">
        <f t="shared" si="149"/>
        <v>0.36542370161290327</v>
      </c>
      <c r="DT125" s="2">
        <f t="shared" si="149"/>
        <v>0.36459516733870967</v>
      </c>
      <c r="DU125" s="2">
        <f t="shared" si="149"/>
        <v>0.36962244959677421</v>
      </c>
      <c r="DV125" s="2">
        <f t="shared" si="149"/>
        <v>0.3746888103832442</v>
      </c>
      <c r="DW125" s="2">
        <f t="shared" si="149"/>
        <v>0.37221004055258466</v>
      </c>
      <c r="DX125" s="2">
        <f t="shared" si="149"/>
        <v>0.38001098716577542</v>
      </c>
      <c r="DY125" s="2">
        <f t="shared" si="149"/>
        <v>0.38457432330659541</v>
      </c>
      <c r="EA125" s="2">
        <f t="shared" si="153"/>
        <v>0.3167794413292393</v>
      </c>
      <c r="EB125" s="2">
        <f t="shared" si="153"/>
        <v>0.30905131129392677</v>
      </c>
      <c r="EC125" s="2">
        <f t="shared" si="153"/>
        <v>0.30436060948199356</v>
      </c>
      <c r="ED125" s="2">
        <f t="shared" si="153"/>
        <v>0.30154099843122945</v>
      </c>
      <c r="EE125" s="2">
        <f t="shared" si="152"/>
        <v>0.29404200105917155</v>
      </c>
      <c r="EF125" s="2">
        <f t="shared" si="152"/>
        <v>0.29185281679430863</v>
      </c>
      <c r="EG125" s="2">
        <f t="shared" si="152"/>
        <v>0.28981612790900285</v>
      </c>
      <c r="EH125" s="2">
        <f t="shared" si="152"/>
        <v>0.28782017110308911</v>
      </c>
      <c r="EI125" s="2">
        <f t="shared" si="152"/>
        <v>0.28848155226790118</v>
      </c>
      <c r="EJ125" s="2">
        <f t="shared" si="152"/>
        <v>0.29589148317659358</v>
      </c>
      <c r="EK125" s="2">
        <f t="shared" si="152"/>
        <v>0.29199042016627447</v>
      </c>
      <c r="EL125" s="2">
        <f t="shared" si="152"/>
        <v>0.29143377803499182</v>
      </c>
      <c r="EM125" s="2">
        <f t="shared" si="136"/>
        <v>0.30227020538856442</v>
      </c>
      <c r="EN125" s="2">
        <f t="shared" si="136"/>
        <v>0.31239513591096618</v>
      </c>
      <c r="EO125" s="2">
        <f t="shared" si="136"/>
        <v>0.32066345302900695</v>
      </c>
      <c r="EQ125" s="2">
        <f t="shared" si="150"/>
        <v>0.3167794413292393</v>
      </c>
      <c r="ER125" s="2">
        <f t="shared" si="150"/>
        <v>0.30837886959996141</v>
      </c>
      <c r="ES125" s="2">
        <f t="shared" si="150"/>
        <v>0.30388697207438758</v>
      </c>
      <c r="ET125" s="2">
        <f t="shared" si="150"/>
        <v>0.3013223064906993</v>
      </c>
      <c r="EU125" s="2">
        <f t="shared" si="150"/>
        <v>0.29380267082519018</v>
      </c>
      <c r="EV125" s="2">
        <f t="shared" si="150"/>
        <v>0.29165726469844822</v>
      </c>
      <c r="EW125" s="2">
        <f t="shared" si="150"/>
        <v>0.28977164582854587</v>
      </c>
      <c r="EX125" s="2">
        <f t="shared" si="150"/>
        <v>0.28777417564587265</v>
      </c>
      <c r="EY125" s="2">
        <f t="shared" si="150"/>
        <v>0.28848232332688273</v>
      </c>
      <c r="EZ125" s="2">
        <f t="shared" si="150"/>
        <v>0.29562908256908599</v>
      </c>
      <c r="FA125" s="2">
        <f t="shared" si="150"/>
        <v>0.29201102061540318</v>
      </c>
      <c r="FB125" s="2">
        <f t="shared" si="150"/>
        <v>0.29137805485666418</v>
      </c>
      <c r="FC125" s="2">
        <f t="shared" si="150"/>
        <v>0.30226344232921337</v>
      </c>
      <c r="FD125" s="2">
        <f t="shared" si="150"/>
        <v>0.31250996153612715</v>
      </c>
      <c r="FE125" s="2">
        <f t="shared" si="150"/>
        <v>0.31998549793839737</v>
      </c>
      <c r="FG125" s="2">
        <f t="shared" si="151"/>
        <v>0.99981293807959148</v>
      </c>
      <c r="FH125" s="2">
        <f t="shared" si="151"/>
        <v>0.99692832156977129</v>
      </c>
      <c r="FI125" s="2">
        <f t="shared" si="151"/>
        <v>0.99681292647817976</v>
      </c>
      <c r="FJ125" s="2">
        <f t="shared" si="151"/>
        <v>0.99682121429296133</v>
      </c>
      <c r="FK125" s="2">
        <f t="shared" si="151"/>
        <v>0.9973559897896197</v>
      </c>
      <c r="FL125" s="2">
        <f t="shared" si="151"/>
        <v>0.99714410904584216</v>
      </c>
      <c r="FM125" s="2">
        <f t="shared" si="151"/>
        <v>0.99728199194820366</v>
      </c>
      <c r="FN125" s="2">
        <f t="shared" si="151"/>
        <v>0.99771504175554737</v>
      </c>
      <c r="FO125" s="2">
        <f t="shared" si="151"/>
        <v>0.99766340755381888</v>
      </c>
      <c r="FP125" s="2">
        <f t="shared" si="151"/>
        <v>0.99784897877197476</v>
      </c>
      <c r="FQ125" s="2">
        <f t="shared" si="151"/>
        <v>0.99774475657850137</v>
      </c>
      <c r="FR125" s="2">
        <f t="shared" si="151"/>
        <v>0.99747227404901495</v>
      </c>
      <c r="FS125" s="2">
        <f t="shared" si="151"/>
        <v>0.99734515276680225</v>
      </c>
      <c r="FT125" s="2">
        <f t="shared" si="151"/>
        <v>0.99709945881666795</v>
      </c>
      <c r="FU125" s="2">
        <f t="shared" si="151"/>
        <v>0.99673170128862731</v>
      </c>
      <c r="FW125" s="2">
        <f t="shared" si="142"/>
        <v>1.7703159062335639E-6</v>
      </c>
      <c r="FX125" s="2">
        <f t="shared" si="142"/>
        <v>9.6689371233752864E-3</v>
      </c>
      <c r="FY125" s="2">
        <f t="shared" si="142"/>
        <v>1.1384910527131302E-2</v>
      </c>
      <c r="FZ125" s="2">
        <f t="shared" si="142"/>
        <v>1.1907670853529805E-2</v>
      </c>
      <c r="GA125" s="2">
        <f t="shared" si="142"/>
        <v>1.4390482236777311E-2</v>
      </c>
      <c r="GB125" s="2">
        <f t="shared" si="142"/>
        <v>1.4359114198195463E-2</v>
      </c>
      <c r="GC125" s="2">
        <f t="shared" si="142"/>
        <v>1.6023599417129504E-2</v>
      </c>
      <c r="GD125" s="2">
        <f t="shared" si="142"/>
        <v>2.3428239145314354E-2</v>
      </c>
      <c r="GE125" s="2">
        <f t="shared" si="142"/>
        <v>3.1100587383302396E-2</v>
      </c>
      <c r="GF125" s="2">
        <f t="shared" si="142"/>
        <v>2.9777626129804714E-2</v>
      </c>
      <c r="GG125" s="2">
        <f t="shared" si="142"/>
        <v>2.2836170189041088E-2</v>
      </c>
      <c r="GH125" s="2">
        <f t="shared" si="142"/>
        <v>1.644134897831203E-2</v>
      </c>
      <c r="GI125" s="2">
        <f t="shared" si="142"/>
        <v>1.4663020323306764E-2</v>
      </c>
      <c r="GJ125" s="2">
        <f t="shared" si="142"/>
        <v>1.302485794253784E-2</v>
      </c>
      <c r="GK125" s="2">
        <f t="shared" si="142"/>
        <v>1.1157153447889903E-2</v>
      </c>
      <c r="GM125" s="81">
        <f t="shared" si="143"/>
        <v>1.9304712361463775E-19</v>
      </c>
      <c r="GN125" s="81">
        <f t="shared" si="143"/>
        <v>8.8945537896901585E-54</v>
      </c>
      <c r="GO125" s="81">
        <f t="shared" si="143"/>
        <v>3.1105230131015414E-72</v>
      </c>
      <c r="GP125" s="81">
        <f t="shared" si="143"/>
        <v>1.4689150017838164E-100</v>
      </c>
      <c r="GQ125" s="81">
        <f t="shared" si="143"/>
        <v>5.1968349216179359E-112</v>
      </c>
      <c r="GR125" s="81">
        <f t="shared" si="143"/>
        <v>7.4164739141926633E-113</v>
      </c>
      <c r="GS125" s="81">
        <f t="shared" si="143"/>
        <v>4.3259189317198407E-128</v>
      </c>
      <c r="GT125" s="81">
        <f t="shared" si="143"/>
        <v>2.4120250735808113E-151</v>
      </c>
      <c r="GU125" s="81">
        <f t="shared" si="143"/>
        <v>2.1069083874761469E-150</v>
      </c>
      <c r="GV125" s="81">
        <f t="shared" si="143"/>
        <v>1.1063935036152604E-152</v>
      </c>
      <c r="GW125" s="81">
        <f t="shared" si="143"/>
        <v>4.0769192405701998E-146</v>
      </c>
      <c r="GX125" s="81">
        <f t="shared" si="143"/>
        <v>6.6562060508027435E-124</v>
      </c>
      <c r="GY125" s="81">
        <f t="shared" si="143"/>
        <v>7.5324619398411567E-111</v>
      </c>
      <c r="GZ125" s="81">
        <f t="shared" si="143"/>
        <v>1.8406410500750886E-126</v>
      </c>
      <c r="HA125" s="81">
        <f t="shared" si="143"/>
        <v>8.0284783112384899E-158</v>
      </c>
      <c r="HC125" s="81">
        <f t="shared" si="154"/>
        <v>1.6140182222490235E-12</v>
      </c>
      <c r="HD125" s="81">
        <f t="shared" si="154"/>
        <v>4.7555773325490154E-12</v>
      </c>
      <c r="HE125" s="81">
        <f t="shared" si="154"/>
        <v>3.1777798968791806E-18</v>
      </c>
      <c r="HF125" s="81">
        <f t="shared" si="154"/>
        <v>9.1243344016392787E-21</v>
      </c>
      <c r="HG125" s="81">
        <f t="shared" si="154"/>
        <v>9.1699491193427017E-27</v>
      </c>
      <c r="HH125" s="81">
        <f t="shared" si="154"/>
        <v>3.3025028993625155E-27</v>
      </c>
      <c r="HI125" s="81">
        <f t="shared" si="139"/>
        <v>4.9855858559137397E-36</v>
      </c>
      <c r="HJ125" s="81">
        <f t="shared" si="139"/>
        <v>1.202311893079906E-41</v>
      </c>
      <c r="HK125" s="81">
        <f t="shared" si="139"/>
        <v>1.4786943977367174E-56</v>
      </c>
      <c r="HL125" s="81">
        <f t="shared" si="139"/>
        <v>2.1005874563241046E-56</v>
      </c>
      <c r="HM125" s="81">
        <f t="shared" si="139"/>
        <v>1.6107482432784595E-44</v>
      </c>
      <c r="HN125" s="81">
        <f t="shared" si="139"/>
        <v>2.1721936311893692E-34</v>
      </c>
      <c r="HO125" s="81">
        <f t="shared" si="139"/>
        <v>1.6232138710265943E-28</v>
      </c>
      <c r="HP125" s="81">
        <f t="shared" si="139"/>
        <v>3.5765807365892837E-33</v>
      </c>
      <c r="HQ125" s="81">
        <f t="shared" si="139"/>
        <v>8.0390078894404071E-48</v>
      </c>
      <c r="HS125" s="81">
        <f t="shared" si="144"/>
        <v>1.8887226322408988E-4</v>
      </c>
      <c r="HT125" s="81">
        <f t="shared" si="144"/>
        <v>7.9278550772576346E-5</v>
      </c>
      <c r="HU125" s="81">
        <f t="shared" si="144"/>
        <v>4.3081769697201642E-5</v>
      </c>
      <c r="HV125" s="81">
        <f t="shared" si="144"/>
        <v>8.5901855371549351E-5</v>
      </c>
      <c r="HW125" s="81">
        <f t="shared" si="144"/>
        <v>1.6530203501783958E-4</v>
      </c>
      <c r="HX125" s="81">
        <f t="shared" si="144"/>
        <v>1.5287886980805637E-4</v>
      </c>
      <c r="HY125" s="81">
        <f t="shared" si="144"/>
        <v>2.6615139299431754E-4</v>
      </c>
      <c r="HZ125" s="81">
        <f t="shared" si="144"/>
        <v>4.2426027157909775E-3</v>
      </c>
      <c r="IA125" s="81">
        <f t="shared" si="144"/>
        <v>1.7422605257408606E-2</v>
      </c>
      <c r="IB125" s="81">
        <f t="shared" si="144"/>
        <v>2.0129126880873909E-2</v>
      </c>
      <c r="IC125" s="81">
        <f t="shared" si="144"/>
        <v>6.4433092218629815E-3</v>
      </c>
      <c r="ID125" s="81">
        <f t="shared" si="144"/>
        <v>6.310504400245233E-4</v>
      </c>
      <c r="IE125" s="81">
        <f t="shared" si="144"/>
        <v>2.4188276254531626E-4</v>
      </c>
      <c r="IF125" s="81">
        <f t="shared" si="144"/>
        <v>6.9933933894880489E-4</v>
      </c>
      <c r="IG125" s="81">
        <f t="shared" si="144"/>
        <v>8.1559708023631883E-3</v>
      </c>
      <c r="II125" s="81">
        <f t="shared" si="145"/>
        <v>4.9579977444155762E-59</v>
      </c>
      <c r="IJ125" s="81">
        <f t="shared" si="145"/>
        <v>3.1507576932785938E-39</v>
      </c>
      <c r="IK125" s="81">
        <f t="shared" si="145"/>
        <v>3.9573577529341741E-41</v>
      </c>
      <c r="IL125" s="81">
        <f t="shared" si="145"/>
        <v>3.8334154236983856E-39</v>
      </c>
      <c r="IM125" s="81">
        <f t="shared" si="145"/>
        <v>1.3878614473605899E-40</v>
      </c>
      <c r="IN125" s="81">
        <f t="shared" si="145"/>
        <v>2.0472413832684981E-40</v>
      </c>
      <c r="IO125" s="81">
        <f t="shared" si="145"/>
        <v>3.4325538103656365E-40</v>
      </c>
      <c r="IP125" s="81">
        <f t="shared" si="145"/>
        <v>7.6306747060377106E-35</v>
      </c>
      <c r="IQ125" s="81">
        <f t="shared" si="145"/>
        <v>1.0945645481910445E-31</v>
      </c>
      <c r="IR125" s="81">
        <f t="shared" si="145"/>
        <v>2.0101219021791906E-30</v>
      </c>
      <c r="IS125" s="81">
        <f t="shared" si="145"/>
        <v>2.9694245173188868E-32</v>
      </c>
      <c r="IT125" s="81">
        <f t="shared" si="145"/>
        <v>7.3028581829096991E-37</v>
      </c>
      <c r="IU125" s="81">
        <f t="shared" si="145"/>
        <v>1.134794131871508E-35</v>
      </c>
      <c r="IV125" s="81">
        <f t="shared" si="145"/>
        <v>3.1027746256332171E-41</v>
      </c>
      <c r="IW125" s="81">
        <f t="shared" si="145"/>
        <v>3.9917019251146333E-17</v>
      </c>
      <c r="IY125" s="81">
        <f t="shared" si="146"/>
        <v>1.8887226483810829E-4</v>
      </c>
      <c r="IZ125" s="81">
        <f t="shared" si="146"/>
        <v>7.927855552815368E-5</v>
      </c>
      <c r="JA125" s="81">
        <f t="shared" si="146"/>
        <v>4.308176969720482E-5</v>
      </c>
      <c r="JB125" s="81">
        <f t="shared" si="146"/>
        <v>8.5901855371549364E-5</v>
      </c>
      <c r="JC125" s="81">
        <f t="shared" si="146"/>
        <v>1.6530203501783958E-4</v>
      </c>
      <c r="JD125" s="81">
        <f t="shared" si="146"/>
        <v>1.5287886980805637E-4</v>
      </c>
      <c r="JE125" s="81">
        <f t="shared" si="146"/>
        <v>2.6615139299431754E-4</v>
      </c>
      <c r="JF125" s="81">
        <f t="shared" si="146"/>
        <v>4.2426027157909775E-3</v>
      </c>
      <c r="JG125" s="81">
        <f t="shared" si="146"/>
        <v>1.7422605257408606E-2</v>
      </c>
      <c r="JH125" s="81">
        <f t="shared" si="146"/>
        <v>2.0129126880873909E-2</v>
      </c>
      <c r="JI125" s="81">
        <f t="shared" si="146"/>
        <v>6.4433092218629815E-3</v>
      </c>
      <c r="JJ125" s="81">
        <f t="shared" si="146"/>
        <v>6.310504400245233E-4</v>
      </c>
      <c r="JK125" s="81">
        <f t="shared" si="146"/>
        <v>2.4188276254531626E-4</v>
      </c>
      <c r="JL125" s="81">
        <f t="shared" si="146"/>
        <v>6.9933933894880489E-4</v>
      </c>
      <c r="JM125" s="81">
        <f t="shared" si="146"/>
        <v>8.1559708023632282E-3</v>
      </c>
    </row>
    <row r="126" spans="2:273" x14ac:dyDescent="0.25">
      <c r="B126" s="2">
        <v>99</v>
      </c>
      <c r="C126" s="37">
        <v>0.31485299999999999</v>
      </c>
      <c r="D126" s="37">
        <v>0.30781500000000001</v>
      </c>
      <c r="E126" s="37">
        <v>0.30622899999999997</v>
      </c>
      <c r="F126" s="37">
        <v>0.30373</v>
      </c>
      <c r="G126" s="37">
        <v>0.29173199999999999</v>
      </c>
      <c r="H126" s="37">
        <v>0.29366700000000001</v>
      </c>
      <c r="I126" s="37">
        <v>0.29067599999999999</v>
      </c>
      <c r="J126" s="37">
        <v>0.29196699999999998</v>
      </c>
      <c r="K126" s="37">
        <v>0.29846800000000001</v>
      </c>
      <c r="L126" s="37">
        <v>0.307861</v>
      </c>
      <c r="M126" s="37">
        <v>0.29755999999999999</v>
      </c>
      <c r="N126" s="37">
        <v>0.29130800000000001</v>
      </c>
      <c r="O126" s="37">
        <v>0.30372399999999999</v>
      </c>
      <c r="P126" s="37">
        <v>0.31430399999999997</v>
      </c>
      <c r="Q126" s="37">
        <v>0.337895</v>
      </c>
      <c r="S126" s="4">
        <f t="shared" si="147"/>
        <v>0.31647227002191813</v>
      </c>
      <c r="T126" s="4">
        <f t="shared" si="147"/>
        <v>0.30889622738827327</v>
      </c>
      <c r="U126" s="4">
        <f t="shared" si="147"/>
        <v>0.30422980929624832</v>
      </c>
      <c r="V126" s="4">
        <f t="shared" si="147"/>
        <v>0.30146537367882742</v>
      </c>
      <c r="W126" s="4">
        <f t="shared" si="147"/>
        <v>0.29400661949303736</v>
      </c>
      <c r="X126" s="4">
        <f t="shared" si="147"/>
        <v>0.29183512585036575</v>
      </c>
      <c r="Y126" s="4">
        <f t="shared" si="147"/>
        <v>0.28990429613946933</v>
      </c>
      <c r="Z126" s="4">
        <f t="shared" si="147"/>
        <v>0.29017145261515059</v>
      </c>
      <c r="AA126" s="4">
        <f t="shared" si="147"/>
        <v>0.29735240489152182</v>
      </c>
      <c r="AB126" s="4">
        <f t="shared" si="147"/>
        <v>0.3055770019064577</v>
      </c>
      <c r="AC126" s="4">
        <f t="shared" si="147"/>
        <v>0.29600803659365621</v>
      </c>
      <c r="AD126" s="4">
        <f t="shared" si="147"/>
        <v>0.2920016448837025</v>
      </c>
      <c r="AE126" s="4">
        <f t="shared" si="147"/>
        <v>0.30246853795429191</v>
      </c>
      <c r="AF126" s="4">
        <f t="shared" si="147"/>
        <v>0.31339844418531365</v>
      </c>
      <c r="AG126" s="4">
        <f t="shared" si="147"/>
        <v>0.33398153128803337</v>
      </c>
      <c r="AI126" s="4">
        <f t="shared" si="148"/>
        <v>-1.61927002191814E-3</v>
      </c>
      <c r="AJ126" s="4">
        <f t="shared" si="148"/>
        <v>-1.0812273882732648E-3</v>
      </c>
      <c r="AK126" s="4">
        <f t="shared" si="148"/>
        <v>1.9991907037516521E-3</v>
      </c>
      <c r="AL126" s="4">
        <f t="shared" si="148"/>
        <v>2.2646263211725803E-3</v>
      </c>
      <c r="AM126" s="4">
        <f t="shared" si="148"/>
        <v>-2.2746194930373664E-3</v>
      </c>
      <c r="AN126" s="4">
        <f t="shared" si="148"/>
        <v>1.8318741496342605E-3</v>
      </c>
      <c r="AO126" s="4">
        <f t="shared" si="148"/>
        <v>7.717038605306592E-4</v>
      </c>
      <c r="AP126" s="4">
        <f t="shared" si="148"/>
        <v>1.795547384849383E-3</v>
      </c>
      <c r="AQ126" s="4">
        <f t="shared" si="148"/>
        <v>1.1155951084781957E-3</v>
      </c>
      <c r="AR126" s="4">
        <f t="shared" si="148"/>
        <v>2.2839980935422943E-3</v>
      </c>
      <c r="AS126" s="4">
        <f t="shared" si="148"/>
        <v>1.5519634063437815E-3</v>
      </c>
      <c r="AT126" s="4">
        <f t="shared" si="148"/>
        <v>-6.9364488370249333E-4</v>
      </c>
      <c r="AU126" s="4">
        <f t="shared" si="148"/>
        <v>1.2554620457080889E-3</v>
      </c>
      <c r="AV126" s="4">
        <f t="shared" si="148"/>
        <v>9.0555581468632074E-4</v>
      </c>
      <c r="AW126" s="4">
        <f t="shared" si="148"/>
        <v>3.9134687119666278E-3</v>
      </c>
      <c r="AY126" s="2">
        <f t="shared" si="140"/>
        <v>0.3164722700219128</v>
      </c>
      <c r="AZ126" s="2">
        <f t="shared" si="140"/>
        <v>0.3088835633560536</v>
      </c>
      <c r="BA126" s="2">
        <f t="shared" si="140"/>
        <v>0.30421394155889475</v>
      </c>
      <c r="BB126" s="2">
        <f t="shared" si="140"/>
        <v>0.30142827662706051</v>
      </c>
      <c r="BC126" s="2">
        <f t="shared" si="140"/>
        <v>0.29391272411926334</v>
      </c>
      <c r="BD126" s="2">
        <f t="shared" si="140"/>
        <v>0.29173282531384209</v>
      </c>
      <c r="BE126" s="2">
        <f t="shared" si="140"/>
        <v>0.28971101277718631</v>
      </c>
      <c r="BF126" s="2">
        <f t="shared" si="140"/>
        <v>0.28773815128119007</v>
      </c>
      <c r="BG126" s="2">
        <f t="shared" si="140"/>
        <v>0.28832473661383712</v>
      </c>
      <c r="BH126" s="2">
        <f t="shared" si="140"/>
        <v>0.29578360237201434</v>
      </c>
      <c r="BI126" s="2">
        <f t="shared" si="140"/>
        <v>0.29183376837873015</v>
      </c>
      <c r="BJ126" s="2">
        <f t="shared" si="140"/>
        <v>0.29137879845521703</v>
      </c>
      <c r="BK126" s="2">
        <f t="shared" si="140"/>
        <v>0.30218770285176932</v>
      </c>
      <c r="BL126" s="2">
        <f t="shared" si="140"/>
        <v>0.31234053432018322</v>
      </c>
      <c r="BM126" s="2">
        <f t="shared" si="140"/>
        <v>0.32057826091544744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0.31485299999999999</v>
      </c>
      <c r="CF126" s="2">
        <f t="shared" si="141"/>
        <v>0.30781500000000001</v>
      </c>
      <c r="CG126" s="2">
        <f t="shared" si="141"/>
        <v>0.30622899999999997</v>
      </c>
      <c r="CH126" s="2">
        <f t="shared" si="141"/>
        <v>0.30373</v>
      </c>
      <c r="CI126" s="2">
        <f t="shared" si="141"/>
        <v>0.29173199999999999</v>
      </c>
      <c r="CJ126" s="2">
        <f t="shared" si="141"/>
        <v>0.29366700000000001</v>
      </c>
      <c r="CK126" s="2">
        <f t="shared" si="141"/>
        <v>0.29067599999999999</v>
      </c>
      <c r="CL126" s="2">
        <f t="shared" si="141"/>
        <v>0.29196699999999998</v>
      </c>
      <c r="CM126" s="2" t="str">
        <f t="shared" si="141"/>
        <v/>
      </c>
      <c r="CN126" s="2" t="str">
        <f t="shared" si="141"/>
        <v/>
      </c>
      <c r="CO126" s="2" t="str">
        <f t="shared" si="141"/>
        <v/>
      </c>
      <c r="CP126" s="2">
        <f t="shared" si="141"/>
        <v>0.29130800000000001</v>
      </c>
      <c r="CQ126" s="2">
        <f t="shared" si="141"/>
        <v>0.30372399999999999</v>
      </c>
      <c r="CR126" s="2">
        <f t="shared" si="141"/>
        <v>0.31430399999999997</v>
      </c>
      <c r="CS126" s="2" t="str">
        <f t="shared" si="141"/>
        <v/>
      </c>
      <c r="CU126" s="2">
        <f t="shared" si="111"/>
        <v>0.31485299999999999</v>
      </c>
      <c r="CV126" s="2">
        <f t="shared" si="112"/>
        <v>0.30781500000000001</v>
      </c>
      <c r="CW126" s="2">
        <f t="shared" si="113"/>
        <v>0.30622899999999997</v>
      </c>
      <c r="CX126" s="2">
        <f t="shared" si="114"/>
        <v>0.30373</v>
      </c>
      <c r="CY126" s="2">
        <f t="shared" si="115"/>
        <v>0.29173199999999999</v>
      </c>
      <c r="CZ126" s="2">
        <f t="shared" si="116"/>
        <v>0.29366700000000001</v>
      </c>
      <c r="DA126" s="2">
        <f t="shared" si="117"/>
        <v>0.29067599999999999</v>
      </c>
      <c r="DB126" s="2">
        <f t="shared" si="118"/>
        <v>0.29196699999999998</v>
      </c>
      <c r="DC126" s="2" t="str">
        <f t="shared" si="119"/>
        <v/>
      </c>
      <c r="DD126" s="2" t="str">
        <f t="shared" si="120"/>
        <v/>
      </c>
      <c r="DE126" s="2" t="str">
        <f t="shared" si="121"/>
        <v/>
      </c>
      <c r="DF126" s="2">
        <f t="shared" si="122"/>
        <v>0.29130800000000001</v>
      </c>
      <c r="DG126" s="2">
        <f t="shared" si="123"/>
        <v>0.30372399999999999</v>
      </c>
      <c r="DH126" s="2">
        <f t="shared" si="124"/>
        <v>0.31430399999999997</v>
      </c>
      <c r="DI126" s="2" t="str">
        <f t="shared" si="125"/>
        <v/>
      </c>
      <c r="DK126" s="2">
        <f t="shared" si="149"/>
        <v>0.44466549999999977</v>
      </c>
      <c r="DL126" s="2">
        <f t="shared" si="149"/>
        <v>0.38080028795518206</v>
      </c>
      <c r="DM126" s="2">
        <f t="shared" si="149"/>
        <v>0.38470292997198874</v>
      </c>
      <c r="DN126" s="2">
        <f t="shared" si="149"/>
        <v>0.38167220840336136</v>
      </c>
      <c r="DO126" s="2">
        <f t="shared" si="149"/>
        <v>0.3890314330436721</v>
      </c>
      <c r="DP126" s="2">
        <f t="shared" si="149"/>
        <v>0.37570169747899168</v>
      </c>
      <c r="DQ126" s="2">
        <f t="shared" si="149"/>
        <v>0.36800920168067219</v>
      </c>
      <c r="DR126" s="2">
        <f t="shared" si="149"/>
        <v>0.37728410483870961</v>
      </c>
      <c r="DS126" s="2">
        <f t="shared" si="149"/>
        <v>0.36605965102639304</v>
      </c>
      <c r="DT126" s="2">
        <f t="shared" si="149"/>
        <v>0.36509616935483868</v>
      </c>
      <c r="DU126" s="2">
        <f t="shared" si="149"/>
        <v>0.37014376906158358</v>
      </c>
      <c r="DV126" s="2">
        <f t="shared" si="149"/>
        <v>0.37534951058377897</v>
      </c>
      <c r="DW126" s="2">
        <f t="shared" si="149"/>
        <v>0.37278262678253116</v>
      </c>
      <c r="DX126" s="2">
        <f t="shared" si="149"/>
        <v>0.38061264705882353</v>
      </c>
      <c r="DY126" s="2">
        <f t="shared" si="149"/>
        <v>0.38514019429590018</v>
      </c>
      <c r="EA126" s="2">
        <f t="shared" si="153"/>
        <v>0.31645039584469253</v>
      </c>
      <c r="EB126" s="2">
        <f t="shared" si="153"/>
        <v>0.30868786374867729</v>
      </c>
      <c r="EC126" s="2">
        <f t="shared" si="153"/>
        <v>0.30398430546966232</v>
      </c>
      <c r="ED126" s="2">
        <f t="shared" si="153"/>
        <v>0.30119728391098133</v>
      </c>
      <c r="EE126" s="2">
        <f t="shared" si="152"/>
        <v>0.29368568013665902</v>
      </c>
      <c r="EF126" s="2">
        <f t="shared" si="152"/>
        <v>0.29151586796757434</v>
      </c>
      <c r="EG126" s="2">
        <f t="shared" si="152"/>
        <v>0.2895169550667957</v>
      </c>
      <c r="EH126" s="2">
        <f t="shared" si="152"/>
        <v>0.28755213557348591</v>
      </c>
      <c r="EI126" s="2">
        <f t="shared" si="152"/>
        <v>0.28815813104826038</v>
      </c>
      <c r="EJ126" s="2">
        <f t="shared" si="152"/>
        <v>0.29565800376175555</v>
      </c>
      <c r="EK126" s="2">
        <f t="shared" si="152"/>
        <v>0.29167118337439735</v>
      </c>
      <c r="EL126" s="2">
        <f t="shared" si="152"/>
        <v>0.29118527779742931</v>
      </c>
      <c r="EM126" s="2">
        <f t="shared" si="136"/>
        <v>0.30201645977695174</v>
      </c>
      <c r="EN126" s="2">
        <f t="shared" si="136"/>
        <v>0.31215849315935917</v>
      </c>
      <c r="EO126" s="2">
        <f t="shared" si="136"/>
        <v>0.32039381356248542</v>
      </c>
      <c r="EQ126" s="2">
        <f t="shared" si="150"/>
        <v>0.31645039584469253</v>
      </c>
      <c r="ER126" s="2">
        <f t="shared" si="150"/>
        <v>0.30808636226583075</v>
      </c>
      <c r="ES126" s="2">
        <f t="shared" si="150"/>
        <v>0.30357930819441159</v>
      </c>
      <c r="ET126" s="2">
        <f t="shared" si="150"/>
        <v>0.30101506847656989</v>
      </c>
      <c r="EU126" s="2">
        <f t="shared" si="150"/>
        <v>0.29350017357662156</v>
      </c>
      <c r="EV126" s="2">
        <f t="shared" si="150"/>
        <v>0.29136522729270842</v>
      </c>
      <c r="EW126" s="2">
        <f t="shared" si="150"/>
        <v>0.28948505756370374</v>
      </c>
      <c r="EX126" s="2">
        <f t="shared" si="150"/>
        <v>0.28751253661600323</v>
      </c>
      <c r="EY126" s="2">
        <f t="shared" si="150"/>
        <v>0.28817470422512492</v>
      </c>
      <c r="EZ126" s="2">
        <f t="shared" si="150"/>
        <v>0.29533095189796543</v>
      </c>
      <c r="FA126" s="2">
        <f t="shared" si="150"/>
        <v>0.29171721423404212</v>
      </c>
      <c r="FB126" s="2">
        <f t="shared" si="150"/>
        <v>0.29115486256969958</v>
      </c>
      <c r="FC126" s="2">
        <f t="shared" si="150"/>
        <v>0.30200777069414669</v>
      </c>
      <c r="FD126" s="2">
        <f t="shared" si="150"/>
        <v>0.31222239373444677</v>
      </c>
      <c r="FE126" s="2">
        <f t="shared" si="150"/>
        <v>0.31969013538348268</v>
      </c>
      <c r="FG126" s="2">
        <f t="shared" si="151"/>
        <v>0.99982939469289211</v>
      </c>
      <c r="FH126" s="2">
        <f t="shared" si="151"/>
        <v>0.99719783862411193</v>
      </c>
      <c r="FI126" s="2">
        <f t="shared" si="151"/>
        <v>0.99709253906904249</v>
      </c>
      <c r="FJ126" s="2">
        <f t="shared" si="151"/>
        <v>0.99710010188149711</v>
      </c>
      <c r="FK126" s="2">
        <f t="shared" si="151"/>
        <v>0.99758807290782225</v>
      </c>
      <c r="FL126" s="2">
        <f t="shared" si="151"/>
        <v>0.99739474182511156</v>
      </c>
      <c r="FM126" s="2">
        <f t="shared" si="151"/>
        <v>0.99752055422283759</v>
      </c>
      <c r="FN126" s="2">
        <f t="shared" si="151"/>
        <v>0.9979156742566454</v>
      </c>
      <c r="FO126" s="2">
        <f t="shared" si="151"/>
        <v>0.99786856414978109</v>
      </c>
      <c r="FP126" s="2">
        <f t="shared" si="151"/>
        <v>0.99803787395952526</v>
      </c>
      <c r="FQ126" s="2">
        <f t="shared" si="151"/>
        <v>0.99794278532674907</v>
      </c>
      <c r="FR126" s="2">
        <f t="shared" si="151"/>
        <v>0.9976941736892212</v>
      </c>
      <c r="FS126" s="2">
        <f t="shared" si="151"/>
        <v>0.99757818481583982</v>
      </c>
      <c r="FT126" s="2">
        <f t="shared" si="151"/>
        <v>0.99735399969870275</v>
      </c>
      <c r="FU126" s="2">
        <f t="shared" si="151"/>
        <v>0.99701841872115526</v>
      </c>
      <c r="FW126" s="2">
        <f t="shared" si="142"/>
        <v>1.9411124599346068E-6</v>
      </c>
      <c r="FX126" s="2">
        <f t="shared" si="142"/>
        <v>1.0591898172292216E-2</v>
      </c>
      <c r="FY126" s="2">
        <f t="shared" si="142"/>
        <v>1.2469609593344023E-2</v>
      </c>
      <c r="FZ126" s="2">
        <f t="shared" si="142"/>
        <v>1.304151896163655E-2</v>
      </c>
      <c r="GA126" s="2">
        <f t="shared" si="142"/>
        <v>1.5756973530443832E-2</v>
      </c>
      <c r="GB126" s="2">
        <f t="shared" si="142"/>
        <v>1.5722674361972111E-2</v>
      </c>
      <c r="GC126" s="2">
        <f t="shared" si="142"/>
        <v>1.7542408085338967E-2</v>
      </c>
      <c r="GD126" s="2">
        <f t="shared" si="142"/>
        <v>2.5630620140884908E-2</v>
      </c>
      <c r="GE126" s="2">
        <f t="shared" si="142"/>
        <v>3.3999100680100987E-2</v>
      </c>
      <c r="GF126" s="2">
        <f t="shared" si="142"/>
        <v>3.2556985093466037E-2</v>
      </c>
      <c r="GG126" s="2">
        <f t="shared" si="142"/>
        <v>2.498431743474237E-2</v>
      </c>
      <c r="GH126" s="2">
        <f t="shared" si="142"/>
        <v>1.7999030038035994E-2</v>
      </c>
      <c r="GI126" s="2">
        <f t="shared" si="142"/>
        <v>1.6054969722533494E-2</v>
      </c>
      <c r="GJ126" s="2">
        <f t="shared" si="142"/>
        <v>1.4263548955147309E-2</v>
      </c>
      <c r="GK126" s="2">
        <f t="shared" si="142"/>
        <v>1.2220421155979993E-2</v>
      </c>
      <c r="GM126" s="81">
        <f t="shared" si="143"/>
        <v>4.3495557878073778E-20</v>
      </c>
      <c r="GN126" s="81">
        <f t="shared" si="143"/>
        <v>2.4325905272646829E-56</v>
      </c>
      <c r="GO126" s="81">
        <f t="shared" si="143"/>
        <v>1.2555007793830868E-75</v>
      </c>
      <c r="GP126" s="81">
        <f t="shared" si="143"/>
        <v>3.2975126104018946E-105</v>
      </c>
      <c r="GQ126" s="81">
        <f t="shared" si="143"/>
        <v>5.9578115872447656E-117</v>
      </c>
      <c r="GR126" s="81">
        <f t="shared" si="143"/>
        <v>6.2970818766316817E-118</v>
      </c>
      <c r="GS126" s="81">
        <f t="shared" si="143"/>
        <v>9.7394935089371349E-134</v>
      </c>
      <c r="GT126" s="81">
        <f t="shared" si="143"/>
        <v>9.9242152686190678E-158</v>
      </c>
      <c r="GU126" s="81">
        <f t="shared" si="143"/>
        <v>1.1769671646600492E-156</v>
      </c>
      <c r="GV126" s="81">
        <f t="shared" si="143"/>
        <v>5.0434328887323238E-159</v>
      </c>
      <c r="GW126" s="81">
        <f t="shared" si="143"/>
        <v>2.9576725512782132E-152</v>
      </c>
      <c r="GX126" s="81">
        <f t="shared" si="143"/>
        <v>2.6574249662466586E-129</v>
      </c>
      <c r="GY126" s="81">
        <f t="shared" si="143"/>
        <v>6.6895947365074919E-116</v>
      </c>
      <c r="GZ126" s="81">
        <f t="shared" si="143"/>
        <v>3.3246917922784748E-132</v>
      </c>
      <c r="HA126" s="81">
        <f t="shared" si="143"/>
        <v>1.4783261722471541E-164</v>
      </c>
      <c r="HC126" s="81">
        <f t="shared" si="154"/>
        <v>2.9036794069220532E-13</v>
      </c>
      <c r="HD126" s="81">
        <f t="shared" si="154"/>
        <v>2.6463947930221556E-13</v>
      </c>
      <c r="HE126" s="81">
        <f t="shared" si="154"/>
        <v>4.8100122842772136E-20</v>
      </c>
      <c r="HF126" s="81">
        <f t="shared" si="154"/>
        <v>9.3518458918338831E-23</v>
      </c>
      <c r="HG126" s="81">
        <f t="shared" si="154"/>
        <v>4.3545819003962403E-29</v>
      </c>
      <c r="HH126" s="81">
        <f t="shared" si="154"/>
        <v>1.1797697421697955E-29</v>
      </c>
      <c r="HI126" s="81">
        <f t="shared" si="139"/>
        <v>3.7228371438861596E-39</v>
      </c>
      <c r="HJ126" s="81">
        <f t="shared" si="139"/>
        <v>6.9591398648896674E-45</v>
      </c>
      <c r="HK126" s="81">
        <f t="shared" si="139"/>
        <v>8.0041315035675811E-61</v>
      </c>
      <c r="HL126" s="81">
        <f t="shared" si="139"/>
        <v>1.3429991332159973E-60</v>
      </c>
      <c r="HM126" s="81">
        <f t="shared" si="139"/>
        <v>6.1636996835137713E-48</v>
      </c>
      <c r="HN126" s="81">
        <f t="shared" si="139"/>
        <v>2.7596374393040546E-37</v>
      </c>
      <c r="HO126" s="81">
        <f t="shared" si="139"/>
        <v>3.4772971882485633E-31</v>
      </c>
      <c r="HP126" s="81">
        <f t="shared" si="139"/>
        <v>2.8597702312560187E-36</v>
      </c>
      <c r="HQ126" s="81">
        <f t="shared" si="139"/>
        <v>7.5133875070835482E-52</v>
      </c>
      <c r="HS126" s="81">
        <f t="shared" si="144"/>
        <v>2.7227856405067556E-4</v>
      </c>
      <c r="HT126" s="81">
        <f t="shared" si="144"/>
        <v>1.9064404206723919E-4</v>
      </c>
      <c r="HU126" s="81">
        <f t="shared" si="144"/>
        <v>1.1280077372981309E-4</v>
      </c>
      <c r="HV126" s="81">
        <f t="shared" si="144"/>
        <v>2.1405008410958483E-4</v>
      </c>
      <c r="HW126" s="81">
        <f t="shared" si="144"/>
        <v>4.2082982773921528E-4</v>
      </c>
      <c r="HX126" s="81">
        <f t="shared" si="144"/>
        <v>3.8996905543204192E-4</v>
      </c>
      <c r="HY126" s="81">
        <f t="shared" si="144"/>
        <v>6.7172787123729444E-4</v>
      </c>
      <c r="HZ126" s="81">
        <f t="shared" si="144"/>
        <v>9.1006943811868645E-3</v>
      </c>
      <c r="IA126" s="81">
        <f t="shared" si="144"/>
        <v>3.4140532943999352E-2</v>
      </c>
      <c r="IB126" s="81">
        <f t="shared" si="144"/>
        <v>3.8129372888129211E-2</v>
      </c>
      <c r="IC126" s="81">
        <f t="shared" si="144"/>
        <v>1.2964743808927861E-2</v>
      </c>
      <c r="ID126" s="81">
        <f t="shared" si="144"/>
        <v>1.462978006661792E-3</v>
      </c>
      <c r="IE126" s="81">
        <f t="shared" si="144"/>
        <v>5.7069758327306928E-4</v>
      </c>
      <c r="IF126" s="81">
        <f t="shared" si="144"/>
        <v>1.3815925528972083E-3</v>
      </c>
      <c r="IG126" s="81">
        <f t="shared" si="144"/>
        <v>1.2333729318431585E-2</v>
      </c>
      <c r="II126" s="81">
        <f t="shared" si="145"/>
        <v>3.0780060008713261E-58</v>
      </c>
      <c r="IJ126" s="81">
        <f t="shared" si="145"/>
        <v>9.4604679588288231E-38</v>
      </c>
      <c r="IK126" s="81">
        <f t="shared" si="145"/>
        <v>1.6076558581763427E-39</v>
      </c>
      <c r="IL126" s="81">
        <f t="shared" si="145"/>
        <v>1.3404599708853587E-37</v>
      </c>
      <c r="IM126" s="81">
        <f t="shared" si="145"/>
        <v>6.5632425767923092E-39</v>
      </c>
      <c r="IN126" s="81">
        <f t="shared" si="145"/>
        <v>9.5025532871473146E-39</v>
      </c>
      <c r="IO126" s="81">
        <f t="shared" si="145"/>
        <v>1.725795012906174E-38</v>
      </c>
      <c r="IP126" s="81">
        <f t="shared" si="145"/>
        <v>3.1566274013248018E-33</v>
      </c>
      <c r="IQ126" s="81">
        <f t="shared" si="145"/>
        <v>4.2193488011070674E-30</v>
      </c>
      <c r="IR126" s="81">
        <f t="shared" si="145"/>
        <v>6.3622107573002901E-29</v>
      </c>
      <c r="IS126" s="81">
        <f t="shared" si="145"/>
        <v>8.9860009866778147E-31</v>
      </c>
      <c r="IT126" s="81">
        <f t="shared" si="145"/>
        <v>2.6812091239253136E-35</v>
      </c>
      <c r="IU126" s="81">
        <f t="shared" si="145"/>
        <v>3.3551476619634886E-34</v>
      </c>
      <c r="IV126" s="81">
        <f t="shared" si="145"/>
        <v>1.42911307963874E-39</v>
      </c>
      <c r="IW126" s="81">
        <f t="shared" si="145"/>
        <v>1.7170754414165724E-16</v>
      </c>
      <c r="IY126" s="81">
        <f t="shared" si="146"/>
        <v>2.7227856434104355E-4</v>
      </c>
      <c r="IZ126" s="81">
        <f t="shared" si="146"/>
        <v>1.9064404233187866E-4</v>
      </c>
      <c r="JA126" s="81">
        <f t="shared" si="146"/>
        <v>1.1280077372981315E-4</v>
      </c>
      <c r="JB126" s="81">
        <f t="shared" si="146"/>
        <v>2.1405008410958483E-4</v>
      </c>
      <c r="JC126" s="81">
        <f t="shared" si="146"/>
        <v>4.2082982773921528E-4</v>
      </c>
      <c r="JD126" s="81">
        <f t="shared" si="146"/>
        <v>3.8996905543204192E-4</v>
      </c>
      <c r="JE126" s="81">
        <f t="shared" si="146"/>
        <v>6.7172787123729444E-4</v>
      </c>
      <c r="JF126" s="81">
        <f t="shared" si="146"/>
        <v>9.1006943811868645E-3</v>
      </c>
      <c r="JG126" s="81">
        <f t="shared" si="146"/>
        <v>3.4140532943999352E-2</v>
      </c>
      <c r="JH126" s="81">
        <f t="shared" si="146"/>
        <v>3.8129372888129211E-2</v>
      </c>
      <c r="JI126" s="81">
        <f t="shared" si="146"/>
        <v>1.2964743808927861E-2</v>
      </c>
      <c r="JJ126" s="81">
        <f t="shared" si="146"/>
        <v>1.462978006661792E-3</v>
      </c>
      <c r="JK126" s="81">
        <f t="shared" si="146"/>
        <v>5.7069758327306928E-4</v>
      </c>
      <c r="JL126" s="81">
        <f t="shared" si="146"/>
        <v>1.3815925528972083E-3</v>
      </c>
      <c r="JM126" s="81">
        <f t="shared" si="146"/>
        <v>1.2333729318431757E-2</v>
      </c>
    </row>
    <row r="127" spans="2:273" x14ac:dyDescent="0.25">
      <c r="B127" s="2">
        <v>100</v>
      </c>
      <c r="C127" s="37">
        <v>0.31066899999999997</v>
      </c>
      <c r="D127" s="37">
        <v>0.30749599999999999</v>
      </c>
      <c r="E127" s="37">
        <v>0.30569600000000002</v>
      </c>
      <c r="F127" s="37">
        <v>0.30364099999999999</v>
      </c>
      <c r="G127" s="37">
        <v>0.296184</v>
      </c>
      <c r="H127" s="37">
        <v>0.29117799999999999</v>
      </c>
      <c r="I127" s="37">
        <v>0.29104799999999997</v>
      </c>
      <c r="J127" s="37">
        <v>0.28752499999999998</v>
      </c>
      <c r="K127" s="37">
        <v>0.30203600000000003</v>
      </c>
      <c r="L127" s="37">
        <v>0.30889899999999998</v>
      </c>
      <c r="M127" s="37">
        <v>0.29987900000000001</v>
      </c>
      <c r="N127" s="37">
        <v>0.29285600000000001</v>
      </c>
      <c r="O127" s="37">
        <v>0.30379299999999998</v>
      </c>
      <c r="P127" s="37">
        <v>0.316915</v>
      </c>
      <c r="Q127" s="37">
        <v>0.34184999999999999</v>
      </c>
      <c r="S127" s="4">
        <f t="shared" si="147"/>
        <v>0.3161414943997527</v>
      </c>
      <c r="T127" s="4">
        <f t="shared" si="147"/>
        <v>0.30853252571132145</v>
      </c>
      <c r="U127" s="4">
        <f t="shared" si="147"/>
        <v>0.30385767028020755</v>
      </c>
      <c r="V127" s="4">
        <f t="shared" si="147"/>
        <v>0.3011503491347286</v>
      </c>
      <c r="W127" s="4">
        <f t="shared" si="147"/>
        <v>0.2937522871726429</v>
      </c>
      <c r="X127" s="4">
        <f t="shared" si="147"/>
        <v>0.29161217804647843</v>
      </c>
      <c r="Y127" s="4">
        <f t="shared" si="147"/>
        <v>0.2898289856358427</v>
      </c>
      <c r="Z127" s="4">
        <f t="shared" si="147"/>
        <v>0.29199634525101986</v>
      </c>
      <c r="AA127" s="4">
        <f t="shared" si="147"/>
        <v>0.3031059037308923</v>
      </c>
      <c r="AB127" s="4">
        <f t="shared" si="147"/>
        <v>0.31148764087435321</v>
      </c>
      <c r="AC127" s="4">
        <f t="shared" si="147"/>
        <v>0.29885896716220584</v>
      </c>
      <c r="AD127" s="4">
        <f t="shared" si="147"/>
        <v>0.29239908185182051</v>
      </c>
      <c r="AE127" s="4">
        <f t="shared" si="147"/>
        <v>0.30251615017545436</v>
      </c>
      <c r="AF127" s="4">
        <f t="shared" si="147"/>
        <v>0.3140049844150285</v>
      </c>
      <c r="AG127" s="4">
        <f t="shared" si="147"/>
        <v>0.33927206765626022</v>
      </c>
      <c r="AI127" s="4">
        <f t="shared" si="148"/>
        <v>-5.4724943997527253E-3</v>
      </c>
      <c r="AJ127" s="4">
        <f t="shared" si="148"/>
        <v>-1.0365257113214565E-3</v>
      </c>
      <c r="AK127" s="4">
        <f t="shared" si="148"/>
        <v>1.8383297197924753E-3</v>
      </c>
      <c r="AL127" s="4">
        <f t="shared" si="148"/>
        <v>2.4906508652713932E-3</v>
      </c>
      <c r="AM127" s="4">
        <f t="shared" si="148"/>
        <v>2.431712827357102E-3</v>
      </c>
      <c r="AN127" s="4">
        <f t="shared" si="148"/>
        <v>-4.3417804647843949E-4</v>
      </c>
      <c r="AO127" s="4">
        <f t="shared" si="148"/>
        <v>1.2190143641572782E-3</v>
      </c>
      <c r="AP127" s="4">
        <f t="shared" si="148"/>
        <v>-4.471345251019887E-3</v>
      </c>
      <c r="AQ127" s="4">
        <f t="shared" si="148"/>
        <v>-1.0699037308922743E-3</v>
      </c>
      <c r="AR127" s="4">
        <f t="shared" si="148"/>
        <v>-2.5886408743532319E-3</v>
      </c>
      <c r="AS127" s="4">
        <f t="shared" si="148"/>
        <v>1.0200328377941714E-3</v>
      </c>
      <c r="AT127" s="4">
        <f t="shared" si="148"/>
        <v>4.5691814817949705E-4</v>
      </c>
      <c r="AU127" s="4">
        <f t="shared" si="148"/>
        <v>1.2768498245456228E-3</v>
      </c>
      <c r="AV127" s="4">
        <f t="shared" si="148"/>
        <v>2.9100155849715037E-3</v>
      </c>
      <c r="AW127" s="4">
        <f t="shared" si="148"/>
        <v>2.5779323437397639E-3</v>
      </c>
      <c r="AY127" s="2">
        <f t="shared" ref="AY127:BM143" si="155">IF(OR($B127 &lt; C$230, $B127 &gt; C$233), #N/A, ((1-FG127)*DK127) + (FG127 - FW127)*EA127 + (FW127*EQ127))</f>
        <v>0.31614149439975187</v>
      </c>
      <c r="AZ127" s="2">
        <f t="shared" si="155"/>
        <v>0.30850487951960204</v>
      </c>
      <c r="BA127" s="2">
        <f t="shared" si="155"/>
        <v>0.30382024243541433</v>
      </c>
      <c r="BB127" s="2">
        <f t="shared" si="155"/>
        <v>0.30106701988029466</v>
      </c>
      <c r="BC127" s="2">
        <f t="shared" si="155"/>
        <v>0.29353945986229402</v>
      </c>
      <c r="BD127" s="2">
        <f t="shared" si="155"/>
        <v>0.29137967480280519</v>
      </c>
      <c r="BE127" s="2">
        <f t="shared" si="155"/>
        <v>0.28939699770380922</v>
      </c>
      <c r="BF127" s="2">
        <f t="shared" si="155"/>
        <v>0.28745557195576876</v>
      </c>
      <c r="BG127" s="2">
        <f t="shared" si="155"/>
        <v>0.28798923866689458</v>
      </c>
      <c r="BH127" s="2">
        <f t="shared" si="155"/>
        <v>0.2955361793500878</v>
      </c>
      <c r="BI127" s="2">
        <f t="shared" si="155"/>
        <v>0.29150273396218906</v>
      </c>
      <c r="BJ127" s="2">
        <f t="shared" si="155"/>
        <v>0.29111561745017023</v>
      </c>
      <c r="BK127" s="2">
        <f t="shared" si="155"/>
        <v>0.30192068919570286</v>
      </c>
      <c r="BL127" s="2">
        <f t="shared" si="155"/>
        <v>0.31208930723832579</v>
      </c>
      <c r="BM127" s="2">
        <f t="shared" si="155"/>
        <v>0.3202927913823565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0.31066899999999997</v>
      </c>
      <c r="CF127" s="2">
        <f t="shared" si="156"/>
        <v>0.30749599999999999</v>
      </c>
      <c r="CG127" s="2">
        <f t="shared" si="156"/>
        <v>0.30569600000000002</v>
      </c>
      <c r="CH127" s="2">
        <f t="shared" si="156"/>
        <v>0.30364099999999999</v>
      </c>
      <c r="CI127" s="2">
        <f t="shared" si="156"/>
        <v>0.296184</v>
      </c>
      <c r="CJ127" s="2">
        <f t="shared" si="156"/>
        <v>0.29117799999999999</v>
      </c>
      <c r="CK127" s="2">
        <f t="shared" si="156"/>
        <v>0.29104799999999997</v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 t="str">
        <f t="shared" si="156"/>
        <v/>
      </c>
      <c r="CP127" s="2">
        <f t="shared" si="156"/>
        <v>0.29285600000000001</v>
      </c>
      <c r="CQ127" s="2">
        <f t="shared" si="156"/>
        <v>0.30379299999999998</v>
      </c>
      <c r="CR127" s="2">
        <f t="shared" si="156"/>
        <v>0.316915</v>
      </c>
      <c r="CS127" s="2" t="str">
        <f t="shared" si="156"/>
        <v/>
      </c>
      <c r="CU127" s="2">
        <f t="shared" si="111"/>
        <v>0.31066899999999997</v>
      </c>
      <c r="CV127" s="2">
        <f t="shared" si="112"/>
        <v>0.30749599999999999</v>
      </c>
      <c r="CW127" s="2">
        <f t="shared" si="113"/>
        <v>0.30569600000000002</v>
      </c>
      <c r="CX127" s="2">
        <f t="shared" si="114"/>
        <v>0.30364099999999999</v>
      </c>
      <c r="CY127" s="2">
        <f t="shared" si="115"/>
        <v>0.296184</v>
      </c>
      <c r="CZ127" s="2">
        <f t="shared" si="116"/>
        <v>0.29117799999999999</v>
      </c>
      <c r="DA127" s="2">
        <f t="shared" si="117"/>
        <v>0.29104799999999997</v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 t="str">
        <f t="shared" si="121"/>
        <v/>
      </c>
      <c r="DF127" s="2">
        <f t="shared" si="122"/>
        <v>0.29285600000000001</v>
      </c>
      <c r="DG127" s="2">
        <f t="shared" si="123"/>
        <v>0.30379299999999998</v>
      </c>
      <c r="DH127" s="2">
        <f t="shared" si="124"/>
        <v>0.316915</v>
      </c>
      <c r="DI127" s="2" t="str">
        <f t="shared" si="125"/>
        <v/>
      </c>
      <c r="DK127" s="2">
        <f t="shared" si="149"/>
        <v>0.44558489999999978</v>
      </c>
      <c r="DL127" s="2">
        <f t="shared" si="149"/>
        <v>0.38132986498599442</v>
      </c>
      <c r="DM127" s="2">
        <f t="shared" si="149"/>
        <v>0.38536088347338926</v>
      </c>
      <c r="DN127" s="2">
        <f t="shared" si="149"/>
        <v>0.38232737226890756</v>
      </c>
      <c r="DO127" s="2">
        <f t="shared" si="149"/>
        <v>0.38985474019607852</v>
      </c>
      <c r="DP127" s="2">
        <f t="shared" si="149"/>
        <v>0.37641762750190999</v>
      </c>
      <c r="DQ127" s="2">
        <f t="shared" si="149"/>
        <v>0.36861840519480515</v>
      </c>
      <c r="DR127" s="2">
        <f t="shared" si="149"/>
        <v>0.37796145564516126</v>
      </c>
      <c r="DS127" s="2">
        <f t="shared" si="149"/>
        <v>0.36669560043988275</v>
      </c>
      <c r="DT127" s="2">
        <f t="shared" si="149"/>
        <v>0.3655971713709677</v>
      </c>
      <c r="DU127" s="2">
        <f t="shared" si="149"/>
        <v>0.37066508852639296</v>
      </c>
      <c r="DV127" s="2">
        <f t="shared" si="149"/>
        <v>0.37601021078431374</v>
      </c>
      <c r="DW127" s="2">
        <f t="shared" si="149"/>
        <v>0.3733552130124777</v>
      </c>
      <c r="DX127" s="2">
        <f t="shared" si="149"/>
        <v>0.38121430695187164</v>
      </c>
      <c r="DY127" s="2">
        <f t="shared" si="149"/>
        <v>0.38570606528520501</v>
      </c>
      <c r="EA127" s="2">
        <f t="shared" si="153"/>
        <v>0.31612135036014583</v>
      </c>
      <c r="EB127" s="2">
        <f t="shared" si="153"/>
        <v>0.30832441620342776</v>
      </c>
      <c r="EC127" s="2">
        <f t="shared" si="153"/>
        <v>0.30360800145733108</v>
      </c>
      <c r="ED127" s="2">
        <f t="shared" si="153"/>
        <v>0.30085356939073327</v>
      </c>
      <c r="EE127" s="2">
        <f t="shared" si="152"/>
        <v>0.29332935921414643</v>
      </c>
      <c r="EF127" s="2">
        <f t="shared" si="152"/>
        <v>0.2911789191408401</v>
      </c>
      <c r="EG127" s="2">
        <f t="shared" si="152"/>
        <v>0.28921778222458849</v>
      </c>
      <c r="EH127" s="2">
        <f t="shared" si="152"/>
        <v>0.28728410004388266</v>
      </c>
      <c r="EI127" s="2">
        <f t="shared" si="152"/>
        <v>0.28783470982861958</v>
      </c>
      <c r="EJ127" s="2">
        <f t="shared" si="152"/>
        <v>0.29542452434691752</v>
      </c>
      <c r="EK127" s="2">
        <f t="shared" si="152"/>
        <v>0.29135194658252017</v>
      </c>
      <c r="EL127" s="2">
        <f t="shared" si="152"/>
        <v>0.29093677755986685</v>
      </c>
      <c r="EM127" s="2">
        <f t="shared" si="136"/>
        <v>0.30176271416533906</v>
      </c>
      <c r="EN127" s="2">
        <f t="shared" si="136"/>
        <v>0.31192185040775211</v>
      </c>
      <c r="EO127" s="2">
        <f t="shared" si="136"/>
        <v>0.32012417409596394</v>
      </c>
      <c r="EQ127" s="2">
        <f t="shared" si="150"/>
        <v>0.31612135036014583</v>
      </c>
      <c r="ER127" s="2">
        <f t="shared" si="150"/>
        <v>0.30779385493170014</v>
      </c>
      <c r="ES127" s="2">
        <f t="shared" si="150"/>
        <v>0.3032716443144356</v>
      </c>
      <c r="ET127" s="2">
        <f t="shared" si="150"/>
        <v>0.30070783046244048</v>
      </c>
      <c r="EU127" s="2">
        <f t="shared" si="150"/>
        <v>0.29319767632805294</v>
      </c>
      <c r="EV127" s="2">
        <f t="shared" si="150"/>
        <v>0.29107318988696862</v>
      </c>
      <c r="EW127" s="2">
        <f t="shared" si="150"/>
        <v>0.28919846929886167</v>
      </c>
      <c r="EX127" s="2">
        <f t="shared" si="150"/>
        <v>0.28725089758613376</v>
      </c>
      <c r="EY127" s="2">
        <f t="shared" si="150"/>
        <v>0.28786708512336712</v>
      </c>
      <c r="EZ127" s="2">
        <f t="shared" si="150"/>
        <v>0.29503282122684488</v>
      </c>
      <c r="FA127" s="2">
        <f t="shared" si="150"/>
        <v>0.291423407852681</v>
      </c>
      <c r="FB127" s="2">
        <f t="shared" si="150"/>
        <v>0.29093167028273498</v>
      </c>
      <c r="FC127" s="2">
        <f t="shared" si="150"/>
        <v>0.30175209905908007</v>
      </c>
      <c r="FD127" s="2">
        <f t="shared" si="150"/>
        <v>0.31193482593276634</v>
      </c>
      <c r="FE127" s="2">
        <f t="shared" si="150"/>
        <v>0.31939477282856793</v>
      </c>
      <c r="FG127" s="2">
        <f t="shared" si="151"/>
        <v>0.99984440377494599</v>
      </c>
      <c r="FH127" s="2">
        <f t="shared" si="151"/>
        <v>0.99744376818749103</v>
      </c>
      <c r="FI127" s="2">
        <f t="shared" si="151"/>
        <v>0.99734768558750386</v>
      </c>
      <c r="FJ127" s="2">
        <f t="shared" si="151"/>
        <v>0.99735458648023834</v>
      </c>
      <c r="FK127" s="2">
        <f t="shared" si="151"/>
        <v>0.99779982942042789</v>
      </c>
      <c r="FL127" s="2">
        <f t="shared" si="151"/>
        <v>0.99762343151373989</v>
      </c>
      <c r="FM127" s="2">
        <f t="shared" si="151"/>
        <v>0.99773822513698351</v>
      </c>
      <c r="FN127" s="2">
        <f t="shared" si="151"/>
        <v>0.99809872363889174</v>
      </c>
      <c r="FO127" s="2">
        <f t="shared" si="151"/>
        <v>0.99805574276888587</v>
      </c>
      <c r="FP127" s="2">
        <f t="shared" si="151"/>
        <v>0.99821021078327155</v>
      </c>
      <c r="FQ127" s="2">
        <f t="shared" si="151"/>
        <v>0.99812345824142468</v>
      </c>
      <c r="FR127" s="2">
        <f t="shared" si="151"/>
        <v>0.99789663466389678</v>
      </c>
      <c r="FS127" s="2">
        <f t="shared" si="151"/>
        <v>0.99779080753660743</v>
      </c>
      <c r="FT127" s="2">
        <f t="shared" si="151"/>
        <v>0.99758625707823045</v>
      </c>
      <c r="FU127" s="2">
        <f t="shared" si="151"/>
        <v>0.99728005198552239</v>
      </c>
      <c r="FW127" s="2">
        <f t="shared" ref="FW127:GK143" si="157">POWER(10,($B127-C$232)/C$229)/(1+POWER(10,($B127-C$232)/C$229))</f>
        <v>2.1283870899864041E-6</v>
      </c>
      <c r="FX127" s="2">
        <f t="shared" si="157"/>
        <v>1.1601929538055979E-2</v>
      </c>
      <c r="FY127" s="2">
        <f t="shared" si="157"/>
        <v>1.3656225973132617E-2</v>
      </c>
      <c r="FZ127" s="2">
        <f t="shared" si="157"/>
        <v>1.4281771543662562E-2</v>
      </c>
      <c r="GA127" s="2">
        <f t="shared" si="157"/>
        <v>1.7250952939069916E-2</v>
      </c>
      <c r="GB127" s="2">
        <f t="shared" si="157"/>
        <v>1.721345860917238E-2</v>
      </c>
      <c r="GC127" s="2">
        <f t="shared" si="157"/>
        <v>1.9202368734580668E-2</v>
      </c>
      <c r="GD127" s="2">
        <f t="shared" si="157"/>
        <v>2.8034093543807759E-2</v>
      </c>
      <c r="GE127" s="2">
        <f t="shared" si="157"/>
        <v>3.7157389957638669E-2</v>
      </c>
      <c r="GF127" s="2">
        <f t="shared" si="157"/>
        <v>3.5586246492156449E-2</v>
      </c>
      <c r="GG127" s="2">
        <f t="shared" si="157"/>
        <v>2.7328884624737294E-2</v>
      </c>
      <c r="GH127" s="2">
        <f t="shared" si="157"/>
        <v>1.97013323499656E-2</v>
      </c>
      <c r="GI127" s="2">
        <f t="shared" si="157"/>
        <v>1.7576698733582707E-2</v>
      </c>
      <c r="GJ127" s="2">
        <f t="shared" si="157"/>
        <v>1.5618177918924182E-2</v>
      </c>
      <c r="GK127" s="2">
        <f t="shared" si="157"/>
        <v>1.3383645970552379E-2</v>
      </c>
      <c r="GM127" s="81">
        <f t="shared" ref="GM127:HA143" si="158" xml:space="preserve"> _xlfn.NORM.DIST($B127, C$7, ABS(C$11), TRUE) * _xlfn.NORM.DIST(($B127 - C$7)*C$15, 0, ABS(C$11), TRUE) * 2</f>
        <v>9.5492226019445036E-21</v>
      </c>
      <c r="GN127" s="81">
        <f t="shared" si="158"/>
        <v>5.7785128320523871E-59</v>
      </c>
      <c r="GO127" s="81">
        <f t="shared" si="158"/>
        <v>4.2201945232207719E-79</v>
      </c>
      <c r="GP127" s="81">
        <f t="shared" si="158"/>
        <v>5.79114666484061E-110</v>
      </c>
      <c r="GQ127" s="81">
        <f t="shared" si="158"/>
        <v>5.3254758779874207E-122</v>
      </c>
      <c r="GR127" s="81">
        <f t="shared" si="158"/>
        <v>4.1222371791125532E-123</v>
      </c>
      <c r="GS127" s="81">
        <f t="shared" si="158"/>
        <v>1.6507775355699746E-139</v>
      </c>
      <c r="GT127" s="81">
        <f t="shared" si="158"/>
        <v>3.0038653625437711E-164</v>
      </c>
      <c r="GU127" s="81">
        <f t="shared" si="158"/>
        <v>4.8887160918213312E-163</v>
      </c>
      <c r="GV127" s="81">
        <f t="shared" si="158"/>
        <v>1.7028858520526923E-165</v>
      </c>
      <c r="GW127" s="81">
        <f t="shared" si="158"/>
        <v>1.5990543409066512E-158</v>
      </c>
      <c r="GX127" s="81">
        <f t="shared" si="158"/>
        <v>8.1121339884914043E-135</v>
      </c>
      <c r="GY127" s="81">
        <f t="shared" si="158"/>
        <v>4.568408020507641E-121</v>
      </c>
      <c r="GZ127" s="81">
        <f t="shared" si="158"/>
        <v>4.4610615739316115E-138</v>
      </c>
      <c r="HA127" s="81">
        <f t="shared" si="158"/>
        <v>1.9623252231533548E-171</v>
      </c>
      <c r="HC127" s="81">
        <f t="shared" si="154"/>
        <v>4.9445732033815146E-14</v>
      </c>
      <c r="HD127" s="81">
        <f t="shared" si="154"/>
        <v>1.2582256034859436E-14</v>
      </c>
      <c r="HE127" s="81">
        <f t="shared" si="154"/>
        <v>5.8852635380030164E-22</v>
      </c>
      <c r="HF127" s="81">
        <f t="shared" si="154"/>
        <v>7.677399019462318E-25</v>
      </c>
      <c r="HG127" s="81">
        <f t="shared" si="154"/>
        <v>1.6380030480274994E-31</v>
      </c>
      <c r="HH127" s="81">
        <f t="shared" si="154"/>
        <v>3.2698977796511173E-32</v>
      </c>
      <c r="HI127" s="81">
        <f t="shared" si="139"/>
        <v>2.0381934383912606E-42</v>
      </c>
      <c r="HJ127" s="81">
        <f t="shared" si="139"/>
        <v>3.0204894221172245E-48</v>
      </c>
      <c r="HK127" s="81">
        <f t="shared" si="139"/>
        <v>3.0049291542064465E-65</v>
      </c>
      <c r="HL127" s="81">
        <f t="shared" si="139"/>
        <v>6.0218646176122214E-65</v>
      </c>
      <c r="HM127" s="81">
        <f t="shared" si="139"/>
        <v>1.7479218214885317E-51</v>
      </c>
      <c r="HN127" s="81">
        <f t="shared" si="139"/>
        <v>2.650600063577652E-40</v>
      </c>
      <c r="HO127" s="81">
        <f t="shared" si="139"/>
        <v>5.5894465487456042E-34</v>
      </c>
      <c r="HP127" s="81">
        <f t="shared" si="139"/>
        <v>1.6429281517908645E-39</v>
      </c>
      <c r="HQ127" s="81">
        <f t="shared" si="139"/>
        <v>4.7745394349666242E-56</v>
      </c>
      <c r="HS127" s="81">
        <f t="shared" ref="HS127:IG143" si="159" xml:space="preserve"> _xlfn.NORM.DIST($B127, C$9, ABS(C$13), TRUE) * _xlfn.NORM.DIST(($B127 - C$9)*C$17, 0, ABS(C$13), TRUE) * 2</f>
        <v>3.89310212264292E-4</v>
      </c>
      <c r="HT127" s="81">
        <f t="shared" si="159"/>
        <v>4.3870644603155834E-4</v>
      </c>
      <c r="HU127" s="81">
        <f t="shared" si="159"/>
        <v>2.8097795210565383E-4</v>
      </c>
      <c r="HV127" s="81">
        <f t="shared" si="159"/>
        <v>5.0828543813506233E-4</v>
      </c>
      <c r="HW127" s="81">
        <f t="shared" si="159"/>
        <v>1.0145833613220022E-3</v>
      </c>
      <c r="HX127" s="81">
        <f t="shared" si="159"/>
        <v>9.4228348111997093E-4</v>
      </c>
      <c r="HY127" s="81">
        <f t="shared" si="159"/>
        <v>1.6020346859670544E-3</v>
      </c>
      <c r="HZ127" s="81">
        <f t="shared" si="159"/>
        <v>1.8425221870798925E-2</v>
      </c>
      <c r="IA127" s="81">
        <f t="shared" si="159"/>
        <v>6.2999534461011017E-2</v>
      </c>
      <c r="IB127" s="81">
        <f t="shared" si="159"/>
        <v>6.8296077066809319E-2</v>
      </c>
      <c r="IC127" s="81">
        <f t="shared" si="159"/>
        <v>2.4758550902650493E-2</v>
      </c>
      <c r="ID127" s="81">
        <f t="shared" si="159"/>
        <v>3.2196220493588765E-3</v>
      </c>
      <c r="IE127" s="81">
        <f t="shared" si="159"/>
        <v>1.2835255833279367E-3</v>
      </c>
      <c r="IF127" s="81">
        <f t="shared" si="159"/>
        <v>2.6375252141071139E-3</v>
      </c>
      <c r="IG127" s="81">
        <f t="shared" si="159"/>
        <v>1.8306748468745838E-2</v>
      </c>
      <c r="II127" s="81">
        <f t="shared" ref="II127:IW143" si="160" xml:space="preserve"> _xlfn.NORM.DIST($B127, C$10, ABS(C$14), TRUE) * _xlfn.NORM.DIST(($B127 - C$10)*C$18, 0, ABS(C$14), TRUE) * 2</f>
        <v>1.8868647544006384E-57</v>
      </c>
      <c r="IJ127" s="81">
        <f t="shared" si="160"/>
        <v>2.6549965868662244E-36</v>
      </c>
      <c r="IK127" s="81">
        <f t="shared" si="160"/>
        <v>6.0508277076841605E-38</v>
      </c>
      <c r="IL127" s="81">
        <f t="shared" si="160"/>
        <v>4.3529773235983568E-36</v>
      </c>
      <c r="IM127" s="81">
        <f t="shared" si="160"/>
        <v>2.8537161409083802E-37</v>
      </c>
      <c r="IN127" s="81">
        <f t="shared" si="160"/>
        <v>4.0572238775201702E-37</v>
      </c>
      <c r="IO127" s="81">
        <f t="shared" si="160"/>
        <v>7.9490056588162994E-37</v>
      </c>
      <c r="IP127" s="81">
        <f t="shared" si="160"/>
        <v>1.1912466445664275E-31</v>
      </c>
      <c r="IQ127" s="81">
        <f t="shared" si="160"/>
        <v>1.4751149662546653E-28</v>
      </c>
      <c r="IR127" s="81">
        <f t="shared" si="160"/>
        <v>1.8382657169824804E-27</v>
      </c>
      <c r="IS127" s="81">
        <f t="shared" si="160"/>
        <v>2.5016444523579966E-29</v>
      </c>
      <c r="IT127" s="81">
        <f t="shared" si="160"/>
        <v>9.077886111545976E-34</v>
      </c>
      <c r="IU127" s="81">
        <f t="shared" si="160"/>
        <v>9.2124311743338934E-33</v>
      </c>
      <c r="IV127" s="81">
        <f t="shared" si="160"/>
        <v>6.0673785119191155E-38</v>
      </c>
      <c r="IW127" s="81">
        <f t="shared" si="160"/>
        <v>7.1718263986070222E-16</v>
      </c>
      <c r="IY127" s="81">
        <f t="shared" ref="IY127:JM143" si="161">GM127+HC127+HS127+II127</f>
        <v>3.8931021231373774E-4</v>
      </c>
      <c r="IZ127" s="81">
        <f t="shared" si="161"/>
        <v>4.3870644604414061E-4</v>
      </c>
      <c r="JA127" s="81">
        <f t="shared" si="161"/>
        <v>2.8097795210565383E-4</v>
      </c>
      <c r="JB127" s="81">
        <f t="shared" si="161"/>
        <v>5.0828543813506233E-4</v>
      </c>
      <c r="JC127" s="81">
        <f t="shared" si="161"/>
        <v>1.0145833613220022E-3</v>
      </c>
      <c r="JD127" s="81">
        <f t="shared" si="161"/>
        <v>9.4228348111997093E-4</v>
      </c>
      <c r="JE127" s="81">
        <f t="shared" si="161"/>
        <v>1.6020346859670544E-3</v>
      </c>
      <c r="JF127" s="81">
        <f t="shared" si="161"/>
        <v>1.8425221870798925E-2</v>
      </c>
      <c r="JG127" s="81">
        <f t="shared" si="161"/>
        <v>6.2999534461011017E-2</v>
      </c>
      <c r="JH127" s="81">
        <f t="shared" si="161"/>
        <v>6.8296077066809319E-2</v>
      </c>
      <c r="JI127" s="81">
        <f t="shared" si="161"/>
        <v>2.4758550902650493E-2</v>
      </c>
      <c r="JJ127" s="81">
        <f t="shared" si="161"/>
        <v>3.2196220493588765E-3</v>
      </c>
      <c r="JK127" s="81">
        <f t="shared" si="161"/>
        <v>1.2835255833279367E-3</v>
      </c>
      <c r="JL127" s="81">
        <f t="shared" si="161"/>
        <v>2.6375252141071139E-3</v>
      </c>
      <c r="JM127" s="81">
        <f t="shared" si="161"/>
        <v>1.8306748468746557E-2</v>
      </c>
    </row>
    <row r="128" spans="2:273" x14ac:dyDescent="0.25">
      <c r="B128" s="2">
        <v>101</v>
      </c>
      <c r="C128" s="37">
        <v>0.31231900000000001</v>
      </c>
      <c r="D128" s="37">
        <v>0.30856299999999998</v>
      </c>
      <c r="E128" s="37">
        <v>0.30716300000000002</v>
      </c>
      <c r="F128" s="37">
        <v>0.30516799999999999</v>
      </c>
      <c r="G128" s="37">
        <v>0.29667900000000003</v>
      </c>
      <c r="H128" s="37">
        <v>0.29007699999999997</v>
      </c>
      <c r="I128" s="37">
        <v>0.28970099999999999</v>
      </c>
      <c r="J128" s="37">
        <v>0.29552</v>
      </c>
      <c r="K128" s="37">
        <v>0.31062099999999998</v>
      </c>
      <c r="L128" s="37">
        <v>0.323716</v>
      </c>
      <c r="M128" s="37">
        <v>0.30349100000000001</v>
      </c>
      <c r="N128" s="37">
        <v>0.29771999999999998</v>
      </c>
      <c r="O128" s="37">
        <v>0.30836200000000002</v>
      </c>
      <c r="P128" s="37">
        <v>0.32022299999999998</v>
      </c>
      <c r="Q128" s="37">
        <v>0.34797</v>
      </c>
      <c r="S128" s="4">
        <f t="shared" si="147"/>
        <v>0.31581085387322916</v>
      </c>
      <c r="T128" s="4">
        <f t="shared" si="147"/>
        <v>0.30818506235029336</v>
      </c>
      <c r="U128" s="4">
        <f t="shared" si="147"/>
        <v>0.30351176875405422</v>
      </c>
      <c r="V128" s="4">
        <f t="shared" si="147"/>
        <v>0.30088506987119457</v>
      </c>
      <c r="W128" s="4">
        <f t="shared" si="147"/>
        <v>0.29362301445254158</v>
      </c>
      <c r="X128" s="4">
        <f t="shared" si="147"/>
        <v>0.29152684473692658</v>
      </c>
      <c r="Y128" s="4">
        <f t="shared" si="147"/>
        <v>0.28999325593430975</v>
      </c>
      <c r="Z128" s="4">
        <f t="shared" si="147"/>
        <v>0.29512902512038042</v>
      </c>
      <c r="AA128" s="4">
        <f t="shared" si="147"/>
        <v>0.31130802433702798</v>
      </c>
      <c r="AB128" s="4">
        <f t="shared" si="147"/>
        <v>0.319674245375834</v>
      </c>
      <c r="AC128" s="4">
        <f t="shared" si="147"/>
        <v>0.30341298401043165</v>
      </c>
      <c r="AD128" s="4">
        <f t="shared" si="147"/>
        <v>0.29335519748374539</v>
      </c>
      <c r="AE128" s="4">
        <f t="shared" si="147"/>
        <v>0.30285461997121416</v>
      </c>
      <c r="AF128" s="4">
        <f t="shared" si="147"/>
        <v>0.31518316695004267</v>
      </c>
      <c r="AG128" s="4">
        <f t="shared" si="147"/>
        <v>0.34633856765783283</v>
      </c>
      <c r="AI128" s="4">
        <f t="shared" si="148"/>
        <v>-3.4918538732291449E-3</v>
      </c>
      <c r="AJ128" s="4">
        <f t="shared" si="148"/>
        <v>3.779376497066167E-4</v>
      </c>
      <c r="AK128" s="4">
        <f t="shared" si="148"/>
        <v>3.6512312459457963E-3</v>
      </c>
      <c r="AL128" s="4">
        <f t="shared" si="148"/>
        <v>4.2829301288054289E-3</v>
      </c>
      <c r="AM128" s="4">
        <f t="shared" si="148"/>
        <v>3.0559855474584507E-3</v>
      </c>
      <c r="AN128" s="4">
        <f t="shared" si="148"/>
        <v>-1.4498447369266088E-3</v>
      </c>
      <c r="AO128" s="4">
        <f t="shared" si="148"/>
        <v>-2.9225593430975971E-4</v>
      </c>
      <c r="AP128" s="4">
        <f t="shared" si="148"/>
        <v>3.9097487961958777E-4</v>
      </c>
      <c r="AQ128" s="4">
        <f t="shared" si="148"/>
        <v>-6.8702433702799715E-4</v>
      </c>
      <c r="AR128" s="4">
        <f t="shared" si="148"/>
        <v>4.0417546241660052E-3</v>
      </c>
      <c r="AS128" s="4">
        <f t="shared" si="148"/>
        <v>7.8015989568358535E-5</v>
      </c>
      <c r="AT128" s="4">
        <f t="shared" si="148"/>
        <v>4.3648025162545956E-3</v>
      </c>
      <c r="AU128" s="4">
        <f t="shared" si="148"/>
        <v>5.5073800287858687E-3</v>
      </c>
      <c r="AV128" s="4">
        <f t="shared" si="148"/>
        <v>5.0398330499573096E-3</v>
      </c>
      <c r="AW128" s="4">
        <f t="shared" si="148"/>
        <v>1.6314323421671717E-3</v>
      </c>
      <c r="AY128" s="2">
        <f t="shared" si="155"/>
        <v>0.31581085387322905</v>
      </c>
      <c r="AZ128" s="2">
        <f t="shared" si="155"/>
        <v>0.30812744732615904</v>
      </c>
      <c r="BA128" s="2">
        <f t="shared" si="155"/>
        <v>0.30342799781825791</v>
      </c>
      <c r="BB128" s="2">
        <f t="shared" si="155"/>
        <v>0.30070716990813567</v>
      </c>
      <c r="BC128" s="2">
        <f t="shared" si="155"/>
        <v>0.29316765883037743</v>
      </c>
      <c r="BD128" s="2">
        <f t="shared" si="155"/>
        <v>0.29102789668697138</v>
      </c>
      <c r="BE128" s="2">
        <f t="shared" si="155"/>
        <v>0.28908415940137955</v>
      </c>
      <c r="BF128" s="2">
        <f t="shared" si="155"/>
        <v>0.28717414176522743</v>
      </c>
      <c r="BG128" s="2">
        <f t="shared" si="155"/>
        <v>0.28765480465548726</v>
      </c>
      <c r="BH128" s="2">
        <f t="shared" si="155"/>
        <v>0.29528905956342344</v>
      </c>
      <c r="BI128" s="2">
        <f t="shared" si="155"/>
        <v>0.2911728053766105</v>
      </c>
      <c r="BJ128" s="2">
        <f t="shared" si="155"/>
        <v>0.29085368319969873</v>
      </c>
      <c r="BK128" s="2">
        <f t="shared" si="155"/>
        <v>0.30165466563386389</v>
      </c>
      <c r="BL128" s="2">
        <f t="shared" si="155"/>
        <v>0.3118389745715352</v>
      </c>
      <c r="BM128" s="2">
        <f t="shared" si="155"/>
        <v>0.32000826347569311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0.31231900000000001</v>
      </c>
      <c r="CF128" s="2">
        <f t="shared" si="156"/>
        <v>0.30856299999999998</v>
      </c>
      <c r="CG128" s="2">
        <f t="shared" si="156"/>
        <v>0.30716300000000002</v>
      </c>
      <c r="CH128" s="2">
        <f t="shared" si="156"/>
        <v>0.30516799999999999</v>
      </c>
      <c r="CI128" s="2">
        <f t="shared" si="156"/>
        <v>0.29667900000000003</v>
      </c>
      <c r="CJ128" s="2">
        <f t="shared" si="156"/>
        <v>0.29007699999999997</v>
      </c>
      <c r="CK128" s="2">
        <f t="shared" si="156"/>
        <v>0.28970099999999999</v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>
        <f t="shared" si="156"/>
        <v>0.29771999999999998</v>
      </c>
      <c r="CQ128" s="2">
        <f t="shared" si="156"/>
        <v>0.30836200000000002</v>
      </c>
      <c r="CR128" s="2">
        <f t="shared" si="156"/>
        <v>0.32022299999999998</v>
      </c>
      <c r="CS128" s="2" t="str">
        <f t="shared" si="156"/>
        <v/>
      </c>
      <c r="CU128" s="2">
        <f t="shared" si="111"/>
        <v>0.31231900000000001</v>
      </c>
      <c r="CV128" s="2">
        <f t="shared" si="112"/>
        <v>0.30856299999999998</v>
      </c>
      <c r="CW128" s="2">
        <f t="shared" si="113"/>
        <v>0.30716300000000002</v>
      </c>
      <c r="CX128" s="2">
        <f t="shared" si="114"/>
        <v>0.30516799999999999</v>
      </c>
      <c r="CY128" s="2">
        <f t="shared" si="115"/>
        <v>0.29667900000000003</v>
      </c>
      <c r="CZ128" s="2">
        <f t="shared" si="116"/>
        <v>0.29007699999999997</v>
      </c>
      <c r="DA128" s="2">
        <f t="shared" si="117"/>
        <v>0.28970099999999999</v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>
        <f t="shared" si="122"/>
        <v>0.29771999999999998</v>
      </c>
      <c r="DG128" s="2">
        <f t="shared" si="123"/>
        <v>0.30836200000000002</v>
      </c>
      <c r="DH128" s="2">
        <f t="shared" si="124"/>
        <v>0.32022299999999998</v>
      </c>
      <c r="DI128" s="2" t="str">
        <f t="shared" si="125"/>
        <v/>
      </c>
      <c r="DK128" s="2">
        <f t="shared" si="149"/>
        <v>0.44650429999999974</v>
      </c>
      <c r="DL128" s="2">
        <f t="shared" si="149"/>
        <v>0.38185944201680672</v>
      </c>
      <c r="DM128" s="2">
        <f t="shared" si="149"/>
        <v>0.38601883697478984</v>
      </c>
      <c r="DN128" s="2">
        <f t="shared" si="149"/>
        <v>0.38298253613445377</v>
      </c>
      <c r="DO128" s="2">
        <f t="shared" si="149"/>
        <v>0.39067804734848494</v>
      </c>
      <c r="DP128" s="2">
        <f t="shared" si="149"/>
        <v>0.37713355752482824</v>
      </c>
      <c r="DQ128" s="2">
        <f t="shared" si="149"/>
        <v>0.36922760870893806</v>
      </c>
      <c r="DR128" s="2">
        <f t="shared" si="149"/>
        <v>0.37863880645161285</v>
      </c>
      <c r="DS128" s="2">
        <f t="shared" si="149"/>
        <v>0.36733154985337246</v>
      </c>
      <c r="DT128" s="2">
        <f t="shared" si="149"/>
        <v>0.36609817338709671</v>
      </c>
      <c r="DU128" s="2">
        <f t="shared" si="149"/>
        <v>0.37118640799120234</v>
      </c>
      <c r="DV128" s="2">
        <f t="shared" si="149"/>
        <v>0.37667091098484851</v>
      </c>
      <c r="DW128" s="2">
        <f t="shared" si="149"/>
        <v>0.37392779924242425</v>
      </c>
      <c r="DX128" s="2">
        <f t="shared" si="149"/>
        <v>0.38181596684491981</v>
      </c>
      <c r="DY128" s="2">
        <f t="shared" si="149"/>
        <v>0.38627193627450984</v>
      </c>
      <c r="EA128" s="2">
        <f t="shared" si="153"/>
        <v>0.31579230487559906</v>
      </c>
      <c r="EB128" s="2">
        <f t="shared" si="153"/>
        <v>0.30796096865817829</v>
      </c>
      <c r="EC128" s="2">
        <f t="shared" si="153"/>
        <v>0.30323169744499978</v>
      </c>
      <c r="ED128" s="2">
        <f t="shared" si="153"/>
        <v>0.30050985487048515</v>
      </c>
      <c r="EE128" s="2">
        <f t="shared" si="152"/>
        <v>0.2929730382916339</v>
      </c>
      <c r="EF128" s="2">
        <f t="shared" si="152"/>
        <v>0.29084197031410586</v>
      </c>
      <c r="EG128" s="2">
        <f t="shared" si="152"/>
        <v>0.28891860938238134</v>
      </c>
      <c r="EH128" s="2">
        <f t="shared" si="152"/>
        <v>0.28701606451427947</v>
      </c>
      <c r="EI128" s="2">
        <f t="shared" si="152"/>
        <v>0.28751128860897879</v>
      </c>
      <c r="EJ128" s="2">
        <f t="shared" si="152"/>
        <v>0.29519104493207948</v>
      </c>
      <c r="EK128" s="2">
        <f t="shared" si="152"/>
        <v>0.291032709790643</v>
      </c>
      <c r="EL128" s="2">
        <f t="shared" si="152"/>
        <v>0.29068827732230434</v>
      </c>
      <c r="EM128" s="2">
        <f t="shared" si="136"/>
        <v>0.30150896855372639</v>
      </c>
      <c r="EN128" s="2">
        <f t="shared" si="136"/>
        <v>0.3116852076561451</v>
      </c>
      <c r="EO128" s="2">
        <f t="shared" si="136"/>
        <v>0.31985453462944241</v>
      </c>
      <c r="EQ128" s="2">
        <f t="shared" si="150"/>
        <v>0.31579230487559906</v>
      </c>
      <c r="ER128" s="2">
        <f t="shared" si="150"/>
        <v>0.30750134759756947</v>
      </c>
      <c r="ES128" s="2">
        <f t="shared" si="150"/>
        <v>0.3029639804344596</v>
      </c>
      <c r="ET128" s="2">
        <f t="shared" si="150"/>
        <v>0.30040059244831108</v>
      </c>
      <c r="EU128" s="2">
        <f t="shared" si="150"/>
        <v>0.29289517907948431</v>
      </c>
      <c r="EV128" s="2">
        <f t="shared" si="150"/>
        <v>0.29078115248122882</v>
      </c>
      <c r="EW128" s="2">
        <f t="shared" si="150"/>
        <v>0.28891188103401955</v>
      </c>
      <c r="EX128" s="2">
        <f t="shared" si="150"/>
        <v>0.28698925855626428</v>
      </c>
      <c r="EY128" s="2">
        <f t="shared" si="150"/>
        <v>0.28755946602160937</v>
      </c>
      <c r="EZ128" s="2">
        <f t="shared" si="150"/>
        <v>0.29473469055572432</v>
      </c>
      <c r="FA128" s="2">
        <f t="shared" si="150"/>
        <v>0.29112960147131994</v>
      </c>
      <c r="FB128" s="2">
        <f t="shared" si="150"/>
        <v>0.29070847799577038</v>
      </c>
      <c r="FC128" s="2">
        <f t="shared" si="150"/>
        <v>0.30149642742401345</v>
      </c>
      <c r="FD128" s="2">
        <f t="shared" si="150"/>
        <v>0.31164725813108596</v>
      </c>
      <c r="FE128" s="2">
        <f t="shared" si="150"/>
        <v>0.31909941027365324</v>
      </c>
      <c r="FG128" s="2">
        <f t="shared" si="151"/>
        <v>0.99985809261336489</v>
      </c>
      <c r="FH128" s="2">
        <f t="shared" si="151"/>
        <v>0.9976681644010098</v>
      </c>
      <c r="FI128" s="2">
        <f t="shared" si="151"/>
        <v>0.99758049585483999</v>
      </c>
      <c r="FJ128" s="2">
        <f t="shared" si="151"/>
        <v>0.99758679247859772</v>
      </c>
      <c r="FK128" s="2">
        <f t="shared" si="151"/>
        <v>0.99799303205173995</v>
      </c>
      <c r="FL128" s="2">
        <f t="shared" si="151"/>
        <v>0.99783209044357857</v>
      </c>
      <c r="FM128" s="2">
        <f t="shared" si="151"/>
        <v>0.99793682621308177</v>
      </c>
      <c r="FN128" s="2">
        <f t="shared" si="151"/>
        <v>0.99826572522026258</v>
      </c>
      <c r="FO128" s="2">
        <f t="shared" si="151"/>
        <v>0.99822651293397857</v>
      </c>
      <c r="FP128" s="2">
        <f t="shared" si="151"/>
        <v>0.99836743573461262</v>
      </c>
      <c r="FQ128" s="2">
        <f t="shared" si="151"/>
        <v>0.99828829094626281</v>
      </c>
      <c r="FR128" s="2">
        <f t="shared" si="151"/>
        <v>0.99808135292390565</v>
      </c>
      <c r="FS128" s="2">
        <f t="shared" si="151"/>
        <v>0.9979848008026857</v>
      </c>
      <c r="FT128" s="2">
        <f t="shared" si="151"/>
        <v>0.99779817266076132</v>
      </c>
      <c r="FU128" s="2">
        <f t="shared" si="151"/>
        <v>0.99751878410897943</v>
      </c>
      <c r="FW128" s="2">
        <f t="shared" si="157"/>
        <v>2.3337295579078293E-6</v>
      </c>
      <c r="FX128" s="2">
        <f t="shared" si="157"/>
        <v>1.2707039360211253E-2</v>
      </c>
      <c r="FY128" s="2">
        <f t="shared" si="157"/>
        <v>1.49540516386788E-2</v>
      </c>
      <c r="FZ128" s="2">
        <f t="shared" si="157"/>
        <v>1.5638103676569544E-2</v>
      </c>
      <c r="GA128" s="2">
        <f t="shared" si="157"/>
        <v>1.8883864573708199E-2</v>
      </c>
      <c r="GB128" s="2">
        <f t="shared" si="157"/>
        <v>1.8842889217445376E-2</v>
      </c>
      <c r="GC128" s="2">
        <f t="shared" si="157"/>
        <v>2.1016044100469033E-2</v>
      </c>
      <c r="GD128" s="2">
        <f t="shared" si="157"/>
        <v>3.0655858070751385E-2</v>
      </c>
      <c r="GE128" s="2">
        <f t="shared" si="157"/>
        <v>4.0596733578827829E-2</v>
      </c>
      <c r="GF128" s="2">
        <f t="shared" si="157"/>
        <v>3.888603605538693E-2</v>
      </c>
      <c r="GG128" s="2">
        <f t="shared" si="157"/>
        <v>2.9886725535354559E-2</v>
      </c>
      <c r="GH128" s="2">
        <f t="shared" si="157"/>
        <v>2.1561099118972998E-2</v>
      </c>
      <c r="GI128" s="2">
        <f t="shared" si="157"/>
        <v>1.9239840611899726E-2</v>
      </c>
      <c r="GJ128" s="2">
        <f t="shared" si="157"/>
        <v>1.7099226204432525E-2</v>
      </c>
      <c r="GK128" s="2">
        <f t="shared" si="157"/>
        <v>1.4655951786676153E-2</v>
      </c>
      <c r="GM128" s="81">
        <f t="shared" si="158"/>
        <v>2.0428152041700182E-21</v>
      </c>
      <c r="GN128" s="81">
        <f t="shared" si="158"/>
        <v>1.1922151529182039E-61</v>
      </c>
      <c r="GO128" s="81">
        <f t="shared" si="158"/>
        <v>1.1813256579730413E-82</v>
      </c>
      <c r="GP128" s="81">
        <f t="shared" si="158"/>
        <v>7.9564856921857867E-115</v>
      </c>
      <c r="GQ128" s="81">
        <f t="shared" si="158"/>
        <v>3.7114657632615373E-127</v>
      </c>
      <c r="GR128" s="81">
        <f t="shared" si="158"/>
        <v>2.0805084644870182E-128</v>
      </c>
      <c r="GS128" s="81">
        <f t="shared" si="158"/>
        <v>2.1063304715190785E-145</v>
      </c>
      <c r="GT128" s="81">
        <f t="shared" si="158"/>
        <v>6.6884779986910562E-171</v>
      </c>
      <c r="GU128" s="81">
        <f t="shared" si="158"/>
        <v>1.5098367485510062E-169</v>
      </c>
      <c r="GV128" s="81">
        <f t="shared" si="158"/>
        <v>4.25873329884808E-172</v>
      </c>
      <c r="GW128" s="81">
        <f t="shared" si="158"/>
        <v>6.4426451424390817E-165</v>
      </c>
      <c r="GX128" s="81">
        <f t="shared" si="158"/>
        <v>1.8933937829838678E-140</v>
      </c>
      <c r="GY128" s="81">
        <f t="shared" si="158"/>
        <v>2.3989594928794421E-126</v>
      </c>
      <c r="GZ128" s="81">
        <f t="shared" si="158"/>
        <v>4.446521906269165E-144</v>
      </c>
      <c r="HA128" s="81">
        <f t="shared" si="158"/>
        <v>1.8777068255036142E-178</v>
      </c>
      <c r="HC128" s="81">
        <f t="shared" si="154"/>
        <v>7.9697501544325879E-15</v>
      </c>
      <c r="HD128" s="81">
        <f t="shared" si="154"/>
        <v>5.1109440395174288E-16</v>
      </c>
      <c r="HE128" s="81">
        <f t="shared" si="154"/>
        <v>5.8203061669756976E-24</v>
      </c>
      <c r="HF128" s="81">
        <f t="shared" si="154"/>
        <v>5.047924675252192E-27</v>
      </c>
      <c r="HG128" s="81">
        <f t="shared" si="154"/>
        <v>4.8800355652223173E-34</v>
      </c>
      <c r="HH128" s="81">
        <f t="shared" si="154"/>
        <v>7.0307881755764389E-35</v>
      </c>
      <c r="HI128" s="81">
        <f t="shared" si="139"/>
        <v>8.1804924644322283E-46</v>
      </c>
      <c r="HJ128" s="81">
        <f t="shared" si="139"/>
        <v>9.8297050947892743E-52</v>
      </c>
      <c r="HK128" s="81">
        <f t="shared" si="139"/>
        <v>7.8234725277262752E-70</v>
      </c>
      <c r="HL128" s="81">
        <f t="shared" ref="HL128:HQ170" si="162" xml:space="preserve"> _xlfn.NORM.DIST($B128, L$8, ABS(L$12), TRUE) * _xlfn.NORM.DIST(($B128 - L$8)*L$16, 0, ABS(L$12), TRUE) * 2</f>
        <v>1.8935175088201577E-69</v>
      </c>
      <c r="HM128" s="81">
        <f t="shared" si="162"/>
        <v>3.6730740976675305E-55</v>
      </c>
      <c r="HN128" s="81">
        <f t="shared" si="162"/>
        <v>1.9245496349169003E-43</v>
      </c>
      <c r="HO128" s="81">
        <f t="shared" si="162"/>
        <v>6.7408438070044199E-37</v>
      </c>
      <c r="HP128" s="81">
        <f t="shared" si="162"/>
        <v>6.7807503377087363E-43</v>
      </c>
      <c r="HQ128" s="81">
        <f t="shared" si="162"/>
        <v>2.0626998269366414E-60</v>
      </c>
      <c r="HS128" s="81">
        <f t="shared" si="159"/>
        <v>5.5210672491807003E-4</v>
      </c>
      <c r="HT128" s="81">
        <f t="shared" si="159"/>
        <v>9.6628114294669716E-4</v>
      </c>
      <c r="HU128" s="81">
        <f t="shared" si="159"/>
        <v>6.6601058863995522E-4</v>
      </c>
      <c r="HV128" s="81">
        <f t="shared" si="159"/>
        <v>1.1505112803614364E-3</v>
      </c>
      <c r="HW128" s="81">
        <f t="shared" si="159"/>
        <v>2.3172425691959635E-3</v>
      </c>
      <c r="HX128" s="81">
        <f t="shared" si="159"/>
        <v>2.1574883157695407E-3</v>
      </c>
      <c r="HY128" s="81">
        <f t="shared" si="159"/>
        <v>3.6119030372717127E-3</v>
      </c>
      <c r="HZ128" s="81">
        <f t="shared" si="159"/>
        <v>3.5232340866102475E-2</v>
      </c>
      <c r="IA128" s="81">
        <f t="shared" si="159"/>
        <v>0.1095361268569434</v>
      </c>
      <c r="IB128" s="81">
        <f t="shared" si="159"/>
        <v>0.11572163552283586</v>
      </c>
      <c r="IC128" s="81">
        <f t="shared" si="159"/>
        <v>4.4901575565415533E-2</v>
      </c>
      <c r="ID128" s="81">
        <f t="shared" si="159"/>
        <v>6.7288167671964091E-3</v>
      </c>
      <c r="IE128" s="81">
        <f t="shared" si="159"/>
        <v>2.752514481373855E-3</v>
      </c>
      <c r="IF128" s="81">
        <f t="shared" si="159"/>
        <v>4.8666276504069246E-3</v>
      </c>
      <c r="IG128" s="81">
        <f t="shared" si="159"/>
        <v>2.667369344023213E-2</v>
      </c>
      <c r="II128" s="81">
        <f t="shared" si="160"/>
        <v>1.1421431589462175E-56</v>
      </c>
      <c r="IJ128" s="81">
        <f t="shared" si="160"/>
        <v>6.9642768765532065E-35</v>
      </c>
      <c r="IK128" s="81">
        <f t="shared" si="160"/>
        <v>2.109979552945543E-36</v>
      </c>
      <c r="IL128" s="81">
        <f t="shared" si="160"/>
        <v>1.3127789677761293E-34</v>
      </c>
      <c r="IM128" s="81">
        <f t="shared" si="160"/>
        <v>1.140859935026701E-35</v>
      </c>
      <c r="IN128" s="81">
        <f t="shared" si="160"/>
        <v>1.5934714301787553E-35</v>
      </c>
      <c r="IO128" s="81">
        <f t="shared" si="160"/>
        <v>3.354271327470836E-35</v>
      </c>
      <c r="IP128" s="81">
        <f t="shared" si="160"/>
        <v>4.1012056948267003E-30</v>
      </c>
      <c r="IQ128" s="81">
        <f t="shared" si="160"/>
        <v>4.6773509415473714E-27</v>
      </c>
      <c r="IR128" s="81">
        <f t="shared" si="160"/>
        <v>4.8488596640446158E-26</v>
      </c>
      <c r="IS128" s="81">
        <f t="shared" si="160"/>
        <v>6.4071189851323916E-28</v>
      </c>
      <c r="IT128" s="81">
        <f t="shared" si="160"/>
        <v>2.8344263212186522E-32</v>
      </c>
      <c r="IU128" s="81">
        <f t="shared" si="160"/>
        <v>2.3491689125527828E-31</v>
      </c>
      <c r="IV128" s="81">
        <f t="shared" si="160"/>
        <v>2.3744462426760472E-36</v>
      </c>
      <c r="IW128" s="81">
        <f t="shared" si="160"/>
        <v>2.9086153333299909E-15</v>
      </c>
      <c r="IY128" s="81">
        <f t="shared" si="161"/>
        <v>5.5210672492603979E-4</v>
      </c>
      <c r="IZ128" s="81">
        <f t="shared" si="161"/>
        <v>9.6628114294720826E-4</v>
      </c>
      <c r="JA128" s="81">
        <f t="shared" si="161"/>
        <v>6.6601058863995522E-4</v>
      </c>
      <c r="JB128" s="81">
        <f t="shared" si="161"/>
        <v>1.1505112803614364E-3</v>
      </c>
      <c r="JC128" s="81">
        <f t="shared" si="161"/>
        <v>2.3172425691959635E-3</v>
      </c>
      <c r="JD128" s="81">
        <f t="shared" si="161"/>
        <v>2.1574883157695407E-3</v>
      </c>
      <c r="JE128" s="81">
        <f t="shared" si="161"/>
        <v>3.6119030372717127E-3</v>
      </c>
      <c r="JF128" s="81">
        <f t="shared" si="161"/>
        <v>3.5232340866102475E-2</v>
      </c>
      <c r="JG128" s="81">
        <f t="shared" si="161"/>
        <v>0.1095361268569434</v>
      </c>
      <c r="JH128" s="81">
        <f t="shared" si="161"/>
        <v>0.11572163552283586</v>
      </c>
      <c r="JI128" s="81">
        <f t="shared" si="161"/>
        <v>4.4901575565415533E-2</v>
      </c>
      <c r="JJ128" s="81">
        <f t="shared" si="161"/>
        <v>6.7288167671964091E-3</v>
      </c>
      <c r="JK128" s="81">
        <f t="shared" si="161"/>
        <v>2.752514481373855E-3</v>
      </c>
      <c r="JL128" s="81">
        <f t="shared" si="161"/>
        <v>4.8666276504069246E-3</v>
      </c>
      <c r="JM128" s="81">
        <f t="shared" si="161"/>
        <v>2.6673693440235038E-2</v>
      </c>
    </row>
    <row r="129" spans="2:273" x14ac:dyDescent="0.25">
      <c r="B129" s="2">
        <v>102</v>
      </c>
      <c r="C129" s="37">
        <v>0.31613599999999997</v>
      </c>
      <c r="D129" s="37">
        <v>0.30911300000000003</v>
      </c>
      <c r="E129" s="37">
        <v>0.30666399999999999</v>
      </c>
      <c r="F129" s="37">
        <v>0.30235600000000001</v>
      </c>
      <c r="G129" s="37">
        <v>0.29358000000000001</v>
      </c>
      <c r="H129" s="37">
        <v>0.29396899999999998</v>
      </c>
      <c r="I129" s="37">
        <v>0.29067399999999999</v>
      </c>
      <c r="J129" s="37">
        <v>0.30383399999999999</v>
      </c>
      <c r="K129" s="37">
        <v>0.32178099999999998</v>
      </c>
      <c r="L129" s="37">
        <v>0.33519500000000002</v>
      </c>
      <c r="M129" s="37">
        <v>0.310641</v>
      </c>
      <c r="N129" s="37">
        <v>0.30048200000000003</v>
      </c>
      <c r="O129" s="37">
        <v>0.30401</v>
      </c>
      <c r="P129" s="37">
        <v>0.32070100000000001</v>
      </c>
      <c r="Q129" s="37">
        <v>0.35125699999999999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0.31548033806635623</v>
      </c>
      <c r="T129" s="4">
        <f t="shared" si="163"/>
        <v>0.30786582434070359</v>
      </c>
      <c r="U129" s="4">
        <f t="shared" si="163"/>
        <v>0.30321504898005525</v>
      </c>
      <c r="V129" s="4">
        <f t="shared" si="163"/>
        <v>0.30070961617060527</v>
      </c>
      <c r="W129" s="4">
        <f t="shared" si="163"/>
        <v>0.29371688101222548</v>
      </c>
      <c r="X129" s="4">
        <f t="shared" si="163"/>
        <v>0.29168843336531458</v>
      </c>
      <c r="Y129" s="4">
        <f t="shared" si="163"/>
        <v>0.29057381827373002</v>
      </c>
      <c r="Z129" s="4">
        <f t="shared" si="163"/>
        <v>0.29997567509493567</v>
      </c>
      <c r="AA129" s="4">
        <f t="shared" si="163"/>
        <v>0.32183373252354752</v>
      </c>
      <c r="AB129" s="4">
        <f t="shared" si="163"/>
        <v>0.32995343072304506</v>
      </c>
      <c r="AC129" s="4">
        <f t="shared" si="163"/>
        <v>0.31007092506871986</v>
      </c>
      <c r="AD129" s="4">
        <f t="shared" si="163"/>
        <v>0.29520438021460571</v>
      </c>
      <c r="AE129" s="4">
        <f t="shared" si="163"/>
        <v>0.30368774660693004</v>
      </c>
      <c r="AF129" s="4">
        <f t="shared" si="163"/>
        <v>0.31721745888534197</v>
      </c>
      <c r="AG129" s="4">
        <f t="shared" si="163"/>
        <v>0.35551275202171795</v>
      </c>
      <c r="AI129" s="4">
        <f t="shared" ref="AI129:AW145" si="164">IF(OR($B129 &lt; C$230, $B129 &gt; C$233), 0, C129-S129)</f>
        <v>6.5566193364374747E-4</v>
      </c>
      <c r="AJ129" s="4">
        <f t="shared" si="164"/>
        <v>1.24717565929644E-3</v>
      </c>
      <c r="AK129" s="4">
        <f t="shared" si="164"/>
        <v>3.448951019944746E-3</v>
      </c>
      <c r="AL129" s="4">
        <f t="shared" si="164"/>
        <v>1.6463838293947486E-3</v>
      </c>
      <c r="AM129" s="4">
        <f t="shared" si="164"/>
        <v>-1.36881012225476E-4</v>
      </c>
      <c r="AN129" s="4">
        <f t="shared" si="164"/>
        <v>2.2805666346853992E-3</v>
      </c>
      <c r="AO129" s="4">
        <f t="shared" si="164"/>
        <v>1.0018172626996558E-4</v>
      </c>
      <c r="AP129" s="4">
        <f t="shared" si="164"/>
        <v>3.8583249050643253E-3</v>
      </c>
      <c r="AQ129" s="4">
        <f t="shared" si="164"/>
        <v>-5.2732523547538435E-5</v>
      </c>
      <c r="AR129" s="4">
        <f t="shared" si="164"/>
        <v>5.2415692769549604E-3</v>
      </c>
      <c r="AS129" s="4">
        <f t="shared" si="164"/>
        <v>5.7007493128014008E-4</v>
      </c>
      <c r="AT129" s="4">
        <f t="shared" si="164"/>
        <v>5.2776197853943163E-3</v>
      </c>
      <c r="AU129" s="4">
        <f t="shared" si="164"/>
        <v>3.2225339306996004E-4</v>
      </c>
      <c r="AV129" s="4">
        <f t="shared" si="164"/>
        <v>3.4835411146580397E-3</v>
      </c>
      <c r="AW129" s="4">
        <f t="shared" si="164"/>
        <v>-4.2557520217179623E-3</v>
      </c>
      <c r="AY129" s="2">
        <f t="shared" si="155"/>
        <v>0.31548033806635623</v>
      </c>
      <c r="AZ129" s="2">
        <f t="shared" si="155"/>
        <v>0.30775120093591385</v>
      </c>
      <c r="BA129" s="2">
        <f t="shared" si="155"/>
        <v>0.30303713476682753</v>
      </c>
      <c r="BB129" s="2">
        <f t="shared" si="155"/>
        <v>0.30034864336830347</v>
      </c>
      <c r="BC129" s="2">
        <f t="shared" si="155"/>
        <v>0.29279724868673579</v>
      </c>
      <c r="BD129" s="2">
        <f t="shared" si="155"/>
        <v>0.29067742011603698</v>
      </c>
      <c r="BE129" s="2">
        <f t="shared" si="155"/>
        <v>0.2887724205712337</v>
      </c>
      <c r="BF129" s="2">
        <f t="shared" si="155"/>
        <v>0.28689378023666229</v>
      </c>
      <c r="BG129" s="2">
        <f t="shared" si="155"/>
        <v>0.28732138078017438</v>
      </c>
      <c r="BH129" s="2">
        <f t="shared" si="155"/>
        <v>0.29504211775582667</v>
      </c>
      <c r="BI129" s="2">
        <f t="shared" si="155"/>
        <v>0.29084392893713384</v>
      </c>
      <c r="BJ129" s="2">
        <f t="shared" si="155"/>
        <v>0.29059292207730214</v>
      </c>
      <c r="BK129" s="2">
        <f t="shared" si="155"/>
        <v>0.30138955825785008</v>
      </c>
      <c r="BL129" s="2">
        <f t="shared" si="155"/>
        <v>0.31158944125283639</v>
      </c>
      <c r="BM129" s="2">
        <f t="shared" si="155"/>
        <v>0.31972458427979333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0.31613599999999997</v>
      </c>
      <c r="CF129" s="2">
        <f t="shared" si="156"/>
        <v>0.30911300000000003</v>
      </c>
      <c r="CG129" s="2">
        <f t="shared" si="156"/>
        <v>0.30666399999999999</v>
      </c>
      <c r="CH129" s="2">
        <f t="shared" si="156"/>
        <v>0.30235600000000001</v>
      </c>
      <c r="CI129" s="2">
        <f t="shared" si="156"/>
        <v>0.29358000000000001</v>
      </c>
      <c r="CJ129" s="2">
        <f t="shared" si="156"/>
        <v>0.29396899999999998</v>
      </c>
      <c r="CK129" s="2">
        <f t="shared" si="156"/>
        <v>0.29067399999999999</v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 t="str">
        <f t="shared" si="156"/>
        <v/>
      </c>
      <c r="CQ129" s="2">
        <f t="shared" si="156"/>
        <v>0.30401</v>
      </c>
      <c r="CR129" s="2">
        <f t="shared" si="156"/>
        <v>0.32070100000000001</v>
      </c>
      <c r="CS129" s="2" t="str">
        <f t="shared" si="156"/>
        <v/>
      </c>
      <c r="CU129" s="2">
        <f t="shared" si="111"/>
        <v>0.31613599999999997</v>
      </c>
      <c r="CV129" s="2">
        <f t="shared" si="112"/>
        <v>0.30911300000000003</v>
      </c>
      <c r="CW129" s="2">
        <f t="shared" si="113"/>
        <v>0.30666399999999999</v>
      </c>
      <c r="CX129" s="2">
        <f t="shared" si="114"/>
        <v>0.30235600000000001</v>
      </c>
      <c r="CY129" s="2">
        <f t="shared" si="115"/>
        <v>0.29358000000000001</v>
      </c>
      <c r="CZ129" s="2">
        <f t="shared" si="116"/>
        <v>0.29396899999999998</v>
      </c>
      <c r="DA129" s="2">
        <f t="shared" si="117"/>
        <v>0.29067399999999999</v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 t="str">
        <f t="shared" si="122"/>
        <v/>
      </c>
      <c r="DG129" s="2">
        <f t="shared" si="123"/>
        <v>0.30401</v>
      </c>
      <c r="DH129" s="2">
        <f t="shared" si="124"/>
        <v>0.32070100000000001</v>
      </c>
      <c r="DI129" s="2" t="str">
        <f t="shared" si="125"/>
        <v/>
      </c>
      <c r="DK129" s="2">
        <f t="shared" ref="DK129:DY145" si="165">BO$228*$B129+BO$229</f>
        <v>0.44742369999999976</v>
      </c>
      <c r="DL129" s="2">
        <f t="shared" si="165"/>
        <v>0.38238901904761902</v>
      </c>
      <c r="DM129" s="2">
        <f t="shared" si="165"/>
        <v>0.38667679047619041</v>
      </c>
      <c r="DN129" s="2">
        <f t="shared" si="165"/>
        <v>0.38363769999999997</v>
      </c>
      <c r="DO129" s="2">
        <f t="shared" si="165"/>
        <v>0.39150135450089141</v>
      </c>
      <c r="DP129" s="2">
        <f t="shared" si="165"/>
        <v>0.3778494875477465</v>
      </c>
      <c r="DQ129" s="2">
        <f t="shared" si="165"/>
        <v>0.36983681222307097</v>
      </c>
      <c r="DR129" s="2">
        <f t="shared" si="165"/>
        <v>0.37931615725806445</v>
      </c>
      <c r="DS129" s="2">
        <f t="shared" si="165"/>
        <v>0.36796749926686223</v>
      </c>
      <c r="DT129" s="2">
        <f t="shared" si="165"/>
        <v>0.36659917540322579</v>
      </c>
      <c r="DU129" s="2">
        <f t="shared" si="165"/>
        <v>0.37170772745601172</v>
      </c>
      <c r="DV129" s="2">
        <f t="shared" si="165"/>
        <v>0.37733161118538322</v>
      </c>
      <c r="DW129" s="2">
        <f t="shared" si="165"/>
        <v>0.37450038547237074</v>
      </c>
      <c r="DX129" s="2">
        <f t="shared" si="165"/>
        <v>0.38241762673796792</v>
      </c>
      <c r="DY129" s="2">
        <f t="shared" si="165"/>
        <v>0.38683780726381467</v>
      </c>
      <c r="EA129" s="2">
        <f t="shared" si="153"/>
        <v>0.31546325939105235</v>
      </c>
      <c r="EB129" s="2">
        <f t="shared" si="153"/>
        <v>0.30759752111292882</v>
      </c>
      <c r="EC129" s="2">
        <f t="shared" si="153"/>
        <v>0.30285539343266854</v>
      </c>
      <c r="ED129" s="2">
        <f t="shared" si="153"/>
        <v>0.30016614035023709</v>
      </c>
      <c r="EE129" s="2">
        <f t="shared" si="152"/>
        <v>0.29261671736912132</v>
      </c>
      <c r="EF129" s="2">
        <f t="shared" si="152"/>
        <v>0.29050502148737156</v>
      </c>
      <c r="EG129" s="2">
        <f t="shared" si="152"/>
        <v>0.28861943654017419</v>
      </c>
      <c r="EH129" s="2">
        <f t="shared" si="152"/>
        <v>0.28674802898467622</v>
      </c>
      <c r="EI129" s="2">
        <f t="shared" si="152"/>
        <v>0.28718786738933799</v>
      </c>
      <c r="EJ129" s="2">
        <f t="shared" si="152"/>
        <v>0.29495756551724145</v>
      </c>
      <c r="EK129" s="2">
        <f t="shared" si="152"/>
        <v>0.29071347299876588</v>
      </c>
      <c r="EL129" s="2">
        <f t="shared" si="152"/>
        <v>0.29043977708474183</v>
      </c>
      <c r="EM129" s="2">
        <f t="shared" si="136"/>
        <v>0.30125522294211371</v>
      </c>
      <c r="EN129" s="2">
        <f t="shared" si="136"/>
        <v>0.31144856490453809</v>
      </c>
      <c r="EO129" s="2">
        <f t="shared" si="136"/>
        <v>0.31958489516292093</v>
      </c>
      <c r="EQ129" s="2">
        <f t="shared" ref="EQ129:FE145" si="166">CU$228*$B129+CU$229</f>
        <v>0.31546325939105235</v>
      </c>
      <c r="ER129" s="2">
        <f t="shared" si="166"/>
        <v>0.30720884026343881</v>
      </c>
      <c r="ES129" s="2">
        <f t="shared" si="166"/>
        <v>0.30265631655448361</v>
      </c>
      <c r="ET129" s="2">
        <f t="shared" si="166"/>
        <v>0.30009335443418161</v>
      </c>
      <c r="EU129" s="2">
        <f t="shared" si="166"/>
        <v>0.29259268183091569</v>
      </c>
      <c r="EV129" s="2">
        <f t="shared" si="166"/>
        <v>0.29048911507548897</v>
      </c>
      <c r="EW129" s="2">
        <f t="shared" si="166"/>
        <v>0.28862529276917742</v>
      </c>
      <c r="EX129" s="2">
        <f t="shared" si="166"/>
        <v>0.28672761952639481</v>
      </c>
      <c r="EY129" s="2">
        <f t="shared" si="166"/>
        <v>0.28725184691985156</v>
      </c>
      <c r="EZ129" s="2">
        <f t="shared" si="166"/>
        <v>0.29443655988460371</v>
      </c>
      <c r="FA129" s="2">
        <f t="shared" si="166"/>
        <v>0.29083579508995883</v>
      </c>
      <c r="FB129" s="2">
        <f t="shared" si="166"/>
        <v>0.29048528570880577</v>
      </c>
      <c r="FC129" s="2">
        <f t="shared" si="166"/>
        <v>0.30124075578894677</v>
      </c>
      <c r="FD129" s="2">
        <f t="shared" si="166"/>
        <v>0.31135969032940553</v>
      </c>
      <c r="FE129" s="2">
        <f t="shared" si="166"/>
        <v>0.31880404771873855</v>
      </c>
      <c r="FG129" s="2">
        <f t="shared" ref="FG129:FU145" si="167">POWER(10,($B129-C$231)/C$229)/(1+POWER(10,($B129-C$231)/C$229))</f>
        <v>0.99987057730919204</v>
      </c>
      <c r="FH129" s="2">
        <f t="shared" si="167"/>
        <v>0.997872904228576</v>
      </c>
      <c r="FI129" s="2">
        <f t="shared" si="167"/>
        <v>0.99779291612735521</v>
      </c>
      <c r="FJ129" s="2">
        <f t="shared" si="167"/>
        <v>0.99779866115915228</v>
      </c>
      <c r="FK129" s="2">
        <f t="shared" si="167"/>
        <v>0.99816930019105854</v>
      </c>
      <c r="FL129" s="2">
        <f t="shared" si="167"/>
        <v>0.99802246576611797</v>
      </c>
      <c r="FM129" s="2">
        <f t="shared" si="167"/>
        <v>0.99811802149425566</v>
      </c>
      <c r="FN129" s="2">
        <f t="shared" si="167"/>
        <v>0.99841808120579112</v>
      </c>
      <c r="FO129" s="2">
        <f t="shared" si="167"/>
        <v>0.99838230813533579</v>
      </c>
      <c r="FP129" s="2">
        <f t="shared" si="167"/>
        <v>0.99851086978350467</v>
      </c>
      <c r="FQ129" s="2">
        <f t="shared" si="167"/>
        <v>0.998438667634023</v>
      </c>
      <c r="FR129" s="2">
        <f t="shared" si="167"/>
        <v>0.99824987761378703</v>
      </c>
      <c r="FS129" s="2">
        <f t="shared" si="167"/>
        <v>0.9981617905452177</v>
      </c>
      <c r="FT129" s="2">
        <f t="shared" si="167"/>
        <v>0.99799152048354967</v>
      </c>
      <c r="FU129" s="2">
        <f t="shared" si="167"/>
        <v>0.99773661006908287</v>
      </c>
      <c r="FW129" s="2">
        <f t="shared" si="157"/>
        <v>2.5588829997980236E-6</v>
      </c>
      <c r="FX129" s="2">
        <f t="shared" si="157"/>
        <v>1.3915931328879104E-2</v>
      </c>
      <c r="FY129" s="2">
        <f t="shared" si="157"/>
        <v>1.6373169340669104E-2</v>
      </c>
      <c r="FZ129" s="2">
        <f t="shared" si="157"/>
        <v>1.7121008627733164E-2</v>
      </c>
      <c r="GA129" s="2">
        <f t="shared" si="157"/>
        <v>2.0668090957836609E-2</v>
      </c>
      <c r="GB129" s="2">
        <f t="shared" si="157"/>
        <v>2.062332545925219E-2</v>
      </c>
      <c r="GC129" s="2">
        <f t="shared" si="157"/>
        <v>2.2997005626138271E-2</v>
      </c>
      <c r="GD129" s="2">
        <f t="shared" si="157"/>
        <v>3.3514357162337138E-2</v>
      </c>
      <c r="GE129" s="2">
        <f t="shared" si="157"/>
        <v>4.4339767652481953E-2</v>
      </c>
      <c r="GF129" s="2">
        <f t="shared" si="157"/>
        <v>4.2478326658973616E-2</v>
      </c>
      <c r="GG129" s="2">
        <f t="shared" si="157"/>
        <v>3.2675924575187414E-2</v>
      </c>
      <c r="GH129" s="2">
        <f t="shared" si="157"/>
        <v>2.3592199143573082E-2</v>
      </c>
      <c r="GI129" s="2">
        <f t="shared" si="157"/>
        <v>2.1056979234489352E-2</v>
      </c>
      <c r="GJ129" s="2">
        <f t="shared" si="157"/>
        <v>1.8718049491046544E-2</v>
      </c>
      <c r="GK129" s="2">
        <f t="shared" si="157"/>
        <v>1.6047241103192684E-2</v>
      </c>
      <c r="GM129" s="81">
        <f t="shared" si="158"/>
        <v>4.2581857678996333E-22</v>
      </c>
      <c r="GN129" s="81">
        <f t="shared" si="158"/>
        <v>2.1363609256158447E-64</v>
      </c>
      <c r="GO129" s="81">
        <f t="shared" si="158"/>
        <v>2.7537145303069874E-86</v>
      </c>
      <c r="GP129" s="81">
        <f t="shared" si="158"/>
        <v>8.5516037829505325E-120</v>
      </c>
      <c r="GQ129" s="81">
        <f t="shared" si="158"/>
        <v>2.016693763051073E-132</v>
      </c>
      <c r="GR129" s="81">
        <f t="shared" si="158"/>
        <v>8.0954413545649109E-134</v>
      </c>
      <c r="GS129" s="81">
        <f t="shared" si="158"/>
        <v>2.0232165382197366E-151</v>
      </c>
      <c r="GT129" s="81">
        <f t="shared" si="158"/>
        <v>1.0955438131925141E-177</v>
      </c>
      <c r="GU129" s="81">
        <f t="shared" si="158"/>
        <v>3.4670747898796812E-176</v>
      </c>
      <c r="GV129" s="81">
        <f t="shared" si="158"/>
        <v>7.8886797193474165E-179</v>
      </c>
      <c r="GW129" s="81">
        <f t="shared" si="158"/>
        <v>1.9343995786113884E-171</v>
      </c>
      <c r="GX129" s="81">
        <f t="shared" si="158"/>
        <v>3.3788652364663622E-146</v>
      </c>
      <c r="GY129" s="81">
        <f t="shared" si="158"/>
        <v>9.686462819414273E-132</v>
      </c>
      <c r="GZ129" s="81">
        <f t="shared" si="158"/>
        <v>3.29222473199005E-150</v>
      </c>
      <c r="HA129" s="81">
        <f t="shared" si="158"/>
        <v>1.2951900435496227E-185</v>
      </c>
      <c r="HC129" s="81">
        <f t="shared" si="154"/>
        <v>1.215886580072527E-15</v>
      </c>
      <c r="HD129" s="81">
        <f t="shared" si="154"/>
        <v>1.7736266508574445E-17</v>
      </c>
      <c r="HE129" s="81">
        <f t="shared" si="154"/>
        <v>4.6520562024340771E-26</v>
      </c>
      <c r="HF129" s="81">
        <f t="shared" si="154"/>
        <v>2.657985177037638E-29</v>
      </c>
      <c r="HG129" s="81">
        <f t="shared" si="154"/>
        <v>1.1513966179781799E-36</v>
      </c>
      <c r="HH129" s="81">
        <f t="shared" si="154"/>
        <v>1.1726231651959714E-37</v>
      </c>
      <c r="HI129" s="81">
        <f t="shared" si="154"/>
        <v>2.4067367296604004E-49</v>
      </c>
      <c r="HJ129" s="81">
        <f t="shared" si="154"/>
        <v>2.398318412355027E-55</v>
      </c>
      <c r="HK129" s="81">
        <f t="shared" si="154"/>
        <v>1.412455854426528E-74</v>
      </c>
      <c r="HL129" s="81">
        <f t="shared" si="162"/>
        <v>4.1750039830560413E-74</v>
      </c>
      <c r="HM129" s="81">
        <f t="shared" si="162"/>
        <v>5.7191063668345372E-59</v>
      </c>
      <c r="HN129" s="81">
        <f t="shared" si="162"/>
        <v>1.056241983513906E-46</v>
      </c>
      <c r="HO129" s="81">
        <f t="shared" si="162"/>
        <v>6.098666528964334E-40</v>
      </c>
      <c r="HP129" s="81">
        <f t="shared" si="162"/>
        <v>2.0102847968920762E-46</v>
      </c>
      <c r="HQ129" s="81">
        <f t="shared" si="162"/>
        <v>6.0576123966797172E-65</v>
      </c>
      <c r="HS129" s="81">
        <f t="shared" si="159"/>
        <v>7.7661077945383639E-4</v>
      </c>
      <c r="HT129" s="81">
        <f t="shared" si="159"/>
        <v>2.0376029074665653E-3</v>
      </c>
      <c r="HU129" s="81">
        <f t="shared" si="159"/>
        <v>1.5026590718698676E-3</v>
      </c>
      <c r="HV129" s="81">
        <f t="shared" si="159"/>
        <v>2.4830864845131109E-3</v>
      </c>
      <c r="HW129" s="81">
        <f t="shared" si="159"/>
        <v>5.0156807390606233E-3</v>
      </c>
      <c r="HX129" s="81">
        <f t="shared" si="159"/>
        <v>4.6827325463531895E-3</v>
      </c>
      <c r="HY129" s="81">
        <f t="shared" si="159"/>
        <v>7.7016601406063052E-3</v>
      </c>
      <c r="HZ129" s="81">
        <f t="shared" si="159"/>
        <v>6.3676068152423243E-2</v>
      </c>
      <c r="IA129" s="81">
        <f t="shared" si="159"/>
        <v>0.17929463783789215</v>
      </c>
      <c r="IB129" s="81">
        <f t="shared" si="159"/>
        <v>0.1852977281470804</v>
      </c>
      <c r="IC129" s="81">
        <f t="shared" si="159"/>
        <v>7.7381077878670101E-2</v>
      </c>
      <c r="ID129" s="81">
        <f t="shared" si="159"/>
        <v>1.3361002292318153E-2</v>
      </c>
      <c r="IE129" s="81">
        <f t="shared" si="159"/>
        <v>5.6302639799485459E-3</v>
      </c>
      <c r="IF129" s="81">
        <f t="shared" si="159"/>
        <v>8.6811196102387165E-3</v>
      </c>
      <c r="IG129" s="81">
        <f t="shared" si="159"/>
        <v>3.8156878400624886E-2</v>
      </c>
      <c r="II129" s="81">
        <f t="shared" si="160"/>
        <v>6.8266724920236122E-56</v>
      </c>
      <c r="IJ129" s="81">
        <f t="shared" si="160"/>
        <v>1.7074823002246282E-33</v>
      </c>
      <c r="IK129" s="81">
        <f t="shared" si="160"/>
        <v>6.8169765548609661E-35</v>
      </c>
      <c r="IL129" s="81">
        <f t="shared" si="160"/>
        <v>3.6768680238417705E-33</v>
      </c>
      <c r="IM129" s="81">
        <f t="shared" si="160"/>
        <v>4.1936581191397291E-34</v>
      </c>
      <c r="IN129" s="81">
        <f t="shared" si="160"/>
        <v>5.7569984840305767E-34</v>
      </c>
      <c r="IO129" s="81">
        <f t="shared" si="160"/>
        <v>1.2967495425824653E-33</v>
      </c>
      <c r="IP129" s="81">
        <f t="shared" si="160"/>
        <v>1.2881529958692751E-28</v>
      </c>
      <c r="IQ129" s="81">
        <f t="shared" si="160"/>
        <v>1.3451985249443815E-25</v>
      </c>
      <c r="IR129" s="81">
        <f t="shared" si="160"/>
        <v>1.1676693881719172E-24</v>
      </c>
      <c r="IS129" s="81">
        <f t="shared" si="160"/>
        <v>1.5097053563831966E-26</v>
      </c>
      <c r="IT129" s="81">
        <f t="shared" si="160"/>
        <v>8.1617428024134594E-31</v>
      </c>
      <c r="IU129" s="81">
        <f t="shared" si="160"/>
        <v>5.5634160843664538E-30</v>
      </c>
      <c r="IV129" s="81">
        <f t="shared" si="160"/>
        <v>8.5656346035467143E-35</v>
      </c>
      <c r="IW129" s="81">
        <f t="shared" si="160"/>
        <v>1.1454242295701094E-14</v>
      </c>
      <c r="IY129" s="81">
        <f t="shared" si="161"/>
        <v>7.7661077945505232E-4</v>
      </c>
      <c r="IZ129" s="81">
        <f t="shared" si="161"/>
        <v>2.0376029074665831E-3</v>
      </c>
      <c r="JA129" s="81">
        <f t="shared" si="161"/>
        <v>1.5026590718698676E-3</v>
      </c>
      <c r="JB129" s="81">
        <f t="shared" si="161"/>
        <v>2.4830864845131109E-3</v>
      </c>
      <c r="JC129" s="81">
        <f t="shared" si="161"/>
        <v>5.0156807390606233E-3</v>
      </c>
      <c r="JD129" s="81">
        <f t="shared" si="161"/>
        <v>4.6827325463531895E-3</v>
      </c>
      <c r="JE129" s="81">
        <f t="shared" si="161"/>
        <v>7.7016601406063052E-3</v>
      </c>
      <c r="JF129" s="81">
        <f t="shared" si="161"/>
        <v>6.3676068152423243E-2</v>
      </c>
      <c r="JG129" s="81">
        <f t="shared" si="161"/>
        <v>0.17929463783789215</v>
      </c>
      <c r="JH129" s="81">
        <f t="shared" si="161"/>
        <v>0.1852977281470804</v>
      </c>
      <c r="JI129" s="81">
        <f t="shared" si="161"/>
        <v>7.7381077878670101E-2</v>
      </c>
      <c r="JJ129" s="81">
        <f t="shared" si="161"/>
        <v>1.3361002292318153E-2</v>
      </c>
      <c r="JK129" s="81">
        <f t="shared" si="161"/>
        <v>5.6302639799485459E-3</v>
      </c>
      <c r="JL129" s="81">
        <f t="shared" si="161"/>
        <v>8.6811196102387165E-3</v>
      </c>
      <c r="JM129" s="81">
        <f t="shared" si="161"/>
        <v>3.8156878400636342E-2</v>
      </c>
    </row>
    <row r="130" spans="2:273" x14ac:dyDescent="0.25">
      <c r="B130" s="2">
        <v>103</v>
      </c>
      <c r="C130" s="37">
        <v>0.31224099999999999</v>
      </c>
      <c r="D130" s="37">
        <v>0.30900100000000003</v>
      </c>
      <c r="E130" s="37">
        <v>0.30080899999999999</v>
      </c>
      <c r="F130" s="37">
        <v>0.30344900000000002</v>
      </c>
      <c r="G130" s="37">
        <v>0.29563299999999998</v>
      </c>
      <c r="H130" s="37">
        <v>0.294267</v>
      </c>
      <c r="I130" s="37">
        <v>0.29083599999999998</v>
      </c>
      <c r="J130" s="37">
        <v>0.31081300000000001</v>
      </c>
      <c r="K130" s="37">
        <v>0.330737</v>
      </c>
      <c r="L130" s="37">
        <v>0.34705000000000003</v>
      </c>
      <c r="M130" s="37">
        <v>0.32314900000000002</v>
      </c>
      <c r="N130" s="37">
        <v>0.300286</v>
      </c>
      <c r="O130" s="37">
        <v>0.30641800000000002</v>
      </c>
      <c r="P130" s="37">
        <v>0.31909999999999999</v>
      </c>
      <c r="Q130" s="37">
        <v>0.35766900000000001</v>
      </c>
      <c r="S130" s="4">
        <f t="shared" si="163"/>
        <v>0.3151499373826942</v>
      </c>
      <c r="T130" s="4">
        <f t="shared" si="163"/>
        <v>0.30759377707457008</v>
      </c>
      <c r="U130" s="4">
        <f t="shared" si="163"/>
        <v>0.30300613666770387</v>
      </c>
      <c r="V130" s="4">
        <f t="shared" si="163"/>
        <v>0.30068749964420749</v>
      </c>
      <c r="W130" s="4">
        <f t="shared" si="163"/>
        <v>0.29418131126373948</v>
      </c>
      <c r="X130" s="4">
        <f t="shared" si="163"/>
        <v>0.29226252558943128</v>
      </c>
      <c r="Y130" s="4">
        <f t="shared" si="163"/>
        <v>0.291822722688591</v>
      </c>
      <c r="Z130" s="4">
        <f t="shared" si="163"/>
        <v>0.30679996750378996</v>
      </c>
      <c r="AA130" s="4">
        <f t="shared" si="163"/>
        <v>0.33363686468614823</v>
      </c>
      <c r="AB130" s="4">
        <f t="shared" si="163"/>
        <v>0.34130068601088248</v>
      </c>
      <c r="AC130" s="4">
        <f t="shared" si="163"/>
        <v>0.31900848798807646</v>
      </c>
      <c r="AD130" s="4">
        <f t="shared" si="163"/>
        <v>0.2983738602398342</v>
      </c>
      <c r="AE130" s="4">
        <f t="shared" si="163"/>
        <v>0.30530856825979086</v>
      </c>
      <c r="AF130" s="4">
        <f t="shared" si="163"/>
        <v>0.32047154262065414</v>
      </c>
      <c r="AG130" s="4">
        <f t="shared" si="163"/>
        <v>0.36709907148061949</v>
      </c>
      <c r="AI130" s="4">
        <f t="shared" si="164"/>
        <v>-2.90893738269421E-3</v>
      </c>
      <c r="AJ130" s="4">
        <f t="shared" si="164"/>
        <v>1.4072229254299407E-3</v>
      </c>
      <c r="AK130" s="4">
        <f t="shared" si="164"/>
        <v>-2.1971366677038806E-3</v>
      </c>
      <c r="AL130" s="4">
        <f t="shared" si="164"/>
        <v>2.7615003557925344E-3</v>
      </c>
      <c r="AM130" s="4">
        <f t="shared" si="164"/>
        <v>1.4516887362605035E-3</v>
      </c>
      <c r="AN130" s="4">
        <f t="shared" si="164"/>
        <v>2.004474410568724E-3</v>
      </c>
      <c r="AO130" s="4">
        <f t="shared" si="164"/>
        <v>-9.8672268859101298E-4</v>
      </c>
      <c r="AP130" s="4">
        <f t="shared" si="164"/>
        <v>4.013032496210045E-3</v>
      </c>
      <c r="AQ130" s="4">
        <f t="shared" si="164"/>
        <v>-2.8998646861482236E-3</v>
      </c>
      <c r="AR130" s="4">
        <f t="shared" si="164"/>
        <v>5.7493139891175438E-3</v>
      </c>
      <c r="AS130" s="4">
        <f t="shared" si="164"/>
        <v>4.1405120119235583E-3</v>
      </c>
      <c r="AT130" s="4">
        <f t="shared" si="164"/>
        <v>1.9121397601657986E-3</v>
      </c>
      <c r="AU130" s="4">
        <f t="shared" si="164"/>
        <v>1.1094317402091658E-3</v>
      </c>
      <c r="AV130" s="4">
        <f t="shared" si="164"/>
        <v>-1.3715426206541426E-3</v>
      </c>
      <c r="AW130" s="4">
        <f t="shared" si="164"/>
        <v>-9.430071480619473E-3</v>
      </c>
      <c r="AY130" s="2">
        <f t="shared" si="155"/>
        <v>0.3151499373826942</v>
      </c>
      <c r="AZ130" s="2">
        <f t="shared" si="155"/>
        <v>0.30737608231124636</v>
      </c>
      <c r="BA130" s="2">
        <f t="shared" si="155"/>
        <v>0.30264758920696627</v>
      </c>
      <c r="BB130" s="2">
        <f t="shared" si="155"/>
        <v>0.29999136482133909</v>
      </c>
      <c r="BC130" s="2">
        <f t="shared" si="155"/>
        <v>0.2924281661866458</v>
      </c>
      <c r="BD130" s="2">
        <f t="shared" si="155"/>
        <v>0.29032818249300385</v>
      </c>
      <c r="BE130" s="2">
        <f t="shared" si="155"/>
        <v>0.2884617104047475</v>
      </c>
      <c r="BF130" s="2">
        <f t="shared" si="155"/>
        <v>0.28661441343201444</v>
      </c>
      <c r="BG130" s="2">
        <f t="shared" si="155"/>
        <v>0.2869889194495952</v>
      </c>
      <c r="BH130" s="2">
        <f t="shared" si="155"/>
        <v>0.29479522661491459</v>
      </c>
      <c r="BI130" s="2">
        <f t="shared" si="155"/>
        <v>0.29051605816897019</v>
      </c>
      <c r="BJ130" s="2">
        <f t="shared" si="155"/>
        <v>0.29033326809442411</v>
      </c>
      <c r="BK130" s="2">
        <f t="shared" si="155"/>
        <v>0.30112529810396732</v>
      </c>
      <c r="BL130" s="2">
        <f t="shared" si="155"/>
        <v>0.31134061484158765</v>
      </c>
      <c r="BM130" s="2">
        <f t="shared" si="155"/>
        <v>0.31944166424315146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0.31224099999999999</v>
      </c>
      <c r="CF130" s="2">
        <f t="shared" si="156"/>
        <v>0.30900100000000003</v>
      </c>
      <c r="CG130" s="2">
        <f t="shared" si="156"/>
        <v>0.30080899999999999</v>
      </c>
      <c r="CH130" s="2">
        <f t="shared" si="156"/>
        <v>0.30344900000000002</v>
      </c>
      <c r="CI130" s="2" t="str">
        <f t="shared" si="156"/>
        <v/>
      </c>
      <c r="CJ130" s="2">
        <f t="shared" si="156"/>
        <v>0.294267</v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 t="str">
        <f t="shared" si="156"/>
        <v/>
      </c>
      <c r="CR130" s="2" t="str">
        <f t="shared" si="156"/>
        <v/>
      </c>
      <c r="CS130" s="2" t="str">
        <f t="shared" si="156"/>
        <v/>
      </c>
      <c r="CU130" s="2">
        <f t="shared" si="111"/>
        <v>0.31224099999999999</v>
      </c>
      <c r="CV130" s="2">
        <f t="shared" si="112"/>
        <v>0.30900100000000003</v>
      </c>
      <c r="CW130" s="2">
        <f t="shared" si="113"/>
        <v>0.30080899999999999</v>
      </c>
      <c r="CX130" s="2">
        <f t="shared" si="114"/>
        <v>0.30344900000000002</v>
      </c>
      <c r="CY130" s="2" t="str">
        <f t="shared" si="115"/>
        <v/>
      </c>
      <c r="CZ130" s="2">
        <f t="shared" si="116"/>
        <v>0.294267</v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 t="str">
        <f t="shared" si="123"/>
        <v/>
      </c>
      <c r="DH130" s="2" t="str">
        <f t="shared" si="124"/>
        <v/>
      </c>
      <c r="DI130" s="2" t="str">
        <f t="shared" si="125"/>
        <v/>
      </c>
      <c r="DK130" s="2">
        <f t="shared" si="165"/>
        <v>0.44834309999999977</v>
      </c>
      <c r="DL130" s="2">
        <f t="shared" si="165"/>
        <v>0.38291859607843137</v>
      </c>
      <c r="DM130" s="2">
        <f t="shared" si="165"/>
        <v>0.38733474397759093</v>
      </c>
      <c r="DN130" s="2">
        <f t="shared" si="165"/>
        <v>0.38429286386554623</v>
      </c>
      <c r="DO130" s="2">
        <f t="shared" si="165"/>
        <v>0.39232466165329782</v>
      </c>
      <c r="DP130" s="2">
        <f t="shared" si="165"/>
        <v>0.37856541757066475</v>
      </c>
      <c r="DQ130" s="2">
        <f t="shared" si="165"/>
        <v>0.37044601573720393</v>
      </c>
      <c r="DR130" s="2">
        <f t="shared" si="165"/>
        <v>0.37999350806451604</v>
      </c>
      <c r="DS130" s="2">
        <f t="shared" si="165"/>
        <v>0.368603448680352</v>
      </c>
      <c r="DT130" s="2">
        <f t="shared" si="165"/>
        <v>0.3671001774193548</v>
      </c>
      <c r="DU130" s="2">
        <f t="shared" si="165"/>
        <v>0.37222904692082115</v>
      </c>
      <c r="DV130" s="2">
        <f t="shared" si="165"/>
        <v>0.37799231138591799</v>
      </c>
      <c r="DW130" s="2">
        <f t="shared" si="165"/>
        <v>0.37507297170231729</v>
      </c>
      <c r="DX130" s="2">
        <f t="shared" si="165"/>
        <v>0.38301928663101603</v>
      </c>
      <c r="DY130" s="2">
        <f t="shared" si="165"/>
        <v>0.38740367825311944</v>
      </c>
      <c r="EA130" s="2">
        <f t="shared" si="153"/>
        <v>0.31513421390650559</v>
      </c>
      <c r="EB130" s="2">
        <f t="shared" si="153"/>
        <v>0.30723407356767929</v>
      </c>
      <c r="EC130" s="2">
        <f t="shared" si="153"/>
        <v>0.3024790894203373</v>
      </c>
      <c r="ED130" s="2">
        <f t="shared" si="153"/>
        <v>0.29982242582998897</v>
      </c>
      <c r="EE130" s="2">
        <f t="shared" si="152"/>
        <v>0.29226039644660878</v>
      </c>
      <c r="EF130" s="2">
        <f t="shared" si="152"/>
        <v>0.29016807266063732</v>
      </c>
      <c r="EG130" s="2">
        <f t="shared" si="152"/>
        <v>0.28832026369796704</v>
      </c>
      <c r="EH130" s="2">
        <f t="shared" si="152"/>
        <v>0.28647999345507302</v>
      </c>
      <c r="EI130" s="2">
        <f t="shared" si="152"/>
        <v>0.2868644461696972</v>
      </c>
      <c r="EJ130" s="2">
        <f t="shared" si="152"/>
        <v>0.29472408610240342</v>
      </c>
      <c r="EK130" s="2">
        <f t="shared" si="152"/>
        <v>0.29039423620688876</v>
      </c>
      <c r="EL130" s="2">
        <f t="shared" si="152"/>
        <v>0.29019127684717932</v>
      </c>
      <c r="EM130" s="2">
        <f t="shared" si="136"/>
        <v>0.30100147733050103</v>
      </c>
      <c r="EN130" s="2">
        <f t="shared" si="136"/>
        <v>0.31121192215293109</v>
      </c>
      <c r="EO130" s="2">
        <f t="shared" si="136"/>
        <v>0.3193152556963994</v>
      </c>
      <c r="EQ130" s="2">
        <f t="shared" si="166"/>
        <v>0.31513421390650559</v>
      </c>
      <c r="ER130" s="2">
        <f t="shared" si="166"/>
        <v>0.30691633292930814</v>
      </c>
      <c r="ES130" s="2">
        <f t="shared" si="166"/>
        <v>0.30234865267450761</v>
      </c>
      <c r="ET130" s="2">
        <f t="shared" si="166"/>
        <v>0.29978611642005221</v>
      </c>
      <c r="EU130" s="2">
        <f t="shared" si="166"/>
        <v>0.29229018458234707</v>
      </c>
      <c r="EV130" s="2">
        <f t="shared" si="166"/>
        <v>0.29019707766974917</v>
      </c>
      <c r="EW130" s="2">
        <f t="shared" si="166"/>
        <v>0.28833870450433535</v>
      </c>
      <c r="EX130" s="2">
        <f t="shared" si="166"/>
        <v>0.28646598049652533</v>
      </c>
      <c r="EY130" s="2">
        <f t="shared" si="166"/>
        <v>0.28694422781809381</v>
      </c>
      <c r="EZ130" s="2">
        <f t="shared" si="166"/>
        <v>0.29413842921348315</v>
      </c>
      <c r="FA130" s="2">
        <f t="shared" si="166"/>
        <v>0.29054198870859776</v>
      </c>
      <c r="FB130" s="2">
        <f t="shared" si="166"/>
        <v>0.29026209342184117</v>
      </c>
      <c r="FC130" s="2">
        <f t="shared" si="166"/>
        <v>0.30098508415388014</v>
      </c>
      <c r="FD130" s="2">
        <f t="shared" si="166"/>
        <v>0.31107212252772509</v>
      </c>
      <c r="FE130" s="2">
        <f t="shared" si="166"/>
        <v>0.3185086851638238</v>
      </c>
      <c r="FG130" s="2">
        <f t="shared" si="167"/>
        <v>0.99988196375895211</v>
      </c>
      <c r="FH130" s="2">
        <f t="shared" si="167"/>
        <v>0.99805970245136288</v>
      </c>
      <c r="FI130" s="2">
        <f t="shared" si="167"/>
        <v>0.99798672460779159</v>
      </c>
      <c r="FJ130" s="2">
        <f t="shared" si="167"/>
        <v>0.99799196617203401</v>
      </c>
      <c r="FK130" s="2">
        <f t="shared" si="167"/>
        <v>0.99833011294232643</v>
      </c>
      <c r="FL130" s="2">
        <f t="shared" si="167"/>
        <v>0.99819615347136081</v>
      </c>
      <c r="FM130" s="2">
        <f t="shared" si="167"/>
        <v>0.99828333093372845</v>
      </c>
      <c r="FN130" s="2">
        <f t="shared" si="167"/>
        <v>0.99855707206909894</v>
      </c>
      <c r="FO130" s="2">
        <f t="shared" si="167"/>
        <v>0.99852443745407571</v>
      </c>
      <c r="FP130" s="2">
        <f t="shared" si="167"/>
        <v>0.99864171912944455</v>
      </c>
      <c r="FQ130" s="2">
        <f t="shared" si="167"/>
        <v>0.99857585230851997</v>
      </c>
      <c r="FR130" s="2">
        <f t="shared" si="167"/>
        <v>0.99840362358469703</v>
      </c>
      <c r="FS130" s="2">
        <f t="shared" si="167"/>
        <v>0.99832326185240039</v>
      </c>
      <c r="FT130" s="2">
        <f t="shared" si="167"/>
        <v>0.99816792113728603</v>
      </c>
      <c r="FU130" s="2">
        <f t="shared" si="167"/>
        <v>0.99793535266699329</v>
      </c>
      <c r="FW130" s="2">
        <f t="shared" si="157"/>
        <v>2.8057587230843405E-6</v>
      </c>
      <c r="FX130" s="2">
        <f t="shared" si="157"/>
        <v>1.5238056910470124E-2</v>
      </c>
      <c r="FY130" s="2">
        <f t="shared" si="157"/>
        <v>1.7924508664805095E-2</v>
      </c>
      <c r="FZ130" s="2">
        <f t="shared" si="157"/>
        <v>1.8741854785052213E-2</v>
      </c>
      <c r="GA130" s="2">
        <f t="shared" si="157"/>
        <v>2.2617012313263414E-2</v>
      </c>
      <c r="GB130" s="2">
        <f t="shared" si="157"/>
        <v>2.256812287599131E-2</v>
      </c>
      <c r="GC130" s="2">
        <f t="shared" si="157"/>
        <v>2.5159892749573587E-2</v>
      </c>
      <c r="GD130" s="2">
        <f t="shared" si="157"/>
        <v>3.6629324455529341E-2</v>
      </c>
      <c r="GE130" s="2">
        <f t="shared" si="157"/>
        <v>4.8410497021877691E-2</v>
      </c>
      <c r="GF130" s="2">
        <f t="shared" si="157"/>
        <v>4.6386456514393479E-2</v>
      </c>
      <c r="GG130" s="2">
        <f t="shared" si="157"/>
        <v>3.5715844127580519E-2</v>
      </c>
      <c r="GH130" s="2">
        <f t="shared" si="157"/>
        <v>2.5809585914517499E-2</v>
      </c>
      <c r="GI130" s="2">
        <f t="shared" si="157"/>
        <v>2.3041708469286198E-2</v>
      </c>
      <c r="GJ130" s="2">
        <f t="shared" si="157"/>
        <v>2.0486936118282562E-2</v>
      </c>
      <c r="GK130" s="2">
        <f t="shared" si="157"/>
        <v>1.7568250656324232E-2</v>
      </c>
      <c r="GM130" s="81">
        <f t="shared" si="158"/>
        <v>8.6487071351927738E-23</v>
      </c>
      <c r="GN130" s="81">
        <f t="shared" si="158"/>
        <v>3.3248084759773613E-67</v>
      </c>
      <c r="GO130" s="81">
        <f t="shared" si="158"/>
        <v>5.3452908338735918E-90</v>
      </c>
      <c r="GP130" s="81">
        <f t="shared" si="158"/>
        <v>7.1900998450899419E-125</v>
      </c>
      <c r="GQ130" s="81">
        <f t="shared" si="158"/>
        <v>8.543473257874727E-138</v>
      </c>
      <c r="GR130" s="81">
        <f t="shared" si="158"/>
        <v>2.4285009192583383E-139</v>
      </c>
      <c r="GS130" s="81">
        <f t="shared" si="158"/>
        <v>1.4629473662425911E-157</v>
      </c>
      <c r="GT130" s="81">
        <f t="shared" si="158"/>
        <v>1.3200222766449412E-184</v>
      </c>
      <c r="GU130" s="81">
        <f t="shared" si="158"/>
        <v>5.9195431108153288E-183</v>
      </c>
      <c r="GV130" s="81">
        <f t="shared" si="158"/>
        <v>1.0823081137263046E-185</v>
      </c>
      <c r="GW130" s="81">
        <f t="shared" si="158"/>
        <v>4.3281537558861198E-178</v>
      </c>
      <c r="GX130" s="81">
        <f t="shared" si="158"/>
        <v>4.6101781010732728E-152</v>
      </c>
      <c r="GY130" s="81">
        <f t="shared" si="158"/>
        <v>3.0073476844282853E-137</v>
      </c>
      <c r="GZ130" s="81">
        <f t="shared" si="158"/>
        <v>1.8106615533541443E-156</v>
      </c>
      <c r="HA130" s="81">
        <f t="shared" si="158"/>
        <v>6.4399333655562138E-193</v>
      </c>
      <c r="HC130" s="81">
        <f t="shared" si="154"/>
        <v>1.7557847499548867E-16</v>
      </c>
      <c r="HD130" s="81">
        <f t="shared" si="154"/>
        <v>5.2579431135104991E-19</v>
      </c>
      <c r="HE130" s="81">
        <f t="shared" si="154"/>
        <v>3.0048322826185428E-28</v>
      </c>
      <c r="HF130" s="81">
        <f t="shared" si="154"/>
        <v>1.1207047495093884E-31</v>
      </c>
      <c r="HG130" s="81">
        <f t="shared" si="154"/>
        <v>2.1511817566486032E-39</v>
      </c>
      <c r="HH130" s="81">
        <f t="shared" si="154"/>
        <v>1.5168818160973444E-40</v>
      </c>
      <c r="HI130" s="81">
        <f t="shared" si="154"/>
        <v>5.1897774809363169E-53</v>
      </c>
      <c r="HJ130" s="81">
        <f t="shared" si="154"/>
        <v>4.3867367538117765E-59</v>
      </c>
      <c r="HK130" s="81">
        <f t="shared" si="154"/>
        <v>1.7681868478704603E-79</v>
      </c>
      <c r="HL130" s="81">
        <f t="shared" si="162"/>
        <v>6.4545042517077751E-79</v>
      </c>
      <c r="HM130" s="81">
        <f t="shared" si="162"/>
        <v>6.597572671547172E-63</v>
      </c>
      <c r="HN130" s="81">
        <f t="shared" si="162"/>
        <v>4.3813378163515768E-50</v>
      </c>
      <c r="HO130" s="81">
        <f t="shared" si="162"/>
        <v>4.1389270858070108E-43</v>
      </c>
      <c r="HP130" s="81">
        <f t="shared" si="162"/>
        <v>4.2806470095784639E-50</v>
      </c>
      <c r="HQ130" s="81">
        <f t="shared" si="162"/>
        <v>1.2091628424091373E-69</v>
      </c>
      <c r="HS130" s="81">
        <f t="shared" si="159"/>
        <v>1.0835416676915589E-3</v>
      </c>
      <c r="HT130" s="81">
        <f t="shared" si="159"/>
        <v>4.1147588316025772E-3</v>
      </c>
      <c r="HU130" s="81">
        <f t="shared" si="159"/>
        <v>3.2281151166005132E-3</v>
      </c>
      <c r="HV130" s="81">
        <f t="shared" si="159"/>
        <v>5.1115807142034109E-3</v>
      </c>
      <c r="HW130" s="81">
        <f t="shared" si="159"/>
        <v>1.0293463627140544E-2</v>
      </c>
      <c r="HX130" s="81">
        <f t="shared" si="159"/>
        <v>9.6389282587348423E-3</v>
      </c>
      <c r="HY130" s="81">
        <f t="shared" si="159"/>
        <v>1.5539850897152211E-2</v>
      </c>
      <c r="HZ130" s="81">
        <f t="shared" si="159"/>
        <v>0.1088261836079454</v>
      </c>
      <c r="IA130" s="81">
        <f t="shared" si="159"/>
        <v>0.27487521940973997</v>
      </c>
      <c r="IB130" s="81">
        <f t="shared" si="159"/>
        <v>0.27895617293952446</v>
      </c>
      <c r="IC130" s="81">
        <f t="shared" si="159"/>
        <v>0.12674525094770911</v>
      </c>
      <c r="ID130" s="81">
        <f t="shared" si="159"/>
        <v>2.5219465223129841E-2</v>
      </c>
      <c r="IE130" s="81">
        <f t="shared" si="159"/>
        <v>1.0989320014139343E-2</v>
      </c>
      <c r="IF130" s="81">
        <f t="shared" si="159"/>
        <v>1.4974535948057373E-2</v>
      </c>
      <c r="IG130" s="81">
        <f t="shared" si="159"/>
        <v>5.359805032358287E-2</v>
      </c>
      <c r="II130" s="81">
        <f t="shared" si="160"/>
        <v>4.0290870294701714E-55</v>
      </c>
      <c r="IJ130" s="81">
        <f t="shared" si="160"/>
        <v>3.9130228056982002E-32</v>
      </c>
      <c r="IK130" s="81">
        <f t="shared" si="160"/>
        <v>2.0406302615196075E-33</v>
      </c>
      <c r="IL130" s="81">
        <f t="shared" si="160"/>
        <v>9.5643362737243404E-32</v>
      </c>
      <c r="IM130" s="81">
        <f t="shared" si="160"/>
        <v>1.4174359058745426E-32</v>
      </c>
      <c r="IN130" s="81">
        <f t="shared" si="160"/>
        <v>1.9133526844112397E-32</v>
      </c>
      <c r="IO130" s="81">
        <f t="shared" si="160"/>
        <v>4.5930169861006981E-32</v>
      </c>
      <c r="IP130" s="81">
        <f t="shared" si="160"/>
        <v>3.6913486098155844E-27</v>
      </c>
      <c r="IQ130" s="81">
        <f t="shared" si="160"/>
        <v>3.5091783245140822E-24</v>
      </c>
      <c r="IR130" s="81">
        <f t="shared" si="160"/>
        <v>2.5672519335551797E-23</v>
      </c>
      <c r="IS130" s="81">
        <f t="shared" si="160"/>
        <v>3.2728720137041292E-25</v>
      </c>
      <c r="IT130" s="81">
        <f t="shared" si="160"/>
        <v>2.1674525107285873E-29</v>
      </c>
      <c r="IU130" s="81">
        <f t="shared" si="160"/>
        <v>1.2236769153307264E-28</v>
      </c>
      <c r="IV130" s="81">
        <f t="shared" si="160"/>
        <v>2.8484100351525301E-33</v>
      </c>
      <c r="IW130" s="81">
        <f t="shared" si="160"/>
        <v>4.3800379452262024E-14</v>
      </c>
      <c r="IY130" s="81">
        <f t="shared" si="161"/>
        <v>1.0835416676917345E-3</v>
      </c>
      <c r="IZ130" s="81">
        <f t="shared" si="161"/>
        <v>4.1147588316025781E-3</v>
      </c>
      <c r="JA130" s="81">
        <f t="shared" si="161"/>
        <v>3.2281151166005132E-3</v>
      </c>
      <c r="JB130" s="81">
        <f t="shared" si="161"/>
        <v>5.1115807142034109E-3</v>
      </c>
      <c r="JC130" s="81">
        <f t="shared" si="161"/>
        <v>1.0293463627140544E-2</v>
      </c>
      <c r="JD130" s="81">
        <f t="shared" si="161"/>
        <v>9.6389282587348423E-3</v>
      </c>
      <c r="JE130" s="81">
        <f t="shared" si="161"/>
        <v>1.5539850897152211E-2</v>
      </c>
      <c r="JF130" s="81">
        <f t="shared" si="161"/>
        <v>0.1088261836079454</v>
      </c>
      <c r="JG130" s="81">
        <f t="shared" si="161"/>
        <v>0.27487521940973997</v>
      </c>
      <c r="JH130" s="81">
        <f t="shared" si="161"/>
        <v>0.27895617293952446</v>
      </c>
      <c r="JI130" s="81">
        <f t="shared" si="161"/>
        <v>0.12674525094770911</v>
      </c>
      <c r="JJ130" s="81">
        <f t="shared" si="161"/>
        <v>2.5219465223129841E-2</v>
      </c>
      <c r="JK130" s="81">
        <f t="shared" si="161"/>
        <v>1.0989320014139343E-2</v>
      </c>
      <c r="JL130" s="81">
        <f t="shared" si="161"/>
        <v>1.4974535948057373E-2</v>
      </c>
      <c r="JM130" s="81">
        <f t="shared" si="161"/>
        <v>5.3598050323626668E-2</v>
      </c>
    </row>
    <row r="131" spans="2:273" x14ac:dyDescent="0.25">
      <c r="B131" s="2">
        <v>104</v>
      </c>
      <c r="C131" s="37">
        <v>0.31106200000000001</v>
      </c>
      <c r="D131" s="37">
        <v>0.30852000000000002</v>
      </c>
      <c r="E131" s="37">
        <v>0.30313099999999998</v>
      </c>
      <c r="F131" s="37">
        <v>0.30105900000000002</v>
      </c>
      <c r="G131" s="37">
        <v>0.29378500000000002</v>
      </c>
      <c r="H131" s="37">
        <v>0.29857800000000001</v>
      </c>
      <c r="I131" s="37">
        <v>0.29334900000000003</v>
      </c>
      <c r="J131" s="37">
        <v>0.31665399999999999</v>
      </c>
      <c r="K131" s="37">
        <v>0.34291899999999997</v>
      </c>
      <c r="L131" s="37">
        <v>0.35101399999999999</v>
      </c>
      <c r="M131" s="37">
        <v>0.332737</v>
      </c>
      <c r="N131" s="37">
        <v>0.30581399999999997</v>
      </c>
      <c r="O131" s="37">
        <v>0.30821799999999999</v>
      </c>
      <c r="P131" s="37">
        <v>0.325513</v>
      </c>
      <c r="Q131" s="37">
        <v>0.375643</v>
      </c>
      <c r="S131" s="4">
        <f t="shared" si="163"/>
        <v>0.31481964294857639</v>
      </c>
      <c r="T131" s="4">
        <f t="shared" si="163"/>
        <v>0.30739673443578353</v>
      </c>
      <c r="U131" s="4">
        <f t="shared" si="163"/>
        <v>0.30294495411220501</v>
      </c>
      <c r="V131" s="4">
        <f t="shared" si="163"/>
        <v>0.30091121289574518</v>
      </c>
      <c r="W131" s="4">
        <f t="shared" si="163"/>
        <v>0.29521507709677253</v>
      </c>
      <c r="X131" s="4">
        <f t="shared" si="163"/>
        <v>0.29347462654445489</v>
      </c>
      <c r="Y131" s="4">
        <f t="shared" si="163"/>
        <v>0.29405653788232283</v>
      </c>
      <c r="Z131" s="4">
        <f t="shared" si="163"/>
        <v>0.31550530625314327</v>
      </c>
      <c r="AA131" s="4">
        <f t="shared" si="163"/>
        <v>0.344161195243195</v>
      </c>
      <c r="AB131" s="4">
        <f t="shared" si="163"/>
        <v>0.35135617422024079</v>
      </c>
      <c r="AC131" s="4">
        <f t="shared" si="163"/>
        <v>0.32992620362540859</v>
      </c>
      <c r="AD131" s="4">
        <f t="shared" si="163"/>
        <v>0.30333457708853795</v>
      </c>
      <c r="AE131" s="4">
        <f t="shared" si="163"/>
        <v>0.30809875830898636</v>
      </c>
      <c r="AF131" s="4">
        <f t="shared" si="163"/>
        <v>0.32537376462096623</v>
      </c>
      <c r="AG131" s="4">
        <f t="shared" si="163"/>
        <v>0.38133626648857921</v>
      </c>
      <c r="AI131" s="4">
        <f t="shared" si="164"/>
        <v>-3.7576429485763896E-3</v>
      </c>
      <c r="AJ131" s="4">
        <f t="shared" si="164"/>
        <v>1.1232655642164913E-3</v>
      </c>
      <c r="AK131" s="4">
        <f t="shared" si="164"/>
        <v>1.8604588779497222E-4</v>
      </c>
      <c r="AL131" s="4">
        <f t="shared" si="164"/>
        <v>1.4778710425483732E-4</v>
      </c>
      <c r="AM131" s="4">
        <f t="shared" si="164"/>
        <v>-1.4300770967725085E-3</v>
      </c>
      <c r="AN131" s="4">
        <f t="shared" si="164"/>
        <v>5.1033734555451238E-3</v>
      </c>
      <c r="AO131" s="4">
        <f t="shared" si="164"/>
        <v>-7.0753788232280623E-4</v>
      </c>
      <c r="AP131" s="4">
        <f t="shared" si="164"/>
        <v>1.1486937468567215E-3</v>
      </c>
      <c r="AQ131" s="4">
        <f t="shared" si="164"/>
        <v>-1.2421952431950212E-3</v>
      </c>
      <c r="AR131" s="4">
        <f t="shared" si="164"/>
        <v>-3.4217422024079847E-4</v>
      </c>
      <c r="AS131" s="4">
        <f t="shared" si="164"/>
        <v>2.8107963745914177E-3</v>
      </c>
      <c r="AT131" s="4">
        <f t="shared" si="164"/>
        <v>2.4794229114620259E-3</v>
      </c>
      <c r="AU131" s="4">
        <f t="shared" si="164"/>
        <v>1.1924169101362736E-4</v>
      </c>
      <c r="AV131" s="4">
        <f t="shared" si="164"/>
        <v>1.3923537903376415E-4</v>
      </c>
      <c r="AW131" s="4">
        <f t="shared" si="164"/>
        <v>-5.6932664885792073E-3</v>
      </c>
      <c r="AY131" s="2">
        <f t="shared" si="155"/>
        <v>0.31481964294857639</v>
      </c>
      <c r="AZ131" s="2">
        <f t="shared" si="155"/>
        <v>0.30700204113789603</v>
      </c>
      <c r="BA131" s="2">
        <f t="shared" si="155"/>
        <v>0.30225930586288363</v>
      </c>
      <c r="BB131" s="2">
        <f t="shared" si="155"/>
        <v>0.29963526651217443</v>
      </c>
      <c r="BC131" s="2">
        <f t="shared" si="155"/>
        <v>0.29206035706591654</v>
      </c>
      <c r="BD131" s="2">
        <f t="shared" si="155"/>
        <v>0.28998012934673267</v>
      </c>
      <c r="BE131" s="2">
        <f t="shared" si="155"/>
        <v>0.28815196428636902</v>
      </c>
      <c r="BF131" s="2">
        <f t="shared" si="155"/>
        <v>0.28633597357875601</v>
      </c>
      <c r="BG131" s="2">
        <f t="shared" si="155"/>
        <v>0.2866573791033431</v>
      </c>
      <c r="BH131" s="2">
        <f t="shared" si="155"/>
        <v>0.29454825603017382</v>
      </c>
      <c r="BI131" s="2">
        <f t="shared" si="155"/>
        <v>0.29018915362984332</v>
      </c>
      <c r="BJ131" s="2">
        <f t="shared" si="155"/>
        <v>0.2900746626354197</v>
      </c>
      <c r="BK131" s="2">
        <f t="shared" si="155"/>
        <v>0.30086182082397395</v>
      </c>
      <c r="BL131" s="2">
        <f t="shared" si="155"/>
        <v>0.31109240496921153</v>
      </c>
      <c r="BM131" s="2">
        <f t="shared" si="155"/>
        <v>0.31915941673713633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0.31106200000000001</v>
      </c>
      <c r="CF131" s="2">
        <f t="shared" si="156"/>
        <v>0.30852000000000002</v>
      </c>
      <c r="CG131" s="2">
        <f t="shared" si="156"/>
        <v>0.30313099999999998</v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 t="str">
        <f t="shared" si="156"/>
        <v/>
      </c>
      <c r="CS131" s="2" t="str">
        <f t="shared" si="156"/>
        <v/>
      </c>
      <c r="CU131" s="2">
        <f t="shared" si="111"/>
        <v>0.31106200000000001</v>
      </c>
      <c r="CV131" s="2">
        <f t="shared" si="112"/>
        <v>0.30852000000000002</v>
      </c>
      <c r="CW131" s="2">
        <f t="shared" si="113"/>
        <v>0.30313099999999998</v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 t="str">
        <f t="shared" si="124"/>
        <v/>
      </c>
      <c r="DI131" s="2" t="str">
        <f t="shared" si="125"/>
        <v/>
      </c>
      <c r="DK131" s="2">
        <f t="shared" si="165"/>
        <v>0.44926249999999979</v>
      </c>
      <c r="DL131" s="2">
        <f t="shared" si="165"/>
        <v>0.38344817310924367</v>
      </c>
      <c r="DM131" s="2">
        <f t="shared" si="165"/>
        <v>0.38799269747899151</v>
      </c>
      <c r="DN131" s="2">
        <f t="shared" si="165"/>
        <v>0.38494802773109243</v>
      </c>
      <c r="DO131" s="2">
        <f t="shared" si="165"/>
        <v>0.39314796880570424</v>
      </c>
      <c r="DP131" s="2">
        <f t="shared" si="165"/>
        <v>0.37928134759358301</v>
      </c>
      <c r="DQ131" s="2">
        <f t="shared" si="165"/>
        <v>0.37105521925133683</v>
      </c>
      <c r="DR131" s="2">
        <f t="shared" si="165"/>
        <v>0.38067085887096769</v>
      </c>
      <c r="DS131" s="2">
        <f t="shared" si="165"/>
        <v>0.36923939809384171</v>
      </c>
      <c r="DT131" s="2">
        <f t="shared" si="165"/>
        <v>0.36760117943548382</v>
      </c>
      <c r="DU131" s="2">
        <f t="shared" si="165"/>
        <v>0.37275036638563053</v>
      </c>
      <c r="DV131" s="2">
        <f t="shared" si="165"/>
        <v>0.37865301158645276</v>
      </c>
      <c r="DW131" s="2">
        <f t="shared" si="165"/>
        <v>0.37564555793226378</v>
      </c>
      <c r="DX131" s="2">
        <f t="shared" si="165"/>
        <v>0.3836209465240642</v>
      </c>
      <c r="DY131" s="2">
        <f t="shared" si="165"/>
        <v>0.38796954924242427</v>
      </c>
      <c r="EA131" s="2">
        <f t="shared" si="153"/>
        <v>0.31480516842195888</v>
      </c>
      <c r="EB131" s="2">
        <f t="shared" si="153"/>
        <v>0.30687062602242982</v>
      </c>
      <c r="EC131" s="2">
        <f t="shared" si="153"/>
        <v>0.302102785408006</v>
      </c>
      <c r="ED131" s="2">
        <f t="shared" si="153"/>
        <v>0.29947871130974091</v>
      </c>
      <c r="EE131" s="2">
        <f t="shared" si="152"/>
        <v>0.2919040755240962</v>
      </c>
      <c r="EF131" s="2">
        <f t="shared" si="152"/>
        <v>0.28983112383390308</v>
      </c>
      <c r="EG131" s="2">
        <f t="shared" si="152"/>
        <v>0.28802109085575989</v>
      </c>
      <c r="EH131" s="2">
        <f t="shared" si="152"/>
        <v>0.28621195792546977</v>
      </c>
      <c r="EI131" s="2">
        <f t="shared" si="152"/>
        <v>0.2865410249500564</v>
      </c>
      <c r="EJ131" s="2">
        <f t="shared" si="152"/>
        <v>0.29449060668756538</v>
      </c>
      <c r="EK131" s="2">
        <f t="shared" si="152"/>
        <v>0.29007499941501158</v>
      </c>
      <c r="EL131" s="2">
        <f t="shared" si="152"/>
        <v>0.28994277660961681</v>
      </c>
      <c r="EM131" s="2">
        <f t="shared" si="136"/>
        <v>0.30074773171888836</v>
      </c>
      <c r="EN131" s="2">
        <f t="shared" si="136"/>
        <v>0.31097527940132402</v>
      </c>
      <c r="EO131" s="2">
        <f t="shared" si="136"/>
        <v>0.31904561622987793</v>
      </c>
      <c r="EQ131" s="2">
        <f t="shared" si="166"/>
        <v>0.31480516842195888</v>
      </c>
      <c r="ER131" s="2">
        <f t="shared" si="166"/>
        <v>0.30662382559517748</v>
      </c>
      <c r="ES131" s="2">
        <f t="shared" si="166"/>
        <v>0.30204098879453156</v>
      </c>
      <c r="ET131" s="2">
        <f t="shared" si="166"/>
        <v>0.2994788784059228</v>
      </c>
      <c r="EU131" s="2">
        <f t="shared" si="166"/>
        <v>0.29198768733377845</v>
      </c>
      <c r="EV131" s="2">
        <f t="shared" si="166"/>
        <v>0.28990504026400937</v>
      </c>
      <c r="EW131" s="2">
        <f t="shared" si="166"/>
        <v>0.28805211623949323</v>
      </c>
      <c r="EX131" s="2">
        <f t="shared" si="166"/>
        <v>0.28620434146665585</v>
      </c>
      <c r="EY131" s="2">
        <f t="shared" si="166"/>
        <v>0.28663660871633601</v>
      </c>
      <c r="EZ131" s="2">
        <f t="shared" si="166"/>
        <v>0.2938402985423626</v>
      </c>
      <c r="FA131" s="2">
        <f t="shared" si="166"/>
        <v>0.29024818232723665</v>
      </c>
      <c r="FB131" s="2">
        <f t="shared" si="166"/>
        <v>0.29003890113487651</v>
      </c>
      <c r="FC131" s="2">
        <f t="shared" si="166"/>
        <v>0.30072941251881352</v>
      </c>
      <c r="FD131" s="2">
        <f t="shared" si="166"/>
        <v>0.31078455472604471</v>
      </c>
      <c r="FE131" s="2">
        <f t="shared" si="166"/>
        <v>0.31821332260890911</v>
      </c>
      <c r="FG131" s="2">
        <f t="shared" si="167"/>
        <v>0.99989234855066933</v>
      </c>
      <c r="FH131" s="2">
        <f t="shared" si="167"/>
        <v>0.99823012544196299</v>
      </c>
      <c r="FI131" s="2">
        <f t="shared" si="167"/>
        <v>0.99816354569840726</v>
      </c>
      <c r="FJ131" s="2">
        <f t="shared" si="167"/>
        <v>0.99816832775370423</v>
      </c>
      <c r="FK131" s="2">
        <f t="shared" si="167"/>
        <v>0.99847682109923941</v>
      </c>
      <c r="FL131" s="2">
        <f t="shared" si="167"/>
        <v>0.99835461125898639</v>
      </c>
      <c r="FM131" s="2">
        <f t="shared" si="167"/>
        <v>0.99843414268393427</v>
      </c>
      <c r="FN131" s="2">
        <f t="shared" si="167"/>
        <v>0.99868386698770628</v>
      </c>
      <c r="FO131" s="2">
        <f t="shared" si="167"/>
        <v>0.99865409622055779</v>
      </c>
      <c r="FP131" s="2">
        <f t="shared" si="167"/>
        <v>0.99876108505549066</v>
      </c>
      <c r="FQ131" s="2">
        <f t="shared" si="167"/>
        <v>0.99870099909129417</v>
      </c>
      <c r="FR131" s="2">
        <f t="shared" si="167"/>
        <v>0.99854388287377638</v>
      </c>
      <c r="FS131" s="2">
        <f t="shared" si="167"/>
        <v>0.99847057099065184</v>
      </c>
      <c r="FT131" s="2">
        <f t="shared" si="167"/>
        <v>0.99832885482489842</v>
      </c>
      <c r="FU131" s="2">
        <f t="shared" si="167"/>
        <v>0.99811667711601226</v>
      </c>
      <c r="FW131" s="2">
        <f t="shared" si="157"/>
        <v>3.0764524307216455E-6</v>
      </c>
      <c r="FX131" s="2">
        <f t="shared" si="157"/>
        <v>1.6683669819509403E-2</v>
      </c>
      <c r="FY131" s="2">
        <f t="shared" si="157"/>
        <v>1.9619903751947637E-2</v>
      </c>
      <c r="FZ131" s="2">
        <f t="shared" si="157"/>
        <v>2.0512944024948306E-2</v>
      </c>
      <c r="GA131" s="2">
        <f t="shared" si="157"/>
        <v>2.4745065928163806E-2</v>
      </c>
      <c r="GB131" s="2">
        <f t="shared" si="157"/>
        <v>2.4691692654153143E-2</v>
      </c>
      <c r="GC131" s="2">
        <f t="shared" si="157"/>
        <v>2.7520471146574861E-2</v>
      </c>
      <c r="GD131" s="2">
        <f t="shared" si="157"/>
        <v>4.0021821244191187E-2</v>
      </c>
      <c r="GE131" s="2">
        <f t="shared" si="157"/>
        <v>5.2834288868664224E-2</v>
      </c>
      <c r="GF131" s="2">
        <f t="shared" si="157"/>
        <v>5.0635131688685601E-2</v>
      </c>
      <c r="GG131" s="2">
        <f t="shared" si="157"/>
        <v>3.9027164530803321E-2</v>
      </c>
      <c r="GH131" s="2">
        <f t="shared" si="157"/>
        <v>2.8229355353452959E-2</v>
      </c>
      <c r="GI131" s="2">
        <f t="shared" si="157"/>
        <v>2.5208691450946157E-2</v>
      </c>
      <c r="GJ131" s="2">
        <f t="shared" si="157"/>
        <v>2.2419166321261171E-2</v>
      </c>
      <c r="GK131" s="2">
        <f t="shared" si="157"/>
        <v>1.9230608808393949E-2</v>
      </c>
      <c r="GM131" s="81">
        <f t="shared" si="158"/>
        <v>1.7116129093266386E-23</v>
      </c>
      <c r="GN131" s="81">
        <f t="shared" si="158"/>
        <v>4.4938837065700958E-70</v>
      </c>
      <c r="GO131" s="81">
        <f t="shared" si="158"/>
        <v>8.6400945524301698E-94</v>
      </c>
      <c r="GP131" s="81">
        <f t="shared" si="158"/>
        <v>4.7290658378847223E-130</v>
      </c>
      <c r="GQ131" s="81">
        <f t="shared" si="158"/>
        <v>2.8217723652824135E-143</v>
      </c>
      <c r="GR131" s="81">
        <f t="shared" si="158"/>
        <v>5.6163652280598661E-145</v>
      </c>
      <c r="GS131" s="81">
        <f t="shared" si="158"/>
        <v>7.9630333384837191E-164</v>
      </c>
      <c r="GT131" s="81">
        <f t="shared" si="158"/>
        <v>1.1699725025409478E-191</v>
      </c>
      <c r="GU131" s="81">
        <f t="shared" si="158"/>
        <v>7.5144809815336408E-190</v>
      </c>
      <c r="GV131" s="81">
        <f t="shared" si="158"/>
        <v>1.0998014731561636E-192</v>
      </c>
      <c r="GW131" s="81">
        <f t="shared" si="158"/>
        <v>7.2165159265231075E-185</v>
      </c>
      <c r="GX131" s="81">
        <f t="shared" si="158"/>
        <v>4.8092203740665372E-158</v>
      </c>
      <c r="GY131" s="81">
        <f t="shared" si="158"/>
        <v>7.1791087528580806E-143</v>
      </c>
      <c r="GZ131" s="81">
        <f t="shared" si="158"/>
        <v>7.3970114843712365E-163</v>
      </c>
      <c r="HA131" s="81">
        <f t="shared" si="158"/>
        <v>2.3081554216983998E-200</v>
      </c>
      <c r="HC131" s="81">
        <f t="shared" si="154"/>
        <v>2.3998119688885743E-17</v>
      </c>
      <c r="HD131" s="81">
        <f t="shared" si="154"/>
        <v>1.3314716098206343E-20</v>
      </c>
      <c r="HE131" s="81">
        <f t="shared" si="154"/>
        <v>1.5682962563495279E-30</v>
      </c>
      <c r="HF131" s="81">
        <f t="shared" si="154"/>
        <v>3.7834428960029516E-34</v>
      </c>
      <c r="HG131" s="81">
        <f t="shared" si="154"/>
        <v>3.1822852500446593E-42</v>
      </c>
      <c r="HH131" s="81">
        <f t="shared" si="154"/>
        <v>1.521741957929656E-43</v>
      </c>
      <c r="HI131" s="81">
        <f t="shared" si="154"/>
        <v>8.2016155398521289E-57</v>
      </c>
      <c r="HJ131" s="81">
        <f t="shared" si="154"/>
        <v>6.0146866600830061E-63</v>
      </c>
      <c r="HK131" s="81">
        <f t="shared" si="154"/>
        <v>1.5347238694445415E-84</v>
      </c>
      <c r="HL131" s="81">
        <f t="shared" si="162"/>
        <v>6.9961523181366277E-84</v>
      </c>
      <c r="HM131" s="81">
        <f t="shared" si="162"/>
        <v>5.638548315795092E-67</v>
      </c>
      <c r="HN131" s="81">
        <f t="shared" si="162"/>
        <v>1.3734780521852437E-53</v>
      </c>
      <c r="HO131" s="81">
        <f t="shared" si="162"/>
        <v>2.1068390136289068E-46</v>
      </c>
      <c r="HP131" s="81">
        <f t="shared" si="162"/>
        <v>6.5461751214357235E-54</v>
      </c>
      <c r="HQ131" s="81">
        <f t="shared" si="162"/>
        <v>1.6403904811820081E-74</v>
      </c>
      <c r="HS131" s="81">
        <f t="shared" si="159"/>
        <v>1.4995426157874078E-3</v>
      </c>
      <c r="HT131" s="81">
        <f t="shared" si="159"/>
        <v>7.9600713713602143E-3</v>
      </c>
      <c r="HU131" s="81">
        <f t="shared" si="159"/>
        <v>6.6054995137643964E-3</v>
      </c>
      <c r="HV131" s="81">
        <f t="shared" si="159"/>
        <v>1.0040297424484148E-2</v>
      </c>
      <c r="HW131" s="81">
        <f t="shared" si="159"/>
        <v>2.003992345212445E-2</v>
      </c>
      <c r="HX131" s="81">
        <f t="shared" si="159"/>
        <v>1.8826143614868916E-2</v>
      </c>
      <c r="HY131" s="81">
        <f t="shared" si="159"/>
        <v>2.9688569367678511E-2</v>
      </c>
      <c r="HZ131" s="81">
        <f t="shared" si="159"/>
        <v>0.1757470707518432</v>
      </c>
      <c r="IA131" s="81">
        <f t="shared" si="159"/>
        <v>0.38928199451780959</v>
      </c>
      <c r="IB131" s="81">
        <f t="shared" si="159"/>
        <v>0.38974655058281599</v>
      </c>
      <c r="IC131" s="81">
        <f t="shared" si="159"/>
        <v>0.19704131522745377</v>
      </c>
      <c r="ID131" s="81">
        <f t="shared" si="159"/>
        <v>4.5277960697518618E-2</v>
      </c>
      <c r="IE131" s="81">
        <f t="shared" si="159"/>
        <v>2.0476193897472576E-2</v>
      </c>
      <c r="IF131" s="81">
        <f t="shared" si="159"/>
        <v>2.4985576524611211E-2</v>
      </c>
      <c r="IG131" s="81">
        <f t="shared" si="159"/>
        <v>7.3941312995943961E-2</v>
      </c>
      <c r="II131" s="81">
        <f t="shared" si="160"/>
        <v>2.3480837872843741E-54</v>
      </c>
      <c r="IJ131" s="81">
        <f t="shared" si="160"/>
        <v>8.3821012328855655E-31</v>
      </c>
      <c r="IK131" s="81">
        <f t="shared" si="160"/>
        <v>5.6598546376917948E-32</v>
      </c>
      <c r="IL131" s="81">
        <f t="shared" si="160"/>
        <v>2.3106371180137816E-30</v>
      </c>
      <c r="IM131" s="81">
        <f t="shared" si="160"/>
        <v>4.4052937566170649E-31</v>
      </c>
      <c r="IN131" s="81">
        <f t="shared" si="160"/>
        <v>5.8499523033814719E-31</v>
      </c>
      <c r="IO131" s="81">
        <f t="shared" si="160"/>
        <v>1.4905150755790032E-30</v>
      </c>
      <c r="IP131" s="81">
        <f t="shared" si="160"/>
        <v>9.6512005106493192E-26</v>
      </c>
      <c r="IQ131" s="81">
        <f t="shared" si="160"/>
        <v>8.3038442552836441E-23</v>
      </c>
      <c r="IR131" s="81">
        <f t="shared" si="160"/>
        <v>5.1535492571874708E-22</v>
      </c>
      <c r="IS131" s="81">
        <f t="shared" si="160"/>
        <v>6.5281435370801466E-24</v>
      </c>
      <c r="IT131" s="81">
        <f t="shared" si="160"/>
        <v>5.3085723539085247E-28</v>
      </c>
      <c r="IU131" s="81">
        <f t="shared" si="160"/>
        <v>2.4997771192775163E-27</v>
      </c>
      <c r="IV131" s="81">
        <f t="shared" si="160"/>
        <v>8.7317584843204281E-32</v>
      </c>
      <c r="IW131" s="81">
        <f t="shared" si="160"/>
        <v>1.6264067597566608E-13</v>
      </c>
      <c r="IY131" s="81">
        <f t="shared" si="161"/>
        <v>1.4995426157874319E-3</v>
      </c>
      <c r="IZ131" s="81">
        <f t="shared" si="161"/>
        <v>7.9600713713602143E-3</v>
      </c>
      <c r="JA131" s="81">
        <f t="shared" si="161"/>
        <v>6.6054995137643964E-3</v>
      </c>
      <c r="JB131" s="81">
        <f t="shared" si="161"/>
        <v>1.0040297424484148E-2</v>
      </c>
      <c r="JC131" s="81">
        <f t="shared" si="161"/>
        <v>2.003992345212445E-2</v>
      </c>
      <c r="JD131" s="81">
        <f t="shared" si="161"/>
        <v>1.8826143614868916E-2</v>
      </c>
      <c r="JE131" s="81">
        <f t="shared" si="161"/>
        <v>2.9688569367678511E-2</v>
      </c>
      <c r="JF131" s="81">
        <f t="shared" si="161"/>
        <v>0.1757470707518432</v>
      </c>
      <c r="JG131" s="81">
        <f t="shared" si="161"/>
        <v>0.38928199451780959</v>
      </c>
      <c r="JH131" s="81">
        <f t="shared" si="161"/>
        <v>0.38974655058281599</v>
      </c>
      <c r="JI131" s="81">
        <f t="shared" si="161"/>
        <v>0.19704131522745377</v>
      </c>
      <c r="JJ131" s="81">
        <f t="shared" si="161"/>
        <v>4.5277960697518618E-2</v>
      </c>
      <c r="JK131" s="81">
        <f t="shared" si="161"/>
        <v>2.0476193897472576E-2</v>
      </c>
      <c r="JL131" s="81">
        <f t="shared" si="161"/>
        <v>2.4985576524611211E-2</v>
      </c>
      <c r="JM131" s="81">
        <f t="shared" si="161"/>
        <v>7.3941312996106595E-2</v>
      </c>
    </row>
    <row r="132" spans="2:273" x14ac:dyDescent="0.25">
      <c r="B132" s="2">
        <v>105</v>
      </c>
      <c r="C132" s="37">
        <v>0.30910100000000001</v>
      </c>
      <c r="D132" s="37">
        <v>0.30979499999999999</v>
      </c>
      <c r="E132" s="37">
        <v>0.30366599999999999</v>
      </c>
      <c r="F132" s="37">
        <v>0.29970400000000003</v>
      </c>
      <c r="G132" s="37">
        <v>0.30109900000000001</v>
      </c>
      <c r="H132" s="37">
        <v>0.29768699999999998</v>
      </c>
      <c r="I132" s="37">
        <v>0.30331200000000003</v>
      </c>
      <c r="J132" s="37">
        <v>0.32855699999999999</v>
      </c>
      <c r="K132" s="37">
        <v>0.34551999999999999</v>
      </c>
      <c r="L132" s="37">
        <v>0.35700799999999999</v>
      </c>
      <c r="M132" s="37">
        <v>0.34485300000000002</v>
      </c>
      <c r="N132" s="37">
        <v>0.31397199999999997</v>
      </c>
      <c r="O132" s="37">
        <v>0.30862499999999998</v>
      </c>
      <c r="P132" s="37">
        <v>0.328542</v>
      </c>
      <c r="Q132" s="37">
        <v>0.39326699999999998</v>
      </c>
      <c r="S132" s="4">
        <f t="shared" si="163"/>
        <v>0.31448944656027494</v>
      </c>
      <c r="T132" s="4">
        <f t="shared" si="163"/>
        <v>0.30731217266549382</v>
      </c>
      <c r="U132" s="4">
        <f t="shared" si="163"/>
        <v>0.30311639367061638</v>
      </c>
      <c r="V132" s="4">
        <f t="shared" si="163"/>
        <v>0.30150304061243666</v>
      </c>
      <c r="W132" s="4">
        <f t="shared" si="163"/>
        <v>0.29705219993069526</v>
      </c>
      <c r="X132" s="4">
        <f t="shared" si="163"/>
        <v>0.29559402656747868</v>
      </c>
      <c r="Y132" s="4">
        <f t="shared" si="163"/>
        <v>0.29760973515481076</v>
      </c>
      <c r="Z132" s="4">
        <f t="shared" si="163"/>
        <v>0.32530445013561982</v>
      </c>
      <c r="AA132" s="4">
        <f t="shared" si="163"/>
        <v>0.34923996953316638</v>
      </c>
      <c r="AB132" s="4">
        <f t="shared" si="163"/>
        <v>0.35637591784892214</v>
      </c>
      <c r="AC132" s="4">
        <f t="shared" si="163"/>
        <v>0.34167873079422195</v>
      </c>
      <c r="AD132" s="4">
        <f t="shared" si="163"/>
        <v>0.31049616257741047</v>
      </c>
      <c r="AE132" s="4">
        <f t="shared" si="163"/>
        <v>0.31249769594932325</v>
      </c>
      <c r="AF132" s="4">
        <f t="shared" si="163"/>
        <v>0.33237843037325399</v>
      </c>
      <c r="AG132" s="4">
        <f t="shared" si="163"/>
        <v>0.3983534534036699</v>
      </c>
      <c r="AI132" s="4">
        <f t="shared" si="164"/>
        <v>-5.3884465602749287E-3</v>
      </c>
      <c r="AJ132" s="4">
        <f t="shared" si="164"/>
        <v>2.4828273345061658E-3</v>
      </c>
      <c r="AK132" s="4">
        <f t="shared" si="164"/>
        <v>5.4960632938361176E-4</v>
      </c>
      <c r="AL132" s="4">
        <f t="shared" si="164"/>
        <v>-1.7990406124366309E-3</v>
      </c>
      <c r="AM132" s="4">
        <f t="shared" si="164"/>
        <v>4.0468000693047457E-3</v>
      </c>
      <c r="AN132" s="4">
        <f t="shared" si="164"/>
        <v>2.0929734325212945E-3</v>
      </c>
      <c r="AO132" s="4">
        <f t="shared" si="164"/>
        <v>5.7022648451892644E-3</v>
      </c>
      <c r="AP132" s="4">
        <f t="shared" si="164"/>
        <v>3.252549864380172E-3</v>
      </c>
      <c r="AQ132" s="4">
        <f t="shared" si="164"/>
        <v>-3.7199695331663896E-3</v>
      </c>
      <c r="AR132" s="4">
        <f t="shared" si="164"/>
        <v>6.3208215107785071E-4</v>
      </c>
      <c r="AS132" s="4">
        <f t="shared" si="164"/>
        <v>3.1742692057780686E-3</v>
      </c>
      <c r="AT132" s="4">
        <f t="shared" si="164"/>
        <v>3.4758374225895006E-3</v>
      </c>
      <c r="AU132" s="4">
        <f t="shared" si="164"/>
        <v>-3.8726959493232682E-3</v>
      </c>
      <c r="AV132" s="4">
        <f t="shared" si="164"/>
        <v>-3.8364303732539851E-3</v>
      </c>
      <c r="AW132" s="4">
        <f t="shared" si="164"/>
        <v>-5.0864534036699216E-3</v>
      </c>
      <c r="AY132" s="2">
        <f t="shared" si="155"/>
        <v>0.31448944656027494</v>
      </c>
      <c r="AZ132" s="2">
        <f t="shared" si="155"/>
        <v>0.3066290347826553</v>
      </c>
      <c r="BA132" s="2">
        <f t="shared" si="155"/>
        <v>0.30187223822569864</v>
      </c>
      <c r="BB132" s="2">
        <f t="shared" si="155"/>
        <v>0.29928028817982505</v>
      </c>
      <c r="BC132" s="2">
        <f t="shared" si="155"/>
        <v>0.29169377596529417</v>
      </c>
      <c r="BD132" s="2">
        <f t="shared" si="155"/>
        <v>0.28963321423510668</v>
      </c>
      <c r="BE132" s="2">
        <f t="shared" si="155"/>
        <v>0.28784312351929048</v>
      </c>
      <c r="BF132" s="2">
        <f t="shared" si="155"/>
        <v>0.28605839872604144</v>
      </c>
      <c r="BG132" s="2">
        <f t="shared" si="155"/>
        <v>0.28632672404494441</v>
      </c>
      <c r="BH132" s="2">
        <f t="shared" si="155"/>
        <v>0.294301072381429</v>
      </c>
      <c r="BI132" s="2">
        <f t="shared" si="155"/>
        <v>0.28986318275660022</v>
      </c>
      <c r="BJ132" s="2">
        <f t="shared" si="155"/>
        <v>0.28981705422383036</v>
      </c>
      <c r="BK132" s="2">
        <f t="shared" si="155"/>
        <v>0.30059906637096295</v>
      </c>
      <c r="BL132" s="2">
        <f t="shared" si="155"/>
        <v>0.31084472278011754</v>
      </c>
      <c r="BM132" s="2">
        <f t="shared" si="155"/>
        <v>0.31887775761463794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0.30910100000000001</v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>
        <f t="shared" si="111"/>
        <v>0.30910100000000001</v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0.4501818999999998</v>
      </c>
      <c r="DL132" s="2">
        <f t="shared" si="165"/>
        <v>0.38397775014005603</v>
      </c>
      <c r="DM132" s="2">
        <f t="shared" si="165"/>
        <v>0.38865065098039209</v>
      </c>
      <c r="DN132" s="2">
        <f t="shared" si="165"/>
        <v>0.38560319159663864</v>
      </c>
      <c r="DO132" s="2">
        <f t="shared" si="165"/>
        <v>0.39397127595811066</v>
      </c>
      <c r="DP132" s="2">
        <f t="shared" si="165"/>
        <v>0.37999727761650126</v>
      </c>
      <c r="DQ132" s="2">
        <f t="shared" si="165"/>
        <v>0.37166442276546974</v>
      </c>
      <c r="DR132" s="2">
        <f t="shared" si="165"/>
        <v>0.38134820967741928</v>
      </c>
      <c r="DS132" s="2">
        <f t="shared" si="165"/>
        <v>0.36987534750733142</v>
      </c>
      <c r="DT132" s="2">
        <f t="shared" si="165"/>
        <v>0.36810218145161289</v>
      </c>
      <c r="DU132" s="2">
        <f t="shared" si="165"/>
        <v>0.3732716858504399</v>
      </c>
      <c r="DV132" s="2">
        <f t="shared" si="165"/>
        <v>0.37931371178698753</v>
      </c>
      <c r="DW132" s="2">
        <f t="shared" si="165"/>
        <v>0.37621814416221033</v>
      </c>
      <c r="DX132" s="2">
        <f t="shared" si="165"/>
        <v>0.38422260641711231</v>
      </c>
      <c r="DY132" s="2">
        <f t="shared" si="165"/>
        <v>0.3885354202317291</v>
      </c>
      <c r="EA132" s="2">
        <f t="shared" si="153"/>
        <v>0.31447612293741212</v>
      </c>
      <c r="EB132" s="2">
        <f t="shared" si="153"/>
        <v>0.30650717847718034</v>
      </c>
      <c r="EC132" s="2">
        <f t="shared" si="153"/>
        <v>0.30172648139567476</v>
      </c>
      <c r="ED132" s="2">
        <f t="shared" si="153"/>
        <v>0.29913499678949285</v>
      </c>
      <c r="EE132" s="2">
        <f t="shared" si="152"/>
        <v>0.29154775460158366</v>
      </c>
      <c r="EF132" s="2">
        <f t="shared" si="152"/>
        <v>0.28949417500716879</v>
      </c>
      <c r="EG132" s="2">
        <f t="shared" si="152"/>
        <v>0.28772191801355274</v>
      </c>
      <c r="EH132" s="2">
        <f t="shared" si="152"/>
        <v>0.28594392239586652</v>
      </c>
      <c r="EI132" s="2">
        <f t="shared" si="152"/>
        <v>0.2862176037304156</v>
      </c>
      <c r="EJ132" s="2">
        <f t="shared" si="152"/>
        <v>0.29425712727272735</v>
      </c>
      <c r="EK132" s="2">
        <f t="shared" si="152"/>
        <v>0.28975576262313441</v>
      </c>
      <c r="EL132" s="2">
        <f t="shared" si="152"/>
        <v>0.2896942763720543</v>
      </c>
      <c r="EM132" s="2">
        <f t="shared" si="136"/>
        <v>0.30049398610727568</v>
      </c>
      <c r="EN132" s="2">
        <f t="shared" si="136"/>
        <v>0.31073863664971701</v>
      </c>
      <c r="EO132" s="2">
        <f t="shared" si="136"/>
        <v>0.31877597676335639</v>
      </c>
      <c r="EQ132" s="2">
        <f t="shared" si="166"/>
        <v>0.31447612293741212</v>
      </c>
      <c r="ER132" s="2">
        <f t="shared" si="166"/>
        <v>0.30633131826104681</v>
      </c>
      <c r="ES132" s="2">
        <f t="shared" si="166"/>
        <v>0.30173332491455557</v>
      </c>
      <c r="ET132" s="2">
        <f t="shared" si="166"/>
        <v>0.29917164039179339</v>
      </c>
      <c r="EU132" s="2">
        <f t="shared" si="166"/>
        <v>0.29168519008520982</v>
      </c>
      <c r="EV132" s="2">
        <f t="shared" si="166"/>
        <v>0.28961300285826957</v>
      </c>
      <c r="EW132" s="2">
        <f t="shared" si="166"/>
        <v>0.28776552797465116</v>
      </c>
      <c r="EX132" s="2">
        <f t="shared" si="166"/>
        <v>0.28594270243678643</v>
      </c>
      <c r="EY132" s="2">
        <f t="shared" si="166"/>
        <v>0.28632898961457826</v>
      </c>
      <c r="EZ132" s="2">
        <f t="shared" si="166"/>
        <v>0.29354216787124204</v>
      </c>
      <c r="FA132" s="2">
        <f t="shared" si="166"/>
        <v>0.28995437594587559</v>
      </c>
      <c r="FB132" s="2">
        <f t="shared" si="166"/>
        <v>0.28981570884791191</v>
      </c>
      <c r="FC132" s="2">
        <f t="shared" si="166"/>
        <v>0.30047374088374684</v>
      </c>
      <c r="FD132" s="2">
        <f t="shared" si="166"/>
        <v>0.31049698692436428</v>
      </c>
      <c r="FE132" s="2">
        <f t="shared" si="166"/>
        <v>0.31791796005399436</v>
      </c>
      <c r="FG132" s="2">
        <f t="shared" si="167"/>
        <v>0.99990181978135917</v>
      </c>
      <c r="FH132" s="2">
        <f t="shared" si="167"/>
        <v>0.9983856038092116</v>
      </c>
      <c r="FI132" s="2">
        <f t="shared" si="167"/>
        <v>0.99832486308882085</v>
      </c>
      <c r="FJ132" s="2">
        <f t="shared" si="167"/>
        <v>0.9983292257830555</v>
      </c>
      <c r="FK132" s="2">
        <f t="shared" si="167"/>
        <v>0.99861065812813865</v>
      </c>
      <c r="FL132" s="2">
        <f t="shared" si="167"/>
        <v>0.99849917034856617</v>
      </c>
      <c r="FM132" s="2">
        <f t="shared" si="167"/>
        <v>0.99857172436923092</v>
      </c>
      <c r="FN132" s="2">
        <f t="shared" si="167"/>
        <v>0.9987995334061931</v>
      </c>
      <c r="FO132" s="2">
        <f t="shared" si="167"/>
        <v>0.99877237578308964</v>
      </c>
      <c r="FP132" s="2">
        <f t="shared" si="167"/>
        <v>0.99886997295609214</v>
      </c>
      <c r="FQ132" s="2">
        <f t="shared" si="167"/>
        <v>0.99881516166627571</v>
      </c>
      <c r="FR132" s="2">
        <f t="shared" si="167"/>
        <v>0.99867183522968994</v>
      </c>
      <c r="FS132" s="2">
        <f t="shared" si="167"/>
        <v>0.99860495643000691</v>
      </c>
      <c r="FT132" s="2">
        <f t="shared" si="167"/>
        <v>0.99847567334512199</v>
      </c>
      <c r="FU132" s="2">
        <f t="shared" si="167"/>
        <v>0.99828210443988741</v>
      </c>
      <c r="FW132" s="2">
        <f t="shared" si="157"/>
        <v>3.3732620105381272E-6</v>
      </c>
      <c r="FX132" s="2">
        <f t="shared" si="157"/>
        <v>1.8263882454163466E-2</v>
      </c>
      <c r="FY132" s="2">
        <f t="shared" si="157"/>
        <v>2.1472152189528252E-2</v>
      </c>
      <c r="FZ132" s="2">
        <f t="shared" si="157"/>
        <v>2.2447570955523195E-2</v>
      </c>
      <c r="GA132" s="2">
        <f t="shared" si="157"/>
        <v>2.7067804676477406E-2</v>
      </c>
      <c r="GB132" s="2">
        <f t="shared" si="157"/>
        <v>2.7009560177688338E-2</v>
      </c>
      <c r="GC132" s="2">
        <f t="shared" si="157"/>
        <v>3.0095688731826376E-2</v>
      </c>
      <c r="GD132" s="2">
        <f t="shared" si="157"/>
        <v>4.3714263402529312E-2</v>
      </c>
      <c r="GE132" s="2">
        <f t="shared" si="157"/>
        <v>5.7637845086756928E-2</v>
      </c>
      <c r="GF132" s="2">
        <f t="shared" si="157"/>
        <v>5.525040932016189E-2</v>
      </c>
      <c r="GG132" s="2">
        <f t="shared" si="157"/>
        <v>4.2631914278917334E-2</v>
      </c>
      <c r="GH132" s="2">
        <f t="shared" si="157"/>
        <v>3.0868800923425234E-2</v>
      </c>
      <c r="GI132" s="2">
        <f t="shared" si="157"/>
        <v>2.7573718788948369E-2</v>
      </c>
      <c r="GJ132" s="2">
        <f t="shared" si="157"/>
        <v>2.4529071628400151E-2</v>
      </c>
      <c r="GK132" s="2">
        <f t="shared" si="157"/>
        <v>2.1046894229064469E-2</v>
      </c>
      <c r="GM132" s="81">
        <f t="shared" si="158"/>
        <v>3.3005362558600339E-24</v>
      </c>
      <c r="GN132" s="81">
        <f t="shared" si="158"/>
        <v>5.275114940473532E-73</v>
      </c>
      <c r="GO132" s="81">
        <f t="shared" si="158"/>
        <v>1.1629270709319318E-97</v>
      </c>
      <c r="GP132" s="81">
        <f t="shared" si="158"/>
        <v>2.4331080086127989E-135</v>
      </c>
      <c r="GQ132" s="81">
        <f t="shared" si="158"/>
        <v>7.2660081819637402E-149</v>
      </c>
      <c r="GR132" s="81">
        <f t="shared" si="158"/>
        <v>1.0013474629727904E-150</v>
      </c>
      <c r="GS132" s="81">
        <f t="shared" si="158"/>
        <v>3.262761158262299E-170</v>
      </c>
      <c r="GT132" s="81">
        <f t="shared" si="158"/>
        <v>7.6279370097006045E-199</v>
      </c>
      <c r="GU132" s="81">
        <f t="shared" si="158"/>
        <v>7.0923474725631703E-197</v>
      </c>
      <c r="GV132" s="81">
        <f t="shared" si="158"/>
        <v>8.2773034777105434E-200</v>
      </c>
      <c r="GW132" s="81">
        <f t="shared" si="158"/>
        <v>8.9663377842627581E-192</v>
      </c>
      <c r="GX132" s="81">
        <f t="shared" si="158"/>
        <v>3.8356185755183457E-164</v>
      </c>
      <c r="GY132" s="81">
        <f t="shared" si="158"/>
        <v>1.3177064969158088E-148</v>
      </c>
      <c r="GZ132" s="81">
        <f t="shared" si="158"/>
        <v>2.2446022475962302E-169</v>
      </c>
      <c r="HA132" s="81">
        <f t="shared" si="158"/>
        <v>5.9631881652447762E-208</v>
      </c>
      <c r="HC132" s="81">
        <f t="shared" si="154"/>
        <v>3.1046248481796572E-18</v>
      </c>
      <c r="HD132" s="81">
        <f t="shared" si="154"/>
        <v>2.8798976910112118E-22</v>
      </c>
      <c r="HE132" s="81">
        <f t="shared" si="154"/>
        <v>6.6134135783060311E-33</v>
      </c>
      <c r="HF132" s="81">
        <f t="shared" si="154"/>
        <v>1.0225865089438411E-36</v>
      </c>
      <c r="HG132" s="81">
        <f t="shared" si="154"/>
        <v>3.72712345527287E-45</v>
      </c>
      <c r="HH132" s="81">
        <f t="shared" si="154"/>
        <v>1.1838225998341105E-46</v>
      </c>
      <c r="HI132" s="81">
        <f t="shared" si="154"/>
        <v>9.4982492055076982E-61</v>
      </c>
      <c r="HJ132" s="81">
        <f t="shared" si="154"/>
        <v>6.1814774769277264E-67</v>
      </c>
      <c r="HK132" s="81">
        <f t="shared" si="154"/>
        <v>9.2353767892132712E-90</v>
      </c>
      <c r="HL132" s="81">
        <f t="shared" si="162"/>
        <v>5.3164334784004492E-89</v>
      </c>
      <c r="HM132" s="81">
        <f t="shared" si="162"/>
        <v>3.5698482797037805E-71</v>
      </c>
      <c r="HN132" s="81">
        <f t="shared" si="162"/>
        <v>3.2536741324323083E-57</v>
      </c>
      <c r="HO132" s="81">
        <f t="shared" si="162"/>
        <v>8.0431470119889469E-50</v>
      </c>
      <c r="HP132" s="81">
        <f t="shared" si="162"/>
        <v>7.1886922930782944E-58</v>
      </c>
      <c r="HQ132" s="81">
        <f t="shared" si="162"/>
        <v>1.5123554523260252E-79</v>
      </c>
      <c r="HS132" s="81">
        <f t="shared" si="159"/>
        <v>2.0585085769120413E-3</v>
      </c>
      <c r="HT132" s="81">
        <f t="shared" si="159"/>
        <v>1.4756914949488357E-2</v>
      </c>
      <c r="HU132" s="81">
        <f t="shared" si="159"/>
        <v>1.2879908516812696E-2</v>
      </c>
      <c r="HV132" s="81">
        <f t="shared" si="159"/>
        <v>1.8825894955570757E-2</v>
      </c>
      <c r="HW132" s="81">
        <f t="shared" si="159"/>
        <v>3.7033564074936E-2</v>
      </c>
      <c r="HX132" s="81">
        <f t="shared" si="159"/>
        <v>3.4910358345150411E-2</v>
      </c>
      <c r="HY132" s="81">
        <f t="shared" si="159"/>
        <v>5.374090618276766E-2</v>
      </c>
      <c r="HZ132" s="81">
        <f t="shared" si="159"/>
        <v>0.26698834097401658</v>
      </c>
      <c r="IA132" s="81">
        <f t="shared" si="159"/>
        <v>0.49664496999002594</v>
      </c>
      <c r="IB132" s="81">
        <f t="shared" si="159"/>
        <v>0.49393958961793433</v>
      </c>
      <c r="IC132" s="81">
        <f t="shared" si="159"/>
        <v>0.28919646499921914</v>
      </c>
      <c r="ID132" s="81">
        <f t="shared" si="159"/>
        <v>7.7364445335851434E-2</v>
      </c>
      <c r="IE132" s="81">
        <f t="shared" si="159"/>
        <v>3.6440355530891783E-2</v>
      </c>
      <c r="IF132" s="81">
        <f t="shared" si="159"/>
        <v>4.033929647981755E-2</v>
      </c>
      <c r="IG132" s="81">
        <f t="shared" si="159"/>
        <v>0.10020062159983409</v>
      </c>
      <c r="II132" s="81">
        <f t="shared" si="160"/>
        <v>1.3512328835878976E-53</v>
      </c>
      <c r="IJ132" s="81">
        <f t="shared" si="160"/>
        <v>1.6783660565596644E-29</v>
      </c>
      <c r="IK132" s="81">
        <f t="shared" si="160"/>
        <v>1.4545369852568951E-30</v>
      </c>
      <c r="IL132" s="81">
        <f t="shared" si="160"/>
        <v>5.1846468822842566E-29</v>
      </c>
      <c r="IM132" s="81">
        <f t="shared" si="160"/>
        <v>1.2589819160961298E-29</v>
      </c>
      <c r="IN132" s="81">
        <f t="shared" si="160"/>
        <v>1.6454326595033926E-29</v>
      </c>
      <c r="IO132" s="81">
        <f t="shared" si="160"/>
        <v>4.4318425492230439E-29</v>
      </c>
      <c r="IP132" s="81">
        <f t="shared" si="160"/>
        <v>2.3023673729818432E-24</v>
      </c>
      <c r="IQ132" s="81">
        <f t="shared" si="160"/>
        <v>1.7825089415354218E-21</v>
      </c>
      <c r="IR132" s="81">
        <f t="shared" si="160"/>
        <v>9.446188675602977E-21</v>
      </c>
      <c r="IS132" s="81">
        <f t="shared" si="160"/>
        <v>1.1980969901047466E-22</v>
      </c>
      <c r="IT132" s="81">
        <f t="shared" si="160"/>
        <v>1.1991701174839314E-26</v>
      </c>
      <c r="IU132" s="81">
        <f t="shared" si="160"/>
        <v>4.7430455005878356E-26</v>
      </c>
      <c r="IV132" s="81">
        <f t="shared" si="160"/>
        <v>2.467563783329403E-30</v>
      </c>
      <c r="IW132" s="81">
        <f t="shared" si="160"/>
        <v>5.8644750428662347E-13</v>
      </c>
      <c r="IY132" s="81">
        <f t="shared" si="161"/>
        <v>2.0585085769120443E-3</v>
      </c>
      <c r="IZ132" s="81">
        <f t="shared" si="161"/>
        <v>1.4756914949488357E-2</v>
      </c>
      <c r="JA132" s="81">
        <f t="shared" si="161"/>
        <v>1.2879908516812696E-2</v>
      </c>
      <c r="JB132" s="81">
        <f t="shared" si="161"/>
        <v>1.8825894955570757E-2</v>
      </c>
      <c r="JC132" s="81">
        <f t="shared" si="161"/>
        <v>3.7033564074936E-2</v>
      </c>
      <c r="JD132" s="81">
        <f t="shared" si="161"/>
        <v>3.4910358345150411E-2</v>
      </c>
      <c r="JE132" s="81">
        <f t="shared" si="161"/>
        <v>5.374090618276766E-2</v>
      </c>
      <c r="JF132" s="81">
        <f t="shared" si="161"/>
        <v>0.26698834097401658</v>
      </c>
      <c r="JG132" s="81">
        <f t="shared" si="161"/>
        <v>0.49664496999002594</v>
      </c>
      <c r="JH132" s="81">
        <f t="shared" si="161"/>
        <v>0.49393958961793433</v>
      </c>
      <c r="JI132" s="81">
        <f t="shared" si="161"/>
        <v>0.28919646499921914</v>
      </c>
      <c r="JJ132" s="81">
        <f t="shared" si="161"/>
        <v>7.7364445335851434E-2</v>
      </c>
      <c r="JK132" s="81">
        <f t="shared" si="161"/>
        <v>3.6440355530891783E-2</v>
      </c>
      <c r="JL132" s="81">
        <f t="shared" si="161"/>
        <v>4.033929647981755E-2</v>
      </c>
      <c r="JM132" s="81">
        <f t="shared" si="161"/>
        <v>0.10020062160042054</v>
      </c>
    </row>
    <row r="133" spans="2:273" x14ac:dyDescent="0.25">
      <c r="B133" s="2">
        <v>106</v>
      </c>
      <c r="C133" s="37">
        <v>0.312448</v>
      </c>
      <c r="D133" s="37">
        <v>0.307315</v>
      </c>
      <c r="E133" s="37">
        <v>0.30437900000000001</v>
      </c>
      <c r="F133" s="37">
        <v>0.306419</v>
      </c>
      <c r="G133" s="37">
        <v>0.303234</v>
      </c>
      <c r="H133" s="37">
        <v>0.300682</v>
      </c>
      <c r="I133" s="37">
        <v>0.30498500000000001</v>
      </c>
      <c r="J133" s="37">
        <v>0.33476</v>
      </c>
      <c r="K133" s="37">
        <v>0.34426099999999998</v>
      </c>
      <c r="L133" s="37">
        <v>0.34429399999999999</v>
      </c>
      <c r="M133" s="37">
        <v>0.352219</v>
      </c>
      <c r="N133" s="37">
        <v>0.32294200000000001</v>
      </c>
      <c r="O133" s="37">
        <v>0.31750200000000001</v>
      </c>
      <c r="P133" s="37">
        <v>0.340202</v>
      </c>
      <c r="Q133" s="37">
        <v>0.41386200000000001</v>
      </c>
      <c r="S133" s="4">
        <f t="shared" si="163"/>
        <v>0.3141593406348609</v>
      </c>
      <c r="T133" s="4">
        <f t="shared" si="163"/>
        <v>0.3073857635969901</v>
      </c>
      <c r="U133" s="4">
        <f t="shared" si="163"/>
        <v>0.30362857377416796</v>
      </c>
      <c r="V133" s="4">
        <f t="shared" si="163"/>
        <v>0.30260652412908007</v>
      </c>
      <c r="W133" s="4">
        <f t="shared" si="163"/>
        <v>0.29991869306738766</v>
      </c>
      <c r="X133" s="4">
        <f t="shared" si="163"/>
        <v>0.2988872406574149</v>
      </c>
      <c r="Y133" s="4">
        <f t="shared" si="163"/>
        <v>0.30274129245155484</v>
      </c>
      <c r="Z133" s="4">
        <f t="shared" si="163"/>
        <v>0.33428250123436565</v>
      </c>
      <c r="AA133" s="4">
        <f t="shared" si="163"/>
        <v>0.34491808654171496</v>
      </c>
      <c r="AB133" s="4">
        <f t="shared" si="163"/>
        <v>0.3527853560684876</v>
      </c>
      <c r="AC133" s="4">
        <f t="shared" si="163"/>
        <v>0.35184625502371397</v>
      </c>
      <c r="AD133" s="4">
        <f t="shared" si="163"/>
        <v>0.32003769406679916</v>
      </c>
      <c r="AE133" s="4">
        <f t="shared" si="163"/>
        <v>0.31892837161041809</v>
      </c>
      <c r="AF133" s="4">
        <f t="shared" si="163"/>
        <v>0.34189851941328447</v>
      </c>
      <c r="AG133" s="4">
        <f t="shared" si="163"/>
        <v>0.41812498747697557</v>
      </c>
      <c r="AI133" s="4">
        <f t="shared" si="164"/>
        <v>-1.7113406348608917E-3</v>
      </c>
      <c r="AJ133" s="4">
        <f t="shared" si="164"/>
        <v>-7.076359699009771E-5</v>
      </c>
      <c r="AK133" s="4">
        <f t="shared" si="164"/>
        <v>7.5042622583204599E-4</v>
      </c>
      <c r="AL133" s="4">
        <f t="shared" si="164"/>
        <v>3.8124758709199291E-3</v>
      </c>
      <c r="AM133" s="4">
        <f t="shared" si="164"/>
        <v>3.3153069326123386E-3</v>
      </c>
      <c r="AN133" s="4">
        <f t="shared" si="164"/>
        <v>1.7947593425851061E-3</v>
      </c>
      <c r="AO133" s="4">
        <f t="shared" si="164"/>
        <v>2.2437075484451618E-3</v>
      </c>
      <c r="AP133" s="4">
        <f t="shared" si="164"/>
        <v>4.7749876563435434E-4</v>
      </c>
      <c r="AQ133" s="4">
        <f t="shared" si="164"/>
        <v>-6.570865417149796E-4</v>
      </c>
      <c r="AR133" s="4">
        <f t="shared" si="164"/>
        <v>-8.4913560684876099E-3</v>
      </c>
      <c r="AS133" s="4">
        <f t="shared" si="164"/>
        <v>3.7274497628603243E-4</v>
      </c>
      <c r="AT133" s="4">
        <f t="shared" si="164"/>
        <v>2.9043059332008458E-3</v>
      </c>
      <c r="AU133" s="4">
        <f t="shared" si="164"/>
        <v>-1.4263716104180868E-3</v>
      </c>
      <c r="AV133" s="4">
        <f t="shared" si="164"/>
        <v>-1.6965194132844696E-3</v>
      </c>
      <c r="AW133" s="4">
        <f t="shared" si="164"/>
        <v>-4.262987476975566E-3</v>
      </c>
      <c r="AY133" s="2">
        <f t="shared" si="155"/>
        <v>0.3141593406348609</v>
      </c>
      <c r="AZ133" s="2">
        <f t="shared" si="155"/>
        <v>0.30625702828895346</v>
      </c>
      <c r="BA133" s="2">
        <f t="shared" si="155"/>
        <v>0.30148634855983014</v>
      </c>
      <c r="BB133" s="2">
        <f t="shared" si="155"/>
        <v>0.29892637689584173</v>
      </c>
      <c r="BC133" s="2">
        <f t="shared" si="155"/>
        <v>0.29132838639045644</v>
      </c>
      <c r="BD133" s="2">
        <f t="shared" si="155"/>
        <v>0.28928739867871989</v>
      </c>
      <c r="BE133" s="2">
        <f t="shared" si="155"/>
        <v>0.28753513507327033</v>
      </c>
      <c r="BF133" s="2">
        <f t="shared" si="155"/>
        <v>0.28578163242495364</v>
      </c>
      <c r="BG133" s="2">
        <f t="shared" si="155"/>
        <v>0.28599692428208229</v>
      </c>
      <c r="BH133" s="2">
        <f t="shared" si="155"/>
        <v>0.29405353786895799</v>
      </c>
      <c r="BI133" s="2">
        <f t="shared" si="155"/>
        <v>0.28953811973292459</v>
      </c>
      <c r="BJ133" s="2">
        <f t="shared" si="155"/>
        <v>0.28956039831859465</v>
      </c>
      <c r="BK133" s="2">
        <f t="shared" si="155"/>
        <v>0.30033697870026799</v>
      </c>
      <c r="BL133" s="2">
        <f t="shared" si="155"/>
        <v>0.31059748036821005</v>
      </c>
      <c r="BM133" s="2">
        <f t="shared" si="155"/>
        <v>0.31859660476960816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0.312448</v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>
        <f t="shared" si="111"/>
        <v>0.312448</v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0.45110129999999976</v>
      </c>
      <c r="DL133" s="2">
        <f t="shared" si="165"/>
        <v>0.38450732717086833</v>
      </c>
      <c r="DM133" s="2">
        <f t="shared" si="165"/>
        <v>0.38930860448179261</v>
      </c>
      <c r="DN133" s="2">
        <f t="shared" si="165"/>
        <v>0.3862583554621849</v>
      </c>
      <c r="DO133" s="2">
        <f t="shared" si="165"/>
        <v>0.39479458311051707</v>
      </c>
      <c r="DP133" s="2">
        <f t="shared" si="165"/>
        <v>0.38071320763941952</v>
      </c>
      <c r="DQ133" s="2">
        <f t="shared" si="165"/>
        <v>0.3722736262796027</v>
      </c>
      <c r="DR133" s="2">
        <f t="shared" si="165"/>
        <v>0.38202556048387093</v>
      </c>
      <c r="DS133" s="2">
        <f t="shared" si="165"/>
        <v>0.37051129692082119</v>
      </c>
      <c r="DT133" s="2">
        <f t="shared" si="165"/>
        <v>0.3686031834677419</v>
      </c>
      <c r="DU133" s="2">
        <f t="shared" si="165"/>
        <v>0.37379300531524928</v>
      </c>
      <c r="DV133" s="2">
        <f t="shared" si="165"/>
        <v>0.37997441198752224</v>
      </c>
      <c r="DW133" s="2">
        <f t="shared" si="165"/>
        <v>0.37679073039215683</v>
      </c>
      <c r="DX133" s="2">
        <f t="shared" si="165"/>
        <v>0.38482426631016042</v>
      </c>
      <c r="DY133" s="2">
        <f t="shared" si="165"/>
        <v>0.38910129122103393</v>
      </c>
      <c r="EA133" s="2">
        <f t="shared" si="153"/>
        <v>0.31414707745286541</v>
      </c>
      <c r="EB133" s="2">
        <f t="shared" si="153"/>
        <v>0.30614373093193081</v>
      </c>
      <c r="EC133" s="2">
        <f t="shared" si="153"/>
        <v>0.30135017738334346</v>
      </c>
      <c r="ED133" s="2">
        <f t="shared" si="153"/>
        <v>0.29879128226924473</v>
      </c>
      <c r="EE133" s="2">
        <f t="shared" si="152"/>
        <v>0.29119143367907108</v>
      </c>
      <c r="EF133" s="2">
        <f t="shared" si="152"/>
        <v>0.28915722618043455</v>
      </c>
      <c r="EG133" s="2">
        <f t="shared" si="152"/>
        <v>0.28742274517134553</v>
      </c>
      <c r="EH133" s="2">
        <f t="shared" si="152"/>
        <v>0.28567588686626333</v>
      </c>
      <c r="EI133" s="2">
        <f t="shared" si="152"/>
        <v>0.28589418251077481</v>
      </c>
      <c r="EJ133" s="2">
        <f t="shared" si="152"/>
        <v>0.29402364785788931</v>
      </c>
      <c r="EK133" s="2">
        <f t="shared" si="152"/>
        <v>0.28943652583125729</v>
      </c>
      <c r="EL133" s="2">
        <f t="shared" si="152"/>
        <v>0.28944577613449179</v>
      </c>
      <c r="EM133" s="2">
        <f t="shared" si="136"/>
        <v>0.300240240495663</v>
      </c>
      <c r="EN133" s="2">
        <f t="shared" si="136"/>
        <v>0.31050199389811001</v>
      </c>
      <c r="EO133" s="2">
        <f t="shared" si="136"/>
        <v>0.31850633729683492</v>
      </c>
      <c r="EQ133" s="2">
        <f t="shared" si="166"/>
        <v>0.31414707745286541</v>
      </c>
      <c r="ER133" s="2">
        <f t="shared" si="166"/>
        <v>0.30603881092691615</v>
      </c>
      <c r="ES133" s="2">
        <f t="shared" si="166"/>
        <v>0.30142566103457957</v>
      </c>
      <c r="ET133" s="2">
        <f t="shared" si="166"/>
        <v>0.29886440237766398</v>
      </c>
      <c r="EU133" s="2">
        <f t="shared" si="166"/>
        <v>0.2913826928366412</v>
      </c>
      <c r="EV133" s="2">
        <f t="shared" si="166"/>
        <v>0.28932096545252972</v>
      </c>
      <c r="EW133" s="2">
        <f t="shared" si="166"/>
        <v>0.28747893970980903</v>
      </c>
      <c r="EX133" s="2">
        <f t="shared" si="166"/>
        <v>0.28568106340691696</v>
      </c>
      <c r="EY133" s="2">
        <f t="shared" si="166"/>
        <v>0.28602137051282045</v>
      </c>
      <c r="EZ133" s="2">
        <f t="shared" si="166"/>
        <v>0.29324403720012149</v>
      </c>
      <c r="FA133" s="2">
        <f t="shared" si="166"/>
        <v>0.28966056956451447</v>
      </c>
      <c r="FB133" s="2">
        <f t="shared" si="166"/>
        <v>0.28959251656094731</v>
      </c>
      <c r="FC133" s="2">
        <f t="shared" si="166"/>
        <v>0.30021806924868022</v>
      </c>
      <c r="FD133" s="2">
        <f t="shared" si="166"/>
        <v>0.3102094191226839</v>
      </c>
      <c r="FE133" s="2">
        <f t="shared" si="166"/>
        <v>0.31762259749907967</v>
      </c>
      <c r="FG133" s="2">
        <f t="shared" si="167"/>
        <v>0.99991045780285259</v>
      </c>
      <c r="FH133" s="2">
        <f t="shared" si="167"/>
        <v>0.99852744399934013</v>
      </c>
      <c r="FI133" s="2">
        <f t="shared" si="167"/>
        <v>0.99847203176641652</v>
      </c>
      <c r="FJ133" s="2">
        <f t="shared" si="167"/>
        <v>0.99847601176248746</v>
      </c>
      <c r="FK133" s="2">
        <f t="shared" si="167"/>
        <v>0.99873275023577768</v>
      </c>
      <c r="FL133" s="2">
        <f t="shared" si="167"/>
        <v>0.99863104631030231</v>
      </c>
      <c r="FM133" s="2">
        <f t="shared" si="167"/>
        <v>0.99869723342086092</v>
      </c>
      <c r="FN133" s="2">
        <f t="shared" si="167"/>
        <v>0.99890504579628825</v>
      </c>
      <c r="FO133" s="2">
        <f t="shared" si="167"/>
        <v>0.99888027245721278</v>
      </c>
      <c r="FP133" s="2">
        <f t="shared" si="167"/>
        <v>0.99896930060461475</v>
      </c>
      <c r="FQ133" s="2">
        <f t="shared" si="167"/>
        <v>0.99891930193081835</v>
      </c>
      <c r="FR133" s="2">
        <f t="shared" si="167"/>
        <v>0.9987885577589154</v>
      </c>
      <c r="FS133" s="2">
        <f t="shared" si="167"/>
        <v>0.99872754895106419</v>
      </c>
      <c r="FT133" s="2">
        <f t="shared" si="167"/>
        <v>0.99860961108319912</v>
      </c>
      <c r="FU133" s="2">
        <f t="shared" si="167"/>
        <v>0.99843302377014176</v>
      </c>
      <c r="FW133" s="2">
        <f t="shared" si="157"/>
        <v>3.6987070407029086E-6</v>
      </c>
      <c r="FX133" s="2">
        <f t="shared" si="157"/>
        <v>1.9990723904334158E-2</v>
      </c>
      <c r="FY133" s="2">
        <f t="shared" si="157"/>
        <v>2.3495074432865613E-2</v>
      </c>
      <c r="FZ133" s="2">
        <f t="shared" si="157"/>
        <v>2.4560082310516179E-2</v>
      </c>
      <c r="GA133" s="2">
        <f t="shared" si="157"/>
        <v>2.9601953535778425E-2</v>
      </c>
      <c r="GB133" s="2">
        <f t="shared" si="157"/>
        <v>2.9538421609415385E-2</v>
      </c>
      <c r="GC133" s="2">
        <f t="shared" si="157"/>
        <v>3.2903727959617587E-2</v>
      </c>
      <c r="GD133" s="2">
        <f t="shared" si="157"/>
        <v>4.7730434847777198E-2</v>
      </c>
      <c r="GE133" s="2">
        <f t="shared" si="157"/>
        <v>6.2849149155593975E-2</v>
      </c>
      <c r="GF133" s="2">
        <f t="shared" si="157"/>
        <v>6.0259657464218928E-2</v>
      </c>
      <c r="GG133" s="2">
        <f t="shared" si="157"/>
        <v>4.655348763561757E-2</v>
      </c>
      <c r="GH133" s="2">
        <f t="shared" si="157"/>
        <v>3.3746464572442257E-2</v>
      </c>
      <c r="GI133" s="2">
        <f t="shared" si="157"/>
        <v>3.0153764505203989E-2</v>
      </c>
      <c r="GJ133" s="2">
        <f t="shared" si="157"/>
        <v>2.6832093510576631E-2</v>
      </c>
      <c r="GK133" s="2">
        <f t="shared" si="157"/>
        <v>2.3030695262970063E-2</v>
      </c>
      <c r="GM133" s="81">
        <f t="shared" si="158"/>
        <v>6.2013319454210902E-25</v>
      </c>
      <c r="GN133" s="81">
        <f t="shared" si="158"/>
        <v>5.3776079289846468E-76</v>
      </c>
      <c r="GO133" s="81">
        <f t="shared" si="158"/>
        <v>1.3033644279333341E-101</v>
      </c>
      <c r="GP133" s="81">
        <f t="shared" si="158"/>
        <v>9.7923278614118213E-141</v>
      </c>
      <c r="GQ133" s="81">
        <f t="shared" si="158"/>
        <v>1.4586461493486774E-154</v>
      </c>
      <c r="GR133" s="81">
        <f t="shared" si="158"/>
        <v>1.3763221887797046E-156</v>
      </c>
      <c r="GS133" s="81">
        <f t="shared" si="158"/>
        <v>1.0063353784698682E-176</v>
      </c>
      <c r="GT133" s="81">
        <f t="shared" si="158"/>
        <v>3.6582221194562347E-206</v>
      </c>
      <c r="GU133" s="81">
        <f t="shared" si="158"/>
        <v>4.976865714685715E-204</v>
      </c>
      <c r="GV133" s="81">
        <f t="shared" si="158"/>
        <v>4.6139126018973659E-207</v>
      </c>
      <c r="GW133" s="81">
        <f t="shared" si="158"/>
        <v>8.3015613591006022E-199</v>
      </c>
      <c r="GX133" s="81">
        <f t="shared" si="158"/>
        <v>2.3388042938124837E-170</v>
      </c>
      <c r="GY133" s="81">
        <f t="shared" si="158"/>
        <v>1.8596076287564785E-154</v>
      </c>
      <c r="GZ133" s="81">
        <f t="shared" si="158"/>
        <v>5.0591770128939764E-176</v>
      </c>
      <c r="HA133" s="81">
        <f t="shared" si="158"/>
        <v>1.1104936683230874E-215</v>
      </c>
      <c r="HC133" s="81">
        <f t="shared" si="154"/>
        <v>3.8015917687120059E-19</v>
      </c>
      <c r="HD133" s="81">
        <f t="shared" si="154"/>
        <v>5.3200590067507679E-24</v>
      </c>
      <c r="HE133" s="81">
        <f t="shared" si="154"/>
        <v>2.2530544125977318E-35</v>
      </c>
      <c r="HF133" s="81">
        <f t="shared" si="154"/>
        <v>2.2125409608226853E-39</v>
      </c>
      <c r="HG133" s="81">
        <f t="shared" si="154"/>
        <v>3.455787557773635E-48</v>
      </c>
      <c r="HH133" s="81">
        <f t="shared" si="154"/>
        <v>7.1408860369955015E-50</v>
      </c>
      <c r="HI133" s="81">
        <f t="shared" si="154"/>
        <v>8.060229423661802E-65</v>
      </c>
      <c r="HJ133" s="81">
        <f t="shared" si="154"/>
        <v>4.7616021443592277E-71</v>
      </c>
      <c r="HK133" s="81">
        <f t="shared" si="154"/>
        <v>3.8528050570790656E-95</v>
      </c>
      <c r="HL133" s="81">
        <f t="shared" si="162"/>
        <v>2.8321931168576119E-94</v>
      </c>
      <c r="HM133" s="81">
        <f t="shared" si="162"/>
        <v>1.6741953581036207E-75</v>
      </c>
      <c r="HN133" s="81">
        <f t="shared" si="162"/>
        <v>5.8241463151699525E-61</v>
      </c>
      <c r="HO133" s="81">
        <f t="shared" si="162"/>
        <v>2.3026848003294049E-53</v>
      </c>
      <c r="HP133" s="81">
        <f t="shared" si="162"/>
        <v>5.6683585015321645E-62</v>
      </c>
      <c r="HQ133" s="81">
        <f t="shared" si="162"/>
        <v>9.4748658206407637E-85</v>
      </c>
      <c r="HS133" s="81">
        <f t="shared" si="159"/>
        <v>2.8030926124312E-3</v>
      </c>
      <c r="HT133" s="81">
        <f t="shared" si="159"/>
        <v>2.6227682482143466E-2</v>
      </c>
      <c r="HU133" s="81">
        <f t="shared" si="159"/>
        <v>2.3943049222967732E-2</v>
      </c>
      <c r="HV133" s="81">
        <f t="shared" si="159"/>
        <v>3.3713015805847443E-2</v>
      </c>
      <c r="HW133" s="81">
        <f t="shared" si="159"/>
        <v>6.5003255364549331E-2</v>
      </c>
      <c r="HX133" s="81">
        <f t="shared" si="159"/>
        <v>6.1500937955556348E-2</v>
      </c>
      <c r="HY133" s="81">
        <f t="shared" si="159"/>
        <v>9.2224526026380552E-2</v>
      </c>
      <c r="HZ133" s="81">
        <f t="shared" si="159"/>
        <v>0.37699862102004633</v>
      </c>
      <c r="IA133" s="81">
        <f t="shared" si="159"/>
        <v>0.55191624303070741</v>
      </c>
      <c r="IB133" s="81">
        <f t="shared" si="159"/>
        <v>0.55085883426171045</v>
      </c>
      <c r="IC133" s="81">
        <f t="shared" si="159"/>
        <v>0.39580934296326925</v>
      </c>
      <c r="ID133" s="81">
        <f t="shared" si="159"/>
        <v>0.12582933436775678</v>
      </c>
      <c r="IE133" s="81">
        <f t="shared" si="159"/>
        <v>6.1972609257655645E-2</v>
      </c>
      <c r="IF133" s="81">
        <f t="shared" si="159"/>
        <v>6.3042106057889999E-2</v>
      </c>
      <c r="IG133" s="81">
        <f t="shared" si="159"/>
        <v>0.13341048091799673</v>
      </c>
      <c r="II133" s="81">
        <f t="shared" si="160"/>
        <v>7.6781539447153477E-53</v>
      </c>
      <c r="IJ133" s="81">
        <f t="shared" si="160"/>
        <v>3.1413999797300016E-28</v>
      </c>
      <c r="IK133" s="81">
        <f t="shared" si="160"/>
        <v>3.4636468163970717E-29</v>
      </c>
      <c r="IL133" s="81">
        <f t="shared" si="160"/>
        <v>1.0805087588257154E-27</v>
      </c>
      <c r="IM133" s="81">
        <f t="shared" si="160"/>
        <v>3.3086461162471624E-28</v>
      </c>
      <c r="IN133" s="81">
        <f t="shared" si="160"/>
        <v>4.257860213910746E-28</v>
      </c>
      <c r="IO133" s="81">
        <f t="shared" si="160"/>
        <v>1.2074138780658554E-27</v>
      </c>
      <c r="IP133" s="81">
        <f t="shared" si="160"/>
        <v>5.0116970620865978E-23</v>
      </c>
      <c r="IQ133" s="81">
        <f t="shared" si="160"/>
        <v>3.471277253946514E-20</v>
      </c>
      <c r="IR133" s="81">
        <f t="shared" si="160"/>
        <v>1.5810442493949597E-19</v>
      </c>
      <c r="IS133" s="81">
        <f t="shared" si="160"/>
        <v>2.0232759436613292E-21</v>
      </c>
      <c r="IT133" s="81">
        <f t="shared" si="160"/>
        <v>2.4984647524317162E-25</v>
      </c>
      <c r="IU133" s="81">
        <f t="shared" si="160"/>
        <v>8.3588754703665465E-25</v>
      </c>
      <c r="IV133" s="81">
        <f t="shared" si="160"/>
        <v>6.4285725664193184E-29</v>
      </c>
      <c r="IW133" s="81">
        <f t="shared" si="160"/>
        <v>2.0534646866907147E-12</v>
      </c>
      <c r="IY133" s="81">
        <f t="shared" si="161"/>
        <v>2.8030926124312005E-3</v>
      </c>
      <c r="IZ133" s="81">
        <f t="shared" si="161"/>
        <v>2.6227682482143466E-2</v>
      </c>
      <c r="JA133" s="81">
        <f t="shared" si="161"/>
        <v>2.3943049222967732E-2</v>
      </c>
      <c r="JB133" s="81">
        <f t="shared" si="161"/>
        <v>3.3713015805847443E-2</v>
      </c>
      <c r="JC133" s="81">
        <f t="shared" si="161"/>
        <v>6.5003255364549331E-2</v>
      </c>
      <c r="JD133" s="81">
        <f t="shared" si="161"/>
        <v>6.1500937955556348E-2</v>
      </c>
      <c r="JE133" s="81">
        <f t="shared" si="161"/>
        <v>9.2224526026380552E-2</v>
      </c>
      <c r="JF133" s="81">
        <f t="shared" si="161"/>
        <v>0.37699862102004633</v>
      </c>
      <c r="JG133" s="81">
        <f t="shared" si="161"/>
        <v>0.55191624303070741</v>
      </c>
      <c r="JH133" s="81">
        <f t="shared" si="161"/>
        <v>0.55085883426171045</v>
      </c>
      <c r="JI133" s="81">
        <f t="shared" si="161"/>
        <v>0.39580934296326925</v>
      </c>
      <c r="JJ133" s="81">
        <f t="shared" si="161"/>
        <v>0.12582933436775678</v>
      </c>
      <c r="JK133" s="81">
        <f t="shared" si="161"/>
        <v>6.1972609257655645E-2</v>
      </c>
      <c r="JL133" s="81">
        <f t="shared" si="161"/>
        <v>6.3042106057889999E-2</v>
      </c>
      <c r="JM133" s="81">
        <f t="shared" si="161"/>
        <v>0.1334104809200502</v>
      </c>
    </row>
    <row r="134" spans="2:273" x14ac:dyDescent="0.25">
      <c r="B134" s="2">
        <v>107</v>
      </c>
      <c r="C134" s="37">
        <v>0.31200600000000001</v>
      </c>
      <c r="D134" s="37">
        <v>0.30915500000000001</v>
      </c>
      <c r="E134" s="37">
        <v>0.30318099999999998</v>
      </c>
      <c r="F134" s="37">
        <v>0.30243100000000001</v>
      </c>
      <c r="G134" s="37">
        <v>0.30804599999999999</v>
      </c>
      <c r="H134" s="37">
        <v>0.305668</v>
      </c>
      <c r="I134" s="37">
        <v>0.31492500000000001</v>
      </c>
      <c r="J134" s="37">
        <v>0.33556200000000003</v>
      </c>
      <c r="K134" s="37">
        <v>0.335592</v>
      </c>
      <c r="L134" s="37">
        <v>0.33787699999999998</v>
      </c>
      <c r="M134" s="37">
        <v>0.35175499999999998</v>
      </c>
      <c r="N134" s="37">
        <v>0.33846100000000001</v>
      </c>
      <c r="O134" s="37">
        <v>0.327488</v>
      </c>
      <c r="P134" s="37">
        <v>0.35392800000000002</v>
      </c>
      <c r="Q134" s="37">
        <v>0.44132500000000002</v>
      </c>
      <c r="S134" s="4">
        <f t="shared" si="163"/>
        <v>0.31382931816451554</v>
      </c>
      <c r="T134" s="4">
        <f t="shared" si="163"/>
        <v>0.3076663260543957</v>
      </c>
      <c r="U134" s="4">
        <f t="shared" si="163"/>
        <v>0.30460157327335929</v>
      </c>
      <c r="V134" s="4">
        <f t="shared" si="163"/>
        <v>0.30436418056010178</v>
      </c>
      <c r="W134" s="4">
        <f t="shared" si="163"/>
        <v>0.30395654641400743</v>
      </c>
      <c r="X134" s="4">
        <f t="shared" si="163"/>
        <v>0.30353420282098159</v>
      </c>
      <c r="Y134" s="4">
        <f t="shared" si="163"/>
        <v>0.30948731201560853</v>
      </c>
      <c r="Z134" s="4">
        <f t="shared" si="163"/>
        <v>0.3392603710190773</v>
      </c>
      <c r="AA134" s="4">
        <f t="shared" si="163"/>
        <v>0.33114134075344476</v>
      </c>
      <c r="AB134" s="4">
        <f t="shared" si="163"/>
        <v>0.34029206185987243</v>
      </c>
      <c r="AC134" s="4">
        <f t="shared" si="163"/>
        <v>0.35678133759403036</v>
      </c>
      <c r="AD134" s="4">
        <f t="shared" si="163"/>
        <v>0.33165800082643798</v>
      </c>
      <c r="AE134" s="4">
        <f t="shared" si="163"/>
        <v>0.32767251145604348</v>
      </c>
      <c r="AF134" s="4">
        <f t="shared" si="163"/>
        <v>0.35421050338987037</v>
      </c>
      <c r="AG134" s="4">
        <f t="shared" si="163"/>
        <v>0.44042943872619716</v>
      </c>
      <c r="AI134" s="4">
        <f t="shared" si="164"/>
        <v>-1.8233181645155305E-3</v>
      </c>
      <c r="AJ134" s="4">
        <f t="shared" si="164"/>
        <v>1.488673945604313E-3</v>
      </c>
      <c r="AK134" s="4">
        <f t="shared" si="164"/>
        <v>-1.4205732733593157E-3</v>
      </c>
      <c r="AL134" s="4">
        <f t="shared" si="164"/>
        <v>-1.9331805601017771E-3</v>
      </c>
      <c r="AM134" s="4">
        <f t="shared" si="164"/>
        <v>4.0894535859925529E-3</v>
      </c>
      <c r="AN134" s="4">
        <f t="shared" si="164"/>
        <v>2.133797179018404E-3</v>
      </c>
      <c r="AO134" s="4">
        <f t="shared" si="164"/>
        <v>5.4376879843914816E-3</v>
      </c>
      <c r="AP134" s="4">
        <f t="shared" si="164"/>
        <v>-3.6983710190772734E-3</v>
      </c>
      <c r="AQ134" s="4">
        <f t="shared" si="164"/>
        <v>4.4506592465552441E-3</v>
      </c>
      <c r="AR134" s="4">
        <f t="shared" si="164"/>
        <v>-2.4150618598724471E-3</v>
      </c>
      <c r="AS134" s="4">
        <f t="shared" si="164"/>
        <v>-5.0263375940303723E-3</v>
      </c>
      <c r="AT134" s="4">
        <f t="shared" si="164"/>
        <v>6.8029991735620299E-3</v>
      </c>
      <c r="AU134" s="4">
        <f t="shared" si="164"/>
        <v>-1.8451145604347907E-4</v>
      </c>
      <c r="AV134" s="4">
        <f t="shared" si="164"/>
        <v>-2.8250338987034773E-4</v>
      </c>
      <c r="AW134" s="4">
        <f t="shared" si="164"/>
        <v>8.9556127380285844E-4</v>
      </c>
      <c r="AY134" s="2">
        <f t="shared" si="155"/>
        <v>0.31382931816451554</v>
      </c>
      <c r="AZ134" s="2">
        <f t="shared" si="155"/>
        <v>0.30588599441128134</v>
      </c>
      <c r="BA134" s="2">
        <f t="shared" si="155"/>
        <v>0.30110160794782898</v>
      </c>
      <c r="BB134" s="2">
        <f t="shared" si="155"/>
        <v>0.29857348693168873</v>
      </c>
      <c r="BC134" s="2">
        <f t="shared" si="155"/>
        <v>0.29096416070651299</v>
      </c>
      <c r="BD134" s="2">
        <f t="shared" si="155"/>
        <v>0.2889426521243324</v>
      </c>
      <c r="BE134" s="2">
        <f t="shared" si="155"/>
        <v>0.2872279513538189</v>
      </c>
      <c r="BF134" s="2">
        <f t="shared" si="155"/>
        <v>0.28550562343126284</v>
      </c>
      <c r="BG134" s="2">
        <f t="shared" si="155"/>
        <v>0.28566795537047951</v>
      </c>
      <c r="BH134" s="2">
        <f t="shared" si="155"/>
        <v>0.29380550989891313</v>
      </c>
      <c r="BI134" s="2">
        <f t="shared" si="155"/>
        <v>0.28921394537436002</v>
      </c>
      <c r="BJ134" s="2">
        <f t="shared" si="155"/>
        <v>0.28930465713837328</v>
      </c>
      <c r="BK134" s="2">
        <f t="shared" si="155"/>
        <v>0.30007550548517969</v>
      </c>
      <c r="BL134" s="2">
        <f t="shared" si="155"/>
        <v>0.31035059020966943</v>
      </c>
      <c r="BM134" s="2">
        <f t="shared" si="155"/>
        <v>0.31831587769851888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0.31200600000000001</v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>
        <f t="shared" si="111"/>
        <v>0.31200600000000001</v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0.45202069999999978</v>
      </c>
      <c r="DL134" s="2">
        <f t="shared" si="165"/>
        <v>0.38503690420168069</v>
      </c>
      <c r="DM134" s="2">
        <f t="shared" si="165"/>
        <v>0.38996655798319318</v>
      </c>
      <c r="DN134" s="2">
        <f t="shared" si="165"/>
        <v>0.3869135193277311</v>
      </c>
      <c r="DO134" s="2">
        <f t="shared" si="165"/>
        <v>0.39561789026292349</v>
      </c>
      <c r="DP134" s="2">
        <f t="shared" si="165"/>
        <v>0.38142913766233777</v>
      </c>
      <c r="DQ134" s="2">
        <f t="shared" si="165"/>
        <v>0.3728828297937356</v>
      </c>
      <c r="DR134" s="2">
        <f t="shared" si="165"/>
        <v>0.38270291129032252</v>
      </c>
      <c r="DS134" s="2">
        <f t="shared" si="165"/>
        <v>0.3711472463343109</v>
      </c>
      <c r="DT134" s="2">
        <f t="shared" si="165"/>
        <v>0.36910418548387092</v>
      </c>
      <c r="DU134" s="2">
        <f t="shared" si="165"/>
        <v>0.37431432478005866</v>
      </c>
      <c r="DV134" s="2">
        <f t="shared" si="165"/>
        <v>0.38063511218805701</v>
      </c>
      <c r="DW134" s="2">
        <f t="shared" si="165"/>
        <v>0.37736331662210337</v>
      </c>
      <c r="DX134" s="2">
        <f t="shared" si="165"/>
        <v>0.38542592620320859</v>
      </c>
      <c r="DY134" s="2">
        <f t="shared" si="165"/>
        <v>0.3896671622103387</v>
      </c>
      <c r="EA134" s="2">
        <f t="shared" si="153"/>
        <v>0.3138180319683187</v>
      </c>
      <c r="EB134" s="2">
        <f t="shared" si="153"/>
        <v>0.30578028338668134</v>
      </c>
      <c r="EC134" s="2">
        <f t="shared" si="153"/>
        <v>0.30097387337101222</v>
      </c>
      <c r="ED134" s="2">
        <f t="shared" si="153"/>
        <v>0.29844756774899667</v>
      </c>
      <c r="EE134" s="2">
        <f t="shared" si="152"/>
        <v>0.29083511275655854</v>
      </c>
      <c r="EF134" s="2">
        <f t="shared" si="152"/>
        <v>0.28882027735370031</v>
      </c>
      <c r="EG134" s="2">
        <f t="shared" si="152"/>
        <v>0.28712357232913838</v>
      </c>
      <c r="EH134" s="2">
        <f t="shared" si="152"/>
        <v>0.28540785133666008</v>
      </c>
      <c r="EI134" s="2">
        <f t="shared" si="152"/>
        <v>0.28557076129113401</v>
      </c>
      <c r="EJ134" s="2">
        <f t="shared" si="152"/>
        <v>0.29379016844305128</v>
      </c>
      <c r="EK134" s="2">
        <f t="shared" si="152"/>
        <v>0.28911728903938017</v>
      </c>
      <c r="EL134" s="2">
        <f t="shared" si="152"/>
        <v>0.28919727589692928</v>
      </c>
      <c r="EM134" s="2">
        <f t="shared" si="136"/>
        <v>0.29998649488405033</v>
      </c>
      <c r="EN134" s="2">
        <f t="shared" si="136"/>
        <v>0.310265351146503</v>
      </c>
      <c r="EO134" s="2">
        <f t="shared" si="136"/>
        <v>0.31823669783031339</v>
      </c>
      <c r="EQ134" s="2">
        <f t="shared" si="166"/>
        <v>0.3138180319683187</v>
      </c>
      <c r="ER134" s="2">
        <f t="shared" si="166"/>
        <v>0.30574630359278554</v>
      </c>
      <c r="ES134" s="2">
        <f t="shared" si="166"/>
        <v>0.30111799715460358</v>
      </c>
      <c r="ET134" s="2">
        <f t="shared" si="166"/>
        <v>0.29855716436353458</v>
      </c>
      <c r="EU134" s="2">
        <f t="shared" si="166"/>
        <v>0.29108019558807258</v>
      </c>
      <c r="EV134" s="2">
        <f t="shared" si="166"/>
        <v>0.28902892804678992</v>
      </c>
      <c r="EW134" s="2">
        <f t="shared" si="166"/>
        <v>0.28719235144496691</v>
      </c>
      <c r="EX134" s="2">
        <f t="shared" si="166"/>
        <v>0.28541942437704748</v>
      </c>
      <c r="EY134" s="2">
        <f t="shared" si="166"/>
        <v>0.2857137514110627</v>
      </c>
      <c r="EZ134" s="2">
        <f t="shared" si="166"/>
        <v>0.29294590652900093</v>
      </c>
      <c r="FA134" s="2">
        <f t="shared" si="166"/>
        <v>0.28936676318315341</v>
      </c>
      <c r="FB134" s="2">
        <f t="shared" si="166"/>
        <v>0.28936932427398271</v>
      </c>
      <c r="FC134" s="2">
        <f t="shared" si="166"/>
        <v>0.2999623976136136</v>
      </c>
      <c r="FD134" s="2">
        <f t="shared" si="166"/>
        <v>0.30992185132100347</v>
      </c>
      <c r="FE134" s="2">
        <f t="shared" si="166"/>
        <v>0.31732723494416493</v>
      </c>
      <c r="FG134" s="2">
        <f t="shared" si="167"/>
        <v>0.99991833590221135</v>
      </c>
      <c r="FH134" s="2">
        <f t="shared" si="167"/>
        <v>0.99865683893384838</v>
      </c>
      <c r="FI134" s="2">
        <f t="shared" si="167"/>
        <v>0.9986062890318077</v>
      </c>
      <c r="FJ134" s="2">
        <f t="shared" si="167"/>
        <v>0.99860991980630442</v>
      </c>
      <c r="FK134" s="2">
        <f t="shared" si="167"/>
        <v>0.9988441255939573</v>
      </c>
      <c r="FL134" s="2">
        <f t="shared" si="167"/>
        <v>0.99875134899255213</v>
      </c>
      <c r="FM134" s="2">
        <f t="shared" si="167"/>
        <v>0.99881172654767547</v>
      </c>
      <c r="FN134" s="2">
        <f t="shared" si="167"/>
        <v>0.99900129367815349</v>
      </c>
      <c r="FO134" s="2">
        <f t="shared" si="167"/>
        <v>0.99897869572098563</v>
      </c>
      <c r="FP134" s="2">
        <f t="shared" si="167"/>
        <v>0.99905990572178871</v>
      </c>
      <c r="FQ134" s="2">
        <f t="shared" si="167"/>
        <v>0.99901429791670415</v>
      </c>
      <c r="FR134" s="2">
        <f t="shared" si="167"/>
        <v>0.99889503376234257</v>
      </c>
      <c r="FS134" s="2">
        <f t="shared" si="167"/>
        <v>0.99883938090570201</v>
      </c>
      <c r="FT134" s="2">
        <f t="shared" si="167"/>
        <v>0.99873179508584131</v>
      </c>
      <c r="FU134" s="2">
        <f t="shared" si="167"/>
        <v>0.99857070362636979</v>
      </c>
      <c r="FW134" s="2">
        <f t="shared" si="157"/>
        <v>4.0555501768509093E-6</v>
      </c>
      <c r="FX134" s="2">
        <f t="shared" si="157"/>
        <v>2.1877199011077528E-2</v>
      </c>
      <c r="FY134" s="2">
        <f t="shared" si="157"/>
        <v>2.5703572939724941E-2</v>
      </c>
      <c r="FZ134" s="2">
        <f t="shared" si="157"/>
        <v>2.6865935580434586E-2</v>
      </c>
      <c r="GA134" s="2">
        <f t="shared" si="157"/>
        <v>3.2365462696024916E-2</v>
      </c>
      <c r="GB134" s="2">
        <f t="shared" si="157"/>
        <v>3.229619710039229E-2</v>
      </c>
      <c r="GC134" s="2">
        <f t="shared" si="157"/>
        <v>3.5964052670551333E-2</v>
      </c>
      <c r="GD134" s="2">
        <f t="shared" si="157"/>
        <v>5.2095484198147211E-2</v>
      </c>
      <c r="GE134" s="2">
        <f t="shared" si="157"/>
        <v>6.8497382845598143E-2</v>
      </c>
      <c r="GF134" s="2">
        <f t="shared" si="157"/>
        <v>6.5691487089905215E-2</v>
      </c>
      <c r="GG134" s="2">
        <f t="shared" si="157"/>
        <v>5.0816646438348968E-2</v>
      </c>
      <c r="GH134" s="2">
        <f t="shared" si="157"/>
        <v>3.6882181666258181E-2</v>
      </c>
      <c r="GI134" s="2">
        <f t="shared" si="157"/>
        <v>3.2967038236710752E-2</v>
      </c>
      <c r="GJ134" s="2">
        <f t="shared" si="157"/>
        <v>2.9344840151950831E-2</v>
      </c>
      <c r="GK134" s="2">
        <f t="shared" si="157"/>
        <v>2.5196669208390973E-2</v>
      </c>
      <c r="GM134" s="81">
        <f t="shared" si="158"/>
        <v>1.1352826441733483E-25</v>
      </c>
      <c r="GN134" s="81">
        <f t="shared" si="158"/>
        <v>4.7608678287882323E-79</v>
      </c>
      <c r="GO134" s="81">
        <f t="shared" si="158"/>
        <v>1.2163306452223627E-105</v>
      </c>
      <c r="GP134" s="81">
        <f t="shared" si="158"/>
        <v>3.0827789213285112E-146</v>
      </c>
      <c r="GQ134" s="81">
        <f t="shared" si="158"/>
        <v>2.2828547976846994E-160</v>
      </c>
      <c r="GR134" s="81">
        <f t="shared" si="158"/>
        <v>1.4583276111930944E-162</v>
      </c>
      <c r="GS134" s="81">
        <f t="shared" si="158"/>
        <v>2.3363883951468567E-183</v>
      </c>
      <c r="GT134" s="81">
        <f t="shared" si="158"/>
        <v>1.2905039862913808E-213</v>
      </c>
      <c r="GU134" s="81">
        <f t="shared" si="158"/>
        <v>2.5965202488114009E-211</v>
      </c>
      <c r="GV134" s="81">
        <f t="shared" si="158"/>
        <v>1.904805942761732E-214</v>
      </c>
      <c r="GW134" s="81">
        <f t="shared" si="158"/>
        <v>5.7273861086718398E-206</v>
      </c>
      <c r="GX134" s="81">
        <f t="shared" si="158"/>
        <v>1.0902959300171536E-176</v>
      </c>
      <c r="GY134" s="81">
        <f t="shared" si="158"/>
        <v>2.0177717075839988E-160</v>
      </c>
      <c r="GZ134" s="81">
        <f t="shared" si="158"/>
        <v>8.4697659930938528E-183</v>
      </c>
      <c r="HA134" s="81">
        <f t="shared" si="158"/>
        <v>1.490638707153444E-223</v>
      </c>
      <c r="HC134" s="81">
        <f t="shared" si="154"/>
        <v>4.4060036473735197E-20</v>
      </c>
      <c r="HD134" s="81">
        <f t="shared" si="154"/>
        <v>8.3929513019911488E-26</v>
      </c>
      <c r="HE134" s="81">
        <f t="shared" si="154"/>
        <v>6.2005039214603057E-38</v>
      </c>
      <c r="HF134" s="81">
        <f t="shared" si="154"/>
        <v>3.8319931730625376E-42</v>
      </c>
      <c r="HG134" s="81">
        <f t="shared" si="154"/>
        <v>2.5364581097961504E-51</v>
      </c>
      <c r="HH134" s="81">
        <f t="shared" si="154"/>
        <v>3.3396735490009366E-53</v>
      </c>
      <c r="HI134" s="81">
        <f t="shared" si="154"/>
        <v>5.0116430310001878E-69</v>
      </c>
      <c r="HJ134" s="81">
        <f t="shared" si="154"/>
        <v>2.7489788205695626E-75</v>
      </c>
      <c r="HK134" s="81">
        <f t="shared" si="154"/>
        <v>1.1142312059394112E-100</v>
      </c>
      <c r="HL134" s="81">
        <f t="shared" si="162"/>
        <v>1.0576579525222122E-99</v>
      </c>
      <c r="HM134" s="81">
        <f t="shared" si="162"/>
        <v>5.8158495997784926E-80</v>
      </c>
      <c r="HN134" s="81">
        <f t="shared" si="162"/>
        <v>7.8771225719848284E-65</v>
      </c>
      <c r="HO134" s="81">
        <f t="shared" si="162"/>
        <v>4.9433586483004021E-57</v>
      </c>
      <c r="HP134" s="81">
        <f t="shared" si="162"/>
        <v>3.2090331439937047E-66</v>
      </c>
      <c r="HQ134" s="81">
        <f t="shared" si="162"/>
        <v>4.0334446347291853E-90</v>
      </c>
      <c r="HS134" s="81">
        <f t="shared" si="159"/>
        <v>3.7863775680380914E-3</v>
      </c>
      <c r="HT134" s="81">
        <f t="shared" si="159"/>
        <v>4.4710358099474913E-2</v>
      </c>
      <c r="HU134" s="81">
        <f t="shared" si="159"/>
        <v>4.2456100654418141E-2</v>
      </c>
      <c r="HV134" s="81">
        <f t="shared" si="159"/>
        <v>5.7690207581782747E-2</v>
      </c>
      <c r="HW134" s="81">
        <f t="shared" si="159"/>
        <v>0.10841642632803368</v>
      </c>
      <c r="HX134" s="81">
        <f t="shared" si="159"/>
        <v>0.102977571042428</v>
      </c>
      <c r="HY134" s="81">
        <f t="shared" si="159"/>
        <v>0.1500188918822857</v>
      </c>
      <c r="HZ134" s="81">
        <f t="shared" si="159"/>
        <v>0.48404133905168661</v>
      </c>
      <c r="IA134" s="81">
        <f t="shared" si="159"/>
        <v>0.51582761345196837</v>
      </c>
      <c r="IB134" s="81">
        <f t="shared" si="159"/>
        <v>0.52369388439383924</v>
      </c>
      <c r="IC134" s="81">
        <f t="shared" si="159"/>
        <v>0.49483414260535313</v>
      </c>
      <c r="ID134" s="81">
        <f t="shared" si="159"/>
        <v>0.1945592818530755</v>
      </c>
      <c r="IE134" s="81">
        <f t="shared" si="159"/>
        <v>0.1007543314571628</v>
      </c>
      <c r="IF134" s="81">
        <f t="shared" si="159"/>
        <v>9.5402896345780475E-2</v>
      </c>
      <c r="IG134" s="81">
        <f t="shared" si="159"/>
        <v>0.17455969186392725</v>
      </c>
      <c r="II134" s="81">
        <f t="shared" si="160"/>
        <v>4.3081790587896253E-52</v>
      </c>
      <c r="IJ134" s="81">
        <f t="shared" si="160"/>
        <v>5.4963286045609792E-27</v>
      </c>
      <c r="IK134" s="81">
        <f t="shared" si="160"/>
        <v>7.6426389502764525E-28</v>
      </c>
      <c r="IL134" s="81">
        <f t="shared" si="160"/>
        <v>2.0915632963516947E-26</v>
      </c>
      <c r="IM134" s="81">
        <f t="shared" si="160"/>
        <v>7.9961580829475848E-27</v>
      </c>
      <c r="IN134" s="81">
        <f t="shared" si="160"/>
        <v>1.0136783479234175E-26</v>
      </c>
      <c r="IO134" s="81">
        <f t="shared" si="160"/>
        <v>3.0141667041063696E-26</v>
      </c>
      <c r="IP134" s="81">
        <f t="shared" si="160"/>
        <v>9.9548228883991316E-22</v>
      </c>
      <c r="IQ134" s="81">
        <f t="shared" si="160"/>
        <v>6.1331101398689969E-19</v>
      </c>
      <c r="IR134" s="81">
        <f t="shared" si="160"/>
        <v>2.4165510958624292E-18</v>
      </c>
      <c r="IS134" s="81">
        <f t="shared" si="160"/>
        <v>3.1441265455284874E-20</v>
      </c>
      <c r="IT134" s="81">
        <f t="shared" si="160"/>
        <v>4.8014302493845367E-24</v>
      </c>
      <c r="IU134" s="81">
        <f t="shared" si="160"/>
        <v>1.3683180235304383E-23</v>
      </c>
      <c r="IV134" s="81">
        <f t="shared" si="160"/>
        <v>1.5440206826415776E-27</v>
      </c>
      <c r="IW134" s="81">
        <f t="shared" si="160"/>
        <v>6.9825414896135526E-12</v>
      </c>
      <c r="IY134" s="81">
        <f t="shared" si="161"/>
        <v>3.7863775680380914E-3</v>
      </c>
      <c r="IZ134" s="81">
        <f t="shared" si="161"/>
        <v>4.4710358099474913E-2</v>
      </c>
      <c r="JA134" s="81">
        <f t="shared" si="161"/>
        <v>4.2456100654418141E-2</v>
      </c>
      <c r="JB134" s="81">
        <f t="shared" si="161"/>
        <v>5.7690207581782747E-2</v>
      </c>
      <c r="JC134" s="81">
        <f t="shared" si="161"/>
        <v>0.10841642632803368</v>
      </c>
      <c r="JD134" s="81">
        <f t="shared" si="161"/>
        <v>0.102977571042428</v>
      </c>
      <c r="JE134" s="81">
        <f t="shared" si="161"/>
        <v>0.1500188918822857</v>
      </c>
      <c r="JF134" s="81">
        <f t="shared" si="161"/>
        <v>0.48404133905168661</v>
      </c>
      <c r="JG134" s="81">
        <f t="shared" si="161"/>
        <v>0.51582761345196837</v>
      </c>
      <c r="JH134" s="81">
        <f t="shared" si="161"/>
        <v>0.52369388439383924</v>
      </c>
      <c r="JI134" s="81">
        <f t="shared" si="161"/>
        <v>0.49483414260535313</v>
      </c>
      <c r="JJ134" s="81">
        <f t="shared" si="161"/>
        <v>0.1945592818530755</v>
      </c>
      <c r="JK134" s="81">
        <f t="shared" si="161"/>
        <v>0.1007543314571628</v>
      </c>
      <c r="JL134" s="81">
        <f t="shared" si="161"/>
        <v>9.5402896345780475E-2</v>
      </c>
      <c r="JM134" s="81">
        <f t="shared" si="161"/>
        <v>0.17455969187090981</v>
      </c>
    </row>
    <row r="135" spans="2:273" x14ac:dyDescent="0.25">
      <c r="B135" s="2">
        <v>108</v>
      </c>
      <c r="C135" s="37">
        <v>0.31209500000000001</v>
      </c>
      <c r="D135" s="37">
        <v>0.31020300000000001</v>
      </c>
      <c r="E135" s="37">
        <v>0.30521799999999999</v>
      </c>
      <c r="F135" s="37">
        <v>0.30652200000000002</v>
      </c>
      <c r="G135" s="37">
        <v>0.31109300000000001</v>
      </c>
      <c r="H135" s="37">
        <v>0.310641</v>
      </c>
      <c r="I135" s="37">
        <v>0.318662</v>
      </c>
      <c r="J135" s="37">
        <v>0.33443600000000001</v>
      </c>
      <c r="K135" s="37">
        <v>0.32147399999999998</v>
      </c>
      <c r="L135" s="37">
        <v>0.32309700000000002</v>
      </c>
      <c r="M135" s="37">
        <v>0.34712799999999999</v>
      </c>
      <c r="N135" s="37">
        <v>0.34764</v>
      </c>
      <c r="O135" s="37">
        <v>0.33743699999999999</v>
      </c>
      <c r="P135" s="37">
        <v>0.369257</v>
      </c>
      <c r="Q135" s="37">
        <v>0.47133399999999998</v>
      </c>
      <c r="S135" s="4">
        <f t="shared" si="163"/>
        <v>0.31349937267406897</v>
      </c>
      <c r="T135" s="4">
        <f t="shared" si="163"/>
        <v>0.30819623177485694</v>
      </c>
      <c r="U135" s="4">
        <f t="shared" si="163"/>
        <v>0.30614326328051589</v>
      </c>
      <c r="V135" s="4">
        <f t="shared" si="163"/>
        <v>0.30687871838228781</v>
      </c>
      <c r="W135" s="4">
        <f t="shared" si="163"/>
        <v>0.30910913578997173</v>
      </c>
      <c r="X135" s="4">
        <f t="shared" si="163"/>
        <v>0.30950117138875172</v>
      </c>
      <c r="Y135" s="4">
        <f t="shared" si="163"/>
        <v>0.31743994639685347</v>
      </c>
      <c r="Z135" s="4">
        <f t="shared" si="163"/>
        <v>0.33696437237189059</v>
      </c>
      <c r="AA135" s="4">
        <f t="shared" si="163"/>
        <v>0.31330356357289341</v>
      </c>
      <c r="AB135" s="4">
        <f t="shared" si="163"/>
        <v>0.32340366071994886</v>
      </c>
      <c r="AC135" s="4">
        <f t="shared" si="163"/>
        <v>0.35309526466264668</v>
      </c>
      <c r="AD135" s="4">
        <f t="shared" si="163"/>
        <v>0.34420700736467374</v>
      </c>
      <c r="AE135" s="4">
        <f t="shared" si="163"/>
        <v>0.33868728966259659</v>
      </c>
      <c r="AF135" s="4">
        <f t="shared" si="163"/>
        <v>0.36933486328447196</v>
      </c>
      <c r="AG135" s="4">
        <f t="shared" si="163"/>
        <v>0.46481603987140108</v>
      </c>
      <c r="AI135" s="4">
        <f t="shared" si="164"/>
        <v>-1.4043726740689544E-3</v>
      </c>
      <c r="AJ135" s="4">
        <f t="shared" si="164"/>
        <v>2.006768225143063E-3</v>
      </c>
      <c r="AK135" s="4">
        <f t="shared" si="164"/>
        <v>-9.2526328051589779E-4</v>
      </c>
      <c r="AL135" s="4">
        <f t="shared" si="164"/>
        <v>-3.5671838228779063E-4</v>
      </c>
      <c r="AM135" s="4">
        <f t="shared" si="164"/>
        <v>1.9838642100282744E-3</v>
      </c>
      <c r="AN135" s="4">
        <f t="shared" si="164"/>
        <v>1.1398286112482836E-3</v>
      </c>
      <c r="AO135" s="4">
        <f t="shared" si="164"/>
        <v>1.2220536031465334E-3</v>
      </c>
      <c r="AP135" s="4">
        <f t="shared" si="164"/>
        <v>-2.5283723718905748E-3</v>
      </c>
      <c r="AQ135" s="4">
        <f t="shared" si="164"/>
        <v>8.1704364271065755E-3</v>
      </c>
      <c r="AR135" s="4">
        <f t="shared" si="164"/>
        <v>-3.0666071994883692E-4</v>
      </c>
      <c r="AS135" s="4">
        <f t="shared" si="164"/>
        <v>-5.9672646626466874E-3</v>
      </c>
      <c r="AT135" s="4">
        <f t="shared" si="164"/>
        <v>3.4329926353262596E-3</v>
      </c>
      <c r="AU135" s="4">
        <f t="shared" si="164"/>
        <v>-1.2502896625966042E-3</v>
      </c>
      <c r="AV135" s="4">
        <f t="shared" si="164"/>
        <v>-7.7863284471957339E-5</v>
      </c>
      <c r="AW135" s="4">
        <f t="shared" si="164"/>
        <v>6.5179601285988986E-3</v>
      </c>
      <c r="AY135" s="2">
        <f t="shared" si="155"/>
        <v>0.31349937267406897</v>
      </c>
      <c r="AZ135" s="2">
        <f t="shared" si="155"/>
        <v>0.30551591368894715</v>
      </c>
      <c r="BA135" s="2">
        <f t="shared" si="155"/>
        <v>0.30071799637354429</v>
      </c>
      <c r="BB135" s="2">
        <f t="shared" si="155"/>
        <v>0.29822157965473078</v>
      </c>
      <c r="BC135" s="2">
        <f t="shared" si="155"/>
        <v>0.29060108016507291</v>
      </c>
      <c r="BD135" s="2">
        <f t="shared" si="155"/>
        <v>0.28859895193659607</v>
      </c>
      <c r="BE135" s="2">
        <f t="shared" si="155"/>
        <v>0.28692152999165088</v>
      </c>
      <c r="BF135" s="2">
        <f t="shared" si="155"/>
        <v>0.28523032542890847</v>
      </c>
      <c r="BG135" s="2">
        <f t="shared" si="155"/>
        <v>0.28533979825711486</v>
      </c>
      <c r="BH135" s="2">
        <f t="shared" si="155"/>
        <v>0.29355684054033482</v>
      </c>
      <c r="BI135" s="2">
        <f t="shared" si="155"/>
        <v>0.28889064702604067</v>
      </c>
      <c r="BJ135" s="2">
        <f t="shared" si="155"/>
        <v>0.28904979951167009</v>
      </c>
      <c r="BK135" s="2">
        <f t="shared" si="155"/>
        <v>0.29981459784720349</v>
      </c>
      <c r="BL135" s="2">
        <f t="shared" si="155"/>
        <v>0.31010396459311546</v>
      </c>
      <c r="BM135" s="2">
        <f t="shared" si="155"/>
        <v>0.3180354970649254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0.31209500000000001</v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>
        <f t="shared" si="111"/>
        <v>0.31209500000000001</v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0.45294009999999973</v>
      </c>
      <c r="DL135" s="2">
        <f t="shared" si="165"/>
        <v>0.38556648123249299</v>
      </c>
      <c r="DM135" s="2">
        <f t="shared" si="165"/>
        <v>0.39062451148459376</v>
      </c>
      <c r="DN135" s="2">
        <f t="shared" si="165"/>
        <v>0.38756868319327731</v>
      </c>
      <c r="DO135" s="2">
        <f t="shared" si="165"/>
        <v>0.3964411974153299</v>
      </c>
      <c r="DP135" s="2">
        <f t="shared" si="165"/>
        <v>0.38214506768525602</v>
      </c>
      <c r="DQ135" s="2">
        <f t="shared" si="165"/>
        <v>0.37349203330786851</v>
      </c>
      <c r="DR135" s="2">
        <f t="shared" si="165"/>
        <v>0.38338026209677412</v>
      </c>
      <c r="DS135" s="2">
        <f t="shared" si="165"/>
        <v>0.37178319574780067</v>
      </c>
      <c r="DT135" s="2">
        <f t="shared" si="165"/>
        <v>0.36960518749999993</v>
      </c>
      <c r="DU135" s="2">
        <f t="shared" si="165"/>
        <v>0.37483564424486804</v>
      </c>
      <c r="DV135" s="2">
        <f t="shared" si="165"/>
        <v>0.38129581238859178</v>
      </c>
      <c r="DW135" s="2">
        <f t="shared" si="165"/>
        <v>0.37793590285204992</v>
      </c>
      <c r="DX135" s="2">
        <f t="shared" si="165"/>
        <v>0.3860275860962567</v>
      </c>
      <c r="DY135" s="2">
        <f t="shared" si="165"/>
        <v>0.39023303319964353</v>
      </c>
      <c r="EA135" s="2">
        <f t="shared" si="153"/>
        <v>0.31348898648377194</v>
      </c>
      <c r="EB135" s="2">
        <f t="shared" si="153"/>
        <v>0.30541683584143187</v>
      </c>
      <c r="EC135" s="2">
        <f t="shared" si="153"/>
        <v>0.30059756935868098</v>
      </c>
      <c r="ED135" s="2">
        <f t="shared" si="153"/>
        <v>0.29810385322874855</v>
      </c>
      <c r="EE135" s="2">
        <f t="shared" si="152"/>
        <v>0.29047879183404596</v>
      </c>
      <c r="EF135" s="2">
        <f t="shared" si="152"/>
        <v>0.28848332852696601</v>
      </c>
      <c r="EG135" s="2">
        <f t="shared" si="152"/>
        <v>0.28682439948693123</v>
      </c>
      <c r="EH135" s="2">
        <f t="shared" si="152"/>
        <v>0.28513981580705688</v>
      </c>
      <c r="EI135" s="2">
        <f t="shared" si="152"/>
        <v>0.28524734007149322</v>
      </c>
      <c r="EJ135" s="2">
        <f t="shared" si="152"/>
        <v>0.29355668902821325</v>
      </c>
      <c r="EK135" s="2">
        <f t="shared" si="152"/>
        <v>0.28879805224750299</v>
      </c>
      <c r="EL135" s="2">
        <f t="shared" si="152"/>
        <v>0.28894877565936677</v>
      </c>
      <c r="EM135" s="2">
        <f t="shared" si="136"/>
        <v>0.29973274927243765</v>
      </c>
      <c r="EN135" s="2">
        <f t="shared" si="136"/>
        <v>0.31002870839489594</v>
      </c>
      <c r="EO135" s="2">
        <f t="shared" si="136"/>
        <v>0.31796705836379191</v>
      </c>
      <c r="EQ135" s="2">
        <f t="shared" si="166"/>
        <v>0.31348898648377194</v>
      </c>
      <c r="ER135" s="2">
        <f t="shared" si="166"/>
        <v>0.30545379625865487</v>
      </c>
      <c r="ES135" s="2">
        <f t="shared" si="166"/>
        <v>0.30081033327462758</v>
      </c>
      <c r="ET135" s="2">
        <f t="shared" si="166"/>
        <v>0.29824992634940517</v>
      </c>
      <c r="EU135" s="2">
        <f t="shared" si="166"/>
        <v>0.29077769833950395</v>
      </c>
      <c r="EV135" s="2">
        <f t="shared" si="166"/>
        <v>0.28873689064105013</v>
      </c>
      <c r="EW135" s="2">
        <f t="shared" si="166"/>
        <v>0.28690576318012484</v>
      </c>
      <c r="EX135" s="2">
        <f t="shared" si="166"/>
        <v>0.28515778534717801</v>
      </c>
      <c r="EY135" s="2">
        <f t="shared" si="166"/>
        <v>0.28540613230930489</v>
      </c>
      <c r="EZ135" s="2">
        <f t="shared" si="166"/>
        <v>0.29264777585788038</v>
      </c>
      <c r="FA135" s="2">
        <f t="shared" si="166"/>
        <v>0.28907295680179235</v>
      </c>
      <c r="FB135" s="2">
        <f t="shared" si="166"/>
        <v>0.28914613198701811</v>
      </c>
      <c r="FC135" s="2">
        <f t="shared" si="166"/>
        <v>0.29970672597854692</v>
      </c>
      <c r="FD135" s="2">
        <f t="shared" si="166"/>
        <v>0.30963428351932309</v>
      </c>
      <c r="FE135" s="2">
        <f t="shared" si="166"/>
        <v>0.31703187238925024</v>
      </c>
      <c r="FG135" s="2">
        <f t="shared" si="167"/>
        <v>0.99992552092245701</v>
      </c>
      <c r="FH135" s="2">
        <f t="shared" si="167"/>
        <v>0.99877487775929386</v>
      </c>
      <c r="FI135" s="2">
        <f t="shared" si="167"/>
        <v>0.99872876459662807</v>
      </c>
      <c r="FJ135" s="2">
        <f t="shared" si="167"/>
        <v>0.99873207671355602</v>
      </c>
      <c r="FK135" s="2">
        <f t="shared" si="167"/>
        <v>0.9989457227881039</v>
      </c>
      <c r="FL135" s="2">
        <f t="shared" si="167"/>
        <v>0.99886109161732872</v>
      </c>
      <c r="FM135" s="2">
        <f t="shared" si="167"/>
        <v>0.99891616841115038</v>
      </c>
      <c r="FN135" s="2">
        <f t="shared" si="167"/>
        <v>0.99908908896253379</v>
      </c>
      <c r="FO135" s="2">
        <f t="shared" si="167"/>
        <v>0.99906847571703383</v>
      </c>
      <c r="FP135" s="2">
        <f t="shared" si="167"/>
        <v>0.9991425529018545</v>
      </c>
      <c r="FQ135" s="2">
        <f t="shared" si="167"/>
        <v>0.99910095104015417</v>
      </c>
      <c r="FR135" s="2">
        <f t="shared" si="167"/>
        <v>0.99899216082691833</v>
      </c>
      <c r="FS135" s="2">
        <f t="shared" si="167"/>
        <v>0.99894139469885224</v>
      </c>
      <c r="FT135" s="2">
        <f t="shared" si="167"/>
        <v>0.9988432542924921</v>
      </c>
      <c r="FU135" s="2">
        <f t="shared" si="167"/>
        <v>0.99869630225819495</v>
      </c>
      <c r="FW135" s="2">
        <f t="shared" si="157"/>
        <v>4.4468206023645311E-6</v>
      </c>
      <c r="FX135" s="2">
        <f t="shared" si="157"/>
        <v>2.3937347801881653E-2</v>
      </c>
      <c r="FY135" s="2">
        <f t="shared" si="157"/>
        <v>2.811368999717748E-2</v>
      </c>
      <c r="FZ135" s="2">
        <f t="shared" si="157"/>
        <v>2.9381755747742724E-2</v>
      </c>
      <c r="GA135" s="2">
        <f t="shared" si="157"/>
        <v>3.5377555562789403E-2</v>
      </c>
      <c r="GB135" s="2">
        <f t="shared" si="157"/>
        <v>3.5302078938203217E-2</v>
      </c>
      <c r="GC135" s="2">
        <f t="shared" si="157"/>
        <v>3.9297447400821015E-2</v>
      </c>
      <c r="GD135" s="2">
        <f t="shared" si="157"/>
        <v>5.6835900850441219E-2</v>
      </c>
      <c r="GE135" s="2">
        <f t="shared" si="157"/>
        <v>7.4612807749273646E-2</v>
      </c>
      <c r="GF135" s="2">
        <f t="shared" si="157"/>
        <v>7.1575651376684299E-2</v>
      </c>
      <c r="GG135" s="2">
        <f t="shared" si="157"/>
        <v>5.5447502440243976E-2</v>
      </c>
      <c r="GH135" s="2">
        <f t="shared" si="157"/>
        <v>4.029711772712502E-2</v>
      </c>
      <c r="GI135" s="2">
        <f t="shared" si="157"/>
        <v>3.6033031942836628E-2</v>
      </c>
      <c r="GJ135" s="2">
        <f t="shared" si="157"/>
        <v>3.2085139961199001E-2</v>
      </c>
      <c r="GK135" s="2">
        <f t="shared" si="157"/>
        <v>2.7560600533989656E-2</v>
      </c>
      <c r="GM135" s="81">
        <f t="shared" si="158"/>
        <v>2.0250637728943318E-26</v>
      </c>
      <c r="GN135" s="81">
        <f t="shared" si="158"/>
        <v>3.6602941663209806E-82</v>
      </c>
      <c r="GO135" s="81">
        <f t="shared" si="158"/>
        <v>9.4515544230823058E-110</v>
      </c>
      <c r="GP135" s="81">
        <f t="shared" si="158"/>
        <v>7.5914444225644801E-152</v>
      </c>
      <c r="GQ135" s="81">
        <f t="shared" si="158"/>
        <v>2.7853214957598115E-166</v>
      </c>
      <c r="GR135" s="81">
        <f t="shared" si="158"/>
        <v>1.1911979338081317E-168</v>
      </c>
      <c r="GS135" s="81">
        <f t="shared" si="158"/>
        <v>4.083068214492714E-190</v>
      </c>
      <c r="GT135" s="81">
        <f t="shared" si="158"/>
        <v>3.3486517507381746E-221</v>
      </c>
      <c r="GU135" s="81">
        <f t="shared" si="158"/>
        <v>1.0071464070810667E-218</v>
      </c>
      <c r="GV135" s="81">
        <f t="shared" si="158"/>
        <v>5.8240922196418089E-222</v>
      </c>
      <c r="GW135" s="81">
        <f t="shared" si="158"/>
        <v>2.9444232125020257E-213</v>
      </c>
      <c r="GX135" s="81">
        <f t="shared" si="158"/>
        <v>3.885809895709133E-183</v>
      </c>
      <c r="GY135" s="81">
        <f t="shared" si="158"/>
        <v>1.6833125923741961E-166</v>
      </c>
      <c r="GZ135" s="81">
        <f t="shared" si="158"/>
        <v>1.0531931597246783E-189</v>
      </c>
      <c r="HA135" s="81">
        <f t="shared" si="158"/>
        <v>1.4422559733652079E-231</v>
      </c>
      <c r="HC135" s="81">
        <f t="shared" si="154"/>
        <v>4.8333236887164136E-21</v>
      </c>
      <c r="HD135" s="81">
        <f t="shared" si="154"/>
        <v>1.1306726203035032E-27</v>
      </c>
      <c r="HE135" s="81">
        <f t="shared" si="154"/>
        <v>1.3783356524842377E-40</v>
      </c>
      <c r="HF135" s="81">
        <f t="shared" si="154"/>
        <v>5.3121032387078981E-45</v>
      </c>
      <c r="HG135" s="81">
        <f t="shared" si="154"/>
        <v>1.4736258778859267E-54</v>
      </c>
      <c r="HH135" s="81">
        <f t="shared" si="154"/>
        <v>1.2109098206910408E-56</v>
      </c>
      <c r="HI135" s="81">
        <f t="shared" si="154"/>
        <v>2.2830406061547747E-73</v>
      </c>
      <c r="HJ135" s="81">
        <f t="shared" si="154"/>
        <v>1.1893923064761821E-79</v>
      </c>
      <c r="HK135" s="81">
        <f t="shared" si="154"/>
        <v>2.2337219742176977E-106</v>
      </c>
      <c r="HL135" s="81">
        <f t="shared" si="162"/>
        <v>2.7686484227068228E-105</v>
      </c>
      <c r="HM135" s="81">
        <f t="shared" si="162"/>
        <v>1.4964062793257631E-84</v>
      </c>
      <c r="HN135" s="81">
        <f t="shared" si="162"/>
        <v>8.0492180320117853E-69</v>
      </c>
      <c r="HO135" s="81">
        <f t="shared" si="162"/>
        <v>7.9571359847625034E-61</v>
      </c>
      <c r="HP135" s="81">
        <f t="shared" si="162"/>
        <v>1.3042714410202041E-70</v>
      </c>
      <c r="HQ135" s="81">
        <f t="shared" si="162"/>
        <v>1.1666399011004718E-95</v>
      </c>
      <c r="HS135" s="81">
        <f t="shared" si="159"/>
        <v>5.0736853024969499E-3</v>
      </c>
      <c r="HT135" s="81">
        <f t="shared" si="159"/>
        <v>7.3136046952882006E-2</v>
      </c>
      <c r="HU135" s="81">
        <f t="shared" si="159"/>
        <v>7.1850190210044337E-2</v>
      </c>
      <c r="HV135" s="81">
        <f t="shared" si="159"/>
        <v>9.4373604305344916E-2</v>
      </c>
      <c r="HW135" s="81">
        <f t="shared" si="159"/>
        <v>0.17170763203336672</v>
      </c>
      <c r="HX135" s="81">
        <f t="shared" si="159"/>
        <v>0.16380696897861788</v>
      </c>
      <c r="HY135" s="81">
        <f t="shared" si="159"/>
        <v>0.23070416548000652</v>
      </c>
      <c r="HZ135" s="81">
        <f t="shared" si="159"/>
        <v>0.54836675137975488</v>
      </c>
      <c r="IA135" s="81">
        <f t="shared" si="159"/>
        <v>0.39340183051793409</v>
      </c>
      <c r="IB135" s="81">
        <f t="shared" si="159"/>
        <v>0.41280324271122498</v>
      </c>
      <c r="IC135" s="81">
        <f t="shared" si="159"/>
        <v>0.5501804673019538</v>
      </c>
      <c r="ID135" s="81">
        <f t="shared" si="159"/>
        <v>0.2845730409748507</v>
      </c>
      <c r="IE135" s="81">
        <f t="shared" si="159"/>
        <v>0.15653874342415131</v>
      </c>
      <c r="IF135" s="81">
        <f t="shared" si="159"/>
        <v>0.13984131631648064</v>
      </c>
      <c r="IG135" s="81">
        <f t="shared" si="159"/>
        <v>0.22450548110119861</v>
      </c>
      <c r="II135" s="81">
        <f t="shared" si="160"/>
        <v>2.3869390487554353E-51</v>
      </c>
      <c r="IJ135" s="81">
        <f t="shared" si="160"/>
        <v>8.98971427792538E-26</v>
      </c>
      <c r="IK135" s="81">
        <f t="shared" si="160"/>
        <v>1.5626668584248705E-26</v>
      </c>
      <c r="IL135" s="81">
        <f t="shared" si="160"/>
        <v>3.7606260955330718E-25</v>
      </c>
      <c r="IM135" s="81">
        <f t="shared" si="160"/>
        <v>1.777165002552108E-25</v>
      </c>
      <c r="IN135" s="81">
        <f t="shared" si="160"/>
        <v>2.220350273103663E-25</v>
      </c>
      <c r="IO135" s="81">
        <f t="shared" si="160"/>
        <v>6.894999477750904E-25</v>
      </c>
      <c r="IP135" s="81">
        <f t="shared" si="160"/>
        <v>1.8044479783943125E-20</v>
      </c>
      <c r="IQ135" s="81">
        <f t="shared" si="160"/>
        <v>9.8319067605719443E-18</v>
      </c>
      <c r="IR135" s="81">
        <f t="shared" si="160"/>
        <v>3.3732027749604872E-17</v>
      </c>
      <c r="IS135" s="81">
        <f t="shared" si="160"/>
        <v>4.4962393011531559E-19</v>
      </c>
      <c r="IT135" s="81">
        <f t="shared" si="160"/>
        <v>8.5111811214155985E-23</v>
      </c>
      <c r="IU135" s="81">
        <f t="shared" si="160"/>
        <v>2.0806068236320337E-22</v>
      </c>
      <c r="IV135" s="81">
        <f t="shared" si="160"/>
        <v>3.4189909876294987E-26</v>
      </c>
      <c r="IW135" s="81">
        <f t="shared" si="160"/>
        <v>2.3057845976779728E-11</v>
      </c>
      <c r="IY135" s="81">
        <f t="shared" si="161"/>
        <v>5.0736853024969499E-3</v>
      </c>
      <c r="IZ135" s="81">
        <f t="shared" si="161"/>
        <v>7.3136046952882006E-2</v>
      </c>
      <c r="JA135" s="81">
        <f t="shared" si="161"/>
        <v>7.1850190210044337E-2</v>
      </c>
      <c r="JB135" s="81">
        <f t="shared" si="161"/>
        <v>9.4373604305344916E-2</v>
      </c>
      <c r="JC135" s="81">
        <f t="shared" si="161"/>
        <v>0.17170763203336672</v>
      </c>
      <c r="JD135" s="81">
        <f t="shared" si="161"/>
        <v>0.16380696897861788</v>
      </c>
      <c r="JE135" s="81">
        <f t="shared" si="161"/>
        <v>0.23070416548000652</v>
      </c>
      <c r="JF135" s="81">
        <f t="shared" si="161"/>
        <v>0.54836675137975488</v>
      </c>
      <c r="JG135" s="81">
        <f t="shared" si="161"/>
        <v>0.39340183051793409</v>
      </c>
      <c r="JH135" s="81">
        <f t="shared" si="161"/>
        <v>0.41280324271122504</v>
      </c>
      <c r="JI135" s="81">
        <f t="shared" si="161"/>
        <v>0.5501804673019538</v>
      </c>
      <c r="JJ135" s="81">
        <f t="shared" si="161"/>
        <v>0.2845730409748507</v>
      </c>
      <c r="JK135" s="81">
        <f t="shared" si="161"/>
        <v>0.15653874342415131</v>
      </c>
      <c r="JL135" s="81">
        <f t="shared" si="161"/>
        <v>0.13984131631648064</v>
      </c>
      <c r="JM135" s="81">
        <f t="shared" si="161"/>
        <v>0.22450548112425645</v>
      </c>
    </row>
    <row r="136" spans="2:273" x14ac:dyDescent="0.25">
      <c r="B136" s="2">
        <v>109</v>
      </c>
      <c r="C136" s="37">
        <v>0.30975599999999998</v>
      </c>
      <c r="D136" s="37">
        <v>0.31053999999999998</v>
      </c>
      <c r="E136" s="37">
        <v>0.30951800000000002</v>
      </c>
      <c r="F136" s="37">
        <v>0.31234899999999999</v>
      </c>
      <c r="G136" s="37">
        <v>0.31838499999999997</v>
      </c>
      <c r="H136" s="37">
        <v>0.31844600000000001</v>
      </c>
      <c r="I136" s="37">
        <v>0.32801799999999998</v>
      </c>
      <c r="J136" s="37">
        <v>0.32544800000000002</v>
      </c>
      <c r="K136" s="37">
        <v>0.30337500000000001</v>
      </c>
      <c r="L136" s="37">
        <v>0.31259500000000001</v>
      </c>
      <c r="M136" s="37">
        <v>0.33863799999999999</v>
      </c>
      <c r="N136" s="37">
        <v>0.35713800000000001</v>
      </c>
      <c r="O136" s="37">
        <v>0.352296</v>
      </c>
      <c r="P136" s="37">
        <v>0.38940900000000001</v>
      </c>
      <c r="Q136" s="37">
        <v>0.50355899999999998</v>
      </c>
      <c r="S136" s="4">
        <f t="shared" si="163"/>
        <v>0.31316949818155326</v>
      </c>
      <c r="T136" s="4">
        <f t="shared" si="163"/>
        <v>0.30899674188079485</v>
      </c>
      <c r="U136" s="4">
        <f t="shared" si="163"/>
        <v>0.30831034184831696</v>
      </c>
      <c r="V136" s="4">
        <f t="shared" si="163"/>
        <v>0.31015553554953773</v>
      </c>
      <c r="W136" s="4">
        <f t="shared" si="163"/>
        <v>0.3149502807559218</v>
      </c>
      <c r="X136" s="4">
        <f t="shared" si="163"/>
        <v>0.31635148069206914</v>
      </c>
      <c r="Y136" s="4">
        <f t="shared" si="163"/>
        <v>0.32542891361023146</v>
      </c>
      <c r="Z136" s="4">
        <f t="shared" si="163"/>
        <v>0.32670838868248575</v>
      </c>
      <c r="AA136" s="4">
        <f t="shared" si="163"/>
        <v>0.29835699305574609</v>
      </c>
      <c r="AB136" s="4">
        <f t="shared" si="163"/>
        <v>0.30847429053377895</v>
      </c>
      <c r="AC136" s="4">
        <f t="shared" si="163"/>
        <v>0.34043811634122484</v>
      </c>
      <c r="AD136" s="4">
        <f t="shared" si="163"/>
        <v>0.35525323648414209</v>
      </c>
      <c r="AE136" s="4">
        <f t="shared" si="163"/>
        <v>0.35133858345722996</v>
      </c>
      <c r="AF136" s="4">
        <f t="shared" si="163"/>
        <v>0.38688440924712864</v>
      </c>
      <c r="AG136" s="4">
        <f t="shared" si="163"/>
        <v>0.49056822862410687</v>
      </c>
      <c r="AI136" s="4">
        <f t="shared" si="164"/>
        <v>-3.4134981815532872E-3</v>
      </c>
      <c r="AJ136" s="4">
        <f t="shared" si="164"/>
        <v>1.5432581192051376E-3</v>
      </c>
      <c r="AK136" s="4">
        <f t="shared" si="164"/>
        <v>1.2076581516830553E-3</v>
      </c>
      <c r="AL136" s="4">
        <f t="shared" si="164"/>
        <v>2.1934644504622569E-3</v>
      </c>
      <c r="AM136" s="4">
        <f t="shared" si="164"/>
        <v>3.4347192440781771E-3</v>
      </c>
      <c r="AN136" s="4">
        <f t="shared" si="164"/>
        <v>2.0945193079308644E-3</v>
      </c>
      <c r="AO136" s="4">
        <f t="shared" si="164"/>
        <v>2.5890863897685135E-3</v>
      </c>
      <c r="AP136" s="4">
        <f t="shared" si="164"/>
        <v>-1.2603886824857358E-3</v>
      </c>
      <c r="AQ136" s="4">
        <f t="shared" si="164"/>
        <v>5.0180069442539166E-3</v>
      </c>
      <c r="AR136" s="4">
        <f t="shared" si="164"/>
        <v>4.1207094662210619E-3</v>
      </c>
      <c r="AS136" s="4">
        <f t="shared" si="164"/>
        <v>-1.8001163412248444E-3</v>
      </c>
      <c r="AT136" s="4">
        <f t="shared" si="164"/>
        <v>1.8847635158579235E-3</v>
      </c>
      <c r="AU136" s="4">
        <f t="shared" si="164"/>
        <v>9.5741654277003985E-4</v>
      </c>
      <c r="AV136" s="4">
        <f t="shared" si="164"/>
        <v>2.5245907528713696E-3</v>
      </c>
      <c r="AW136" s="4">
        <f t="shared" si="164"/>
        <v>1.2990771375893106E-2</v>
      </c>
      <c r="AY136" s="2">
        <f t="shared" si="155"/>
        <v>0.31316949818155326</v>
      </c>
      <c r="AZ136" s="2">
        <f t="shared" si="155"/>
        <v>0.30514677455912453</v>
      </c>
      <c r="BA136" s="2">
        <f t="shared" si="155"/>
        <v>0.30033550284271393</v>
      </c>
      <c r="BB136" s="2">
        <f t="shared" si="155"/>
        <v>0.2978706234519789</v>
      </c>
      <c r="BC136" s="2">
        <f t="shared" si="155"/>
        <v>0.29023913496097298</v>
      </c>
      <c r="BD136" s="2">
        <f t="shared" si="155"/>
        <v>0.28825628341570886</v>
      </c>
      <c r="BE136" s="2">
        <f t="shared" si="155"/>
        <v>0.2866158336509893</v>
      </c>
      <c r="BF136" s="2">
        <f t="shared" si="155"/>
        <v>0.28495569677218419</v>
      </c>
      <c r="BG136" s="2">
        <f t="shared" si="155"/>
        <v>0.28501243911768931</v>
      </c>
      <c r="BH136" s="2">
        <f t="shared" si="155"/>
        <v>0.2933073760728338</v>
      </c>
      <c r="BI136" s="2">
        <f t="shared" si="155"/>
        <v>0.28856821846763403</v>
      </c>
      <c r="BJ136" s="2">
        <f t="shared" si="155"/>
        <v>0.28879580074986111</v>
      </c>
      <c r="BK136" s="2">
        <f t="shared" si="155"/>
        <v>0.29955421010055316</v>
      </c>
      <c r="BL136" s="2">
        <f t="shared" si="155"/>
        <v>0.30985751504885573</v>
      </c>
      <c r="BM136" s="2">
        <f t="shared" si="155"/>
        <v>0.31775538426859284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0.30975599999999998</v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>
        <f t="shared" si="111"/>
        <v>0.30975599999999998</v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0.45385949999999975</v>
      </c>
      <c r="DL136" s="2">
        <f t="shared" si="165"/>
        <v>0.38609605826330529</v>
      </c>
      <c r="DM136" s="2">
        <f t="shared" si="165"/>
        <v>0.39128246498599428</v>
      </c>
      <c r="DN136" s="2">
        <f t="shared" si="165"/>
        <v>0.38822384705882351</v>
      </c>
      <c r="DO136" s="2">
        <f t="shared" si="165"/>
        <v>0.39726450456773632</v>
      </c>
      <c r="DP136" s="2">
        <f t="shared" si="165"/>
        <v>0.38286099770817428</v>
      </c>
      <c r="DQ136" s="2">
        <f t="shared" si="165"/>
        <v>0.37410123682200147</v>
      </c>
      <c r="DR136" s="2">
        <f t="shared" si="165"/>
        <v>0.38405761290322576</v>
      </c>
      <c r="DS136" s="2">
        <f t="shared" si="165"/>
        <v>0.37241914516129038</v>
      </c>
      <c r="DT136" s="2">
        <f t="shared" si="165"/>
        <v>0.370106189516129</v>
      </c>
      <c r="DU136" s="2">
        <f t="shared" si="165"/>
        <v>0.37535696370967742</v>
      </c>
      <c r="DV136" s="2">
        <f t="shared" si="165"/>
        <v>0.38195651258912655</v>
      </c>
      <c r="DW136" s="2">
        <f t="shared" si="165"/>
        <v>0.37850848908199641</v>
      </c>
      <c r="DX136" s="2">
        <f t="shared" si="165"/>
        <v>0.38662924598930482</v>
      </c>
      <c r="DY136" s="2">
        <f t="shared" si="165"/>
        <v>0.39079890418894836</v>
      </c>
      <c r="EA136" s="2">
        <f t="shared" si="153"/>
        <v>0.31315994099922523</v>
      </c>
      <c r="EB136" s="2">
        <f t="shared" si="153"/>
        <v>0.30505338829618234</v>
      </c>
      <c r="EC136" s="2">
        <f t="shared" si="153"/>
        <v>0.30022126534634969</v>
      </c>
      <c r="ED136" s="2">
        <f t="shared" si="153"/>
        <v>0.29776013870850049</v>
      </c>
      <c r="EE136" s="2">
        <f t="shared" si="152"/>
        <v>0.29012247091153343</v>
      </c>
      <c r="EF136" s="2">
        <f t="shared" si="152"/>
        <v>0.28814637970023177</v>
      </c>
      <c r="EG136" s="2">
        <f t="shared" si="152"/>
        <v>0.28652522664472407</v>
      </c>
      <c r="EH136" s="2">
        <f t="shared" si="152"/>
        <v>0.28487178027745363</v>
      </c>
      <c r="EI136" s="2">
        <f t="shared" si="152"/>
        <v>0.28492391885185242</v>
      </c>
      <c r="EJ136" s="2">
        <f t="shared" si="152"/>
        <v>0.29332320961337521</v>
      </c>
      <c r="EK136" s="2">
        <f t="shared" si="152"/>
        <v>0.28847881545562581</v>
      </c>
      <c r="EL136" s="2">
        <f t="shared" si="152"/>
        <v>0.28870027542180432</v>
      </c>
      <c r="EM136" s="2">
        <f t="shared" si="136"/>
        <v>0.29947900366082497</v>
      </c>
      <c r="EN136" s="2">
        <f t="shared" si="136"/>
        <v>0.30979206564328893</v>
      </c>
      <c r="EO136" s="2">
        <f t="shared" si="136"/>
        <v>0.31769741889727038</v>
      </c>
      <c r="EQ136" s="2">
        <f t="shared" si="166"/>
        <v>0.31315994099922523</v>
      </c>
      <c r="ER136" s="2">
        <f t="shared" si="166"/>
        <v>0.30516128892452421</v>
      </c>
      <c r="ES136" s="2">
        <f t="shared" si="166"/>
        <v>0.30050266939465153</v>
      </c>
      <c r="ET136" s="2">
        <f t="shared" si="166"/>
        <v>0.29794268833527576</v>
      </c>
      <c r="EU136" s="2">
        <f t="shared" si="166"/>
        <v>0.29047520109093533</v>
      </c>
      <c r="EV136" s="2">
        <f t="shared" si="166"/>
        <v>0.28844485323531033</v>
      </c>
      <c r="EW136" s="2">
        <f t="shared" si="166"/>
        <v>0.28661917491528272</v>
      </c>
      <c r="EX136" s="2">
        <f t="shared" si="166"/>
        <v>0.28489614631730853</v>
      </c>
      <c r="EY136" s="2">
        <f t="shared" si="166"/>
        <v>0.28509851320754709</v>
      </c>
      <c r="EZ136" s="2">
        <f t="shared" si="166"/>
        <v>0.29234964518675982</v>
      </c>
      <c r="FA136" s="2">
        <f t="shared" si="166"/>
        <v>0.28877915042043123</v>
      </c>
      <c r="FB136" s="2">
        <f t="shared" si="166"/>
        <v>0.2889229397000535</v>
      </c>
      <c r="FC136" s="2">
        <f t="shared" si="166"/>
        <v>0.29945105434348029</v>
      </c>
      <c r="FD136" s="2">
        <f t="shared" si="166"/>
        <v>0.30934671571764266</v>
      </c>
      <c r="FE136" s="2">
        <f t="shared" si="166"/>
        <v>0.31673650983433554</v>
      </c>
      <c r="FG136" s="2">
        <f t="shared" si="167"/>
        <v>0.99993207382883154</v>
      </c>
      <c r="FH136" s="2">
        <f t="shared" si="167"/>
        <v>0.99888255477916377</v>
      </c>
      <c r="FI136" s="2">
        <f t="shared" si="167"/>
        <v>0.99884048983581641</v>
      </c>
      <c r="FJ136" s="2">
        <f t="shared" si="167"/>
        <v>0.99884351119734616</v>
      </c>
      <c r="FK136" s="2">
        <f t="shared" si="167"/>
        <v>0.99903839855213827</v>
      </c>
      <c r="FL136" s="2">
        <f t="shared" si="167"/>
        <v>0.99896119911007886</v>
      </c>
      <c r="FM136" s="2">
        <f t="shared" si="167"/>
        <v>0.99901143956844041</v>
      </c>
      <c r="FN136" s="2">
        <f t="shared" si="167"/>
        <v>0.999169172669084</v>
      </c>
      <c r="FO136" s="2">
        <f t="shared" si="167"/>
        <v>0.99915037011771413</v>
      </c>
      <c r="FP136" s="2">
        <f t="shared" si="167"/>
        <v>0.9992179399489749</v>
      </c>
      <c r="FQ136" s="2">
        <f t="shared" si="167"/>
        <v>0.99917999273555236</v>
      </c>
      <c r="FR136" s="2">
        <f t="shared" si="167"/>
        <v>0.99908075823245213</v>
      </c>
      <c r="FS136" s="2">
        <f t="shared" si="167"/>
        <v>0.99903445055388584</v>
      </c>
      <c r="FT136" s="2">
        <f t="shared" si="167"/>
        <v>0.99894492799000156</v>
      </c>
      <c r="FU136" s="2">
        <f t="shared" si="167"/>
        <v>0.99881087712243444</v>
      </c>
      <c r="FW136" s="2">
        <f t="shared" si="157"/>
        <v>4.8758397408142466E-6</v>
      </c>
      <c r="FX136" s="2">
        <f t="shared" si="157"/>
        <v>2.6186304445240428E-2</v>
      </c>
      <c r="FY136" s="2">
        <f t="shared" si="157"/>
        <v>3.0742662984139173E-2</v>
      </c>
      <c r="FZ136" s="2">
        <f t="shared" si="157"/>
        <v>3.2125388741081486E-2</v>
      </c>
      <c r="GA136" s="2">
        <f t="shared" si="157"/>
        <v>3.8658769635169725E-2</v>
      </c>
      <c r="GB136" s="2">
        <f t="shared" si="157"/>
        <v>3.8576572622534756E-2</v>
      </c>
      <c r="GC136" s="2">
        <f t="shared" si="157"/>
        <v>4.2926046707619861E-2</v>
      </c>
      <c r="GD136" s="2">
        <f t="shared" si="157"/>
        <v>6.1979466274021136E-2</v>
      </c>
      <c r="GE136" s="2">
        <f t="shared" si="157"/>
        <v>8.122660638481137E-2</v>
      </c>
      <c r="GF136" s="2">
        <f t="shared" si="157"/>
        <v>7.7942907164129716E-2</v>
      </c>
      <c r="GG136" s="2">
        <f t="shared" si="157"/>
        <v>6.0473476106754978E-2</v>
      </c>
      <c r="GH136" s="2">
        <f t="shared" si="157"/>
        <v>4.4013794423306461E-2</v>
      </c>
      <c r="GI136" s="2">
        <f t="shared" si="157"/>
        <v>3.9372559026322411E-2</v>
      </c>
      <c r="GJ136" s="2">
        <f t="shared" si="157"/>
        <v>3.5072090156467527E-2</v>
      </c>
      <c r="GK136" s="2">
        <f t="shared" si="157"/>
        <v>3.0139456832106056E-2</v>
      </c>
      <c r="GM136" s="81">
        <f t="shared" si="158"/>
        <v>3.5195435118943961E-27</v>
      </c>
      <c r="GN136" s="81">
        <f t="shared" si="158"/>
        <v>2.4438369005892822E-85</v>
      </c>
      <c r="GO136" s="81">
        <f t="shared" si="158"/>
        <v>6.115252738968663E-114</v>
      </c>
      <c r="GP136" s="81">
        <f t="shared" si="158"/>
        <v>1.4622651387888669E-157</v>
      </c>
      <c r="GQ136" s="81">
        <f t="shared" si="158"/>
        <v>2.649328461127719E-172</v>
      </c>
      <c r="GR136" s="81">
        <f t="shared" si="158"/>
        <v>7.5006878997560052E-175</v>
      </c>
      <c r="GS136" s="81">
        <f t="shared" si="158"/>
        <v>5.3710881017119229E-197</v>
      </c>
      <c r="GT136" s="81">
        <f t="shared" si="158"/>
        <v>6.391418843301523E-229</v>
      </c>
      <c r="GU136" s="81">
        <f t="shared" si="158"/>
        <v>2.9043842828186875E-226</v>
      </c>
      <c r="GV136" s="81">
        <f t="shared" si="158"/>
        <v>1.3188559610171922E-229</v>
      </c>
      <c r="GW136" s="81">
        <f t="shared" si="158"/>
        <v>1.1279411612094114E-220</v>
      </c>
      <c r="GX136" s="81">
        <f t="shared" si="158"/>
        <v>1.0587666576183719E-189</v>
      </c>
      <c r="GY136" s="81">
        <f t="shared" si="158"/>
        <v>1.0796769769279784E-172</v>
      </c>
      <c r="GZ136" s="81">
        <f t="shared" si="158"/>
        <v>9.7271157263572193E-197</v>
      </c>
      <c r="HA136" s="81">
        <f t="shared" si="158"/>
        <v>1.0058219699534179E-239</v>
      </c>
      <c r="HC136" s="81">
        <f t="shared" si="154"/>
        <v>5.0184219182843645E-22</v>
      </c>
      <c r="HD136" s="81">
        <f t="shared" si="154"/>
        <v>1.3006161312950963E-29</v>
      </c>
      <c r="HE136" s="81">
        <f t="shared" si="154"/>
        <v>2.4746951522717495E-43</v>
      </c>
      <c r="HF136" s="81">
        <f t="shared" si="154"/>
        <v>5.893664218384163E-48</v>
      </c>
      <c r="HG136" s="81">
        <f t="shared" si="154"/>
        <v>6.7764087835528529E-58</v>
      </c>
      <c r="HH136" s="81">
        <f t="shared" si="154"/>
        <v>3.4036704998569179E-60</v>
      </c>
      <c r="HI136" s="81">
        <f t="shared" si="154"/>
        <v>7.6194260518662088E-78</v>
      </c>
      <c r="HJ136" s="81">
        <f t="shared" si="154"/>
        <v>3.856506559908128E-84</v>
      </c>
      <c r="HK136" s="81">
        <f t="shared" si="154"/>
        <v>3.103985768850725E-112</v>
      </c>
      <c r="HL136" s="81">
        <f t="shared" si="162"/>
        <v>5.0801021120221685E-111</v>
      </c>
      <c r="HM136" s="81">
        <f t="shared" si="162"/>
        <v>2.8516458560078889E-89</v>
      </c>
      <c r="HN136" s="81">
        <f t="shared" si="162"/>
        <v>6.2139308693839961E-73</v>
      </c>
      <c r="HO136" s="81">
        <f t="shared" si="162"/>
        <v>9.6030433592980479E-65</v>
      </c>
      <c r="HP136" s="81">
        <f t="shared" si="162"/>
        <v>3.8054752704328446E-75</v>
      </c>
      <c r="HQ136" s="81">
        <f t="shared" si="162"/>
        <v>2.2926163041202931E-101</v>
      </c>
      <c r="HS136" s="81">
        <f t="shared" si="159"/>
        <v>6.7444783412053122E-3</v>
      </c>
      <c r="HT136" s="81">
        <f t="shared" si="159"/>
        <v>0.11481934817168189</v>
      </c>
      <c r="HU136" s="81">
        <f t="shared" si="159"/>
        <v>0.11607976444859877</v>
      </c>
      <c r="HV136" s="81">
        <f t="shared" si="159"/>
        <v>0.14755728130459667</v>
      </c>
      <c r="HW136" s="81">
        <f t="shared" si="159"/>
        <v>0.25727327900542996</v>
      </c>
      <c r="HX136" s="81">
        <f t="shared" si="159"/>
        <v>0.24674067671390265</v>
      </c>
      <c r="HY136" s="81">
        <f t="shared" si="159"/>
        <v>0.33265379438851306</v>
      </c>
      <c r="HZ136" s="81">
        <f t="shared" si="159"/>
        <v>0.53076755229223782</v>
      </c>
      <c r="IA136" s="81">
        <f t="shared" si="159"/>
        <v>0.23939159525012235</v>
      </c>
      <c r="IB136" s="81">
        <f t="shared" si="159"/>
        <v>0.26416748662337625</v>
      </c>
      <c r="IC136" s="81">
        <f t="shared" si="159"/>
        <v>0.52906736534100918</v>
      </c>
      <c r="ID136" s="81">
        <f t="shared" si="159"/>
        <v>0.38924636378505917</v>
      </c>
      <c r="IE136" s="81">
        <f t="shared" si="159"/>
        <v>0.23185723070053149</v>
      </c>
      <c r="IF136" s="81">
        <f t="shared" si="159"/>
        <v>0.19848882180649241</v>
      </c>
      <c r="IG136" s="81">
        <f t="shared" si="159"/>
        <v>0.28384207820466928</v>
      </c>
      <c r="II136" s="81">
        <f t="shared" si="160"/>
        <v>1.3058698888947573E-50</v>
      </c>
      <c r="IJ136" s="81">
        <f t="shared" si="160"/>
        <v>1.3745306894921461E-24</v>
      </c>
      <c r="IK136" s="81">
        <f t="shared" si="160"/>
        <v>2.9608479203355583E-25</v>
      </c>
      <c r="IL136" s="81">
        <f t="shared" si="160"/>
        <v>6.2807208509691782E-24</v>
      </c>
      <c r="IM136" s="81">
        <f t="shared" si="160"/>
        <v>3.632501141839753E-24</v>
      </c>
      <c r="IN136" s="81">
        <f t="shared" si="160"/>
        <v>4.4747793587777395E-24</v>
      </c>
      <c r="IO136" s="81">
        <f t="shared" si="160"/>
        <v>1.4453566722070154E-23</v>
      </c>
      <c r="IP136" s="81">
        <f t="shared" si="160"/>
        <v>2.9849910312935644E-19</v>
      </c>
      <c r="IQ136" s="81">
        <f t="shared" si="160"/>
        <v>1.430194582693953E-16</v>
      </c>
      <c r="IR136" s="81">
        <f t="shared" si="160"/>
        <v>4.300474377841601E-16</v>
      </c>
      <c r="IS136" s="81">
        <f t="shared" si="160"/>
        <v>5.9173617520513754E-18</v>
      </c>
      <c r="IT136" s="81">
        <f t="shared" si="160"/>
        <v>1.3917110544123622E-21</v>
      </c>
      <c r="IU136" s="81">
        <f t="shared" si="160"/>
        <v>2.9388208705619004E-21</v>
      </c>
      <c r="IV136" s="81">
        <f t="shared" si="160"/>
        <v>6.9801382869444179E-25</v>
      </c>
      <c r="IW136" s="81">
        <f t="shared" si="160"/>
        <v>7.3945938274151509E-11</v>
      </c>
      <c r="IY136" s="81">
        <f t="shared" si="161"/>
        <v>6.7444783412053122E-3</v>
      </c>
      <c r="IZ136" s="81">
        <f t="shared" si="161"/>
        <v>0.11481934817168189</v>
      </c>
      <c r="JA136" s="81">
        <f t="shared" si="161"/>
        <v>0.11607976444859877</v>
      </c>
      <c r="JB136" s="81">
        <f t="shared" si="161"/>
        <v>0.14755728130459667</v>
      </c>
      <c r="JC136" s="81">
        <f t="shared" si="161"/>
        <v>0.25727327900542996</v>
      </c>
      <c r="JD136" s="81">
        <f t="shared" si="161"/>
        <v>0.24674067671390265</v>
      </c>
      <c r="JE136" s="81">
        <f t="shared" si="161"/>
        <v>0.33265379438851306</v>
      </c>
      <c r="JF136" s="81">
        <f t="shared" si="161"/>
        <v>0.53076755229223782</v>
      </c>
      <c r="JG136" s="81">
        <f t="shared" si="161"/>
        <v>0.23939159525012249</v>
      </c>
      <c r="JH136" s="81">
        <f t="shared" si="161"/>
        <v>0.26416748662337669</v>
      </c>
      <c r="JI136" s="81">
        <f t="shared" si="161"/>
        <v>0.52906736534100918</v>
      </c>
      <c r="JJ136" s="81">
        <f t="shared" si="161"/>
        <v>0.38924636378505917</v>
      </c>
      <c r="JK136" s="81">
        <f t="shared" si="161"/>
        <v>0.23185723070053149</v>
      </c>
      <c r="JL136" s="81">
        <f t="shared" si="161"/>
        <v>0.19848882180649241</v>
      </c>
      <c r="JM136" s="81">
        <f t="shared" si="161"/>
        <v>0.28384207827861524</v>
      </c>
    </row>
    <row r="137" spans="2:273" x14ac:dyDescent="0.25">
      <c r="B137" s="2">
        <v>110</v>
      </c>
      <c r="C137" s="37">
        <v>0.310614</v>
      </c>
      <c r="D137" s="37">
        <v>0.30875399999999997</v>
      </c>
      <c r="E137" s="37">
        <v>0.31430200000000003</v>
      </c>
      <c r="F137" s="37">
        <v>0.314336</v>
      </c>
      <c r="G137" s="37">
        <v>0.31710100000000002</v>
      </c>
      <c r="H137" s="37">
        <v>0.32401200000000002</v>
      </c>
      <c r="I137" s="37">
        <v>0.32924599999999998</v>
      </c>
      <c r="J137" s="37">
        <v>0.31451400000000002</v>
      </c>
      <c r="K137" s="37">
        <v>0.29103200000000001</v>
      </c>
      <c r="L137" s="37">
        <v>0.30076900000000001</v>
      </c>
      <c r="M137" s="37">
        <v>0.33066200000000001</v>
      </c>
      <c r="N137" s="37">
        <v>0.35616700000000001</v>
      </c>
      <c r="O137" s="37">
        <v>0.366836</v>
      </c>
      <c r="P137" s="37">
        <v>0.41226200000000002</v>
      </c>
      <c r="Q137" s="37">
        <v>0.52582600000000002</v>
      </c>
      <c r="S137" s="4">
        <f t="shared" si="163"/>
        <v>0.31283968916156712</v>
      </c>
      <c r="T137" s="4">
        <f t="shared" si="163"/>
        <v>0.31004718258407904</v>
      </c>
      <c r="U137" s="4">
        <f t="shared" si="163"/>
        <v>0.31105146212915402</v>
      </c>
      <c r="V137" s="4">
        <f t="shared" si="163"/>
        <v>0.31401927140321012</v>
      </c>
      <c r="W137" s="4">
        <f t="shared" si="163"/>
        <v>0.32045627113574388</v>
      </c>
      <c r="X137" s="4">
        <f t="shared" si="163"/>
        <v>0.32298543483112996</v>
      </c>
      <c r="Y137" s="4">
        <f t="shared" si="163"/>
        <v>0.33125929208451682</v>
      </c>
      <c r="Z137" s="4">
        <f t="shared" si="163"/>
        <v>0.31205895927493799</v>
      </c>
      <c r="AA137" s="4">
        <f t="shared" si="163"/>
        <v>0.28953252136382851</v>
      </c>
      <c r="AB137" s="4">
        <f t="shared" si="163"/>
        <v>0.29904577045783737</v>
      </c>
      <c r="AC137" s="4">
        <f t="shared" si="163"/>
        <v>0.32291656335348878</v>
      </c>
      <c r="AD137" s="4">
        <f t="shared" si="163"/>
        <v>0.36108789100940986</v>
      </c>
      <c r="AE137" s="4">
        <f t="shared" si="163"/>
        <v>0.36403158457934948</v>
      </c>
      <c r="AF137" s="4">
        <f t="shared" si="163"/>
        <v>0.40583599109713731</v>
      </c>
      <c r="AG137" s="4">
        <f t="shared" si="163"/>
        <v>0.51660848080395283</v>
      </c>
      <c r="AI137" s="4">
        <f t="shared" si="164"/>
        <v>-2.2256891615671237E-3</v>
      </c>
      <c r="AJ137" s="4">
        <f t="shared" si="164"/>
        <v>-1.2931825840790667E-3</v>
      </c>
      <c r="AK137" s="4">
        <f t="shared" si="164"/>
        <v>3.2505378708460042E-3</v>
      </c>
      <c r="AL137" s="4">
        <f t="shared" si="164"/>
        <v>3.1672859678988363E-4</v>
      </c>
      <c r="AM137" s="4">
        <f t="shared" si="164"/>
        <v>-3.3552711357438536E-3</v>
      </c>
      <c r="AN137" s="4">
        <f t="shared" si="164"/>
        <v>1.0265651688700639E-3</v>
      </c>
      <c r="AO137" s="4">
        <f t="shared" si="164"/>
        <v>-2.0132920845168378E-3</v>
      </c>
      <c r="AP137" s="4">
        <f t="shared" si="164"/>
        <v>2.4550407250620299E-3</v>
      </c>
      <c r="AQ137" s="4">
        <f t="shared" si="164"/>
        <v>1.4994786361715029E-3</v>
      </c>
      <c r="AR137" s="4">
        <f t="shared" si="164"/>
        <v>1.7232295421626409E-3</v>
      </c>
      <c r="AS137" s="4">
        <f t="shared" si="164"/>
        <v>7.7454366465112279E-3</v>
      </c>
      <c r="AT137" s="4">
        <f t="shared" si="164"/>
        <v>-4.9208910094098446E-3</v>
      </c>
      <c r="AU137" s="4">
        <f t="shared" si="164"/>
        <v>2.804415420650519E-3</v>
      </c>
      <c r="AV137" s="4">
        <f t="shared" si="164"/>
        <v>6.4260089028627121E-3</v>
      </c>
      <c r="AW137" s="4">
        <f t="shared" si="164"/>
        <v>9.2175191960471858E-3</v>
      </c>
      <c r="AY137" s="2">
        <f t="shared" si="155"/>
        <v>0.31283968916156712</v>
      </c>
      <c r="AZ137" s="2">
        <f t="shared" si="155"/>
        <v>0.30477857350852472</v>
      </c>
      <c r="BA137" s="2">
        <f t="shared" si="155"/>
        <v>0.29995412553914297</v>
      </c>
      <c r="BB137" s="2">
        <f t="shared" si="155"/>
        <v>0.29752059368014988</v>
      </c>
      <c r="BC137" s="2">
        <f t="shared" si="155"/>
        <v>0.28987832431464156</v>
      </c>
      <c r="BD137" s="2">
        <f t="shared" si="155"/>
        <v>0.28791463983770577</v>
      </c>
      <c r="BE137" s="2">
        <f t="shared" si="155"/>
        <v>0.28631082985495787</v>
      </c>
      <c r="BF137" s="2">
        <f t="shared" si="155"/>
        <v>0.28468170024438294</v>
      </c>
      <c r="BG137" s="2">
        <f t="shared" si="155"/>
        <v>0.28468586918251226</v>
      </c>
      <c r="BH137" s="2">
        <f t="shared" si="155"/>
        <v>0.29305695664686932</v>
      </c>
      <c r="BI137" s="2">
        <f t="shared" si="155"/>
        <v>0.28824665981902609</v>
      </c>
      <c r="BJ137" s="2">
        <f t="shared" si="155"/>
        <v>0.28854264253960715</v>
      </c>
      <c r="BK137" s="2">
        <f t="shared" si="155"/>
        <v>0.29929429951056391</v>
      </c>
      <c r="BL137" s="2">
        <f t="shared" si="155"/>
        <v>0.30961115177966808</v>
      </c>
      <c r="BM137" s="2">
        <f t="shared" si="155"/>
        <v>0.31747546102102364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0.310614</v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>
        <f t="shared" si="111"/>
        <v>0.310614</v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0.45477889999999976</v>
      </c>
      <c r="DL137" s="2">
        <f t="shared" si="165"/>
        <v>0.38662563529411764</v>
      </c>
      <c r="DM137" s="2">
        <f t="shared" si="165"/>
        <v>0.39194041848739486</v>
      </c>
      <c r="DN137" s="2">
        <f t="shared" si="165"/>
        <v>0.38887901092436972</v>
      </c>
      <c r="DO137" s="2">
        <f t="shared" si="165"/>
        <v>0.39808781172014274</v>
      </c>
      <c r="DP137" s="2">
        <f t="shared" si="165"/>
        <v>0.38357692773109253</v>
      </c>
      <c r="DQ137" s="2">
        <f t="shared" si="165"/>
        <v>0.37471044033613438</v>
      </c>
      <c r="DR137" s="2">
        <f t="shared" si="165"/>
        <v>0.38473496370967736</v>
      </c>
      <c r="DS137" s="2">
        <f t="shared" si="165"/>
        <v>0.37305509457478014</v>
      </c>
      <c r="DT137" s="2">
        <f t="shared" si="165"/>
        <v>0.37060719153225802</v>
      </c>
      <c r="DU137" s="2">
        <f t="shared" si="165"/>
        <v>0.37587828317448679</v>
      </c>
      <c r="DV137" s="2">
        <f t="shared" si="165"/>
        <v>0.38261721278966132</v>
      </c>
      <c r="DW137" s="2">
        <f t="shared" si="165"/>
        <v>0.37908107531194296</v>
      </c>
      <c r="DX137" s="2">
        <f t="shared" si="165"/>
        <v>0.38723090588235298</v>
      </c>
      <c r="DY137" s="2">
        <f t="shared" si="165"/>
        <v>0.39136477517825319</v>
      </c>
      <c r="EA137" s="2">
        <f t="shared" si="153"/>
        <v>0.31283089551467846</v>
      </c>
      <c r="EB137" s="2">
        <f t="shared" si="153"/>
        <v>0.30468994075093286</v>
      </c>
      <c r="EC137" s="2">
        <f t="shared" si="153"/>
        <v>0.29984496133401844</v>
      </c>
      <c r="ED137" s="2">
        <f t="shared" si="153"/>
        <v>0.29741642418825243</v>
      </c>
      <c r="EE137" s="2">
        <f t="shared" si="152"/>
        <v>0.28976614998902084</v>
      </c>
      <c r="EF137" s="2">
        <f t="shared" si="152"/>
        <v>0.28780943087349753</v>
      </c>
      <c r="EG137" s="2">
        <f t="shared" si="152"/>
        <v>0.28622605380251687</v>
      </c>
      <c r="EH137" s="2">
        <f t="shared" si="152"/>
        <v>0.28460374474785044</v>
      </c>
      <c r="EI137" s="2">
        <f t="shared" si="152"/>
        <v>0.28460049763221162</v>
      </c>
      <c r="EJ137" s="2">
        <f t="shared" si="152"/>
        <v>0.29308973019853718</v>
      </c>
      <c r="EK137" s="2">
        <f t="shared" si="152"/>
        <v>0.28815957866374869</v>
      </c>
      <c r="EL137" s="2">
        <f t="shared" si="152"/>
        <v>0.28845177518424181</v>
      </c>
      <c r="EM137" s="2">
        <f t="shared" si="136"/>
        <v>0.29922525804921229</v>
      </c>
      <c r="EN137" s="2">
        <f t="shared" si="136"/>
        <v>0.30955542289168192</v>
      </c>
      <c r="EO137" s="2">
        <f t="shared" si="136"/>
        <v>0.3174277794307489</v>
      </c>
      <c r="EQ137" s="2">
        <f t="shared" si="166"/>
        <v>0.31283089551467846</v>
      </c>
      <c r="ER137" s="2">
        <f t="shared" si="166"/>
        <v>0.30486878159039354</v>
      </c>
      <c r="ES137" s="2">
        <f t="shared" si="166"/>
        <v>0.30019500551467554</v>
      </c>
      <c r="ET137" s="2">
        <f t="shared" si="166"/>
        <v>0.29763545032114636</v>
      </c>
      <c r="EU137" s="2">
        <f t="shared" si="166"/>
        <v>0.29017270384236671</v>
      </c>
      <c r="EV137" s="2">
        <f t="shared" si="166"/>
        <v>0.28815281582957053</v>
      </c>
      <c r="EW137" s="2">
        <f t="shared" si="166"/>
        <v>0.28633258665044059</v>
      </c>
      <c r="EX137" s="2">
        <f t="shared" si="166"/>
        <v>0.28463450728743911</v>
      </c>
      <c r="EY137" s="2">
        <f t="shared" si="166"/>
        <v>0.28479089410578934</v>
      </c>
      <c r="EZ137" s="2">
        <f t="shared" si="166"/>
        <v>0.29205151451563927</v>
      </c>
      <c r="FA137" s="2">
        <f t="shared" si="166"/>
        <v>0.28848534403907017</v>
      </c>
      <c r="FB137" s="2">
        <f t="shared" si="166"/>
        <v>0.2886997474130889</v>
      </c>
      <c r="FC137" s="2">
        <f t="shared" si="166"/>
        <v>0.29919538270841367</v>
      </c>
      <c r="FD137" s="2">
        <f t="shared" si="166"/>
        <v>0.30905914791596223</v>
      </c>
      <c r="FE137" s="2">
        <f t="shared" si="166"/>
        <v>0.3164411472794208</v>
      </c>
      <c r="FG137" s="2">
        <f t="shared" si="167"/>
        <v>0.99993805022535898</v>
      </c>
      <c r="FH137" s="2">
        <f t="shared" si="167"/>
        <v>0.99898077763314186</v>
      </c>
      <c r="FI137" s="2">
        <f t="shared" si="167"/>
        <v>0.99894240626163278</v>
      </c>
      <c r="FJ137" s="2">
        <f t="shared" si="167"/>
        <v>0.9989451623377098</v>
      </c>
      <c r="FK137" s="2">
        <f t="shared" si="167"/>
        <v>0.99912293484748493</v>
      </c>
      <c r="FL137" s="2">
        <f t="shared" si="167"/>
        <v>0.99905251572534737</v>
      </c>
      <c r="FM137" s="2">
        <f t="shared" si="167"/>
        <v>0.99909834374265138</v>
      </c>
      <c r="FN137" s="2">
        <f t="shared" si="167"/>
        <v>0.99924222107205274</v>
      </c>
      <c r="FO137" s="2">
        <f t="shared" si="167"/>
        <v>0.9992250704055573</v>
      </c>
      <c r="FP137" s="2">
        <f t="shared" si="167"/>
        <v>0.99928670367251504</v>
      </c>
      <c r="FQ137" s="2">
        <f t="shared" si="167"/>
        <v>0.99925209052349484</v>
      </c>
      <c r="FR137" s="2">
        <f t="shared" si="167"/>
        <v>0.99916157372931447</v>
      </c>
      <c r="FS137" s="2">
        <f t="shared" si="167"/>
        <v>0.99911933361965644</v>
      </c>
      <c r="FT137" s="2">
        <f t="shared" si="167"/>
        <v>0.99903767355310047</v>
      </c>
      <c r="FU137" s="2">
        <f t="shared" si="167"/>
        <v>0.99891539356404524</v>
      </c>
      <c r="FW137" s="2">
        <f t="shared" si="157"/>
        <v>5.3462494487501785E-6</v>
      </c>
      <c r="FX137" s="2">
        <f t="shared" si="157"/>
        <v>2.8640354657355014E-2</v>
      </c>
      <c r="FY137" s="2">
        <f t="shared" si="157"/>
        <v>3.3608975543963193E-2</v>
      </c>
      <c r="FZ137" s="2">
        <f t="shared" si="157"/>
        <v>3.5115949937569745E-2</v>
      </c>
      <c r="GA137" s="2">
        <f t="shared" si="157"/>
        <v>4.2230987881533712E-2</v>
      </c>
      <c r="GB137" s="2">
        <f t="shared" si="157"/>
        <v>4.2141528500154485E-2</v>
      </c>
      <c r="GC137" s="2">
        <f t="shared" si="157"/>
        <v>4.6873351671373228E-2</v>
      </c>
      <c r="GD137" s="2">
        <f t="shared" si="157"/>
        <v>6.7555175914930252E-2</v>
      </c>
      <c r="GE137" s="2">
        <f t="shared" si="157"/>
        <v>8.8370677508865819E-2</v>
      </c>
      <c r="GF137" s="2">
        <f t="shared" si="157"/>
        <v>8.4824833224780585E-2</v>
      </c>
      <c r="GG137" s="2">
        <f t="shared" si="157"/>
        <v>6.5923227371415802E-2</v>
      </c>
      <c r="GH137" s="2">
        <f t="shared" si="157"/>
        <v>4.8056101853785387E-2</v>
      </c>
      <c r="GI137" s="2">
        <f t="shared" si="157"/>
        <v>4.3007783413386569E-2</v>
      </c>
      <c r="GJ137" s="2">
        <f t="shared" si="157"/>
        <v>3.8326098437319149E-2</v>
      </c>
      <c r="GK137" s="2">
        <f t="shared" si="157"/>
        <v>3.2951441045630726E-2</v>
      </c>
      <c r="GM137" s="81">
        <f t="shared" si="158"/>
        <v>5.9599723529527437E-28</v>
      </c>
      <c r="GN137" s="81">
        <f t="shared" si="158"/>
        <v>1.4169308696764272E-88</v>
      </c>
      <c r="GO137" s="81">
        <f t="shared" si="158"/>
        <v>3.2944224019515057E-118</v>
      </c>
      <c r="GP137" s="81">
        <f t="shared" si="158"/>
        <v>2.2031390306826152E-163</v>
      </c>
      <c r="GQ137" s="81">
        <f t="shared" si="158"/>
        <v>1.9645121416695268E-178</v>
      </c>
      <c r="GR137" s="81">
        <f t="shared" si="158"/>
        <v>3.640838108184439E-181</v>
      </c>
      <c r="GS137" s="81">
        <f t="shared" si="158"/>
        <v>5.3182284308468087E-204</v>
      </c>
      <c r="GT137" s="81">
        <f t="shared" si="158"/>
        <v>8.9729815598781157E-237</v>
      </c>
      <c r="GU137" s="81">
        <f t="shared" si="158"/>
        <v>6.2268990344460118E-234</v>
      </c>
      <c r="GV137" s="81">
        <f t="shared" si="158"/>
        <v>2.2118405699320365E-237</v>
      </c>
      <c r="GW137" s="81">
        <f t="shared" si="158"/>
        <v>3.219664983186239E-228</v>
      </c>
      <c r="GX137" s="81">
        <f t="shared" si="158"/>
        <v>2.2054421559155756E-196</v>
      </c>
      <c r="GY137" s="81">
        <f t="shared" si="158"/>
        <v>5.3241934916435798E-179</v>
      </c>
      <c r="GZ137" s="81">
        <f t="shared" si="158"/>
        <v>6.6725867298777329E-204</v>
      </c>
      <c r="HA137" s="81">
        <f t="shared" si="158"/>
        <v>5.055965821836181E-248</v>
      </c>
      <c r="HC137" s="81">
        <f t="shared" si="154"/>
        <v>4.9318204424515705E-23</v>
      </c>
      <c r="HD137" s="81">
        <f t="shared" si="154"/>
        <v>1.2773774145752584E-31</v>
      </c>
      <c r="HE137" s="81">
        <f t="shared" si="154"/>
        <v>3.5883580619576139E-46</v>
      </c>
      <c r="HF137" s="81">
        <f t="shared" si="154"/>
        <v>5.2330217502247205E-51</v>
      </c>
      <c r="HG137" s="81">
        <f t="shared" si="154"/>
        <v>2.4662715443462133E-61</v>
      </c>
      <c r="HH137" s="81">
        <f t="shared" si="154"/>
        <v>7.4162708765060749E-64</v>
      </c>
      <c r="HI137" s="81">
        <f t="shared" si="154"/>
        <v>1.8628698723314427E-82</v>
      </c>
      <c r="HJ137" s="81">
        <f t="shared" si="154"/>
        <v>9.3704325187288452E-89</v>
      </c>
      <c r="HK137" s="81">
        <f t="shared" si="154"/>
        <v>2.9897156729133598E-118</v>
      </c>
      <c r="HL137" s="81">
        <f t="shared" si="162"/>
        <v>6.5334475230390669E-117</v>
      </c>
      <c r="HM137" s="81">
        <f t="shared" si="162"/>
        <v>4.0246981511757091E-94</v>
      </c>
      <c r="HN137" s="81">
        <f t="shared" si="162"/>
        <v>3.6239622080096407E-77</v>
      </c>
      <c r="HO137" s="81">
        <f t="shared" si="162"/>
        <v>8.6886290099790108E-69</v>
      </c>
      <c r="HP137" s="81">
        <f t="shared" si="162"/>
        <v>7.9702104350874107E-80</v>
      </c>
      <c r="HQ137" s="81">
        <f t="shared" si="162"/>
        <v>3.0608207871323081E-107</v>
      </c>
      <c r="HS137" s="81">
        <f t="shared" si="159"/>
        <v>8.8942888855402386E-3</v>
      </c>
      <c r="HT137" s="81">
        <f t="shared" si="159"/>
        <v>0.17288668134491861</v>
      </c>
      <c r="HU137" s="81">
        <f t="shared" si="159"/>
        <v>0.1788801593324896</v>
      </c>
      <c r="HV137" s="81">
        <f t="shared" si="159"/>
        <v>0.22006785593401629</v>
      </c>
      <c r="HW137" s="81">
        <f t="shared" si="159"/>
        <v>0.36110322458215538</v>
      </c>
      <c r="HX137" s="81">
        <f t="shared" si="159"/>
        <v>0.34879913102103249</v>
      </c>
      <c r="HY137" s="81">
        <f t="shared" si="159"/>
        <v>0.44220959262119652</v>
      </c>
      <c r="HZ137" s="81">
        <f t="shared" si="159"/>
        <v>0.42654125689692945</v>
      </c>
      <c r="IA137" s="81">
        <f t="shared" si="159"/>
        <v>0.11450255095004312</v>
      </c>
      <c r="IB137" s="81">
        <f t="shared" si="159"/>
        <v>0.13527560514970127</v>
      </c>
      <c r="IC137" s="81">
        <f t="shared" si="159"/>
        <v>0.42934448874085795</v>
      </c>
      <c r="ID137" s="81">
        <f t="shared" si="159"/>
        <v>0.48835824184224413</v>
      </c>
      <c r="IE137" s="81">
        <f t="shared" si="159"/>
        <v>0.32521140166394147</v>
      </c>
      <c r="IF137" s="81">
        <f t="shared" si="159"/>
        <v>0.27231755413881259</v>
      </c>
      <c r="IG137" s="81">
        <f t="shared" si="159"/>
        <v>0.35260252252615076</v>
      </c>
      <c r="II137" s="81">
        <f t="shared" si="160"/>
        <v>7.0545583416986107E-50</v>
      </c>
      <c r="IJ137" s="81">
        <f t="shared" si="160"/>
        <v>1.9647658064684557E-23</v>
      </c>
      <c r="IK137" s="81">
        <f t="shared" si="160"/>
        <v>5.1988438980224358E-24</v>
      </c>
      <c r="IL137" s="81">
        <f t="shared" si="160"/>
        <v>9.7439230241262508E-23</v>
      </c>
      <c r="IM137" s="81">
        <f t="shared" si="160"/>
        <v>6.8286211171885732E-23</v>
      </c>
      <c r="IN137" s="81">
        <f t="shared" si="160"/>
        <v>8.2978991381876095E-23</v>
      </c>
      <c r="IO137" s="81">
        <f t="shared" si="160"/>
        <v>2.7765731451860916E-22</v>
      </c>
      <c r="IP137" s="81">
        <f t="shared" si="160"/>
        <v>4.5066901675944988E-18</v>
      </c>
      <c r="IQ137" s="81">
        <f t="shared" si="160"/>
        <v>1.8879540181616041E-15</v>
      </c>
      <c r="IR137" s="81">
        <f t="shared" si="160"/>
        <v>5.0078815247463254E-15</v>
      </c>
      <c r="IS137" s="81">
        <f t="shared" si="160"/>
        <v>7.1674263392127566E-17</v>
      </c>
      <c r="IT137" s="81">
        <f t="shared" si="160"/>
        <v>2.0992691142732319E-20</v>
      </c>
      <c r="IU137" s="81">
        <f t="shared" si="160"/>
        <v>3.8561508011227534E-20</v>
      </c>
      <c r="IV137" s="81">
        <f t="shared" si="160"/>
        <v>1.3139155547849794E-23</v>
      </c>
      <c r="IW137" s="81">
        <f t="shared" si="160"/>
        <v>2.3030986660191572E-10</v>
      </c>
      <c r="IY137" s="81">
        <f t="shared" si="161"/>
        <v>8.8942888855402386E-3</v>
      </c>
      <c r="IZ137" s="81">
        <f t="shared" si="161"/>
        <v>0.17288668134491861</v>
      </c>
      <c r="JA137" s="81">
        <f t="shared" si="161"/>
        <v>0.1788801593324896</v>
      </c>
      <c r="JB137" s="81">
        <f t="shared" si="161"/>
        <v>0.22006785593401629</v>
      </c>
      <c r="JC137" s="81">
        <f t="shared" si="161"/>
        <v>0.36110322458215538</v>
      </c>
      <c r="JD137" s="81">
        <f t="shared" si="161"/>
        <v>0.34879913102103249</v>
      </c>
      <c r="JE137" s="81">
        <f t="shared" si="161"/>
        <v>0.44220959262119652</v>
      </c>
      <c r="JF137" s="81">
        <f t="shared" si="161"/>
        <v>0.42654125689692945</v>
      </c>
      <c r="JG137" s="81">
        <f t="shared" si="161"/>
        <v>0.11450255095004501</v>
      </c>
      <c r="JH137" s="81">
        <f t="shared" si="161"/>
        <v>0.13527560514970627</v>
      </c>
      <c r="JI137" s="81">
        <f t="shared" si="161"/>
        <v>0.42934448874085801</v>
      </c>
      <c r="JJ137" s="81">
        <f t="shared" si="161"/>
        <v>0.48835824184224413</v>
      </c>
      <c r="JK137" s="81">
        <f t="shared" si="161"/>
        <v>0.32521140166394147</v>
      </c>
      <c r="JL137" s="81">
        <f t="shared" si="161"/>
        <v>0.27231755413881259</v>
      </c>
      <c r="JM137" s="81">
        <f t="shared" si="161"/>
        <v>0.35260252275646065</v>
      </c>
    </row>
    <row r="138" spans="2:273" x14ac:dyDescent="0.25">
      <c r="B138" s="2">
        <v>111</v>
      </c>
      <c r="C138" s="37">
        <v>0.30975999999999998</v>
      </c>
      <c r="D138" s="37">
        <v>0.31068000000000001</v>
      </c>
      <c r="E138" s="37">
        <v>0.31351400000000001</v>
      </c>
      <c r="F138" s="37">
        <v>0.31992199999999998</v>
      </c>
      <c r="G138" s="37">
        <v>0.32114799999999999</v>
      </c>
      <c r="H138" s="37">
        <v>0.32613399999999998</v>
      </c>
      <c r="I138" s="37">
        <v>0.33036700000000002</v>
      </c>
      <c r="J138" s="37">
        <v>0.29949799999999999</v>
      </c>
      <c r="K138" s="37">
        <v>0.28697899999999998</v>
      </c>
      <c r="L138" s="37">
        <v>0.29504000000000002</v>
      </c>
      <c r="M138" s="37">
        <v>0.31076700000000002</v>
      </c>
      <c r="N138" s="37">
        <v>0.35322599999999998</v>
      </c>
      <c r="O138" s="37">
        <v>0.37492999999999999</v>
      </c>
      <c r="P138" s="37">
        <v>0.42849300000000001</v>
      </c>
      <c r="Q138" s="37">
        <v>0.54311600000000004</v>
      </c>
      <c r="S138" s="4">
        <f t="shared" si="163"/>
        <v>0.31250994051126624</v>
      </c>
      <c r="T138" s="4">
        <f t="shared" si="163"/>
        <v>0.31125497874472707</v>
      </c>
      <c r="U138" s="4">
        <f t="shared" si="163"/>
        <v>0.31412377691088311</v>
      </c>
      <c r="V138" s="4">
        <f t="shared" si="163"/>
        <v>0.31799570346584144</v>
      </c>
      <c r="W138" s="4">
        <f t="shared" si="163"/>
        <v>0.32389849146193228</v>
      </c>
      <c r="X138" s="4">
        <f t="shared" si="163"/>
        <v>0.32747866156568334</v>
      </c>
      <c r="Y138" s="4">
        <f t="shared" si="163"/>
        <v>0.33212344892929047</v>
      </c>
      <c r="Z138" s="4">
        <f t="shared" si="163"/>
        <v>0.29862541196259446</v>
      </c>
      <c r="AA138" s="4">
        <f t="shared" si="163"/>
        <v>0.28568136052971377</v>
      </c>
      <c r="AB138" s="4">
        <f t="shared" si="163"/>
        <v>0.29461866524963248</v>
      </c>
      <c r="AC138" s="4">
        <f t="shared" si="163"/>
        <v>0.30667935994613194</v>
      </c>
      <c r="AD138" s="4">
        <f t="shared" si="163"/>
        <v>0.35811297699425565</v>
      </c>
      <c r="AE138" s="4">
        <f t="shared" si="163"/>
        <v>0.37391262713110052</v>
      </c>
      <c r="AF138" s="4">
        <f t="shared" si="163"/>
        <v>0.42416606716365191</v>
      </c>
      <c r="AG138" s="4">
        <f t="shared" si="163"/>
        <v>0.54120567398823649</v>
      </c>
      <c r="AI138" s="4">
        <f t="shared" si="164"/>
        <v>-2.7499405112662578E-3</v>
      </c>
      <c r="AJ138" s="4">
        <f t="shared" si="164"/>
        <v>-5.7497874472706156E-4</v>
      </c>
      <c r="AK138" s="4">
        <f t="shared" si="164"/>
        <v>-6.0977691088309749E-4</v>
      </c>
      <c r="AL138" s="4">
        <f t="shared" si="164"/>
        <v>1.9262965341585447E-3</v>
      </c>
      <c r="AM138" s="4">
        <f t="shared" si="164"/>
        <v>-2.7504914619322918E-3</v>
      </c>
      <c r="AN138" s="4">
        <f t="shared" si="164"/>
        <v>-1.3446615656833583E-3</v>
      </c>
      <c r="AO138" s="4">
        <f t="shared" si="164"/>
        <v>-1.7564489292904439E-3</v>
      </c>
      <c r="AP138" s="4">
        <f t="shared" si="164"/>
        <v>8.7258803740553059E-4</v>
      </c>
      <c r="AQ138" s="4">
        <f t="shared" si="164"/>
        <v>1.297639470286216E-3</v>
      </c>
      <c r="AR138" s="4">
        <f t="shared" si="164"/>
        <v>4.2133475036754131E-4</v>
      </c>
      <c r="AS138" s="4">
        <f t="shared" si="164"/>
        <v>4.0876400538680802E-3</v>
      </c>
      <c r="AT138" s="4">
        <f t="shared" si="164"/>
        <v>-4.8869769942556651E-3</v>
      </c>
      <c r="AU138" s="4">
        <f t="shared" si="164"/>
        <v>1.0173728688994688E-3</v>
      </c>
      <c r="AV138" s="4">
        <f t="shared" si="164"/>
        <v>4.3269328363481074E-3</v>
      </c>
      <c r="AW138" s="4">
        <f t="shared" si="164"/>
        <v>1.9103260117635523E-3</v>
      </c>
      <c r="AY138" s="2">
        <f t="shared" si="155"/>
        <v>0.31250994051126624</v>
      </c>
      <c r="AZ138" s="2">
        <f t="shared" si="155"/>
        <v>0.30441131526227533</v>
      </c>
      <c r="BA138" s="2">
        <f t="shared" si="155"/>
        <v>0.2995738720135504</v>
      </c>
      <c r="BB138" s="2">
        <f t="shared" si="155"/>
        <v>0.29717147263993032</v>
      </c>
      <c r="BC138" s="2">
        <f t="shared" si="155"/>
        <v>0.28951865657479542</v>
      </c>
      <c r="BD138" s="2">
        <f t="shared" si="155"/>
        <v>0.28757402251300612</v>
      </c>
      <c r="BE138" s="2">
        <f t="shared" si="155"/>
        <v>0.28600649082591784</v>
      </c>
      <c r="BF138" s="2">
        <f t="shared" si="155"/>
        <v>0.28440830283040613</v>
      </c>
      <c r="BG138" s="2">
        <f t="shared" si="155"/>
        <v>0.28436008454426864</v>
      </c>
      <c r="BH138" s="2">
        <f t="shared" si="155"/>
        <v>0.29280541608133281</v>
      </c>
      <c r="BI138" s="2">
        <f t="shared" si="155"/>
        <v>0.28792597743923515</v>
      </c>
      <c r="BJ138" s="2">
        <f t="shared" si="155"/>
        <v>0.28829031285039763</v>
      </c>
      <c r="BK138" s="2">
        <f t="shared" si="155"/>
        <v>0.29903482606572124</v>
      </c>
      <c r="BL138" s="2">
        <f t="shared" si="155"/>
        <v>0.30936478309651166</v>
      </c>
      <c r="BM138" s="2">
        <f t="shared" si="155"/>
        <v>0.31719564892972524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0.45569829999999978</v>
      </c>
      <c r="DL138" s="2">
        <f t="shared" si="165"/>
        <v>0.38715521232492994</v>
      </c>
      <c r="DM138" s="2">
        <f t="shared" si="165"/>
        <v>0.39259837198879544</v>
      </c>
      <c r="DN138" s="2">
        <f t="shared" si="165"/>
        <v>0.38953417478991598</v>
      </c>
      <c r="DO138" s="2">
        <f t="shared" si="165"/>
        <v>0.39891111887254915</v>
      </c>
      <c r="DP138" s="2">
        <f t="shared" si="165"/>
        <v>0.38429285775401079</v>
      </c>
      <c r="DQ138" s="2">
        <f t="shared" si="165"/>
        <v>0.37531964385026728</v>
      </c>
      <c r="DR138" s="2">
        <f t="shared" si="165"/>
        <v>0.38541231451612901</v>
      </c>
      <c r="DS138" s="2">
        <f t="shared" si="165"/>
        <v>0.37369104398826986</v>
      </c>
      <c r="DT138" s="2">
        <f t="shared" si="165"/>
        <v>0.37110819354838703</v>
      </c>
      <c r="DU138" s="2">
        <f t="shared" si="165"/>
        <v>0.37639960263929617</v>
      </c>
      <c r="DV138" s="2">
        <f t="shared" si="165"/>
        <v>0.38327791299019609</v>
      </c>
      <c r="DW138" s="2">
        <f t="shared" si="165"/>
        <v>0.37965366154188951</v>
      </c>
      <c r="DX138" s="2">
        <f t="shared" si="165"/>
        <v>0.38783256577540109</v>
      </c>
      <c r="DY138" s="2">
        <f t="shared" si="165"/>
        <v>0.39193064616755796</v>
      </c>
      <c r="EA138" s="2">
        <f t="shared" si="153"/>
        <v>0.31250185003013176</v>
      </c>
      <c r="EB138" s="2">
        <f t="shared" si="153"/>
        <v>0.30432649320568339</v>
      </c>
      <c r="EC138" s="2">
        <f t="shared" si="153"/>
        <v>0.29946865732168715</v>
      </c>
      <c r="ED138" s="2">
        <f t="shared" si="153"/>
        <v>0.29707270966800431</v>
      </c>
      <c r="EE138" s="2">
        <f t="shared" si="152"/>
        <v>0.28940982906650825</v>
      </c>
      <c r="EF138" s="2">
        <f t="shared" si="152"/>
        <v>0.28747248204676323</v>
      </c>
      <c r="EG138" s="2">
        <f t="shared" si="152"/>
        <v>0.28592688096030972</v>
      </c>
      <c r="EH138" s="2">
        <f t="shared" si="152"/>
        <v>0.28433570921824719</v>
      </c>
      <c r="EI138" s="2">
        <f t="shared" si="152"/>
        <v>0.28427707641257083</v>
      </c>
      <c r="EJ138" s="2">
        <f t="shared" si="152"/>
        <v>0.29285625078369915</v>
      </c>
      <c r="EK138" s="2">
        <f t="shared" si="152"/>
        <v>0.28784034187187157</v>
      </c>
      <c r="EL138" s="2">
        <f t="shared" si="152"/>
        <v>0.2882032749466793</v>
      </c>
      <c r="EM138" s="2">
        <f t="shared" si="136"/>
        <v>0.29897151243759962</v>
      </c>
      <c r="EN138" s="2">
        <f t="shared" si="136"/>
        <v>0.30931878014007486</v>
      </c>
      <c r="EO138" s="2">
        <f t="shared" si="136"/>
        <v>0.31715813996422737</v>
      </c>
      <c r="EQ138" s="2">
        <f t="shared" si="166"/>
        <v>0.31250185003013176</v>
      </c>
      <c r="ER138" s="2">
        <f t="shared" si="166"/>
        <v>0.30457627425626288</v>
      </c>
      <c r="ES138" s="2">
        <f t="shared" si="166"/>
        <v>0.29988734163469954</v>
      </c>
      <c r="ET138" s="2">
        <f t="shared" si="166"/>
        <v>0.29732821230701689</v>
      </c>
      <c r="EU138" s="2">
        <f t="shared" si="166"/>
        <v>0.28987020659379809</v>
      </c>
      <c r="EV138" s="2">
        <f t="shared" si="166"/>
        <v>0.28786077842383068</v>
      </c>
      <c r="EW138" s="2">
        <f t="shared" si="166"/>
        <v>0.28604599838559852</v>
      </c>
      <c r="EX138" s="2">
        <f t="shared" si="166"/>
        <v>0.28437286825756963</v>
      </c>
      <c r="EY138" s="2">
        <f t="shared" si="166"/>
        <v>0.28448327500403153</v>
      </c>
      <c r="EZ138" s="2">
        <f t="shared" si="166"/>
        <v>0.29175338384451871</v>
      </c>
      <c r="FA138" s="2">
        <f t="shared" si="166"/>
        <v>0.28819153765770905</v>
      </c>
      <c r="FB138" s="2">
        <f t="shared" si="166"/>
        <v>0.28847655512612425</v>
      </c>
      <c r="FC138" s="2">
        <f t="shared" si="166"/>
        <v>0.29893971107334699</v>
      </c>
      <c r="FD138" s="2">
        <f t="shared" si="166"/>
        <v>0.30877158011428185</v>
      </c>
      <c r="FE138" s="2">
        <f t="shared" si="166"/>
        <v>0.31614578472450611</v>
      </c>
      <c r="FG138" s="2">
        <f t="shared" si="167"/>
        <v>0.99994350082605998</v>
      </c>
      <c r="FH138" s="2">
        <f t="shared" si="167"/>
        <v>0.99907037478443805</v>
      </c>
      <c r="FI138" s="2">
        <f t="shared" si="167"/>
        <v>0.99903537328191272</v>
      </c>
      <c r="FJ138" s="2">
        <f t="shared" si="167"/>
        <v>0.9990378873204343</v>
      </c>
      <c r="FK138" s="2">
        <f t="shared" si="167"/>
        <v>0.99920004533980256</v>
      </c>
      <c r="FL138" s="2">
        <f t="shared" si="167"/>
        <v>0.99913581202547541</v>
      </c>
      <c r="FM138" s="2">
        <f t="shared" si="167"/>
        <v>0.99917761447516562</v>
      </c>
      <c r="FN138" s="2">
        <f t="shared" si="167"/>
        <v>0.99930885132061786</v>
      </c>
      <c r="FO138" s="2">
        <f t="shared" si="167"/>
        <v>0.99929320761720608</v>
      </c>
      <c r="FP138" s="2">
        <f t="shared" si="167"/>
        <v>0.99934942518605996</v>
      </c>
      <c r="FQ138" s="2">
        <f t="shared" si="167"/>
        <v>0.99931785355992719</v>
      </c>
      <c r="FR138" s="2">
        <f t="shared" si="167"/>
        <v>0.99923528973860454</v>
      </c>
      <c r="FS138" s="2">
        <f t="shared" si="167"/>
        <v>0.99919676047296579</v>
      </c>
      <c r="FT138" s="2">
        <f t="shared" si="167"/>
        <v>0.99912227352855743</v>
      </c>
      <c r="FU138" s="2">
        <f t="shared" si="167"/>
        <v>0.99901073276463059</v>
      </c>
      <c r="FW138" s="2">
        <f t="shared" si="157"/>
        <v>5.8620429280758491E-6</v>
      </c>
      <c r="FX138" s="2">
        <f t="shared" si="157"/>
        <v>3.1316990251341277E-2</v>
      </c>
      <c r="FY138" s="2">
        <f t="shared" si="157"/>
        <v>3.6732402837999265E-2</v>
      </c>
      <c r="FZ138" s="2">
        <f t="shared" si="157"/>
        <v>3.8373865721712669E-2</v>
      </c>
      <c r="GA138" s="2">
        <f t="shared" si="157"/>
        <v>4.6117457848530288E-2</v>
      </c>
      <c r="GB138" s="2">
        <f t="shared" si="157"/>
        <v>4.6020161204367187E-2</v>
      </c>
      <c r="GC138" s="2">
        <f t="shared" si="157"/>
        <v>5.116423031896037E-2</v>
      </c>
      <c r="GD138" s="2">
        <f t="shared" si="157"/>
        <v>7.3593126753109375E-2</v>
      </c>
      <c r="GE138" s="2">
        <f t="shared" si="157"/>
        <v>9.6077380352523584E-2</v>
      </c>
      <c r="GF138" s="2">
        <f t="shared" si="157"/>
        <v>9.2253600009576386E-2</v>
      </c>
      <c r="GG138" s="2">
        <f t="shared" si="157"/>
        <v>7.1826553486322664E-2</v>
      </c>
      <c r="GH138" s="2">
        <f t="shared" si="157"/>
        <v>5.2449293750964195E-2</v>
      </c>
      <c r="GI138" s="2">
        <f t="shared" si="157"/>
        <v>4.6962235744854954E-2</v>
      </c>
      <c r="GJ138" s="2">
        <f t="shared" si="157"/>
        <v>4.1868915403086106E-2</v>
      </c>
      <c r="GK138" s="2">
        <f t="shared" si="157"/>
        <v>3.6016038209703477E-2</v>
      </c>
      <c r="GM138" s="81">
        <f t="shared" si="158"/>
        <v>9.8335394986149925E-29</v>
      </c>
      <c r="GN138" s="81">
        <f t="shared" si="158"/>
        <v>7.1341052310554061E-92</v>
      </c>
      <c r="GO138" s="81">
        <f t="shared" si="158"/>
        <v>1.4777204819105373E-122</v>
      </c>
      <c r="GP138" s="81">
        <f t="shared" si="158"/>
        <v>2.5963691907259379E-169</v>
      </c>
      <c r="GQ138" s="81">
        <f t="shared" si="158"/>
        <v>1.1356050926455999E-184</v>
      </c>
      <c r="GR138" s="81">
        <f t="shared" si="158"/>
        <v>1.3623221043657315E-187</v>
      </c>
      <c r="GS138" s="81">
        <f t="shared" si="158"/>
        <v>3.9636568736082808E-211</v>
      </c>
      <c r="GT138" s="81">
        <f t="shared" si="158"/>
        <v>9.2658280998373855E-245</v>
      </c>
      <c r="GU138" s="81">
        <f t="shared" si="158"/>
        <v>9.925256920751138E-242</v>
      </c>
      <c r="GV138" s="81">
        <f t="shared" si="158"/>
        <v>2.7472205405201225E-245</v>
      </c>
      <c r="GW138" s="81">
        <f t="shared" si="158"/>
        <v>6.8480788741576841E-236</v>
      </c>
      <c r="GX138" s="81">
        <f t="shared" si="158"/>
        <v>3.5120703426119904E-203</v>
      </c>
      <c r="GY138" s="81">
        <f t="shared" si="158"/>
        <v>2.0185505249033302E-185</v>
      </c>
      <c r="GZ138" s="81">
        <f t="shared" si="158"/>
        <v>3.3996436939879275E-211</v>
      </c>
      <c r="HA138" s="81">
        <f t="shared" si="158"/>
        <v>1.8318378723785635E-256</v>
      </c>
      <c r="HC138" s="81">
        <f t="shared" si="154"/>
        <v>4.5873783178065481E-24</v>
      </c>
      <c r="HD138" s="81">
        <f t="shared" si="154"/>
        <v>1.0710673226274802E-33</v>
      </c>
      <c r="HE138" s="81">
        <f t="shared" si="154"/>
        <v>4.2019253127360178E-49</v>
      </c>
      <c r="HF138" s="81">
        <f t="shared" si="154"/>
        <v>3.718274383274049E-54</v>
      </c>
      <c r="HG138" s="81">
        <f t="shared" si="154"/>
        <v>7.1037755791751904E-65</v>
      </c>
      <c r="HH138" s="81">
        <f t="shared" si="154"/>
        <v>1.2525717517597861E-67</v>
      </c>
      <c r="HI138" s="81">
        <f t="shared" si="154"/>
        <v>3.3363599314253884E-87</v>
      </c>
      <c r="HJ138" s="81">
        <f t="shared" si="154"/>
        <v>1.7061007031823147E-93</v>
      </c>
      <c r="HK138" s="81">
        <f t="shared" si="154"/>
        <v>1.9959225807591581E-124</v>
      </c>
      <c r="HL138" s="81">
        <f t="shared" si="162"/>
        <v>5.8892805853524288E-123</v>
      </c>
      <c r="HM138" s="81">
        <f t="shared" si="162"/>
        <v>4.206743523733995E-99</v>
      </c>
      <c r="HN138" s="81">
        <f t="shared" si="162"/>
        <v>1.5965594715629209E-81</v>
      </c>
      <c r="HO138" s="81">
        <f t="shared" si="162"/>
        <v>5.8933047142227911E-73</v>
      </c>
      <c r="HP138" s="81">
        <f t="shared" si="162"/>
        <v>1.1981902848001027E-84</v>
      </c>
      <c r="HQ138" s="81">
        <f t="shared" si="162"/>
        <v>2.776107965587433E-113</v>
      </c>
      <c r="HS138" s="81">
        <f t="shared" si="159"/>
        <v>1.1636588293882678E-2</v>
      </c>
      <c r="HT138" s="81">
        <f t="shared" si="159"/>
        <v>0.24895821085389691</v>
      </c>
      <c r="HU138" s="81">
        <f t="shared" si="159"/>
        <v>0.26196409901637441</v>
      </c>
      <c r="HV138" s="81">
        <f t="shared" si="159"/>
        <v>0.31121943397324037</v>
      </c>
      <c r="HW138" s="81">
        <f t="shared" si="159"/>
        <v>0.46623000790585634</v>
      </c>
      <c r="HX138" s="81">
        <f t="shared" si="159"/>
        <v>0.45489620593034608</v>
      </c>
      <c r="HY138" s="81">
        <f t="shared" si="159"/>
        <v>0.5283197680766738</v>
      </c>
      <c r="HZ138" s="81">
        <f t="shared" si="159"/>
        <v>0.2784103206916998</v>
      </c>
      <c r="IA138" s="81">
        <f t="shared" si="159"/>
        <v>4.2662492420902476E-2</v>
      </c>
      <c r="IB138" s="81">
        <f t="shared" si="159"/>
        <v>5.4937344548997867E-2</v>
      </c>
      <c r="IC138" s="81">
        <f t="shared" si="159"/>
        <v>0.28847918559207936</v>
      </c>
      <c r="ID138" s="81">
        <f t="shared" si="159"/>
        <v>0.54795983530036119</v>
      </c>
      <c r="IE138" s="81">
        <f t="shared" si="159"/>
        <v>0.4264349540211182</v>
      </c>
      <c r="IF138" s="81">
        <f t="shared" si="159"/>
        <v>0.35927901227092995</v>
      </c>
      <c r="IG138" s="81">
        <f t="shared" si="159"/>
        <v>0.42943654175934481</v>
      </c>
      <c r="II138" s="81">
        <f t="shared" si="160"/>
        <v>3.7631493081647395E-49</v>
      </c>
      <c r="IJ138" s="81">
        <f t="shared" si="160"/>
        <v>2.6255984304777756E-22</v>
      </c>
      <c r="IK138" s="81">
        <f t="shared" si="160"/>
        <v>8.4596789099273416E-23</v>
      </c>
      <c r="IL138" s="81">
        <f t="shared" si="160"/>
        <v>1.4042654186823475E-21</v>
      </c>
      <c r="IM138" s="81">
        <f t="shared" si="160"/>
        <v>1.1806702402360678E-21</v>
      </c>
      <c r="IN138" s="81">
        <f t="shared" si="160"/>
        <v>1.4158919525361828E-21</v>
      </c>
      <c r="IO138" s="81">
        <f t="shared" si="160"/>
        <v>4.8882977096945017E-21</v>
      </c>
      <c r="IP138" s="81">
        <f t="shared" si="160"/>
        <v>6.2103960343666307E-17</v>
      </c>
      <c r="IQ138" s="81">
        <f t="shared" si="160"/>
        <v>2.2618785770857039E-14</v>
      </c>
      <c r="IR138" s="81">
        <f t="shared" si="160"/>
        <v>5.3271589051887024E-14</v>
      </c>
      <c r="IS138" s="81">
        <f t="shared" si="160"/>
        <v>7.9906936992406159E-16</v>
      </c>
      <c r="IT138" s="81">
        <f t="shared" si="160"/>
        <v>2.9212479287432276E-19</v>
      </c>
      <c r="IU138" s="81">
        <f t="shared" si="160"/>
        <v>4.7005842265486032E-19</v>
      </c>
      <c r="IV138" s="81">
        <f t="shared" si="160"/>
        <v>2.2804768670647408E-22</v>
      </c>
      <c r="IW138" s="81">
        <f t="shared" si="160"/>
        <v>6.9666902824540026E-10</v>
      </c>
      <c r="IY138" s="81">
        <f t="shared" si="161"/>
        <v>1.1636588293882678E-2</v>
      </c>
      <c r="IZ138" s="81">
        <f t="shared" si="161"/>
        <v>0.24895821085389691</v>
      </c>
      <c r="JA138" s="81">
        <f t="shared" si="161"/>
        <v>0.26196409901637441</v>
      </c>
      <c r="JB138" s="81">
        <f t="shared" si="161"/>
        <v>0.31121943397324037</v>
      </c>
      <c r="JC138" s="81">
        <f t="shared" si="161"/>
        <v>0.46623000790585634</v>
      </c>
      <c r="JD138" s="81">
        <f t="shared" si="161"/>
        <v>0.45489620593034608</v>
      </c>
      <c r="JE138" s="81">
        <f t="shared" si="161"/>
        <v>0.5283197680766738</v>
      </c>
      <c r="JF138" s="81">
        <f t="shared" si="161"/>
        <v>0.27841032069169985</v>
      </c>
      <c r="JG138" s="81">
        <f t="shared" si="161"/>
        <v>4.2662492420925097E-2</v>
      </c>
      <c r="JH138" s="81">
        <f t="shared" si="161"/>
        <v>5.4937344549051137E-2</v>
      </c>
      <c r="JI138" s="81">
        <f t="shared" si="161"/>
        <v>0.28847918559208013</v>
      </c>
      <c r="JJ138" s="81">
        <f t="shared" si="161"/>
        <v>0.54795983530036119</v>
      </c>
      <c r="JK138" s="81">
        <f t="shared" si="161"/>
        <v>0.4264349540211182</v>
      </c>
      <c r="JL138" s="81">
        <f t="shared" si="161"/>
        <v>0.35927901227092995</v>
      </c>
      <c r="JM138" s="81">
        <f t="shared" si="161"/>
        <v>0.42943654245601387</v>
      </c>
    </row>
    <row r="139" spans="2:273" x14ac:dyDescent="0.25">
      <c r="B139" s="2">
        <v>112</v>
      </c>
      <c r="C139" s="37">
        <v>0.30875399999999997</v>
      </c>
      <c r="D139" s="37">
        <v>0.31264999999999998</v>
      </c>
      <c r="E139" s="37">
        <v>0.317442</v>
      </c>
      <c r="F139" s="37">
        <v>0.32113000000000003</v>
      </c>
      <c r="G139" s="37">
        <v>0.32156899999999999</v>
      </c>
      <c r="H139" s="37">
        <v>0.32280300000000001</v>
      </c>
      <c r="I139" s="37">
        <v>0.321492</v>
      </c>
      <c r="J139" s="37">
        <v>0.29296899999999998</v>
      </c>
      <c r="K139" s="37">
        <v>0.28765299999999999</v>
      </c>
      <c r="L139" s="37">
        <v>0.292352</v>
      </c>
      <c r="M139" s="37">
        <v>0.300454</v>
      </c>
      <c r="N139" s="37">
        <v>0.34070600000000001</v>
      </c>
      <c r="O139" s="37">
        <v>0.37429499999999999</v>
      </c>
      <c r="P139" s="37">
        <v>0.43729400000000002</v>
      </c>
      <c r="Q139" s="37">
        <v>0.56187799999999999</v>
      </c>
      <c r="S139" s="4">
        <f t="shared" si="163"/>
        <v>0.31218024751879958</v>
      </c>
      <c r="T139" s="4">
        <f t="shared" si="163"/>
        <v>0.31241689145217422</v>
      </c>
      <c r="U139" s="4">
        <f t="shared" si="163"/>
        <v>0.31698638594862399</v>
      </c>
      <c r="V139" s="4">
        <f t="shared" si="163"/>
        <v>0.32120132063360163</v>
      </c>
      <c r="W139" s="4">
        <f t="shared" si="163"/>
        <v>0.32333424704900854</v>
      </c>
      <c r="X139" s="4">
        <f t="shared" si="163"/>
        <v>0.32754087987120806</v>
      </c>
      <c r="Y139" s="4">
        <f t="shared" si="163"/>
        <v>0.32629349868040802</v>
      </c>
      <c r="Z139" s="4">
        <f t="shared" si="163"/>
        <v>0.28987184193052734</v>
      </c>
      <c r="AA139" s="4">
        <f t="shared" si="163"/>
        <v>0.28430282012230457</v>
      </c>
      <c r="AB139" s="4">
        <f t="shared" si="163"/>
        <v>0.2929695632894776</v>
      </c>
      <c r="AC139" s="4">
        <f t="shared" si="163"/>
        <v>0.29567851216050661</v>
      </c>
      <c r="AD139" s="4">
        <f t="shared" si="163"/>
        <v>0.34560094543833225</v>
      </c>
      <c r="AE139" s="4">
        <f t="shared" si="163"/>
        <v>0.37726202082496796</v>
      </c>
      <c r="AF139" s="4">
        <f t="shared" si="163"/>
        <v>0.43846879165196639</v>
      </c>
      <c r="AG139" s="4">
        <f t="shared" si="163"/>
        <v>0.56134718399017736</v>
      </c>
      <c r="AI139" s="4">
        <f t="shared" si="164"/>
        <v>-3.4262475187996078E-3</v>
      </c>
      <c r="AJ139" s="4">
        <f t="shared" si="164"/>
        <v>2.3310854782576662E-4</v>
      </c>
      <c r="AK139" s="4">
        <f t="shared" si="164"/>
        <v>4.5561405137600763E-4</v>
      </c>
      <c r="AL139" s="4">
        <f t="shared" si="164"/>
        <v>-7.1320633601601457E-5</v>
      </c>
      <c r="AM139" s="4">
        <f t="shared" si="164"/>
        <v>-1.7652470490085448E-3</v>
      </c>
      <c r="AN139" s="4">
        <f t="shared" si="164"/>
        <v>-4.7378798712080505E-3</v>
      </c>
      <c r="AO139" s="4">
        <f t="shared" si="164"/>
        <v>-4.8014986804080229E-3</v>
      </c>
      <c r="AP139" s="4">
        <f t="shared" si="164"/>
        <v>3.0971580694726386E-3</v>
      </c>
      <c r="AQ139" s="4">
        <f t="shared" si="164"/>
        <v>3.350179877695425E-3</v>
      </c>
      <c r="AR139" s="4">
        <f t="shared" si="164"/>
        <v>-6.175632894775962E-4</v>
      </c>
      <c r="AS139" s="4">
        <f t="shared" si="164"/>
        <v>4.7754878394933864E-3</v>
      </c>
      <c r="AT139" s="4">
        <f t="shared" si="164"/>
        <v>-4.8949454383322433E-3</v>
      </c>
      <c r="AU139" s="4">
        <f t="shared" si="164"/>
        <v>-2.9670208249679697E-3</v>
      </c>
      <c r="AV139" s="4">
        <f t="shared" si="164"/>
        <v>-1.1747916519663781E-3</v>
      </c>
      <c r="AW139" s="4">
        <f t="shared" si="164"/>
        <v>5.3081600982263222E-4</v>
      </c>
      <c r="AY139" s="2">
        <f t="shared" si="155"/>
        <v>0.31218024751879958</v>
      </c>
      <c r="AZ139" s="2">
        <f t="shared" si="155"/>
        <v>0.3040450130076951</v>
      </c>
      <c r="BA139" s="2">
        <f t="shared" si="155"/>
        <v>0.29919475940090756</v>
      </c>
      <c r="BB139" s="2">
        <f t="shared" si="155"/>
        <v>0.29682324957156953</v>
      </c>
      <c r="BC139" s="2">
        <f t="shared" si="155"/>
        <v>0.28916014933470041</v>
      </c>
      <c r="BD139" s="2">
        <f t="shared" si="155"/>
        <v>0.28723444085759736</v>
      </c>
      <c r="BE139" s="2">
        <f t="shared" si="155"/>
        <v>0.28570279333819693</v>
      </c>
      <c r="BF139" s="2">
        <f t="shared" si="155"/>
        <v>0.28413547550059975</v>
      </c>
      <c r="BG139" s="2">
        <f t="shared" si="155"/>
        <v>0.28403508594049437</v>
      </c>
      <c r="BH139" s="2">
        <f t="shared" si="155"/>
        <v>0.29255258182570248</v>
      </c>
      <c r="BI139" s="2">
        <f t="shared" si="155"/>
        <v>0.28760618380995295</v>
      </c>
      <c r="BJ139" s="2">
        <f t="shared" si="155"/>
        <v>0.28803880585216335</v>
      </c>
      <c r="BK139" s="2">
        <f t="shared" si="155"/>
        <v>0.29877575226303266</v>
      </c>
      <c r="BL139" s="2">
        <f t="shared" si="155"/>
        <v>0.30911831486369068</v>
      </c>
      <c r="BM139" s="2">
        <f t="shared" si="155"/>
        <v>0.31691586909418207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0.45661769999999974</v>
      </c>
      <c r="DL139" s="2">
        <f t="shared" si="165"/>
        <v>0.3876847893557423</v>
      </c>
      <c r="DM139" s="2">
        <f t="shared" si="165"/>
        <v>0.39325632549019596</v>
      </c>
      <c r="DN139" s="2">
        <f t="shared" si="165"/>
        <v>0.39018933865546218</v>
      </c>
      <c r="DO139" s="2">
        <f t="shared" si="165"/>
        <v>0.39973442602495557</v>
      </c>
      <c r="DP139" s="2">
        <f t="shared" si="165"/>
        <v>0.38500878777692904</v>
      </c>
      <c r="DQ139" s="2">
        <f t="shared" si="165"/>
        <v>0.37592884736440024</v>
      </c>
      <c r="DR139" s="2">
        <f t="shared" si="165"/>
        <v>0.3860896653225806</v>
      </c>
      <c r="DS139" s="2">
        <f t="shared" si="165"/>
        <v>0.37432699340175957</v>
      </c>
      <c r="DT139" s="2">
        <f t="shared" si="165"/>
        <v>0.3716091955645161</v>
      </c>
      <c r="DU139" s="2">
        <f t="shared" si="165"/>
        <v>0.37692092210410555</v>
      </c>
      <c r="DV139" s="2">
        <f t="shared" si="165"/>
        <v>0.38393861319073086</v>
      </c>
      <c r="DW139" s="2">
        <f t="shared" si="165"/>
        <v>0.380226247771836</v>
      </c>
      <c r="DX139" s="2">
        <f t="shared" si="165"/>
        <v>0.38843422566844921</v>
      </c>
      <c r="DY139" s="2">
        <f t="shared" si="165"/>
        <v>0.39249651715686279</v>
      </c>
      <c r="EA139" s="2">
        <f t="shared" si="153"/>
        <v>0.31217280454558505</v>
      </c>
      <c r="EB139" s="2">
        <f t="shared" si="153"/>
        <v>0.30396304566043386</v>
      </c>
      <c r="EC139" s="2">
        <f t="shared" si="153"/>
        <v>0.29909235330935591</v>
      </c>
      <c r="ED139" s="2">
        <f t="shared" si="153"/>
        <v>0.29672899514775625</v>
      </c>
      <c r="EE139" s="2">
        <f t="shared" si="152"/>
        <v>0.28905350814399572</v>
      </c>
      <c r="EF139" s="2">
        <f t="shared" si="152"/>
        <v>0.28713553322002899</v>
      </c>
      <c r="EG139" s="2">
        <f t="shared" si="152"/>
        <v>0.28562770811810256</v>
      </c>
      <c r="EH139" s="2">
        <f t="shared" si="152"/>
        <v>0.28406767368864394</v>
      </c>
      <c r="EI139" s="2">
        <f t="shared" si="152"/>
        <v>0.28395365519293003</v>
      </c>
      <c r="EJ139" s="2">
        <f t="shared" si="152"/>
        <v>0.29262277136886111</v>
      </c>
      <c r="EK139" s="2">
        <f t="shared" si="152"/>
        <v>0.2875211050799944</v>
      </c>
      <c r="EL139" s="2">
        <f t="shared" si="152"/>
        <v>0.28795477470911679</v>
      </c>
      <c r="EM139" s="2">
        <f t="shared" si="136"/>
        <v>0.29871776682598694</v>
      </c>
      <c r="EN139" s="2">
        <f t="shared" si="136"/>
        <v>0.30908213738846785</v>
      </c>
      <c r="EO139" s="2">
        <f t="shared" si="136"/>
        <v>0.31688850049770589</v>
      </c>
      <c r="EQ139" s="2">
        <f t="shared" si="166"/>
        <v>0.31217280454558505</v>
      </c>
      <c r="ER139" s="2">
        <f t="shared" si="166"/>
        <v>0.30428376692213221</v>
      </c>
      <c r="ES139" s="2">
        <f t="shared" si="166"/>
        <v>0.29957967775472355</v>
      </c>
      <c r="ET139" s="2">
        <f t="shared" si="166"/>
        <v>0.29702097429288749</v>
      </c>
      <c r="EU139" s="2">
        <f t="shared" si="166"/>
        <v>0.28956770934522946</v>
      </c>
      <c r="EV139" s="2">
        <f t="shared" si="166"/>
        <v>0.28756874101809088</v>
      </c>
      <c r="EW139" s="2">
        <f t="shared" si="166"/>
        <v>0.2857594101207564</v>
      </c>
      <c r="EX139" s="2">
        <f t="shared" si="166"/>
        <v>0.28411122922770016</v>
      </c>
      <c r="EY139" s="2">
        <f t="shared" si="166"/>
        <v>0.28417565590227378</v>
      </c>
      <c r="EZ139" s="2">
        <f t="shared" si="166"/>
        <v>0.29145525317339815</v>
      </c>
      <c r="FA139" s="2">
        <f t="shared" si="166"/>
        <v>0.28789773127634799</v>
      </c>
      <c r="FB139" s="2">
        <f t="shared" si="166"/>
        <v>0.28825336283915964</v>
      </c>
      <c r="FC139" s="2">
        <f t="shared" si="166"/>
        <v>0.29868403943828037</v>
      </c>
      <c r="FD139" s="2">
        <f t="shared" si="166"/>
        <v>0.30848401231260142</v>
      </c>
      <c r="FE139" s="2">
        <f t="shared" si="166"/>
        <v>0.31585042216959136</v>
      </c>
      <c r="FG139" s="2">
        <f t="shared" si="167"/>
        <v>0.99994847188478952</v>
      </c>
      <c r="FH139" s="2">
        <f t="shared" si="167"/>
        <v>0.99915210237143548</v>
      </c>
      <c r="FI139" s="2">
        <f t="shared" si="167"/>
        <v>0.99912017530055919</v>
      </c>
      <c r="FJ139" s="2">
        <f t="shared" si="167"/>
        <v>0.99912246851969944</v>
      </c>
      <c r="FK139" s="2">
        <f t="shared" si="167"/>
        <v>0.99927038132298951</v>
      </c>
      <c r="FL139" s="2">
        <f t="shared" si="167"/>
        <v>0.99921179126525095</v>
      </c>
      <c r="FM139" s="2">
        <f t="shared" si="167"/>
        <v>0.99924992121076139</v>
      </c>
      <c r="FN139" s="2">
        <f t="shared" si="167"/>
        <v>0.99936962657752471</v>
      </c>
      <c r="FO139" s="2">
        <f t="shared" si="167"/>
        <v>0.99935535759536243</v>
      </c>
      <c r="FP139" s="2">
        <f t="shared" si="167"/>
        <v>0.99940663475155223</v>
      </c>
      <c r="FQ139" s="2">
        <f t="shared" si="167"/>
        <v>0.99937783770951616</v>
      </c>
      <c r="FR139" s="2">
        <f t="shared" si="167"/>
        <v>0.99930252902245909</v>
      </c>
      <c r="FS139" s="2">
        <f t="shared" si="167"/>
        <v>0.99926738506618029</v>
      </c>
      <c r="FT139" s="2">
        <f t="shared" si="167"/>
        <v>0.9991994421166368</v>
      </c>
      <c r="FU139" s="2">
        <f t="shared" si="167"/>
        <v>0.99909769901772061</v>
      </c>
      <c r="FW139" s="2">
        <f t="shared" si="157"/>
        <v>6.4275986203021669E-6</v>
      </c>
      <c r="FX139" s="2">
        <f t="shared" si="157"/>
        <v>3.4234959243231243E-2</v>
      </c>
      <c r="FY139" s="2">
        <f t="shared" si="157"/>
        <v>4.01340487131688E-2</v>
      </c>
      <c r="FZ139" s="2">
        <f t="shared" si="157"/>
        <v>4.1920905755125124E-2</v>
      </c>
      <c r="GA139" s="2">
        <f t="shared" si="157"/>
        <v>5.0342795326034563E-2</v>
      </c>
      <c r="GB139" s="2">
        <f t="shared" si="157"/>
        <v>5.0237053731769392E-2</v>
      </c>
      <c r="GC139" s="2">
        <f t="shared" si="157"/>
        <v>5.5824898281705983E-2</v>
      </c>
      <c r="GD139" s="2">
        <f t="shared" si="157"/>
        <v>8.0124365291372415E-2</v>
      </c>
      <c r="GE139" s="2">
        <f t="shared" si="157"/>
        <v>0.10437922281755578</v>
      </c>
      <c r="GF139" s="2">
        <f t="shared" si="157"/>
        <v>0.10026168571110719</v>
      </c>
      <c r="GG139" s="2">
        <f t="shared" si="157"/>
        <v>7.82142488100631E-2</v>
      </c>
      <c r="GH139" s="2">
        <f t="shared" si="157"/>
        <v>5.72199617922114E-2</v>
      </c>
      <c r="GI139" s="2">
        <f t="shared" si="157"/>
        <v>5.1260813413297662E-2</v>
      </c>
      <c r="GJ139" s="2">
        <f t="shared" si="157"/>
        <v>4.5723654992118785E-2</v>
      </c>
      <c r="GK139" s="2">
        <f t="shared" si="157"/>
        <v>3.935405461917274E-2</v>
      </c>
      <c r="GM139" s="81">
        <f t="shared" si="158"/>
        <v>1.5808138843450924E-29</v>
      </c>
      <c r="GN139" s="81">
        <f t="shared" si="158"/>
        <v>3.1191716018029622E-95</v>
      </c>
      <c r="GO139" s="81">
        <f t="shared" si="158"/>
        <v>5.5188447509883907E-127</v>
      </c>
      <c r="GP139" s="81">
        <f t="shared" si="158"/>
        <v>2.393286707269312E-175</v>
      </c>
      <c r="GQ139" s="81">
        <f t="shared" si="158"/>
        <v>5.1173974890486963E-191</v>
      </c>
      <c r="GR139" s="81">
        <f t="shared" si="158"/>
        <v>3.9294494609059245E-194</v>
      </c>
      <c r="GS139" s="81">
        <f t="shared" si="158"/>
        <v>2.2235402197464979E-218</v>
      </c>
      <c r="GT139" s="81">
        <f t="shared" si="158"/>
        <v>7.0377792749500408E-253</v>
      </c>
      <c r="GU139" s="81">
        <f t="shared" si="158"/>
        <v>1.1761426216099267E-249</v>
      </c>
      <c r="GV139" s="81">
        <f t="shared" si="158"/>
        <v>2.5270428296314119E-253</v>
      </c>
      <c r="GW139" s="81">
        <f t="shared" si="158"/>
        <v>1.0853171436366303E-243</v>
      </c>
      <c r="GX139" s="81">
        <f t="shared" si="158"/>
        <v>4.2756140804750441E-210</v>
      </c>
      <c r="GY139" s="81">
        <f t="shared" si="158"/>
        <v>5.8836438040308971E-192</v>
      </c>
      <c r="GZ139" s="81">
        <f t="shared" si="158"/>
        <v>1.2864615460757282E-218</v>
      </c>
      <c r="HA139" s="81">
        <f t="shared" si="158"/>
        <v>4.7837193943309865E-265</v>
      </c>
      <c r="HC139" s="81">
        <f t="shared" si="154"/>
        <v>4.0386606138026547E-25</v>
      </c>
      <c r="HD139" s="81">
        <f t="shared" si="154"/>
        <v>7.6667858497820642E-36</v>
      </c>
      <c r="HE139" s="81">
        <f t="shared" si="154"/>
        <v>3.9733138981440813E-52</v>
      </c>
      <c r="HF139" s="81">
        <f t="shared" si="154"/>
        <v>2.1141105596633662E-57</v>
      </c>
      <c r="HG139" s="81">
        <f t="shared" si="154"/>
        <v>1.6192895241818156E-68</v>
      </c>
      <c r="HH139" s="81">
        <f t="shared" si="154"/>
        <v>1.6397480615979376E-71</v>
      </c>
      <c r="HI139" s="81">
        <f t="shared" si="154"/>
        <v>4.3769705451730784E-92</v>
      </c>
      <c r="HJ139" s="81">
        <f t="shared" si="154"/>
        <v>2.3276265517727686E-98</v>
      </c>
      <c r="HK139" s="81">
        <f t="shared" si="154"/>
        <v>9.2352019056622823E-131</v>
      </c>
      <c r="HL139" s="81">
        <f t="shared" si="162"/>
        <v>3.7206399151238804E-129</v>
      </c>
      <c r="HM139" s="81">
        <f t="shared" si="162"/>
        <v>3.2562545574258227E-104</v>
      </c>
      <c r="HN139" s="81">
        <f t="shared" si="162"/>
        <v>5.313149554006134E-86</v>
      </c>
      <c r="HO139" s="81">
        <f t="shared" si="162"/>
        <v>2.9964627300912557E-77</v>
      </c>
      <c r="HP139" s="81">
        <f t="shared" si="162"/>
        <v>1.2928679564482213E-89</v>
      </c>
      <c r="HQ139" s="81">
        <f t="shared" si="162"/>
        <v>1.7104417333312641E-119</v>
      </c>
      <c r="HS139" s="81">
        <f t="shared" si="159"/>
        <v>1.5104487397792823E-2</v>
      </c>
      <c r="HT139" s="81">
        <f t="shared" si="159"/>
        <v>0.34050726752916932</v>
      </c>
      <c r="HU139" s="81">
        <f t="shared" si="159"/>
        <v>0.36131755581085173</v>
      </c>
      <c r="HV139" s="81">
        <f t="shared" si="159"/>
        <v>0.41238314161150352</v>
      </c>
      <c r="HW139" s="81">
        <f t="shared" si="159"/>
        <v>0.53981584683062078</v>
      </c>
      <c r="HX139" s="81">
        <f t="shared" si="159"/>
        <v>0.53402996704701811</v>
      </c>
      <c r="HY139" s="81">
        <f t="shared" si="159"/>
        <v>0.5505576809140974</v>
      </c>
      <c r="HZ139" s="81">
        <f t="shared" si="159"/>
        <v>0.14537239641318242</v>
      </c>
      <c r="IA139" s="81">
        <f t="shared" si="159"/>
        <v>1.2324112199115137E-2</v>
      </c>
      <c r="IB139" s="81">
        <f t="shared" si="159"/>
        <v>1.760649502090034E-2</v>
      </c>
      <c r="IC139" s="81">
        <f t="shared" si="159"/>
        <v>0.15835075151400471</v>
      </c>
      <c r="ID139" s="81">
        <f t="shared" si="159"/>
        <v>0.53534599857817655</v>
      </c>
      <c r="IE139" s="81">
        <f t="shared" si="159"/>
        <v>0.51277433597046285</v>
      </c>
      <c r="IF139" s="81">
        <f t="shared" si="159"/>
        <v>0.45113737068575427</v>
      </c>
      <c r="IG139" s="81">
        <f t="shared" si="159"/>
        <v>0.50967090031513351</v>
      </c>
      <c r="II139" s="81">
        <f t="shared" si="160"/>
        <v>1.9821893256191723E-48</v>
      </c>
      <c r="IJ139" s="81">
        <f t="shared" si="160"/>
        <v>3.2803588343487464E-21</v>
      </c>
      <c r="IK139" s="81">
        <f t="shared" si="160"/>
        <v>1.2757749959681856E-21</v>
      </c>
      <c r="IL139" s="81">
        <f t="shared" si="160"/>
        <v>1.8800648650315404E-20</v>
      </c>
      <c r="IM139" s="81">
        <f t="shared" si="160"/>
        <v>1.8776441383181284E-20</v>
      </c>
      <c r="IN139" s="81">
        <f t="shared" si="160"/>
        <v>2.2231982099102799E-20</v>
      </c>
      <c r="IO139" s="81">
        <f t="shared" si="160"/>
        <v>7.8875775245718529E-20</v>
      </c>
      <c r="IP139" s="81">
        <f t="shared" si="160"/>
        <v>7.8119928399446384E-16</v>
      </c>
      <c r="IQ139" s="81">
        <f t="shared" si="160"/>
        <v>2.4596664038815845E-13</v>
      </c>
      <c r="IR139" s="81">
        <f t="shared" si="160"/>
        <v>5.1770901438733178E-13</v>
      </c>
      <c r="IS139" s="81">
        <f t="shared" si="160"/>
        <v>8.2002010665222665E-15</v>
      </c>
      <c r="IT139" s="81">
        <f t="shared" si="160"/>
        <v>3.7503634148605434E-18</v>
      </c>
      <c r="IU139" s="81">
        <f t="shared" si="160"/>
        <v>5.3233788344992084E-18</v>
      </c>
      <c r="IV139" s="81">
        <f t="shared" si="160"/>
        <v>3.6497032804067785E-21</v>
      </c>
      <c r="IW139" s="81">
        <f t="shared" si="160"/>
        <v>2.0467757105952515E-9</v>
      </c>
      <c r="IY139" s="81">
        <f t="shared" si="161"/>
        <v>1.5104487397792823E-2</v>
      </c>
      <c r="IZ139" s="81">
        <f t="shared" si="161"/>
        <v>0.34050726752916932</v>
      </c>
      <c r="JA139" s="81">
        <f t="shared" si="161"/>
        <v>0.36131755581085173</v>
      </c>
      <c r="JB139" s="81">
        <f t="shared" si="161"/>
        <v>0.41238314161150352</v>
      </c>
      <c r="JC139" s="81">
        <f t="shared" si="161"/>
        <v>0.53981584683062078</v>
      </c>
      <c r="JD139" s="81">
        <f t="shared" si="161"/>
        <v>0.53402996704701811</v>
      </c>
      <c r="JE139" s="81">
        <f t="shared" si="161"/>
        <v>0.5505576809140974</v>
      </c>
      <c r="JF139" s="81">
        <f t="shared" si="161"/>
        <v>0.1453723964131832</v>
      </c>
      <c r="JG139" s="81">
        <f t="shared" si="161"/>
        <v>1.2324112199361104E-2</v>
      </c>
      <c r="JH139" s="81">
        <f t="shared" si="161"/>
        <v>1.7606495021418048E-2</v>
      </c>
      <c r="JI139" s="81">
        <f t="shared" si="161"/>
        <v>0.1583507515140129</v>
      </c>
      <c r="JJ139" s="81">
        <f t="shared" si="161"/>
        <v>0.53534599857817655</v>
      </c>
      <c r="JK139" s="81">
        <f t="shared" si="161"/>
        <v>0.51277433597046285</v>
      </c>
      <c r="JL139" s="81">
        <f t="shared" si="161"/>
        <v>0.45113737068575427</v>
      </c>
      <c r="JM139" s="81">
        <f t="shared" si="161"/>
        <v>0.50967090236190926</v>
      </c>
    </row>
    <row r="140" spans="2:273" x14ac:dyDescent="0.25">
      <c r="B140" s="2">
        <v>113</v>
      </c>
      <c r="C140" s="37">
        <v>0.30873699999999998</v>
      </c>
      <c r="D140" s="37">
        <v>0.31306</v>
      </c>
      <c r="E140" s="37">
        <v>0.31717699999999999</v>
      </c>
      <c r="F140" s="37">
        <v>0.31889000000000001</v>
      </c>
      <c r="G140" s="37">
        <v>0.31771199999999999</v>
      </c>
      <c r="H140" s="37">
        <v>0.32154199999999999</v>
      </c>
      <c r="I140" s="37">
        <v>0.31458199999999997</v>
      </c>
      <c r="J140" s="37">
        <v>0.28614600000000001</v>
      </c>
      <c r="K140" s="37">
        <v>0.27975499999999998</v>
      </c>
      <c r="L140" s="37">
        <v>0.29212399999999999</v>
      </c>
      <c r="M140" s="37">
        <v>0.28966999999999998</v>
      </c>
      <c r="N140" s="37">
        <v>0.33006400000000002</v>
      </c>
      <c r="O140" s="37">
        <v>0.36918400000000001</v>
      </c>
      <c r="P140" s="37">
        <v>0.44188100000000002</v>
      </c>
      <c r="Q140" s="37">
        <v>0.56095200000000001</v>
      </c>
      <c r="S140" s="4">
        <f t="shared" si="163"/>
        <v>0.31185060583402596</v>
      </c>
      <c r="T140" s="4">
        <f t="shared" si="163"/>
        <v>0.31319601205802255</v>
      </c>
      <c r="U140" s="4">
        <f t="shared" si="163"/>
        <v>0.31875751691541782</v>
      </c>
      <c r="V140" s="4">
        <f t="shared" si="163"/>
        <v>0.32242394263961266</v>
      </c>
      <c r="W140" s="4">
        <f t="shared" si="163"/>
        <v>0.3179322104160186</v>
      </c>
      <c r="X140" s="4">
        <f t="shared" si="163"/>
        <v>0.32196210789510243</v>
      </c>
      <c r="Y140" s="4">
        <f t="shared" si="163"/>
        <v>0.31510240027631775</v>
      </c>
      <c r="Z140" s="4">
        <f t="shared" si="163"/>
        <v>0.28563678071919657</v>
      </c>
      <c r="AA140" s="4">
        <f t="shared" si="163"/>
        <v>0.28375092303871829</v>
      </c>
      <c r="AB140" s="4">
        <f t="shared" si="163"/>
        <v>0.29237061049748442</v>
      </c>
      <c r="AC140" s="4">
        <f t="shared" si="163"/>
        <v>0.29001844213500988</v>
      </c>
      <c r="AD140" s="4">
        <f t="shared" si="163"/>
        <v>0.32737436894843286</v>
      </c>
      <c r="AE140" s="4">
        <f t="shared" si="163"/>
        <v>0.37124893169748302</v>
      </c>
      <c r="AF140" s="4">
        <f t="shared" si="163"/>
        <v>0.44416104894167185</v>
      </c>
      <c r="AG140" s="4">
        <f t="shared" si="163"/>
        <v>0.57205945325484697</v>
      </c>
      <c r="AI140" s="4">
        <f t="shared" si="164"/>
        <v>-3.1136058340259787E-3</v>
      </c>
      <c r="AJ140" s="4">
        <f t="shared" si="164"/>
        <v>-1.360120580225499E-4</v>
      </c>
      <c r="AK140" s="4">
        <f t="shared" si="164"/>
        <v>-1.5805169154178289E-3</v>
      </c>
      <c r="AL140" s="4">
        <f t="shared" si="164"/>
        <v>-3.5339426396126528E-3</v>
      </c>
      <c r="AM140" s="4">
        <f t="shared" si="164"/>
        <v>-2.2021041601860691E-4</v>
      </c>
      <c r="AN140" s="4">
        <f t="shared" si="164"/>
        <v>-4.2010789510243951E-4</v>
      </c>
      <c r="AO140" s="4">
        <f t="shared" si="164"/>
        <v>-5.2040027631777841E-4</v>
      </c>
      <c r="AP140" s="4">
        <f t="shared" si="164"/>
        <v>5.0921928080344125E-4</v>
      </c>
      <c r="AQ140" s="4">
        <f t="shared" si="164"/>
        <v>-3.9959230387183187E-3</v>
      </c>
      <c r="AR140" s="4">
        <f t="shared" si="164"/>
        <v>-2.4661049748442299E-4</v>
      </c>
      <c r="AS140" s="4">
        <f t="shared" si="164"/>
        <v>-3.4844213500989651E-4</v>
      </c>
      <c r="AT140" s="4">
        <f t="shared" si="164"/>
        <v>2.6896310515671651E-3</v>
      </c>
      <c r="AU140" s="4">
        <f t="shared" si="164"/>
        <v>-2.0649316974830079E-3</v>
      </c>
      <c r="AV140" s="4">
        <f t="shared" si="164"/>
        <v>-2.2800489416718306E-3</v>
      </c>
      <c r="AW140" s="4">
        <f t="shared" si="164"/>
        <v>-1.1107453254846966E-2</v>
      </c>
      <c r="AY140" s="2">
        <f t="shared" si="155"/>
        <v>0.31185060583402596</v>
      </c>
      <c r="AZ140" s="2">
        <f t="shared" si="155"/>
        <v>0.30367968864958328</v>
      </c>
      <c r="BA140" s="2">
        <f t="shared" si="155"/>
        <v>0.29881681466061699</v>
      </c>
      <c r="BB140" s="2">
        <f t="shared" si="155"/>
        <v>0.29647592066805695</v>
      </c>
      <c r="BC140" s="2">
        <f t="shared" si="155"/>
        <v>0.28880282955357567</v>
      </c>
      <c r="BD140" s="2">
        <f t="shared" si="155"/>
        <v>0.2868959124698473</v>
      </c>
      <c r="BE140" s="2">
        <f t="shared" si="155"/>
        <v>0.28539971858020519</v>
      </c>
      <c r="BF140" s="2">
        <f t="shared" si="155"/>
        <v>0.2838631930028187</v>
      </c>
      <c r="BG140" s="2">
        <f t="shared" si="155"/>
        <v>0.28371087850308746</v>
      </c>
      <c r="BH140" s="2">
        <f t="shared" si="155"/>
        <v>0.29229827511612883</v>
      </c>
      <c r="BI140" s="2">
        <f t="shared" si="155"/>
        <v>0.28728729739399972</v>
      </c>
      <c r="BJ140" s="2">
        <f t="shared" si="155"/>
        <v>0.28778812183699359</v>
      </c>
      <c r="BK140" s="2">
        <f t="shared" si="155"/>
        <v>0.29851704290652187</v>
      </c>
      <c r="BL140" s="2">
        <f t="shared" si="155"/>
        <v>0.30887164995933752</v>
      </c>
      <c r="BM140" s="2">
        <f t="shared" si="155"/>
        <v>0.31663604171724608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>
        <f t="shared" si="156"/>
        <v>0.27975499999999998</v>
      </c>
      <c r="CN140" s="2">
        <f t="shared" si="156"/>
        <v>0.29212399999999999</v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>
        <f t="shared" si="119"/>
        <v>0.27975499999999998</v>
      </c>
      <c r="DD140" s="2">
        <f t="shared" si="120"/>
        <v>0.29212399999999999</v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0.45753709999999975</v>
      </c>
      <c r="DL140" s="2">
        <f t="shared" si="165"/>
        <v>0.3882143663865546</v>
      </c>
      <c r="DM140" s="2">
        <f t="shared" si="165"/>
        <v>0.39391427899159653</v>
      </c>
      <c r="DN140" s="2">
        <f t="shared" si="165"/>
        <v>0.39084450252100839</v>
      </c>
      <c r="DO140" s="2">
        <f t="shared" si="165"/>
        <v>0.40055773317736199</v>
      </c>
      <c r="DP140" s="2">
        <f t="shared" si="165"/>
        <v>0.38572471779984729</v>
      </c>
      <c r="DQ140" s="2">
        <f t="shared" si="165"/>
        <v>0.37653805087853315</v>
      </c>
      <c r="DR140" s="2">
        <f t="shared" si="165"/>
        <v>0.38676701612903219</v>
      </c>
      <c r="DS140" s="2">
        <f t="shared" si="165"/>
        <v>0.37496294281524933</v>
      </c>
      <c r="DT140" s="2">
        <f t="shared" si="165"/>
        <v>0.37211019758064512</v>
      </c>
      <c r="DU140" s="2">
        <f t="shared" si="165"/>
        <v>0.37744224156891498</v>
      </c>
      <c r="DV140" s="2">
        <f t="shared" si="165"/>
        <v>0.38459931339126557</v>
      </c>
      <c r="DW140" s="2">
        <f t="shared" si="165"/>
        <v>0.38079883400178249</v>
      </c>
      <c r="DX140" s="2">
        <f t="shared" si="165"/>
        <v>0.38903588556149732</v>
      </c>
      <c r="DY140" s="2">
        <f t="shared" si="165"/>
        <v>0.39306238814616762</v>
      </c>
      <c r="EA140" s="2">
        <f t="shared" si="153"/>
        <v>0.31184375906103828</v>
      </c>
      <c r="EB140" s="2">
        <f t="shared" si="153"/>
        <v>0.30359959811518439</v>
      </c>
      <c r="EC140" s="2">
        <f t="shared" si="153"/>
        <v>0.29871604929702467</v>
      </c>
      <c r="ED140" s="2">
        <f t="shared" si="153"/>
        <v>0.29638528062750813</v>
      </c>
      <c r="EE140" s="2">
        <f t="shared" si="152"/>
        <v>0.28869718722148313</v>
      </c>
      <c r="EF140" s="2">
        <f t="shared" si="152"/>
        <v>0.28679858439329475</v>
      </c>
      <c r="EG140" s="2">
        <f t="shared" si="152"/>
        <v>0.28532853527589541</v>
      </c>
      <c r="EH140" s="2">
        <f t="shared" si="152"/>
        <v>0.28379963815904075</v>
      </c>
      <c r="EI140" s="2">
        <f t="shared" si="152"/>
        <v>0.28363023397328924</v>
      </c>
      <c r="EJ140" s="2">
        <f t="shared" si="152"/>
        <v>0.29238929195402308</v>
      </c>
      <c r="EK140" s="2">
        <f t="shared" si="152"/>
        <v>0.28720186828811722</v>
      </c>
      <c r="EL140" s="2">
        <f t="shared" si="152"/>
        <v>0.28770627447155428</v>
      </c>
      <c r="EM140" s="2">
        <f t="shared" si="136"/>
        <v>0.29846402121437426</v>
      </c>
      <c r="EN140" s="2">
        <f t="shared" si="136"/>
        <v>0.30884549463686084</v>
      </c>
      <c r="EO140" s="2">
        <f t="shared" si="136"/>
        <v>0.31661886103118442</v>
      </c>
      <c r="EQ140" s="2">
        <f t="shared" si="166"/>
        <v>0.31184375906103828</v>
      </c>
      <c r="ER140" s="2">
        <f t="shared" si="166"/>
        <v>0.30399125958800155</v>
      </c>
      <c r="ES140" s="2">
        <f t="shared" si="166"/>
        <v>0.29927201387474756</v>
      </c>
      <c r="ET140" s="2">
        <f t="shared" si="166"/>
        <v>0.29671373627875808</v>
      </c>
      <c r="EU140" s="2">
        <f t="shared" si="166"/>
        <v>0.28926521209666084</v>
      </c>
      <c r="EV140" s="2">
        <f t="shared" si="166"/>
        <v>0.28727670361235108</v>
      </c>
      <c r="EW140" s="2">
        <f t="shared" si="166"/>
        <v>0.28547282185591427</v>
      </c>
      <c r="EX140" s="2">
        <f t="shared" si="166"/>
        <v>0.28384959019783068</v>
      </c>
      <c r="EY140" s="2">
        <f t="shared" si="166"/>
        <v>0.28386803680051598</v>
      </c>
      <c r="EZ140" s="2">
        <f t="shared" si="166"/>
        <v>0.2911571225022776</v>
      </c>
      <c r="FA140" s="2">
        <f t="shared" si="166"/>
        <v>0.28760392489498687</v>
      </c>
      <c r="FB140" s="2">
        <f t="shared" si="166"/>
        <v>0.28803017055219504</v>
      </c>
      <c r="FC140" s="2">
        <f t="shared" si="166"/>
        <v>0.29842836780321375</v>
      </c>
      <c r="FD140" s="2">
        <f t="shared" si="166"/>
        <v>0.30819644451092104</v>
      </c>
      <c r="FE140" s="2">
        <f t="shared" si="166"/>
        <v>0.31555505961467667</v>
      </c>
      <c r="FG140" s="2">
        <f t="shared" si="167"/>
        <v>0.9999530055873278</v>
      </c>
      <c r="FH140" s="2">
        <f t="shared" si="167"/>
        <v>0.99922665047572456</v>
      </c>
      <c r="FI140" s="2">
        <f t="shared" si="167"/>
        <v>0.9991975282139941</v>
      </c>
      <c r="FJ140" s="2">
        <f t="shared" si="167"/>
        <v>0.99919961997814044</v>
      </c>
      <c r="FK140" s="2">
        <f t="shared" si="167"/>
        <v>0.99933453713622888</v>
      </c>
      <c r="FL140" s="2">
        <f t="shared" si="167"/>
        <v>0.99928109523143838</v>
      </c>
      <c r="FM140" s="2">
        <f t="shared" si="167"/>
        <v>0.99931587486240314</v>
      </c>
      <c r="FN140" s="2">
        <f t="shared" si="167"/>
        <v>0.99942506071626214</v>
      </c>
      <c r="FO140" s="2">
        <f t="shared" si="167"/>
        <v>0.99941204578979137</v>
      </c>
      <c r="FP140" s="2">
        <f t="shared" si="167"/>
        <v>0.99945881620666954</v>
      </c>
      <c r="FQ140" s="2">
        <f t="shared" si="167"/>
        <v>0.99943255018302979</v>
      </c>
      <c r="FR140" s="2">
        <f t="shared" si="167"/>
        <v>0.99936385986849929</v>
      </c>
      <c r="FS140" s="2">
        <f t="shared" si="167"/>
        <v>0.99933180416592682</v>
      </c>
      <c r="FT140" s="2">
        <f t="shared" si="167"/>
        <v>0.99926983109943968</v>
      </c>
      <c r="FU140" s="2">
        <f t="shared" si="167"/>
        <v>0.9991770263856975</v>
      </c>
      <c r="FW140" s="2">
        <f t="shared" si="157"/>
        <v>7.0477173702688546E-6</v>
      </c>
      <c r="FX140" s="2">
        <f t="shared" si="157"/>
        <v>3.7414309618407478E-2</v>
      </c>
      <c r="FY140" s="2">
        <f t="shared" si="157"/>
        <v>4.3836372246075145E-2</v>
      </c>
      <c r="FZ140" s="2">
        <f t="shared" si="157"/>
        <v>4.5780203225945774E-2</v>
      </c>
      <c r="GA140" s="2">
        <f t="shared" si="157"/>
        <v>5.4932968961944356E-2</v>
      </c>
      <c r="GB140" s="2">
        <f t="shared" si="157"/>
        <v>5.4818142560620231E-2</v>
      </c>
      <c r="GC140" s="2">
        <f t="shared" si="157"/>
        <v>6.0882875571907226E-2</v>
      </c>
      <c r="GD140" s="2">
        <f t="shared" si="157"/>
        <v>8.7180690619329829E-2</v>
      </c>
      <c r="GE140" s="2">
        <f t="shared" si="157"/>
        <v>0.11330848930215361</v>
      </c>
      <c r="GF140" s="2">
        <f t="shared" si="157"/>
        <v>0.10888153396346321</v>
      </c>
      <c r="GG140" s="2">
        <f t="shared" si="157"/>
        <v>8.5117921198944749E-2</v>
      </c>
      <c r="GH140" s="2">
        <f t="shared" si="157"/>
        <v>6.2395984784518771E-2</v>
      </c>
      <c r="GI140" s="2">
        <f t="shared" si="157"/>
        <v>5.5929760750608758E-2</v>
      </c>
      <c r="GJ140" s="2">
        <f t="shared" si="157"/>
        <v>4.9914799805759261E-2</v>
      </c>
      <c r="GK140" s="2">
        <f t="shared" si="157"/>
        <v>4.2987646969214637E-2</v>
      </c>
      <c r="GM140" s="81">
        <f t="shared" si="158"/>
        <v>2.4760220147069961E-30</v>
      </c>
      <c r="GN140" s="81">
        <f t="shared" si="158"/>
        <v>1.1842481854500013E-98</v>
      </c>
      <c r="GO140" s="81">
        <f t="shared" si="158"/>
        <v>1.7160974522658288E-131</v>
      </c>
      <c r="GP140" s="81">
        <f t="shared" si="158"/>
        <v>1.7255278934400404E-181</v>
      </c>
      <c r="GQ140" s="81">
        <f t="shared" si="158"/>
        <v>1.7976945703814986E-197</v>
      </c>
      <c r="GR140" s="81">
        <f t="shared" si="158"/>
        <v>8.736804648315657E-201</v>
      </c>
      <c r="GS140" s="81">
        <f t="shared" si="158"/>
        <v>9.3887882959334894E-226</v>
      </c>
      <c r="GT140" s="81">
        <f t="shared" si="158"/>
        <v>3.9317613684029855E-261</v>
      </c>
      <c r="GU140" s="81">
        <f t="shared" si="158"/>
        <v>1.0361504309893097E-257</v>
      </c>
      <c r="GV140" s="81">
        <f t="shared" si="158"/>
        <v>1.721501310911771E-261</v>
      </c>
      <c r="GW140" s="81">
        <f t="shared" si="158"/>
        <v>1.2816534580960384E-251</v>
      </c>
      <c r="GX140" s="81">
        <f t="shared" si="158"/>
        <v>3.979215010136797E-217</v>
      </c>
      <c r="GY140" s="81">
        <f t="shared" si="158"/>
        <v>1.3184676325678215E-198</v>
      </c>
      <c r="GZ140" s="81">
        <f t="shared" si="158"/>
        <v>3.6155959726226283E-226</v>
      </c>
      <c r="HA140" s="81">
        <f t="shared" si="158"/>
        <v>9.0040145153925572E-274</v>
      </c>
      <c r="HC140" s="81">
        <f t="shared" si="154"/>
        <v>3.3653000530391258E-26</v>
      </c>
      <c r="HD140" s="81">
        <f t="shared" si="154"/>
        <v>4.6847078768557688E-38</v>
      </c>
      <c r="HE140" s="81">
        <f t="shared" si="154"/>
        <v>3.0337870090587824E-55</v>
      </c>
      <c r="HF140" s="81">
        <f t="shared" si="154"/>
        <v>9.618091751352445E-61</v>
      </c>
      <c r="HG140" s="81">
        <f t="shared" si="154"/>
        <v>2.9209774122730221E-72</v>
      </c>
      <c r="HH140" s="81">
        <f t="shared" si="154"/>
        <v>1.6637550598099086E-75</v>
      </c>
      <c r="HI140" s="81">
        <f t="shared" si="154"/>
        <v>4.2059732331055091E-97</v>
      </c>
      <c r="HJ140" s="81">
        <f t="shared" si="154"/>
        <v>2.3794188186876981E-103</v>
      </c>
      <c r="HK140" s="81">
        <f t="shared" si="154"/>
        <v>2.9615858999397843E-137</v>
      </c>
      <c r="HL140" s="81">
        <f t="shared" si="162"/>
        <v>1.647385757424554E-135</v>
      </c>
      <c r="HM140" s="81">
        <f t="shared" si="162"/>
        <v>1.8665343522116952E-109</v>
      </c>
      <c r="HN140" s="81">
        <f t="shared" si="162"/>
        <v>1.3355717963440991E-90</v>
      </c>
      <c r="HO140" s="81">
        <f t="shared" si="162"/>
        <v>1.1420368577913127E-81</v>
      </c>
      <c r="HP140" s="81">
        <f t="shared" si="162"/>
        <v>1.0012304499570435E-94</v>
      </c>
      <c r="HQ140" s="81">
        <f t="shared" si="162"/>
        <v>7.1587417738782355E-126</v>
      </c>
      <c r="HS140" s="81">
        <f t="shared" si="159"/>
        <v>1.9452135334112632E-2</v>
      </c>
      <c r="HT140" s="81">
        <f t="shared" si="159"/>
        <v>0.43694636921001534</v>
      </c>
      <c r="HU140" s="81">
        <f t="shared" si="159"/>
        <v>0.46192521620882865</v>
      </c>
      <c r="HV140" s="81">
        <f t="shared" si="159"/>
        <v>0.50263710148161167</v>
      </c>
      <c r="HW140" s="81">
        <f t="shared" si="159"/>
        <v>0.5448495367777314</v>
      </c>
      <c r="HX140" s="81">
        <f t="shared" si="159"/>
        <v>0.54873956992620876</v>
      </c>
      <c r="HY140" s="81">
        <f t="shared" si="159"/>
        <v>0.48627985978042049</v>
      </c>
      <c r="HZ140" s="81">
        <f t="shared" si="159"/>
        <v>6.014746434969518E-2</v>
      </c>
      <c r="IA140" s="81">
        <f t="shared" si="159"/>
        <v>2.7550133410080557E-3</v>
      </c>
      <c r="IB140" s="81">
        <f t="shared" si="159"/>
        <v>4.4429407907017699E-3</v>
      </c>
      <c r="IC140" s="81">
        <f t="shared" si="159"/>
        <v>7.0400586964676798E-2</v>
      </c>
      <c r="ID140" s="81">
        <f t="shared" si="159"/>
        <v>0.44463515124741887</v>
      </c>
      <c r="IE140" s="81">
        <f t="shared" si="159"/>
        <v>0.55256509806600451</v>
      </c>
      <c r="IF140" s="81">
        <f t="shared" si="159"/>
        <v>0.5304265626232072</v>
      </c>
      <c r="IG140" s="81">
        <f t="shared" si="159"/>
        <v>0.58222056215926998</v>
      </c>
      <c r="II140" s="81">
        <f t="shared" si="160"/>
        <v>1.0309823988361932E-47</v>
      </c>
      <c r="IJ140" s="81">
        <f t="shared" si="160"/>
        <v>3.831822870470936E-20</v>
      </c>
      <c r="IK140" s="81">
        <f t="shared" si="160"/>
        <v>1.7831399762789537E-20</v>
      </c>
      <c r="IL140" s="81">
        <f t="shared" si="160"/>
        <v>2.3384249537566787E-19</v>
      </c>
      <c r="IM140" s="81">
        <f t="shared" si="160"/>
        <v>2.7466895362924446E-19</v>
      </c>
      <c r="IN140" s="81">
        <f t="shared" si="160"/>
        <v>3.2124387198767587E-19</v>
      </c>
      <c r="IO140" s="81">
        <f t="shared" si="160"/>
        <v>1.1665200802425888E-18</v>
      </c>
      <c r="IP140" s="81">
        <f t="shared" si="160"/>
        <v>8.9706285227137169E-15</v>
      </c>
      <c r="IQ140" s="81">
        <f t="shared" si="160"/>
        <v>2.4280919230504156E-12</v>
      </c>
      <c r="IR140" s="81">
        <f t="shared" si="160"/>
        <v>4.5969930360237947E-12</v>
      </c>
      <c r="IS140" s="81">
        <f t="shared" si="160"/>
        <v>7.7467449679279551E-14</v>
      </c>
      <c r="IT140" s="81">
        <f t="shared" si="160"/>
        <v>4.4423055825750064E-17</v>
      </c>
      <c r="IU140" s="81">
        <f t="shared" si="160"/>
        <v>5.6012273392641173E-17</v>
      </c>
      <c r="IV140" s="81">
        <f t="shared" si="160"/>
        <v>5.3862139731966141E-20</v>
      </c>
      <c r="IW140" s="81">
        <f t="shared" si="160"/>
        <v>5.8406190026535525E-9</v>
      </c>
      <c r="IY140" s="81">
        <f t="shared" si="161"/>
        <v>1.9452135334112632E-2</v>
      </c>
      <c r="IZ140" s="81">
        <f t="shared" si="161"/>
        <v>0.43694636921001534</v>
      </c>
      <c r="JA140" s="81">
        <f t="shared" si="161"/>
        <v>0.46192521620882865</v>
      </c>
      <c r="JB140" s="81">
        <f t="shared" si="161"/>
        <v>0.50263710148161167</v>
      </c>
      <c r="JC140" s="81">
        <f t="shared" si="161"/>
        <v>0.5448495367777314</v>
      </c>
      <c r="JD140" s="81">
        <f t="shared" si="161"/>
        <v>0.54873956992620876</v>
      </c>
      <c r="JE140" s="81">
        <f t="shared" si="161"/>
        <v>0.48627985978042049</v>
      </c>
      <c r="JF140" s="81">
        <f t="shared" si="161"/>
        <v>6.0147464349704152E-2</v>
      </c>
      <c r="JG140" s="81">
        <f t="shared" si="161"/>
        <v>2.7550133434361477E-3</v>
      </c>
      <c r="JH140" s="81">
        <f t="shared" si="161"/>
        <v>4.4429407952987629E-3</v>
      </c>
      <c r="JI140" s="81">
        <f t="shared" si="161"/>
        <v>7.0400586964754264E-2</v>
      </c>
      <c r="JJ140" s="81">
        <f t="shared" si="161"/>
        <v>0.44463515124741892</v>
      </c>
      <c r="JK140" s="81">
        <f t="shared" si="161"/>
        <v>0.55256509806600462</v>
      </c>
      <c r="JL140" s="81">
        <f t="shared" si="161"/>
        <v>0.5304265626232072</v>
      </c>
      <c r="JM140" s="81">
        <f t="shared" si="161"/>
        <v>0.58222056799988897</v>
      </c>
    </row>
    <row r="141" spans="2:273" x14ac:dyDescent="0.25">
      <c r="B141" s="2">
        <v>114</v>
      </c>
      <c r="C141" s="37">
        <v>0.31019600000000003</v>
      </c>
      <c r="D141" s="37">
        <v>0.31225700000000001</v>
      </c>
      <c r="E141" s="37">
        <v>0.31762000000000001</v>
      </c>
      <c r="F141" s="37">
        <v>0.32031399999999999</v>
      </c>
      <c r="G141" s="37">
        <v>0.30936900000000001</v>
      </c>
      <c r="H141" s="37">
        <v>0.31122100000000003</v>
      </c>
      <c r="I141" s="37">
        <v>0.303618</v>
      </c>
      <c r="J141" s="37">
        <v>0.28640599999999999</v>
      </c>
      <c r="K141" s="37">
        <v>0.28345599999999999</v>
      </c>
      <c r="L141" s="37">
        <v>0.28986899999999999</v>
      </c>
      <c r="M141" s="37">
        <v>0.28550700000000001</v>
      </c>
      <c r="N141" s="37">
        <v>0.311309</v>
      </c>
      <c r="O141" s="37">
        <v>0.35799199999999998</v>
      </c>
      <c r="P141" s="37">
        <v>0.43553500000000001</v>
      </c>
      <c r="Q141" s="37">
        <v>0.55798899999999996</v>
      </c>
      <c r="S141" s="4">
        <f t="shared" si="163"/>
        <v>0.31152101144135419</v>
      </c>
      <c r="T141" s="4">
        <f t="shared" si="163"/>
        <v>0.31318035329912086</v>
      </c>
      <c r="U141" s="4">
        <f t="shared" si="163"/>
        <v>0.31844614513986602</v>
      </c>
      <c r="V141" s="4">
        <f t="shared" si="163"/>
        <v>0.32063647044752203</v>
      </c>
      <c r="W141" s="4">
        <f t="shared" si="163"/>
        <v>0.30913490835991286</v>
      </c>
      <c r="X141" s="4">
        <f t="shared" si="163"/>
        <v>0.31208547031820966</v>
      </c>
      <c r="Y141" s="4">
        <f t="shared" si="163"/>
        <v>0.30269301163466567</v>
      </c>
      <c r="Z141" s="4">
        <f t="shared" si="163"/>
        <v>0.28400749562419292</v>
      </c>
      <c r="AA141" s="4">
        <f t="shared" si="163"/>
        <v>0.28339187018647799</v>
      </c>
      <c r="AB141" s="4">
        <f t="shared" si="163"/>
        <v>0.29205173031661785</v>
      </c>
      <c r="AC141" s="4">
        <f t="shared" si="163"/>
        <v>0.28768915491919222</v>
      </c>
      <c r="AD141" s="4">
        <f t="shared" si="163"/>
        <v>0.30976061825567075</v>
      </c>
      <c r="AE141" s="4">
        <f t="shared" si="163"/>
        <v>0.35637404788993421</v>
      </c>
      <c r="AF141" s="4">
        <f t="shared" si="163"/>
        <v>0.43714346267818466</v>
      </c>
      <c r="AG141" s="4">
        <f t="shared" si="163"/>
        <v>0.56688583364509271</v>
      </c>
      <c r="AI141" s="4">
        <f t="shared" si="164"/>
        <v>-1.3250114413541625E-3</v>
      </c>
      <c r="AJ141" s="4">
        <f t="shared" si="164"/>
        <v>-9.2335329912085484E-4</v>
      </c>
      <c r="AK141" s="4">
        <f t="shared" si="164"/>
        <v>-8.2614513986600802E-4</v>
      </c>
      <c r="AL141" s="4">
        <f t="shared" si="164"/>
        <v>-3.2247044752203857E-4</v>
      </c>
      <c r="AM141" s="4">
        <f t="shared" si="164"/>
        <v>2.3409164008714178E-4</v>
      </c>
      <c r="AN141" s="4">
        <f t="shared" si="164"/>
        <v>-8.6447031820963138E-4</v>
      </c>
      <c r="AO141" s="4">
        <f t="shared" si="164"/>
        <v>9.2498836533433382E-4</v>
      </c>
      <c r="AP141" s="4">
        <f t="shared" si="164"/>
        <v>2.3985043758070757E-3</v>
      </c>
      <c r="AQ141" s="4">
        <f t="shared" si="164"/>
        <v>6.4129813521995871E-5</v>
      </c>
      <c r="AR141" s="4">
        <f t="shared" si="164"/>
        <v>-2.1827303166178647E-3</v>
      </c>
      <c r="AS141" s="4">
        <f t="shared" si="164"/>
        <v>-2.182154919192214E-3</v>
      </c>
      <c r="AT141" s="4">
        <f t="shared" si="164"/>
        <v>1.5483817443292525E-3</v>
      </c>
      <c r="AU141" s="4">
        <f t="shared" si="164"/>
        <v>1.6179521100657679E-3</v>
      </c>
      <c r="AV141" s="4">
        <f t="shared" si="164"/>
        <v>-1.6084626781846523E-3</v>
      </c>
      <c r="AW141" s="4">
        <f t="shared" si="164"/>
        <v>-8.8968336450927499E-3</v>
      </c>
      <c r="AY141" s="2">
        <f t="shared" si="155"/>
        <v>0.31152101144135419</v>
      </c>
      <c r="AZ141" s="2">
        <f t="shared" si="155"/>
        <v>0.30331537309237022</v>
      </c>
      <c r="BA141" s="2">
        <f t="shared" si="155"/>
        <v>0.29844007483218721</v>
      </c>
      <c r="BB141" s="2">
        <f t="shared" si="155"/>
        <v>0.29612948910115172</v>
      </c>
      <c r="BC141" s="2">
        <f t="shared" si="155"/>
        <v>0.28844673367286588</v>
      </c>
      <c r="BD141" s="2">
        <f t="shared" si="155"/>
        <v>0.28655846320437756</v>
      </c>
      <c r="BE141" s="2">
        <f t="shared" si="155"/>
        <v>0.2850972520224479</v>
      </c>
      <c r="BF141" s="2">
        <f t="shared" si="155"/>
        <v>0.28359143365948175</v>
      </c>
      <c r="BG141" s="2">
        <f t="shared" si="155"/>
        <v>0.28338747146687265</v>
      </c>
      <c r="BH141" s="2">
        <f t="shared" si="155"/>
        <v>0.29204231135619757</v>
      </c>
      <c r="BI141" s="2">
        <f t="shared" si="155"/>
        <v>0.28696934245791522</v>
      </c>
      <c r="BJ141" s="2">
        <f t="shared" si="155"/>
        <v>0.28753826713801306</v>
      </c>
      <c r="BK141" s="2">
        <f t="shared" si="155"/>
        <v>0.29825866491868475</v>
      </c>
      <c r="BL141" s="2">
        <f t="shared" si="155"/>
        <v>0.30862468775863355</v>
      </c>
      <c r="BM141" s="2">
        <f t="shared" si="155"/>
        <v>0.31635608573654622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>
        <f t="shared" si="156"/>
        <v>0.28345599999999999</v>
      </c>
      <c r="CN141" s="2">
        <f t="shared" si="156"/>
        <v>0.28986899999999999</v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>
        <f t="shared" si="119"/>
        <v>0.28345599999999999</v>
      </c>
      <c r="DD141" s="2">
        <f t="shared" si="120"/>
        <v>0.28986899999999999</v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0.45845649999999977</v>
      </c>
      <c r="DL141" s="2">
        <f t="shared" si="165"/>
        <v>0.38874394341736696</v>
      </c>
      <c r="DM141" s="2">
        <f t="shared" si="165"/>
        <v>0.39457223249299711</v>
      </c>
      <c r="DN141" s="2">
        <f t="shared" si="165"/>
        <v>0.39149966638655465</v>
      </c>
      <c r="DO141" s="2">
        <f t="shared" si="165"/>
        <v>0.4013810403297684</v>
      </c>
      <c r="DP141" s="2">
        <f t="shared" si="165"/>
        <v>0.38644064782276555</v>
      </c>
      <c r="DQ141" s="2">
        <f t="shared" si="165"/>
        <v>0.37714725439266611</v>
      </c>
      <c r="DR141" s="2">
        <f t="shared" si="165"/>
        <v>0.38744436693548379</v>
      </c>
      <c r="DS141" s="2">
        <f t="shared" si="165"/>
        <v>0.3755988922287391</v>
      </c>
      <c r="DT141" s="2">
        <f t="shared" si="165"/>
        <v>0.37261119959677413</v>
      </c>
      <c r="DU141" s="2">
        <f t="shared" si="165"/>
        <v>0.37796356103372436</v>
      </c>
      <c r="DV141" s="2">
        <f t="shared" si="165"/>
        <v>0.38526001359180034</v>
      </c>
      <c r="DW141" s="2">
        <f t="shared" si="165"/>
        <v>0.38137142023172904</v>
      </c>
      <c r="DX141" s="2">
        <f t="shared" si="165"/>
        <v>0.38963754545454543</v>
      </c>
      <c r="DY141" s="2">
        <f t="shared" si="165"/>
        <v>0.39362825913547239</v>
      </c>
      <c r="EA141" s="2">
        <f t="shared" si="153"/>
        <v>0.31151471357649158</v>
      </c>
      <c r="EB141" s="2">
        <f t="shared" si="153"/>
        <v>0.30323615056993491</v>
      </c>
      <c r="EC141" s="2">
        <f t="shared" si="153"/>
        <v>0.29833974528469337</v>
      </c>
      <c r="ED141" s="2">
        <f t="shared" si="153"/>
        <v>0.29604156610726007</v>
      </c>
      <c r="EE141" s="2">
        <f t="shared" si="152"/>
        <v>0.2883408662989706</v>
      </c>
      <c r="EF141" s="2">
        <f t="shared" si="152"/>
        <v>0.28646163556656046</v>
      </c>
      <c r="EG141" s="2">
        <f t="shared" si="152"/>
        <v>0.28502936243368826</v>
      </c>
      <c r="EH141" s="2">
        <f t="shared" si="152"/>
        <v>0.2835316026294375</v>
      </c>
      <c r="EI141" s="2">
        <f t="shared" si="152"/>
        <v>0.28330681275364844</v>
      </c>
      <c r="EJ141" s="2">
        <f t="shared" si="152"/>
        <v>0.29215581253918504</v>
      </c>
      <c r="EK141" s="2">
        <f t="shared" si="152"/>
        <v>0.2868826314962401</v>
      </c>
      <c r="EL141" s="2">
        <f t="shared" si="152"/>
        <v>0.28745777423399177</v>
      </c>
      <c r="EM141" s="2">
        <f t="shared" si="136"/>
        <v>0.29821027560276159</v>
      </c>
      <c r="EN141" s="2">
        <f t="shared" si="136"/>
        <v>0.30860885188525383</v>
      </c>
      <c r="EO141" s="2">
        <f t="shared" si="136"/>
        <v>0.31634922156466289</v>
      </c>
      <c r="EQ141" s="2">
        <f t="shared" si="166"/>
        <v>0.31151471357649158</v>
      </c>
      <c r="ER141" s="2">
        <f t="shared" si="166"/>
        <v>0.30369875225387089</v>
      </c>
      <c r="ES141" s="2">
        <f t="shared" si="166"/>
        <v>0.29896434999477156</v>
      </c>
      <c r="ET141" s="2">
        <f t="shared" si="166"/>
        <v>0.29640649826462867</v>
      </c>
      <c r="EU141" s="2">
        <f t="shared" si="166"/>
        <v>0.28896271484809222</v>
      </c>
      <c r="EV141" s="2">
        <f t="shared" si="166"/>
        <v>0.28698466620661123</v>
      </c>
      <c r="EW141" s="2">
        <f t="shared" si="166"/>
        <v>0.2851862335910722</v>
      </c>
      <c r="EX141" s="2">
        <f t="shared" si="166"/>
        <v>0.28358795116796121</v>
      </c>
      <c r="EY141" s="2">
        <f t="shared" si="166"/>
        <v>0.28356041769875823</v>
      </c>
      <c r="EZ141" s="2">
        <f t="shared" si="166"/>
        <v>0.29085899183115704</v>
      </c>
      <c r="FA141" s="2">
        <f t="shared" si="166"/>
        <v>0.28731011851362581</v>
      </c>
      <c r="FB141" s="2">
        <f t="shared" si="166"/>
        <v>0.28780697826523044</v>
      </c>
      <c r="FC141" s="2">
        <f t="shared" si="166"/>
        <v>0.29817269616814707</v>
      </c>
      <c r="FD141" s="2">
        <f t="shared" si="166"/>
        <v>0.30790887670924061</v>
      </c>
      <c r="FE141" s="2">
        <f t="shared" si="166"/>
        <v>0.31525969705976198</v>
      </c>
      <c r="FG141" s="2">
        <f t="shared" si="167"/>
        <v>0.99995714040902939</v>
      </c>
      <c r="FH141" s="2">
        <f t="shared" si="167"/>
        <v>0.99929464885466113</v>
      </c>
      <c r="FI141" s="2">
        <f t="shared" si="167"/>
        <v>0.99926808535325662</v>
      </c>
      <c r="FJ141" s="2">
        <f t="shared" si="167"/>
        <v>0.99926999333391131</v>
      </c>
      <c r="FK141" s="2">
        <f t="shared" si="167"/>
        <v>0.99939305511629328</v>
      </c>
      <c r="FL141" s="2">
        <f t="shared" si="167"/>
        <v>0.99934430958236742</v>
      </c>
      <c r="FM141" s="2">
        <f t="shared" si="167"/>
        <v>0.99937603289896393</v>
      </c>
      <c r="FN141" s="2">
        <f t="shared" si="167"/>
        <v>0.99947562261383338</v>
      </c>
      <c r="FO141" s="2">
        <f t="shared" si="167"/>
        <v>0.9994637516451883</v>
      </c>
      <c r="FP141" s="2">
        <f t="shared" si="167"/>
        <v>0.99950641101052651</v>
      </c>
      <c r="FQ141" s="2">
        <f t="shared" si="167"/>
        <v>0.99948245377534295</v>
      </c>
      <c r="FR141" s="2">
        <f t="shared" si="167"/>
        <v>0.99941980082898074</v>
      </c>
      <c r="FS141" s="2">
        <f t="shared" si="167"/>
        <v>0.99939056232523993</v>
      </c>
      <c r="FT141" s="2">
        <f t="shared" si="167"/>
        <v>0.99933403526192599</v>
      </c>
      <c r="FU141" s="2">
        <f t="shared" si="167"/>
        <v>0.99924938478913494</v>
      </c>
      <c r="FW141" s="2">
        <f t="shared" si="157"/>
        <v>7.7276631746466395E-6</v>
      </c>
      <c r="FX141" s="2">
        <f t="shared" si="157"/>
        <v>4.087642451726254E-2</v>
      </c>
      <c r="FY141" s="2">
        <f t="shared" si="157"/>
        <v>4.7863200726978063E-2</v>
      </c>
      <c r="FZ141" s="2">
        <f t="shared" si="157"/>
        <v>4.9976259935849865E-2</v>
      </c>
      <c r="GA141" s="2">
        <f t="shared" si="157"/>
        <v>5.9915261789357084E-2</v>
      </c>
      <c r="GB141" s="2">
        <f t="shared" si="157"/>
        <v>5.9790679783626448E-2</v>
      </c>
      <c r="GC141" s="2">
        <f t="shared" si="157"/>
        <v>6.636691495162543E-2</v>
      </c>
      <c r="GD141" s="2">
        <f t="shared" si="157"/>
        <v>9.4794407238768863E-2</v>
      </c>
      <c r="GE141" s="2">
        <f t="shared" si="157"/>
        <v>0.1228968048318982</v>
      </c>
      <c r="GF141" s="2">
        <f t="shared" si="157"/>
        <v>0.11814514931360721</v>
      </c>
      <c r="GG141" s="2">
        <f t="shared" si="157"/>
        <v>9.2569759654308678E-2</v>
      </c>
      <c r="GH141" s="2">
        <f t="shared" si="157"/>
        <v>6.8006448086595367E-2</v>
      </c>
      <c r="GI141" s="2">
        <f t="shared" si="157"/>
        <v>6.0996625240652781E-2</v>
      </c>
      <c r="GJ141" s="2">
        <f t="shared" si="157"/>
        <v>5.4468187753168293E-2</v>
      </c>
      <c r="GK141" s="2">
        <f t="shared" si="157"/>
        <v>4.6940338623193384E-2</v>
      </c>
      <c r="GM141" s="81">
        <f t="shared" si="158"/>
        <v>3.7785821365841448E-31</v>
      </c>
      <c r="GN141" s="81">
        <f t="shared" si="158"/>
        <v>3.904315960666038E-102</v>
      </c>
      <c r="GO141" s="81">
        <f t="shared" si="158"/>
        <v>4.4429238433287347E-136</v>
      </c>
      <c r="GP141" s="81">
        <f t="shared" si="158"/>
        <v>9.7306911971009466E-188</v>
      </c>
      <c r="GQ141" s="81">
        <f t="shared" si="158"/>
        <v>4.9229285773458475E-204</v>
      </c>
      <c r="GR141" s="81">
        <f t="shared" si="158"/>
        <v>1.4974017042449739E-207</v>
      </c>
      <c r="GS141" s="81">
        <f t="shared" si="158"/>
        <v>2.98390969871087E-233</v>
      </c>
      <c r="GT141" s="81">
        <f t="shared" si="158"/>
        <v>1.6156047270233439E-269</v>
      </c>
      <c r="GU141" s="81">
        <f t="shared" si="158"/>
        <v>6.7862006669817996E-266</v>
      </c>
      <c r="GV141" s="81">
        <f t="shared" si="158"/>
        <v>8.6850889122822867E-270</v>
      </c>
      <c r="GW141" s="81">
        <f t="shared" si="158"/>
        <v>1.1277348104933029E-259</v>
      </c>
      <c r="GX141" s="81">
        <f t="shared" si="158"/>
        <v>2.8311050587266818E-224</v>
      </c>
      <c r="GY141" s="81">
        <f t="shared" si="158"/>
        <v>2.2714571770320099E-205</v>
      </c>
      <c r="GZ141" s="81">
        <f t="shared" si="158"/>
        <v>7.5470691906661234E-234</v>
      </c>
      <c r="HA141" s="81">
        <f t="shared" si="158"/>
        <v>1.221503621823845E-282</v>
      </c>
      <c r="HC141" s="81">
        <f t="shared" si="154"/>
        <v>2.6541277860028345E-27</v>
      </c>
      <c r="HD141" s="81">
        <f t="shared" si="154"/>
        <v>2.4434297791908921E-40</v>
      </c>
      <c r="HE141" s="81">
        <f t="shared" si="154"/>
        <v>1.8703488523747777E-58</v>
      </c>
      <c r="HF141" s="81">
        <f t="shared" si="154"/>
        <v>3.5010997467002668E-64</v>
      </c>
      <c r="HG141" s="81">
        <f t="shared" si="154"/>
        <v>4.1694928561019172E-76</v>
      </c>
      <c r="HH141" s="81">
        <f t="shared" si="154"/>
        <v>1.3083418423094514E-79</v>
      </c>
      <c r="HI141" s="81">
        <f t="shared" si="154"/>
        <v>2.9602933777412164E-102</v>
      </c>
      <c r="HJ141" s="81">
        <f t="shared" si="154"/>
        <v>1.8224844332196786E-108</v>
      </c>
      <c r="HK141" s="81">
        <f t="shared" si="154"/>
        <v>6.5821051621631915E-144</v>
      </c>
      <c r="HL141" s="81">
        <f t="shared" si="162"/>
        <v>5.1119064327031338E-142</v>
      </c>
      <c r="HM141" s="81">
        <f t="shared" si="162"/>
        <v>7.9229280109407318E-115</v>
      </c>
      <c r="HN141" s="81">
        <f t="shared" si="162"/>
        <v>2.535798667310188E-95</v>
      </c>
      <c r="HO141" s="81">
        <f t="shared" si="162"/>
        <v>3.2625202342305929E-86</v>
      </c>
      <c r="HP141" s="81">
        <f t="shared" si="162"/>
        <v>5.5647574312905633E-100</v>
      </c>
      <c r="HQ141" s="81">
        <f t="shared" si="162"/>
        <v>2.035194329119172E-132</v>
      </c>
      <c r="HS141" s="81">
        <f t="shared" si="159"/>
        <v>2.4855662604953237E-2</v>
      </c>
      <c r="HT141" s="81">
        <f t="shared" si="159"/>
        <v>0.51698052200783939</v>
      </c>
      <c r="HU141" s="81">
        <f t="shared" si="159"/>
        <v>0.53546456336961035</v>
      </c>
      <c r="HV141" s="81">
        <f t="shared" si="159"/>
        <v>0.55089206112588229</v>
      </c>
      <c r="HW141" s="81">
        <f t="shared" si="159"/>
        <v>0.46701241738002125</v>
      </c>
      <c r="HX141" s="81">
        <f t="shared" si="159"/>
        <v>0.48066189017328415</v>
      </c>
      <c r="HY141" s="81">
        <f t="shared" si="159"/>
        <v>0.35556610717289672</v>
      </c>
      <c r="HZ141" s="81">
        <f t="shared" si="159"/>
        <v>1.9614756189144354E-2</v>
      </c>
      <c r="IA141" s="81">
        <f t="shared" si="159"/>
        <v>4.7649043813035316E-4</v>
      </c>
      <c r="IB141" s="81">
        <f t="shared" si="159"/>
        <v>8.8232979074548119E-4</v>
      </c>
      <c r="IC141" s="81">
        <f t="shared" si="159"/>
        <v>2.5223344464649744E-2</v>
      </c>
      <c r="ID141" s="81">
        <f t="shared" si="159"/>
        <v>0.30808757909728585</v>
      </c>
      <c r="IE141" s="81">
        <f t="shared" si="159"/>
        <v>0.5214733694410616</v>
      </c>
      <c r="IF141" s="81">
        <f t="shared" si="159"/>
        <v>0.57197130404475682</v>
      </c>
      <c r="IG141" s="81">
        <f t="shared" si="159"/>
        <v>0.62772625821077621</v>
      </c>
      <c r="II141" s="81">
        <f t="shared" si="160"/>
        <v>5.2950514458846066E-47</v>
      </c>
      <c r="IJ141" s="81">
        <f t="shared" si="160"/>
        <v>4.1850170739070794E-19</v>
      </c>
      <c r="IK141" s="81">
        <f t="shared" si="160"/>
        <v>2.3099760677829596E-19</v>
      </c>
      <c r="IL141" s="81">
        <f t="shared" si="160"/>
        <v>2.7022236355567427E-18</v>
      </c>
      <c r="IM141" s="81">
        <f t="shared" si="160"/>
        <v>3.6960859713366125E-18</v>
      </c>
      <c r="IN141" s="81">
        <f t="shared" si="160"/>
        <v>4.2719349839918331E-18</v>
      </c>
      <c r="IO141" s="81">
        <f t="shared" si="160"/>
        <v>1.5813603958468706E-17</v>
      </c>
      <c r="IP141" s="81">
        <f t="shared" si="160"/>
        <v>9.4046788390486109E-14</v>
      </c>
      <c r="IQ141" s="81">
        <f t="shared" si="160"/>
        <v>2.1761825235424263E-11</v>
      </c>
      <c r="IR141" s="81">
        <f t="shared" si="160"/>
        <v>3.73005615775426E-11</v>
      </c>
      <c r="IS141" s="81">
        <f t="shared" si="160"/>
        <v>6.7376507772358693E-13</v>
      </c>
      <c r="IT141" s="81">
        <f t="shared" si="160"/>
        <v>4.8551376499081222E-16</v>
      </c>
      <c r="IU141" s="81">
        <f t="shared" si="160"/>
        <v>5.4760062474997522E-16</v>
      </c>
      <c r="IV141" s="81">
        <f t="shared" si="160"/>
        <v>7.3303731729548347E-19</v>
      </c>
      <c r="IW141" s="81">
        <f t="shared" si="160"/>
        <v>1.618857344460137E-8</v>
      </c>
      <c r="IY141" s="81">
        <f t="shared" si="161"/>
        <v>2.4855662604953237E-2</v>
      </c>
      <c r="IZ141" s="81">
        <f t="shared" si="161"/>
        <v>0.51698052200783939</v>
      </c>
      <c r="JA141" s="81">
        <f t="shared" si="161"/>
        <v>0.53546456336961035</v>
      </c>
      <c r="JB141" s="81">
        <f t="shared" si="161"/>
        <v>0.55089206112588229</v>
      </c>
      <c r="JC141" s="81">
        <f t="shared" si="161"/>
        <v>0.46701241738002125</v>
      </c>
      <c r="JD141" s="81">
        <f t="shared" si="161"/>
        <v>0.48066189017328415</v>
      </c>
      <c r="JE141" s="81">
        <f t="shared" si="161"/>
        <v>0.35556610717289672</v>
      </c>
      <c r="JF141" s="81">
        <f t="shared" si="161"/>
        <v>1.96147561892384E-2</v>
      </c>
      <c r="JG141" s="81">
        <f t="shared" si="161"/>
        <v>4.7649045989217842E-4</v>
      </c>
      <c r="JH141" s="81">
        <f t="shared" si="161"/>
        <v>8.8232982804604281E-4</v>
      </c>
      <c r="JI141" s="81">
        <f t="shared" si="161"/>
        <v>2.5223344465323511E-2</v>
      </c>
      <c r="JJ141" s="81">
        <f t="shared" si="161"/>
        <v>0.30808757909728635</v>
      </c>
      <c r="JK141" s="81">
        <f t="shared" si="161"/>
        <v>0.52147336944106215</v>
      </c>
      <c r="JL141" s="81">
        <f t="shared" si="161"/>
        <v>0.57197130404475682</v>
      </c>
      <c r="JM141" s="81">
        <f t="shared" si="161"/>
        <v>0.62772627439934969</v>
      </c>
    </row>
    <row r="142" spans="2:273" x14ac:dyDescent="0.25">
      <c r="B142" s="2">
        <v>115</v>
      </c>
      <c r="C142" s="37">
        <v>0.30869400000000002</v>
      </c>
      <c r="D142" s="37">
        <v>0.312108</v>
      </c>
      <c r="E142" s="37">
        <v>0.31515199999999999</v>
      </c>
      <c r="F142" s="37">
        <v>0.31410700000000003</v>
      </c>
      <c r="G142" s="37">
        <v>0.30198999999999998</v>
      </c>
      <c r="H142" s="37">
        <v>0.30587599999999998</v>
      </c>
      <c r="I142" s="37">
        <v>0.29678599999999999</v>
      </c>
      <c r="J142" s="37">
        <v>0.28361999999999998</v>
      </c>
      <c r="K142" s="37">
        <v>0.28159899999999999</v>
      </c>
      <c r="L142" s="37">
        <v>0.291545</v>
      </c>
      <c r="M142" s="37">
        <v>0.286555</v>
      </c>
      <c r="N142" s="37">
        <v>0.29754900000000001</v>
      </c>
      <c r="O142" s="37">
        <v>0.34000799999999998</v>
      </c>
      <c r="P142" s="37">
        <v>0.41898099999999999</v>
      </c>
      <c r="Q142" s="37">
        <v>0.54175600000000002</v>
      </c>
      <c r="S142" s="4">
        <f t="shared" si="163"/>
        <v>0.31119146063455994</v>
      </c>
      <c r="T142" s="4">
        <f t="shared" si="163"/>
        <v>0.3120774198102928</v>
      </c>
      <c r="U142" s="4">
        <f t="shared" si="163"/>
        <v>0.31556240519275325</v>
      </c>
      <c r="V142" s="4">
        <f t="shared" si="163"/>
        <v>0.31581153052579136</v>
      </c>
      <c r="W142" s="4">
        <f t="shared" si="163"/>
        <v>0.3000443251301978</v>
      </c>
      <c r="X142" s="4">
        <f t="shared" si="163"/>
        <v>0.30139586641796245</v>
      </c>
      <c r="Y142" s="4">
        <f t="shared" si="163"/>
        <v>0.29306113406634343</v>
      </c>
      <c r="Z142" s="4">
        <f t="shared" si="163"/>
        <v>0.28339370981899142</v>
      </c>
      <c r="AA142" s="4">
        <f t="shared" si="163"/>
        <v>0.28306523145047924</v>
      </c>
      <c r="AB142" s="4">
        <f t="shared" si="163"/>
        <v>0.29178541810259662</v>
      </c>
      <c r="AC142" s="4">
        <f t="shared" si="163"/>
        <v>0.28679916939982714</v>
      </c>
      <c r="AD142" s="4">
        <f t="shared" si="163"/>
        <v>0.29730389180611588</v>
      </c>
      <c r="AE142" s="4">
        <f t="shared" si="163"/>
        <v>0.33716111208328781</v>
      </c>
      <c r="AF142" s="4">
        <f t="shared" si="163"/>
        <v>0.41671709771191839</v>
      </c>
      <c r="AG142" s="4">
        <f t="shared" si="163"/>
        <v>0.54094165128958505</v>
      </c>
      <c r="AI142" s="4">
        <f t="shared" si="164"/>
        <v>-2.4974606345599115E-3</v>
      </c>
      <c r="AJ142" s="4">
        <f t="shared" si="164"/>
        <v>3.058018970719667E-5</v>
      </c>
      <c r="AK142" s="4">
        <f t="shared" si="164"/>
        <v>-4.1040519275326037E-4</v>
      </c>
      <c r="AL142" s="4">
        <f t="shared" si="164"/>
        <v>-1.7045305257913368E-3</v>
      </c>
      <c r="AM142" s="4">
        <f t="shared" si="164"/>
        <v>1.9456748698021831E-3</v>
      </c>
      <c r="AN142" s="4">
        <f t="shared" si="164"/>
        <v>4.4801335820375265E-3</v>
      </c>
      <c r="AO142" s="4">
        <f t="shared" si="164"/>
        <v>3.7248659336565626E-3</v>
      </c>
      <c r="AP142" s="4">
        <f t="shared" si="164"/>
        <v>2.2629018100855935E-4</v>
      </c>
      <c r="AQ142" s="4">
        <f t="shared" si="164"/>
        <v>-1.4662314504792495E-3</v>
      </c>
      <c r="AR142" s="4">
        <f t="shared" si="164"/>
        <v>-2.4041810259661789E-4</v>
      </c>
      <c r="AS142" s="4">
        <f t="shared" si="164"/>
        <v>-2.4416939982713215E-4</v>
      </c>
      <c r="AT142" s="4">
        <f t="shared" si="164"/>
        <v>2.4510819388412486E-4</v>
      </c>
      <c r="AU142" s="4">
        <f t="shared" si="164"/>
        <v>2.8468879167121708E-3</v>
      </c>
      <c r="AV142" s="4">
        <f t="shared" si="164"/>
        <v>2.2639022880815984E-3</v>
      </c>
      <c r="AW142" s="4">
        <f t="shared" si="164"/>
        <v>8.1434871041496937E-4</v>
      </c>
      <c r="AY142" s="2">
        <f t="shared" si="155"/>
        <v>0.31119146063455994</v>
      </c>
      <c r="AZ142" s="2">
        <f t="shared" si="155"/>
        <v>0.30295210654297999</v>
      </c>
      <c r="BA142" s="2">
        <f t="shared" si="155"/>
        <v>0.29806458729710922</v>
      </c>
      <c r="BB142" s="2">
        <f t="shared" si="155"/>
        <v>0.29578396505440496</v>
      </c>
      <c r="BC142" s="2">
        <f t="shared" si="155"/>
        <v>0.28809190771506876</v>
      </c>
      <c r="BD142" s="2">
        <f t="shared" si="155"/>
        <v>0.28622212723272294</v>
      </c>
      <c r="BE142" s="2">
        <f t="shared" si="155"/>
        <v>0.28479538328742865</v>
      </c>
      <c r="BF142" s="2">
        <f t="shared" si="155"/>
        <v>0.28332017916615249</v>
      </c>
      <c r="BG142" s="2">
        <f t="shared" si="155"/>
        <v>0.28306487782919659</v>
      </c>
      <c r="BH142" s="2">
        <f t="shared" si="155"/>
        <v>0.29178450075346996</v>
      </c>
      <c r="BI142" s="2">
        <f t="shared" si="155"/>
        <v>0.28665234884692997</v>
      </c>
      <c r="BJ142" s="2">
        <f t="shared" si="155"/>
        <v>0.28728925403742572</v>
      </c>
      <c r="BK142" s="2">
        <f t="shared" si="155"/>
        <v>0.29800058716483241</v>
      </c>
      <c r="BL142" s="2">
        <f t="shared" si="155"/>
        <v>0.30837732364894327</v>
      </c>
      <c r="BM142" s="2">
        <f t="shared" si="155"/>
        <v>0.31607591848152872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>
        <f t="shared" si="156"/>
        <v>0.28361999999999998</v>
      </c>
      <c r="CM142" s="2">
        <f t="shared" si="156"/>
        <v>0.28159899999999999</v>
      </c>
      <c r="CN142" s="2">
        <f t="shared" si="156"/>
        <v>0.291545</v>
      </c>
      <c r="CO142" s="2">
        <f t="shared" si="156"/>
        <v>0.286555</v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>
        <f t="shared" si="118"/>
        <v>0.28361999999999998</v>
      </c>
      <c r="DC142" s="2">
        <f t="shared" si="119"/>
        <v>0.28159899999999999</v>
      </c>
      <c r="DD142" s="2">
        <f t="shared" si="120"/>
        <v>0.291545</v>
      </c>
      <c r="DE142" s="2">
        <f t="shared" si="121"/>
        <v>0.286555</v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0.45937589999999973</v>
      </c>
      <c r="DL142" s="2">
        <f t="shared" si="165"/>
        <v>0.38927352044817926</v>
      </c>
      <c r="DM142" s="2">
        <f t="shared" si="165"/>
        <v>0.39523018599439769</v>
      </c>
      <c r="DN142" s="2">
        <f t="shared" si="165"/>
        <v>0.39215483025210085</v>
      </c>
      <c r="DO142" s="2">
        <f t="shared" si="165"/>
        <v>0.40220434748217482</v>
      </c>
      <c r="DP142" s="2">
        <f t="shared" si="165"/>
        <v>0.3871565778456838</v>
      </c>
      <c r="DQ142" s="2">
        <f t="shared" si="165"/>
        <v>0.37775645790679901</v>
      </c>
      <c r="DR142" s="2">
        <f t="shared" si="165"/>
        <v>0.38812171774193543</v>
      </c>
      <c r="DS142" s="2">
        <f t="shared" si="165"/>
        <v>0.37623484164222881</v>
      </c>
      <c r="DT142" s="2">
        <f t="shared" si="165"/>
        <v>0.3731122016129032</v>
      </c>
      <c r="DU142" s="2">
        <f t="shared" si="165"/>
        <v>0.37848488049853374</v>
      </c>
      <c r="DV142" s="2">
        <f t="shared" si="165"/>
        <v>0.38592071379233511</v>
      </c>
      <c r="DW142" s="2">
        <f t="shared" si="165"/>
        <v>0.38194400646167559</v>
      </c>
      <c r="DX142" s="2">
        <f t="shared" si="165"/>
        <v>0.3902392053475936</v>
      </c>
      <c r="DY142" s="2">
        <f t="shared" si="165"/>
        <v>0.39419413012477722</v>
      </c>
      <c r="EA142" s="2">
        <f t="shared" si="153"/>
        <v>0.31118566809194481</v>
      </c>
      <c r="EB142" s="2">
        <f t="shared" si="153"/>
        <v>0.30287270302468539</v>
      </c>
      <c r="EC142" s="2">
        <f t="shared" si="153"/>
        <v>0.29796344127236213</v>
      </c>
      <c r="ED142" s="2">
        <f t="shared" si="153"/>
        <v>0.29569785158701201</v>
      </c>
      <c r="EE142" s="2">
        <f t="shared" si="152"/>
        <v>0.28798454537645801</v>
      </c>
      <c r="EF142" s="2">
        <f t="shared" si="152"/>
        <v>0.28612468673982622</v>
      </c>
      <c r="EG142" s="2">
        <f t="shared" si="152"/>
        <v>0.28473018959148105</v>
      </c>
      <c r="EH142" s="2">
        <f t="shared" si="152"/>
        <v>0.2832635670998343</v>
      </c>
      <c r="EI142" s="2">
        <f t="shared" si="152"/>
        <v>0.28298339153400764</v>
      </c>
      <c r="EJ142" s="2">
        <f t="shared" si="152"/>
        <v>0.29192233312434701</v>
      </c>
      <c r="EK142" s="2">
        <f t="shared" si="152"/>
        <v>0.28656339470436298</v>
      </c>
      <c r="EL142" s="2">
        <f t="shared" si="152"/>
        <v>0.28720927399642926</v>
      </c>
      <c r="EM142" s="2">
        <f t="shared" si="136"/>
        <v>0.29795652999114897</v>
      </c>
      <c r="EN142" s="2">
        <f t="shared" si="136"/>
        <v>0.30837220913364677</v>
      </c>
      <c r="EO142" s="2">
        <f t="shared" si="136"/>
        <v>0.31607958209814141</v>
      </c>
      <c r="EQ142" s="2">
        <f t="shared" si="166"/>
        <v>0.31118566809194481</v>
      </c>
      <c r="ER142" s="2">
        <f t="shared" si="166"/>
        <v>0.30340624491974028</v>
      </c>
      <c r="ES142" s="2">
        <f t="shared" si="166"/>
        <v>0.29865668611479557</v>
      </c>
      <c r="ET142" s="2">
        <f t="shared" si="166"/>
        <v>0.29609926025049926</v>
      </c>
      <c r="EU142" s="2">
        <f t="shared" si="166"/>
        <v>0.28866021759952359</v>
      </c>
      <c r="EV142" s="2">
        <f t="shared" si="166"/>
        <v>0.28669262880087143</v>
      </c>
      <c r="EW142" s="2">
        <f t="shared" si="166"/>
        <v>0.28489964532623008</v>
      </c>
      <c r="EX142" s="2">
        <f t="shared" si="166"/>
        <v>0.28332631213809173</v>
      </c>
      <c r="EY142" s="2">
        <f t="shared" si="166"/>
        <v>0.28325279859700042</v>
      </c>
      <c r="EZ142" s="2">
        <f t="shared" si="166"/>
        <v>0.29056086116003649</v>
      </c>
      <c r="FA142" s="2">
        <f t="shared" si="166"/>
        <v>0.28701631213226475</v>
      </c>
      <c r="FB142" s="2">
        <f t="shared" si="166"/>
        <v>0.28758378597826584</v>
      </c>
      <c r="FC142" s="2">
        <f t="shared" si="166"/>
        <v>0.29791702453308044</v>
      </c>
      <c r="FD142" s="2">
        <f t="shared" si="166"/>
        <v>0.30762130890756018</v>
      </c>
      <c r="FE142" s="2">
        <f t="shared" si="166"/>
        <v>0.31496433450484723</v>
      </c>
      <c r="FG142" s="2">
        <f t="shared" si="167"/>
        <v>0.99996091144105448</v>
      </c>
      <c r="FH142" s="2">
        <f t="shared" si="167"/>
        <v>0.99935667218288027</v>
      </c>
      <c r="FI142" s="2">
        <f t="shared" si="167"/>
        <v>0.99933244291763978</v>
      </c>
      <c r="FJ142" s="2">
        <f t="shared" si="167"/>
        <v>0.99933418324053425</v>
      </c>
      <c r="FK142" s="2">
        <f t="shared" si="167"/>
        <v>0.99944643012400614</v>
      </c>
      <c r="FL142" s="2">
        <f t="shared" si="167"/>
        <v>0.9994019687292508</v>
      </c>
      <c r="FM142" s="2">
        <f t="shared" si="167"/>
        <v>0.99943090399575041</v>
      </c>
      <c r="FN142" s="2">
        <f t="shared" si="167"/>
        <v>0.99952174007321659</v>
      </c>
      <c r="FO142" s="2">
        <f t="shared" si="167"/>
        <v>0.99951091261070468</v>
      </c>
      <c r="FP142" s="2">
        <f t="shared" si="167"/>
        <v>0.99954982193996378</v>
      </c>
      <c r="FQ142" s="2">
        <f t="shared" si="167"/>
        <v>0.99952797073776045</v>
      </c>
      <c r="FR142" s="2">
        <f t="shared" si="167"/>
        <v>0.9994708250520089</v>
      </c>
      <c r="FS142" s="2">
        <f t="shared" si="167"/>
        <v>0.99944415642820161</v>
      </c>
      <c r="FT142" s="2">
        <f t="shared" si="167"/>
        <v>0.99939259734786245</v>
      </c>
      <c r="FU142" s="2">
        <f t="shared" si="167"/>
        <v>0.99931538557545974</v>
      </c>
      <c r="FW142" s="2">
        <f t="shared" si="157"/>
        <v>8.4732078609300216E-6</v>
      </c>
      <c r="FX142" s="2">
        <f t="shared" si="157"/>
        <v>4.4644046221984805E-2</v>
      </c>
      <c r="FY142" s="2">
        <f t="shared" si="157"/>
        <v>5.2239725726097128E-2</v>
      </c>
      <c r="FZ142" s="2">
        <f t="shared" si="157"/>
        <v>5.4534932654709288E-2</v>
      </c>
      <c r="GA142" s="2">
        <f t="shared" si="157"/>
        <v>6.5318205213166905E-2</v>
      </c>
      <c r="GB142" s="2">
        <f t="shared" si="157"/>
        <v>6.5183167811804707E-2</v>
      </c>
      <c r="GC142" s="2">
        <f t="shared" si="157"/>
        <v>7.2306897003292459E-2</v>
      </c>
      <c r="GD142" s="2">
        <f t="shared" si="157"/>
        <v>0.10299802261624516</v>
      </c>
      <c r="GE142" s="2">
        <f t="shared" si="157"/>
        <v>0.13317463361557469</v>
      </c>
      <c r="GF142" s="2">
        <f t="shared" si="157"/>
        <v>0.12808362782272156</v>
      </c>
      <c r="GG142" s="2">
        <f t="shared" si="157"/>
        <v>0.10060224808465978</v>
      </c>
      <c r="GH142" s="2">
        <f t="shared" si="157"/>
        <v>7.408152828725946E-2</v>
      </c>
      <c r="GI142" s="2">
        <f t="shared" si="157"/>
        <v>6.6490185222258733E-2</v>
      </c>
      <c r="GJ142" s="2">
        <f t="shared" si="157"/>
        <v>5.9410976021276936E-2</v>
      </c>
      <c r="GK142" s="2">
        <f t="shared" si="157"/>
        <v>5.1237019745007634E-2</v>
      </c>
      <c r="GM142" s="81">
        <f t="shared" si="158"/>
        <v>5.618257544642409E-32</v>
      </c>
      <c r="GN142" s="81">
        <f t="shared" si="158"/>
        <v>1.117741230956236E-105</v>
      </c>
      <c r="GO142" s="81">
        <f t="shared" si="158"/>
        <v>9.576888970858459E-141</v>
      </c>
      <c r="GP142" s="81">
        <f t="shared" si="158"/>
        <v>4.2919588656565451E-194</v>
      </c>
      <c r="GQ142" s="81">
        <f t="shared" si="158"/>
        <v>1.0509164046502047E-210</v>
      </c>
      <c r="GR142" s="81">
        <f t="shared" si="158"/>
        <v>1.9782664015107346E-214</v>
      </c>
      <c r="GS142" s="81">
        <f t="shared" si="158"/>
        <v>7.1378846842897843E-241</v>
      </c>
      <c r="GT142" s="81">
        <f t="shared" si="158"/>
        <v>4.8828800223901304E-278</v>
      </c>
      <c r="GU142" s="81">
        <f t="shared" si="158"/>
        <v>3.3042148421482241E-274</v>
      </c>
      <c r="GV142" s="81">
        <f t="shared" si="158"/>
        <v>3.2449647024416236E-278</v>
      </c>
      <c r="GW142" s="81">
        <f t="shared" si="158"/>
        <v>7.3937086095811349E-268</v>
      </c>
      <c r="GX142" s="81">
        <f t="shared" si="158"/>
        <v>1.5398218708230684E-231</v>
      </c>
      <c r="GY142" s="81">
        <f t="shared" si="158"/>
        <v>3.008482303198623E-212</v>
      </c>
      <c r="GZ142" s="81">
        <f t="shared" si="158"/>
        <v>1.1700057878506418E-241</v>
      </c>
      <c r="HA142" s="81">
        <f t="shared" si="158"/>
        <v>1.1943671415061028E-291</v>
      </c>
      <c r="HC142" s="81">
        <f t="shared" si="154"/>
        <v>1.9812043743936815E-28</v>
      </c>
      <c r="HD142" s="81">
        <f t="shared" si="154"/>
        <v>1.0877842782547782E-42</v>
      </c>
      <c r="HE142" s="81">
        <f t="shared" si="154"/>
        <v>9.309897996398312E-62</v>
      </c>
      <c r="HF142" s="81">
        <f t="shared" si="154"/>
        <v>1.0196600804840685E-67</v>
      </c>
      <c r="HG142" s="81">
        <f t="shared" si="154"/>
        <v>4.7094894877776131E-80</v>
      </c>
      <c r="HH142" s="81">
        <f t="shared" si="154"/>
        <v>7.9736264215748809E-84</v>
      </c>
      <c r="HI142" s="81">
        <f t="shared" si="154"/>
        <v>1.5260292482465934E-107</v>
      </c>
      <c r="HJ142" s="81">
        <f t="shared" si="154"/>
        <v>1.0458742499057927E-113</v>
      </c>
      <c r="HK142" s="81">
        <f t="shared" si="154"/>
        <v>1.0138087464575886E-150</v>
      </c>
      <c r="HL142" s="81">
        <f t="shared" si="162"/>
        <v>1.1116521450603203E-148</v>
      </c>
      <c r="HM142" s="81">
        <f t="shared" si="162"/>
        <v>2.4903202867878737E-120</v>
      </c>
      <c r="HN142" s="81">
        <f t="shared" si="162"/>
        <v>3.636468979546736E-100</v>
      </c>
      <c r="HO142" s="81">
        <f t="shared" si="162"/>
        <v>6.9857055445395034E-91</v>
      </c>
      <c r="HP142" s="81">
        <f t="shared" si="162"/>
        <v>2.2195915468107178E-105</v>
      </c>
      <c r="HQ142" s="81">
        <f t="shared" si="162"/>
        <v>3.9300792283503056E-139</v>
      </c>
      <c r="HS142" s="81">
        <f t="shared" si="159"/>
        <v>3.1513492256983279E-2</v>
      </c>
      <c r="HT142" s="81">
        <f t="shared" si="159"/>
        <v>0.55267418407751234</v>
      </c>
      <c r="HU142" s="81">
        <f t="shared" si="159"/>
        <v>0.54915999031220242</v>
      </c>
      <c r="HV142" s="81">
        <f t="shared" si="159"/>
        <v>0.53046267641005207</v>
      </c>
      <c r="HW142" s="81">
        <f t="shared" si="159"/>
        <v>0.33286596954285924</v>
      </c>
      <c r="HX142" s="81">
        <f t="shared" si="159"/>
        <v>0.35125474703149234</v>
      </c>
      <c r="HY142" s="81">
        <f t="shared" si="159"/>
        <v>0.21156034185039449</v>
      </c>
      <c r="HZ142" s="81">
        <f t="shared" si="159"/>
        <v>5.0294268791071326E-3</v>
      </c>
      <c r="IA142" s="81">
        <f t="shared" si="159"/>
        <v>6.379636311528835E-5</v>
      </c>
      <c r="IB142" s="81">
        <f t="shared" si="159"/>
        <v>1.3794704350914751E-4</v>
      </c>
      <c r="IC142" s="81">
        <f t="shared" si="159"/>
        <v>7.2647357306866436E-3</v>
      </c>
      <c r="ID142" s="81">
        <f t="shared" si="159"/>
        <v>0.17571276985167514</v>
      </c>
      <c r="IE142" s="81">
        <f t="shared" si="159"/>
        <v>0.42248903163948032</v>
      </c>
      <c r="IF142" s="81">
        <f t="shared" si="159"/>
        <v>0.5533334836785635</v>
      </c>
      <c r="IG142" s="81">
        <f t="shared" si="159"/>
        <v>0.62305355134846452</v>
      </c>
      <c r="II142" s="81">
        <f t="shared" si="160"/>
        <v>2.685358798070389E-46</v>
      </c>
      <c r="IJ142" s="81">
        <f t="shared" si="160"/>
        <v>4.2738064710237779E-18</v>
      </c>
      <c r="IK142" s="81">
        <f t="shared" si="160"/>
        <v>2.7737125206151978E-18</v>
      </c>
      <c r="IL142" s="81">
        <f t="shared" si="160"/>
        <v>2.9012718552166818E-17</v>
      </c>
      <c r="IM142" s="81">
        <f t="shared" si="160"/>
        <v>4.5754902094282429E-17</v>
      </c>
      <c r="IN142" s="81">
        <f t="shared" si="160"/>
        <v>5.2284664411972451E-17</v>
      </c>
      <c r="IO142" s="81">
        <f t="shared" si="160"/>
        <v>1.9651227552316572E-16</v>
      </c>
      <c r="IP142" s="81">
        <f t="shared" si="160"/>
        <v>9.0026690165422813E-13</v>
      </c>
      <c r="IQ142" s="81">
        <f t="shared" si="160"/>
        <v>1.7710606472704363E-10</v>
      </c>
      <c r="IR142" s="81">
        <f t="shared" si="160"/>
        <v>2.7661285198020956E-10</v>
      </c>
      <c r="IS142" s="81">
        <f t="shared" si="160"/>
        <v>5.395556710027998E-12</v>
      </c>
      <c r="IT142" s="81">
        <f t="shared" si="160"/>
        <v>4.8964722875064786E-15</v>
      </c>
      <c r="IU142" s="81">
        <f t="shared" si="160"/>
        <v>4.9745805789275266E-15</v>
      </c>
      <c r="IV142" s="81">
        <f t="shared" si="160"/>
        <v>9.2004545916992157E-18</v>
      </c>
      <c r="IW142" s="81">
        <f t="shared" si="160"/>
        <v>4.3584975815663074E-8</v>
      </c>
      <c r="IY142" s="81">
        <f t="shared" si="161"/>
        <v>3.1513492256983279E-2</v>
      </c>
      <c r="IZ142" s="81">
        <f t="shared" si="161"/>
        <v>0.55267418407751234</v>
      </c>
      <c r="JA142" s="81">
        <f t="shared" si="161"/>
        <v>0.54915999031220242</v>
      </c>
      <c r="JB142" s="81">
        <f t="shared" si="161"/>
        <v>0.53046267641005207</v>
      </c>
      <c r="JC142" s="81">
        <f t="shared" si="161"/>
        <v>0.3328659695428593</v>
      </c>
      <c r="JD142" s="81">
        <f t="shared" si="161"/>
        <v>0.3512547470314924</v>
      </c>
      <c r="JE142" s="81">
        <f t="shared" si="161"/>
        <v>0.21156034185039468</v>
      </c>
      <c r="JF142" s="81">
        <f t="shared" si="161"/>
        <v>5.0294268800073995E-3</v>
      </c>
      <c r="JG142" s="81">
        <f t="shared" si="161"/>
        <v>6.3796540221353081E-5</v>
      </c>
      <c r="JH142" s="81">
        <f t="shared" si="161"/>
        <v>1.3794732012199949E-4</v>
      </c>
      <c r="JI142" s="81">
        <f t="shared" si="161"/>
        <v>7.2647357360822E-3</v>
      </c>
      <c r="JJ142" s="81">
        <f t="shared" si="161"/>
        <v>0.17571276985168002</v>
      </c>
      <c r="JK142" s="81">
        <f t="shared" si="161"/>
        <v>0.42248903163948531</v>
      </c>
      <c r="JL142" s="81">
        <f t="shared" si="161"/>
        <v>0.5533334836785635</v>
      </c>
      <c r="JM142" s="81">
        <f t="shared" si="161"/>
        <v>0.62305359493344037</v>
      </c>
    </row>
    <row r="143" spans="2:273" x14ac:dyDescent="0.25">
      <c r="B143" s="2">
        <v>116</v>
      </c>
      <c r="C143" s="37">
        <v>0.30352000000000001</v>
      </c>
      <c r="D143" s="37">
        <v>0.30859300000000001</v>
      </c>
      <c r="E143" s="37">
        <v>0.31047000000000002</v>
      </c>
      <c r="F143" s="37">
        <v>0.31168000000000001</v>
      </c>
      <c r="G143" s="37">
        <v>0.29550500000000002</v>
      </c>
      <c r="H143" s="37">
        <v>0.29443900000000001</v>
      </c>
      <c r="I143" s="37">
        <v>0.28712399999999999</v>
      </c>
      <c r="J143" s="37">
        <v>0.280138</v>
      </c>
      <c r="K143" s="37">
        <v>0.27943499999999999</v>
      </c>
      <c r="L143" s="37">
        <v>0.29001900000000003</v>
      </c>
      <c r="M143" s="37">
        <v>0.282661</v>
      </c>
      <c r="N143" s="37">
        <v>0.28995599999999999</v>
      </c>
      <c r="O143" s="37">
        <v>0.32019300000000001</v>
      </c>
      <c r="P143" s="37">
        <v>0.39352500000000001</v>
      </c>
      <c r="Q143" s="37">
        <v>0.49875999999999998</v>
      </c>
      <c r="S143" s="4">
        <f t="shared" si="163"/>
        <v>0.31086194999344297</v>
      </c>
      <c r="T143" s="4">
        <f t="shared" si="163"/>
        <v>0.30995997453629331</v>
      </c>
      <c r="U143" s="4">
        <f t="shared" si="163"/>
        <v>0.31069869924606608</v>
      </c>
      <c r="V143" s="4">
        <f t="shared" si="163"/>
        <v>0.30928324784924094</v>
      </c>
      <c r="W143" s="4">
        <f t="shared" si="163"/>
        <v>0.29325269810487303</v>
      </c>
      <c r="X143" s="4">
        <f t="shared" si="163"/>
        <v>0.29311301814069413</v>
      </c>
      <c r="Y143" s="4">
        <f t="shared" si="163"/>
        <v>0.28752644750420336</v>
      </c>
      <c r="Z143" s="4">
        <f t="shared" si="163"/>
        <v>0.28305915411764188</v>
      </c>
      <c r="AA143" s="4">
        <f t="shared" si="163"/>
        <v>0.28274313522488953</v>
      </c>
      <c r="AB143" s="4">
        <f t="shared" si="163"/>
        <v>0.29152471662391954</v>
      </c>
      <c r="AC143" s="4">
        <f t="shared" si="163"/>
        <v>0.28635941732036196</v>
      </c>
      <c r="AD143" s="4">
        <f t="shared" si="163"/>
        <v>0.29061973726438717</v>
      </c>
      <c r="AE143" s="4">
        <f t="shared" si="163"/>
        <v>0.31959793838194145</v>
      </c>
      <c r="AF143" s="4">
        <f t="shared" si="163"/>
        <v>0.38744148886033664</v>
      </c>
      <c r="AG143" s="4">
        <f t="shared" si="163"/>
        <v>0.49562073269946894</v>
      </c>
      <c r="AI143" s="4">
        <f t="shared" si="164"/>
        <v>-7.3419499934429533E-3</v>
      </c>
      <c r="AJ143" s="4">
        <f t="shared" si="164"/>
        <v>-1.3669745362933083E-3</v>
      </c>
      <c r="AK143" s="4">
        <f t="shared" si="164"/>
        <v>-2.286992460660553E-4</v>
      </c>
      <c r="AL143" s="4">
        <f t="shared" si="164"/>
        <v>2.3967521507590739E-3</v>
      </c>
      <c r="AM143" s="4">
        <f t="shared" si="164"/>
        <v>2.2523018951269846E-3</v>
      </c>
      <c r="AN143" s="4">
        <f t="shared" si="164"/>
        <v>1.3259818593058803E-3</v>
      </c>
      <c r="AO143" s="4">
        <f t="shared" si="164"/>
        <v>-4.0244750420337372E-4</v>
      </c>
      <c r="AP143" s="4">
        <f t="shared" si="164"/>
        <v>-2.9211541176418776E-3</v>
      </c>
      <c r="AQ143" s="4">
        <f t="shared" si="164"/>
        <v>-3.3081352248895413E-3</v>
      </c>
      <c r="AR143" s="4">
        <f t="shared" si="164"/>
        <v>-1.5057166239195174E-3</v>
      </c>
      <c r="AS143" s="4">
        <f t="shared" si="164"/>
        <v>-3.6984173203619686E-3</v>
      </c>
      <c r="AT143" s="4">
        <f t="shared" si="164"/>
        <v>-6.637372643871764E-4</v>
      </c>
      <c r="AU143" s="4">
        <f t="shared" si="164"/>
        <v>5.9506161805855662E-4</v>
      </c>
      <c r="AV143" s="4">
        <f t="shared" si="164"/>
        <v>6.0835111396633779E-3</v>
      </c>
      <c r="AW143" s="4">
        <f t="shared" si="164"/>
        <v>3.1392673005310456E-3</v>
      </c>
      <c r="AY143" s="2">
        <f t="shared" si="155"/>
        <v>0.31086194999344297</v>
      </c>
      <c r="AZ143" s="2">
        <f t="shared" si="155"/>
        <v>0.3025899388265107</v>
      </c>
      <c r="BA143" s="2">
        <f t="shared" si="155"/>
        <v>0.29769041003543822</v>
      </c>
      <c r="BB143" s="2">
        <f t="shared" si="155"/>
        <v>0.29543936575607549</v>
      </c>
      <c r="BC143" s="2">
        <f t="shared" si="155"/>
        <v>0.28773840735060396</v>
      </c>
      <c r="BD143" s="2">
        <f t="shared" si="155"/>
        <v>0.28588694707865936</v>
      </c>
      <c r="BE143" s="2">
        <f t="shared" si="155"/>
        <v>0.2844941060168979</v>
      </c>
      <c r="BF143" s="2">
        <f t="shared" si="155"/>
        <v>0.28304941438799719</v>
      </c>
      <c r="BG143" s="2">
        <f t="shared" si="155"/>
        <v>0.28274311395284302</v>
      </c>
      <c r="BH143" s="2">
        <f t="shared" si="155"/>
        <v>0.29152464924188476</v>
      </c>
      <c r="BI143" s="2">
        <f t="shared" si="155"/>
        <v>0.28633635169978083</v>
      </c>
      <c r="BJ143" s="2">
        <f t="shared" si="155"/>
        <v>0.28704110065464905</v>
      </c>
      <c r="BK143" s="2">
        <f t="shared" si="155"/>
        <v>0.29774278029033069</v>
      </c>
      <c r="BL143" s="2">
        <f t="shared" si="155"/>
        <v>0.30812944858799685</v>
      </c>
      <c r="BM143" s="2">
        <f t="shared" si="155"/>
        <v>0.31579545536287434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>
        <f t="shared" si="156"/>
        <v>0.280138</v>
      </c>
      <c r="CM143" s="2">
        <f t="shared" si="156"/>
        <v>0.27943499999999999</v>
      </c>
      <c r="CN143" s="2">
        <f t="shared" si="156"/>
        <v>0.29001900000000003</v>
      </c>
      <c r="CO143" s="2">
        <f t="shared" si="156"/>
        <v>0.282661</v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>
        <f t="shared" si="118"/>
        <v>0.280138</v>
      </c>
      <c r="DC143" s="2">
        <f t="shared" si="119"/>
        <v>0.27943499999999999</v>
      </c>
      <c r="DD143" s="2">
        <f t="shared" si="120"/>
        <v>0.29001900000000003</v>
      </c>
      <c r="DE143" s="2">
        <f t="shared" si="121"/>
        <v>0.282661</v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0.46029529999999974</v>
      </c>
      <c r="DL143" s="2">
        <f t="shared" si="165"/>
        <v>0.38980309747899156</v>
      </c>
      <c r="DM143" s="2">
        <f t="shared" si="165"/>
        <v>0.39588813949579821</v>
      </c>
      <c r="DN143" s="2">
        <f t="shared" si="165"/>
        <v>0.39280999411764705</v>
      </c>
      <c r="DO143" s="2">
        <f t="shared" si="165"/>
        <v>0.40302765463458123</v>
      </c>
      <c r="DP143" s="2">
        <f t="shared" si="165"/>
        <v>0.38787250786860206</v>
      </c>
      <c r="DQ143" s="2">
        <f t="shared" si="165"/>
        <v>0.37836566142093192</v>
      </c>
      <c r="DR143" s="2">
        <f t="shared" si="165"/>
        <v>0.38879906854838703</v>
      </c>
      <c r="DS143" s="2">
        <f t="shared" si="165"/>
        <v>0.37687079105571852</v>
      </c>
      <c r="DT143" s="2">
        <f t="shared" si="165"/>
        <v>0.37361320362903222</v>
      </c>
      <c r="DU143" s="2">
        <f t="shared" si="165"/>
        <v>0.37900619996334312</v>
      </c>
      <c r="DV143" s="2">
        <f t="shared" si="165"/>
        <v>0.38658141399286988</v>
      </c>
      <c r="DW143" s="2">
        <f t="shared" si="165"/>
        <v>0.38251659269162208</v>
      </c>
      <c r="DX143" s="2">
        <f t="shared" si="165"/>
        <v>0.39084086524064171</v>
      </c>
      <c r="DY143" s="2">
        <f t="shared" si="165"/>
        <v>0.39476000111408205</v>
      </c>
      <c r="EA143" s="2">
        <f t="shared" si="153"/>
        <v>0.3108566226073981</v>
      </c>
      <c r="EB143" s="2">
        <f t="shared" si="153"/>
        <v>0.30250925547943591</v>
      </c>
      <c r="EC143" s="2">
        <f t="shared" si="153"/>
        <v>0.29758713726003083</v>
      </c>
      <c r="ED143" s="2">
        <f t="shared" si="153"/>
        <v>0.29535413706676389</v>
      </c>
      <c r="EE143" s="2">
        <f t="shared" si="152"/>
        <v>0.28762822445394548</v>
      </c>
      <c r="EF143" s="2">
        <f t="shared" si="152"/>
        <v>0.28578773791309198</v>
      </c>
      <c r="EG143" s="2">
        <f t="shared" si="152"/>
        <v>0.2844310167492739</v>
      </c>
      <c r="EH143" s="2">
        <f t="shared" si="152"/>
        <v>0.28299553157023105</v>
      </c>
      <c r="EI143" s="2">
        <f t="shared" si="152"/>
        <v>0.28265997031436685</v>
      </c>
      <c r="EJ143" s="2">
        <f t="shared" si="152"/>
        <v>0.29168885370950892</v>
      </c>
      <c r="EK143" s="2">
        <f t="shared" si="152"/>
        <v>0.28624415791248581</v>
      </c>
      <c r="EL143" s="2">
        <f t="shared" si="152"/>
        <v>0.28696077375886675</v>
      </c>
      <c r="EM143" s="2">
        <f t="shared" si="136"/>
        <v>0.29770278437953623</v>
      </c>
      <c r="EN143" s="2">
        <f t="shared" si="136"/>
        <v>0.30813556638203976</v>
      </c>
      <c r="EO143" s="2">
        <f t="shared" si="136"/>
        <v>0.31580994263161988</v>
      </c>
      <c r="EQ143" s="2">
        <f t="shared" si="166"/>
        <v>0.3108566226073981</v>
      </c>
      <c r="ER143" s="2">
        <f t="shared" si="166"/>
        <v>0.30311373758560961</v>
      </c>
      <c r="ES143" s="2">
        <f t="shared" si="166"/>
        <v>0.29834902223481952</v>
      </c>
      <c r="ET143" s="2">
        <f t="shared" si="166"/>
        <v>0.29579202223636986</v>
      </c>
      <c r="EU143" s="2">
        <f t="shared" si="166"/>
        <v>0.28835772035095497</v>
      </c>
      <c r="EV143" s="2">
        <f t="shared" si="166"/>
        <v>0.28640059139513163</v>
      </c>
      <c r="EW143" s="2">
        <f t="shared" si="166"/>
        <v>0.28461305706138801</v>
      </c>
      <c r="EX143" s="2">
        <f t="shared" si="166"/>
        <v>0.28306467310822225</v>
      </c>
      <c r="EY143" s="2">
        <f t="shared" si="166"/>
        <v>0.28294517949524267</v>
      </c>
      <c r="EZ143" s="2">
        <f t="shared" si="166"/>
        <v>0.29026273048891593</v>
      </c>
      <c r="FA143" s="2">
        <f t="shared" si="166"/>
        <v>0.28672250575090363</v>
      </c>
      <c r="FB143" s="2">
        <f t="shared" si="166"/>
        <v>0.28736059369130124</v>
      </c>
      <c r="FC143" s="2">
        <f t="shared" si="166"/>
        <v>0.29766135289801382</v>
      </c>
      <c r="FD143" s="2">
        <f t="shared" si="166"/>
        <v>0.3073337411058798</v>
      </c>
      <c r="FE143" s="2">
        <f t="shared" si="166"/>
        <v>0.31466897194993254</v>
      </c>
      <c r="FG143" s="2">
        <f t="shared" si="167"/>
        <v>0.99996435068793577</v>
      </c>
      <c r="FH143" s="2">
        <f t="shared" si="167"/>
        <v>0.99941324484373883</v>
      </c>
      <c r="FI143" s="2">
        <f t="shared" si="167"/>
        <v>0.99939114494219972</v>
      </c>
      <c r="FJ143" s="2">
        <f t="shared" si="167"/>
        <v>0.99939273232177328</v>
      </c>
      <c r="FK143" s="2">
        <f t="shared" si="167"/>
        <v>0.99949511368067478</v>
      </c>
      <c r="FL143" s="2">
        <f t="shared" si="167"/>
        <v>0.9994545602976187</v>
      </c>
      <c r="FM143" s="2">
        <f t="shared" si="167"/>
        <v>0.9994809522845497</v>
      </c>
      <c r="FN143" s="2">
        <f t="shared" si="167"/>
        <v>0.99956380340685436</v>
      </c>
      <c r="FO143" s="2">
        <f t="shared" si="167"/>
        <v>0.99955392780312602</v>
      </c>
      <c r="FP143" s="2">
        <f t="shared" si="167"/>
        <v>0.9995894164660688</v>
      </c>
      <c r="FQ143" s="2">
        <f t="shared" si="167"/>
        <v>0.99956948631562204</v>
      </c>
      <c r="FR143" s="2">
        <f t="shared" si="167"/>
        <v>0.99951736423919457</v>
      </c>
      <c r="FS143" s="2">
        <f t="shared" si="167"/>
        <v>0.99949303984302007</v>
      </c>
      <c r="FT143" s="2">
        <f t="shared" si="167"/>
        <v>0.99944601258962329</v>
      </c>
      <c r="FU143" s="2">
        <f t="shared" si="167"/>
        <v>0.99937558661022108</v>
      </c>
      <c r="FW143" s="2">
        <f t="shared" si="157"/>
        <v>9.2906800759554206E-6</v>
      </c>
      <c r="FX143" s="2">
        <f t="shared" si="157"/>
        <v>4.8741285922000173E-2</v>
      </c>
      <c r="FY143" s="2">
        <f t="shared" si="157"/>
        <v>5.699247845293267E-2</v>
      </c>
      <c r="FZ143" s="2">
        <f t="shared" si="157"/>
        <v>5.9483396741147651E-2</v>
      </c>
      <c r="GA143" s="2">
        <f t="shared" si="157"/>
        <v>7.1171480628188608E-2</v>
      </c>
      <c r="GB143" s="2">
        <f t="shared" si="157"/>
        <v>7.1025261829835304E-2</v>
      </c>
      <c r="GC143" s="2">
        <f t="shared" si="157"/>
        <v>7.8733686726326774E-2</v>
      </c>
      <c r="GD143" s="2">
        <f t="shared" si="157"/>
        <v>0.11182388500646388</v>
      </c>
      <c r="GE143" s="2">
        <f t="shared" si="157"/>
        <v>0.14417071208052359</v>
      </c>
      <c r="GF143" s="2">
        <f t="shared" si="157"/>
        <v>0.13872662184608128</v>
      </c>
      <c r="GG143" s="2">
        <f t="shared" si="157"/>
        <v>0.10924782052762898</v>
      </c>
      <c r="GH143" s="2">
        <f t="shared" si="157"/>
        <v>8.0652337903085916E-2</v>
      </c>
      <c r="GI143" s="2">
        <f t="shared" si="157"/>
        <v>7.2440344184988695E-2</v>
      </c>
      <c r="GJ143" s="2">
        <f t="shared" si="157"/>
        <v>6.4771577956113116E-2</v>
      </c>
      <c r="GK143" s="2">
        <f t="shared" si="157"/>
        <v>5.5903927602658325E-2</v>
      </c>
      <c r="GM143" s="81">
        <f t="shared" si="158"/>
        <v>8.1389938350850696E-33</v>
      </c>
      <c r="GN143" s="81">
        <f t="shared" si="158"/>
        <v>2.7786076576162314E-109</v>
      </c>
      <c r="GO143" s="81">
        <f t="shared" si="158"/>
        <v>1.7187172218539264E-145</v>
      </c>
      <c r="GP143" s="81">
        <f t="shared" si="158"/>
        <v>1.4806536464892915E-200</v>
      </c>
      <c r="GQ143" s="81">
        <f t="shared" si="158"/>
        <v>1.7488241199709091E-217</v>
      </c>
      <c r="GR143" s="81">
        <f t="shared" si="158"/>
        <v>2.0145968436145984E-221</v>
      </c>
      <c r="GS143" s="81">
        <f t="shared" si="158"/>
        <v>1.2851606894132855E-248</v>
      </c>
      <c r="GT143" s="81">
        <f t="shared" si="158"/>
        <v>1.0854420578335167E-286</v>
      </c>
      <c r="GU143" s="81">
        <f t="shared" si="158"/>
        <v>1.1960362382900621E-282</v>
      </c>
      <c r="GV143" s="81">
        <f t="shared" si="158"/>
        <v>8.978654838085834E-287</v>
      </c>
      <c r="GW143" s="81">
        <f t="shared" si="158"/>
        <v>3.6118803511479006E-276</v>
      </c>
      <c r="GX143" s="81">
        <f t="shared" si="158"/>
        <v>6.4023192089427996E-239</v>
      </c>
      <c r="GY143" s="81">
        <f t="shared" si="158"/>
        <v>3.0633332382414882E-219</v>
      </c>
      <c r="GZ143" s="81">
        <f t="shared" si="158"/>
        <v>1.3471160718014626E-249</v>
      </c>
      <c r="HA143" s="81">
        <f t="shared" si="158"/>
        <v>8.4170914991625654E-301</v>
      </c>
      <c r="HC143" s="81">
        <f t="shared" si="154"/>
        <v>1.3997284685146681E-29</v>
      </c>
      <c r="HD143" s="81">
        <f t="shared" si="154"/>
        <v>4.1332378278373162E-45</v>
      </c>
      <c r="HE143" s="81">
        <f t="shared" si="154"/>
        <v>3.7413909008495321E-65</v>
      </c>
      <c r="HF143" s="81">
        <f t="shared" si="154"/>
        <v>2.3758783701374689E-71</v>
      </c>
      <c r="HG143" s="81">
        <f t="shared" si="154"/>
        <v>4.2090625512034613E-84</v>
      </c>
      <c r="HH143" s="81">
        <f t="shared" si="154"/>
        <v>3.7659786087012513E-88</v>
      </c>
      <c r="HI143" s="81">
        <f t="shared" si="154"/>
        <v>5.7615117048607858E-113</v>
      </c>
      <c r="HJ143" s="81">
        <f t="shared" si="154"/>
        <v>4.4968257442926215E-119</v>
      </c>
      <c r="HK143" s="81">
        <f t="shared" si="154"/>
        <v>1.0821487873716707E-157</v>
      </c>
      <c r="HL143" s="81">
        <f t="shared" si="162"/>
        <v>1.6941139820619197E-155</v>
      </c>
      <c r="HM143" s="81">
        <f t="shared" si="162"/>
        <v>5.7960618767281772E-126</v>
      </c>
      <c r="HN143" s="81">
        <f t="shared" si="162"/>
        <v>3.9386638886120882E-105</v>
      </c>
      <c r="HO143" s="81">
        <f t="shared" si="162"/>
        <v>1.1210753210643559E-95</v>
      </c>
      <c r="HP143" s="81">
        <f t="shared" si="162"/>
        <v>6.3532830482508205E-111</v>
      </c>
      <c r="HQ143" s="81">
        <f t="shared" si="162"/>
        <v>5.1547722035943964E-146</v>
      </c>
      <c r="HS143" s="81">
        <f t="shared" si="159"/>
        <v>3.9645818178632268E-2</v>
      </c>
      <c r="HT143" s="81">
        <f t="shared" si="159"/>
        <v>0.52325796013839232</v>
      </c>
      <c r="HU143" s="81">
        <f t="shared" si="159"/>
        <v>0.48690483195863699</v>
      </c>
      <c r="HV143" s="81">
        <f t="shared" si="159"/>
        <v>0.43966964376905371</v>
      </c>
      <c r="HW143" s="81">
        <f t="shared" si="159"/>
        <v>0.19431300621458764</v>
      </c>
      <c r="HX143" s="81">
        <f t="shared" si="159"/>
        <v>0.21079608136313488</v>
      </c>
      <c r="HY143" s="81">
        <f t="shared" si="159"/>
        <v>0.10126570957353194</v>
      </c>
      <c r="HZ143" s="81">
        <f t="shared" si="159"/>
        <v>1.0133137386365159E-3</v>
      </c>
      <c r="IA143" s="81">
        <f t="shared" si="159"/>
        <v>6.6172854577805055E-6</v>
      </c>
      <c r="IB143" s="81">
        <f t="shared" si="159"/>
        <v>1.6990630813664892E-5</v>
      </c>
      <c r="IC143" s="81">
        <f t="shared" si="159"/>
        <v>1.6805989467828502E-3</v>
      </c>
      <c r="ID143" s="81">
        <f t="shared" si="159"/>
        <v>8.1763342288239241E-2</v>
      </c>
      <c r="IE143" s="81">
        <f t="shared" si="159"/>
        <v>0.28933760856850527</v>
      </c>
      <c r="IF143" s="81">
        <f t="shared" si="159"/>
        <v>0.4706065593304159</v>
      </c>
      <c r="IG143" s="81">
        <f t="shared" si="159"/>
        <v>0.55460931051415596</v>
      </c>
      <c r="II143" s="81">
        <f t="shared" si="160"/>
        <v>1.3447701498981039E-45</v>
      </c>
      <c r="IJ143" s="81">
        <f t="shared" si="160"/>
        <v>4.0811058371393103E-17</v>
      </c>
      <c r="IK143" s="81">
        <f t="shared" si="160"/>
        <v>3.0872403255885843E-17</v>
      </c>
      <c r="IL143" s="81">
        <f t="shared" si="160"/>
        <v>2.8943353523357842E-16</v>
      </c>
      <c r="IM143" s="81">
        <f t="shared" si="160"/>
        <v>5.2110556471966034E-16</v>
      </c>
      <c r="IN143" s="81">
        <f t="shared" si="160"/>
        <v>5.8899726118747943E-16</v>
      </c>
      <c r="IO143" s="81">
        <f t="shared" si="160"/>
        <v>2.2387305253464755E-15</v>
      </c>
      <c r="IP143" s="81">
        <f t="shared" si="160"/>
        <v>7.8696649738674822E-12</v>
      </c>
      <c r="IQ143" s="81">
        <f t="shared" si="160"/>
        <v>1.3090453360697978E-9</v>
      </c>
      <c r="IR143" s="81">
        <f t="shared" si="160"/>
        <v>1.8750576399594278E-9</v>
      </c>
      <c r="IS143" s="81">
        <f t="shared" si="160"/>
        <v>3.9787946364954273E-11</v>
      </c>
      <c r="IT143" s="81">
        <f t="shared" si="160"/>
        <v>4.5570871154854957E-14</v>
      </c>
      <c r="IU143" s="81">
        <f t="shared" si="160"/>
        <v>4.1994290883410066E-14</v>
      </c>
      <c r="IV143" s="81">
        <f t="shared" si="160"/>
        <v>1.0650248350096397E-16</v>
      </c>
      <c r="IW143" s="81">
        <f t="shared" si="160"/>
        <v>1.1398885016624448E-7</v>
      </c>
      <c r="IY143" s="81">
        <f t="shared" si="161"/>
        <v>3.9645818178632268E-2</v>
      </c>
      <c r="IZ143" s="81">
        <f t="shared" si="161"/>
        <v>0.52325796013839232</v>
      </c>
      <c r="JA143" s="81">
        <f t="shared" si="161"/>
        <v>0.48690483195863704</v>
      </c>
      <c r="JB143" s="81">
        <f t="shared" si="161"/>
        <v>0.43966964376905399</v>
      </c>
      <c r="JC143" s="81">
        <f t="shared" si="161"/>
        <v>0.19431300621458816</v>
      </c>
      <c r="JD143" s="81">
        <f t="shared" si="161"/>
        <v>0.21079608136313546</v>
      </c>
      <c r="JE143" s="81">
        <f t="shared" si="161"/>
        <v>0.10126570957353417</v>
      </c>
      <c r="JF143" s="81">
        <f t="shared" si="161"/>
        <v>1.0133137465061809E-3</v>
      </c>
      <c r="JG143" s="81">
        <f t="shared" si="161"/>
        <v>6.6185945031165751E-6</v>
      </c>
      <c r="JH143" s="81">
        <f t="shared" si="161"/>
        <v>1.6992505871304853E-5</v>
      </c>
      <c r="JI143" s="81">
        <f t="shared" si="161"/>
        <v>1.6805989865707966E-3</v>
      </c>
      <c r="JJ143" s="81">
        <f t="shared" si="161"/>
        <v>8.1763342288284815E-2</v>
      </c>
      <c r="JK143" s="81">
        <f t="shared" si="161"/>
        <v>0.28933760856854729</v>
      </c>
      <c r="JL143" s="81">
        <f t="shared" si="161"/>
        <v>0.47060655933041601</v>
      </c>
      <c r="JM143" s="81">
        <f t="shared" si="161"/>
        <v>0.5546094245030061</v>
      </c>
    </row>
    <row r="144" spans="2:273" x14ac:dyDescent="0.25">
      <c r="B144" s="2">
        <v>117</v>
      </c>
      <c r="C144" s="37">
        <v>0.31129200000000001</v>
      </c>
      <c r="D144" s="37">
        <v>0.30869200000000002</v>
      </c>
      <c r="E144" s="37">
        <v>0.30716900000000003</v>
      </c>
      <c r="F144" s="37">
        <v>0.30568299999999998</v>
      </c>
      <c r="G144" s="37">
        <v>0.28988000000000003</v>
      </c>
      <c r="H144" s="37">
        <v>0.28970099999999999</v>
      </c>
      <c r="I144" s="37">
        <v>0.280246</v>
      </c>
      <c r="J144" s="37">
        <v>0.28168900000000002</v>
      </c>
      <c r="K144" s="37">
        <v>0.27984399999999998</v>
      </c>
      <c r="L144" s="37">
        <v>0.29016700000000001</v>
      </c>
      <c r="M144" s="37">
        <v>0.28523599999999999</v>
      </c>
      <c r="N144" s="37">
        <v>0.28320499999999998</v>
      </c>
      <c r="O144" s="37">
        <v>0.30665300000000001</v>
      </c>
      <c r="P144" s="37">
        <v>0.36071399999999998</v>
      </c>
      <c r="Q144" s="37">
        <v>0.45433299999999999</v>
      </c>
      <c r="S144" s="4">
        <f t="shared" si="163"/>
        <v>0.31053247636219489</v>
      </c>
      <c r="T144" s="4">
        <f t="shared" si="163"/>
        <v>0.30732623708132217</v>
      </c>
      <c r="U144" s="4">
        <f t="shared" si="163"/>
        <v>0.30536240020083677</v>
      </c>
      <c r="V144" s="4">
        <f t="shared" si="163"/>
        <v>0.3030403811711227</v>
      </c>
      <c r="W144" s="4">
        <f t="shared" si="163"/>
        <v>0.28939017139825818</v>
      </c>
      <c r="X144" s="4">
        <f t="shared" si="163"/>
        <v>0.28827118116664746</v>
      </c>
      <c r="Y144" s="4">
        <f t="shared" si="163"/>
        <v>0.2850526122447567</v>
      </c>
      <c r="Z144" s="4">
        <f t="shared" si="163"/>
        <v>0.28278009043840374</v>
      </c>
      <c r="AA144" s="4">
        <f t="shared" si="163"/>
        <v>0.28242220342009028</v>
      </c>
      <c r="AB144" s="4">
        <f t="shared" si="163"/>
        <v>0.29126256783245597</v>
      </c>
      <c r="AC144" s="4">
        <f t="shared" si="163"/>
        <v>0.28602417223067739</v>
      </c>
      <c r="AD144" s="4">
        <f t="shared" si="163"/>
        <v>0.28779872391141498</v>
      </c>
      <c r="AE144" s="4">
        <f t="shared" si="163"/>
        <v>0.30744768860978056</v>
      </c>
      <c r="AF144" s="4">
        <f t="shared" si="163"/>
        <v>0.35739155130731221</v>
      </c>
      <c r="AG144" s="4">
        <f t="shared" si="163"/>
        <v>0.44055982170408209</v>
      </c>
      <c r="AI144" s="4">
        <f t="shared" si="164"/>
        <v>7.5952363780512622E-4</v>
      </c>
      <c r="AJ144" s="4">
        <f t="shared" si="164"/>
        <v>1.3657629186778486E-3</v>
      </c>
      <c r="AK144" s="4">
        <f t="shared" si="164"/>
        <v>1.8065997991632554E-3</v>
      </c>
      <c r="AL144" s="4">
        <f t="shared" si="164"/>
        <v>2.6426188288772856E-3</v>
      </c>
      <c r="AM144" s="4">
        <f t="shared" si="164"/>
        <v>4.898286017418485E-4</v>
      </c>
      <c r="AN144" s="4">
        <f t="shared" si="164"/>
        <v>1.4298188333525252E-3</v>
      </c>
      <c r="AO144" s="4">
        <f t="shared" si="164"/>
        <v>-4.8066122447567028E-3</v>
      </c>
      <c r="AP144" s="4">
        <f t="shared" si="164"/>
        <v>-1.091090438403719E-3</v>
      </c>
      <c r="AQ144" s="4">
        <f t="shared" si="164"/>
        <v>-2.578203420090297E-3</v>
      </c>
      <c r="AR144" s="4">
        <f t="shared" si="164"/>
        <v>-1.095567832455957E-3</v>
      </c>
      <c r="AS144" s="4">
        <f t="shared" si="164"/>
        <v>-7.881722306773975E-4</v>
      </c>
      <c r="AT144" s="4">
        <f t="shared" si="164"/>
        <v>-4.593723911414993E-3</v>
      </c>
      <c r="AU144" s="4">
        <f t="shared" si="164"/>
        <v>-7.9468860978054723E-4</v>
      </c>
      <c r="AV144" s="4">
        <f t="shared" si="164"/>
        <v>3.3224486926877739E-3</v>
      </c>
      <c r="AW144" s="4">
        <f t="shared" si="164"/>
        <v>1.3773178295917898E-2</v>
      </c>
      <c r="AY144" s="2">
        <f t="shared" ref="AY144:BM160" si="168">IF(OR($B144 &lt; C$230, $B144 &gt; C$233), #N/A, ((1-FG144)*DK144) + (FG144 - FW144)*EA144 + (FW144*EQ144))</f>
        <v>0.31053247636219489</v>
      </c>
      <c r="AZ144" s="2">
        <f t="shared" si="168"/>
        <v>0.30222892970482618</v>
      </c>
      <c r="BA144" s="2">
        <f t="shared" si="168"/>
        <v>0.29731761186312966</v>
      </c>
      <c r="BB144" s="2">
        <f t="shared" si="168"/>
        <v>0.29509571550345337</v>
      </c>
      <c r="BC144" s="2">
        <f t="shared" si="168"/>
        <v>0.2873862979158886</v>
      </c>
      <c r="BD144" s="2">
        <f t="shared" si="168"/>
        <v>0.28555297361414084</v>
      </c>
      <c r="BE144" s="2">
        <f t="shared" si="168"/>
        <v>0.28419341773136092</v>
      </c>
      <c r="BF144" s="2">
        <f t="shared" si="168"/>
        <v>0.28277912715034981</v>
      </c>
      <c r="BG144" s="2">
        <f t="shared" si="168"/>
        <v>0.28242219910530658</v>
      </c>
      <c r="BH144" s="2">
        <f t="shared" si="168"/>
        <v>0.2912625597173365</v>
      </c>
      <c r="BI144" s="2">
        <f t="shared" si="168"/>
        <v>0.28602139109032648</v>
      </c>
      <c r="BJ144" s="2">
        <f t="shared" si="168"/>
        <v>0.28679383080437693</v>
      </c>
      <c r="BK144" s="2">
        <f t="shared" si="168"/>
        <v>0.29748521657084565</v>
      </c>
      <c r="BL144" s="2">
        <f t="shared" si="168"/>
        <v>0.30788094871836902</v>
      </c>
      <c r="BM144" s="2">
        <f t="shared" si="168"/>
        <v>0.31551460960228411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>
        <f t="shared" si="169"/>
        <v>0.28168900000000002</v>
      </c>
      <c r="CM144" s="2">
        <f t="shared" si="169"/>
        <v>0.27984399999999998</v>
      </c>
      <c r="CN144" s="2">
        <f t="shared" si="169"/>
        <v>0.29016700000000001</v>
      </c>
      <c r="CO144" s="2">
        <f t="shared" si="169"/>
        <v>0.28523599999999999</v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>
        <f t="shared" si="118"/>
        <v>0.28168900000000002</v>
      </c>
      <c r="DC144" s="2">
        <f t="shared" si="119"/>
        <v>0.27984399999999998</v>
      </c>
      <c r="DD144" s="2">
        <f t="shared" si="120"/>
        <v>0.29016700000000001</v>
      </c>
      <c r="DE144" s="2">
        <f t="shared" si="121"/>
        <v>0.28523599999999999</v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0.46121469999999976</v>
      </c>
      <c r="DL144" s="2">
        <f t="shared" si="165"/>
        <v>0.39033267450980391</v>
      </c>
      <c r="DM144" s="2">
        <f t="shared" si="165"/>
        <v>0.39654609299719878</v>
      </c>
      <c r="DN144" s="2">
        <f t="shared" si="165"/>
        <v>0.39346515798319326</v>
      </c>
      <c r="DO144" s="2">
        <f t="shared" si="165"/>
        <v>0.40385096178698765</v>
      </c>
      <c r="DP144" s="2">
        <f t="shared" si="165"/>
        <v>0.38858843789152037</v>
      </c>
      <c r="DQ144" s="2">
        <f t="shared" si="165"/>
        <v>0.37897486493506488</v>
      </c>
      <c r="DR144" s="2">
        <f t="shared" si="165"/>
        <v>0.38947641935483868</v>
      </c>
      <c r="DS144" s="2">
        <f t="shared" si="165"/>
        <v>0.37750674046920829</v>
      </c>
      <c r="DT144" s="2">
        <f t="shared" si="165"/>
        <v>0.37411420564516124</v>
      </c>
      <c r="DU144" s="2">
        <f t="shared" si="165"/>
        <v>0.37952751942815249</v>
      </c>
      <c r="DV144" s="2">
        <f t="shared" si="165"/>
        <v>0.3872421141934046</v>
      </c>
      <c r="DW144" s="2">
        <f t="shared" si="165"/>
        <v>0.38308917892156863</v>
      </c>
      <c r="DX144" s="2">
        <f t="shared" si="165"/>
        <v>0.39144252513368982</v>
      </c>
      <c r="DY144" s="2">
        <f t="shared" si="165"/>
        <v>0.39532587210338688</v>
      </c>
      <c r="EA144" s="2">
        <f t="shared" si="153"/>
        <v>0.31052757712285134</v>
      </c>
      <c r="EB144" s="2">
        <f t="shared" si="153"/>
        <v>0.30214580793418644</v>
      </c>
      <c r="EC144" s="2">
        <f t="shared" si="153"/>
        <v>0.29721083324769959</v>
      </c>
      <c r="ED144" s="2">
        <f t="shared" si="153"/>
        <v>0.29501042254651583</v>
      </c>
      <c r="EE144" s="2">
        <f t="shared" si="152"/>
        <v>0.28727190353143289</v>
      </c>
      <c r="EF144" s="2">
        <f t="shared" si="152"/>
        <v>0.28545078908635768</v>
      </c>
      <c r="EG144" s="2">
        <f t="shared" si="152"/>
        <v>0.28413184390706675</v>
      </c>
      <c r="EH144" s="2">
        <f t="shared" si="152"/>
        <v>0.28272749604062786</v>
      </c>
      <c r="EI144" s="2">
        <f t="shared" si="152"/>
        <v>0.28233654909472605</v>
      </c>
      <c r="EJ144" s="2">
        <f t="shared" si="152"/>
        <v>0.29145537429467089</v>
      </c>
      <c r="EK144" s="2">
        <f t="shared" si="152"/>
        <v>0.28592492112060863</v>
      </c>
      <c r="EL144" s="2">
        <f t="shared" si="152"/>
        <v>0.28671227352130424</v>
      </c>
      <c r="EM144" s="2">
        <f t="shared" si="136"/>
        <v>0.29744903876792361</v>
      </c>
      <c r="EN144" s="2">
        <f t="shared" si="136"/>
        <v>0.30789892363043275</v>
      </c>
      <c r="EO144" s="2">
        <f t="shared" si="136"/>
        <v>0.3155403031650984</v>
      </c>
      <c r="EQ144" s="2">
        <f t="shared" si="166"/>
        <v>0.31052757712285134</v>
      </c>
      <c r="ER144" s="2">
        <f t="shared" si="166"/>
        <v>0.30282123025147895</v>
      </c>
      <c r="ES144" s="2">
        <f t="shared" si="166"/>
        <v>0.29804135835484352</v>
      </c>
      <c r="ET144" s="2">
        <f t="shared" si="166"/>
        <v>0.29548478422224045</v>
      </c>
      <c r="EU144" s="2">
        <f t="shared" si="166"/>
        <v>0.28805522310238635</v>
      </c>
      <c r="EV144" s="2">
        <f t="shared" si="166"/>
        <v>0.28610855398939183</v>
      </c>
      <c r="EW144" s="2">
        <f t="shared" si="166"/>
        <v>0.28432646879654588</v>
      </c>
      <c r="EX144" s="2">
        <f t="shared" si="166"/>
        <v>0.28280303407835283</v>
      </c>
      <c r="EY144" s="2">
        <f t="shared" si="166"/>
        <v>0.28263756039348487</v>
      </c>
      <c r="EZ144" s="2">
        <f t="shared" si="166"/>
        <v>0.28996459981779538</v>
      </c>
      <c r="FA144" s="2">
        <f t="shared" si="166"/>
        <v>0.28642869936954252</v>
      </c>
      <c r="FB144" s="2">
        <f t="shared" si="166"/>
        <v>0.28713740140433663</v>
      </c>
      <c r="FC144" s="2">
        <f t="shared" si="166"/>
        <v>0.29740568126294714</v>
      </c>
      <c r="FD144" s="2">
        <f t="shared" si="166"/>
        <v>0.30704617330419937</v>
      </c>
      <c r="FE144" s="2">
        <f t="shared" si="166"/>
        <v>0.31437360939501779</v>
      </c>
      <c r="FG144" s="2">
        <f t="shared" si="167"/>
        <v>0.99996748733899765</v>
      </c>
      <c r="FH144" s="2">
        <f t="shared" si="167"/>
        <v>0.99946484530842528</v>
      </c>
      <c r="FI144" s="2">
        <f t="shared" si="167"/>
        <v>0.99944468783814788</v>
      </c>
      <c r="FJ144" s="2">
        <f t="shared" si="167"/>
        <v>0.99944613570045038</v>
      </c>
      <c r="FK144" s="2">
        <f t="shared" si="167"/>
        <v>0.99953951774742822</v>
      </c>
      <c r="FL144" s="2">
        <f t="shared" si="167"/>
        <v>0.99950252920420601</v>
      </c>
      <c r="FM144" s="2">
        <f t="shared" si="167"/>
        <v>0.99952660123697379</v>
      </c>
      <c r="FN144" s="2">
        <f t="shared" si="167"/>
        <v>0.99960216870996854</v>
      </c>
      <c r="FO144" s="2">
        <f t="shared" si="167"/>
        <v>0.99959316135309473</v>
      </c>
      <c r="FP144" s="2">
        <f t="shared" si="167"/>
        <v>0.99962552983814734</v>
      </c>
      <c r="FQ144" s="2">
        <f t="shared" si="167"/>
        <v>0.99960735197963813</v>
      </c>
      <c r="FR144" s="2">
        <f t="shared" si="167"/>
        <v>0.99955981226135715</v>
      </c>
      <c r="FS144" s="2">
        <f t="shared" si="167"/>
        <v>0.99953762621660591</v>
      </c>
      <c r="FT144" s="2">
        <f t="shared" si="167"/>
        <v>0.99949473284767931</v>
      </c>
      <c r="FU144" s="2">
        <f t="shared" si="167"/>
        <v>0.99943049693086705</v>
      </c>
      <c r="FW144" s="2">
        <f t="shared" ref="FW144:GK160" si="170">POWER(10,($B144-C$232)/C$229)/(1+POWER(10,($B144-C$232)/C$229))</f>
        <v>1.0187018999512359E-5</v>
      </c>
      <c r="FX144" s="2">
        <f t="shared" si="170"/>
        <v>5.3193615811445959E-2</v>
      </c>
      <c r="FY144" s="2">
        <f t="shared" si="170"/>
        <v>6.2149280192038657E-2</v>
      </c>
      <c r="FZ144" s="2">
        <f t="shared" si="170"/>
        <v>6.4850082609568108E-2</v>
      </c>
      <c r="GA144" s="2">
        <f t="shared" si="170"/>
        <v>7.7505783538135836E-2</v>
      </c>
      <c r="GB144" s="2">
        <f t="shared" si="170"/>
        <v>7.7347634878379867E-2</v>
      </c>
      <c r="GC144" s="2">
        <f t="shared" si="170"/>
        <v>8.5678946318033911E-2</v>
      </c>
      <c r="GD144" s="2">
        <f t="shared" si="170"/>
        <v>0.12130375803177192</v>
      </c>
      <c r="GE144" s="2">
        <f t="shared" si="170"/>
        <v>0.1559114189052701</v>
      </c>
      <c r="GF144" s="2">
        <f t="shared" si="170"/>
        <v>0.15010174024291842</v>
      </c>
      <c r="GG144" s="2">
        <f t="shared" si="170"/>
        <v>0.11853845400834134</v>
      </c>
      <c r="GH144" s="2">
        <f t="shared" si="170"/>
        <v>8.7750724734770177E-2</v>
      </c>
      <c r="GI144" s="2">
        <f t="shared" si="170"/>
        <v>7.8877986476873718E-2</v>
      </c>
      <c r="GJ144" s="2">
        <f t="shared" si="170"/>
        <v>7.0579568061588965E-2</v>
      </c>
      <c r="GK144" s="2">
        <f t="shared" si="170"/>
        <v>6.096860291991249E-2</v>
      </c>
      <c r="GM144" s="81">
        <f t="shared" ref="GM144:HA160" si="171" xml:space="preserve"> _xlfn.NORM.DIST($B144, C$7, ABS(C$11), TRUE) * _xlfn.NORM.DIST(($B144 - C$7)*C$15, 0, ABS(C$11), TRUE) * 2</f>
        <v>1.1487725812907773E-33</v>
      </c>
      <c r="GN144" s="81">
        <f t="shared" si="171"/>
        <v>5.9978914521263087E-113</v>
      </c>
      <c r="GO144" s="81">
        <f t="shared" si="171"/>
        <v>2.5680574712071945E-150</v>
      </c>
      <c r="GP144" s="81">
        <f t="shared" si="171"/>
        <v>3.9951546161872466E-207</v>
      </c>
      <c r="GQ144" s="81">
        <f t="shared" si="171"/>
        <v>2.2685790414218406E-224</v>
      </c>
      <c r="GR144" s="81">
        <f t="shared" si="171"/>
        <v>1.5814111451414364E-228</v>
      </c>
      <c r="GS144" s="81">
        <f t="shared" si="171"/>
        <v>1.7415898948167814E-256</v>
      </c>
      <c r="GT144" s="81">
        <f t="shared" si="171"/>
        <v>1.7746949812892292E-295</v>
      </c>
      <c r="GU144" s="81">
        <f t="shared" si="171"/>
        <v>3.2184873749566119E-291</v>
      </c>
      <c r="GV144" s="81">
        <f t="shared" si="171"/>
        <v>1.8398190230570332E-295</v>
      </c>
      <c r="GW144" s="81">
        <f t="shared" si="171"/>
        <v>1.3146704961872784E-284</v>
      </c>
      <c r="GX144" s="81">
        <f t="shared" si="171"/>
        <v>2.0349469610320667E-246</v>
      </c>
      <c r="GY144" s="81">
        <f t="shared" si="171"/>
        <v>2.3979555965626089E-226</v>
      </c>
      <c r="GZ144" s="81">
        <f t="shared" si="171"/>
        <v>1.1519287790172005E-257</v>
      </c>
      <c r="HA144" s="81">
        <f t="shared" si="171"/>
        <v>0</v>
      </c>
      <c r="HC144" s="81">
        <f t="shared" si="154"/>
        <v>9.3597206965188248E-31</v>
      </c>
      <c r="HD144" s="81">
        <f t="shared" si="154"/>
        <v>1.3403661470345749E-47</v>
      </c>
      <c r="HE144" s="81">
        <f t="shared" si="154"/>
        <v>1.2138629573582092E-68</v>
      </c>
      <c r="HF144" s="81">
        <f t="shared" si="154"/>
        <v>4.4288876536938907E-75</v>
      </c>
      <c r="HG144" s="81">
        <f t="shared" si="154"/>
        <v>2.9764892832153589E-88</v>
      </c>
      <c r="HH144" s="81">
        <f t="shared" si="154"/>
        <v>1.3783920709422697E-92</v>
      </c>
      <c r="HI144" s="81">
        <f t="shared" si="154"/>
        <v>1.5930969122586568E-118</v>
      </c>
      <c r="HJ144" s="81">
        <f t="shared" si="154"/>
        <v>1.4485471170843363E-124</v>
      </c>
      <c r="HK144" s="81">
        <f t="shared" si="154"/>
        <v>8.0047425926646901E-165</v>
      </c>
      <c r="HL144" s="81">
        <f t="shared" si="162"/>
        <v>1.8092310351535311E-162</v>
      </c>
      <c r="HM144" s="81">
        <f t="shared" si="162"/>
        <v>9.9886877446966443E-132</v>
      </c>
      <c r="HN144" s="81">
        <f t="shared" si="162"/>
        <v>3.2218785821478986E-110</v>
      </c>
      <c r="HO144" s="81">
        <f t="shared" si="162"/>
        <v>1.3483774747526133E-100</v>
      </c>
      <c r="HP144" s="81">
        <f t="shared" si="162"/>
        <v>1.3049881623950096E-116</v>
      </c>
      <c r="HQ144" s="81">
        <f t="shared" si="162"/>
        <v>4.5921691000414124E-153</v>
      </c>
      <c r="HS144" s="81">
        <f t="shared" ref="HS144:IG160" si="172" xml:space="preserve"> _xlfn.NORM.DIST($B144, C$9, ABS(C$13), TRUE) * _xlfn.NORM.DIST(($B144 - C$9)*C$17, 0, ABS(C$13), TRUE) * 2</f>
        <v>4.9493013546158003E-2</v>
      </c>
      <c r="HT144" s="81">
        <f t="shared" si="172"/>
        <v>0.43117494980839083</v>
      </c>
      <c r="HU144" s="81">
        <f t="shared" si="172"/>
        <v>0.36618349804141853</v>
      </c>
      <c r="HV144" s="81">
        <f t="shared" si="172"/>
        <v>0.3086553443659083</v>
      </c>
      <c r="HW144" s="81">
        <f t="shared" si="172"/>
        <v>9.1973896587899381E-2</v>
      </c>
      <c r="HX144" s="81">
        <f t="shared" si="172"/>
        <v>0.10279611990115314</v>
      </c>
      <c r="HY144" s="81">
        <f t="shared" si="172"/>
        <v>3.8726292074865047E-2</v>
      </c>
      <c r="HZ144" s="81">
        <f t="shared" si="172"/>
        <v>1.6047136787333938E-4</v>
      </c>
      <c r="IA144" s="81">
        <f t="shared" si="172"/>
        <v>5.3206309816531725E-7</v>
      </c>
      <c r="IB144" s="81">
        <f t="shared" si="172"/>
        <v>1.6496488736648482E-6</v>
      </c>
      <c r="IC144" s="81">
        <f t="shared" si="172"/>
        <v>3.1230879432523251E-4</v>
      </c>
      <c r="ID144" s="81">
        <f t="shared" si="172"/>
        <v>3.0878247765900348E-2</v>
      </c>
      <c r="IE144" s="81">
        <f t="shared" si="172"/>
        <v>0.16565272165647854</v>
      </c>
      <c r="IF144" s="81">
        <f t="shared" si="172"/>
        <v>0.3460307135307345</v>
      </c>
      <c r="IG144" s="81">
        <f t="shared" si="172"/>
        <v>0.43235189849920463</v>
      </c>
      <c r="II144" s="81">
        <f t="shared" ref="II144:IW160" si="173" xml:space="preserve"> _xlfn.NORM.DIST($B144, C$10, ABS(C$14), TRUE) * _xlfn.NORM.DIST(($B144 - C$10)*C$18, 0, ABS(C$14), TRUE) * 2</f>
        <v>6.6497881370077996E-45</v>
      </c>
      <c r="IJ144" s="81">
        <f t="shared" si="173"/>
        <v>3.6442444577778352E-16</v>
      </c>
      <c r="IK144" s="81">
        <f t="shared" si="173"/>
        <v>3.1853682857437972E-16</v>
      </c>
      <c r="IL144" s="81">
        <f t="shared" si="173"/>
        <v>2.6830499825136375E-15</v>
      </c>
      <c r="IM144" s="81">
        <f t="shared" si="173"/>
        <v>5.4605783724639948E-15</v>
      </c>
      <c r="IN144" s="81">
        <f t="shared" si="173"/>
        <v>6.1076441341641601E-15</v>
      </c>
      <c r="IO144" s="81">
        <f t="shared" si="173"/>
        <v>2.3383191338903925E-14</v>
      </c>
      <c r="IP144" s="81">
        <f t="shared" si="173"/>
        <v>6.2828451591789692E-11</v>
      </c>
      <c r="IQ144" s="81">
        <f t="shared" si="173"/>
        <v>8.7890988609896332E-9</v>
      </c>
      <c r="IR144" s="81">
        <f t="shared" si="173"/>
        <v>1.1620399701203797E-8</v>
      </c>
      <c r="IS144" s="81">
        <f t="shared" si="173"/>
        <v>2.7021466631761444E-10</v>
      </c>
      <c r="IT144" s="81">
        <f t="shared" si="173"/>
        <v>3.9142695291064419E-13</v>
      </c>
      <c r="IU144" s="81">
        <f t="shared" si="173"/>
        <v>3.2945614210614619E-13</v>
      </c>
      <c r="IV144" s="81">
        <f t="shared" si="173"/>
        <v>1.1371204752538737E-15</v>
      </c>
      <c r="IW144" s="81">
        <f t="shared" si="173"/>
        <v>2.8960468075839739E-7</v>
      </c>
      <c r="IY144" s="81">
        <f t="shared" ref="IY144:JM160" si="174">GM144+HC144+HS144+II144</f>
        <v>4.9493013546158003E-2</v>
      </c>
      <c r="IZ144" s="81">
        <f t="shared" si="174"/>
        <v>0.43117494980839122</v>
      </c>
      <c r="JA144" s="81">
        <f t="shared" si="174"/>
        <v>0.36618349804141886</v>
      </c>
      <c r="JB144" s="81">
        <f t="shared" si="174"/>
        <v>0.30865534436591097</v>
      </c>
      <c r="JC144" s="81">
        <f t="shared" si="174"/>
        <v>9.1973896587904835E-2</v>
      </c>
      <c r="JD144" s="81">
        <f t="shared" si="174"/>
        <v>0.10279611990115925</v>
      </c>
      <c r="JE144" s="81">
        <f t="shared" si="174"/>
        <v>3.8726292074888431E-2</v>
      </c>
      <c r="JF144" s="81">
        <f t="shared" si="174"/>
        <v>1.6047143070179097E-4</v>
      </c>
      <c r="JG144" s="81">
        <f t="shared" si="174"/>
        <v>5.4085219702630684E-7</v>
      </c>
      <c r="JH144" s="81">
        <f t="shared" si="174"/>
        <v>1.661269273366052E-6</v>
      </c>
      <c r="JI144" s="81">
        <f t="shared" si="174"/>
        <v>3.1230906453989885E-4</v>
      </c>
      <c r="JJ144" s="81">
        <f t="shared" si="174"/>
        <v>3.0878247766291774E-2</v>
      </c>
      <c r="JK144" s="81">
        <f t="shared" si="174"/>
        <v>0.165652721656808</v>
      </c>
      <c r="JL144" s="81">
        <f t="shared" si="174"/>
        <v>0.34603071353073561</v>
      </c>
      <c r="JM144" s="81">
        <f t="shared" si="174"/>
        <v>0.43235218810388537</v>
      </c>
    </row>
    <row r="145" spans="2:273" x14ac:dyDescent="0.25">
      <c r="B145" s="2">
        <v>118</v>
      </c>
      <c r="C145" s="37">
        <v>0.30938199999999999</v>
      </c>
      <c r="D145" s="37">
        <v>0.30574800000000002</v>
      </c>
      <c r="E145" s="37">
        <v>0.302568</v>
      </c>
      <c r="F145" s="37">
        <v>0.30232199999999998</v>
      </c>
      <c r="G145" s="37">
        <v>0.28599200000000002</v>
      </c>
      <c r="H145" s="37">
        <v>0.28613699999999997</v>
      </c>
      <c r="I145" s="37">
        <v>0.28467999999999999</v>
      </c>
      <c r="J145" s="37">
        <v>0.28388999999999998</v>
      </c>
      <c r="K145" s="37">
        <v>0.28158</v>
      </c>
      <c r="L145" s="37">
        <v>0.289634</v>
      </c>
      <c r="M145" s="37">
        <v>0.28220600000000001</v>
      </c>
      <c r="N145" s="37">
        <v>0.28603400000000001</v>
      </c>
      <c r="O145" s="37">
        <v>0.299539</v>
      </c>
      <c r="P145" s="37">
        <v>0.33500000000000002</v>
      </c>
      <c r="Q145" s="37">
        <v>0.39018599999999998</v>
      </c>
      <c r="S145" s="4">
        <f t="shared" si="163"/>
        <v>0.31020303682935851</v>
      </c>
      <c r="T145" s="4">
        <f t="shared" si="163"/>
        <v>0.30484042281725365</v>
      </c>
      <c r="U145" s="4">
        <f t="shared" si="163"/>
        <v>0.30101521854828012</v>
      </c>
      <c r="V145" s="4">
        <f t="shared" si="163"/>
        <v>0.29848385258108262</v>
      </c>
      <c r="W145" s="4">
        <f t="shared" si="163"/>
        <v>0.28760354897262241</v>
      </c>
      <c r="X145" s="4">
        <f t="shared" si="163"/>
        <v>0.28601964831685917</v>
      </c>
      <c r="Y145" s="4">
        <f t="shared" si="163"/>
        <v>0.2840798546272626</v>
      </c>
      <c r="Z145" s="4">
        <f t="shared" si="163"/>
        <v>0.28250937911311963</v>
      </c>
      <c r="AA145" s="4">
        <f t="shared" si="163"/>
        <v>0.2821021747971077</v>
      </c>
      <c r="AB145" s="4">
        <f t="shared" si="163"/>
        <v>0.29099805805171042</v>
      </c>
      <c r="AC145" s="4">
        <f t="shared" si="163"/>
        <v>0.28570776896730693</v>
      </c>
      <c r="AD145" s="4">
        <f t="shared" si="163"/>
        <v>0.28676775686178735</v>
      </c>
      <c r="AE145" s="4">
        <f t="shared" si="163"/>
        <v>0.30089873037328513</v>
      </c>
      <c r="AF145" s="4">
        <f t="shared" si="163"/>
        <v>0.33360914395781199</v>
      </c>
      <c r="AG145" s="4">
        <f t="shared" si="163"/>
        <v>0.38934041537574388</v>
      </c>
      <c r="AI145" s="4">
        <f t="shared" si="164"/>
        <v>-8.2103682935852351E-4</v>
      </c>
      <c r="AJ145" s="4">
        <f t="shared" si="164"/>
        <v>9.0757718274636634E-4</v>
      </c>
      <c r="AK145" s="4">
        <f t="shared" si="164"/>
        <v>1.5527814517198868E-3</v>
      </c>
      <c r="AL145" s="4">
        <f t="shared" si="164"/>
        <v>3.8381474189173592E-3</v>
      </c>
      <c r="AM145" s="4">
        <f t="shared" si="164"/>
        <v>-1.6115489726223897E-3</v>
      </c>
      <c r="AN145" s="4">
        <f t="shared" si="164"/>
        <v>1.1735168314080946E-4</v>
      </c>
      <c r="AO145" s="4">
        <f t="shared" si="164"/>
        <v>6.0014537273739288E-4</v>
      </c>
      <c r="AP145" s="4">
        <f t="shared" si="164"/>
        <v>1.380620886880346E-3</v>
      </c>
      <c r="AQ145" s="4">
        <f t="shared" si="164"/>
        <v>-5.2217479710769954E-4</v>
      </c>
      <c r="AR145" s="4">
        <f t="shared" si="164"/>
        <v>-1.3640580517104151E-3</v>
      </c>
      <c r="AS145" s="4">
        <f t="shared" si="164"/>
        <v>-3.5017689673069174E-3</v>
      </c>
      <c r="AT145" s="4">
        <f t="shared" si="164"/>
        <v>-7.3375686178733801E-4</v>
      </c>
      <c r="AU145" s="4">
        <f t="shared" si="164"/>
        <v>-1.3597303732851285E-3</v>
      </c>
      <c r="AV145" s="4">
        <f t="shared" si="164"/>
        <v>1.3908560421880267E-3</v>
      </c>
      <c r="AW145" s="4">
        <f t="shared" si="164"/>
        <v>8.4558462425610159E-4</v>
      </c>
      <c r="AY145" s="2">
        <f t="shared" si="168"/>
        <v>0.31020303682935851</v>
      </c>
      <c r="AZ145" s="2">
        <f t="shared" si="168"/>
        <v>0.30186914918587532</v>
      </c>
      <c r="BA145" s="2">
        <f t="shared" si="168"/>
        <v>0.29694627263348905</v>
      </c>
      <c r="BB145" s="2">
        <f t="shared" si="168"/>
        <v>0.2947530456686227</v>
      </c>
      <c r="BC145" s="2">
        <f t="shared" si="168"/>
        <v>0.28703565436342143</v>
      </c>
      <c r="BD145" s="2">
        <f t="shared" si="168"/>
        <v>0.28522026599980782</v>
      </c>
      <c r="BE145" s="2">
        <f t="shared" si="168"/>
        <v>0.28389331967623793</v>
      </c>
      <c r="BF145" s="2">
        <f t="shared" si="168"/>
        <v>0.28250930801958257</v>
      </c>
      <c r="BG145" s="2">
        <f t="shared" si="168"/>
        <v>0.2821021549287383</v>
      </c>
      <c r="BH145" s="2">
        <f t="shared" si="168"/>
        <v>0.29099803360886517</v>
      </c>
      <c r="BI145" s="2">
        <f t="shared" si="168"/>
        <v>0.28570751158283475</v>
      </c>
      <c r="BJ145" s="2">
        <f t="shared" si="168"/>
        <v>0.28654747381338075</v>
      </c>
      <c r="BK145" s="2">
        <f t="shared" si="168"/>
        <v>0.29722786977580379</v>
      </c>
      <c r="BL145" s="2">
        <f t="shared" si="168"/>
        <v>0.30763170505374382</v>
      </c>
      <c r="BM145" s="2">
        <f t="shared" si="168"/>
        <v>0.31523329201194511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>
        <f t="shared" si="169"/>
        <v>0.28388999999999998</v>
      </c>
      <c r="CM145" s="2">
        <f t="shared" si="169"/>
        <v>0.28158</v>
      </c>
      <c r="CN145" s="2">
        <f t="shared" si="169"/>
        <v>0.289634</v>
      </c>
      <c r="CO145" s="2">
        <f t="shared" si="169"/>
        <v>0.28220600000000001</v>
      </c>
      <c r="CP145" s="2">
        <f t="shared" si="169"/>
        <v>0.28603400000000001</v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>
        <f t="shared" si="118"/>
        <v>0.28388999999999998</v>
      </c>
      <c r="DC145" s="2">
        <f t="shared" si="119"/>
        <v>0.28158</v>
      </c>
      <c r="DD145" s="2">
        <f t="shared" si="120"/>
        <v>0.289634</v>
      </c>
      <c r="DE145" s="2">
        <f t="shared" si="121"/>
        <v>0.28220600000000001</v>
      </c>
      <c r="DF145" s="2">
        <f t="shared" si="122"/>
        <v>0.28603400000000001</v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0.46213409999999977</v>
      </c>
      <c r="DL145" s="2">
        <f t="shared" si="165"/>
        <v>0.39086225154061621</v>
      </c>
      <c r="DM145" s="2">
        <f t="shared" si="165"/>
        <v>0.39720404649859936</v>
      </c>
      <c r="DN145" s="2">
        <f t="shared" si="165"/>
        <v>0.39412032184873952</v>
      </c>
      <c r="DO145" s="2">
        <f t="shared" si="165"/>
        <v>0.40467426893939407</v>
      </c>
      <c r="DP145" s="2">
        <f t="shared" si="165"/>
        <v>0.38930436791443862</v>
      </c>
      <c r="DQ145" s="2">
        <f t="shared" si="165"/>
        <v>0.37958406844919779</v>
      </c>
      <c r="DR145" s="2">
        <f t="shared" si="165"/>
        <v>0.39015377016129027</v>
      </c>
      <c r="DS145" s="2">
        <f t="shared" si="165"/>
        <v>0.378142689882698</v>
      </c>
      <c r="DT145" s="2">
        <f t="shared" si="165"/>
        <v>0.37461520766129031</v>
      </c>
      <c r="DU145" s="2">
        <f t="shared" si="165"/>
        <v>0.38004883889296187</v>
      </c>
      <c r="DV145" s="2">
        <f t="shared" si="165"/>
        <v>0.38790281439393937</v>
      </c>
      <c r="DW145" s="2">
        <f t="shared" si="165"/>
        <v>0.38366176515151518</v>
      </c>
      <c r="DX145" s="2">
        <f t="shared" si="165"/>
        <v>0.39204418502673799</v>
      </c>
      <c r="DY145" s="2">
        <f t="shared" si="165"/>
        <v>0.39589174309269165</v>
      </c>
      <c r="EA145" s="2">
        <f t="shared" si="153"/>
        <v>0.31019853163830463</v>
      </c>
      <c r="EB145" s="2">
        <f t="shared" si="153"/>
        <v>0.30178236038893691</v>
      </c>
      <c r="EC145" s="2">
        <f t="shared" si="153"/>
        <v>0.29683452923536835</v>
      </c>
      <c r="ED145" s="2">
        <f t="shared" si="153"/>
        <v>0.29466670802626771</v>
      </c>
      <c r="EE145" s="2">
        <f t="shared" si="152"/>
        <v>0.28691558260892036</v>
      </c>
      <c r="EF145" s="2">
        <f t="shared" si="152"/>
        <v>0.28511384025962344</v>
      </c>
      <c r="EG145" s="2">
        <f t="shared" si="152"/>
        <v>0.2838326710648596</v>
      </c>
      <c r="EH145" s="2">
        <f t="shared" si="152"/>
        <v>0.28245946051102461</v>
      </c>
      <c r="EI145" s="2">
        <f t="shared" si="152"/>
        <v>0.28201312787508531</v>
      </c>
      <c r="EJ145" s="2">
        <f t="shared" si="152"/>
        <v>0.29122189487983285</v>
      </c>
      <c r="EK145" s="2">
        <f t="shared" si="152"/>
        <v>0.28560568432873151</v>
      </c>
      <c r="EL145" s="2">
        <f t="shared" si="152"/>
        <v>0.28646377328374173</v>
      </c>
      <c r="EM145" s="2">
        <f t="shared" si="136"/>
        <v>0.29719529315631094</v>
      </c>
      <c r="EN145" s="2">
        <f t="shared" si="136"/>
        <v>0.30766228087882574</v>
      </c>
      <c r="EO145" s="2">
        <f t="shared" si="136"/>
        <v>0.31527066369857687</v>
      </c>
      <c r="EQ145" s="2">
        <f t="shared" si="166"/>
        <v>0.31019853163830463</v>
      </c>
      <c r="ER145" s="2">
        <f t="shared" si="166"/>
        <v>0.30252872291734828</v>
      </c>
      <c r="ES145" s="2">
        <f t="shared" si="166"/>
        <v>0.29773369447486753</v>
      </c>
      <c r="ET145" s="2">
        <f t="shared" si="166"/>
        <v>0.29517754620811104</v>
      </c>
      <c r="EU145" s="2">
        <f t="shared" si="166"/>
        <v>0.28775272585381773</v>
      </c>
      <c r="EV145" s="2">
        <f t="shared" si="166"/>
        <v>0.28581651658365204</v>
      </c>
      <c r="EW145" s="2">
        <f t="shared" si="166"/>
        <v>0.28403988053170376</v>
      </c>
      <c r="EX145" s="2">
        <f t="shared" si="166"/>
        <v>0.28254139504848336</v>
      </c>
      <c r="EY145" s="2">
        <f t="shared" si="166"/>
        <v>0.28232994129172706</v>
      </c>
      <c r="EZ145" s="2">
        <f t="shared" si="166"/>
        <v>0.28966646914667482</v>
      </c>
      <c r="FA145" s="2">
        <f t="shared" si="166"/>
        <v>0.28613489298818146</v>
      </c>
      <c r="FB145" s="2">
        <f t="shared" si="166"/>
        <v>0.28691420911737203</v>
      </c>
      <c r="FC145" s="2">
        <f t="shared" si="166"/>
        <v>0.29715000962788052</v>
      </c>
      <c r="FD145" s="2">
        <f t="shared" si="166"/>
        <v>0.30675860550251899</v>
      </c>
      <c r="FE145" s="2">
        <f t="shared" si="166"/>
        <v>0.3140782468401031</v>
      </c>
      <c r="FG145" s="2">
        <f t="shared" si="167"/>
        <v>0.99997034801592222</v>
      </c>
      <c r="FH145" s="2">
        <f t="shared" si="167"/>
        <v>0.99951191013746787</v>
      </c>
      <c r="FI145" s="2">
        <f t="shared" si="167"/>
        <v>0.99949352454203899</v>
      </c>
      <c r="FJ145" s="2">
        <f t="shared" si="167"/>
        <v>0.99949484513703368</v>
      </c>
      <c r="FK145" s="2">
        <f t="shared" si="167"/>
        <v>0.99958001817773234</v>
      </c>
      <c r="FL145" s="2">
        <f t="shared" si="167"/>
        <v>0.99954628138178436</v>
      </c>
      <c r="FM145" s="2">
        <f t="shared" si="167"/>
        <v>0.9995682372121526</v>
      </c>
      <c r="FN145" s="2">
        <f t="shared" si="167"/>
        <v>0.99963716085012955</v>
      </c>
      <c r="FO145" s="2">
        <f t="shared" si="167"/>
        <v>0.99962894546136916</v>
      </c>
      <c r="FP145" s="2">
        <f t="shared" si="167"/>
        <v>0.99965846790012625</v>
      </c>
      <c r="FQ145" s="2">
        <f t="shared" si="167"/>
        <v>0.99964188837706225</v>
      </c>
      <c r="FR145" s="2">
        <f t="shared" si="167"/>
        <v>0.99959852846131103</v>
      </c>
      <c r="FS145" s="2">
        <f t="shared" si="167"/>
        <v>0.99957829294103073</v>
      </c>
      <c r="FT145" s="2">
        <f t="shared" si="167"/>
        <v>0.99953917039273532</v>
      </c>
      <c r="FU145" s="2">
        <f t="shared" si="167"/>
        <v>0.99948058099976789</v>
      </c>
      <c r="FW145" s="2">
        <f t="shared" si="170"/>
        <v>1.1169833238667906E-5</v>
      </c>
      <c r="FX145" s="2">
        <f t="shared" si="170"/>
        <v>5.8027839639775924E-2</v>
      </c>
      <c r="FY145" s="2">
        <f t="shared" si="170"/>
        <v>6.7739163196965005E-2</v>
      </c>
      <c r="FZ145" s="2">
        <f t="shared" si="170"/>
        <v>7.066458024480228E-2</v>
      </c>
      <c r="GA145" s="2">
        <f t="shared" si="170"/>
        <v>8.4352644853331174E-2</v>
      </c>
      <c r="GB145" s="2">
        <f t="shared" si="170"/>
        <v>8.4181800244188226E-2</v>
      </c>
      <c r="GC145" s="2">
        <f t="shared" si="170"/>
        <v>9.3174898799002551E-2</v>
      </c>
      <c r="GD145" s="2">
        <f t="shared" si="170"/>
        <v>0.13146832987240417</v>
      </c>
      <c r="GE145" s="2">
        <f t="shared" si="170"/>
        <v>0.16842008756785443</v>
      </c>
      <c r="GF145" s="2">
        <f t="shared" si="170"/>
        <v>0.16223388800764096</v>
      </c>
      <c r="GG145" s="2">
        <f t="shared" si="170"/>
        <v>0.1285051964522867</v>
      </c>
      <c r="GH145" s="2">
        <f t="shared" si="170"/>
        <v>9.5409020581156065E-2</v>
      </c>
      <c r="GI145" s="2">
        <f t="shared" si="170"/>
        <v>8.5834789080473484E-2</v>
      </c>
      <c r="GJ145" s="2">
        <f t="shared" si="170"/>
        <v>7.6865550010413314E-2</v>
      </c>
      <c r="GK145" s="2">
        <f t="shared" si="170"/>
        <v>6.6459817743420829E-2</v>
      </c>
      <c r="GM145" s="81">
        <f t="shared" si="171"/>
        <v>1.5797549000213755E-34</v>
      </c>
      <c r="GN145" s="81">
        <f t="shared" si="171"/>
        <v>1.1242201704645438E-116</v>
      </c>
      <c r="GO145" s="81">
        <f t="shared" si="171"/>
        <v>3.194637014818271E-155</v>
      </c>
      <c r="GP145" s="81">
        <f t="shared" si="171"/>
        <v>8.4312541736587537E-214</v>
      </c>
      <c r="GQ145" s="81">
        <f t="shared" si="171"/>
        <v>2.2939722886841171E-231</v>
      </c>
      <c r="GR145" s="81">
        <f t="shared" si="171"/>
        <v>9.5686624302409609E-236</v>
      </c>
      <c r="GS145" s="81">
        <f t="shared" si="171"/>
        <v>1.7763624426086805E-264</v>
      </c>
      <c r="GT145" s="81">
        <f t="shared" si="171"/>
        <v>2.1341466190712359E-304</v>
      </c>
      <c r="GU145" s="81">
        <f t="shared" si="171"/>
        <v>6.4385453357483497E-300</v>
      </c>
      <c r="GV145" s="81">
        <f t="shared" si="171"/>
        <v>2.7918914940956113E-304</v>
      </c>
      <c r="GW145" s="81">
        <f t="shared" si="171"/>
        <v>3.5654143809858059E-293</v>
      </c>
      <c r="GX145" s="81">
        <f t="shared" si="171"/>
        <v>4.9444107401841548E-254</v>
      </c>
      <c r="GY145" s="81">
        <f t="shared" si="171"/>
        <v>1.4430605598090247E-233</v>
      </c>
      <c r="GZ145" s="81">
        <f t="shared" si="171"/>
        <v>7.3155383819116387E-266</v>
      </c>
      <c r="HA145" s="81">
        <f t="shared" si="171"/>
        <v>0</v>
      </c>
      <c r="HC145" s="81">
        <f t="shared" si="154"/>
        <v>5.9235755722552976E-32</v>
      </c>
      <c r="HD145" s="81">
        <f t="shared" si="154"/>
        <v>3.7095748881182663E-50</v>
      </c>
      <c r="HE145" s="81">
        <f t="shared" si="154"/>
        <v>3.179351313604761E-72</v>
      </c>
      <c r="HF145" s="81">
        <f t="shared" si="154"/>
        <v>6.6046806016457127E-79</v>
      </c>
      <c r="HG145" s="81">
        <f t="shared" si="154"/>
        <v>1.6653981005475838E-92</v>
      </c>
      <c r="HH145" s="81">
        <f t="shared" si="154"/>
        <v>3.9095548657076808E-97</v>
      </c>
      <c r="HI145" s="81">
        <f t="shared" si="154"/>
        <v>3.2260248503547461E-124</v>
      </c>
      <c r="HJ145" s="81">
        <f t="shared" si="154"/>
        <v>3.4958189651815201E-130</v>
      </c>
      <c r="HK145" s="81">
        <f t="shared" si="154"/>
        <v>4.1032464964468661E-172</v>
      </c>
      <c r="HL145" s="81">
        <f t="shared" si="162"/>
        <v>1.3539846664517102E-169</v>
      </c>
      <c r="HM145" s="81">
        <f t="shared" si="162"/>
        <v>1.274592878845896E-137</v>
      </c>
      <c r="HN145" s="81">
        <f t="shared" si="162"/>
        <v>1.9904387251035064E-115</v>
      </c>
      <c r="HO145" s="81">
        <f t="shared" si="162"/>
        <v>1.215419530921409E-105</v>
      </c>
      <c r="HP145" s="81">
        <f t="shared" si="162"/>
        <v>1.9234645209895725E-122</v>
      </c>
      <c r="HQ145" s="81">
        <f t="shared" si="162"/>
        <v>2.7785283095104818E-160</v>
      </c>
      <c r="HS145" s="81">
        <f t="shared" si="172"/>
        <v>6.131267011818118E-2</v>
      </c>
      <c r="HT145" s="81">
        <f t="shared" si="172"/>
        <v>0.30502116459874562</v>
      </c>
      <c r="HU145" s="81">
        <f t="shared" si="172"/>
        <v>0.23030392648890602</v>
      </c>
      <c r="HV145" s="81">
        <f t="shared" si="172"/>
        <v>0.18140061083521933</v>
      </c>
      <c r="HW145" s="81">
        <f t="shared" si="172"/>
        <v>3.508601430198019E-2</v>
      </c>
      <c r="HX145" s="81">
        <f t="shared" si="172"/>
        <v>4.047305794300602E-2</v>
      </c>
      <c r="HY145" s="81">
        <f t="shared" si="172"/>
        <v>1.1789083224690225E-2</v>
      </c>
      <c r="HZ145" s="81">
        <f t="shared" si="172"/>
        <v>1.9988165675614072E-5</v>
      </c>
      <c r="IA145" s="81">
        <f t="shared" si="172"/>
        <v>3.3171416529559903E-8</v>
      </c>
      <c r="IB145" s="81">
        <f t="shared" si="172"/>
        <v>1.2630499139472978E-7</v>
      </c>
      <c r="IC145" s="81">
        <f t="shared" si="172"/>
        <v>4.6645858218539703E-5</v>
      </c>
      <c r="ID145" s="81">
        <f t="shared" si="172"/>
        <v>9.4384632255037938E-3</v>
      </c>
      <c r="IE145" s="81">
        <f t="shared" si="172"/>
        <v>7.8708872565434268E-2</v>
      </c>
      <c r="IF145" s="81">
        <f t="shared" si="172"/>
        <v>0.21717176867174912</v>
      </c>
      <c r="IG145" s="81">
        <f t="shared" si="172"/>
        <v>0.28949366728587889</v>
      </c>
      <c r="II145" s="81">
        <f t="shared" si="173"/>
        <v>3.2469977150480666E-44</v>
      </c>
      <c r="IJ145" s="81">
        <f t="shared" si="173"/>
        <v>3.0431748205607488E-15</v>
      </c>
      <c r="IK145" s="81">
        <f t="shared" si="173"/>
        <v>3.046889004269353E-15</v>
      </c>
      <c r="IL145" s="81">
        <f t="shared" si="173"/>
        <v>2.3113027638633421E-14</v>
      </c>
      <c r="IM145" s="81">
        <f t="shared" si="173"/>
        <v>5.2651658040667464E-14</v>
      </c>
      <c r="IN145" s="81">
        <f t="shared" si="173"/>
        <v>5.830303715201841E-14</v>
      </c>
      <c r="IO145" s="81">
        <f t="shared" si="173"/>
        <v>2.2394220447404799E-13</v>
      </c>
      <c r="IP145" s="81">
        <f t="shared" si="173"/>
        <v>4.5818003811564207E-10</v>
      </c>
      <c r="IQ145" s="81">
        <f t="shared" si="173"/>
        <v>5.3616631183956089E-8</v>
      </c>
      <c r="IR145" s="81">
        <f t="shared" si="173"/>
        <v>6.58538559231742E-8</v>
      </c>
      <c r="IS145" s="81">
        <f t="shared" si="173"/>
        <v>1.6903226426171229E-9</v>
      </c>
      <c r="IT145" s="81">
        <f t="shared" si="173"/>
        <v>3.1032338381958314E-12</v>
      </c>
      <c r="IU145" s="81">
        <f t="shared" si="173"/>
        <v>2.402227437094432E-12</v>
      </c>
      <c r="IV145" s="81">
        <f t="shared" si="173"/>
        <v>1.1199055900337278E-14</v>
      </c>
      <c r="IW145" s="81">
        <f t="shared" si="173"/>
        <v>7.1480631706892144E-7</v>
      </c>
      <c r="IY145" s="81">
        <f t="shared" si="174"/>
        <v>6.131267011818118E-2</v>
      </c>
      <c r="IZ145" s="81">
        <f t="shared" si="174"/>
        <v>0.30502116459874867</v>
      </c>
      <c r="JA145" s="81">
        <f t="shared" si="174"/>
        <v>0.23030392648890907</v>
      </c>
      <c r="JB145" s="81">
        <f t="shared" si="174"/>
        <v>0.18140061083524245</v>
      </c>
      <c r="JC145" s="81">
        <f t="shared" si="174"/>
        <v>3.5086014302032842E-2</v>
      </c>
      <c r="JD145" s="81">
        <f t="shared" si="174"/>
        <v>4.0473057943064321E-2</v>
      </c>
      <c r="JE145" s="81">
        <f t="shared" si="174"/>
        <v>1.1789083224914168E-2</v>
      </c>
      <c r="JF145" s="81">
        <f t="shared" si="174"/>
        <v>1.9988623855652188E-5</v>
      </c>
      <c r="JG145" s="81">
        <f t="shared" si="174"/>
        <v>8.6788047713515999E-8</v>
      </c>
      <c r="JH145" s="81">
        <f t="shared" si="174"/>
        <v>1.9215884731790398E-7</v>
      </c>
      <c r="JI145" s="81">
        <f t="shared" si="174"/>
        <v>4.6647548541182321E-5</v>
      </c>
      <c r="JJ145" s="81">
        <f t="shared" si="174"/>
        <v>9.4384632286070285E-3</v>
      </c>
      <c r="JK145" s="81">
        <f t="shared" si="174"/>
        <v>7.8708872567836499E-2</v>
      </c>
      <c r="JL145" s="81">
        <f t="shared" si="174"/>
        <v>0.2171717686717603</v>
      </c>
      <c r="JM145" s="81">
        <f t="shared" si="174"/>
        <v>0.28949438209219597</v>
      </c>
    </row>
    <row r="146" spans="2:273" x14ac:dyDescent="0.25">
      <c r="B146" s="2">
        <v>119</v>
      </c>
      <c r="C146" s="37">
        <v>0.31048500000000001</v>
      </c>
      <c r="D146" s="37">
        <v>0.30519400000000002</v>
      </c>
      <c r="E146" s="37">
        <v>0.29816500000000001</v>
      </c>
      <c r="F146" s="37">
        <v>0.29406500000000002</v>
      </c>
      <c r="G146" s="37">
        <v>0.284557</v>
      </c>
      <c r="H146" s="37">
        <v>0.28204699999999999</v>
      </c>
      <c r="I146" s="37">
        <v>0.28381499999999998</v>
      </c>
      <c r="J146" s="37">
        <v>0.28105599999999997</v>
      </c>
      <c r="K146" s="37">
        <v>0.28290100000000001</v>
      </c>
      <c r="L146" s="37">
        <v>0.28747299999999998</v>
      </c>
      <c r="M146" s="37">
        <v>0.28213300000000002</v>
      </c>
      <c r="N146" s="37">
        <v>0.28386699999999998</v>
      </c>
      <c r="O146" s="37">
        <v>0.29298099999999999</v>
      </c>
      <c r="P146" s="37">
        <v>0.31442500000000001</v>
      </c>
      <c r="Q146" s="37">
        <v>0.34273500000000001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0.30987362870926549</v>
      </c>
      <c r="T146" s="4">
        <f t="shared" si="175"/>
        <v>0.30295236887436122</v>
      </c>
      <c r="U146" s="4">
        <f t="shared" si="175"/>
        <v>0.29823814603195914</v>
      </c>
      <c r="V146" s="4">
        <f t="shared" si="175"/>
        <v>0.29582956140210692</v>
      </c>
      <c r="W146" s="4">
        <f t="shared" si="175"/>
        <v>0.28681116715791816</v>
      </c>
      <c r="X146" s="4">
        <f t="shared" si="175"/>
        <v>0.28507130849650797</v>
      </c>
      <c r="Y146" s="4">
        <f t="shared" si="175"/>
        <v>0.28362466782608781</v>
      </c>
      <c r="Z146" s="4">
        <f t="shared" si="175"/>
        <v>0.28223995498848031</v>
      </c>
      <c r="AA146" s="4">
        <f t="shared" si="175"/>
        <v>0.28178310887212721</v>
      </c>
      <c r="AB146" s="4">
        <f t="shared" si="175"/>
        <v>0.2907309921137432</v>
      </c>
      <c r="AC146" s="4">
        <f t="shared" si="175"/>
        <v>0.285394783845899</v>
      </c>
      <c r="AD146" s="4">
        <f t="shared" si="175"/>
        <v>0.28633957842724539</v>
      </c>
      <c r="AE146" s="4">
        <f t="shared" si="175"/>
        <v>0.29805566674282263</v>
      </c>
      <c r="AF146" s="4">
        <f t="shared" si="175"/>
        <v>0.31871221359906998</v>
      </c>
      <c r="AG146" s="4">
        <f t="shared" si="175"/>
        <v>0.35180684550093932</v>
      </c>
      <c r="AI146" s="4">
        <f t="shared" ref="AI146:AW162" si="176">IF(OR($B146 &lt; C$230, $B146 &gt; C$233), 0, C146-S146)</f>
        <v>6.1137129073451923E-4</v>
      </c>
      <c r="AJ146" s="4">
        <f t="shared" si="176"/>
        <v>2.2416311256387988E-3</v>
      </c>
      <c r="AK146" s="4">
        <f t="shared" si="176"/>
        <v>-7.3146031959125946E-5</v>
      </c>
      <c r="AL146" s="4">
        <f t="shared" si="176"/>
        <v>-1.7645614021069012E-3</v>
      </c>
      <c r="AM146" s="4">
        <f t="shared" si="176"/>
        <v>-2.2541671579181521E-3</v>
      </c>
      <c r="AN146" s="4">
        <f t="shared" si="176"/>
        <v>-3.024308496507977E-3</v>
      </c>
      <c r="AO146" s="4">
        <f t="shared" si="176"/>
        <v>1.9033217391217772E-4</v>
      </c>
      <c r="AP146" s="4">
        <f t="shared" si="176"/>
        <v>-1.1839549884803402E-3</v>
      </c>
      <c r="AQ146" s="4">
        <f t="shared" si="176"/>
        <v>1.1178911278728054E-3</v>
      </c>
      <c r="AR146" s="4">
        <f t="shared" si="176"/>
        <v>-3.2579921137432244E-3</v>
      </c>
      <c r="AS146" s="4">
        <f t="shared" si="176"/>
        <v>-3.2617838458989801E-3</v>
      </c>
      <c r="AT146" s="4">
        <f t="shared" si="176"/>
        <v>-2.4725784272454088E-3</v>
      </c>
      <c r="AU146" s="4">
        <f t="shared" si="176"/>
        <v>-5.0746667428226422E-3</v>
      </c>
      <c r="AV146" s="4">
        <f t="shared" si="176"/>
        <v>-4.2872135990699722E-3</v>
      </c>
      <c r="AW146" s="4">
        <f t="shared" si="176"/>
        <v>-9.0718455009393129E-3</v>
      </c>
      <c r="AY146" s="2">
        <f t="shared" si="168"/>
        <v>0.30987362870926549</v>
      </c>
      <c r="AZ146" s="2">
        <f t="shared" si="168"/>
        <v>0.3015106778090102</v>
      </c>
      <c r="BA146" s="2">
        <f t="shared" si="168"/>
        <v>0.2965764833832169</v>
      </c>
      <c r="BB146" s="2">
        <f t="shared" si="168"/>
        <v>0.29441139467412936</v>
      </c>
      <c r="BC146" s="2">
        <f t="shared" si="168"/>
        <v>0.28668656112236174</v>
      </c>
      <c r="BD146" s="2">
        <f t="shared" si="168"/>
        <v>0.28488889155209235</v>
      </c>
      <c r="BE146" s="2">
        <f t="shared" si="168"/>
        <v>0.28359381664859934</v>
      </c>
      <c r="BF146" s="2">
        <f t="shared" si="168"/>
        <v>0.28223995007057179</v>
      </c>
      <c r="BG146" s="2">
        <f t="shared" si="168"/>
        <v>0.28178300483675028</v>
      </c>
      <c r="BH146" s="2">
        <f t="shared" si="168"/>
        <v>0.29073087280056037</v>
      </c>
      <c r="BI146" s="2">
        <f t="shared" si="168"/>
        <v>0.28539476168826022</v>
      </c>
      <c r="BJ146" s="2">
        <f t="shared" si="168"/>
        <v>0.28630206428396388</v>
      </c>
      <c r="BK146" s="2">
        <f t="shared" si="168"/>
        <v>0.29697071504537309</v>
      </c>
      <c r="BL146" s="2">
        <f t="shared" si="168"/>
        <v>0.30738159325473563</v>
      </c>
      <c r="BM146" s="2">
        <f t="shared" si="168"/>
        <v>0.3149514108343624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>
        <f t="shared" si="169"/>
        <v>0.28381499999999998</v>
      </c>
      <c r="CL146" s="2">
        <f t="shared" si="169"/>
        <v>0.28105599999999997</v>
      </c>
      <c r="CM146" s="2">
        <f t="shared" si="169"/>
        <v>0.28290100000000001</v>
      </c>
      <c r="CN146" s="2">
        <f t="shared" si="169"/>
        <v>0.28747299999999998</v>
      </c>
      <c r="CO146" s="2">
        <f t="shared" si="169"/>
        <v>0.28213300000000002</v>
      </c>
      <c r="CP146" s="2">
        <f t="shared" si="169"/>
        <v>0.28386699999999998</v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>
        <f t="shared" si="117"/>
        <v>0.28381499999999998</v>
      </c>
      <c r="DB146" s="2">
        <f t="shared" si="118"/>
        <v>0.28105599999999997</v>
      </c>
      <c r="DC146" s="2">
        <f t="shared" si="119"/>
        <v>0.28290100000000001</v>
      </c>
      <c r="DD146" s="2">
        <f t="shared" si="120"/>
        <v>0.28747299999999998</v>
      </c>
      <c r="DE146" s="2">
        <f t="shared" si="121"/>
        <v>0.28213300000000002</v>
      </c>
      <c r="DF146" s="2">
        <f t="shared" si="122"/>
        <v>0.28386699999999998</v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0.46305349999999973</v>
      </c>
      <c r="DL146" s="2">
        <f t="shared" si="177"/>
        <v>0.39139182857142857</v>
      </c>
      <c r="DM146" s="2">
        <f t="shared" si="177"/>
        <v>0.39786199999999994</v>
      </c>
      <c r="DN146" s="2">
        <f t="shared" si="177"/>
        <v>0.39477548571428572</v>
      </c>
      <c r="DO146" s="2">
        <f t="shared" si="177"/>
        <v>0.40549757609180048</v>
      </c>
      <c r="DP146" s="2">
        <f t="shared" si="177"/>
        <v>0.39002029793735687</v>
      </c>
      <c r="DQ146" s="2">
        <f t="shared" si="177"/>
        <v>0.38019327196333075</v>
      </c>
      <c r="DR146" s="2">
        <f t="shared" si="177"/>
        <v>0.39083112096774186</v>
      </c>
      <c r="DS146" s="2">
        <f t="shared" si="177"/>
        <v>0.37877863929618777</v>
      </c>
      <c r="DT146" s="2">
        <f t="shared" si="177"/>
        <v>0.37511620967741932</v>
      </c>
      <c r="DU146" s="2">
        <f t="shared" si="177"/>
        <v>0.38057015835777125</v>
      </c>
      <c r="DV146" s="2">
        <f t="shared" si="177"/>
        <v>0.38856351459447414</v>
      </c>
      <c r="DW146" s="2">
        <f t="shared" si="177"/>
        <v>0.38423435138146167</v>
      </c>
      <c r="DX146" s="2">
        <f t="shared" si="177"/>
        <v>0.3926458449197861</v>
      </c>
      <c r="DY146" s="2">
        <f t="shared" si="177"/>
        <v>0.39645761408199648</v>
      </c>
      <c r="EA146" s="2">
        <f t="shared" si="153"/>
        <v>0.30986948615375787</v>
      </c>
      <c r="EB146" s="2">
        <f t="shared" si="153"/>
        <v>0.30141891284368744</v>
      </c>
      <c r="EC146" s="2">
        <f t="shared" si="153"/>
        <v>0.29645822522303705</v>
      </c>
      <c r="ED146" s="2">
        <f t="shared" si="153"/>
        <v>0.29432299350601965</v>
      </c>
      <c r="EE146" s="2">
        <f t="shared" si="152"/>
        <v>0.28655926168640777</v>
      </c>
      <c r="EF146" s="2">
        <f t="shared" si="152"/>
        <v>0.2847768914328892</v>
      </c>
      <c r="EG146" s="2">
        <f t="shared" si="152"/>
        <v>0.28353349822265239</v>
      </c>
      <c r="EH146" s="2">
        <f t="shared" si="152"/>
        <v>0.28219142498142141</v>
      </c>
      <c r="EI146" s="2">
        <f t="shared" si="152"/>
        <v>0.28168970665544452</v>
      </c>
      <c r="EJ146" s="2">
        <f t="shared" si="152"/>
        <v>0.29098841546499482</v>
      </c>
      <c r="EK146" s="2">
        <f t="shared" si="152"/>
        <v>0.28528644753685439</v>
      </c>
      <c r="EL146" s="2">
        <f t="shared" si="152"/>
        <v>0.28621527304617927</v>
      </c>
      <c r="EM146" s="2">
        <f t="shared" si="136"/>
        <v>0.29694154754469826</v>
      </c>
      <c r="EN146" s="2">
        <f t="shared" si="136"/>
        <v>0.30742563812721868</v>
      </c>
      <c r="EO146" s="2">
        <f t="shared" si="136"/>
        <v>0.31500102423205539</v>
      </c>
      <c r="EQ146" s="2">
        <f t="shared" ref="EQ146:FE162" si="178">CU$228*$B146+CU$229</f>
        <v>0.30986948615375787</v>
      </c>
      <c r="ER146" s="2">
        <f t="shared" si="178"/>
        <v>0.30223621558321762</v>
      </c>
      <c r="ES146" s="2">
        <f t="shared" si="178"/>
        <v>0.29742603059489153</v>
      </c>
      <c r="ET146" s="2">
        <f t="shared" si="178"/>
        <v>0.29487030819398163</v>
      </c>
      <c r="EU146" s="2">
        <f t="shared" si="178"/>
        <v>0.28745022860524916</v>
      </c>
      <c r="EV146" s="2">
        <f t="shared" si="178"/>
        <v>0.28552447917791218</v>
      </c>
      <c r="EW146" s="2">
        <f t="shared" si="178"/>
        <v>0.28375329226686169</v>
      </c>
      <c r="EX146" s="2">
        <f t="shared" si="178"/>
        <v>0.28227975601861388</v>
      </c>
      <c r="EY146" s="2">
        <f t="shared" si="178"/>
        <v>0.28202232218996931</v>
      </c>
      <c r="EZ146" s="2">
        <f t="shared" si="178"/>
        <v>0.28936833847555427</v>
      </c>
      <c r="FA146" s="2">
        <f t="shared" si="178"/>
        <v>0.28584108660682039</v>
      </c>
      <c r="FB146" s="2">
        <f t="shared" si="178"/>
        <v>0.28669101683040737</v>
      </c>
      <c r="FC146" s="2">
        <f t="shared" si="178"/>
        <v>0.29689433799281389</v>
      </c>
      <c r="FD146" s="2">
        <f t="shared" si="178"/>
        <v>0.30647103770083856</v>
      </c>
      <c r="FE146" s="2">
        <f t="shared" si="178"/>
        <v>0.31378288428518841</v>
      </c>
      <c r="FG146" s="2">
        <f t="shared" ref="FG146:FU162" si="179">POWER(10,($B146-C$231)/C$229)/(1+POWER(10,($B146-C$231)/C$229))</f>
        <v>0.99997295699855604</v>
      </c>
      <c r="FH146" s="2">
        <f t="shared" si="179"/>
        <v>0.99955483763657338</v>
      </c>
      <c r="FI146" s="2">
        <f t="shared" si="179"/>
        <v>0.99953806830678593</v>
      </c>
      <c r="FJ146" s="2">
        <f t="shared" si="179"/>
        <v>0.99953927281094912</v>
      </c>
      <c r="FK146" s="2">
        <f t="shared" si="179"/>
        <v>0.9996169578708789</v>
      </c>
      <c r="FL146" s="2">
        <f t="shared" si="179"/>
        <v>0.99958618718180181</v>
      </c>
      <c r="FM146" s="2">
        <f t="shared" si="179"/>
        <v>0.99960621269729766</v>
      </c>
      <c r="FN146" s="2">
        <f t="shared" si="179"/>
        <v>0.99966907619733114</v>
      </c>
      <c r="FO146" s="2">
        <f t="shared" si="179"/>
        <v>0.9996615831898813</v>
      </c>
      <c r="FP146" s="2">
        <f t="shared" si="179"/>
        <v>0.99968850966229272</v>
      </c>
      <c r="FQ146" s="2">
        <f t="shared" si="179"/>
        <v>0.99967338802665739</v>
      </c>
      <c r="FR146" s="2">
        <f t="shared" si="179"/>
        <v>0.99963384067039185</v>
      </c>
      <c r="FS146" s="2">
        <f t="shared" si="179"/>
        <v>0.99961538431977226</v>
      </c>
      <c r="FT146" s="2">
        <f t="shared" si="179"/>
        <v>0.99957970136080498</v>
      </c>
      <c r="FU146" s="2">
        <f t="shared" si="179"/>
        <v>0.99952626259028543</v>
      </c>
      <c r="FW146" s="2">
        <f t="shared" si="170"/>
        <v>1.2247465402330481E-5</v>
      </c>
      <c r="FX146" s="2">
        <f t="shared" si="170"/>
        <v>6.3272037412707816E-2</v>
      </c>
      <c r="FY146" s="2">
        <f t="shared" si="170"/>
        <v>7.3792257075413106E-2</v>
      </c>
      <c r="FZ146" s="2">
        <f t="shared" si="170"/>
        <v>7.6957506655331215E-2</v>
      </c>
      <c r="GA146" s="2">
        <f t="shared" si="170"/>
        <v>9.1744204011886696E-2</v>
      </c>
      <c r="GB146" s="2">
        <f t="shared" si="170"/>
        <v>9.1559885801266561E-2</v>
      </c>
      <c r="GC146" s="2">
        <f t="shared" si="170"/>
        <v>0.10125403736875127</v>
      </c>
      <c r="GD146" s="2">
        <f t="shared" si="170"/>
        <v>0.14234665677490149</v>
      </c>
      <c r="GE146" s="2">
        <f t="shared" si="170"/>
        <v>0.18171627043818345</v>
      </c>
      <c r="GF146" s="2">
        <f t="shared" si="170"/>
        <v>0.17514455258219822</v>
      </c>
      <c r="GG146" s="2">
        <f t="shared" si="170"/>
        <v>0.13917762878108747</v>
      </c>
      <c r="GH146" s="2">
        <f t="shared" si="170"/>
        <v>0.10365973430997831</v>
      </c>
      <c r="GI146" s="2">
        <f t="shared" si="170"/>
        <v>9.3342984119765118E-2</v>
      </c>
      <c r="GJ146" s="2">
        <f t="shared" si="170"/>
        <v>8.366098235753669E-2</v>
      </c>
      <c r="GK146" s="2">
        <f t="shared" si="170"/>
        <v>7.2407469929467033E-2</v>
      </c>
      <c r="GM146" s="81">
        <f t="shared" si="171"/>
        <v>2.1165853348652705E-35</v>
      </c>
      <c r="GN146" s="81">
        <f t="shared" si="171"/>
        <v>1.8297077015090707E-120</v>
      </c>
      <c r="GO146" s="81">
        <f t="shared" si="171"/>
        <v>3.3086519997693213E-160</v>
      </c>
      <c r="GP146" s="81">
        <f t="shared" si="171"/>
        <v>1.3916362193220138E-220</v>
      </c>
      <c r="GQ146" s="81">
        <f t="shared" si="171"/>
        <v>1.8081967942735109E-238</v>
      </c>
      <c r="GR146" s="81">
        <f t="shared" si="171"/>
        <v>4.462766296713846E-243</v>
      </c>
      <c r="GS146" s="81">
        <f t="shared" si="171"/>
        <v>1.3636763477815836E-272</v>
      </c>
      <c r="GT146" s="81">
        <f t="shared" si="171"/>
        <v>0</v>
      </c>
      <c r="GU146" s="81">
        <f t="shared" si="171"/>
        <v>0</v>
      </c>
      <c r="GV146" s="81">
        <f t="shared" si="171"/>
        <v>0</v>
      </c>
      <c r="GW146" s="81">
        <f t="shared" si="171"/>
        <v>7.2045982751975013E-302</v>
      </c>
      <c r="GX146" s="81">
        <f t="shared" si="171"/>
        <v>9.1837183476729743E-262</v>
      </c>
      <c r="GY146" s="81">
        <f t="shared" si="171"/>
        <v>6.6760731298628722E-241</v>
      </c>
      <c r="GZ146" s="81">
        <f t="shared" si="171"/>
        <v>3.4503537693667203E-274</v>
      </c>
      <c r="HA146" s="81">
        <f t="shared" si="171"/>
        <v>0</v>
      </c>
      <c r="HC146" s="81">
        <f t="shared" si="154"/>
        <v>3.5481680847426679E-33</v>
      </c>
      <c r="HD146" s="81">
        <f t="shared" si="154"/>
        <v>8.7614504439653173E-53</v>
      </c>
      <c r="HE146" s="81">
        <f t="shared" si="154"/>
        <v>6.7224061064707031E-76</v>
      </c>
      <c r="HF146" s="81">
        <f t="shared" si="154"/>
        <v>7.8791938490224537E-83</v>
      </c>
      <c r="HG146" s="81">
        <f t="shared" si="154"/>
        <v>7.3725016547494453E-97</v>
      </c>
      <c r="HH146" s="81">
        <f t="shared" si="154"/>
        <v>8.5926891383448292E-102</v>
      </c>
      <c r="HI146" s="81">
        <f t="shared" si="154"/>
        <v>4.7841132193668321E-130</v>
      </c>
      <c r="HJ146" s="81">
        <f t="shared" si="154"/>
        <v>6.3204122754106371E-136</v>
      </c>
      <c r="HK146" s="81">
        <f t="shared" si="154"/>
        <v>1.4575339861275668E-179</v>
      </c>
      <c r="HL146" s="81">
        <f t="shared" si="162"/>
        <v>7.1005665076840178E-177</v>
      </c>
      <c r="HM146" s="81">
        <f t="shared" si="162"/>
        <v>1.2042393633218859E-143</v>
      </c>
      <c r="HN146" s="81">
        <f t="shared" si="162"/>
        <v>9.2866019511064279E-121</v>
      </c>
      <c r="HO146" s="81">
        <f t="shared" si="162"/>
        <v>8.2104284129274242E-111</v>
      </c>
      <c r="HP146" s="81">
        <f t="shared" si="162"/>
        <v>2.0343142572044185E-128</v>
      </c>
      <c r="HQ146" s="81">
        <f t="shared" si="162"/>
        <v>1.1417984998479326E-167</v>
      </c>
      <c r="HS146" s="81">
        <f t="shared" si="172"/>
        <v>7.5374856110644831E-2</v>
      </c>
      <c r="HT146" s="81">
        <f t="shared" si="172"/>
        <v>0.18340564119127611</v>
      </c>
      <c r="HU146" s="81">
        <f t="shared" si="172"/>
        <v>0.11995617309608382</v>
      </c>
      <c r="HV146" s="81">
        <f t="shared" si="172"/>
        <v>8.8560790219126287E-2</v>
      </c>
      <c r="HW146" s="81">
        <f t="shared" si="172"/>
        <v>1.0753087524887546E-2</v>
      </c>
      <c r="HX146" s="81">
        <f t="shared" si="172"/>
        <v>1.2821099162455597E-2</v>
      </c>
      <c r="HY146" s="81">
        <f t="shared" si="172"/>
        <v>2.8526124128664997E-3</v>
      </c>
      <c r="HZ146" s="81">
        <f t="shared" si="172"/>
        <v>1.9595106015813279E-6</v>
      </c>
      <c r="IA146" s="81">
        <f t="shared" si="172"/>
        <v>1.6034752701819325E-9</v>
      </c>
      <c r="IB146" s="81">
        <f t="shared" si="172"/>
        <v>7.6266185394721128E-9</v>
      </c>
      <c r="IC146" s="81">
        <f t="shared" si="172"/>
        <v>5.6028637241228192E-6</v>
      </c>
      <c r="ID146" s="81">
        <f t="shared" si="172"/>
        <v>2.3326713719991755E-3</v>
      </c>
      <c r="IE146" s="81">
        <f t="shared" si="172"/>
        <v>3.0900246675582114E-2</v>
      </c>
      <c r="IF146" s="81">
        <f t="shared" si="172"/>
        <v>0.11527150889020671</v>
      </c>
      <c r="IG146" s="81">
        <f t="shared" si="172"/>
        <v>0.16404032037689037</v>
      </c>
      <c r="II146" s="81">
        <f t="shared" si="173"/>
        <v>1.5655646596406096E-43</v>
      </c>
      <c r="IJ146" s="81">
        <f t="shared" si="173"/>
        <v>2.3766282646008968E-14</v>
      </c>
      <c r="IK146" s="81">
        <f t="shared" si="173"/>
        <v>2.7020387440343159E-14</v>
      </c>
      <c r="IL146" s="81">
        <f t="shared" si="173"/>
        <v>1.8503953481810259E-13</v>
      </c>
      <c r="IM146" s="81">
        <f t="shared" si="173"/>
        <v>4.6718111690912689E-13</v>
      </c>
      <c r="IN146" s="81">
        <f t="shared" si="173"/>
        <v>5.1239496597453141E-13</v>
      </c>
      <c r="IO146" s="81">
        <f t="shared" si="173"/>
        <v>1.9667225733564105E-12</v>
      </c>
      <c r="IP146" s="81">
        <f t="shared" si="173"/>
        <v>3.0525894149807454E-9</v>
      </c>
      <c r="IQ146" s="81">
        <f t="shared" si="173"/>
        <v>2.9725648092619405E-7</v>
      </c>
      <c r="IR146" s="81">
        <f t="shared" si="173"/>
        <v>3.4134779715426357E-7</v>
      </c>
      <c r="IS146" s="81">
        <f t="shared" si="173"/>
        <v>9.7409729789640896E-9</v>
      </c>
      <c r="IT146" s="81">
        <f t="shared" si="173"/>
        <v>2.2710366678485856E-11</v>
      </c>
      <c r="IU146" s="81">
        <f t="shared" si="173"/>
        <v>1.6280924894922754E-11</v>
      </c>
      <c r="IV146" s="81">
        <f t="shared" si="173"/>
        <v>1.0174653842145729E-13</v>
      </c>
      <c r="IW146" s="81">
        <f t="shared" si="173"/>
        <v>1.7140937700881455E-6</v>
      </c>
      <c r="IY146" s="81">
        <f t="shared" si="174"/>
        <v>7.5374856110644831E-2</v>
      </c>
      <c r="IZ146" s="81">
        <f t="shared" si="174"/>
        <v>0.18340564119129987</v>
      </c>
      <c r="JA146" s="81">
        <f t="shared" si="174"/>
        <v>0.11995617309611084</v>
      </c>
      <c r="JB146" s="81">
        <f t="shared" si="174"/>
        <v>8.8560790219311333E-2</v>
      </c>
      <c r="JC146" s="81">
        <f t="shared" si="174"/>
        <v>1.0753087525354728E-2</v>
      </c>
      <c r="JD146" s="81">
        <f t="shared" si="174"/>
        <v>1.2821099162967992E-2</v>
      </c>
      <c r="JE146" s="81">
        <f t="shared" si="174"/>
        <v>2.8526124148332221E-3</v>
      </c>
      <c r="JF146" s="81">
        <f t="shared" si="174"/>
        <v>1.9625631909963087E-6</v>
      </c>
      <c r="JG146" s="81">
        <f t="shared" si="174"/>
        <v>2.9885995619637598E-7</v>
      </c>
      <c r="JH146" s="81">
        <f t="shared" si="174"/>
        <v>3.4897441569373566E-7</v>
      </c>
      <c r="JI146" s="81">
        <f t="shared" si="174"/>
        <v>5.6126046971017836E-6</v>
      </c>
      <c r="JJ146" s="81">
        <f t="shared" si="174"/>
        <v>2.3326713947095421E-3</v>
      </c>
      <c r="JK146" s="81">
        <f t="shared" si="174"/>
        <v>3.0900246691863038E-2</v>
      </c>
      <c r="JL146" s="81">
        <f t="shared" si="174"/>
        <v>0.11527150889030846</v>
      </c>
      <c r="JM146" s="81">
        <f t="shared" si="174"/>
        <v>0.16404203447066046</v>
      </c>
    </row>
    <row r="147" spans="2:273" x14ac:dyDescent="0.25">
      <c r="B147" s="2">
        <v>120</v>
      </c>
      <c r="C147" s="37">
        <v>0.30788599999999999</v>
      </c>
      <c r="D147" s="37">
        <v>0.30089700000000003</v>
      </c>
      <c r="E147" s="37">
        <v>0.29677399999999998</v>
      </c>
      <c r="F147" s="37">
        <v>0.29043000000000002</v>
      </c>
      <c r="G147" s="37">
        <v>0.28569899999999998</v>
      </c>
      <c r="H147" s="37">
        <v>0.28107199999999999</v>
      </c>
      <c r="I147" s="37">
        <v>0.28060800000000002</v>
      </c>
      <c r="J147" s="37">
        <v>0.27919699999999997</v>
      </c>
      <c r="K147" s="37">
        <v>0.27815899999999999</v>
      </c>
      <c r="L147" s="37">
        <v>0.28906900000000002</v>
      </c>
      <c r="M147" s="37">
        <v>0.28511500000000001</v>
      </c>
      <c r="N147" s="37">
        <v>0.28397299999999998</v>
      </c>
      <c r="O147" s="37">
        <v>0.29750199999999999</v>
      </c>
      <c r="P147" s="37">
        <v>0.30965399999999998</v>
      </c>
      <c r="Q147" s="37">
        <v>0.32200499999999999</v>
      </c>
      <c r="S147" s="4">
        <f t="shared" si="175"/>
        <v>0.30954424952484816</v>
      </c>
      <c r="T147" s="4">
        <f t="shared" si="175"/>
        <v>0.3017304084468212</v>
      </c>
      <c r="U147" s="4">
        <f t="shared" si="175"/>
        <v>0.2967510576598304</v>
      </c>
      <c r="V147" s="4">
        <f t="shared" si="175"/>
        <v>0.29450367889535978</v>
      </c>
      <c r="W147" s="4">
        <f t="shared" si="175"/>
        <v>0.28636016833805328</v>
      </c>
      <c r="X147" s="4">
        <f t="shared" si="175"/>
        <v>0.28459105007375429</v>
      </c>
      <c r="Y147" s="4">
        <f t="shared" si="175"/>
        <v>0.28329878741424058</v>
      </c>
      <c r="Z147" s="4">
        <f t="shared" si="175"/>
        <v>0.28197105480431639</v>
      </c>
      <c r="AA147" s="4">
        <f t="shared" si="175"/>
        <v>0.28146526771313252</v>
      </c>
      <c r="AB147" s="4">
        <f t="shared" si="175"/>
        <v>0.29046141632563394</v>
      </c>
      <c r="AC147" s="4">
        <f t="shared" si="175"/>
        <v>0.28508321474532822</v>
      </c>
      <c r="AD147" s="4">
        <f t="shared" si="175"/>
        <v>0.28606258714936872</v>
      </c>
      <c r="AE147" s="4">
        <f t="shared" si="175"/>
        <v>0.29696947928341055</v>
      </c>
      <c r="AF147" s="4">
        <f t="shared" si="175"/>
        <v>0.31120512233612685</v>
      </c>
      <c r="AG147" s="4">
        <f t="shared" si="175"/>
        <v>0.32987536510937054</v>
      </c>
      <c r="AI147" s="4">
        <f t="shared" si="176"/>
        <v>-1.6582495248481655E-3</v>
      </c>
      <c r="AJ147" s="4">
        <f t="shared" si="176"/>
        <v>-8.334084468211711E-4</v>
      </c>
      <c r="AK147" s="4">
        <f t="shared" si="176"/>
        <v>2.2942340169584963E-5</v>
      </c>
      <c r="AL147" s="4">
        <f t="shared" si="176"/>
        <v>-4.0736788953597558E-3</v>
      </c>
      <c r="AM147" s="4">
        <f t="shared" si="176"/>
        <v>-6.6116833805329733E-4</v>
      </c>
      <c r="AN147" s="4">
        <f t="shared" si="176"/>
        <v>-3.519050073754304E-3</v>
      </c>
      <c r="AO147" s="4">
        <f t="shared" si="176"/>
        <v>-2.6907874142405586E-3</v>
      </c>
      <c r="AP147" s="4">
        <f t="shared" si="176"/>
        <v>-2.774054804316417E-3</v>
      </c>
      <c r="AQ147" s="4">
        <f t="shared" si="176"/>
        <v>-3.3062677131325269E-3</v>
      </c>
      <c r="AR147" s="4">
        <f t="shared" si="176"/>
        <v>-1.3924163256339162E-3</v>
      </c>
      <c r="AS147" s="4">
        <f t="shared" si="176"/>
        <v>3.1785254671790053E-5</v>
      </c>
      <c r="AT147" s="4">
        <f t="shared" si="176"/>
        <v>-2.0895871493687435E-3</v>
      </c>
      <c r="AU147" s="4">
        <f t="shared" si="176"/>
        <v>5.3252071658943523E-4</v>
      </c>
      <c r="AV147" s="4">
        <f t="shared" si="176"/>
        <v>-1.5511223361268645E-3</v>
      </c>
      <c r="AW147" s="4">
        <f t="shared" si="176"/>
        <v>-7.8703651093705584E-3</v>
      </c>
      <c r="AY147" s="2">
        <f t="shared" si="168"/>
        <v>0.30954424952484816</v>
      </c>
      <c r="AZ147" s="2">
        <f t="shared" si="168"/>
        <v>0.3011536068887895</v>
      </c>
      <c r="BA147" s="2">
        <f t="shared" si="168"/>
        <v>0.29620834640053345</v>
      </c>
      <c r="BB147" s="2">
        <f t="shared" si="168"/>
        <v>0.29407080792541274</v>
      </c>
      <c r="BC147" s="2">
        <f t="shared" si="168"/>
        <v>0.28633911184596716</v>
      </c>
      <c r="BD147" s="2">
        <f t="shared" si="168"/>
        <v>0.28455892551716666</v>
      </c>
      <c r="BE147" s="2">
        <f t="shared" si="168"/>
        <v>0.28329491679802393</v>
      </c>
      <c r="BF147" s="2">
        <f t="shared" si="168"/>
        <v>0.28197104863729527</v>
      </c>
      <c r="BG147" s="2">
        <f t="shared" si="168"/>
        <v>0.28146477333679254</v>
      </c>
      <c r="BH147" s="2">
        <f t="shared" si="168"/>
        <v>0.29046088190924541</v>
      </c>
      <c r="BI147" s="2">
        <f t="shared" si="168"/>
        <v>0.28508319320997966</v>
      </c>
      <c r="BJ147" s="2">
        <f t="shared" si="168"/>
        <v>0.28605764179130189</v>
      </c>
      <c r="BK147" s="2">
        <f t="shared" si="168"/>
        <v>0.29671372878135932</v>
      </c>
      <c r="BL147" s="2">
        <f t="shared" si="168"/>
        <v>0.3071304835142582</v>
      </c>
      <c r="BM147" s="2">
        <f t="shared" si="168"/>
        <v>0.314668871654598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>
        <f t="shared" si="169"/>
        <v>0.28569899999999998</v>
      </c>
      <c r="CJ147" s="2">
        <f t="shared" si="169"/>
        <v>0.28107199999999999</v>
      </c>
      <c r="CK147" s="2">
        <f t="shared" si="169"/>
        <v>0.28060800000000002</v>
      </c>
      <c r="CL147" s="2">
        <f t="shared" si="169"/>
        <v>0.27919699999999997</v>
      </c>
      <c r="CM147" s="2">
        <f t="shared" si="169"/>
        <v>0.27815899999999999</v>
      </c>
      <c r="CN147" s="2">
        <f t="shared" si="169"/>
        <v>0.28906900000000002</v>
      </c>
      <c r="CO147" s="2">
        <f t="shared" si="169"/>
        <v>0.28511500000000001</v>
      </c>
      <c r="CP147" s="2">
        <f t="shared" si="169"/>
        <v>0.28397299999999998</v>
      </c>
      <c r="CQ147" s="2">
        <f t="shared" si="169"/>
        <v>0.29750199999999999</v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>
        <f t="shared" si="115"/>
        <v>0.28569899999999998</v>
      </c>
      <c r="CZ147" s="2">
        <f t="shared" si="116"/>
        <v>0.28107199999999999</v>
      </c>
      <c r="DA147" s="2">
        <f t="shared" si="117"/>
        <v>0.28060800000000002</v>
      </c>
      <c r="DB147" s="2">
        <f t="shared" si="118"/>
        <v>0.27919699999999997</v>
      </c>
      <c r="DC147" s="2">
        <f t="shared" si="119"/>
        <v>0.27815899999999999</v>
      </c>
      <c r="DD147" s="2">
        <f t="shared" si="120"/>
        <v>0.28906900000000002</v>
      </c>
      <c r="DE147" s="2">
        <f t="shared" si="121"/>
        <v>0.28511500000000001</v>
      </c>
      <c r="DF147" s="2">
        <f t="shared" si="122"/>
        <v>0.28397299999999998</v>
      </c>
      <c r="DG147" s="2">
        <f t="shared" si="123"/>
        <v>0.29750199999999999</v>
      </c>
      <c r="DH147" s="2" t="str">
        <f t="shared" si="124"/>
        <v/>
      </c>
      <c r="DI147" s="2" t="str">
        <f t="shared" si="125"/>
        <v/>
      </c>
      <c r="DK147" s="2">
        <f t="shared" si="177"/>
        <v>0.46397289999999974</v>
      </c>
      <c r="DL147" s="2">
        <f t="shared" si="177"/>
        <v>0.39192140560224087</v>
      </c>
      <c r="DM147" s="2">
        <f t="shared" si="177"/>
        <v>0.39851995350140046</v>
      </c>
      <c r="DN147" s="2">
        <f t="shared" si="177"/>
        <v>0.39543064957983193</v>
      </c>
      <c r="DO147" s="2">
        <f t="shared" si="177"/>
        <v>0.4063208832442069</v>
      </c>
      <c r="DP147" s="2">
        <f t="shared" si="177"/>
        <v>0.39073622796027513</v>
      </c>
      <c r="DQ147" s="2">
        <f t="shared" si="177"/>
        <v>0.38080247547746365</v>
      </c>
      <c r="DR147" s="2">
        <f t="shared" si="177"/>
        <v>0.39150847177419351</v>
      </c>
      <c r="DS147" s="2">
        <f t="shared" si="177"/>
        <v>0.37941458870967748</v>
      </c>
      <c r="DT147" s="2">
        <f t="shared" si="177"/>
        <v>0.37561721169354834</v>
      </c>
      <c r="DU147" s="2">
        <f t="shared" si="177"/>
        <v>0.38109147782258068</v>
      </c>
      <c r="DV147" s="2">
        <f t="shared" si="177"/>
        <v>0.3892242147950089</v>
      </c>
      <c r="DW147" s="2">
        <f t="shared" si="177"/>
        <v>0.38480693761140816</v>
      </c>
      <c r="DX147" s="2">
        <f t="shared" si="177"/>
        <v>0.39324750481283421</v>
      </c>
      <c r="DY147" s="2">
        <f t="shared" si="177"/>
        <v>0.39702348507130131</v>
      </c>
      <c r="EA147" s="2">
        <f t="shared" si="153"/>
        <v>0.30954044066921116</v>
      </c>
      <c r="EB147" s="2">
        <f t="shared" si="153"/>
        <v>0.30105546529843796</v>
      </c>
      <c r="EC147" s="2">
        <f t="shared" si="153"/>
        <v>0.29608192121070581</v>
      </c>
      <c r="ED147" s="2">
        <f t="shared" si="153"/>
        <v>0.29397927898577159</v>
      </c>
      <c r="EE147" s="2">
        <f t="shared" si="152"/>
        <v>0.28620294076389524</v>
      </c>
      <c r="EF147" s="2">
        <f t="shared" si="152"/>
        <v>0.28443994260615491</v>
      </c>
      <c r="EG147" s="2">
        <f t="shared" si="152"/>
        <v>0.28323432538044524</v>
      </c>
      <c r="EH147" s="2">
        <f t="shared" si="152"/>
        <v>0.28192338945181816</v>
      </c>
      <c r="EI147" s="2">
        <f t="shared" si="152"/>
        <v>0.28136628543580372</v>
      </c>
      <c r="EJ147" s="2">
        <f t="shared" si="152"/>
        <v>0.29075493605015679</v>
      </c>
      <c r="EK147" s="2">
        <f t="shared" si="152"/>
        <v>0.28496721074497722</v>
      </c>
      <c r="EL147" s="2">
        <f t="shared" ref="EL147:EO210" si="180">CP$228*$B147+CP$229</f>
        <v>0.28596677280861676</v>
      </c>
      <c r="EM147" s="2">
        <f t="shared" si="136"/>
        <v>0.29668780193308558</v>
      </c>
      <c r="EN147" s="2">
        <f t="shared" si="136"/>
        <v>0.30718899537561167</v>
      </c>
      <c r="EO147" s="2">
        <f t="shared" si="136"/>
        <v>0.31473138476553386</v>
      </c>
      <c r="EQ147" s="2">
        <f t="shared" si="178"/>
        <v>0.30954044066921116</v>
      </c>
      <c r="ER147" s="2">
        <f t="shared" si="178"/>
        <v>0.30194370824908695</v>
      </c>
      <c r="ES147" s="2">
        <f t="shared" si="178"/>
        <v>0.29711836671491554</v>
      </c>
      <c r="ET147" s="2">
        <f t="shared" si="178"/>
        <v>0.29456307017985217</v>
      </c>
      <c r="EU147" s="2">
        <f t="shared" si="178"/>
        <v>0.28714773135668048</v>
      </c>
      <c r="EV147" s="2">
        <f t="shared" si="178"/>
        <v>0.28523244177217238</v>
      </c>
      <c r="EW147" s="2">
        <f t="shared" si="178"/>
        <v>0.28346670400201956</v>
      </c>
      <c r="EX147" s="2">
        <f t="shared" si="178"/>
        <v>0.28201811698874441</v>
      </c>
      <c r="EY147" s="2">
        <f t="shared" si="178"/>
        <v>0.2817147030882115</v>
      </c>
      <c r="EZ147" s="2">
        <f t="shared" si="178"/>
        <v>0.28907020780443371</v>
      </c>
      <c r="FA147" s="2">
        <f t="shared" si="178"/>
        <v>0.28554728022545928</v>
      </c>
      <c r="FB147" s="2">
        <f t="shared" si="178"/>
        <v>0.28646782454344277</v>
      </c>
      <c r="FC147" s="2">
        <f t="shared" si="178"/>
        <v>0.29663866635774722</v>
      </c>
      <c r="FD147" s="2">
        <f t="shared" si="178"/>
        <v>0.30618346989915812</v>
      </c>
      <c r="FE147" s="2">
        <f t="shared" si="178"/>
        <v>0.31348752173027367</v>
      </c>
      <c r="FG147" s="2">
        <f t="shared" si="179"/>
        <v>0.99997533643086767</v>
      </c>
      <c r="FH147" s="2">
        <f t="shared" si="179"/>
        <v>0.9995939911961349</v>
      </c>
      <c r="FI147" s="2">
        <f t="shared" si="179"/>
        <v>0.99957869616485995</v>
      </c>
      <c r="FJ147" s="2">
        <f t="shared" si="179"/>
        <v>0.99957979477490055</v>
      </c>
      <c r="FK147" s="2">
        <f t="shared" si="179"/>
        <v>0.99965064965196271</v>
      </c>
      <c r="FL147" s="2">
        <f t="shared" si="179"/>
        <v>0.99962258448224639</v>
      </c>
      <c r="FM147" s="2">
        <f t="shared" si="179"/>
        <v>0.99964084926731589</v>
      </c>
      <c r="FN147" s="2">
        <f t="shared" si="179"/>
        <v>0.99969818511680764</v>
      </c>
      <c r="FO147" s="2">
        <f t="shared" si="179"/>
        <v>0.99969135101030715</v>
      </c>
      <c r="FP147" s="2">
        <f t="shared" si="179"/>
        <v>0.9997159096493724</v>
      </c>
      <c r="FQ147" s="2">
        <f t="shared" si="179"/>
        <v>0.99970211777941553</v>
      </c>
      <c r="FR147" s="2">
        <f t="shared" si="179"/>
        <v>0.99966604796318193</v>
      </c>
      <c r="FS147" s="2">
        <f t="shared" si="179"/>
        <v>0.99964921445935806</v>
      </c>
      <c r="FT147" s="2">
        <f t="shared" si="179"/>
        <v>0.99961666890904277</v>
      </c>
      <c r="FU147" s="2">
        <f t="shared" si="179"/>
        <v>0.99956792833696173</v>
      </c>
      <c r="FW147" s="2">
        <f t="shared" si="170"/>
        <v>1.3429062903713123E-5</v>
      </c>
      <c r="FX147" s="2">
        <f t="shared" si="170"/>
        <v>6.8955479547519238E-2</v>
      </c>
      <c r="FY147" s="2">
        <f t="shared" si="170"/>
        <v>8.0339635437759821E-2</v>
      </c>
      <c r="FZ147" s="2">
        <f t="shared" si="170"/>
        <v>8.3760330953587953E-2</v>
      </c>
      <c r="GA147" s="2">
        <f t="shared" si="170"/>
        <v>9.97129287487412E-2</v>
      </c>
      <c r="GB147" s="2">
        <f t="shared" si="170"/>
        <v>9.9514355120218417E-2</v>
      </c>
      <c r="GC147" s="2">
        <f t="shared" si="170"/>
        <v>0.10994877588822771</v>
      </c>
      <c r="GD147" s="2">
        <f t="shared" si="170"/>
        <v>0.15396554296247864</v>
      </c>
      <c r="GE147" s="2">
        <f t="shared" si="170"/>
        <v>0.1958149673840433</v>
      </c>
      <c r="GF147" s="2">
        <f t="shared" si="170"/>
        <v>0.18885104785394441</v>
      </c>
      <c r="GG147" s="2">
        <f t="shared" si="170"/>
        <v>0.1505832625441608</v>
      </c>
      <c r="GH147" s="2">
        <f t="shared" si="170"/>
        <v>0.11253518488806558</v>
      </c>
      <c r="GI147" s="2">
        <f t="shared" si="170"/>
        <v>0.10143506699139883</v>
      </c>
      <c r="GJ147" s="2">
        <f t="shared" si="170"/>
        <v>9.0997956595662968E-2</v>
      </c>
      <c r="GK147" s="2">
        <f t="shared" si="170"/>
        <v>7.8842439070767517E-2</v>
      </c>
      <c r="GM147" s="81">
        <f t="shared" si="171"/>
        <v>2.7629336695900641E-36</v>
      </c>
      <c r="GN147" s="81">
        <f t="shared" si="171"/>
        <v>2.5857467405890953E-124</v>
      </c>
      <c r="GO147" s="81">
        <f t="shared" si="171"/>
        <v>2.8529223153054293E-165</v>
      </c>
      <c r="GP147" s="81">
        <f t="shared" si="171"/>
        <v>1.7965150104271206E-227</v>
      </c>
      <c r="GQ147" s="81">
        <f t="shared" si="171"/>
        <v>1.1110240151615298E-245</v>
      </c>
      <c r="GR147" s="81">
        <f t="shared" si="171"/>
        <v>1.604354583225639E-250</v>
      </c>
      <c r="GS147" s="81">
        <f t="shared" si="171"/>
        <v>7.8791983186184676E-281</v>
      </c>
      <c r="GT147" s="81">
        <f t="shared" si="171"/>
        <v>0</v>
      </c>
      <c r="GU147" s="81">
        <f t="shared" si="171"/>
        <v>0</v>
      </c>
      <c r="GV147" s="81">
        <f t="shared" si="171"/>
        <v>0</v>
      </c>
      <c r="GW147" s="81">
        <f t="shared" si="171"/>
        <v>0</v>
      </c>
      <c r="GX147" s="81">
        <f t="shared" si="171"/>
        <v>1.3039536930589215E-269</v>
      </c>
      <c r="GY147" s="81">
        <f t="shared" si="171"/>
        <v>2.3743648755382451E-248</v>
      </c>
      <c r="GZ147" s="81">
        <f t="shared" si="171"/>
        <v>1.2085771980543024E-282</v>
      </c>
      <c r="HA147" s="81">
        <f t="shared" si="171"/>
        <v>0</v>
      </c>
      <c r="HC147" s="81">
        <f t="shared" si="154"/>
        <v>2.0115035299050144E-34</v>
      </c>
      <c r="HD147" s="81">
        <f t="shared" si="154"/>
        <v>1.7658906212066636E-55</v>
      </c>
      <c r="HE147" s="81">
        <f t="shared" si="154"/>
        <v>1.1473990772718539E-79</v>
      </c>
      <c r="HF147" s="81">
        <f t="shared" si="154"/>
        <v>7.5192003921090239E-87</v>
      </c>
      <c r="HG147" s="81">
        <f t="shared" si="154"/>
        <v>2.5821640490068932E-101</v>
      </c>
      <c r="HH147" s="81">
        <f t="shared" si="154"/>
        <v>1.4634119460964638E-106</v>
      </c>
      <c r="HI147" s="81">
        <f t="shared" si="154"/>
        <v>5.1955635035343074E-136</v>
      </c>
      <c r="HJ147" s="81">
        <f t="shared" si="154"/>
        <v>8.5607749595456699E-142</v>
      </c>
      <c r="HK147" s="81">
        <f t="shared" si="154"/>
        <v>3.5876674834031261E-187</v>
      </c>
      <c r="HL147" s="81">
        <f t="shared" si="162"/>
        <v>2.6092972336957229E-184</v>
      </c>
      <c r="HM147" s="81">
        <f t="shared" si="162"/>
        <v>8.4241030971879123E-150</v>
      </c>
      <c r="HN147" s="81">
        <f t="shared" si="162"/>
        <v>3.2720726491385568E-126</v>
      </c>
      <c r="HO147" s="81">
        <f t="shared" si="162"/>
        <v>4.1564072537019838E-116</v>
      </c>
      <c r="HP147" s="81">
        <f t="shared" si="162"/>
        <v>1.5438179421755089E-134</v>
      </c>
      <c r="HQ147" s="81">
        <f t="shared" si="162"/>
        <v>3.1866300399947625E-175</v>
      </c>
      <c r="HS147" s="81">
        <f t="shared" si="172"/>
        <v>9.1954985275328333E-2</v>
      </c>
      <c r="HT147" s="81">
        <f t="shared" si="172"/>
        <v>9.3102595215983672E-2</v>
      </c>
      <c r="HU147" s="81">
        <f t="shared" si="172"/>
        <v>5.1426608789407025E-2</v>
      </c>
      <c r="HV147" s="81">
        <f t="shared" si="172"/>
        <v>3.5744455861442856E-2</v>
      </c>
      <c r="HW147" s="81">
        <f t="shared" si="172"/>
        <v>2.6443315097200064E-3</v>
      </c>
      <c r="HX147" s="81">
        <f t="shared" si="172"/>
        <v>3.2630350849501676E-3</v>
      </c>
      <c r="HY147" s="81">
        <f t="shared" si="172"/>
        <v>5.4855367512137473E-4</v>
      </c>
      <c r="HZ147" s="81">
        <f t="shared" si="172"/>
        <v>1.512496253930835E-7</v>
      </c>
      <c r="IA147" s="81">
        <f t="shared" si="172"/>
        <v>6.0080614912042448E-11</v>
      </c>
      <c r="IB147" s="81">
        <f t="shared" si="172"/>
        <v>3.6312385119470158E-10</v>
      </c>
      <c r="IC147" s="81">
        <f t="shared" si="172"/>
        <v>5.414625255869836E-7</v>
      </c>
      <c r="ID147" s="81">
        <f t="shared" si="172"/>
        <v>4.6611868380352342E-4</v>
      </c>
      <c r="IE147" s="81">
        <f t="shared" si="172"/>
        <v>9.9999998750655832E-3</v>
      </c>
      <c r="IF147" s="81">
        <f t="shared" si="172"/>
        <v>5.1418708981523058E-2</v>
      </c>
      <c r="IG147" s="81">
        <f t="shared" si="172"/>
        <v>7.7813323737781673E-2</v>
      </c>
      <c r="II147" s="81">
        <f t="shared" si="173"/>
        <v>7.4537586053929019E-43</v>
      </c>
      <c r="IJ147" s="81">
        <f t="shared" si="173"/>
        <v>1.7359535661549121E-13</v>
      </c>
      <c r="IK147" s="81">
        <f t="shared" si="173"/>
        <v>2.2217625248696153E-13</v>
      </c>
      <c r="IL147" s="81">
        <f t="shared" si="173"/>
        <v>1.3768493524712273E-12</v>
      </c>
      <c r="IM147" s="81">
        <f t="shared" si="173"/>
        <v>3.8150648748251213E-12</v>
      </c>
      <c r="IN147" s="81">
        <f t="shared" si="173"/>
        <v>4.1462758962780455E-12</v>
      </c>
      <c r="IO147" s="81">
        <f t="shared" si="173"/>
        <v>1.5840725902321802E-11</v>
      </c>
      <c r="IP147" s="81">
        <f t="shared" si="173"/>
        <v>1.8583835025922623E-8</v>
      </c>
      <c r="IQ147" s="81">
        <f t="shared" si="173"/>
        <v>1.498192432117537E-6</v>
      </c>
      <c r="IR147" s="81">
        <f t="shared" si="173"/>
        <v>1.6187718945703371E-6</v>
      </c>
      <c r="IS147" s="81">
        <f t="shared" si="173"/>
        <v>5.1723113793516075E-8</v>
      </c>
      <c r="IT147" s="81">
        <f t="shared" si="173"/>
        <v>1.5343706347874547E-10</v>
      </c>
      <c r="IU147" s="81">
        <f t="shared" si="173"/>
        <v>1.0257368089623191E-10</v>
      </c>
      <c r="IV147" s="81">
        <f t="shared" si="173"/>
        <v>8.5282501468965731E-13</v>
      </c>
      <c r="IW147" s="81">
        <f t="shared" si="173"/>
        <v>3.9936497494624191E-6</v>
      </c>
      <c r="IY147" s="81">
        <f t="shared" si="174"/>
        <v>9.1954985275328333E-2</v>
      </c>
      <c r="IZ147" s="81">
        <f t="shared" si="174"/>
        <v>9.3102595216157269E-2</v>
      </c>
      <c r="JA147" s="81">
        <f t="shared" si="174"/>
        <v>5.1426608789629201E-2</v>
      </c>
      <c r="JB147" s="81">
        <f t="shared" si="174"/>
        <v>3.5744455862819706E-2</v>
      </c>
      <c r="JC147" s="81">
        <f t="shared" si="174"/>
        <v>2.6443315135350714E-3</v>
      </c>
      <c r="JD147" s="81">
        <f t="shared" si="174"/>
        <v>3.2630350890964434E-3</v>
      </c>
      <c r="JE147" s="81">
        <f t="shared" si="174"/>
        <v>5.485536909621006E-4</v>
      </c>
      <c r="JF147" s="81">
        <f t="shared" si="174"/>
        <v>1.6983346041900611E-7</v>
      </c>
      <c r="JG147" s="81">
        <f t="shared" si="174"/>
        <v>1.4982525127324491E-6</v>
      </c>
      <c r="JH147" s="81">
        <f t="shared" si="174"/>
        <v>1.6191350184215317E-6</v>
      </c>
      <c r="JI147" s="81">
        <f t="shared" si="174"/>
        <v>5.9318563938049968E-7</v>
      </c>
      <c r="JJ147" s="81">
        <f t="shared" si="174"/>
        <v>4.6611883724058688E-4</v>
      </c>
      <c r="JK147" s="81">
        <f t="shared" si="174"/>
        <v>9.9999999776392637E-3</v>
      </c>
      <c r="JL147" s="81">
        <f t="shared" si="174"/>
        <v>5.1418708982375882E-2</v>
      </c>
      <c r="JM147" s="81">
        <f t="shared" si="174"/>
        <v>7.7817317387531129E-2</v>
      </c>
    </row>
    <row r="148" spans="2:273" x14ac:dyDescent="0.25">
      <c r="B148" s="2">
        <v>121</v>
      </c>
      <c r="C148" s="37">
        <v>0.30475600000000003</v>
      </c>
      <c r="D148" s="37">
        <v>0.303234</v>
      </c>
      <c r="E148" s="37">
        <v>0.29769299999999999</v>
      </c>
      <c r="F148" s="37">
        <v>0.293576</v>
      </c>
      <c r="G148" s="37">
        <v>0.28569800000000001</v>
      </c>
      <c r="H148" s="37">
        <v>0.28082699999999999</v>
      </c>
      <c r="I148" s="37">
        <v>0.282252</v>
      </c>
      <c r="J148" s="37">
        <v>0.27788600000000002</v>
      </c>
      <c r="K148" s="37">
        <v>0.27895500000000001</v>
      </c>
      <c r="L148" s="37">
        <v>0.29058499999999998</v>
      </c>
      <c r="M148" s="37">
        <v>0.28247499999999998</v>
      </c>
      <c r="N148" s="37">
        <v>0.28532200000000002</v>
      </c>
      <c r="O148" s="37">
        <v>0.29621500000000001</v>
      </c>
      <c r="P148" s="37">
        <v>0.303925</v>
      </c>
      <c r="Q148" s="37">
        <v>0.31467699999999998</v>
      </c>
      <c r="S148" s="4">
        <f t="shared" si="175"/>
        <v>0.30921489699172683</v>
      </c>
      <c r="T148" s="4">
        <f t="shared" si="175"/>
        <v>0.30098697928825208</v>
      </c>
      <c r="U148" s="4">
        <f t="shared" si="175"/>
        <v>0.2959827485165672</v>
      </c>
      <c r="V148" s="4">
        <f t="shared" si="175"/>
        <v>0.29383680360132658</v>
      </c>
      <c r="W148" s="4">
        <f t="shared" si="175"/>
        <v>0.28599613867642021</v>
      </c>
      <c r="X148" s="4">
        <f t="shared" si="175"/>
        <v>0.28423479896478349</v>
      </c>
      <c r="Y148" s="4">
        <f t="shared" si="175"/>
        <v>0.2829969986356507</v>
      </c>
      <c r="Z148" s="4">
        <f t="shared" si="175"/>
        <v>0.28170263278042273</v>
      </c>
      <c r="AA148" s="4">
        <f t="shared" si="175"/>
        <v>0.28114961439217007</v>
      </c>
      <c r="AB148" s="4">
        <f t="shared" si="175"/>
        <v>0.29019005462196895</v>
      </c>
      <c r="AC148" s="4">
        <f t="shared" si="175"/>
        <v>0.28477295609577041</v>
      </c>
      <c r="AD148" s="4">
        <f t="shared" si="175"/>
        <v>0.285814754190028</v>
      </c>
      <c r="AE148" s="4">
        <f t="shared" si="175"/>
        <v>0.29650476692672495</v>
      </c>
      <c r="AF148" s="4">
        <f t="shared" si="175"/>
        <v>0.30807893083747362</v>
      </c>
      <c r="AG148" s="4">
        <f t="shared" si="175"/>
        <v>0.31955273197642198</v>
      </c>
      <c r="AI148" s="4">
        <f t="shared" si="176"/>
        <v>-4.4588969917268018E-3</v>
      </c>
      <c r="AJ148" s="4">
        <f t="shared" si="176"/>
        <v>2.2470207117479268E-3</v>
      </c>
      <c r="AK148" s="4">
        <f t="shared" si="176"/>
        <v>1.7102514834327898E-3</v>
      </c>
      <c r="AL148" s="4">
        <f t="shared" si="176"/>
        <v>-2.6080360132657576E-4</v>
      </c>
      <c r="AM148" s="4">
        <f t="shared" si="176"/>
        <v>-2.9813867642020098E-4</v>
      </c>
      <c r="AN148" s="4">
        <f t="shared" si="176"/>
        <v>-3.4077989647834928E-3</v>
      </c>
      <c r="AO148" s="4">
        <f t="shared" si="176"/>
        <v>-7.4499863565069546E-4</v>
      </c>
      <c r="AP148" s="4">
        <f t="shared" si="176"/>
        <v>-3.8166327804227129E-3</v>
      </c>
      <c r="AQ148" s="4">
        <f t="shared" si="176"/>
        <v>-2.1946143921700578E-3</v>
      </c>
      <c r="AR148" s="4">
        <f t="shared" si="176"/>
        <v>3.949453780310308E-4</v>
      </c>
      <c r="AS148" s="4">
        <f t="shared" si="176"/>
        <v>-2.297956095770437E-3</v>
      </c>
      <c r="AT148" s="4">
        <f t="shared" si="176"/>
        <v>-4.9275419002797749E-4</v>
      </c>
      <c r="AU148" s="4">
        <f t="shared" si="176"/>
        <v>-2.8976692672494364E-4</v>
      </c>
      <c r="AV148" s="4">
        <f t="shared" si="176"/>
        <v>-4.1539308374736184E-3</v>
      </c>
      <c r="AW148" s="4">
        <f t="shared" si="176"/>
        <v>-4.8757319764219931E-3</v>
      </c>
      <c r="AY148" s="2">
        <f t="shared" si="168"/>
        <v>0.30921489699172683</v>
      </c>
      <c r="AZ148" s="2">
        <f t="shared" si="168"/>
        <v>0.30079803869677985</v>
      </c>
      <c r="BA148" s="2">
        <f t="shared" si="168"/>
        <v>0.29584197518985583</v>
      </c>
      <c r="BB148" s="2">
        <f t="shared" si="168"/>
        <v>0.29373133768529675</v>
      </c>
      <c r="BC148" s="2">
        <f t="shared" si="168"/>
        <v>0.28599340902049308</v>
      </c>
      <c r="BD148" s="2">
        <f t="shared" si="168"/>
        <v>0.28423045073050646</v>
      </c>
      <c r="BE148" s="2">
        <f t="shared" si="168"/>
        <v>0.28299663139489817</v>
      </c>
      <c r="BF148" s="2">
        <f t="shared" si="168"/>
        <v>0.28170260104353761</v>
      </c>
      <c r="BG148" s="2">
        <f t="shared" si="168"/>
        <v>0.28114748528001088</v>
      </c>
      <c r="BH148" s="2">
        <f t="shared" si="168"/>
        <v>0.29018787091014842</v>
      </c>
      <c r="BI148" s="2">
        <f t="shared" si="168"/>
        <v>0.28477286046942607</v>
      </c>
      <c r="BJ148" s="2">
        <f t="shared" si="168"/>
        <v>0.2858142505015614</v>
      </c>
      <c r="BK148" s="2">
        <f t="shared" si="168"/>
        <v>0.29645688855248531</v>
      </c>
      <c r="BL148" s="2">
        <f t="shared" si="168"/>
        <v>0.30687824057446633</v>
      </c>
      <c r="BM148" s="2">
        <f t="shared" si="168"/>
        <v>0.31438557739823564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>
        <f t="shared" si="169"/>
        <v>0.28569800000000001</v>
      </c>
      <c r="CJ148" s="2">
        <f t="shared" si="169"/>
        <v>0.28082699999999999</v>
      </c>
      <c r="CK148" s="2">
        <f t="shared" si="169"/>
        <v>0.282252</v>
      </c>
      <c r="CL148" s="2">
        <f t="shared" si="169"/>
        <v>0.27788600000000002</v>
      </c>
      <c r="CM148" s="2">
        <f t="shared" si="169"/>
        <v>0.27895500000000001</v>
      </c>
      <c r="CN148" s="2">
        <f t="shared" si="169"/>
        <v>0.29058499999999998</v>
      </c>
      <c r="CO148" s="2">
        <f t="shared" si="169"/>
        <v>0.28247499999999998</v>
      </c>
      <c r="CP148" s="2">
        <f t="shared" si="169"/>
        <v>0.28532200000000002</v>
      </c>
      <c r="CQ148" s="2">
        <f t="shared" si="169"/>
        <v>0.29621500000000001</v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>
        <f t="shared" si="115"/>
        <v>0.28569800000000001</v>
      </c>
      <c r="CZ148" s="2">
        <f t="shared" si="116"/>
        <v>0.28082699999999999</v>
      </c>
      <c r="DA148" s="2">
        <f t="shared" si="117"/>
        <v>0.282252</v>
      </c>
      <c r="DB148" s="2">
        <f t="shared" si="118"/>
        <v>0.27788600000000002</v>
      </c>
      <c r="DC148" s="2">
        <f t="shared" si="119"/>
        <v>0.27895500000000001</v>
      </c>
      <c r="DD148" s="2">
        <f t="shared" si="120"/>
        <v>0.29058499999999998</v>
      </c>
      <c r="DE148" s="2">
        <f t="shared" si="121"/>
        <v>0.28247499999999998</v>
      </c>
      <c r="DF148" s="2">
        <f t="shared" si="122"/>
        <v>0.28532200000000002</v>
      </c>
      <c r="DG148" s="2">
        <f t="shared" si="123"/>
        <v>0.29621500000000001</v>
      </c>
      <c r="DH148" s="2" t="str">
        <f t="shared" si="124"/>
        <v/>
      </c>
      <c r="DI148" s="2" t="str">
        <f t="shared" si="125"/>
        <v/>
      </c>
      <c r="DK148" s="2">
        <f t="shared" si="177"/>
        <v>0.4648922999999997</v>
      </c>
      <c r="DL148" s="2">
        <f t="shared" si="177"/>
        <v>0.39245098263305322</v>
      </c>
      <c r="DM148" s="2">
        <f t="shared" si="177"/>
        <v>0.39917790700280104</v>
      </c>
      <c r="DN148" s="2">
        <f t="shared" si="177"/>
        <v>0.39608581344537819</v>
      </c>
      <c r="DO148" s="2">
        <f t="shared" si="177"/>
        <v>0.40714419039661331</v>
      </c>
      <c r="DP148" s="2">
        <f t="shared" si="177"/>
        <v>0.39145215798319338</v>
      </c>
      <c r="DQ148" s="2">
        <f t="shared" si="177"/>
        <v>0.38141167899159656</v>
      </c>
      <c r="DR148" s="2">
        <f t="shared" si="177"/>
        <v>0.3921858225806451</v>
      </c>
      <c r="DS148" s="2">
        <f t="shared" si="177"/>
        <v>0.38005053812316725</v>
      </c>
      <c r="DT148" s="2">
        <f t="shared" si="177"/>
        <v>0.37611821370967735</v>
      </c>
      <c r="DU148" s="2">
        <f t="shared" si="177"/>
        <v>0.38161279728739006</v>
      </c>
      <c r="DV148" s="2">
        <f t="shared" si="177"/>
        <v>0.38988491499554367</v>
      </c>
      <c r="DW148" s="2">
        <f t="shared" si="177"/>
        <v>0.38537952384135471</v>
      </c>
      <c r="DX148" s="2">
        <f t="shared" si="177"/>
        <v>0.39384916470588238</v>
      </c>
      <c r="DY148" s="2">
        <f t="shared" si="177"/>
        <v>0.39758935606060608</v>
      </c>
      <c r="EA148" s="2">
        <f t="shared" si="153"/>
        <v>0.30921139518466445</v>
      </c>
      <c r="EB148" s="2">
        <f t="shared" si="153"/>
        <v>0.30069201775318843</v>
      </c>
      <c r="EC148" s="2">
        <f t="shared" si="153"/>
        <v>0.29570561719837452</v>
      </c>
      <c r="ED148" s="2">
        <f t="shared" si="153"/>
        <v>0.29363556446552347</v>
      </c>
      <c r="EE148" s="2">
        <f t="shared" si="153"/>
        <v>0.28584661984138265</v>
      </c>
      <c r="EF148" s="2">
        <f t="shared" si="153"/>
        <v>0.28410299377942067</v>
      </c>
      <c r="EG148" s="2">
        <f t="shared" si="153"/>
        <v>0.28293515253823809</v>
      </c>
      <c r="EH148" s="2">
        <f t="shared" si="153"/>
        <v>0.28165535392221497</v>
      </c>
      <c r="EI148" s="2">
        <f t="shared" si="153"/>
        <v>0.28104286421616292</v>
      </c>
      <c r="EJ148" s="2">
        <f t="shared" si="153"/>
        <v>0.29052145663531875</v>
      </c>
      <c r="EK148" s="2">
        <f t="shared" si="153"/>
        <v>0.28464797395310004</v>
      </c>
      <c r="EL148" s="2">
        <f t="shared" si="180"/>
        <v>0.28571827257105425</v>
      </c>
      <c r="EM148" s="2">
        <f t="shared" si="136"/>
        <v>0.29643405632147291</v>
      </c>
      <c r="EN148" s="2">
        <f t="shared" si="136"/>
        <v>0.30695235262400467</v>
      </c>
      <c r="EO148" s="2">
        <f t="shared" si="136"/>
        <v>0.31446174529901239</v>
      </c>
      <c r="EQ148" s="2">
        <f t="shared" si="178"/>
        <v>0.30921139518466445</v>
      </c>
      <c r="ER148" s="2">
        <f t="shared" si="178"/>
        <v>0.30165120091495629</v>
      </c>
      <c r="ES148" s="2">
        <f t="shared" si="178"/>
        <v>0.29681070283493949</v>
      </c>
      <c r="ET148" s="2">
        <f t="shared" si="178"/>
        <v>0.29425583216572276</v>
      </c>
      <c r="EU148" s="2">
        <f t="shared" si="178"/>
        <v>0.28684523410811191</v>
      </c>
      <c r="EV148" s="2">
        <f t="shared" si="178"/>
        <v>0.28494040436643259</v>
      </c>
      <c r="EW148" s="2">
        <f t="shared" si="178"/>
        <v>0.2831801157371775</v>
      </c>
      <c r="EX148" s="2">
        <f t="shared" si="178"/>
        <v>0.28175647795887493</v>
      </c>
      <c r="EY148" s="2">
        <f t="shared" si="178"/>
        <v>0.28140708398645375</v>
      </c>
      <c r="EZ148" s="2">
        <f t="shared" si="178"/>
        <v>0.2887720771333131</v>
      </c>
      <c r="FA148" s="2">
        <f t="shared" si="178"/>
        <v>0.28525347384409822</v>
      </c>
      <c r="FB148" s="2">
        <f t="shared" si="178"/>
        <v>0.28624463225647817</v>
      </c>
      <c r="FC148" s="2">
        <f t="shared" si="178"/>
        <v>0.29638299472268059</v>
      </c>
      <c r="FD148" s="2">
        <f t="shared" si="178"/>
        <v>0.30589590209747775</v>
      </c>
      <c r="FE148" s="2">
        <f t="shared" si="178"/>
        <v>0.31319215917535898</v>
      </c>
      <c r="FG148" s="2">
        <f t="shared" si="179"/>
        <v>0.99997750650880035</v>
      </c>
      <c r="FH148" s="2">
        <f t="shared" si="179"/>
        <v>0.99962970234134907</v>
      </c>
      <c r="FI148" s="2">
        <f t="shared" si="179"/>
        <v>0.9996157520915544</v>
      </c>
      <c r="FJ148" s="2">
        <f t="shared" si="179"/>
        <v>0.9996167541100115</v>
      </c>
      <c r="FK148" s="2">
        <f t="shared" si="179"/>
        <v>0.99968137890174935</v>
      </c>
      <c r="FL148" s="2">
        <f t="shared" si="179"/>
        <v>0.99965578152589707</v>
      </c>
      <c r="FM148" s="2">
        <f t="shared" si="179"/>
        <v>0.99967244028749325</v>
      </c>
      <c r="FN148" s="2">
        <f t="shared" si="179"/>
        <v>0.99972473424497155</v>
      </c>
      <c r="FO148" s="2">
        <f t="shared" si="179"/>
        <v>0.99971850113096361</v>
      </c>
      <c r="FP148" s="2">
        <f t="shared" si="179"/>
        <v>0.99974090004418292</v>
      </c>
      <c r="FQ148" s="2">
        <f t="shared" si="179"/>
        <v>0.99972832106516019</v>
      </c>
      <c r="FR148" s="2">
        <f t="shared" si="179"/>
        <v>0.99969542317286297</v>
      </c>
      <c r="FS148" s="2">
        <f t="shared" si="179"/>
        <v>0.99968006990989888</v>
      </c>
      <c r="FT148" s="2">
        <f t="shared" si="179"/>
        <v>0.99965038609786427</v>
      </c>
      <c r="FU148" s="2">
        <f t="shared" si="179"/>
        <v>0.99960593097836303</v>
      </c>
      <c r="FW148" s="2">
        <f t="shared" si="170"/>
        <v>1.4724655591119703E-5</v>
      </c>
      <c r="FX148" s="2">
        <f t="shared" si="170"/>
        <v>7.5108505453123725E-2</v>
      </c>
      <c r="FY148" s="2">
        <f t="shared" si="170"/>
        <v>8.7413117450484121E-2</v>
      </c>
      <c r="FZ148" s="2">
        <f t="shared" si="170"/>
        <v>9.110515170350432E-2</v>
      </c>
      <c r="GA148" s="2">
        <f t="shared" si="170"/>
        <v>0.10829127679011484</v>
      </c>
      <c r="GB148" s="2">
        <f t="shared" si="170"/>
        <v>0.10807767060872296</v>
      </c>
      <c r="GC148" s="2">
        <f t="shared" si="170"/>
        <v>0.11929103674700596</v>
      </c>
      <c r="GD148" s="2">
        <f t="shared" si="170"/>
        <v>0.16634886194583873</v>
      </c>
      <c r="GE148" s="2">
        <f t="shared" si="170"/>
        <v>0.21072583609590051</v>
      </c>
      <c r="GF148" s="2">
        <f t="shared" si="170"/>
        <v>0.20336573095687357</v>
      </c>
      <c r="GG148" s="2">
        <f t="shared" si="170"/>
        <v>0.16274687720122991</v>
      </c>
      <c r="GH148" s="2">
        <f t="shared" si="170"/>
        <v>0.12206707094642891</v>
      </c>
      <c r="GI148" s="2">
        <f t="shared" si="170"/>
        <v>0.11014344553157224</v>
      </c>
      <c r="GJ148" s="2">
        <f t="shared" si="170"/>
        <v>9.8908922348654976E-2</v>
      </c>
      <c r="GK148" s="2">
        <f t="shared" si="170"/>
        <v>8.5796398520143091E-2</v>
      </c>
      <c r="GM148" s="81">
        <f t="shared" si="171"/>
        <v>3.5139209544989365E-37</v>
      </c>
      <c r="GN148" s="81">
        <f t="shared" si="171"/>
        <v>3.1729315792098832E-128</v>
      </c>
      <c r="GO148" s="81">
        <f t="shared" si="171"/>
        <v>2.0480225704347049E-170</v>
      </c>
      <c r="GP148" s="81">
        <f t="shared" si="171"/>
        <v>1.8138624501762944E-234</v>
      </c>
      <c r="GQ148" s="81">
        <f t="shared" si="171"/>
        <v>5.3213093185529958E-253</v>
      </c>
      <c r="GR148" s="81">
        <f t="shared" si="171"/>
        <v>4.4456661912954869E-258</v>
      </c>
      <c r="GS148" s="81">
        <f t="shared" si="171"/>
        <v>3.4264219744404836E-289</v>
      </c>
      <c r="GT148" s="81">
        <f t="shared" si="171"/>
        <v>0</v>
      </c>
      <c r="GU148" s="81">
        <f t="shared" si="171"/>
        <v>0</v>
      </c>
      <c r="GV148" s="81">
        <f t="shared" si="171"/>
        <v>0</v>
      </c>
      <c r="GW148" s="81">
        <f t="shared" si="171"/>
        <v>0</v>
      </c>
      <c r="GX148" s="81">
        <f t="shared" si="171"/>
        <v>1.4152805515933908E-277</v>
      </c>
      <c r="GY148" s="81">
        <f t="shared" si="171"/>
        <v>6.4917317117811908E-256</v>
      </c>
      <c r="GZ148" s="81">
        <f t="shared" si="171"/>
        <v>3.1439491832127016E-291</v>
      </c>
      <c r="HA148" s="81">
        <f t="shared" si="171"/>
        <v>0</v>
      </c>
      <c r="HC148" s="81">
        <f t="shared" si="154"/>
        <v>1.0792718409687328E-35</v>
      </c>
      <c r="HD148" s="81">
        <f t="shared" si="154"/>
        <v>3.0371998707343948E-58</v>
      </c>
      <c r="HE148" s="81">
        <f t="shared" si="154"/>
        <v>1.5808654837164337E-83</v>
      </c>
      <c r="HF148" s="81">
        <f t="shared" si="154"/>
        <v>5.7399675707118267E-91</v>
      </c>
      <c r="HG148" s="81">
        <f t="shared" si="154"/>
        <v>7.1550835323286737E-106</v>
      </c>
      <c r="HH148" s="81">
        <f t="shared" si="154"/>
        <v>1.9312079483712139E-111</v>
      </c>
      <c r="HI148" s="81">
        <f t="shared" si="154"/>
        <v>4.1319140889673756E-142</v>
      </c>
      <c r="HJ148" s="81">
        <f t="shared" si="154"/>
        <v>8.686474394621744E-148</v>
      </c>
      <c r="HK148" s="81">
        <f t="shared" si="154"/>
        <v>6.119277808075218E-195</v>
      </c>
      <c r="HL148" s="81">
        <f t="shared" si="162"/>
        <v>6.7188921885553911E-192</v>
      </c>
      <c r="HM148" s="81">
        <f t="shared" si="162"/>
        <v>4.3631067011175355E-156</v>
      </c>
      <c r="HN148" s="81">
        <f t="shared" si="162"/>
        <v>8.7063778969710631E-132</v>
      </c>
      <c r="HO148" s="81">
        <f t="shared" si="162"/>
        <v>1.5767820071842855E-121</v>
      </c>
      <c r="HP148" s="81">
        <f t="shared" si="162"/>
        <v>8.406341960597895E-141</v>
      </c>
      <c r="HQ148" s="81">
        <f t="shared" si="162"/>
        <v>6.039929438958402E-183</v>
      </c>
      <c r="HS148" s="81">
        <f t="shared" si="172"/>
        <v>0.11132338336310107</v>
      </c>
      <c r="HT148" s="81">
        <f t="shared" si="172"/>
        <v>3.9731242020202312E-2</v>
      </c>
      <c r="HU148" s="81">
        <f t="shared" si="172"/>
        <v>1.8083295426866826E-2</v>
      </c>
      <c r="HV148" s="81">
        <f t="shared" si="172"/>
        <v>1.1896462730482418E-2</v>
      </c>
      <c r="HW148" s="81">
        <f t="shared" si="172"/>
        <v>5.2171776351934626E-4</v>
      </c>
      <c r="HX148" s="81">
        <f t="shared" si="172"/>
        <v>6.6704829984280906E-4</v>
      </c>
      <c r="HY148" s="81">
        <f t="shared" si="172"/>
        <v>8.3871549465746703E-5</v>
      </c>
      <c r="HZ148" s="81">
        <f t="shared" si="172"/>
        <v>9.1930023973409691E-9</v>
      </c>
      <c r="IA148" s="81">
        <f t="shared" si="172"/>
        <v>1.7442062404284146E-12</v>
      </c>
      <c r="IB148" s="81">
        <f t="shared" si="172"/>
        <v>1.3628459651941115E-11</v>
      </c>
      <c r="IC148" s="81">
        <f t="shared" si="172"/>
        <v>4.2109275066515031E-8</v>
      </c>
      <c r="ID148" s="81">
        <f t="shared" si="172"/>
        <v>7.5340744005409466E-5</v>
      </c>
      <c r="IE148" s="81">
        <f t="shared" si="172"/>
        <v>2.6652344929542025E-3</v>
      </c>
      <c r="IF148" s="81">
        <f t="shared" si="172"/>
        <v>1.9195610430012278E-2</v>
      </c>
      <c r="IG148" s="81">
        <f t="shared" si="172"/>
        <v>3.0660212924677785E-2</v>
      </c>
      <c r="II148" s="81">
        <f t="shared" si="173"/>
        <v>3.5042523511146389E-42</v>
      </c>
      <c r="IJ148" s="81">
        <f t="shared" si="173"/>
        <v>1.1860079473062929E-12</v>
      </c>
      <c r="IK148" s="81">
        <f t="shared" si="173"/>
        <v>1.693992071827445E-12</v>
      </c>
      <c r="IL148" s="81">
        <f t="shared" si="173"/>
        <v>9.5227126943380071E-12</v>
      </c>
      <c r="IM148" s="81">
        <f t="shared" si="173"/>
        <v>2.867546387363325E-11</v>
      </c>
      <c r="IN148" s="81">
        <f t="shared" si="173"/>
        <v>3.0895803273698172E-11</v>
      </c>
      <c r="IO148" s="81">
        <f t="shared" si="173"/>
        <v>1.170273921482309E-10</v>
      </c>
      <c r="IP148" s="81">
        <f t="shared" si="173"/>
        <v>1.0340238132856304E-7</v>
      </c>
      <c r="IQ148" s="81">
        <f t="shared" si="173"/>
        <v>6.8668277687794101E-6</v>
      </c>
      <c r="IR148" s="81">
        <f t="shared" si="173"/>
        <v>7.0255682593857255E-6</v>
      </c>
      <c r="IS148" s="81">
        <f t="shared" si="173"/>
        <v>2.531071703157197E-7</v>
      </c>
      <c r="IT148" s="81">
        <f t="shared" si="173"/>
        <v>9.5717074477705934E-10</v>
      </c>
      <c r="IU148" s="81">
        <f t="shared" si="173"/>
        <v>6.0080427201247866E-10</v>
      </c>
      <c r="IV148" s="81">
        <f t="shared" si="173"/>
        <v>6.5954615562174255E-12</v>
      </c>
      <c r="IW148" s="81">
        <f t="shared" si="173"/>
        <v>9.0411283234410035E-6</v>
      </c>
      <c r="IY148" s="81">
        <f t="shared" si="174"/>
        <v>0.11132338336310107</v>
      </c>
      <c r="IZ148" s="81">
        <f t="shared" si="174"/>
        <v>3.9731242021388322E-2</v>
      </c>
      <c r="JA148" s="81">
        <f t="shared" si="174"/>
        <v>1.8083295428560818E-2</v>
      </c>
      <c r="JB148" s="81">
        <f t="shared" si="174"/>
        <v>1.189646274000513E-2</v>
      </c>
      <c r="JC148" s="81">
        <f t="shared" si="174"/>
        <v>5.2171779219481018E-4</v>
      </c>
      <c r="JD148" s="81">
        <f t="shared" si="174"/>
        <v>6.6704833073861233E-4</v>
      </c>
      <c r="JE148" s="81">
        <f t="shared" si="174"/>
        <v>8.3871666493138847E-5</v>
      </c>
      <c r="JF148" s="81">
        <f t="shared" si="174"/>
        <v>1.1259538372590402E-7</v>
      </c>
      <c r="JG148" s="81">
        <f t="shared" si="174"/>
        <v>6.8668295129856503E-6</v>
      </c>
      <c r="JH148" s="81">
        <f t="shared" si="174"/>
        <v>7.0255818878453772E-6</v>
      </c>
      <c r="JI148" s="81">
        <f t="shared" si="174"/>
        <v>2.9521644538223472E-7</v>
      </c>
      <c r="JJ148" s="81">
        <f t="shared" si="174"/>
        <v>7.5341701176154244E-5</v>
      </c>
      <c r="JK148" s="81">
        <f t="shared" si="174"/>
        <v>2.6652350937584747E-3</v>
      </c>
      <c r="JL148" s="81">
        <f t="shared" si="174"/>
        <v>1.9195610436607738E-2</v>
      </c>
      <c r="JM148" s="81">
        <f t="shared" si="174"/>
        <v>3.0669254053001225E-2</v>
      </c>
    </row>
    <row r="149" spans="2:273" x14ac:dyDescent="0.25">
      <c r="B149" s="2">
        <v>122</v>
      </c>
      <c r="C149" s="37">
        <v>0.30673</v>
      </c>
      <c r="D149" s="37">
        <v>0.29752000000000001</v>
      </c>
      <c r="E149" s="37">
        <v>0.29242499999999999</v>
      </c>
      <c r="F149" s="37">
        <v>0.29256199999999999</v>
      </c>
      <c r="G149" s="37">
        <v>0.28428799999999999</v>
      </c>
      <c r="H149" s="37">
        <v>0.28401300000000002</v>
      </c>
      <c r="I149" s="37">
        <v>0.281972</v>
      </c>
      <c r="J149" s="37">
        <v>0.28060000000000002</v>
      </c>
      <c r="K149" s="37">
        <v>0.28272399999999998</v>
      </c>
      <c r="L149" s="37">
        <v>0.28809499999999999</v>
      </c>
      <c r="M149" s="37">
        <v>0.28360400000000002</v>
      </c>
      <c r="N149" s="37">
        <v>0.283856</v>
      </c>
      <c r="O149" s="37">
        <v>0.29550199999999999</v>
      </c>
      <c r="P149" s="37">
        <v>0.29969400000000002</v>
      </c>
      <c r="Q149" s="37">
        <v>0.31303500000000001</v>
      </c>
      <c r="S149" s="4">
        <f t="shared" si="175"/>
        <v>0.30888556900348246</v>
      </c>
      <c r="T149" s="4">
        <f t="shared" si="175"/>
        <v>0.30049448981993254</v>
      </c>
      <c r="U149" s="4">
        <f t="shared" si="175"/>
        <v>0.29550634457450742</v>
      </c>
      <c r="V149" s="4">
        <f t="shared" si="175"/>
        <v>0.29341346319396272</v>
      </c>
      <c r="W149" s="4">
        <f t="shared" si="175"/>
        <v>0.28564983411402572</v>
      </c>
      <c r="X149" s="4">
        <f t="shared" si="175"/>
        <v>0.28390400819511485</v>
      </c>
      <c r="Y149" s="4">
        <f t="shared" si="175"/>
        <v>0.28269900108684581</v>
      </c>
      <c r="Z149" s="4">
        <f t="shared" si="175"/>
        <v>0.28143475906995302</v>
      </c>
      <c r="AA149" s="4">
        <f t="shared" si="175"/>
        <v>0.28083947504489248</v>
      </c>
      <c r="AB149" s="4">
        <f t="shared" si="175"/>
        <v>0.28991979799758955</v>
      </c>
      <c r="AC149" s="4">
        <f t="shared" si="175"/>
        <v>0.28446422792428699</v>
      </c>
      <c r="AD149" s="4">
        <f t="shared" si="175"/>
        <v>0.28557198056826766</v>
      </c>
      <c r="AE149" s="4">
        <f t="shared" si="175"/>
        <v>0.29620727008075182</v>
      </c>
      <c r="AF149" s="4">
        <f t="shared" si="175"/>
        <v>0.30691331183653614</v>
      </c>
      <c r="AG149" s="4">
        <f t="shared" si="175"/>
        <v>0.31555255573751934</v>
      </c>
      <c r="AI149" s="4">
        <f t="shared" si="176"/>
        <v>-2.1555690034824604E-3</v>
      </c>
      <c r="AJ149" s="4">
        <f t="shared" si="176"/>
        <v>-2.9744898199325354E-3</v>
      </c>
      <c r="AK149" s="4">
        <f t="shared" si="176"/>
        <v>-3.0813445745074275E-3</v>
      </c>
      <c r="AL149" s="4">
        <f t="shared" si="176"/>
        <v>-8.5146319396273151E-4</v>
      </c>
      <c r="AM149" s="4">
        <f t="shared" si="176"/>
        <v>-1.3618341140257395E-3</v>
      </c>
      <c r="AN149" s="4">
        <f t="shared" si="176"/>
        <v>1.0899180488516125E-4</v>
      </c>
      <c r="AO149" s="4">
        <f t="shared" si="176"/>
        <v>-7.2700108684581322E-4</v>
      </c>
      <c r="AP149" s="4">
        <f t="shared" si="176"/>
        <v>-8.3475906995300608E-4</v>
      </c>
      <c r="AQ149" s="4">
        <f t="shared" si="176"/>
        <v>1.8845249551074916E-3</v>
      </c>
      <c r="AR149" s="4">
        <f t="shared" si="176"/>
        <v>-1.8247979975895556E-3</v>
      </c>
      <c r="AS149" s="4">
        <f t="shared" si="176"/>
        <v>-8.6022792428697148E-4</v>
      </c>
      <c r="AT149" s="4">
        <f t="shared" si="176"/>
        <v>-1.715980568267661E-3</v>
      </c>
      <c r="AU149" s="4">
        <f t="shared" si="176"/>
        <v>-7.0527008075182973E-4</v>
      </c>
      <c r="AV149" s="4">
        <f t="shared" si="176"/>
        <v>-7.2193118365361242E-3</v>
      </c>
      <c r="AW149" s="4">
        <f t="shared" si="176"/>
        <v>-2.517555737519328E-3</v>
      </c>
      <c r="AY149" s="2">
        <f t="shared" si="168"/>
        <v>0.30888556900348246</v>
      </c>
      <c r="AZ149" s="2">
        <f t="shared" si="168"/>
        <v>0.30044408655778426</v>
      </c>
      <c r="BA149" s="2">
        <f t="shared" si="168"/>
        <v>0.29547749430463011</v>
      </c>
      <c r="BB149" s="2">
        <f t="shared" si="168"/>
        <v>0.29339304287438739</v>
      </c>
      <c r="BC149" s="2">
        <f t="shared" si="168"/>
        <v>0.28564956340897346</v>
      </c>
      <c r="BD149" s="2">
        <f t="shared" si="168"/>
        <v>0.28390355713983817</v>
      </c>
      <c r="BE149" s="2">
        <f t="shared" si="168"/>
        <v>0.28269897455945137</v>
      </c>
      <c r="BF149" s="2">
        <f t="shared" si="168"/>
        <v>0.28143460631133915</v>
      </c>
      <c r="BG149" s="2">
        <f t="shared" si="168"/>
        <v>0.28083116504432692</v>
      </c>
      <c r="BH149" s="2">
        <f t="shared" si="168"/>
        <v>0.28991165808715119</v>
      </c>
      <c r="BI149" s="2">
        <f t="shared" si="168"/>
        <v>0.28446381940500792</v>
      </c>
      <c r="BJ149" s="2">
        <f t="shared" si="168"/>
        <v>0.28557193869780334</v>
      </c>
      <c r="BK149" s="2">
        <f t="shared" si="168"/>
        <v>0.29620017301456253</v>
      </c>
      <c r="BL149" s="2">
        <f t="shared" si="168"/>
        <v>0.30662472389895995</v>
      </c>
      <c r="BM149" s="2">
        <f t="shared" si="168"/>
        <v>0.31410142842948952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>
        <f t="shared" si="169"/>
        <v>0.29242499999999999</v>
      </c>
      <c r="CH149" s="2">
        <f t="shared" si="169"/>
        <v>0.29256199999999999</v>
      </c>
      <c r="CI149" s="2">
        <f t="shared" si="169"/>
        <v>0.28428799999999999</v>
      </c>
      <c r="CJ149" s="2">
        <f t="shared" si="169"/>
        <v>0.28401300000000002</v>
      </c>
      <c r="CK149" s="2">
        <f t="shared" si="169"/>
        <v>0.281972</v>
      </c>
      <c r="CL149" s="2">
        <f t="shared" si="169"/>
        <v>0.28060000000000002</v>
      </c>
      <c r="CM149" s="2">
        <f t="shared" si="169"/>
        <v>0.28272399999999998</v>
      </c>
      <c r="CN149" s="2">
        <f t="shared" si="169"/>
        <v>0.28809499999999999</v>
      </c>
      <c r="CO149" s="2">
        <f t="shared" si="169"/>
        <v>0.28360400000000002</v>
      </c>
      <c r="CP149" s="2">
        <f t="shared" si="169"/>
        <v>0.283856</v>
      </c>
      <c r="CQ149" s="2">
        <f t="shared" si="169"/>
        <v>0.29550199999999999</v>
      </c>
      <c r="CR149" s="2">
        <f t="shared" si="169"/>
        <v>0.29969400000000002</v>
      </c>
      <c r="CS149" s="2">
        <f t="shared" si="169"/>
        <v>0.31303500000000001</v>
      </c>
      <c r="CU149" s="2" t="str">
        <f t="shared" si="111"/>
        <v/>
      </c>
      <c r="CV149" s="2" t="str">
        <f t="shared" si="112"/>
        <v/>
      </c>
      <c r="CW149" s="2">
        <f t="shared" si="113"/>
        <v>0.29242499999999999</v>
      </c>
      <c r="CX149" s="2">
        <f t="shared" si="114"/>
        <v>0.29256199999999999</v>
      </c>
      <c r="CY149" s="2">
        <f t="shared" si="115"/>
        <v>0.28428799999999999</v>
      </c>
      <c r="CZ149" s="2">
        <f t="shared" si="116"/>
        <v>0.28401300000000002</v>
      </c>
      <c r="DA149" s="2">
        <f t="shared" si="117"/>
        <v>0.281972</v>
      </c>
      <c r="DB149" s="2">
        <f t="shared" si="118"/>
        <v>0.28060000000000002</v>
      </c>
      <c r="DC149" s="2">
        <f t="shared" si="119"/>
        <v>0.28272399999999998</v>
      </c>
      <c r="DD149" s="2">
        <f t="shared" si="120"/>
        <v>0.28809499999999999</v>
      </c>
      <c r="DE149" s="2">
        <f t="shared" si="121"/>
        <v>0.28360400000000002</v>
      </c>
      <c r="DF149" s="2">
        <f t="shared" si="122"/>
        <v>0.283856</v>
      </c>
      <c r="DG149" s="2">
        <f t="shared" si="123"/>
        <v>0.29550199999999999</v>
      </c>
      <c r="DH149" s="2">
        <f t="shared" si="124"/>
        <v>0.29969400000000002</v>
      </c>
      <c r="DI149" s="2">
        <f t="shared" si="125"/>
        <v>0.31303500000000001</v>
      </c>
      <c r="DK149" s="2">
        <f t="shared" si="177"/>
        <v>0.46581169999999972</v>
      </c>
      <c r="DL149" s="2">
        <f t="shared" si="177"/>
        <v>0.39298055966386553</v>
      </c>
      <c r="DM149" s="2">
        <f t="shared" si="177"/>
        <v>0.39983586050420161</v>
      </c>
      <c r="DN149" s="2">
        <f t="shared" si="177"/>
        <v>0.39674097731092439</v>
      </c>
      <c r="DO149" s="2">
        <f t="shared" si="177"/>
        <v>0.40796749754901973</v>
      </c>
      <c r="DP149" s="2">
        <f t="shared" si="177"/>
        <v>0.39216808800611164</v>
      </c>
      <c r="DQ149" s="2">
        <f t="shared" si="177"/>
        <v>0.38202088250572952</v>
      </c>
      <c r="DR149" s="2">
        <f t="shared" si="177"/>
        <v>0.3928631733870967</v>
      </c>
      <c r="DS149" s="2">
        <f t="shared" si="177"/>
        <v>0.38068648753665696</v>
      </c>
      <c r="DT149" s="2">
        <f t="shared" si="177"/>
        <v>0.37661921572580642</v>
      </c>
      <c r="DU149" s="2">
        <f t="shared" si="177"/>
        <v>0.38213411675219944</v>
      </c>
      <c r="DV149" s="2">
        <f t="shared" si="177"/>
        <v>0.39054561519607844</v>
      </c>
      <c r="DW149" s="2">
        <f t="shared" si="177"/>
        <v>0.38595211007130126</v>
      </c>
      <c r="DX149" s="2">
        <f t="shared" si="177"/>
        <v>0.39445082459893049</v>
      </c>
      <c r="DY149" s="2">
        <f t="shared" si="177"/>
        <v>0.39815522704991091</v>
      </c>
      <c r="EA149" s="2">
        <f t="shared" si="153"/>
        <v>0.30888234970011769</v>
      </c>
      <c r="EB149" s="2">
        <f t="shared" si="153"/>
        <v>0.30032857020793896</v>
      </c>
      <c r="EC149" s="2">
        <f t="shared" si="153"/>
        <v>0.29532931318604327</v>
      </c>
      <c r="ED149" s="2">
        <f t="shared" si="153"/>
        <v>0.29329184994527541</v>
      </c>
      <c r="EE149" s="2">
        <f t="shared" si="153"/>
        <v>0.28549029891887012</v>
      </c>
      <c r="EF149" s="2">
        <f t="shared" si="153"/>
        <v>0.28376604495268642</v>
      </c>
      <c r="EG149" s="2">
        <f t="shared" si="153"/>
        <v>0.28263597969603094</v>
      </c>
      <c r="EH149" s="2">
        <f t="shared" si="153"/>
        <v>0.28138731839261172</v>
      </c>
      <c r="EI149" s="2">
        <f t="shared" si="153"/>
        <v>0.28071944299652213</v>
      </c>
      <c r="EJ149" s="2">
        <f t="shared" si="153"/>
        <v>0.29028797722048072</v>
      </c>
      <c r="EK149" s="2">
        <f t="shared" si="153"/>
        <v>0.28432873716122292</v>
      </c>
      <c r="EL149" s="2">
        <f t="shared" si="180"/>
        <v>0.28546977233349174</v>
      </c>
      <c r="EM149" s="2">
        <f t="shared" si="136"/>
        <v>0.29618031070986023</v>
      </c>
      <c r="EN149" s="2">
        <f t="shared" si="136"/>
        <v>0.30671570987239766</v>
      </c>
      <c r="EO149" s="2">
        <f t="shared" si="136"/>
        <v>0.31419210583249085</v>
      </c>
      <c r="EQ149" s="2">
        <f t="shared" si="178"/>
        <v>0.30888234970011769</v>
      </c>
      <c r="ER149" s="2">
        <f t="shared" si="178"/>
        <v>0.30135869358082568</v>
      </c>
      <c r="ES149" s="2">
        <f t="shared" si="178"/>
        <v>0.29650303895496349</v>
      </c>
      <c r="ET149" s="2">
        <f t="shared" si="178"/>
        <v>0.29394859415159336</v>
      </c>
      <c r="EU149" s="2">
        <f t="shared" si="178"/>
        <v>0.28654273685954329</v>
      </c>
      <c r="EV149" s="2">
        <f t="shared" si="178"/>
        <v>0.28464836696069279</v>
      </c>
      <c r="EW149" s="2">
        <f t="shared" si="178"/>
        <v>0.28289352747233537</v>
      </c>
      <c r="EX149" s="2">
        <f t="shared" si="178"/>
        <v>0.28149483892900551</v>
      </c>
      <c r="EY149" s="2">
        <f t="shared" si="178"/>
        <v>0.28109946488469595</v>
      </c>
      <c r="EZ149" s="2">
        <f t="shared" si="178"/>
        <v>0.2884739464621926</v>
      </c>
      <c r="FA149" s="2">
        <f t="shared" si="178"/>
        <v>0.2849596674627371</v>
      </c>
      <c r="FB149" s="2">
        <f t="shared" si="178"/>
        <v>0.28602143996951357</v>
      </c>
      <c r="FC149" s="2">
        <f t="shared" si="178"/>
        <v>0.29612732308761397</v>
      </c>
      <c r="FD149" s="2">
        <f t="shared" si="178"/>
        <v>0.30560833429579731</v>
      </c>
      <c r="FE149" s="2">
        <f t="shared" si="178"/>
        <v>0.31289679662044423</v>
      </c>
      <c r="FG149" s="2">
        <f t="shared" si="179"/>
        <v>0.99997948565160932</v>
      </c>
      <c r="FH149" s="2">
        <f t="shared" si="179"/>
        <v>0.99966227351765713</v>
      </c>
      <c r="FI149" s="2">
        <f t="shared" si="179"/>
        <v>0.99964954989390209</v>
      </c>
      <c r="FJ149" s="2">
        <f t="shared" si="179"/>
        <v>0.99965046380731271</v>
      </c>
      <c r="FK149" s="2">
        <f t="shared" si="179"/>
        <v>0.99970940595788493</v>
      </c>
      <c r="FL149" s="2">
        <f t="shared" si="179"/>
        <v>0.99968605951204081</v>
      </c>
      <c r="FM149" s="2">
        <f t="shared" si="179"/>
        <v>0.99970125338127092</v>
      </c>
      <c r="FN149" s="2">
        <f t="shared" si="179"/>
        <v>0.9997489485671438</v>
      </c>
      <c r="FO149" s="2">
        <f t="shared" si="179"/>
        <v>0.99974326362110766</v>
      </c>
      <c r="FP149" s="2">
        <f t="shared" si="179"/>
        <v>0.99976369264448606</v>
      </c>
      <c r="FQ149" s="2">
        <f t="shared" si="179"/>
        <v>0.99975221994346841</v>
      </c>
      <c r="FR149" s="2">
        <f t="shared" si="179"/>
        <v>0.99972221518775162</v>
      </c>
      <c r="FS149" s="2">
        <f t="shared" si="179"/>
        <v>0.99970821207605065</v>
      </c>
      <c r="FT149" s="2">
        <f t="shared" si="179"/>
        <v>0.99968113852277141</v>
      </c>
      <c r="FU149" s="2">
        <f t="shared" si="179"/>
        <v>0.99964059231878177</v>
      </c>
      <c r="FW149" s="2">
        <f t="shared" si="170"/>
        <v>1.614524086531889E-5</v>
      </c>
      <c r="FX149" s="2">
        <f t="shared" si="170"/>
        <v>8.1762361267735673E-2</v>
      </c>
      <c r="FY149" s="2">
        <f t="shared" si="170"/>
        <v>9.5045018985913998E-2</v>
      </c>
      <c r="FZ149" s="2">
        <f t="shared" si="170"/>
        <v>9.9024421335085669E-2</v>
      </c>
      <c r="GA149" s="2">
        <f t="shared" si="170"/>
        <v>0.11751129554237462</v>
      </c>
      <c r="GB149" s="2">
        <f t="shared" si="170"/>
        <v>0.1172818947286431</v>
      </c>
      <c r="GC149" s="2">
        <f t="shared" si="170"/>
        <v>0.12931177364911453</v>
      </c>
      <c r="GD149" s="2">
        <f t="shared" si="170"/>
        <v>0.17951682766450011</v>
      </c>
      <c r="GE149" s="2">
        <f t="shared" si="170"/>
        <v>0.22645240566148506</v>
      </c>
      <c r="GF149" s="2">
        <f t="shared" si="170"/>
        <v>0.21869521130576353</v>
      </c>
      <c r="GG149" s="2">
        <f t="shared" si="170"/>
        <v>0.17568980445991725</v>
      </c>
      <c r="GH149" s="2">
        <f t="shared" si="170"/>
        <v>0.13228597486062363</v>
      </c>
      <c r="GI149" s="2">
        <f t="shared" si="170"/>
        <v>0.11950002649930536</v>
      </c>
      <c r="GJ149" s="2">
        <f t="shared" si="170"/>
        <v>0.10742635492233382</v>
      </c>
      <c r="GK149" s="2">
        <f t="shared" si="170"/>
        <v>9.3301578172993824E-2</v>
      </c>
      <c r="GM149" s="81">
        <f t="shared" si="171"/>
        <v>4.3541028237194273E-38</v>
      </c>
      <c r="GN149" s="81">
        <f t="shared" si="171"/>
        <v>3.3806683181913107E-132</v>
      </c>
      <c r="GO149" s="81">
        <f t="shared" si="171"/>
        <v>1.2240024135249602E-175</v>
      </c>
      <c r="GP149" s="81">
        <f t="shared" si="171"/>
        <v>1.4323302213557715E-241</v>
      </c>
      <c r="GQ149" s="81">
        <f t="shared" si="171"/>
        <v>1.9866807255454003E-260</v>
      </c>
      <c r="GR149" s="81">
        <f t="shared" si="171"/>
        <v>9.4953444211226296E-266</v>
      </c>
      <c r="GS149" s="81">
        <f t="shared" si="171"/>
        <v>1.121463056972265E-297</v>
      </c>
      <c r="GT149" s="81">
        <f t="shared" si="171"/>
        <v>0</v>
      </c>
      <c r="GU149" s="81">
        <f t="shared" si="171"/>
        <v>0</v>
      </c>
      <c r="GV149" s="81">
        <f t="shared" si="171"/>
        <v>0</v>
      </c>
      <c r="GW149" s="81">
        <f t="shared" si="171"/>
        <v>0</v>
      </c>
      <c r="GX149" s="81">
        <f t="shared" si="171"/>
        <v>1.1742402107208005E-285</v>
      </c>
      <c r="GY149" s="81">
        <f t="shared" si="171"/>
        <v>1.3644493560537918E-263</v>
      </c>
      <c r="GZ149" s="81">
        <f t="shared" si="171"/>
        <v>6.073849708737094E-300</v>
      </c>
      <c r="HA149" s="81">
        <f t="shared" si="171"/>
        <v>0</v>
      </c>
      <c r="HC149" s="81">
        <f t="shared" si="154"/>
        <v>5.4806406986009776E-37</v>
      </c>
      <c r="HD149" s="81">
        <f t="shared" si="154"/>
        <v>4.4575024202532331E-61</v>
      </c>
      <c r="HE149" s="81">
        <f t="shared" si="154"/>
        <v>1.7581423887170958E-87</v>
      </c>
      <c r="HF149" s="81">
        <f t="shared" si="154"/>
        <v>3.5049670322523975E-95</v>
      </c>
      <c r="HG149" s="81">
        <f t="shared" si="154"/>
        <v>1.5685485386443031E-110</v>
      </c>
      <c r="HH149" s="81">
        <f t="shared" si="154"/>
        <v>1.9747239010929014E-116</v>
      </c>
      <c r="HI149" s="81">
        <f t="shared" si="154"/>
        <v>2.4062897640127832E-148</v>
      </c>
      <c r="HJ149" s="81">
        <f t="shared" si="154"/>
        <v>6.6028115282290109E-154</v>
      </c>
      <c r="HK149" s="81">
        <f t="shared" si="154"/>
        <v>7.2322795027953103E-203</v>
      </c>
      <c r="HL149" s="81">
        <f t="shared" si="162"/>
        <v>1.2122943439314729E-199</v>
      </c>
      <c r="HM149" s="81">
        <f t="shared" si="162"/>
        <v>1.6730987771097974E-162</v>
      </c>
      <c r="HN149" s="81">
        <f t="shared" si="162"/>
        <v>1.749409784899709E-137</v>
      </c>
      <c r="HO149" s="81">
        <f t="shared" si="162"/>
        <v>4.482454450266454E-127</v>
      </c>
      <c r="HP149" s="81">
        <f t="shared" si="162"/>
        <v>3.2842820773152494E-147</v>
      </c>
      <c r="HQ149" s="81">
        <f t="shared" si="162"/>
        <v>7.7746569197217754E-191</v>
      </c>
      <c r="HS149" s="81">
        <f t="shared" si="172"/>
        <v>0.13373021595372761</v>
      </c>
      <c r="HT149" s="81">
        <f t="shared" si="172"/>
        <v>1.4219622500204318E-2</v>
      </c>
      <c r="HU149" s="81">
        <f t="shared" si="172"/>
        <v>5.2068685249659422E-3</v>
      </c>
      <c r="HV149" s="81">
        <f t="shared" si="172"/>
        <v>3.2613334611529339E-3</v>
      </c>
      <c r="HW149" s="81">
        <f t="shared" si="172"/>
        <v>8.2621325497119852E-5</v>
      </c>
      <c r="HX149" s="81">
        <f t="shared" si="172"/>
        <v>1.0957413706288344E-4</v>
      </c>
      <c r="HY149" s="81">
        <f t="shared" si="172"/>
        <v>1.0202627491705109E-5</v>
      </c>
      <c r="HZ149" s="81">
        <f t="shared" si="172"/>
        <v>4.3991716957516311E-10</v>
      </c>
      <c r="IA149" s="81">
        <f t="shared" si="172"/>
        <v>3.9214676630388621E-14</v>
      </c>
      <c r="IB149" s="81">
        <f t="shared" si="172"/>
        <v>4.0302412795959007E-13</v>
      </c>
      <c r="IC149" s="81">
        <f t="shared" si="172"/>
        <v>2.6352755393875381E-9</v>
      </c>
      <c r="ID149" s="81">
        <f t="shared" si="172"/>
        <v>9.856122678111654E-6</v>
      </c>
      <c r="IE149" s="81">
        <f t="shared" si="172"/>
        <v>5.8497898435369566E-4</v>
      </c>
      <c r="IF149" s="81">
        <f t="shared" si="172"/>
        <v>5.9821537096139948E-3</v>
      </c>
      <c r="IG149" s="81">
        <f t="shared" si="172"/>
        <v>9.9801105344862282E-3</v>
      </c>
      <c r="II149" s="81">
        <f t="shared" si="173"/>
        <v>1.6267904548689725E-41</v>
      </c>
      <c r="IJ149" s="81">
        <f t="shared" si="173"/>
        <v>7.5795401107989745E-12</v>
      </c>
      <c r="IK149" s="81">
        <f t="shared" si="173"/>
        <v>1.1977692475023961E-11</v>
      </c>
      <c r="IL149" s="81">
        <f t="shared" si="173"/>
        <v>6.1225099448889256E-11</v>
      </c>
      <c r="IM149" s="81">
        <f t="shared" si="173"/>
        <v>1.9841061354178986E-10</v>
      </c>
      <c r="IN149" s="81">
        <f t="shared" si="173"/>
        <v>2.1202280646291776E-10</v>
      </c>
      <c r="IO149" s="81">
        <f t="shared" si="173"/>
        <v>7.9312713947546307E-10</v>
      </c>
      <c r="IP149" s="81">
        <f t="shared" si="173"/>
        <v>5.2596978679692397E-7</v>
      </c>
      <c r="IQ149" s="81">
        <f t="shared" si="173"/>
        <v>2.8633137575722111E-5</v>
      </c>
      <c r="IR149" s="81">
        <f t="shared" si="173"/>
        <v>2.7915171408022636E-5</v>
      </c>
      <c r="IS149" s="81">
        <f t="shared" si="173"/>
        <v>1.1417254725651142E-6</v>
      </c>
      <c r="IT149" s="81">
        <f t="shared" si="173"/>
        <v>5.5139762613910972E-9</v>
      </c>
      <c r="IU149" s="81">
        <f t="shared" si="173"/>
        <v>3.2720812652616652E-9</v>
      </c>
      <c r="IV149" s="81">
        <f t="shared" si="173"/>
        <v>4.7067713659494846E-11</v>
      </c>
      <c r="IW149" s="81">
        <f t="shared" si="173"/>
        <v>1.9889465485726328E-5</v>
      </c>
      <c r="IY149" s="81">
        <f t="shared" si="174"/>
        <v>0.13373021595372761</v>
      </c>
      <c r="IZ149" s="81">
        <f t="shared" si="174"/>
        <v>1.4219622507783858E-2</v>
      </c>
      <c r="JA149" s="81">
        <f t="shared" si="174"/>
        <v>5.2068685369436344E-3</v>
      </c>
      <c r="JB149" s="81">
        <f t="shared" si="174"/>
        <v>3.2613335223780336E-3</v>
      </c>
      <c r="JC149" s="81">
        <f t="shared" si="174"/>
        <v>8.2621523907733393E-5</v>
      </c>
      <c r="JD149" s="81">
        <f t="shared" si="174"/>
        <v>1.095743490856899E-4</v>
      </c>
      <c r="JE149" s="81">
        <f t="shared" si="174"/>
        <v>1.0203420618844585E-5</v>
      </c>
      <c r="JF149" s="81">
        <f t="shared" si="174"/>
        <v>5.264097039664991E-7</v>
      </c>
      <c r="JG149" s="81">
        <f t="shared" si="174"/>
        <v>2.8633137614936789E-5</v>
      </c>
      <c r="JH149" s="81">
        <f t="shared" si="174"/>
        <v>2.7915171811046763E-5</v>
      </c>
      <c r="JI149" s="81">
        <f t="shared" si="174"/>
        <v>1.1443607481045018E-6</v>
      </c>
      <c r="JJ149" s="81">
        <f t="shared" si="174"/>
        <v>9.8616366543730459E-6</v>
      </c>
      <c r="JK149" s="81">
        <f t="shared" si="174"/>
        <v>5.8498225643496089E-4</v>
      </c>
      <c r="JL149" s="81">
        <f t="shared" si="174"/>
        <v>5.9821537566817082E-3</v>
      </c>
      <c r="JM149" s="81">
        <f t="shared" si="174"/>
        <v>9.9999999999719549E-3</v>
      </c>
    </row>
    <row r="150" spans="2:273" x14ac:dyDescent="0.25">
      <c r="B150" s="2">
        <v>123</v>
      </c>
      <c r="C150" s="37">
        <v>0.30441200000000002</v>
      </c>
      <c r="D150" s="37">
        <v>0.30143700000000001</v>
      </c>
      <c r="E150" s="37">
        <v>0.29194599999999998</v>
      </c>
      <c r="F150" s="37">
        <v>0.29005999999999998</v>
      </c>
      <c r="G150" s="37">
        <v>0.28375600000000001</v>
      </c>
      <c r="H150" s="37">
        <v>0.28066600000000003</v>
      </c>
      <c r="I150" s="37">
        <v>0.282501</v>
      </c>
      <c r="J150" s="37">
        <v>0.28069300000000003</v>
      </c>
      <c r="K150" s="37">
        <v>0.27959000000000001</v>
      </c>
      <c r="L150" s="37">
        <v>0.28457500000000002</v>
      </c>
      <c r="M150" s="37">
        <v>0.28794199999999998</v>
      </c>
      <c r="N150" s="37">
        <v>0.28426200000000001</v>
      </c>
      <c r="O150" s="37">
        <v>0.29333199999999998</v>
      </c>
      <c r="P150" s="37">
        <v>0.303143</v>
      </c>
      <c r="Q150" s="37">
        <v>0.30715199999999998</v>
      </c>
      <c r="S150" s="4">
        <f t="shared" si="175"/>
        <v>0.30855626361802785</v>
      </c>
      <c r="T150" s="4">
        <f t="shared" si="175"/>
        <v>0.30010278129799561</v>
      </c>
      <c r="U150" s="4">
        <f t="shared" si="175"/>
        <v>0.29511969251591547</v>
      </c>
      <c r="V150" s="4">
        <f t="shared" si="175"/>
        <v>0.29305912038733184</v>
      </c>
      <c r="W150" s="4">
        <f t="shared" si="175"/>
        <v>0.2853077140639026</v>
      </c>
      <c r="X150" s="4">
        <f t="shared" si="175"/>
        <v>0.28357837730341784</v>
      </c>
      <c r="Y150" s="4">
        <f t="shared" si="175"/>
        <v>0.28240196583622817</v>
      </c>
      <c r="Z150" s="4">
        <f t="shared" si="175"/>
        <v>0.28116773528860228</v>
      </c>
      <c r="AA150" s="4">
        <f t="shared" si="175"/>
        <v>0.28054523009260923</v>
      </c>
      <c r="AB150" s="4">
        <f t="shared" si="175"/>
        <v>0.28965975239860509</v>
      </c>
      <c r="AC150" s="4">
        <f t="shared" si="175"/>
        <v>0.28415773173714859</v>
      </c>
      <c r="AD150" s="4">
        <f t="shared" si="175"/>
        <v>0.28533077285576841</v>
      </c>
      <c r="AE150" s="4">
        <f t="shared" si="175"/>
        <v>0.29594440044906684</v>
      </c>
      <c r="AF150" s="4">
        <f t="shared" si="175"/>
        <v>0.30642616743134782</v>
      </c>
      <c r="AG150" s="4">
        <f t="shared" si="175"/>
        <v>0.3141827376435658</v>
      </c>
      <c r="AI150" s="4">
        <f t="shared" si="176"/>
        <v>-4.1442636180278325E-3</v>
      </c>
      <c r="AJ150" s="4">
        <f t="shared" si="176"/>
        <v>1.3342187020043972E-3</v>
      </c>
      <c r="AK150" s="4">
        <f t="shared" si="176"/>
        <v>-3.1736925159154827E-3</v>
      </c>
      <c r="AL150" s="4">
        <f t="shared" si="176"/>
        <v>-2.999120387331855E-3</v>
      </c>
      <c r="AM150" s="4">
        <f t="shared" si="176"/>
        <v>-1.5517140639025873E-3</v>
      </c>
      <c r="AN150" s="4">
        <f t="shared" si="176"/>
        <v>-2.9123773034178124E-3</v>
      </c>
      <c r="AO150" s="4">
        <f t="shared" si="176"/>
        <v>9.9034163771827277E-5</v>
      </c>
      <c r="AP150" s="4">
        <f t="shared" si="176"/>
        <v>-4.7473528860225711E-4</v>
      </c>
      <c r="AQ150" s="4">
        <f t="shared" si="176"/>
        <v>-9.552300926092272E-4</v>
      </c>
      <c r="AR150" s="4">
        <f t="shared" si="176"/>
        <v>-5.0847523986050636E-3</v>
      </c>
      <c r="AS150" s="4">
        <f t="shared" si="176"/>
        <v>3.7842682628513868E-3</v>
      </c>
      <c r="AT150" s="4">
        <f t="shared" si="176"/>
        <v>-1.0687728557683962E-3</v>
      </c>
      <c r="AU150" s="4">
        <f t="shared" si="176"/>
        <v>-2.612400449066854E-3</v>
      </c>
      <c r="AV150" s="4">
        <f t="shared" si="176"/>
        <v>-3.2831674313478221E-3</v>
      </c>
      <c r="AW150" s="4">
        <f t="shared" si="176"/>
        <v>-7.0307376435658209E-3</v>
      </c>
      <c r="AY150" s="2">
        <f t="shared" si="168"/>
        <v>0.30855626361802785</v>
      </c>
      <c r="AZ150" s="2">
        <f t="shared" si="168"/>
        <v>0.3000918748338402</v>
      </c>
      <c r="BA150" s="2">
        <f t="shared" si="168"/>
        <v>0.2951150390173673</v>
      </c>
      <c r="BB150" s="2">
        <f t="shared" si="168"/>
        <v>0.29305598878002043</v>
      </c>
      <c r="BC150" s="2">
        <f t="shared" si="168"/>
        <v>0.28530769330295142</v>
      </c>
      <c r="BD150" s="2">
        <f t="shared" si="168"/>
        <v>0.28357834116893804</v>
      </c>
      <c r="BE150" s="2">
        <f t="shared" si="168"/>
        <v>0.28240196294506836</v>
      </c>
      <c r="BF150" s="2">
        <f t="shared" si="168"/>
        <v>0.28116706484573462</v>
      </c>
      <c r="BG150" s="2">
        <f t="shared" si="168"/>
        <v>0.2805158356608618</v>
      </c>
      <c r="BH150" s="2">
        <f t="shared" si="168"/>
        <v>0.28963207326616236</v>
      </c>
      <c r="BI150" s="2">
        <f t="shared" si="168"/>
        <v>0.28415612654170275</v>
      </c>
      <c r="BJ150" s="2">
        <f t="shared" si="168"/>
        <v>0.2853307582013922</v>
      </c>
      <c r="BK150" s="2">
        <f t="shared" si="168"/>
        <v>0.29594356184607484</v>
      </c>
      <c r="BL150" s="2">
        <f t="shared" si="168"/>
        <v>0.30636978802502868</v>
      </c>
      <c r="BM150" s="2">
        <f t="shared" si="168"/>
        <v>0.31381632276467814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>
        <f t="shared" si="169"/>
        <v>0.30143700000000001</v>
      </c>
      <c r="CG150" s="2">
        <f t="shared" si="169"/>
        <v>0.29194599999999998</v>
      </c>
      <c r="CH150" s="2">
        <f t="shared" si="169"/>
        <v>0.29005999999999998</v>
      </c>
      <c r="CI150" s="2">
        <f t="shared" si="169"/>
        <v>0.28375600000000001</v>
      </c>
      <c r="CJ150" s="2">
        <f t="shared" si="169"/>
        <v>0.28066600000000003</v>
      </c>
      <c r="CK150" s="2">
        <f t="shared" si="169"/>
        <v>0.282501</v>
      </c>
      <c r="CL150" s="2">
        <f t="shared" si="169"/>
        <v>0.28069300000000003</v>
      </c>
      <c r="CM150" s="2">
        <f t="shared" si="169"/>
        <v>0.27959000000000001</v>
      </c>
      <c r="CN150" s="2">
        <f t="shared" si="169"/>
        <v>0.28457500000000002</v>
      </c>
      <c r="CO150" s="2">
        <f t="shared" si="169"/>
        <v>0.28794199999999998</v>
      </c>
      <c r="CP150" s="2">
        <f t="shared" si="169"/>
        <v>0.28426200000000001</v>
      </c>
      <c r="CQ150" s="2">
        <f t="shared" si="169"/>
        <v>0.29333199999999998</v>
      </c>
      <c r="CR150" s="2">
        <f t="shared" si="169"/>
        <v>0.303143</v>
      </c>
      <c r="CS150" s="2">
        <f t="shared" si="169"/>
        <v>0.30715199999999998</v>
      </c>
      <c r="CU150" s="2" t="str">
        <f t="shared" si="111"/>
        <v/>
      </c>
      <c r="CV150" s="2">
        <f t="shared" si="112"/>
        <v>0.30143700000000001</v>
      </c>
      <c r="CW150" s="2">
        <f t="shared" si="113"/>
        <v>0.29194599999999998</v>
      </c>
      <c r="CX150" s="2">
        <f t="shared" si="114"/>
        <v>0.29005999999999998</v>
      </c>
      <c r="CY150" s="2">
        <f t="shared" si="115"/>
        <v>0.28375600000000001</v>
      </c>
      <c r="CZ150" s="2">
        <f t="shared" si="116"/>
        <v>0.28066600000000003</v>
      </c>
      <c r="DA150" s="2">
        <f t="shared" si="117"/>
        <v>0.282501</v>
      </c>
      <c r="DB150" s="2">
        <f t="shared" si="118"/>
        <v>0.28069300000000003</v>
      </c>
      <c r="DC150" s="2">
        <f t="shared" si="119"/>
        <v>0.27959000000000001</v>
      </c>
      <c r="DD150" s="2">
        <f t="shared" si="120"/>
        <v>0.28457500000000002</v>
      </c>
      <c r="DE150" s="2">
        <f t="shared" si="121"/>
        <v>0.28794199999999998</v>
      </c>
      <c r="DF150" s="2">
        <f t="shared" si="122"/>
        <v>0.28426200000000001</v>
      </c>
      <c r="DG150" s="2">
        <f t="shared" si="123"/>
        <v>0.29333199999999998</v>
      </c>
      <c r="DH150" s="2">
        <f t="shared" si="124"/>
        <v>0.303143</v>
      </c>
      <c r="DI150" s="2">
        <f t="shared" si="125"/>
        <v>0.30715199999999998</v>
      </c>
      <c r="DK150" s="2">
        <f t="shared" si="177"/>
        <v>0.46673109999999973</v>
      </c>
      <c r="DL150" s="2">
        <f t="shared" si="177"/>
        <v>0.39351013669467783</v>
      </c>
      <c r="DM150" s="2">
        <f t="shared" si="177"/>
        <v>0.40049381400560213</v>
      </c>
      <c r="DN150" s="2">
        <f t="shared" si="177"/>
        <v>0.3973961411764706</v>
      </c>
      <c r="DO150" s="2">
        <f t="shared" si="177"/>
        <v>0.40879080470142615</v>
      </c>
      <c r="DP150" s="2">
        <f t="shared" si="177"/>
        <v>0.39288401802902989</v>
      </c>
      <c r="DQ150" s="2">
        <f t="shared" si="177"/>
        <v>0.38263008601986243</v>
      </c>
      <c r="DR150" s="2">
        <f t="shared" si="177"/>
        <v>0.39354052419354835</v>
      </c>
      <c r="DS150" s="2">
        <f t="shared" si="177"/>
        <v>0.38132243695014667</v>
      </c>
      <c r="DT150" s="2">
        <f t="shared" si="177"/>
        <v>0.37712021774193544</v>
      </c>
      <c r="DU150" s="2">
        <f t="shared" si="177"/>
        <v>0.38265543621700882</v>
      </c>
      <c r="DV150" s="2">
        <f t="shared" si="177"/>
        <v>0.39120631539661321</v>
      </c>
      <c r="DW150" s="2">
        <f t="shared" si="177"/>
        <v>0.38652469630124775</v>
      </c>
      <c r="DX150" s="2">
        <f t="shared" si="177"/>
        <v>0.39505248449197861</v>
      </c>
      <c r="DY150" s="2">
        <f t="shared" si="177"/>
        <v>0.39872109803921574</v>
      </c>
      <c r="EA150" s="2">
        <f t="shared" si="153"/>
        <v>0.30855330421557098</v>
      </c>
      <c r="EB150" s="2">
        <f t="shared" si="153"/>
        <v>0.29996512266268949</v>
      </c>
      <c r="EC150" s="2">
        <f t="shared" si="153"/>
        <v>0.29495300917371203</v>
      </c>
      <c r="ED150" s="2">
        <f t="shared" si="153"/>
        <v>0.29294813542502729</v>
      </c>
      <c r="EE150" s="2">
        <f t="shared" si="153"/>
        <v>0.28513397799635753</v>
      </c>
      <c r="EF150" s="2">
        <f t="shared" si="153"/>
        <v>0.28342909612595213</v>
      </c>
      <c r="EG150" s="2">
        <f t="shared" si="153"/>
        <v>0.28233680685382379</v>
      </c>
      <c r="EH150" s="2">
        <f t="shared" si="153"/>
        <v>0.28111928286300847</v>
      </c>
      <c r="EI150" s="2">
        <f t="shared" si="153"/>
        <v>0.28039602177688133</v>
      </c>
      <c r="EJ150" s="2">
        <f t="shared" si="153"/>
        <v>0.29005449780564269</v>
      </c>
      <c r="EK150" s="2">
        <f t="shared" si="153"/>
        <v>0.2840095003693458</v>
      </c>
      <c r="EL150" s="2">
        <f t="shared" si="180"/>
        <v>0.28522127209592923</v>
      </c>
      <c r="EM150" s="2">
        <f t="shared" si="136"/>
        <v>0.29592656509824755</v>
      </c>
      <c r="EN150" s="2">
        <f t="shared" si="136"/>
        <v>0.30647906712079059</v>
      </c>
      <c r="EO150" s="2">
        <f t="shared" si="136"/>
        <v>0.31392246636596938</v>
      </c>
      <c r="EQ150" s="2">
        <f t="shared" si="178"/>
        <v>0.30855330421557098</v>
      </c>
      <c r="ER150" s="2">
        <f t="shared" si="178"/>
        <v>0.30106618624669501</v>
      </c>
      <c r="ES150" s="2">
        <f t="shared" si="178"/>
        <v>0.2961953750749875</v>
      </c>
      <c r="ET150" s="2">
        <f t="shared" si="178"/>
        <v>0.29364135613746395</v>
      </c>
      <c r="EU150" s="2">
        <f t="shared" si="178"/>
        <v>0.28624023961097467</v>
      </c>
      <c r="EV150" s="2">
        <f t="shared" si="178"/>
        <v>0.28435632955495294</v>
      </c>
      <c r="EW150" s="2">
        <f t="shared" si="178"/>
        <v>0.28260693920749325</v>
      </c>
      <c r="EX150" s="2">
        <f t="shared" si="178"/>
        <v>0.28123319989913603</v>
      </c>
      <c r="EY150" s="2">
        <f t="shared" si="178"/>
        <v>0.2807918457829382</v>
      </c>
      <c r="EZ150" s="2">
        <f t="shared" si="178"/>
        <v>0.28817581579107199</v>
      </c>
      <c r="FA150" s="2">
        <f t="shared" si="178"/>
        <v>0.28466586108137604</v>
      </c>
      <c r="FB150" s="2">
        <f t="shared" si="178"/>
        <v>0.28579824768254897</v>
      </c>
      <c r="FC150" s="2">
        <f t="shared" si="178"/>
        <v>0.29587165145254729</v>
      </c>
      <c r="FD150" s="2">
        <f t="shared" si="178"/>
        <v>0.30532076649411694</v>
      </c>
      <c r="FE150" s="2">
        <f t="shared" si="178"/>
        <v>0.31260143406552954</v>
      </c>
      <c r="FG150" s="2">
        <f t="shared" si="179"/>
        <v>0.99998129065813424</v>
      </c>
      <c r="FH150" s="2">
        <f t="shared" si="179"/>
        <v>0.9996919806341793</v>
      </c>
      <c r="FI150" s="2">
        <f t="shared" si="179"/>
        <v>0.99968037584871539</v>
      </c>
      <c r="FJ150" s="2">
        <f t="shared" si="179"/>
        <v>0.99968120939899074</v>
      </c>
      <c r="FK150" s="2">
        <f t="shared" si="179"/>
        <v>0.99973496830711006</v>
      </c>
      <c r="FL150" s="2">
        <f t="shared" si="179"/>
        <v>0.99971367496280894</v>
      </c>
      <c r="FM150" s="2">
        <f t="shared" si="179"/>
        <v>0.99972753268329573</v>
      </c>
      <c r="FN150" s="2">
        <f t="shared" si="179"/>
        <v>0.99977103331416994</v>
      </c>
      <c r="FO150" s="2">
        <f t="shared" si="179"/>
        <v>0.99976584835010307</v>
      </c>
      <c r="FP150" s="2">
        <f t="shared" si="179"/>
        <v>0.99978448064916869</v>
      </c>
      <c r="FQ150" s="2">
        <f t="shared" si="179"/>
        <v>0.99977401697579427</v>
      </c>
      <c r="FR150" s="2">
        <f t="shared" si="179"/>
        <v>0.99974665104785265</v>
      </c>
      <c r="FS150" s="2">
        <f t="shared" si="179"/>
        <v>0.99973387941813885</v>
      </c>
      <c r="FT150" s="2">
        <f t="shared" si="179"/>
        <v>0.99970918671735409</v>
      </c>
      <c r="FU150" s="2">
        <f t="shared" si="179"/>
        <v>0.99967220593282813</v>
      </c>
      <c r="FW150" s="2">
        <f t="shared" si="170"/>
        <v>1.7702877005172925E-5</v>
      </c>
      <c r="FX150" s="2">
        <f t="shared" si="170"/>
        <v>8.8948991389369708E-2</v>
      </c>
      <c r="FY150" s="2">
        <f t="shared" si="170"/>
        <v>0.10326784834742946</v>
      </c>
      <c r="FZ150" s="2">
        <f t="shared" si="170"/>
        <v>0.10755061285368429</v>
      </c>
      <c r="GA150" s="2">
        <f t="shared" si="170"/>
        <v>0.12740415703893032</v>
      </c>
      <c r="GB150" s="2">
        <f t="shared" si="170"/>
        <v>0.12715822651945846</v>
      </c>
      <c r="GC150" s="2">
        <f t="shared" si="170"/>
        <v>0.14004042860042759</v>
      </c>
      <c r="GD150" s="2">
        <f t="shared" si="170"/>
        <v>0.19348522776802868</v>
      </c>
      <c r="GE150" s="2">
        <f t="shared" si="170"/>
        <v>0.24299131906526525</v>
      </c>
      <c r="GF150" s="2">
        <f t="shared" si="170"/>
        <v>0.23483957556353147</v>
      </c>
      <c r="GG150" s="2">
        <f t="shared" si="170"/>
        <v>0.18942917083483241</v>
      </c>
      <c r="GH150" s="2">
        <f t="shared" si="170"/>
        <v>0.14322080121896952</v>
      </c>
      <c r="GI150" s="2">
        <f t="shared" si="170"/>
        <v>0.12953573694261139</v>
      </c>
      <c r="GJ150" s="2">
        <f t="shared" si="170"/>
        <v>0.11658236118769966</v>
      </c>
      <c r="GK150" s="2">
        <f t="shared" si="170"/>
        <v>0.10139047290018557</v>
      </c>
      <c r="GM150" s="81">
        <f t="shared" si="171"/>
        <v>5.2564060795658463E-39</v>
      </c>
      <c r="GN150" s="81">
        <f t="shared" si="171"/>
        <v>3.127579726231484E-136</v>
      </c>
      <c r="GO150" s="81">
        <f t="shared" si="171"/>
        <v>6.0901712045376167E-181</v>
      </c>
      <c r="GP150" s="81">
        <f t="shared" si="171"/>
        <v>8.8459469948637965E-249</v>
      </c>
      <c r="GQ150" s="81">
        <f t="shared" si="171"/>
        <v>5.7816193761188271E-268</v>
      </c>
      <c r="GR150" s="81">
        <f t="shared" si="171"/>
        <v>1.5632167771437824E-273</v>
      </c>
      <c r="GS150" s="81">
        <f t="shared" si="171"/>
        <v>2.7625601653768802E-306</v>
      </c>
      <c r="GT150" s="81">
        <f t="shared" si="171"/>
        <v>0</v>
      </c>
      <c r="GU150" s="81">
        <f t="shared" si="171"/>
        <v>0</v>
      </c>
      <c r="GV150" s="81">
        <f t="shared" si="171"/>
        <v>0</v>
      </c>
      <c r="GW150" s="81">
        <f t="shared" si="171"/>
        <v>0</v>
      </c>
      <c r="GX150" s="81">
        <f t="shared" si="171"/>
        <v>7.4473676665286824E-294</v>
      </c>
      <c r="GY150" s="81">
        <f t="shared" si="171"/>
        <v>2.2046273206971487E-271</v>
      </c>
      <c r="GZ150" s="81">
        <f t="shared" si="171"/>
        <v>0</v>
      </c>
      <c r="HA150" s="81">
        <f t="shared" si="171"/>
        <v>0</v>
      </c>
      <c r="HC150" s="81">
        <f t="shared" si="154"/>
        <v>2.6340208682979785E-38</v>
      </c>
      <c r="HD150" s="81">
        <f t="shared" si="154"/>
        <v>5.5822106238940009E-64</v>
      </c>
      <c r="HE150" s="81">
        <f t="shared" si="154"/>
        <v>1.578267918248657E-91</v>
      </c>
      <c r="HF150" s="81">
        <f t="shared" si="154"/>
        <v>1.7119249158385188E-99</v>
      </c>
      <c r="HG150" s="81">
        <f t="shared" si="154"/>
        <v>2.7203491444509073E-115</v>
      </c>
      <c r="HH150" s="81">
        <f t="shared" si="154"/>
        <v>1.564549184067413E-121</v>
      </c>
      <c r="HI150" s="81">
        <f t="shared" si="154"/>
        <v>1.0261569027046281E-154</v>
      </c>
      <c r="HJ150" s="81">
        <f t="shared" si="154"/>
        <v>3.7597738900539024E-160</v>
      </c>
      <c r="HK150" s="81">
        <f t="shared" si="154"/>
        <v>5.9228436885410596E-211</v>
      </c>
      <c r="HL150" s="81">
        <f t="shared" si="162"/>
        <v>1.5326674032498253E-207</v>
      </c>
      <c r="HM150" s="81">
        <f t="shared" si="162"/>
        <v>4.7500005042319532E-169</v>
      </c>
      <c r="HN150" s="81">
        <f t="shared" si="162"/>
        <v>2.6544625609277574E-143</v>
      </c>
      <c r="HO150" s="81">
        <f t="shared" si="162"/>
        <v>9.5486255138286823E-133</v>
      </c>
      <c r="HP150" s="81">
        <f t="shared" si="162"/>
        <v>9.206328460970934E-154</v>
      </c>
      <c r="HQ150" s="81">
        <f t="shared" si="162"/>
        <v>6.7962823303378681E-199</v>
      </c>
      <c r="HS150" s="81">
        <f t="shared" si="172"/>
        <v>0.159383962142088</v>
      </c>
      <c r="HT150" s="81">
        <f t="shared" si="172"/>
        <v>4.2634253053902898E-3</v>
      </c>
      <c r="HU150" s="81">
        <f t="shared" si="172"/>
        <v>1.2271220308923525E-3</v>
      </c>
      <c r="HV150" s="81">
        <f t="shared" si="172"/>
        <v>7.3632846138641439E-4</v>
      </c>
      <c r="HW150" s="81">
        <f t="shared" si="172"/>
        <v>1.0508759312362464E-5</v>
      </c>
      <c r="HX150" s="81">
        <f t="shared" si="172"/>
        <v>1.4472277241560472E-5</v>
      </c>
      <c r="HY150" s="81">
        <f t="shared" si="172"/>
        <v>9.8797282049300132E-7</v>
      </c>
      <c r="HZ150" s="81">
        <f t="shared" si="172"/>
        <v>1.656894733043899E-11</v>
      </c>
      <c r="IA150" s="81">
        <f t="shared" si="172"/>
        <v>6.8247378738532214E-16</v>
      </c>
      <c r="IB150" s="81">
        <f t="shared" si="172"/>
        <v>9.3869094015127223E-15</v>
      </c>
      <c r="IC150" s="81">
        <f t="shared" si="172"/>
        <v>1.3268536295897905E-10</v>
      </c>
      <c r="ID150" s="81">
        <f t="shared" si="172"/>
        <v>1.0440729677005892E-6</v>
      </c>
      <c r="IE150" s="81">
        <f t="shared" si="172"/>
        <v>1.0577371141504122E-4</v>
      </c>
      <c r="IF150" s="81">
        <f t="shared" si="172"/>
        <v>1.5540620401628964E-3</v>
      </c>
      <c r="IG150" s="81">
        <f t="shared" si="172"/>
        <v>2.6734667000814821E-3</v>
      </c>
      <c r="II150" s="81">
        <f t="shared" si="173"/>
        <v>7.4573498633970258E-41</v>
      </c>
      <c r="IJ150" s="81">
        <f t="shared" si="173"/>
        <v>4.5314827173870765E-11</v>
      </c>
      <c r="IK150" s="81">
        <f t="shared" si="173"/>
        <v>7.8546662935199248E-11</v>
      </c>
      <c r="IL150" s="81">
        <f t="shared" si="173"/>
        <v>3.6596512163292619E-10</v>
      </c>
      <c r="IM150" s="81">
        <f t="shared" si="173"/>
        <v>1.2639379725843144E-9</v>
      </c>
      <c r="IN150" s="81">
        <f t="shared" si="173"/>
        <v>1.3401941322797597E-9</v>
      </c>
      <c r="IO150" s="81">
        <f t="shared" si="173"/>
        <v>4.9318639911207087E-9</v>
      </c>
      <c r="IP150" s="81">
        <f t="shared" si="173"/>
        <v>2.4465194852310236E-6</v>
      </c>
      <c r="IQ150" s="81">
        <f t="shared" si="173"/>
        <v>1.0866934416333158E-4</v>
      </c>
      <c r="IR150" s="81">
        <f t="shared" si="173"/>
        <v>1.0158823831641054E-4</v>
      </c>
      <c r="IS150" s="81">
        <f t="shared" si="173"/>
        <v>4.7486559272989525E-6</v>
      </c>
      <c r="IT150" s="81">
        <f t="shared" si="173"/>
        <v>2.9337826841240154E-8</v>
      </c>
      <c r="IU150" s="81">
        <f t="shared" si="173"/>
        <v>1.6571784743721399E-8</v>
      </c>
      <c r="IV150" s="81">
        <f t="shared" si="173"/>
        <v>3.0998935843419515E-10</v>
      </c>
      <c r="IW150" s="81">
        <f t="shared" si="173"/>
        <v>4.2521125126768771E-5</v>
      </c>
      <c r="IY150" s="81">
        <f t="shared" si="174"/>
        <v>0.159383962142088</v>
      </c>
      <c r="IZ150" s="81">
        <f t="shared" si="174"/>
        <v>4.2634253507051172E-3</v>
      </c>
      <c r="JA150" s="81">
        <f t="shared" si="174"/>
        <v>1.2271221094390153E-3</v>
      </c>
      <c r="JB150" s="81">
        <f t="shared" si="174"/>
        <v>7.3632882735153598E-4</v>
      </c>
      <c r="JC150" s="81">
        <f t="shared" si="174"/>
        <v>1.0510023250335049E-5</v>
      </c>
      <c r="JD150" s="81">
        <f t="shared" si="174"/>
        <v>1.4473617435692751E-5</v>
      </c>
      <c r="JE150" s="81">
        <f t="shared" si="174"/>
        <v>9.92904684484122E-7</v>
      </c>
      <c r="JF150" s="81">
        <f t="shared" si="174"/>
        <v>2.4465360541783541E-6</v>
      </c>
      <c r="JG150" s="81">
        <f t="shared" si="174"/>
        <v>1.0866934416401406E-4</v>
      </c>
      <c r="JH150" s="81">
        <f t="shared" si="174"/>
        <v>1.0158823832579746E-4</v>
      </c>
      <c r="JI150" s="81">
        <f t="shared" si="174"/>
        <v>4.7487886126619113E-6</v>
      </c>
      <c r="JJ150" s="81">
        <f t="shared" si="174"/>
        <v>1.0734107945418293E-6</v>
      </c>
      <c r="JK150" s="81">
        <f t="shared" si="174"/>
        <v>1.0579028319978494E-4</v>
      </c>
      <c r="JL150" s="81">
        <f t="shared" si="174"/>
        <v>1.5540623501522548E-3</v>
      </c>
      <c r="JM150" s="81">
        <f t="shared" si="174"/>
        <v>2.7159878252082511E-3</v>
      </c>
    </row>
    <row r="151" spans="2:273" x14ac:dyDescent="0.25">
      <c r="B151" s="2">
        <v>124</v>
      </c>
      <c r="C151" s="37">
        <v>0.30771399999999999</v>
      </c>
      <c r="D151" s="37">
        <v>0.29992400000000002</v>
      </c>
      <c r="E151" s="37">
        <v>0.293736</v>
      </c>
      <c r="F151" s="37">
        <v>0.29275600000000002</v>
      </c>
      <c r="G151" s="37">
        <v>0.28373599999999999</v>
      </c>
      <c r="H151" s="37">
        <v>0.27961599999999998</v>
      </c>
      <c r="I151" s="37">
        <v>0.277808</v>
      </c>
      <c r="J151" s="37">
        <v>0.27933999999999998</v>
      </c>
      <c r="K151" s="37">
        <v>0.27944200000000002</v>
      </c>
      <c r="L151" s="37">
        <v>0.293267</v>
      </c>
      <c r="M151" s="37">
        <v>0.28394200000000003</v>
      </c>
      <c r="N151" s="37">
        <v>0.27987400000000001</v>
      </c>
      <c r="O151" s="37">
        <v>0.29223300000000002</v>
      </c>
      <c r="P151" s="37">
        <v>0.30420700000000001</v>
      </c>
      <c r="Q151" s="37">
        <v>0.30835499999999999</v>
      </c>
      <c r="S151" s="4">
        <f t="shared" si="175"/>
        <v>0.30822697904499952</v>
      </c>
      <c r="T151" s="4">
        <f t="shared" si="175"/>
        <v>0.29974344720892399</v>
      </c>
      <c r="U151" s="4">
        <f t="shared" si="175"/>
        <v>0.29475534388673724</v>
      </c>
      <c r="V151" s="4">
        <f t="shared" si="175"/>
        <v>0.29272062641722141</v>
      </c>
      <c r="W151" s="4">
        <f t="shared" si="175"/>
        <v>0.28496792630241674</v>
      </c>
      <c r="X151" s="4">
        <f t="shared" si="175"/>
        <v>0.28325490914180945</v>
      </c>
      <c r="Y151" s="4">
        <f t="shared" si="175"/>
        <v>0.28210562344031032</v>
      </c>
      <c r="Z151" s="4">
        <f t="shared" si="175"/>
        <v>0.28090266077403481</v>
      </c>
      <c r="AA151" s="4">
        <f t="shared" si="175"/>
        <v>0.28029574800428347</v>
      </c>
      <c r="AB151" s="4">
        <f t="shared" si="175"/>
        <v>0.28943482171159268</v>
      </c>
      <c r="AC151" s="4">
        <f t="shared" si="175"/>
        <v>0.28385563674842457</v>
      </c>
      <c r="AD151" s="4">
        <f t="shared" si="175"/>
        <v>0.28509082119751783</v>
      </c>
      <c r="AE151" s="4">
        <f t="shared" si="175"/>
        <v>0.29568714937174823</v>
      </c>
      <c r="AF151" s="4">
        <f t="shared" si="175"/>
        <v>0.30612221383260951</v>
      </c>
      <c r="AG151" s="4">
        <f t="shared" si="175"/>
        <v>0.31367696644748549</v>
      </c>
      <c r="AI151" s="4">
        <f t="shared" si="176"/>
        <v>-5.1297904499952862E-4</v>
      </c>
      <c r="AJ151" s="4">
        <f t="shared" si="176"/>
        <v>1.805527910760385E-4</v>
      </c>
      <c r="AK151" s="4">
        <f t="shared" si="176"/>
        <v>-1.0193438867372451E-3</v>
      </c>
      <c r="AL151" s="4">
        <f t="shared" si="176"/>
        <v>3.5373582778608359E-5</v>
      </c>
      <c r="AM151" s="4">
        <f t="shared" si="176"/>
        <v>-1.2319263024167526E-3</v>
      </c>
      <c r="AN151" s="4">
        <f t="shared" si="176"/>
        <v>-3.6389091418094766E-3</v>
      </c>
      <c r="AO151" s="4">
        <f t="shared" si="176"/>
        <v>-4.2976234403103164E-3</v>
      </c>
      <c r="AP151" s="4">
        <f t="shared" si="176"/>
        <v>-1.5626607740348297E-3</v>
      </c>
      <c r="AQ151" s="4">
        <f t="shared" si="176"/>
        <v>-8.5374800428344999E-4</v>
      </c>
      <c r="AR151" s="4">
        <f t="shared" si="176"/>
        <v>3.8321782884073174E-3</v>
      </c>
      <c r="AS151" s="4">
        <f t="shared" si="176"/>
        <v>8.6363251575460875E-5</v>
      </c>
      <c r="AT151" s="4">
        <f t="shared" si="176"/>
        <v>-5.216821197517818E-3</v>
      </c>
      <c r="AU151" s="4">
        <f t="shared" si="176"/>
        <v>-3.4541493717482052E-3</v>
      </c>
      <c r="AV151" s="4">
        <f t="shared" si="176"/>
        <v>-1.9152138326095081E-3</v>
      </c>
      <c r="AW151" s="4">
        <f t="shared" si="176"/>
        <v>-5.3219664474855044E-3</v>
      </c>
      <c r="AY151" s="2">
        <f t="shared" si="168"/>
        <v>0.30822697904499952</v>
      </c>
      <c r="AZ151" s="2">
        <f t="shared" si="168"/>
        <v>0.29974153876641768</v>
      </c>
      <c r="BA151" s="2">
        <f t="shared" si="168"/>
        <v>0.29475475479396795</v>
      </c>
      <c r="BB151" s="2">
        <f t="shared" si="168"/>
        <v>0.2927202466555851</v>
      </c>
      <c r="BC151" s="2">
        <f t="shared" si="168"/>
        <v>0.28496792355599376</v>
      </c>
      <c r="BD151" s="2">
        <f t="shared" si="168"/>
        <v>0.28325490490036925</v>
      </c>
      <c r="BE151" s="2">
        <f t="shared" si="168"/>
        <v>0.28210561537001594</v>
      </c>
      <c r="BF151" s="2">
        <f t="shared" si="168"/>
        <v>0.28089997809549699</v>
      </c>
      <c r="BG151" s="2">
        <f t="shared" si="168"/>
        <v>0.28020151789857745</v>
      </c>
      <c r="BH151" s="2">
        <f t="shared" si="168"/>
        <v>0.28934896127030207</v>
      </c>
      <c r="BI151" s="2">
        <f t="shared" si="168"/>
        <v>0.28384983783382906</v>
      </c>
      <c r="BJ151" s="2">
        <f t="shared" si="168"/>
        <v>0.28509076367809694</v>
      </c>
      <c r="BK151" s="2">
        <f t="shared" si="168"/>
        <v>0.29568703569965105</v>
      </c>
      <c r="BL151" s="2">
        <f t="shared" si="168"/>
        <v>0.30611328312097502</v>
      </c>
      <c r="BM151" s="2">
        <f t="shared" si="168"/>
        <v>0.31353015641664972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>
        <f t="shared" si="169"/>
        <v>0.29992400000000002</v>
      </c>
      <c r="CG151" s="2">
        <f t="shared" si="169"/>
        <v>0.293736</v>
      </c>
      <c r="CH151" s="2">
        <f t="shared" si="169"/>
        <v>0.29275600000000002</v>
      </c>
      <c r="CI151" s="2">
        <f t="shared" si="169"/>
        <v>0.28373599999999999</v>
      </c>
      <c r="CJ151" s="2">
        <f t="shared" si="169"/>
        <v>0.27961599999999998</v>
      </c>
      <c r="CK151" s="2">
        <f t="shared" si="169"/>
        <v>0.277808</v>
      </c>
      <c r="CL151" s="2">
        <f t="shared" si="169"/>
        <v>0.27933999999999998</v>
      </c>
      <c r="CM151" s="2">
        <f t="shared" si="169"/>
        <v>0.27944200000000002</v>
      </c>
      <c r="CN151" s="2">
        <f t="shared" si="169"/>
        <v>0.293267</v>
      </c>
      <c r="CO151" s="2">
        <f t="shared" si="169"/>
        <v>0.28394200000000003</v>
      </c>
      <c r="CP151" s="2">
        <f t="shared" si="169"/>
        <v>0.27987400000000001</v>
      </c>
      <c r="CQ151" s="2">
        <f t="shared" si="169"/>
        <v>0.29223300000000002</v>
      </c>
      <c r="CR151" s="2">
        <f t="shared" si="169"/>
        <v>0.30420700000000001</v>
      </c>
      <c r="CS151" s="2">
        <f t="shared" si="169"/>
        <v>0.30835499999999999</v>
      </c>
      <c r="CU151" s="2" t="str">
        <f t="shared" si="111"/>
        <v/>
      </c>
      <c r="CV151" s="2">
        <f t="shared" si="112"/>
        <v>0.29992400000000002</v>
      </c>
      <c r="CW151" s="2">
        <f t="shared" si="113"/>
        <v>0.293736</v>
      </c>
      <c r="CX151" s="2">
        <f t="shared" si="114"/>
        <v>0.29275600000000002</v>
      </c>
      <c r="CY151" s="2">
        <f t="shared" si="115"/>
        <v>0.28373599999999999</v>
      </c>
      <c r="CZ151" s="2">
        <f t="shared" si="116"/>
        <v>0.27961599999999998</v>
      </c>
      <c r="DA151" s="2">
        <f t="shared" si="117"/>
        <v>0.277808</v>
      </c>
      <c r="DB151" s="2">
        <f t="shared" si="118"/>
        <v>0.27933999999999998</v>
      </c>
      <c r="DC151" s="2">
        <f t="shared" si="119"/>
        <v>0.27944200000000002</v>
      </c>
      <c r="DD151" s="2">
        <f t="shared" si="120"/>
        <v>0.293267</v>
      </c>
      <c r="DE151" s="2">
        <f t="shared" si="121"/>
        <v>0.28394200000000003</v>
      </c>
      <c r="DF151" s="2">
        <f t="shared" si="122"/>
        <v>0.27987400000000001</v>
      </c>
      <c r="DG151" s="2">
        <f t="shared" si="123"/>
        <v>0.29223300000000002</v>
      </c>
      <c r="DH151" s="2">
        <f t="shared" si="124"/>
        <v>0.30420700000000001</v>
      </c>
      <c r="DI151" s="2">
        <f t="shared" si="125"/>
        <v>0.30835499999999999</v>
      </c>
      <c r="DK151" s="2">
        <f t="shared" si="177"/>
        <v>0.46765049999999975</v>
      </c>
      <c r="DL151" s="2">
        <f t="shared" si="177"/>
        <v>0.39403971372549018</v>
      </c>
      <c r="DM151" s="2">
        <f t="shared" si="177"/>
        <v>0.40115176750700271</v>
      </c>
      <c r="DN151" s="2">
        <f t="shared" si="177"/>
        <v>0.3980513050420168</v>
      </c>
      <c r="DO151" s="2">
        <f t="shared" si="177"/>
        <v>0.40961411185383256</v>
      </c>
      <c r="DP151" s="2">
        <f t="shared" si="177"/>
        <v>0.39359994805194815</v>
      </c>
      <c r="DQ151" s="2">
        <f t="shared" si="177"/>
        <v>0.38323928953399533</v>
      </c>
      <c r="DR151" s="2">
        <f t="shared" si="177"/>
        <v>0.39421787499999994</v>
      </c>
      <c r="DS151" s="2">
        <f t="shared" si="177"/>
        <v>0.38195838636363644</v>
      </c>
      <c r="DT151" s="2">
        <f t="shared" si="177"/>
        <v>0.37762121975806445</v>
      </c>
      <c r="DU151" s="2">
        <f t="shared" si="177"/>
        <v>0.38317675568181819</v>
      </c>
      <c r="DV151" s="2">
        <f t="shared" si="177"/>
        <v>0.39186701559714793</v>
      </c>
      <c r="DW151" s="2">
        <f t="shared" si="177"/>
        <v>0.3870972825311943</v>
      </c>
      <c r="DX151" s="2">
        <f t="shared" si="177"/>
        <v>0.39565414438502677</v>
      </c>
      <c r="DY151" s="2">
        <f t="shared" si="177"/>
        <v>0.39928696902852057</v>
      </c>
      <c r="EA151" s="2">
        <f t="shared" si="153"/>
        <v>0.30822425873102421</v>
      </c>
      <c r="EB151" s="2">
        <f t="shared" si="153"/>
        <v>0.29960167511743996</v>
      </c>
      <c r="EC151" s="2">
        <f t="shared" si="153"/>
        <v>0.29457670516138074</v>
      </c>
      <c r="ED151" s="2">
        <f t="shared" si="153"/>
        <v>0.29260442090477923</v>
      </c>
      <c r="EE151" s="2">
        <f t="shared" si="153"/>
        <v>0.28477765707384495</v>
      </c>
      <c r="EF151" s="2">
        <f t="shared" si="153"/>
        <v>0.28309214729921789</v>
      </c>
      <c r="EG151" s="2">
        <f t="shared" si="153"/>
        <v>0.28203763401161658</v>
      </c>
      <c r="EH151" s="2">
        <f t="shared" si="153"/>
        <v>0.28085124733340527</v>
      </c>
      <c r="EI151" s="2">
        <f t="shared" si="153"/>
        <v>0.28007260055724054</v>
      </c>
      <c r="EJ151" s="2">
        <f t="shared" si="153"/>
        <v>0.28982101839080465</v>
      </c>
      <c r="EK151" s="2">
        <f t="shared" si="153"/>
        <v>0.28369026357746863</v>
      </c>
      <c r="EL151" s="2">
        <f t="shared" si="180"/>
        <v>0.28497277185836672</v>
      </c>
      <c r="EM151" s="2">
        <f t="shared" si="136"/>
        <v>0.29567281948663487</v>
      </c>
      <c r="EN151" s="2">
        <f t="shared" si="136"/>
        <v>0.30624242436918359</v>
      </c>
      <c r="EO151" s="2">
        <f t="shared" si="136"/>
        <v>0.31365282689944785</v>
      </c>
      <c r="EQ151" s="2">
        <f t="shared" si="178"/>
        <v>0.30822425873102421</v>
      </c>
      <c r="ER151" s="2">
        <f t="shared" si="178"/>
        <v>0.30077367891256435</v>
      </c>
      <c r="ES151" s="2">
        <f t="shared" si="178"/>
        <v>0.2958877111950115</v>
      </c>
      <c r="ET151" s="2">
        <f t="shared" si="178"/>
        <v>0.29333411812333454</v>
      </c>
      <c r="EU151" s="2">
        <f t="shared" si="178"/>
        <v>0.28593774236240604</v>
      </c>
      <c r="EV151" s="2">
        <f t="shared" si="178"/>
        <v>0.28406429214921314</v>
      </c>
      <c r="EW151" s="2">
        <f t="shared" si="178"/>
        <v>0.28232035094265118</v>
      </c>
      <c r="EX151" s="2">
        <f t="shared" si="178"/>
        <v>0.28097156086926656</v>
      </c>
      <c r="EY151" s="2">
        <f t="shared" si="178"/>
        <v>0.28048422668118039</v>
      </c>
      <c r="EZ151" s="2">
        <f t="shared" si="178"/>
        <v>0.28787768511995143</v>
      </c>
      <c r="FA151" s="2">
        <f t="shared" si="178"/>
        <v>0.28437205470001492</v>
      </c>
      <c r="FB151" s="2">
        <f t="shared" si="178"/>
        <v>0.28557505539558437</v>
      </c>
      <c r="FC151" s="2">
        <f t="shared" si="178"/>
        <v>0.29561597981748067</v>
      </c>
      <c r="FD151" s="2">
        <f t="shared" si="178"/>
        <v>0.3050331986924365</v>
      </c>
      <c r="FE151" s="2">
        <f t="shared" si="178"/>
        <v>0.31230607151061485</v>
      </c>
      <c r="FG151" s="2">
        <f t="shared" si="179"/>
        <v>0.99998293684933159</v>
      </c>
      <c r="FH151" s="2">
        <f t="shared" si="179"/>
        <v>0.99971907538591842</v>
      </c>
      <c r="FI151" s="2">
        <f t="shared" si="179"/>
        <v>0.99970849111126969</v>
      </c>
      <c r="FJ151" s="2">
        <f t="shared" si="179"/>
        <v>0.99970925136086131</v>
      </c>
      <c r="FK151" s="2">
        <f t="shared" si="179"/>
        <v>0.99975828258648169</v>
      </c>
      <c r="FL151" s="2">
        <f t="shared" si="179"/>
        <v>0.99973886188351968</v>
      </c>
      <c r="FM151" s="2">
        <f t="shared" si="179"/>
        <v>0.99975150089623566</v>
      </c>
      <c r="FN151" s="2">
        <f t="shared" si="179"/>
        <v>0.99979117569357456</v>
      </c>
      <c r="FO151" s="2">
        <f t="shared" si="179"/>
        <v>0.99978644675744466</v>
      </c>
      <c r="FP151" s="2">
        <f t="shared" si="179"/>
        <v>0.99980344028851698</v>
      </c>
      <c r="FQ151" s="2">
        <f t="shared" si="179"/>
        <v>0.99979389693424892</v>
      </c>
      <c r="FR151" s="2">
        <f t="shared" si="179"/>
        <v>0.99976893785867371</v>
      </c>
      <c r="FS151" s="2">
        <f t="shared" si="179"/>
        <v>0.99975728946152331</v>
      </c>
      <c r="FT151" s="2">
        <f t="shared" si="179"/>
        <v>0.99973476834714026</v>
      </c>
      <c r="FU151" s="2">
        <f t="shared" si="179"/>
        <v>0.99970103963495072</v>
      </c>
      <c r="FW151" s="2">
        <f t="shared" si="170"/>
        <v>1.941078549268786E-5</v>
      </c>
      <c r="FX151" s="2">
        <f t="shared" si="170"/>
        <v>9.6700778528705289E-2</v>
      </c>
      <c r="FY151" s="2">
        <f t="shared" si="170"/>
        <v>0.11211394213760047</v>
      </c>
      <c r="FZ151" s="2">
        <f t="shared" si="170"/>
        <v>0.11671582483230375</v>
      </c>
      <c r="GA151" s="2">
        <f t="shared" si="170"/>
        <v>0.13799962706637453</v>
      </c>
      <c r="GB151" s="2">
        <f t="shared" si="170"/>
        <v>0.13773647230356012</v>
      </c>
      <c r="GC151" s="2">
        <f t="shared" si="170"/>
        <v>0.15150432464659194</v>
      </c>
      <c r="GD151" s="2">
        <f t="shared" si="170"/>
        <v>0.2082646355465809</v>
      </c>
      <c r="GE151" s="2">
        <f t="shared" si="170"/>
        <v>0.26033163391560371</v>
      </c>
      <c r="GF151" s="2">
        <f t="shared" si="170"/>
        <v>0.25179165616643323</v>
      </c>
      <c r="GG151" s="2">
        <f t="shared" si="170"/>
        <v>0.20397711371999716</v>
      </c>
      <c r="GH151" s="2">
        <f t="shared" si="170"/>
        <v>0.15489815196919218</v>
      </c>
      <c r="GI151" s="2">
        <f t="shared" si="170"/>
        <v>0.14027997977381851</v>
      </c>
      <c r="GJ151" s="2">
        <f t="shared" si="170"/>
        <v>0.12640822092411538</v>
      </c>
      <c r="GK151" s="2">
        <f t="shared" si="170"/>
        <v>0.11009549203897939</v>
      </c>
      <c r="GM151" s="81">
        <f t="shared" si="171"/>
        <v>6.1824569420262028E-40</v>
      </c>
      <c r="GN151" s="81">
        <f t="shared" si="171"/>
        <v>2.5123211737775483E-140</v>
      </c>
      <c r="GO151" s="81">
        <f t="shared" si="171"/>
        <v>2.5227458680833727E-186</v>
      </c>
      <c r="GP151" s="81">
        <f t="shared" si="171"/>
        <v>4.2727263339061648E-256</v>
      </c>
      <c r="GQ151" s="81">
        <f t="shared" si="171"/>
        <v>1.3115359604511836E-275</v>
      </c>
      <c r="GR151" s="81">
        <f t="shared" si="171"/>
        <v>1.983625372689603E-281</v>
      </c>
      <c r="GS151" s="81">
        <f t="shared" si="171"/>
        <v>0</v>
      </c>
      <c r="GT151" s="81">
        <f t="shared" si="171"/>
        <v>0</v>
      </c>
      <c r="GU151" s="81">
        <f t="shared" si="171"/>
        <v>0</v>
      </c>
      <c r="GV151" s="81">
        <f t="shared" si="171"/>
        <v>0</v>
      </c>
      <c r="GW151" s="81">
        <f t="shared" si="171"/>
        <v>0</v>
      </c>
      <c r="GX151" s="81">
        <f t="shared" si="171"/>
        <v>3.6105850973046171E-302</v>
      </c>
      <c r="GY151" s="81">
        <f t="shared" si="171"/>
        <v>2.7383637208654285E-279</v>
      </c>
      <c r="GZ151" s="81">
        <f t="shared" si="171"/>
        <v>0</v>
      </c>
      <c r="HA151" s="81">
        <f t="shared" si="171"/>
        <v>0</v>
      </c>
      <c r="HC151" s="81">
        <f t="shared" si="154"/>
        <v>1.1980954288108821E-39</v>
      </c>
      <c r="HD151" s="81">
        <f t="shared" si="154"/>
        <v>5.9649371626554993E-67</v>
      </c>
      <c r="HE151" s="81">
        <f t="shared" si="154"/>
        <v>1.1435747537776603E-95</v>
      </c>
      <c r="HF151" s="81">
        <f t="shared" si="154"/>
        <v>6.6880883749571128E-104</v>
      </c>
      <c r="HG151" s="81">
        <f t="shared" si="154"/>
        <v>3.7323844629620442E-120</v>
      </c>
      <c r="HH151" s="81">
        <f t="shared" si="154"/>
        <v>9.6043669309193665E-127</v>
      </c>
      <c r="HI151" s="81">
        <f t="shared" si="154"/>
        <v>3.2043545387852275E-161</v>
      </c>
      <c r="HJ151" s="81">
        <f t="shared" si="154"/>
        <v>1.6037439633607112E-166</v>
      </c>
      <c r="HK151" s="81">
        <f t="shared" si="154"/>
        <v>3.360924633782156E-219</v>
      </c>
      <c r="HL151" s="81">
        <f t="shared" si="162"/>
        <v>1.357721633642654E-215</v>
      </c>
      <c r="HM151" s="81">
        <f t="shared" si="162"/>
        <v>9.9840148271887731E-176</v>
      </c>
      <c r="HN151" s="81">
        <f t="shared" si="162"/>
        <v>3.0414784370043644E-149</v>
      </c>
      <c r="HO151" s="81">
        <f t="shared" si="162"/>
        <v>1.5241836529593867E-138</v>
      </c>
      <c r="HP151" s="81">
        <f t="shared" si="162"/>
        <v>1.851552006468377E-160</v>
      </c>
      <c r="HQ151" s="81">
        <f t="shared" si="162"/>
        <v>4.034545044762501E-207</v>
      </c>
      <c r="HS151" s="81">
        <f t="shared" si="172"/>
        <v>0.18842125159794634</v>
      </c>
      <c r="HT151" s="81">
        <f t="shared" si="172"/>
        <v>1.0706252720324657E-3</v>
      </c>
      <c r="HU151" s="81">
        <f t="shared" si="172"/>
        <v>2.3675856536181192E-4</v>
      </c>
      <c r="HV151" s="81">
        <f t="shared" si="172"/>
        <v>1.3695944554512583E-4</v>
      </c>
      <c r="HW151" s="81">
        <f t="shared" si="172"/>
        <v>1.0740721416001786E-6</v>
      </c>
      <c r="HX151" s="81">
        <f t="shared" si="172"/>
        <v>1.5377057064215679E-6</v>
      </c>
      <c r="HY151" s="81">
        <f t="shared" si="172"/>
        <v>7.6179823649953941E-8</v>
      </c>
      <c r="HZ151" s="81">
        <f t="shared" si="172"/>
        <v>4.9096659805250809E-13</v>
      </c>
      <c r="IA151" s="81">
        <f t="shared" si="172"/>
        <v>9.1902060826086643E-18</v>
      </c>
      <c r="IB151" s="81">
        <f t="shared" si="172"/>
        <v>1.721254089041619E-16</v>
      </c>
      <c r="IC151" s="81">
        <f t="shared" si="172"/>
        <v>5.3731708885533704E-12</v>
      </c>
      <c r="ID151" s="81">
        <f t="shared" si="172"/>
        <v>8.9581237590675553E-8</v>
      </c>
      <c r="IE151" s="81">
        <f t="shared" si="172"/>
        <v>1.57640944208013E-5</v>
      </c>
      <c r="IF151" s="81">
        <f t="shared" si="172"/>
        <v>3.3631183902955677E-4</v>
      </c>
      <c r="IG151" s="81">
        <f t="shared" si="172"/>
        <v>5.8782548729107657E-4</v>
      </c>
      <c r="II151" s="81">
        <f t="shared" si="173"/>
        <v>3.3756278587348264E-40</v>
      </c>
      <c r="IJ151" s="81">
        <f t="shared" si="173"/>
        <v>2.534663203944859E-10</v>
      </c>
      <c r="IK151" s="81">
        <f t="shared" si="173"/>
        <v>4.7777658169765322E-10</v>
      </c>
      <c r="IL151" s="81">
        <f t="shared" si="173"/>
        <v>2.0339645743644003E-9</v>
      </c>
      <c r="IM151" s="81">
        <f t="shared" si="173"/>
        <v>7.4141435974992069E-9</v>
      </c>
      <c r="IN151" s="81">
        <f t="shared" si="173"/>
        <v>7.8040953727564084E-9</v>
      </c>
      <c r="IO151" s="81">
        <f t="shared" si="173"/>
        <v>2.8143079746961224E-8</v>
      </c>
      <c r="IP151" s="81">
        <f t="shared" si="173"/>
        <v>1.0409636553681354E-5</v>
      </c>
      <c r="IQ151" s="81">
        <f t="shared" si="173"/>
        <v>3.7558353112977083E-4</v>
      </c>
      <c r="IR151" s="81">
        <f t="shared" si="173"/>
        <v>3.3876807718972318E-4</v>
      </c>
      <c r="IS151" s="81">
        <f t="shared" si="173"/>
        <v>1.8216410569974472E-5</v>
      </c>
      <c r="IT151" s="81">
        <f t="shared" si="173"/>
        <v>1.4419792385073265E-7</v>
      </c>
      <c r="IU151" s="81">
        <f t="shared" si="173"/>
        <v>7.8061354695224301E-8</v>
      </c>
      <c r="IV151" s="81">
        <f t="shared" si="173"/>
        <v>1.8844110909377356E-9</v>
      </c>
      <c r="IW151" s="81">
        <f t="shared" si="173"/>
        <v>8.8349476890640087E-5</v>
      </c>
      <c r="IY151" s="81">
        <f t="shared" si="174"/>
        <v>0.18842125159794634</v>
      </c>
      <c r="IZ151" s="81">
        <f t="shared" si="174"/>
        <v>1.0706255254987862E-3</v>
      </c>
      <c r="JA151" s="81">
        <f t="shared" si="174"/>
        <v>2.3675904313839362E-4</v>
      </c>
      <c r="JB151" s="81">
        <f t="shared" si="174"/>
        <v>1.3696147950970021E-4</v>
      </c>
      <c r="JC151" s="81">
        <f t="shared" si="174"/>
        <v>1.0814862851976779E-6</v>
      </c>
      <c r="JD151" s="81">
        <f t="shared" si="174"/>
        <v>1.5455098017943244E-6</v>
      </c>
      <c r="JE151" s="81">
        <f t="shared" si="174"/>
        <v>1.0432290339691516E-7</v>
      </c>
      <c r="JF151" s="81">
        <f t="shared" si="174"/>
        <v>1.0409637044647953E-5</v>
      </c>
      <c r="JG151" s="81">
        <f t="shared" si="174"/>
        <v>3.7558353112978005E-4</v>
      </c>
      <c r="JH151" s="81">
        <f t="shared" si="174"/>
        <v>3.387680771898953E-4</v>
      </c>
      <c r="JI151" s="81">
        <f t="shared" si="174"/>
        <v>1.8216415943145361E-5</v>
      </c>
      <c r="JJ151" s="81">
        <f t="shared" si="174"/>
        <v>2.3377916144140819E-7</v>
      </c>
      <c r="JK151" s="81">
        <f t="shared" si="174"/>
        <v>1.5842155775496525E-5</v>
      </c>
      <c r="JL151" s="81">
        <f t="shared" si="174"/>
        <v>3.363137234406477E-4</v>
      </c>
      <c r="JM151" s="81">
        <f t="shared" si="174"/>
        <v>6.7617496418171665E-4</v>
      </c>
    </row>
    <row r="152" spans="2:273" x14ac:dyDescent="0.25">
      <c r="B152" s="2">
        <v>125</v>
      </c>
      <c r="C152" s="37">
        <v>0.30691099999999999</v>
      </c>
      <c r="D152" s="37">
        <v>0.29844100000000001</v>
      </c>
      <c r="E152" s="37">
        <v>0.291773</v>
      </c>
      <c r="F152" s="37">
        <v>0.291769</v>
      </c>
      <c r="G152" s="37">
        <v>0.28550599999999998</v>
      </c>
      <c r="H152" s="37">
        <v>0.28229799999999999</v>
      </c>
      <c r="I152" s="37">
        <v>0.28211900000000001</v>
      </c>
      <c r="J152" s="37">
        <v>0.27933400000000003</v>
      </c>
      <c r="K152" s="37">
        <v>0.27832800000000002</v>
      </c>
      <c r="L152" s="37">
        <v>0.28898200000000002</v>
      </c>
      <c r="M152" s="37">
        <v>0.28479599999999999</v>
      </c>
      <c r="N152" s="37">
        <v>0.28472999999999998</v>
      </c>
      <c r="O152" s="37">
        <v>0.28972599999999998</v>
      </c>
      <c r="P152" s="37">
        <v>0.29991200000000001</v>
      </c>
      <c r="Q152" s="37">
        <v>0.30637199999999998</v>
      </c>
      <c r="S152" s="4">
        <f t="shared" si="175"/>
        <v>0.30789771363409535</v>
      </c>
      <c r="T152" s="4">
        <f t="shared" si="175"/>
        <v>0.29939349367769652</v>
      </c>
      <c r="U152" s="4">
        <f t="shared" si="175"/>
        <v>0.2943968552618681</v>
      </c>
      <c r="V152" s="4">
        <f t="shared" si="175"/>
        <v>0.29238593124962314</v>
      </c>
      <c r="W152" s="4">
        <f t="shared" si="175"/>
        <v>0.28463039248275368</v>
      </c>
      <c r="X152" s="4">
        <f t="shared" si="175"/>
        <v>0.28293336577385969</v>
      </c>
      <c r="Y152" s="4">
        <f t="shared" si="175"/>
        <v>0.2818099922494513</v>
      </c>
      <c r="Z152" s="4">
        <f t="shared" si="175"/>
        <v>0.28064313465862034</v>
      </c>
      <c r="AA152" s="4">
        <f t="shared" si="175"/>
        <v>0.28016198925939467</v>
      </c>
      <c r="AB152" s="4">
        <f t="shared" si="175"/>
        <v>0.2893051470979589</v>
      </c>
      <c r="AC152" s="4">
        <f t="shared" si="175"/>
        <v>0.28356426789091616</v>
      </c>
      <c r="AD152" s="4">
        <f t="shared" si="175"/>
        <v>0.2848522592853347</v>
      </c>
      <c r="AE152" s="4">
        <f t="shared" si="175"/>
        <v>0.29543073646573614</v>
      </c>
      <c r="AF152" s="4">
        <f t="shared" si="175"/>
        <v>0.30585620983846729</v>
      </c>
      <c r="AG152" s="4">
        <f t="shared" si="175"/>
        <v>0.31342195825946112</v>
      </c>
      <c r="AI152" s="4">
        <f t="shared" si="176"/>
        <v>-9.8671363409535973E-4</v>
      </c>
      <c r="AJ152" s="4">
        <f t="shared" si="176"/>
        <v>-9.5249367769650872E-4</v>
      </c>
      <c r="AK152" s="4">
        <f t="shared" si="176"/>
        <v>-2.623855261868091E-3</v>
      </c>
      <c r="AL152" s="4">
        <f t="shared" si="176"/>
        <v>-6.1693124962314272E-4</v>
      </c>
      <c r="AM152" s="4">
        <f t="shared" si="176"/>
        <v>8.7560751724630181E-4</v>
      </c>
      <c r="AN152" s="4">
        <f t="shared" si="176"/>
        <v>-6.3536577385969739E-4</v>
      </c>
      <c r="AO152" s="4">
        <f t="shared" si="176"/>
        <v>3.0900775054870655E-4</v>
      </c>
      <c r="AP152" s="4">
        <f t="shared" si="176"/>
        <v>-1.3091346586203145E-3</v>
      </c>
      <c r="AQ152" s="4">
        <f t="shared" si="176"/>
        <v>-1.8339892593946527E-3</v>
      </c>
      <c r="AR152" s="4">
        <f t="shared" si="176"/>
        <v>-3.2314709795888685E-4</v>
      </c>
      <c r="AS152" s="4">
        <f t="shared" si="176"/>
        <v>1.2317321090838385E-3</v>
      </c>
      <c r="AT152" s="4">
        <f t="shared" si="176"/>
        <v>-1.2225928533471375E-4</v>
      </c>
      <c r="AU152" s="4">
        <f t="shared" si="176"/>
        <v>-5.7047364657361599E-3</v>
      </c>
      <c r="AV152" s="4">
        <f t="shared" si="176"/>
        <v>-5.9442098384672737E-3</v>
      </c>
      <c r="AW152" s="4">
        <f t="shared" si="176"/>
        <v>-7.0499582594611421E-3</v>
      </c>
      <c r="AY152" s="2">
        <f t="shared" si="168"/>
        <v>0.30789771363409535</v>
      </c>
      <c r="AZ152" s="2">
        <f t="shared" si="168"/>
        <v>0.2993932241447001</v>
      </c>
      <c r="BA152" s="2">
        <f t="shared" si="168"/>
        <v>0.29439679653831519</v>
      </c>
      <c r="BB152" s="2">
        <f t="shared" si="168"/>
        <v>0.29238589319178415</v>
      </c>
      <c r="BC152" s="2">
        <f t="shared" si="168"/>
        <v>0.28463038437501204</v>
      </c>
      <c r="BD152" s="2">
        <f t="shared" si="168"/>
        <v>0.28293335505705047</v>
      </c>
      <c r="BE152" s="2">
        <f t="shared" si="168"/>
        <v>0.28180995239272821</v>
      </c>
      <c r="BF152" s="2">
        <f t="shared" si="168"/>
        <v>0.28063334819102831</v>
      </c>
      <c r="BG152" s="2">
        <f t="shared" si="168"/>
        <v>0.27988822932689955</v>
      </c>
      <c r="BH152" s="2">
        <f t="shared" si="168"/>
        <v>0.28906218551486107</v>
      </c>
      <c r="BI152" s="2">
        <f t="shared" si="168"/>
        <v>0.28354500738969135</v>
      </c>
      <c r="BJ152" s="2">
        <f t="shared" si="168"/>
        <v>0.28485201182041975</v>
      </c>
      <c r="BK152" s="2">
        <f t="shared" si="168"/>
        <v>0.29543057616980184</v>
      </c>
      <c r="BL152" s="2">
        <f t="shared" si="168"/>
        <v>0.3058550557727176</v>
      </c>
      <c r="BM152" s="2">
        <f t="shared" si="168"/>
        <v>0.31324282388551433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>
        <f t="shared" si="169"/>
        <v>0.29844100000000001</v>
      </c>
      <c r="CG152" s="2">
        <f t="shared" si="169"/>
        <v>0.291773</v>
      </c>
      <c r="CH152" s="2">
        <f t="shared" si="169"/>
        <v>0.291769</v>
      </c>
      <c r="CI152" s="2">
        <f t="shared" si="169"/>
        <v>0.28550599999999998</v>
      </c>
      <c r="CJ152" s="2">
        <f t="shared" si="169"/>
        <v>0.28229799999999999</v>
      </c>
      <c r="CK152" s="2">
        <f t="shared" si="169"/>
        <v>0.28211900000000001</v>
      </c>
      <c r="CL152" s="2">
        <f t="shared" si="169"/>
        <v>0.27933400000000003</v>
      </c>
      <c r="CM152" s="2">
        <f t="shared" si="169"/>
        <v>0.27832800000000002</v>
      </c>
      <c r="CN152" s="2">
        <f t="shared" si="169"/>
        <v>0.28898200000000002</v>
      </c>
      <c r="CO152" s="2">
        <f t="shared" si="169"/>
        <v>0.28479599999999999</v>
      </c>
      <c r="CP152" s="2">
        <f t="shared" si="169"/>
        <v>0.28472999999999998</v>
      </c>
      <c r="CQ152" s="2">
        <f t="shared" si="169"/>
        <v>0.28972599999999998</v>
      </c>
      <c r="CR152" s="2">
        <f t="shared" si="169"/>
        <v>0.29991200000000001</v>
      </c>
      <c r="CS152" s="2">
        <f t="shared" si="169"/>
        <v>0.30637199999999998</v>
      </c>
      <c r="CU152" s="2" t="str">
        <f t="shared" si="111"/>
        <v/>
      </c>
      <c r="CV152" s="2">
        <f t="shared" si="112"/>
        <v>0.29844100000000001</v>
      </c>
      <c r="CW152" s="2">
        <f t="shared" si="113"/>
        <v>0.291773</v>
      </c>
      <c r="CX152" s="2">
        <f t="shared" si="114"/>
        <v>0.291769</v>
      </c>
      <c r="CY152" s="2">
        <f t="shared" si="115"/>
        <v>0.28550599999999998</v>
      </c>
      <c r="CZ152" s="2">
        <f t="shared" si="116"/>
        <v>0.28229799999999999</v>
      </c>
      <c r="DA152" s="2">
        <f t="shared" si="117"/>
        <v>0.28211900000000001</v>
      </c>
      <c r="DB152" s="2">
        <f t="shared" si="118"/>
        <v>0.27933400000000003</v>
      </c>
      <c r="DC152" s="2">
        <f t="shared" si="119"/>
        <v>0.27832800000000002</v>
      </c>
      <c r="DD152" s="2">
        <f t="shared" si="120"/>
        <v>0.28898200000000002</v>
      </c>
      <c r="DE152" s="2">
        <f t="shared" si="121"/>
        <v>0.28479599999999999</v>
      </c>
      <c r="DF152" s="2">
        <f t="shared" si="122"/>
        <v>0.28472999999999998</v>
      </c>
      <c r="DG152" s="2">
        <f t="shared" si="123"/>
        <v>0.28972599999999998</v>
      </c>
      <c r="DH152" s="2">
        <f t="shared" si="124"/>
        <v>0.29991200000000001</v>
      </c>
      <c r="DI152" s="2">
        <f t="shared" si="125"/>
        <v>0.30637199999999998</v>
      </c>
      <c r="DK152" s="2">
        <f t="shared" si="177"/>
        <v>0.46856989999999976</v>
      </c>
      <c r="DL152" s="2">
        <f t="shared" si="177"/>
        <v>0.39456929075630254</v>
      </c>
      <c r="DM152" s="2">
        <f t="shared" si="177"/>
        <v>0.40180972100840329</v>
      </c>
      <c r="DN152" s="2">
        <f t="shared" si="177"/>
        <v>0.39870646890756301</v>
      </c>
      <c r="DO152" s="2">
        <f t="shared" si="177"/>
        <v>0.41043741900623898</v>
      </c>
      <c r="DP152" s="2">
        <f t="shared" si="177"/>
        <v>0.3943158780748664</v>
      </c>
      <c r="DQ152" s="2">
        <f t="shared" si="177"/>
        <v>0.38384849304812829</v>
      </c>
      <c r="DR152" s="2">
        <f t="shared" si="177"/>
        <v>0.39489522580645153</v>
      </c>
      <c r="DS152" s="2">
        <f t="shared" si="177"/>
        <v>0.3825943357771262</v>
      </c>
      <c r="DT152" s="2">
        <f t="shared" si="177"/>
        <v>0.37812222177419352</v>
      </c>
      <c r="DU152" s="2">
        <f t="shared" si="177"/>
        <v>0.38369807514662757</v>
      </c>
      <c r="DV152" s="2">
        <f t="shared" si="177"/>
        <v>0.3925277157976827</v>
      </c>
      <c r="DW152" s="2">
        <f t="shared" si="177"/>
        <v>0.38766986876114085</v>
      </c>
      <c r="DX152" s="2">
        <f t="shared" si="177"/>
        <v>0.39625580427807489</v>
      </c>
      <c r="DY152" s="2">
        <f t="shared" si="177"/>
        <v>0.39985284001782534</v>
      </c>
      <c r="EA152" s="2">
        <f t="shared" si="153"/>
        <v>0.30789521324647751</v>
      </c>
      <c r="EB152" s="2">
        <f t="shared" si="153"/>
        <v>0.29923822757219048</v>
      </c>
      <c r="EC152" s="2">
        <f t="shared" si="153"/>
        <v>0.2942004011490495</v>
      </c>
      <c r="ED152" s="2">
        <f t="shared" si="153"/>
        <v>0.29226070638453117</v>
      </c>
      <c r="EE152" s="2">
        <f t="shared" si="153"/>
        <v>0.28442133615133242</v>
      </c>
      <c r="EF152" s="2">
        <f t="shared" si="153"/>
        <v>0.28275519847248365</v>
      </c>
      <c r="EG152" s="2">
        <f t="shared" si="153"/>
        <v>0.28173846116940943</v>
      </c>
      <c r="EH152" s="2">
        <f t="shared" si="153"/>
        <v>0.28058321180380202</v>
      </c>
      <c r="EI152" s="2">
        <f t="shared" si="153"/>
        <v>0.27974917933759974</v>
      </c>
      <c r="EJ152" s="2">
        <f t="shared" si="153"/>
        <v>0.28958753897596662</v>
      </c>
      <c r="EK152" s="2">
        <f t="shared" si="153"/>
        <v>0.28337102678559145</v>
      </c>
      <c r="EL152" s="2">
        <f t="shared" si="180"/>
        <v>0.28472427162080421</v>
      </c>
      <c r="EM152" s="2">
        <f t="shared" si="136"/>
        <v>0.2954190738750222</v>
      </c>
      <c r="EN152" s="2">
        <f t="shared" si="136"/>
        <v>0.30600578161757658</v>
      </c>
      <c r="EO152" s="2">
        <f t="shared" si="136"/>
        <v>0.31338318743292637</v>
      </c>
      <c r="EQ152" s="2">
        <f t="shared" si="178"/>
        <v>0.30789521324647751</v>
      </c>
      <c r="ER152" s="2">
        <f t="shared" si="178"/>
        <v>0.30048117157843368</v>
      </c>
      <c r="ES152" s="2">
        <f t="shared" si="178"/>
        <v>0.29558004731503551</v>
      </c>
      <c r="ET152" s="2">
        <f t="shared" si="178"/>
        <v>0.29302688010920513</v>
      </c>
      <c r="EU152" s="2">
        <f t="shared" si="178"/>
        <v>0.28563524511383742</v>
      </c>
      <c r="EV152" s="2">
        <f t="shared" si="178"/>
        <v>0.28377225474347334</v>
      </c>
      <c r="EW152" s="2">
        <f t="shared" si="178"/>
        <v>0.28203376267780905</v>
      </c>
      <c r="EX152" s="2">
        <f t="shared" si="178"/>
        <v>0.28070992183939708</v>
      </c>
      <c r="EY152" s="2">
        <f t="shared" si="178"/>
        <v>0.28017660757942264</v>
      </c>
      <c r="EZ152" s="2">
        <f t="shared" si="178"/>
        <v>0.28757955444883088</v>
      </c>
      <c r="FA152" s="2">
        <f t="shared" si="178"/>
        <v>0.28407824831865386</v>
      </c>
      <c r="FB152" s="2">
        <f t="shared" si="178"/>
        <v>0.28535186310861976</v>
      </c>
      <c r="FC152" s="2">
        <f t="shared" si="178"/>
        <v>0.29536030818241404</v>
      </c>
      <c r="FD152" s="2">
        <f t="shared" si="178"/>
        <v>0.30474563089075613</v>
      </c>
      <c r="FE152" s="2">
        <f t="shared" si="178"/>
        <v>0.3120107089557001</v>
      </c>
      <c r="FG152" s="2">
        <f t="shared" si="179"/>
        <v>0.99998443819827276</v>
      </c>
      <c r="FH152" s="2">
        <f t="shared" si="179"/>
        <v>0.99974378737376979</v>
      </c>
      <c r="FI152" s="2">
        <f t="shared" si="179"/>
        <v>0.99973413391434474</v>
      </c>
      <c r="FJ152" s="2">
        <f t="shared" si="179"/>
        <v>0.99973482730573637</v>
      </c>
      <c r="FK152" s="2">
        <f t="shared" si="179"/>
        <v>0.99977954641009037</v>
      </c>
      <c r="FL152" s="2">
        <f t="shared" si="179"/>
        <v>0.99976183373477756</v>
      </c>
      <c r="FM152" s="2">
        <f t="shared" si="179"/>
        <v>0.99977336116828708</v>
      </c>
      <c r="FN152" s="2">
        <f t="shared" si="179"/>
        <v>0.99980954646957343</v>
      </c>
      <c r="FO152" s="2">
        <f t="shared" si="179"/>
        <v>0.99980523346827466</v>
      </c>
      <c r="FP152" s="2">
        <f t="shared" si="179"/>
        <v>0.9998207323120899</v>
      </c>
      <c r="FQ152" s="2">
        <f t="shared" si="179"/>
        <v>0.99981202836117578</v>
      </c>
      <c r="FR152" s="2">
        <f t="shared" si="179"/>
        <v>0.99978926453809058</v>
      </c>
      <c r="FS152" s="2">
        <f t="shared" si="179"/>
        <v>0.9997786406307555</v>
      </c>
      <c r="FT152" s="2">
        <f t="shared" si="179"/>
        <v>0.99975810021231282</v>
      </c>
      <c r="FU152" s="2">
        <f t="shared" si="179"/>
        <v>0.99972733773408229</v>
      </c>
      <c r="FW152" s="2">
        <f t="shared" si="170"/>
        <v>2.1283463204829185E-5</v>
      </c>
      <c r="FX152" s="2">
        <f t="shared" si="170"/>
        <v>0.10505022735861692</v>
      </c>
      <c r="FY152" s="2">
        <f t="shared" si="170"/>
        <v>0.1216150377910727</v>
      </c>
      <c r="FZ152" s="2">
        <f t="shared" si="170"/>
        <v>0.12655132183381418</v>
      </c>
      <c r="GA152" s="2">
        <f t="shared" si="170"/>
        <v>0.14932546955899806</v>
      </c>
      <c r="GB152" s="2">
        <f t="shared" si="170"/>
        <v>0.14904445160418492</v>
      </c>
      <c r="GC152" s="2">
        <f t="shared" si="170"/>
        <v>0.16372799871440599</v>
      </c>
      <c r="GD152" s="2">
        <f t="shared" si="170"/>
        <v>0.22385962134809312</v>
      </c>
      <c r="GE152" s="2">
        <f t="shared" si="170"/>
        <v>0.27845421343186771</v>
      </c>
      <c r="GF152" s="2">
        <f t="shared" si="170"/>
        <v>0.26953637424818289</v>
      </c>
      <c r="GG152" s="2">
        <f t="shared" si="170"/>
        <v>0.21933999058161074</v>
      </c>
      <c r="GH152" s="2">
        <f t="shared" si="170"/>
        <v>0.16734164349015496</v>
      </c>
      <c r="GI152" s="2">
        <f t="shared" si="170"/>
        <v>0.15176002515782666</v>
      </c>
      <c r="GJ152" s="2">
        <f t="shared" si="170"/>
        <v>0.13693386236005814</v>
      </c>
      <c r="GK152" s="2">
        <f t="shared" si="170"/>
        <v>0.11944854621711999</v>
      </c>
      <c r="GM152" s="81">
        <f t="shared" si="171"/>
        <v>7.0845739548090419E-41</v>
      </c>
      <c r="GN152" s="81">
        <f t="shared" si="171"/>
        <v>1.7522657770995184E-144</v>
      </c>
      <c r="GO152" s="81">
        <f t="shared" si="171"/>
        <v>8.6998444923106554E-192</v>
      </c>
      <c r="GP152" s="81">
        <f t="shared" si="171"/>
        <v>1.6140712601600795E-263</v>
      </c>
      <c r="GQ152" s="81">
        <f t="shared" si="171"/>
        <v>2.3190907506283256E-283</v>
      </c>
      <c r="GR152" s="81">
        <f t="shared" si="171"/>
        <v>1.940124167163585E-289</v>
      </c>
      <c r="GS152" s="81">
        <f t="shared" si="171"/>
        <v>0</v>
      </c>
      <c r="GT152" s="81">
        <f t="shared" si="171"/>
        <v>0</v>
      </c>
      <c r="GU152" s="81">
        <f t="shared" si="171"/>
        <v>0</v>
      </c>
      <c r="GV152" s="81">
        <f t="shared" si="171"/>
        <v>0</v>
      </c>
      <c r="GW152" s="81">
        <f t="shared" si="171"/>
        <v>0</v>
      </c>
      <c r="GX152" s="81">
        <f t="shared" si="171"/>
        <v>0</v>
      </c>
      <c r="GY152" s="81">
        <f t="shared" si="171"/>
        <v>2.6147047434269852E-287</v>
      </c>
      <c r="GZ152" s="81">
        <f t="shared" si="171"/>
        <v>0</v>
      </c>
      <c r="HA152" s="81">
        <f t="shared" si="171"/>
        <v>0</v>
      </c>
      <c r="HC152" s="81">
        <f t="shared" si="154"/>
        <v>5.1575665497546073E-41</v>
      </c>
      <c r="HD152" s="81">
        <f t="shared" si="154"/>
        <v>5.4385097995880351E-70</v>
      </c>
      <c r="HE152" s="81">
        <f t="shared" si="154"/>
        <v>6.6879929069328703E-100</v>
      </c>
      <c r="HF152" s="81">
        <f t="shared" si="154"/>
        <v>2.0899055959159339E-108</v>
      </c>
      <c r="HG152" s="81">
        <f t="shared" si="154"/>
        <v>4.051121415080461E-125</v>
      </c>
      <c r="HH152" s="81">
        <f t="shared" si="154"/>
        <v>4.5681114133542876E-132</v>
      </c>
      <c r="HI152" s="81">
        <f t="shared" si="154"/>
        <v>7.3269045504636824E-168</v>
      </c>
      <c r="HJ152" s="81">
        <f t="shared" si="154"/>
        <v>5.1243907048484105E-173</v>
      </c>
      <c r="HK152" s="81">
        <f t="shared" si="154"/>
        <v>1.3214613899769423E-227</v>
      </c>
      <c r="HL152" s="81">
        <f t="shared" si="162"/>
        <v>8.4273383799355979E-224</v>
      </c>
      <c r="HM152" s="81">
        <f t="shared" si="162"/>
        <v>1.5536379414306503E-182</v>
      </c>
      <c r="HN152" s="81">
        <f t="shared" si="162"/>
        <v>2.6315311025812241E-155</v>
      </c>
      <c r="HO152" s="81">
        <f t="shared" si="162"/>
        <v>1.8230412669454398E-144</v>
      </c>
      <c r="HP152" s="81">
        <f t="shared" si="162"/>
        <v>2.6716538711159582E-167</v>
      </c>
      <c r="HQ152" s="81">
        <f t="shared" si="162"/>
        <v>1.6264598213345699E-215</v>
      </c>
      <c r="HS152" s="81">
        <f t="shared" si="172"/>
        <v>0.22086594786531613</v>
      </c>
      <c r="HT152" s="81">
        <f t="shared" si="172"/>
        <v>2.2522871644704094E-4</v>
      </c>
      <c r="HU152" s="81">
        <f t="shared" si="172"/>
        <v>3.7415156669649408E-5</v>
      </c>
      <c r="HV152" s="81">
        <f t="shared" si="172"/>
        <v>2.0997880490347027E-5</v>
      </c>
      <c r="HW152" s="81">
        <f t="shared" si="172"/>
        <v>8.8238779539191838E-8</v>
      </c>
      <c r="HX152" s="81">
        <f t="shared" si="172"/>
        <v>1.3147812517024244E-7</v>
      </c>
      <c r="HY152" s="81">
        <f t="shared" si="172"/>
        <v>4.6774396936154543E-9</v>
      </c>
      <c r="HZ152" s="81">
        <f t="shared" si="172"/>
        <v>1.1440767578161398E-14</v>
      </c>
      <c r="IA152" s="81">
        <f t="shared" si="172"/>
        <v>9.5720023458708676E-20</v>
      </c>
      <c r="IB152" s="81">
        <f t="shared" si="172"/>
        <v>2.4839217609060537E-18</v>
      </c>
      <c r="IC152" s="81">
        <f t="shared" si="172"/>
        <v>1.7494026082676504E-13</v>
      </c>
      <c r="ID152" s="81">
        <f t="shared" si="172"/>
        <v>6.2255617348074606E-9</v>
      </c>
      <c r="IE152" s="81">
        <f t="shared" si="172"/>
        <v>1.937344967641396E-6</v>
      </c>
      <c r="IF152" s="81">
        <f t="shared" si="172"/>
        <v>6.0616700801501293E-5</v>
      </c>
      <c r="IG152" s="81">
        <f t="shared" si="172"/>
        <v>1.0589571818174487E-4</v>
      </c>
      <c r="II152" s="81">
        <f t="shared" si="173"/>
        <v>1.508836698384011E-39</v>
      </c>
      <c r="IJ152" s="81">
        <f t="shared" si="173"/>
        <v>1.3265609472014643E-9</v>
      </c>
      <c r="IK152" s="81">
        <f t="shared" si="173"/>
        <v>2.6960007217236567E-9</v>
      </c>
      <c r="IL152" s="81">
        <f t="shared" si="173"/>
        <v>1.0512324437382336E-8</v>
      </c>
      <c r="IM152" s="81">
        <f t="shared" si="173"/>
        <v>4.0054124325530368E-8</v>
      </c>
      <c r="IN152" s="81">
        <f t="shared" si="173"/>
        <v>4.1871976674248005E-8</v>
      </c>
      <c r="IO152" s="81">
        <f t="shared" si="173"/>
        <v>1.4740571057746781E-7</v>
      </c>
      <c r="IP152" s="81">
        <f t="shared" si="173"/>
        <v>4.0530822901358078E-5</v>
      </c>
      <c r="IQ152" s="81">
        <f t="shared" si="173"/>
        <v>1.1828872038228922E-3</v>
      </c>
      <c r="IR152" s="81">
        <f t="shared" si="173"/>
        <v>1.0357709344792419E-3</v>
      </c>
      <c r="IS152" s="81">
        <f t="shared" si="173"/>
        <v>6.4474737569553806E-5</v>
      </c>
      <c r="IT152" s="81">
        <f t="shared" si="173"/>
        <v>6.5486128772647447E-7</v>
      </c>
      <c r="IU152" s="81">
        <f t="shared" si="173"/>
        <v>3.4205855464035403E-7</v>
      </c>
      <c r="IV152" s="81">
        <f t="shared" si="173"/>
        <v>1.0574902642853085E-8</v>
      </c>
      <c r="IW152" s="81">
        <f t="shared" si="173"/>
        <v>1.7842706398461211E-4</v>
      </c>
      <c r="IY152" s="81">
        <f t="shared" si="174"/>
        <v>0.22086594786531613</v>
      </c>
      <c r="IZ152" s="81">
        <f t="shared" si="174"/>
        <v>2.2523004300798813E-4</v>
      </c>
      <c r="JA152" s="81">
        <f t="shared" si="174"/>
        <v>3.7417852670371129E-5</v>
      </c>
      <c r="JB152" s="81">
        <f t="shared" si="174"/>
        <v>2.1008392814784409E-5</v>
      </c>
      <c r="JC152" s="81">
        <f t="shared" si="174"/>
        <v>1.2829290386472221E-7</v>
      </c>
      <c r="JD152" s="81">
        <f t="shared" si="174"/>
        <v>1.7335010184449044E-7</v>
      </c>
      <c r="JE152" s="81">
        <f t="shared" si="174"/>
        <v>1.5208315027108325E-7</v>
      </c>
      <c r="JF152" s="81">
        <f t="shared" si="174"/>
        <v>4.0530822912798844E-5</v>
      </c>
      <c r="JG152" s="81">
        <f t="shared" si="174"/>
        <v>1.1828872038228922E-3</v>
      </c>
      <c r="JH152" s="81">
        <f t="shared" si="174"/>
        <v>1.0357709344792443E-3</v>
      </c>
      <c r="JI152" s="81">
        <f t="shared" si="174"/>
        <v>6.4474737744494068E-5</v>
      </c>
      <c r="JJ152" s="81">
        <f t="shared" si="174"/>
        <v>6.6108684946128192E-7</v>
      </c>
      <c r="JK152" s="81">
        <f t="shared" si="174"/>
        <v>2.2794035222817498E-6</v>
      </c>
      <c r="JL152" s="81">
        <f t="shared" si="174"/>
        <v>6.0627275704144147E-5</v>
      </c>
      <c r="JM152" s="81">
        <f t="shared" si="174"/>
        <v>2.8432278216635701E-4</v>
      </c>
    </row>
    <row r="153" spans="2:273" x14ac:dyDescent="0.25">
      <c r="B153" s="2">
        <v>126</v>
      </c>
      <c r="C153" s="37">
        <v>0.30709700000000001</v>
      </c>
      <c r="D153" s="37">
        <v>0.29752699999999999</v>
      </c>
      <c r="E153" s="37">
        <v>0.29532700000000001</v>
      </c>
      <c r="F153" s="37">
        <v>0.293105</v>
      </c>
      <c r="G153" s="37">
        <v>0.28517399999999998</v>
      </c>
      <c r="H153" s="37">
        <v>0.28206100000000001</v>
      </c>
      <c r="I153" s="37">
        <v>0.28142099999999998</v>
      </c>
      <c r="J153" s="37">
        <v>0.279534</v>
      </c>
      <c r="K153" s="37">
        <v>0.28223100000000001</v>
      </c>
      <c r="L153" s="37">
        <v>0.293265</v>
      </c>
      <c r="M153" s="37">
        <v>0.282833</v>
      </c>
      <c r="N153" s="37">
        <v>0.283613</v>
      </c>
      <c r="O153" s="37">
        <v>0.29221000000000003</v>
      </c>
      <c r="P153" s="37">
        <v>0.302647</v>
      </c>
      <c r="Q153" s="37">
        <v>0.31090699999999999</v>
      </c>
      <c r="S153" s="4">
        <f t="shared" si="175"/>
        <v>0.30756846586428982</v>
      </c>
      <c r="T153" s="4">
        <f t="shared" si="175"/>
        <v>0.2990471179970422</v>
      </c>
      <c r="U153" s="4">
        <f t="shared" si="175"/>
        <v>0.29404133382439546</v>
      </c>
      <c r="V153" s="4">
        <f t="shared" si="175"/>
        <v>0.29205302090545954</v>
      </c>
      <c r="W153" s="4">
        <f t="shared" si="175"/>
        <v>0.28429524794384359</v>
      </c>
      <c r="X153" s="4">
        <f t="shared" si="175"/>
        <v>0.28261385165433173</v>
      </c>
      <c r="Y153" s="4">
        <f t="shared" si="175"/>
        <v>0.28151517733962816</v>
      </c>
      <c r="Z153" s="4">
        <f t="shared" si="175"/>
        <v>0.28039972625470599</v>
      </c>
      <c r="AA153" s="4">
        <f t="shared" si="175"/>
        <v>0.28029672977092929</v>
      </c>
      <c r="AB153" s="4">
        <f t="shared" si="175"/>
        <v>0.28939877702609063</v>
      </c>
      <c r="AC153" s="4">
        <f t="shared" si="175"/>
        <v>0.28330050137502499</v>
      </c>
      <c r="AD153" s="4">
        <f t="shared" si="175"/>
        <v>0.28461554356483565</v>
      </c>
      <c r="AE153" s="4">
        <f t="shared" si="175"/>
        <v>0.29517476545032689</v>
      </c>
      <c r="AF153" s="4">
        <f t="shared" si="175"/>
        <v>0.30559511827160746</v>
      </c>
      <c r="AG153" s="4">
        <f t="shared" si="175"/>
        <v>0.31327609413193358</v>
      </c>
      <c r="AI153" s="4">
        <f t="shared" si="176"/>
        <v>-4.7146586428981063E-4</v>
      </c>
      <c r="AJ153" s="4">
        <f t="shared" si="176"/>
        <v>-1.5201179970422141E-3</v>
      </c>
      <c r="AK153" s="4">
        <f t="shared" si="176"/>
        <v>1.2856661756045495E-3</v>
      </c>
      <c r="AL153" s="4">
        <f t="shared" si="176"/>
        <v>1.0519790945404672E-3</v>
      </c>
      <c r="AM153" s="4">
        <f t="shared" si="176"/>
        <v>8.7875205615639551E-4</v>
      </c>
      <c r="AN153" s="4">
        <f t="shared" si="176"/>
        <v>-5.5285165433172079E-4</v>
      </c>
      <c r="AO153" s="4">
        <f t="shared" si="176"/>
        <v>-9.4177339628187529E-5</v>
      </c>
      <c r="AP153" s="4">
        <f t="shared" si="176"/>
        <v>-8.6572625470598963E-4</v>
      </c>
      <c r="AQ153" s="4">
        <f t="shared" si="176"/>
        <v>1.9342702290707225E-3</v>
      </c>
      <c r="AR153" s="4">
        <f t="shared" si="176"/>
        <v>3.8662229739093723E-3</v>
      </c>
      <c r="AS153" s="4">
        <f t="shared" si="176"/>
        <v>-4.6750137502499234E-4</v>
      </c>
      <c r="AT153" s="4">
        <f t="shared" si="176"/>
        <v>-1.0025435648356451E-3</v>
      </c>
      <c r="AU153" s="4">
        <f t="shared" si="176"/>
        <v>-2.9647654503268672E-3</v>
      </c>
      <c r="AV153" s="4">
        <f t="shared" si="176"/>
        <v>-2.9481182716074583E-3</v>
      </c>
      <c r="AW153" s="4">
        <f t="shared" si="176"/>
        <v>-2.3690941319335912E-3</v>
      </c>
      <c r="AY153" s="2">
        <f t="shared" si="168"/>
        <v>0.30756846586428982</v>
      </c>
      <c r="AZ153" s="2">
        <f t="shared" si="168"/>
        <v>0.29904708676591768</v>
      </c>
      <c r="BA153" s="2">
        <f t="shared" si="168"/>
        <v>0.29404132757322421</v>
      </c>
      <c r="BB153" s="2">
        <f t="shared" si="168"/>
        <v>0.29205300984187871</v>
      </c>
      <c r="BC153" s="2">
        <f t="shared" si="168"/>
        <v>0.28429520984933154</v>
      </c>
      <c r="BD153" s="2">
        <f t="shared" si="168"/>
        <v>0.28261380176579964</v>
      </c>
      <c r="BE153" s="2">
        <f t="shared" si="168"/>
        <v>0.28151499582728229</v>
      </c>
      <c r="BF153" s="2">
        <f t="shared" si="168"/>
        <v>0.28036717756219759</v>
      </c>
      <c r="BG153" s="2">
        <f t="shared" si="168"/>
        <v>0.27957598338078549</v>
      </c>
      <c r="BH153" s="2">
        <f t="shared" si="168"/>
        <v>0.28877163163969577</v>
      </c>
      <c r="BI153" s="2">
        <f t="shared" si="168"/>
        <v>0.28324168609392869</v>
      </c>
      <c r="BJ153" s="2">
        <f t="shared" si="168"/>
        <v>0.28461456040104682</v>
      </c>
      <c r="BK153" s="2">
        <f t="shared" si="168"/>
        <v>0.29517416577712136</v>
      </c>
      <c r="BL153" s="2">
        <f t="shared" si="168"/>
        <v>0.30559495002162751</v>
      </c>
      <c r="BM153" s="2">
        <f t="shared" si="168"/>
        <v>0.312954218810021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>
        <f t="shared" si="169"/>
        <v>0.29752699999999999</v>
      </c>
      <c r="CG153" s="2">
        <f t="shared" si="169"/>
        <v>0.29532700000000001</v>
      </c>
      <c r="CH153" s="2">
        <f t="shared" si="169"/>
        <v>0.293105</v>
      </c>
      <c r="CI153" s="2">
        <f t="shared" si="169"/>
        <v>0.28517399999999998</v>
      </c>
      <c r="CJ153" s="2">
        <f t="shared" si="169"/>
        <v>0.28206100000000001</v>
      </c>
      <c r="CK153" s="2">
        <f t="shared" si="169"/>
        <v>0.28142099999999998</v>
      </c>
      <c r="CL153" s="2">
        <f t="shared" si="169"/>
        <v>0.279534</v>
      </c>
      <c r="CM153" s="2">
        <f t="shared" si="169"/>
        <v>0.28223100000000001</v>
      </c>
      <c r="CN153" s="2">
        <f t="shared" si="169"/>
        <v>0.293265</v>
      </c>
      <c r="CO153" s="2">
        <f t="shared" si="169"/>
        <v>0.282833</v>
      </c>
      <c r="CP153" s="2">
        <f t="shared" si="169"/>
        <v>0.283613</v>
      </c>
      <c r="CQ153" s="2">
        <f t="shared" si="169"/>
        <v>0.29221000000000003</v>
      </c>
      <c r="CR153" s="2">
        <f t="shared" si="169"/>
        <v>0.302647</v>
      </c>
      <c r="CS153" s="2">
        <f t="shared" si="169"/>
        <v>0.31090699999999999</v>
      </c>
      <c r="CU153" s="2" t="str">
        <f t="shared" si="111"/>
        <v/>
      </c>
      <c r="CV153" s="2">
        <f t="shared" si="112"/>
        <v>0.29752699999999999</v>
      </c>
      <c r="CW153" s="2">
        <f t="shared" si="113"/>
        <v>0.29532700000000001</v>
      </c>
      <c r="CX153" s="2">
        <f t="shared" si="114"/>
        <v>0.293105</v>
      </c>
      <c r="CY153" s="2">
        <f t="shared" si="115"/>
        <v>0.28517399999999998</v>
      </c>
      <c r="CZ153" s="2">
        <f t="shared" si="116"/>
        <v>0.28206100000000001</v>
      </c>
      <c r="DA153" s="2">
        <f t="shared" si="117"/>
        <v>0.28142099999999998</v>
      </c>
      <c r="DB153" s="2">
        <f t="shared" si="118"/>
        <v>0.279534</v>
      </c>
      <c r="DC153" s="2">
        <f t="shared" si="119"/>
        <v>0.28223100000000001</v>
      </c>
      <c r="DD153" s="2">
        <f t="shared" si="120"/>
        <v>0.293265</v>
      </c>
      <c r="DE153" s="2">
        <f t="shared" si="121"/>
        <v>0.282833</v>
      </c>
      <c r="DF153" s="2">
        <f t="shared" si="122"/>
        <v>0.283613</v>
      </c>
      <c r="DG153" s="2">
        <f t="shared" si="123"/>
        <v>0.29221000000000003</v>
      </c>
      <c r="DH153" s="2">
        <f t="shared" si="124"/>
        <v>0.302647</v>
      </c>
      <c r="DI153" s="2">
        <f t="shared" si="125"/>
        <v>0.31090699999999999</v>
      </c>
      <c r="DK153" s="2">
        <f t="shared" si="177"/>
        <v>0.46948929999999972</v>
      </c>
      <c r="DL153" s="2">
        <f t="shared" si="177"/>
        <v>0.39509886778711484</v>
      </c>
      <c r="DM153" s="2">
        <f t="shared" si="177"/>
        <v>0.40246767450980381</v>
      </c>
      <c r="DN153" s="2">
        <f t="shared" si="177"/>
        <v>0.39936163277310927</v>
      </c>
      <c r="DO153" s="2">
        <f t="shared" si="177"/>
        <v>0.4112607261586454</v>
      </c>
      <c r="DP153" s="2">
        <f t="shared" si="177"/>
        <v>0.39503180809778465</v>
      </c>
      <c r="DQ153" s="2">
        <f t="shared" si="177"/>
        <v>0.3844576965622612</v>
      </c>
      <c r="DR153" s="2">
        <f t="shared" si="177"/>
        <v>0.39557257661290318</v>
      </c>
      <c r="DS153" s="2">
        <f t="shared" si="177"/>
        <v>0.38323028519061592</v>
      </c>
      <c r="DT153" s="2">
        <f t="shared" si="177"/>
        <v>0.37862322379032254</v>
      </c>
      <c r="DU153" s="2">
        <f t="shared" si="177"/>
        <v>0.38421939461143695</v>
      </c>
      <c r="DV153" s="2">
        <f t="shared" si="177"/>
        <v>0.39318841599821747</v>
      </c>
      <c r="DW153" s="2">
        <f t="shared" si="177"/>
        <v>0.38824245499108734</v>
      </c>
      <c r="DX153" s="2">
        <f t="shared" si="177"/>
        <v>0.396857464171123</v>
      </c>
      <c r="DY153" s="2">
        <f t="shared" si="177"/>
        <v>0.40041871100713017</v>
      </c>
      <c r="EA153" s="2">
        <f t="shared" si="153"/>
        <v>0.30756616776193074</v>
      </c>
      <c r="EB153" s="2">
        <f t="shared" si="153"/>
        <v>0.29887478002694101</v>
      </c>
      <c r="EC153" s="2">
        <f t="shared" si="153"/>
        <v>0.29382409713671825</v>
      </c>
      <c r="ED153" s="2">
        <f t="shared" si="153"/>
        <v>0.29191699186428305</v>
      </c>
      <c r="EE153" s="2">
        <f t="shared" si="153"/>
        <v>0.28406501522881988</v>
      </c>
      <c r="EF153" s="2">
        <f t="shared" si="153"/>
        <v>0.28241824964574935</v>
      </c>
      <c r="EG153" s="2">
        <f t="shared" si="153"/>
        <v>0.28143928832720227</v>
      </c>
      <c r="EH153" s="2">
        <f t="shared" si="153"/>
        <v>0.28031517627419883</v>
      </c>
      <c r="EI153" s="2">
        <f t="shared" si="153"/>
        <v>0.27942575811795894</v>
      </c>
      <c r="EJ153" s="2">
        <f t="shared" si="153"/>
        <v>0.28935405956112858</v>
      </c>
      <c r="EK153" s="2">
        <f t="shared" si="153"/>
        <v>0.28305178999371433</v>
      </c>
      <c r="EL153" s="2">
        <f t="shared" si="180"/>
        <v>0.2844757713832417</v>
      </c>
      <c r="EM153" s="2">
        <f t="shared" si="136"/>
        <v>0.29516532826340952</v>
      </c>
      <c r="EN153" s="2">
        <f t="shared" si="136"/>
        <v>0.30576913886596957</v>
      </c>
      <c r="EO153" s="2">
        <f t="shared" si="136"/>
        <v>0.31311354796640484</v>
      </c>
      <c r="EQ153" s="2">
        <f t="shared" si="178"/>
        <v>0.30756616776193074</v>
      </c>
      <c r="ER153" s="2">
        <f t="shared" si="178"/>
        <v>0.30018866424430302</v>
      </c>
      <c r="ES153" s="2">
        <f t="shared" si="178"/>
        <v>0.29527238343505952</v>
      </c>
      <c r="ET153" s="2">
        <f t="shared" si="178"/>
        <v>0.29271964209507573</v>
      </c>
      <c r="EU153" s="2">
        <f t="shared" si="178"/>
        <v>0.2853327478652688</v>
      </c>
      <c r="EV153" s="2">
        <f t="shared" si="178"/>
        <v>0.28348021733773354</v>
      </c>
      <c r="EW153" s="2">
        <f t="shared" si="178"/>
        <v>0.28174717441296693</v>
      </c>
      <c r="EX153" s="2">
        <f t="shared" si="178"/>
        <v>0.2804482828095276</v>
      </c>
      <c r="EY153" s="2">
        <f t="shared" si="178"/>
        <v>0.27986898847766484</v>
      </c>
      <c r="EZ153" s="2">
        <f t="shared" si="178"/>
        <v>0.28728142377771032</v>
      </c>
      <c r="FA153" s="2">
        <f t="shared" si="178"/>
        <v>0.2837844419372928</v>
      </c>
      <c r="FB153" s="2">
        <f t="shared" si="178"/>
        <v>0.28512867082165516</v>
      </c>
      <c r="FC153" s="2">
        <f t="shared" si="178"/>
        <v>0.29510463654734737</v>
      </c>
      <c r="FD153" s="2">
        <f t="shared" si="178"/>
        <v>0.30445806308907569</v>
      </c>
      <c r="FE153" s="2">
        <f t="shared" si="178"/>
        <v>0.31171534640078541</v>
      </c>
      <c r="FG153" s="2">
        <f t="shared" si="179"/>
        <v>0.99998580744871146</v>
      </c>
      <c r="FH153" s="2">
        <f t="shared" si="179"/>
        <v>0.99976632603976789</v>
      </c>
      <c r="FI153" s="2">
        <f t="shared" si="179"/>
        <v>0.99975752157568654</v>
      </c>
      <c r="FJ153" s="2">
        <f t="shared" si="179"/>
        <v>0.99975815398570111</v>
      </c>
      <c r="FK153" s="2">
        <f t="shared" si="179"/>
        <v>0.99979894003636161</v>
      </c>
      <c r="FL153" s="2">
        <f t="shared" si="179"/>
        <v>0.99978278523258479</v>
      </c>
      <c r="FM153" s="2">
        <f t="shared" si="179"/>
        <v>0.99979329880687318</v>
      </c>
      <c r="FN153" s="2">
        <f t="shared" si="179"/>
        <v>0.99982630140504303</v>
      </c>
      <c r="FO153" s="2">
        <f t="shared" si="179"/>
        <v>0.99982236776777811</v>
      </c>
      <c r="FP153" s="2">
        <f t="shared" si="179"/>
        <v>0.99983650334654672</v>
      </c>
      <c r="FQ153" s="2">
        <f t="shared" si="179"/>
        <v>0.9998285649924572</v>
      </c>
      <c r="FR153" s="2">
        <f t="shared" si="179"/>
        <v>0.99980780341070885</v>
      </c>
      <c r="FS153" s="2">
        <f t="shared" si="179"/>
        <v>0.99979811392367546</v>
      </c>
      <c r="FT153" s="2">
        <f t="shared" si="179"/>
        <v>0.99977938007579348</v>
      </c>
      <c r="FU153" s="2">
        <f t="shared" si="179"/>
        <v>0.9997513230919115</v>
      </c>
      <c r="FW153" s="2">
        <f t="shared" si="170"/>
        <v>2.3336805422944886E-5</v>
      </c>
      <c r="FX153" s="2">
        <f t="shared" si="170"/>
        <v>0.11402958749353195</v>
      </c>
      <c r="FY153" s="2">
        <f t="shared" si="170"/>
        <v>0.13180178067785051</v>
      </c>
      <c r="FZ153" s="2">
        <f t="shared" si="170"/>
        <v>0.13708700902684223</v>
      </c>
      <c r="GA153" s="2">
        <f t="shared" si="170"/>
        <v>0.16140679005500161</v>
      </c>
      <c r="GB153" s="2">
        <f t="shared" si="170"/>
        <v>0.16110734199798737</v>
      </c>
      <c r="GC153" s="2">
        <f t="shared" si="170"/>
        <v>0.17673248223833457</v>
      </c>
      <c r="GD153" s="2">
        <f t="shared" si="170"/>
        <v>0.24026798851403358</v>
      </c>
      <c r="GE153" s="2">
        <f t="shared" si="170"/>
        <v>0.29733124115265097</v>
      </c>
      <c r="GF153" s="2">
        <f t="shared" si="170"/>
        <v>0.28805018991626502</v>
      </c>
      <c r="GG153" s="2">
        <f t="shared" si="170"/>
        <v>0.23551760514116382</v>
      </c>
      <c r="GH153" s="2">
        <f t="shared" si="170"/>
        <v>0.18057117430479475</v>
      </c>
      <c r="GI153" s="2">
        <f t="shared" si="170"/>
        <v>0.16400034213263676</v>
      </c>
      <c r="GJ153" s="2">
        <f t="shared" si="170"/>
        <v>0.14818727276559382</v>
      </c>
      <c r="GK153" s="2">
        <f t="shared" si="170"/>
        <v>0.12948056906854205</v>
      </c>
      <c r="GM153" s="81">
        <f t="shared" si="171"/>
        <v>7.9094331103273333E-42</v>
      </c>
      <c r="GN153" s="81">
        <f t="shared" si="171"/>
        <v>1.0611580741727021E-148</v>
      </c>
      <c r="GO153" s="81">
        <f t="shared" si="171"/>
        <v>2.4977029643637465E-197</v>
      </c>
      <c r="GP153" s="81">
        <f t="shared" si="171"/>
        <v>4.7686411656388482E-271</v>
      </c>
      <c r="GQ153" s="81">
        <f t="shared" si="171"/>
        <v>3.1963900440104227E-291</v>
      </c>
      <c r="GR153" s="81">
        <f t="shared" si="171"/>
        <v>1.4626027526860762E-297</v>
      </c>
      <c r="GS153" s="81">
        <f t="shared" si="171"/>
        <v>0</v>
      </c>
      <c r="GT153" s="81">
        <f t="shared" si="171"/>
        <v>0</v>
      </c>
      <c r="GU153" s="81">
        <f t="shared" si="171"/>
        <v>0</v>
      </c>
      <c r="GV153" s="81">
        <f t="shared" si="171"/>
        <v>0</v>
      </c>
      <c r="GW153" s="81">
        <f t="shared" si="171"/>
        <v>0</v>
      </c>
      <c r="GX153" s="81">
        <f t="shared" si="171"/>
        <v>0</v>
      </c>
      <c r="GY153" s="81">
        <f t="shared" si="171"/>
        <v>1.9192310157015966E-295</v>
      </c>
      <c r="GZ153" s="81">
        <f t="shared" si="171"/>
        <v>0</v>
      </c>
      <c r="HA153" s="81">
        <f t="shared" si="171"/>
        <v>0</v>
      </c>
      <c r="HC153" s="81">
        <f t="shared" si="154"/>
        <v>2.1012436245216085E-42</v>
      </c>
      <c r="HD153" s="81">
        <f t="shared" si="154"/>
        <v>4.2307601581608757E-73</v>
      </c>
      <c r="HE153" s="81">
        <f t="shared" si="154"/>
        <v>3.1569328953404805E-104</v>
      </c>
      <c r="HF153" s="81">
        <f t="shared" ref="HF153:HN187" si="181" xml:space="preserve"> _xlfn.NORM.DIST($B153, F$8, ABS(F$12), TRUE) * _xlfn.NORM.DIST(($B153 - F$8)*F$16, 0, ABS(F$12), TRUE) * 2</f>
        <v>5.2233621944275987E-113</v>
      </c>
      <c r="HG153" s="81">
        <f t="shared" si="181"/>
        <v>3.4784350416228368E-130</v>
      </c>
      <c r="HH153" s="81">
        <f t="shared" si="181"/>
        <v>1.6833921103786054E-137</v>
      </c>
      <c r="HI153" s="81">
        <f t="shared" si="181"/>
        <v>1.2267226589591305E-174</v>
      </c>
      <c r="HJ153" s="81">
        <f t="shared" si="181"/>
        <v>1.2265269977799703E-179</v>
      </c>
      <c r="HK153" s="81">
        <f t="shared" si="181"/>
        <v>3.6000745985183475E-236</v>
      </c>
      <c r="HL153" s="81">
        <f t="shared" si="162"/>
        <v>3.6650612941404782E-232</v>
      </c>
      <c r="HM153" s="81">
        <f t="shared" si="162"/>
        <v>1.7898695230244524E-189</v>
      </c>
      <c r="HN153" s="81">
        <f t="shared" si="162"/>
        <v>1.7192573206435637E-161</v>
      </c>
      <c r="HO153" s="81">
        <f t="shared" si="162"/>
        <v>1.6338429077830253E-150</v>
      </c>
      <c r="HP153" s="81">
        <f t="shared" si="162"/>
        <v>2.7657391558321282E-174</v>
      </c>
      <c r="HQ153" s="81">
        <f t="shared" si="162"/>
        <v>4.452570359548136E-224</v>
      </c>
      <c r="HS153" s="81">
        <f t="shared" si="172"/>
        <v>0.25657631916430523</v>
      </c>
      <c r="HT153" s="81">
        <f t="shared" si="172"/>
        <v>3.9710205888303664E-5</v>
      </c>
      <c r="HU153" s="81">
        <f t="shared" si="172"/>
        <v>4.845477666212926E-6</v>
      </c>
      <c r="HV153" s="81">
        <f t="shared" si="172"/>
        <v>2.6547426656444437E-6</v>
      </c>
      <c r="HW153" s="81">
        <f t="shared" si="172"/>
        <v>5.8269936198313568E-9</v>
      </c>
      <c r="HX153" s="81">
        <f t="shared" si="172"/>
        <v>9.0470678999863284E-9</v>
      </c>
      <c r="HY153" s="81">
        <f t="shared" si="172"/>
        <v>2.286484302293247E-10</v>
      </c>
      <c r="HZ153" s="81">
        <f t="shared" si="172"/>
        <v>2.0956831386184357E-16</v>
      </c>
      <c r="IA153" s="81">
        <f t="shared" si="172"/>
        <v>7.7086081590831741E-22</v>
      </c>
      <c r="IB153" s="81">
        <f t="shared" si="172"/>
        <v>2.8200694751847645E-20</v>
      </c>
      <c r="IC153" s="81">
        <f t="shared" si="172"/>
        <v>4.5776142328122322E-15</v>
      </c>
      <c r="ID153" s="81">
        <f t="shared" si="172"/>
        <v>3.503870483317893E-10</v>
      </c>
      <c r="IE153" s="81">
        <f t="shared" si="172"/>
        <v>1.9638649638997386E-7</v>
      </c>
      <c r="IF153" s="81">
        <f t="shared" si="172"/>
        <v>9.1000866381814679E-6</v>
      </c>
      <c r="IG153" s="81">
        <f t="shared" si="172"/>
        <v>1.5611623722281885E-5</v>
      </c>
      <c r="II153" s="81">
        <f t="shared" si="173"/>
        <v>6.6595985603570538E-39</v>
      </c>
      <c r="IJ153" s="81">
        <f t="shared" si="173"/>
        <v>6.4969668523512911E-9</v>
      </c>
      <c r="IK153" s="81">
        <f t="shared" si="173"/>
        <v>1.4114817865331857E-8</v>
      </c>
      <c r="IL153" s="81">
        <f t="shared" si="173"/>
        <v>5.0532528328351166E-8</v>
      </c>
      <c r="IM153" s="81">
        <f t="shared" si="173"/>
        <v>1.9932937938564422E-7</v>
      </c>
      <c r="IN153" s="81">
        <f t="shared" si="173"/>
        <v>2.0704121786354983E-7</v>
      </c>
      <c r="IO153" s="81">
        <f t="shared" si="173"/>
        <v>7.0882921656463628E-7</v>
      </c>
      <c r="IP153" s="81">
        <f t="shared" si="173"/>
        <v>1.4447388111639157E-4</v>
      </c>
      <c r="IQ153" s="81">
        <f t="shared" si="173"/>
        <v>3.3972651854418572E-3</v>
      </c>
      <c r="IR153" s="81">
        <f t="shared" si="173"/>
        <v>2.9054010185950267E-3</v>
      </c>
      <c r="IS153" s="81">
        <f t="shared" si="173"/>
        <v>2.106331467584615E-4</v>
      </c>
      <c r="IT153" s="81">
        <f t="shared" si="173"/>
        <v>2.7485445516892319E-6</v>
      </c>
      <c r="IU153" s="81">
        <f t="shared" si="173"/>
        <v>1.3945956144229669E-6</v>
      </c>
      <c r="IV153" s="81">
        <f t="shared" si="173"/>
        <v>5.4792871144509077E-8</v>
      </c>
      <c r="IW153" s="81">
        <f t="shared" si="173"/>
        <v>3.5028278124634392E-4</v>
      </c>
      <c r="IY153" s="81">
        <f t="shared" si="174"/>
        <v>0.25657631916430523</v>
      </c>
      <c r="IZ153" s="81">
        <f t="shared" si="174"/>
        <v>3.9716702855156018E-5</v>
      </c>
      <c r="JA153" s="81">
        <f t="shared" si="174"/>
        <v>4.8595924840782577E-6</v>
      </c>
      <c r="JB153" s="81">
        <f t="shared" si="174"/>
        <v>2.7052751939727948E-6</v>
      </c>
      <c r="JC153" s="81">
        <f t="shared" si="174"/>
        <v>2.0515637300547558E-7</v>
      </c>
      <c r="JD153" s="81">
        <f t="shared" si="174"/>
        <v>2.1608828576353614E-7</v>
      </c>
      <c r="JE153" s="81">
        <f t="shared" si="174"/>
        <v>7.0905786499486556E-7</v>
      </c>
      <c r="JF153" s="81">
        <f t="shared" si="174"/>
        <v>1.4447388111660115E-4</v>
      </c>
      <c r="JG153" s="81">
        <f t="shared" si="174"/>
        <v>3.3972651854418572E-3</v>
      </c>
      <c r="JH153" s="81">
        <f t="shared" si="174"/>
        <v>2.9054010185950267E-3</v>
      </c>
      <c r="JI153" s="81">
        <f t="shared" si="174"/>
        <v>2.1063314676303911E-4</v>
      </c>
      <c r="JJ153" s="81">
        <f t="shared" si="174"/>
        <v>2.7488949387375638E-6</v>
      </c>
      <c r="JK153" s="81">
        <f t="shared" si="174"/>
        <v>1.5909821108129407E-6</v>
      </c>
      <c r="JL153" s="81">
        <f t="shared" si="174"/>
        <v>9.1548795093259767E-6</v>
      </c>
      <c r="JM153" s="81">
        <f t="shared" si="174"/>
        <v>3.6589440496862582E-4</v>
      </c>
    </row>
    <row r="154" spans="2:273" x14ac:dyDescent="0.25">
      <c r="B154" s="2">
        <v>127</v>
      </c>
      <c r="C154" s="37">
        <v>0.30607099999999998</v>
      </c>
      <c r="D154" s="37">
        <v>0.29960199999999998</v>
      </c>
      <c r="E154" s="37">
        <v>0.29168899999999998</v>
      </c>
      <c r="F154" s="37">
        <v>0.29006799999999999</v>
      </c>
      <c r="G154" s="37">
        <v>0.28233900000000001</v>
      </c>
      <c r="H154" s="37">
        <v>0.28017300000000001</v>
      </c>
      <c r="I154" s="37">
        <v>0.27811900000000001</v>
      </c>
      <c r="J154" s="37">
        <v>0.27921699999999999</v>
      </c>
      <c r="K154" s="37">
        <v>0.28404299999999999</v>
      </c>
      <c r="L154" s="37">
        <v>0.295205</v>
      </c>
      <c r="M154" s="37">
        <v>0.28290399999999999</v>
      </c>
      <c r="N154" s="37">
        <v>0.28190399999999999</v>
      </c>
      <c r="O154" s="37">
        <v>0.29349700000000001</v>
      </c>
      <c r="P154" s="37">
        <v>0.30073</v>
      </c>
      <c r="Q154" s="37">
        <v>0.31346499999999999</v>
      </c>
      <c r="S154" s="4">
        <f t="shared" si="175"/>
        <v>0.30723923433386252</v>
      </c>
      <c r="T154" s="4">
        <f t="shared" si="175"/>
        <v>0.29870329711166888</v>
      </c>
      <c r="U154" s="4">
        <f t="shared" si="175"/>
        <v>0.29368852661069972</v>
      </c>
      <c r="V154" s="4">
        <f t="shared" si="175"/>
        <v>0.29172171767484517</v>
      </c>
      <c r="W154" s="4">
        <f t="shared" si="175"/>
        <v>0.28396270173472132</v>
      </c>
      <c r="X154" s="4">
        <f t="shared" si="175"/>
        <v>0.28229657259087215</v>
      </c>
      <c r="Y154" s="4">
        <f t="shared" si="175"/>
        <v>0.28122152513802467</v>
      </c>
      <c r="Z154" s="4">
        <f t="shared" si="175"/>
        <v>0.28020016240552159</v>
      </c>
      <c r="AA154" s="4">
        <f t="shared" si="175"/>
        <v>0.28098402915217174</v>
      </c>
      <c r="AB154" s="4">
        <f t="shared" si="175"/>
        <v>0.28995365589230365</v>
      </c>
      <c r="AC154" s="4">
        <f t="shared" si="175"/>
        <v>0.28310504509039863</v>
      </c>
      <c r="AD154" s="4">
        <f t="shared" si="175"/>
        <v>0.2843820675013442</v>
      </c>
      <c r="AE154" s="4">
        <f t="shared" si="175"/>
        <v>0.29491994293092966</v>
      </c>
      <c r="AF154" s="4">
        <f t="shared" si="175"/>
        <v>0.30533304537558775</v>
      </c>
      <c r="AG154" s="4">
        <f t="shared" si="175"/>
        <v>0.3132505738696435</v>
      </c>
      <c r="AI154" s="4">
        <f t="shared" si="176"/>
        <v>-1.1682343338625389E-3</v>
      </c>
      <c r="AJ154" s="4">
        <f t="shared" si="176"/>
        <v>8.9870288833110434E-4</v>
      </c>
      <c r="AK154" s="4">
        <f t="shared" si="176"/>
        <v>-1.9995266106997422E-3</v>
      </c>
      <c r="AL154" s="4">
        <f t="shared" si="176"/>
        <v>-1.6537176748451787E-3</v>
      </c>
      <c r="AM154" s="4">
        <f t="shared" si="176"/>
        <v>-1.6237017347213167E-3</v>
      </c>
      <c r="AN154" s="4">
        <f t="shared" si="176"/>
        <v>-2.123572590872147E-3</v>
      </c>
      <c r="AO154" s="4">
        <f t="shared" si="176"/>
        <v>-3.1025251380246699E-3</v>
      </c>
      <c r="AP154" s="4">
        <f t="shared" si="176"/>
        <v>-9.8316240552159817E-4</v>
      </c>
      <c r="AQ154" s="4">
        <f t="shared" si="176"/>
        <v>3.0589708478282462E-3</v>
      </c>
      <c r="AR154" s="4">
        <f t="shared" si="176"/>
        <v>5.251344107696343E-3</v>
      </c>
      <c r="AS154" s="4">
        <f t="shared" si="176"/>
        <v>-2.0104509039864382E-4</v>
      </c>
      <c r="AT154" s="4">
        <f t="shared" si="176"/>
        <v>-2.4780675013442166E-3</v>
      </c>
      <c r="AU154" s="4">
        <f t="shared" si="176"/>
        <v>-1.4229429309296493E-3</v>
      </c>
      <c r="AV154" s="4">
        <f t="shared" si="176"/>
        <v>-4.6030453755877554E-3</v>
      </c>
      <c r="AW154" s="4">
        <f t="shared" si="176"/>
        <v>2.1442613035649316E-4</v>
      </c>
      <c r="AY154" s="2">
        <f t="shared" si="168"/>
        <v>0.30723923433386252</v>
      </c>
      <c r="AZ154" s="2">
        <f t="shared" si="168"/>
        <v>0.29870329165274256</v>
      </c>
      <c r="BA154" s="2">
        <f t="shared" si="168"/>
        <v>0.29368851832554521</v>
      </c>
      <c r="BB154" s="2">
        <f t="shared" si="168"/>
        <v>0.29172168198440579</v>
      </c>
      <c r="BC154" s="2">
        <f t="shared" si="168"/>
        <v>0.28396253620338152</v>
      </c>
      <c r="BD154" s="2">
        <f t="shared" si="168"/>
        <v>0.28229635709091655</v>
      </c>
      <c r="BE154" s="2">
        <f t="shared" si="168"/>
        <v>0.28122076819771158</v>
      </c>
      <c r="BF154" s="2">
        <f t="shared" si="168"/>
        <v>0.28010146854075696</v>
      </c>
      <c r="BG154" s="2">
        <f t="shared" si="168"/>
        <v>0.27926478845682756</v>
      </c>
      <c r="BH154" s="2">
        <f t="shared" si="168"/>
        <v>0.28847721105839441</v>
      </c>
      <c r="BI154" s="2">
        <f t="shared" si="168"/>
        <v>0.28293992015124375</v>
      </c>
      <c r="BJ154" s="2">
        <f t="shared" si="168"/>
        <v>0.28437846719676135</v>
      </c>
      <c r="BK154" s="2">
        <f t="shared" si="168"/>
        <v>0.2949177879688975</v>
      </c>
      <c r="BL154" s="2">
        <f t="shared" si="168"/>
        <v>0.30533280867161566</v>
      </c>
      <c r="BM154" s="2">
        <f t="shared" si="168"/>
        <v>0.31266423479193445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>
        <f t="shared" si="169"/>
        <v>0.29960199999999998</v>
      </c>
      <c r="CG154" s="2">
        <f t="shared" si="169"/>
        <v>0.29168899999999998</v>
      </c>
      <c r="CH154" s="2">
        <f t="shared" si="169"/>
        <v>0.29006799999999999</v>
      </c>
      <c r="CI154" s="2">
        <f t="shared" si="169"/>
        <v>0.28233900000000001</v>
      </c>
      <c r="CJ154" s="2">
        <f t="shared" si="169"/>
        <v>0.28017300000000001</v>
      </c>
      <c r="CK154" s="2">
        <f t="shared" si="169"/>
        <v>0.27811900000000001</v>
      </c>
      <c r="CL154" s="2">
        <f t="shared" si="169"/>
        <v>0.27921699999999999</v>
      </c>
      <c r="CM154" s="2">
        <f t="shared" si="169"/>
        <v>0.28404299999999999</v>
      </c>
      <c r="CN154" s="2">
        <f t="shared" si="169"/>
        <v>0.295205</v>
      </c>
      <c r="CO154" s="2">
        <f t="shared" si="169"/>
        <v>0.28290399999999999</v>
      </c>
      <c r="CP154" s="2">
        <f t="shared" si="169"/>
        <v>0.28190399999999999</v>
      </c>
      <c r="CQ154" s="2">
        <f t="shared" si="169"/>
        <v>0.29349700000000001</v>
      </c>
      <c r="CR154" s="2">
        <f t="shared" si="169"/>
        <v>0.30073</v>
      </c>
      <c r="CS154" s="2">
        <f t="shared" si="169"/>
        <v>0.31346499999999999</v>
      </c>
      <c r="CU154" s="2" t="str">
        <f t="shared" si="111"/>
        <v/>
      </c>
      <c r="CV154" s="2">
        <f t="shared" si="112"/>
        <v>0.29960199999999998</v>
      </c>
      <c r="CW154" s="2">
        <f t="shared" si="113"/>
        <v>0.29168899999999998</v>
      </c>
      <c r="CX154" s="2">
        <f t="shared" si="114"/>
        <v>0.29006799999999999</v>
      </c>
      <c r="CY154" s="2">
        <f t="shared" si="115"/>
        <v>0.28233900000000001</v>
      </c>
      <c r="CZ154" s="2">
        <f t="shared" si="116"/>
        <v>0.28017300000000001</v>
      </c>
      <c r="DA154" s="2">
        <f t="shared" si="117"/>
        <v>0.27811900000000001</v>
      </c>
      <c r="DB154" s="2">
        <f t="shared" si="118"/>
        <v>0.27921699999999999</v>
      </c>
      <c r="DC154" s="2">
        <f t="shared" si="119"/>
        <v>0.28404299999999999</v>
      </c>
      <c r="DD154" s="2">
        <f t="shared" si="120"/>
        <v>0.295205</v>
      </c>
      <c r="DE154" s="2">
        <f t="shared" si="121"/>
        <v>0.28290399999999999</v>
      </c>
      <c r="DF154" s="2">
        <f t="shared" si="122"/>
        <v>0.28190399999999999</v>
      </c>
      <c r="DG154" s="2">
        <f t="shared" si="123"/>
        <v>0.29349700000000001</v>
      </c>
      <c r="DH154" s="2">
        <f t="shared" si="124"/>
        <v>0.30073</v>
      </c>
      <c r="DI154" s="2">
        <f t="shared" si="125"/>
        <v>0.31346499999999999</v>
      </c>
      <c r="DK154" s="2">
        <f t="shared" si="177"/>
        <v>0.47040869999999974</v>
      </c>
      <c r="DL154" s="2">
        <f t="shared" si="177"/>
        <v>0.39562844481792714</v>
      </c>
      <c r="DM154" s="2">
        <f t="shared" si="177"/>
        <v>0.40312562801120438</v>
      </c>
      <c r="DN154" s="2">
        <f t="shared" si="177"/>
        <v>0.40001679663865547</v>
      </c>
      <c r="DO154" s="2">
        <f t="shared" si="177"/>
        <v>0.41208403331105181</v>
      </c>
      <c r="DP154" s="2">
        <f t="shared" si="177"/>
        <v>0.39574773812070296</v>
      </c>
      <c r="DQ154" s="2">
        <f t="shared" si="177"/>
        <v>0.3850669000763941</v>
      </c>
      <c r="DR154" s="2">
        <f t="shared" si="177"/>
        <v>0.39624992741935477</v>
      </c>
      <c r="DS154" s="2">
        <f t="shared" si="177"/>
        <v>0.38386623460410563</v>
      </c>
      <c r="DT154" s="2">
        <f t="shared" si="177"/>
        <v>0.37912422580645155</v>
      </c>
      <c r="DU154" s="2">
        <f t="shared" si="177"/>
        <v>0.38474071407624633</v>
      </c>
      <c r="DV154" s="2">
        <f t="shared" si="177"/>
        <v>0.39384911619875224</v>
      </c>
      <c r="DW154" s="2">
        <f t="shared" si="177"/>
        <v>0.38881504122103389</v>
      </c>
      <c r="DX154" s="2">
        <f t="shared" si="177"/>
        <v>0.39745912406417117</v>
      </c>
      <c r="DY154" s="2">
        <f t="shared" si="177"/>
        <v>0.400984581996435</v>
      </c>
      <c r="EA154" s="2">
        <f t="shared" si="153"/>
        <v>0.30723712227738403</v>
      </c>
      <c r="EB154" s="2">
        <f t="shared" si="153"/>
        <v>0.29851133248169148</v>
      </c>
      <c r="EC154" s="2">
        <f t="shared" si="153"/>
        <v>0.29344779312438696</v>
      </c>
      <c r="ED154" s="2">
        <f t="shared" si="153"/>
        <v>0.29157327734403499</v>
      </c>
      <c r="EE154" s="2">
        <f t="shared" si="153"/>
        <v>0.2837086943063073</v>
      </c>
      <c r="EF154" s="2">
        <f t="shared" si="153"/>
        <v>0.28208130081901511</v>
      </c>
      <c r="EG154" s="2">
        <f t="shared" si="153"/>
        <v>0.28114011548499512</v>
      </c>
      <c r="EH154" s="2">
        <f t="shared" si="153"/>
        <v>0.28004714074459558</v>
      </c>
      <c r="EI154" s="2">
        <f t="shared" si="153"/>
        <v>0.27910233689831815</v>
      </c>
      <c r="EJ154" s="2">
        <f t="shared" si="153"/>
        <v>0.28912058014629055</v>
      </c>
      <c r="EK154" s="2">
        <f t="shared" si="153"/>
        <v>0.28273255320183721</v>
      </c>
      <c r="EL154" s="2">
        <f t="shared" si="180"/>
        <v>0.28422727114567919</v>
      </c>
      <c r="EM154" s="2">
        <f t="shared" si="136"/>
        <v>0.29491158265179684</v>
      </c>
      <c r="EN154" s="2">
        <f t="shared" si="136"/>
        <v>0.30553249611436251</v>
      </c>
      <c r="EO154" s="2">
        <f t="shared" si="136"/>
        <v>0.31284390849988336</v>
      </c>
      <c r="EQ154" s="2">
        <f t="shared" si="178"/>
        <v>0.30723712227738403</v>
      </c>
      <c r="ER154" s="2">
        <f t="shared" si="178"/>
        <v>0.29989615691017235</v>
      </c>
      <c r="ES154" s="2">
        <f t="shared" si="178"/>
        <v>0.29496471955508347</v>
      </c>
      <c r="ET154" s="2">
        <f t="shared" si="178"/>
        <v>0.29241240408094632</v>
      </c>
      <c r="EU154" s="2">
        <f t="shared" si="178"/>
        <v>0.28503025061670018</v>
      </c>
      <c r="EV154" s="2">
        <f t="shared" si="178"/>
        <v>0.28318817993199369</v>
      </c>
      <c r="EW154" s="2">
        <f t="shared" si="178"/>
        <v>0.28146058614812486</v>
      </c>
      <c r="EX154" s="2">
        <f t="shared" si="178"/>
        <v>0.28018664377965813</v>
      </c>
      <c r="EY154" s="2">
        <f t="shared" si="178"/>
        <v>0.27956136937590703</v>
      </c>
      <c r="EZ154" s="2">
        <f t="shared" si="178"/>
        <v>0.28698329310658977</v>
      </c>
      <c r="FA154" s="2">
        <f t="shared" si="178"/>
        <v>0.28349063555593168</v>
      </c>
      <c r="FB154" s="2">
        <f t="shared" si="178"/>
        <v>0.2849054785346905</v>
      </c>
      <c r="FC154" s="2">
        <f t="shared" si="178"/>
        <v>0.29484896491228074</v>
      </c>
      <c r="FD154" s="2">
        <f t="shared" si="178"/>
        <v>0.30417049528739526</v>
      </c>
      <c r="FE154" s="2">
        <f t="shared" si="178"/>
        <v>0.31141998384587066</v>
      </c>
      <c r="FG154" s="2">
        <f t="shared" si="179"/>
        <v>0.99998705622322259</v>
      </c>
      <c r="FH154" s="2">
        <f t="shared" si="179"/>
        <v>0.99978688243353064</v>
      </c>
      <c r="FI154" s="2">
        <f t="shared" si="179"/>
        <v>0.99977885233042607</v>
      </c>
      <c r="FJ154" s="2">
        <f t="shared" si="179"/>
        <v>0.99977942911979401</v>
      </c>
      <c r="FK154" s="2">
        <f t="shared" si="179"/>
        <v>0.99981662788974734</v>
      </c>
      <c r="FL154" s="2">
        <f t="shared" si="179"/>
        <v>0.99980189399133912</v>
      </c>
      <c r="FM154" s="2">
        <f t="shared" si="179"/>
        <v>0.99981148284271137</v>
      </c>
      <c r="FN154" s="2">
        <f t="shared" si="179"/>
        <v>0.99984158257743083</v>
      </c>
      <c r="FO154" s="2">
        <f t="shared" si="179"/>
        <v>0.99983799494670256</v>
      </c>
      <c r="FP154" s="2">
        <f t="shared" si="179"/>
        <v>0.99985088713472448</v>
      </c>
      <c r="FQ154" s="2">
        <f t="shared" si="179"/>
        <v>0.99984364705638207</v>
      </c>
      <c r="FR154" s="2">
        <f t="shared" si="179"/>
        <v>0.99982471166294029</v>
      </c>
      <c r="FS154" s="2">
        <f t="shared" si="179"/>
        <v>0.99981587443930986</v>
      </c>
      <c r="FT154" s="2">
        <f t="shared" si="179"/>
        <v>0.99979878833179225</v>
      </c>
      <c r="FU154" s="2">
        <f t="shared" si="179"/>
        <v>0.99977319900172201</v>
      </c>
      <c r="FW154" s="2">
        <f t="shared" si="170"/>
        <v>2.558824070215307E-5</v>
      </c>
      <c r="FX154" s="2">
        <f t="shared" si="170"/>
        <v>0.12367041257013035</v>
      </c>
      <c r="FY154" s="2">
        <f t="shared" si="170"/>
        <v>0.14270316555147625</v>
      </c>
      <c r="FZ154" s="2">
        <f t="shared" si="170"/>
        <v>0.14835084188303357</v>
      </c>
      <c r="GA154" s="2">
        <f t="shared" si="170"/>
        <v>0.17426532524223476</v>
      </c>
      <c r="GB154" s="2">
        <f t="shared" si="170"/>
        <v>0.17394696984638705</v>
      </c>
      <c r="GC154" s="2">
        <f t="shared" si="170"/>
        <v>0.19053454104907039</v>
      </c>
      <c r="GD154" s="2">
        <f t="shared" si="170"/>
        <v>0.25748006260150247</v>
      </c>
      <c r="GE154" s="2">
        <f t="shared" si="170"/>
        <v>0.31692589256881087</v>
      </c>
      <c r="GF154" s="2">
        <f t="shared" si="170"/>
        <v>0.30730069344251426</v>
      </c>
      <c r="GG154" s="2">
        <f t="shared" si="170"/>
        <v>0.25250247832168776</v>
      </c>
      <c r="GH154" s="2">
        <f t="shared" si="170"/>
        <v>0.19460215605992168</v>
      </c>
      <c r="GI154" s="2">
        <f t="shared" si="170"/>
        <v>0.17702187822112145</v>
      </c>
      <c r="GJ154" s="2">
        <f t="shared" si="170"/>
        <v>0.16019384760224545</v>
      </c>
      <c r="GK154" s="2">
        <f t="shared" si="170"/>
        <v>0.14022097315626139</v>
      </c>
      <c r="GM154" s="81">
        <f t="shared" si="171"/>
        <v>8.6030915360157039E-43</v>
      </c>
      <c r="GN154" s="81">
        <f t="shared" si="171"/>
        <v>5.5797253302866963E-153</v>
      </c>
      <c r="GO154" s="81">
        <f t="shared" si="171"/>
        <v>5.969787108140642E-203</v>
      </c>
      <c r="GP154" s="81">
        <f t="shared" si="171"/>
        <v>1.1018397360080335E-278</v>
      </c>
      <c r="GQ154" s="81">
        <f t="shared" si="171"/>
        <v>3.4340295177658672E-299</v>
      </c>
      <c r="GR154" s="81">
        <f t="shared" si="171"/>
        <v>8.4986100821360426E-306</v>
      </c>
      <c r="GS154" s="81">
        <f t="shared" si="171"/>
        <v>0</v>
      </c>
      <c r="GT154" s="81">
        <f t="shared" si="171"/>
        <v>0</v>
      </c>
      <c r="GU154" s="81">
        <f t="shared" si="171"/>
        <v>0</v>
      </c>
      <c r="GV154" s="81">
        <f t="shared" si="171"/>
        <v>0</v>
      </c>
      <c r="GW154" s="81">
        <f t="shared" si="171"/>
        <v>0</v>
      </c>
      <c r="GX154" s="81">
        <f t="shared" si="171"/>
        <v>0</v>
      </c>
      <c r="GY154" s="81">
        <f t="shared" si="171"/>
        <v>1.0829353565923293E-303</v>
      </c>
      <c r="GZ154" s="81">
        <f t="shared" si="171"/>
        <v>0</v>
      </c>
      <c r="HA154" s="81">
        <f t="shared" si="171"/>
        <v>0</v>
      </c>
      <c r="HC154" s="81">
        <f t="shared" ref="HC154:HH213" si="182" xml:space="preserve"> _xlfn.NORM.DIST($B154, C$8, ABS(C$12), TRUE) * _xlfn.NORM.DIST(($B154 - C$8)*C$16, 0, ABS(C$12), TRUE) * 2</f>
        <v>8.101828359661204E-44</v>
      </c>
      <c r="HD154" s="81">
        <f t="shared" si="182"/>
        <v>2.8080965711996614E-76</v>
      </c>
      <c r="HE154" s="81">
        <f t="shared" si="182"/>
        <v>1.2027203385963722E-108</v>
      </c>
      <c r="HF154" s="81">
        <f t="shared" si="181"/>
        <v>1.0441535680087221E-117</v>
      </c>
      <c r="HG154" s="81">
        <f t="shared" si="181"/>
        <v>2.362682206680493E-135</v>
      </c>
      <c r="HH154" s="81">
        <f t="shared" si="181"/>
        <v>4.806259772843241E-143</v>
      </c>
      <c r="HI154" s="81">
        <f t="shared" si="181"/>
        <v>1.5038732935053527E-181</v>
      </c>
      <c r="HJ154" s="81">
        <f t="shared" si="181"/>
        <v>2.1990433739590236E-186</v>
      </c>
      <c r="HK154" s="81">
        <f t="shared" si="181"/>
        <v>6.7955447010442852E-245</v>
      </c>
      <c r="HL154" s="81">
        <f t="shared" si="162"/>
        <v>1.1168059457894249E-240</v>
      </c>
      <c r="HM154" s="81">
        <f t="shared" si="162"/>
        <v>1.5265608821070875E-196</v>
      </c>
      <c r="HN154" s="81">
        <f t="shared" si="162"/>
        <v>8.481550487242501E-168</v>
      </c>
      <c r="HO154" s="81">
        <f t="shared" si="162"/>
        <v>1.0971626663469578E-156</v>
      </c>
      <c r="HP154" s="81">
        <f t="shared" si="162"/>
        <v>2.054099147714806E-181</v>
      </c>
      <c r="HQ154" s="81">
        <f t="shared" si="162"/>
        <v>8.2773322579296158E-233</v>
      </c>
      <c r="HS154" s="81">
        <f t="shared" si="172"/>
        <v>0.29518148693326479</v>
      </c>
      <c r="HT154" s="81">
        <f t="shared" si="172"/>
        <v>5.8702869064415533E-6</v>
      </c>
      <c r="HU154" s="81">
        <f t="shared" si="172"/>
        <v>5.1444002013780306E-7</v>
      </c>
      <c r="HV154" s="81">
        <f t="shared" si="172"/>
        <v>2.7686290116825171E-7</v>
      </c>
      <c r="HW154" s="81">
        <f t="shared" si="172"/>
        <v>3.092549956086926E-10</v>
      </c>
      <c r="HX154" s="81">
        <f t="shared" si="172"/>
        <v>5.0092933953785957E-10</v>
      </c>
      <c r="HY154" s="81">
        <f t="shared" si="172"/>
        <v>8.8956828346076361E-12</v>
      </c>
      <c r="HZ154" s="81">
        <f t="shared" si="172"/>
        <v>3.0164813511893411E-18</v>
      </c>
      <c r="IA154" s="81">
        <f t="shared" si="172"/>
        <v>4.7986730989401597E-24</v>
      </c>
      <c r="IB154" s="81">
        <f t="shared" si="172"/>
        <v>2.5181813749848334E-22</v>
      </c>
      <c r="IC154" s="81">
        <f t="shared" si="172"/>
        <v>9.6233647586310612E-17</v>
      </c>
      <c r="ID154" s="81">
        <f t="shared" si="172"/>
        <v>1.596631465524348E-11</v>
      </c>
      <c r="IE154" s="81">
        <f t="shared" si="172"/>
        <v>1.6421731434428445E-8</v>
      </c>
      <c r="IF154" s="81">
        <f t="shared" si="172"/>
        <v>1.1380869650825897E-6</v>
      </c>
      <c r="IG154" s="81">
        <f t="shared" si="172"/>
        <v>1.8820243510832744E-6</v>
      </c>
      <c r="II154" s="81">
        <f t="shared" si="173"/>
        <v>2.9025019168710862E-38</v>
      </c>
      <c r="IJ154" s="81">
        <f t="shared" si="173"/>
        <v>2.9780069900878251E-8</v>
      </c>
      <c r="IK154" s="81">
        <f t="shared" si="173"/>
        <v>6.8574152749352351E-8</v>
      </c>
      <c r="IL154" s="81">
        <f t="shared" si="173"/>
        <v>2.2596103823661095E-7</v>
      </c>
      <c r="IM154" s="81">
        <f t="shared" si="173"/>
        <v>9.1397004290833835E-7</v>
      </c>
      <c r="IN154" s="81">
        <f t="shared" si="173"/>
        <v>9.4367163090745886E-7</v>
      </c>
      <c r="IO154" s="81">
        <f t="shared" si="173"/>
        <v>3.1301910108231719E-6</v>
      </c>
      <c r="IP154" s="81">
        <f t="shared" si="173"/>
        <v>4.7170512765036174E-4</v>
      </c>
      <c r="IQ154" s="81">
        <f t="shared" si="173"/>
        <v>8.9038318544834016E-3</v>
      </c>
      <c r="IR154" s="81">
        <f t="shared" si="173"/>
        <v>7.4819668456175487E-3</v>
      </c>
      <c r="IS154" s="81">
        <f t="shared" si="173"/>
        <v>6.3544484761294347E-4</v>
      </c>
      <c r="IT154" s="81">
        <f t="shared" si="173"/>
        <v>1.0664445991592325E-5</v>
      </c>
      <c r="IU154" s="81">
        <f t="shared" si="173"/>
        <v>5.2914794416838676E-6</v>
      </c>
      <c r="IV154" s="81">
        <f t="shared" si="173"/>
        <v>2.6218239810297194E-7</v>
      </c>
      <c r="IW154" s="81">
        <f t="shared" si="173"/>
        <v>6.6853835591857758E-4</v>
      </c>
      <c r="IY154" s="81">
        <f t="shared" si="174"/>
        <v>0.29518148693326479</v>
      </c>
      <c r="IZ154" s="81">
        <f t="shared" si="174"/>
        <v>5.9000669763424318E-6</v>
      </c>
      <c r="JA154" s="81">
        <f t="shared" si="174"/>
        <v>5.8301417288715544E-7</v>
      </c>
      <c r="JB154" s="81">
        <f t="shared" si="174"/>
        <v>5.0282393940486268E-7</v>
      </c>
      <c r="JC154" s="81">
        <f t="shared" si="174"/>
        <v>9.1427929790394705E-7</v>
      </c>
      <c r="JD154" s="81">
        <f t="shared" si="174"/>
        <v>9.441725602469967E-7</v>
      </c>
      <c r="JE154" s="81">
        <f t="shared" si="174"/>
        <v>3.1301999065060065E-6</v>
      </c>
      <c r="JF154" s="81">
        <f t="shared" si="174"/>
        <v>4.7170512765036478E-4</v>
      </c>
      <c r="JG154" s="81">
        <f t="shared" si="174"/>
        <v>8.9038318544834016E-3</v>
      </c>
      <c r="JH154" s="81">
        <f t="shared" si="174"/>
        <v>7.4819668456175487E-3</v>
      </c>
      <c r="JI154" s="81">
        <f t="shared" si="174"/>
        <v>6.3544484761303974E-4</v>
      </c>
      <c r="JJ154" s="81">
        <f t="shared" si="174"/>
        <v>1.0664461957906981E-5</v>
      </c>
      <c r="JK154" s="81">
        <f t="shared" si="174"/>
        <v>5.3079011731182961E-6</v>
      </c>
      <c r="JL154" s="81">
        <f t="shared" si="174"/>
        <v>1.4002693631855617E-6</v>
      </c>
      <c r="JM154" s="81">
        <f t="shared" si="174"/>
        <v>6.7042038026966083E-4</v>
      </c>
    </row>
    <row r="155" spans="2:273" x14ac:dyDescent="0.25">
      <c r="B155" s="2">
        <v>128</v>
      </c>
      <c r="C155" s="37">
        <v>0.30535099999999998</v>
      </c>
      <c r="D155" s="37">
        <v>0.299373</v>
      </c>
      <c r="E155" s="37">
        <v>0.29078500000000002</v>
      </c>
      <c r="F155" s="37">
        <v>0.289767</v>
      </c>
      <c r="G155" s="37">
        <v>0.28204800000000002</v>
      </c>
      <c r="H155" s="37">
        <v>0.28062199999999998</v>
      </c>
      <c r="I155" s="37">
        <v>0.28269899999999998</v>
      </c>
      <c r="J155" s="37">
        <v>0.28183399999999997</v>
      </c>
      <c r="K155" s="37">
        <v>0.28408899999999998</v>
      </c>
      <c r="L155" s="37">
        <v>0.292215</v>
      </c>
      <c r="M155" s="37">
        <v>0.28296500000000002</v>
      </c>
      <c r="N155" s="37">
        <v>0.28555399999999997</v>
      </c>
      <c r="O155" s="37">
        <v>0.29490899999999998</v>
      </c>
      <c r="P155" s="37">
        <v>0.30371500000000001</v>
      </c>
      <c r="Q155" s="37">
        <v>0.312585</v>
      </c>
      <c r="S155" s="4">
        <f t="shared" si="175"/>
        <v>0.3069100177511796</v>
      </c>
      <c r="T155" s="4">
        <f t="shared" si="175"/>
        <v>0.29836202310352389</v>
      </c>
      <c r="U155" s="4">
        <f t="shared" si="175"/>
        <v>0.29333857908221345</v>
      </c>
      <c r="V155" s="4">
        <f t="shared" si="175"/>
        <v>0.29139213844888107</v>
      </c>
      <c r="W155" s="4">
        <f t="shared" si="175"/>
        <v>0.28363316080918705</v>
      </c>
      <c r="X155" s="4">
        <f t="shared" si="175"/>
        <v>0.28198198925249746</v>
      </c>
      <c r="Y155" s="4">
        <f t="shared" si="175"/>
        <v>0.28093018247444956</v>
      </c>
      <c r="Z155" s="4">
        <f t="shared" si="175"/>
        <v>0.28010905133670283</v>
      </c>
      <c r="AA155" s="4">
        <f t="shared" si="175"/>
        <v>0.28266773376882065</v>
      </c>
      <c r="AB155" s="4">
        <f t="shared" si="175"/>
        <v>0.29134744524754197</v>
      </c>
      <c r="AC155" s="4">
        <f t="shared" si="175"/>
        <v>0.28306596278007901</v>
      </c>
      <c r="AD155" s="4">
        <f t="shared" si="175"/>
        <v>0.28415594076603934</v>
      </c>
      <c r="AE155" s="4">
        <f t="shared" si="175"/>
        <v>0.29466861910013925</v>
      </c>
      <c r="AF155" s="4">
        <f t="shared" si="175"/>
        <v>0.30506942599090892</v>
      </c>
      <c r="AG155" s="4">
        <f t="shared" si="175"/>
        <v>0.31341245337893148</v>
      </c>
      <c r="AI155" s="4">
        <f t="shared" si="176"/>
        <v>-1.5590177511796144E-3</v>
      </c>
      <c r="AJ155" s="4">
        <f t="shared" si="176"/>
        <v>1.0109768964761123E-3</v>
      </c>
      <c r="AK155" s="4">
        <f t="shared" si="176"/>
        <v>-2.5535790822134308E-3</v>
      </c>
      <c r="AL155" s="4">
        <f t="shared" si="176"/>
        <v>-1.6251384488810694E-3</v>
      </c>
      <c r="AM155" s="4">
        <f t="shared" si="176"/>
        <v>-1.5851608091870251E-3</v>
      </c>
      <c r="AN155" s="4">
        <f t="shared" si="176"/>
        <v>-1.3599892524974733E-3</v>
      </c>
      <c r="AO155" s="4">
        <f t="shared" si="176"/>
        <v>1.7688175255504146E-3</v>
      </c>
      <c r="AP155" s="4">
        <f t="shared" si="176"/>
        <v>1.7249486632971434E-3</v>
      </c>
      <c r="AQ155" s="4">
        <f t="shared" si="176"/>
        <v>1.42126623117933E-3</v>
      </c>
      <c r="AR155" s="4">
        <f t="shared" si="176"/>
        <v>8.6755475245803293E-4</v>
      </c>
      <c r="AS155" s="4">
        <f t="shared" si="176"/>
        <v>-1.0096278007898363E-4</v>
      </c>
      <c r="AT155" s="4">
        <f t="shared" si="176"/>
        <v>1.3980592339606357E-3</v>
      </c>
      <c r="AU155" s="4">
        <f t="shared" si="176"/>
        <v>2.4038089986072597E-4</v>
      </c>
      <c r="AV155" s="4">
        <f t="shared" si="176"/>
        <v>-1.3544259909089029E-3</v>
      </c>
      <c r="AW155" s="4">
        <f t="shared" si="176"/>
        <v>-8.274533789314753E-4</v>
      </c>
      <c r="AY155" s="2">
        <f t="shared" si="168"/>
        <v>0.3069100177511796</v>
      </c>
      <c r="AZ155" s="2">
        <f t="shared" si="168"/>
        <v>0.2983620119930912</v>
      </c>
      <c r="BA155" s="2">
        <f t="shared" si="168"/>
        <v>0.29333854468690174</v>
      </c>
      <c r="BB155" s="2">
        <f t="shared" si="168"/>
        <v>0.29139199790946813</v>
      </c>
      <c r="BC155" s="2">
        <f t="shared" si="168"/>
        <v>0.28363249976703681</v>
      </c>
      <c r="BD155" s="2">
        <f t="shared" si="168"/>
        <v>0.28198113333265257</v>
      </c>
      <c r="BE155" s="2">
        <f t="shared" si="168"/>
        <v>0.28092729213236201</v>
      </c>
      <c r="BF155" s="2">
        <f t="shared" si="168"/>
        <v>0.27983622295389476</v>
      </c>
      <c r="BG155" s="2">
        <f t="shared" si="168"/>
        <v>0.27895464707212375</v>
      </c>
      <c r="BH155" s="2">
        <f t="shared" si="168"/>
        <v>0.28817886428897749</v>
      </c>
      <c r="BI155" s="2">
        <f t="shared" si="168"/>
        <v>0.28263974958334931</v>
      </c>
      <c r="BJ155" s="2">
        <f t="shared" si="168"/>
        <v>0.28414378878771207</v>
      </c>
      <c r="BK155" s="2">
        <f t="shared" si="168"/>
        <v>0.29466142713573162</v>
      </c>
      <c r="BL155" s="2">
        <f t="shared" si="168"/>
        <v>0.30506847487757227</v>
      </c>
      <c r="BM155" s="2">
        <f t="shared" si="168"/>
        <v>0.31237276640262007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>
        <f t="shared" si="169"/>
        <v>0.299373</v>
      </c>
      <c r="CG155" s="2">
        <f t="shared" si="169"/>
        <v>0.29078500000000002</v>
      </c>
      <c r="CH155" s="2">
        <f t="shared" si="169"/>
        <v>0.289767</v>
      </c>
      <c r="CI155" s="2">
        <f t="shared" si="169"/>
        <v>0.28204800000000002</v>
      </c>
      <c r="CJ155" s="2">
        <f t="shared" si="169"/>
        <v>0.28062199999999998</v>
      </c>
      <c r="CK155" s="2">
        <f t="shared" si="169"/>
        <v>0.28269899999999998</v>
      </c>
      <c r="CL155" s="2">
        <f t="shared" si="169"/>
        <v>0.28183399999999997</v>
      </c>
      <c r="CM155" s="2" t="str">
        <f t="shared" si="169"/>
        <v/>
      </c>
      <c r="CN155" s="2" t="str">
        <f t="shared" si="169"/>
        <v/>
      </c>
      <c r="CO155" s="2">
        <f t="shared" si="169"/>
        <v>0.28296500000000002</v>
      </c>
      <c r="CP155" s="2">
        <f t="shared" si="169"/>
        <v>0.28555399999999997</v>
      </c>
      <c r="CQ155" s="2">
        <f t="shared" si="169"/>
        <v>0.29490899999999998</v>
      </c>
      <c r="CR155" s="2">
        <f t="shared" si="169"/>
        <v>0.30371500000000001</v>
      </c>
      <c r="CS155" s="2">
        <f t="shared" si="169"/>
        <v>0.312585</v>
      </c>
      <c r="CU155" s="2" t="str">
        <f t="shared" ref="CU155:CU218" si="198">IF(AND(IY155 &lt; $DI$22, $B155 &gt; C$7, $B155 &lt; C$233), C155, "")</f>
        <v/>
      </c>
      <c r="CV155" s="2">
        <f t="shared" ref="CV155:CV218" si="199">IF(AND(IZ155 &lt; $DI$22, $B155 &gt; D$7, $B155 &lt; D$233), D155, "")</f>
        <v>0.299373</v>
      </c>
      <c r="CW155" s="2">
        <f t="shared" ref="CW155:CW218" si="200">IF(AND(JA155 &lt; $DI$22, $B155 &gt; E$7, $B155 &lt; E$233), E155, "")</f>
        <v>0.29078500000000002</v>
      </c>
      <c r="CX155" s="2">
        <f t="shared" ref="CX155:CX218" si="201">IF(AND(JB155 &lt; $DI$22, $B155 &gt; F$7, $B155 &lt; F$233), F155, "")</f>
        <v>0.289767</v>
      </c>
      <c r="CY155" s="2">
        <f t="shared" ref="CY155:CY218" si="202">IF(AND(JC155 &lt; $DI$22, $B155 &gt; G$7, $B155 &lt; G$233), G155, "")</f>
        <v>0.28204800000000002</v>
      </c>
      <c r="CZ155" s="2">
        <f t="shared" ref="CZ155:CZ218" si="203">IF(AND(JD155 &lt; $DI$22, $B155 &gt; H$7, $B155 &lt; H$233), H155, "")</f>
        <v>0.28062199999999998</v>
      </c>
      <c r="DA155" s="2">
        <f t="shared" ref="DA155:DA218" si="204">IF(AND(JE155 &lt; $DI$22, $B155 &gt; I$7, $B155 &lt; I$233), I155, "")</f>
        <v>0.28269899999999998</v>
      </c>
      <c r="DB155" s="2">
        <f t="shared" ref="DB155:DB218" si="205">IF(AND(JF155 &lt; $DI$22, $B155 &gt; J$7, $B155 &lt; J$233), J155, "")</f>
        <v>0.28183399999999997</v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>
        <f t="shared" ref="DE155:DE218" si="208">IF(AND(JI155 &lt; $DI$22, $B155 &gt; M$7, $B155 &lt; M$233), M155, "")</f>
        <v>0.28296500000000002</v>
      </c>
      <c r="DF155" s="2">
        <f t="shared" ref="DF155:DF218" si="209">IF(AND(JJ155 &lt; $DI$22, $B155 &gt; N$7, $B155 &lt; N$233), N155, "")</f>
        <v>0.28555399999999997</v>
      </c>
      <c r="DG155" s="2">
        <f t="shared" ref="DG155:DG218" si="210">IF(AND(JK155 &lt; $DI$22, $B155 &gt; O$7, $B155 &lt; O$233), O155, "")</f>
        <v>0.29490899999999998</v>
      </c>
      <c r="DH155" s="2">
        <f t="shared" ref="DH155:DH218" si="211">IF(AND(JL155 &lt; $DI$22, $B155 &gt; P$7, $B155 &lt; P$233), P155, "")</f>
        <v>0.30371500000000001</v>
      </c>
      <c r="DI155" s="2">
        <f t="shared" ref="DI155:DI218" si="212">IF(AND(JM155 &lt; $DI$22, $B155 &gt; Q$7, $B155 &lt; Q$233), Q155, "")</f>
        <v>0.312585</v>
      </c>
      <c r="DK155" s="2">
        <f t="shared" si="177"/>
        <v>0.47132809999999969</v>
      </c>
      <c r="DL155" s="2">
        <f t="shared" si="177"/>
        <v>0.39615802184873949</v>
      </c>
      <c r="DM155" s="2">
        <f t="shared" si="177"/>
        <v>0.40378358151260496</v>
      </c>
      <c r="DN155" s="2">
        <f t="shared" si="177"/>
        <v>0.40067196050420167</v>
      </c>
      <c r="DO155" s="2">
        <f t="shared" si="177"/>
        <v>0.41290734046345823</v>
      </c>
      <c r="DP155" s="2">
        <f t="shared" si="177"/>
        <v>0.39646366814362122</v>
      </c>
      <c r="DQ155" s="2">
        <f t="shared" si="177"/>
        <v>0.38567610359052706</v>
      </c>
      <c r="DR155" s="2">
        <f t="shared" si="177"/>
        <v>0.39692727822580642</v>
      </c>
      <c r="DS155" s="2">
        <f t="shared" si="177"/>
        <v>0.38450218401759539</v>
      </c>
      <c r="DT155" s="2">
        <f t="shared" si="177"/>
        <v>0.37962522782258057</v>
      </c>
      <c r="DU155" s="2">
        <f t="shared" si="177"/>
        <v>0.3852620335410557</v>
      </c>
      <c r="DV155" s="2">
        <f t="shared" si="177"/>
        <v>0.39450981639928695</v>
      </c>
      <c r="DW155" s="2">
        <f t="shared" si="177"/>
        <v>0.38938762745098038</v>
      </c>
      <c r="DX155" s="2">
        <f t="shared" si="177"/>
        <v>0.39806078395721928</v>
      </c>
      <c r="DY155" s="2">
        <f t="shared" si="177"/>
        <v>0.40155045298573977</v>
      </c>
      <c r="EA155" s="2">
        <f t="shared" si="153"/>
        <v>0.30690807679283727</v>
      </c>
      <c r="EB155" s="2">
        <f t="shared" si="153"/>
        <v>0.29814788493644201</v>
      </c>
      <c r="EC155" s="2">
        <f t="shared" si="153"/>
        <v>0.29307148911205572</v>
      </c>
      <c r="ED155" s="2">
        <f t="shared" si="153"/>
        <v>0.29122956282378687</v>
      </c>
      <c r="EE155" s="2">
        <f t="shared" si="153"/>
        <v>0.28335237338379471</v>
      </c>
      <c r="EF155" s="2">
        <f t="shared" si="153"/>
        <v>0.28174435199228087</v>
      </c>
      <c r="EG155" s="2">
        <f t="shared" si="153"/>
        <v>0.28084094264278792</v>
      </c>
      <c r="EH155" s="2">
        <f t="shared" si="153"/>
        <v>0.27977910521499239</v>
      </c>
      <c r="EI155" s="2">
        <f t="shared" si="153"/>
        <v>0.27877891567867735</v>
      </c>
      <c r="EJ155" s="2">
        <f t="shared" si="153"/>
        <v>0.28888710073145252</v>
      </c>
      <c r="EK155" s="2">
        <f t="shared" si="153"/>
        <v>0.28241331640996004</v>
      </c>
      <c r="EL155" s="2">
        <f t="shared" si="180"/>
        <v>0.28397877090811674</v>
      </c>
      <c r="EM155" s="2">
        <f t="shared" si="136"/>
        <v>0.29465783704018417</v>
      </c>
      <c r="EN155" s="2">
        <f t="shared" si="136"/>
        <v>0.3052958533627555</v>
      </c>
      <c r="EO155" s="2">
        <f t="shared" si="136"/>
        <v>0.31257426903336183</v>
      </c>
      <c r="EQ155" s="2">
        <f t="shared" si="178"/>
        <v>0.30690807679283727</v>
      </c>
      <c r="ER155" s="2">
        <f t="shared" si="178"/>
        <v>0.29960364957604169</v>
      </c>
      <c r="ES155" s="2">
        <f t="shared" si="178"/>
        <v>0.29465705567510747</v>
      </c>
      <c r="ET155" s="2">
        <f t="shared" si="178"/>
        <v>0.29210516606681691</v>
      </c>
      <c r="EU155" s="2">
        <f t="shared" si="178"/>
        <v>0.28472775336813155</v>
      </c>
      <c r="EV155" s="2">
        <f t="shared" si="178"/>
        <v>0.28289614252625389</v>
      </c>
      <c r="EW155" s="2">
        <f t="shared" si="178"/>
        <v>0.28117399788328273</v>
      </c>
      <c r="EX155" s="2">
        <f t="shared" si="178"/>
        <v>0.27992500474978865</v>
      </c>
      <c r="EY155" s="2">
        <f t="shared" si="178"/>
        <v>0.27925375027414928</v>
      </c>
      <c r="EZ155" s="2">
        <f t="shared" si="178"/>
        <v>0.28668516243546921</v>
      </c>
      <c r="FA155" s="2">
        <f t="shared" si="178"/>
        <v>0.28319682917457062</v>
      </c>
      <c r="FB155" s="2">
        <f t="shared" si="178"/>
        <v>0.2846822862477259</v>
      </c>
      <c r="FC155" s="2">
        <f t="shared" si="178"/>
        <v>0.29459329327721412</v>
      </c>
      <c r="FD155" s="2">
        <f t="shared" si="178"/>
        <v>0.30388292748571488</v>
      </c>
      <c r="FE155" s="2">
        <f t="shared" si="178"/>
        <v>0.31112462129095597</v>
      </c>
      <c r="FG155" s="2">
        <f t="shared" si="179"/>
        <v>0.99998819512183212</v>
      </c>
      <c r="FH155" s="2">
        <f t="shared" si="179"/>
        <v>0.99980563082450502</v>
      </c>
      <c r="FI155" s="2">
        <f t="shared" si="179"/>
        <v>0.99979830700358729</v>
      </c>
      <c r="FJ155" s="2">
        <f t="shared" si="179"/>
        <v>0.99979883306218886</v>
      </c>
      <c r="FK155" s="2">
        <f t="shared" si="179"/>
        <v>0.99983275994943632</v>
      </c>
      <c r="FL155" s="2">
        <f t="shared" si="179"/>
        <v>0.99981932202332913</v>
      </c>
      <c r="FM155" s="2">
        <f t="shared" si="179"/>
        <v>0.99982806745722297</v>
      </c>
      <c r="FN155" s="2">
        <f t="shared" si="179"/>
        <v>0.9998555195795592</v>
      </c>
      <c r="FO155" s="2">
        <f t="shared" si="179"/>
        <v>0.99985224752919677</v>
      </c>
      <c r="FP155" s="2">
        <f t="shared" si="179"/>
        <v>0.99986400566629263</v>
      </c>
      <c r="FQ155" s="2">
        <f t="shared" si="179"/>
        <v>0.99985740245888888</v>
      </c>
      <c r="FR155" s="2">
        <f t="shared" si="179"/>
        <v>0.99984013267087934</v>
      </c>
      <c r="FS155" s="2">
        <f t="shared" si="179"/>
        <v>0.99983207277225017</v>
      </c>
      <c r="FT155" s="2">
        <f t="shared" si="179"/>
        <v>0.99981648952863855</v>
      </c>
      <c r="FU155" s="2">
        <f t="shared" si="179"/>
        <v>0.99979315090330712</v>
      </c>
      <c r="FW155" s="2">
        <f t="shared" si="170"/>
        <v>2.8056878743352891E-5</v>
      </c>
      <c r="FX155" s="2">
        <f t="shared" si="170"/>
        <v>0.13400305368116758</v>
      </c>
      <c r="FY155" s="2">
        <f t="shared" si="170"/>
        <v>0.15434591450995272</v>
      </c>
      <c r="FZ155" s="2">
        <f t="shared" si="170"/>
        <v>0.16036817450249508</v>
      </c>
      <c r="GA155" s="2">
        <f t="shared" si="170"/>
        <v>0.18791868933699082</v>
      </c>
      <c r="GB155" s="2">
        <f t="shared" si="170"/>
        <v>0.18758105755493878</v>
      </c>
      <c r="GC155" s="2">
        <f t="shared" si="170"/>
        <v>0.2051458901483918</v>
      </c>
      <c r="GD155" s="2">
        <f t="shared" si="170"/>
        <v>0.27547806556096566</v>
      </c>
      <c r="GE155" s="2">
        <f t="shared" si="170"/>
        <v>0.33719219461840483</v>
      </c>
      <c r="GF155" s="2">
        <f t="shared" si="170"/>
        <v>0.32724636967579873</v>
      </c>
      <c r="GG155" s="2">
        <f t="shared" si="170"/>
        <v>0.27027919490909463</v>
      </c>
      <c r="GH155" s="2">
        <f t="shared" si="170"/>
        <v>0.20944472461624586</v>
      </c>
      <c r="GI155" s="2">
        <f t="shared" si="170"/>
        <v>0.19084129859725951</v>
      </c>
      <c r="GJ155" s="2">
        <f t="shared" si="170"/>
        <v>0.17297568492006399</v>
      </c>
      <c r="GK155" s="2">
        <f t="shared" si="170"/>
        <v>0.15169704169271758</v>
      </c>
      <c r="GM155" s="81">
        <f t="shared" si="171"/>
        <v>9.1167475633695308E-44</v>
      </c>
      <c r="GN155" s="81">
        <f t="shared" si="171"/>
        <v>2.5473912590791427E-157</v>
      </c>
      <c r="GO155" s="81">
        <f t="shared" si="171"/>
        <v>1.1878543749158316E-208</v>
      </c>
      <c r="GP155" s="81">
        <f t="shared" si="171"/>
        <v>1.9910937219436687E-286</v>
      </c>
      <c r="GQ155" s="81">
        <f t="shared" si="171"/>
        <v>2.8757315520254793E-307</v>
      </c>
      <c r="GR155" s="81">
        <f t="shared" si="171"/>
        <v>0</v>
      </c>
      <c r="GS155" s="81">
        <f t="shared" si="171"/>
        <v>0</v>
      </c>
      <c r="GT155" s="81">
        <f t="shared" si="171"/>
        <v>0</v>
      </c>
      <c r="GU155" s="81">
        <f t="shared" si="171"/>
        <v>0</v>
      </c>
      <c r="GV155" s="81">
        <f t="shared" si="171"/>
        <v>0</v>
      </c>
      <c r="GW155" s="81">
        <f t="shared" si="171"/>
        <v>0</v>
      </c>
      <c r="GX155" s="81">
        <f t="shared" si="171"/>
        <v>0</v>
      </c>
      <c r="GY155" s="81">
        <f t="shared" si="171"/>
        <v>0</v>
      </c>
      <c r="GZ155" s="81">
        <f t="shared" si="171"/>
        <v>0</v>
      </c>
      <c r="HA155" s="81">
        <f t="shared" si="171"/>
        <v>0</v>
      </c>
      <c r="HC155" s="81">
        <f t="shared" si="182"/>
        <v>2.956389674820837E-45</v>
      </c>
      <c r="HD155" s="81">
        <f t="shared" si="182"/>
        <v>1.5902012591262526E-79</v>
      </c>
      <c r="HE155" s="81">
        <f t="shared" si="182"/>
        <v>3.6981599952749999E-113</v>
      </c>
      <c r="HF155" s="81">
        <f t="shared" si="181"/>
        <v>1.6694054000532748E-122</v>
      </c>
      <c r="HG155" s="81">
        <f t="shared" si="181"/>
        <v>1.2695006369480475E-140</v>
      </c>
      <c r="HH155" s="81">
        <f t="shared" si="181"/>
        <v>1.0631527533502816E-148</v>
      </c>
      <c r="HI155" s="81">
        <f t="shared" si="181"/>
        <v>1.3499218649621544E-188</v>
      </c>
      <c r="HJ155" s="81">
        <f t="shared" si="181"/>
        <v>2.9532943378164385E-193</v>
      </c>
      <c r="HK155" s="81">
        <f t="shared" si="181"/>
        <v>8.8876620528763209E-254</v>
      </c>
      <c r="HL155" s="81">
        <f t="shared" si="162"/>
        <v>2.3843757599176129E-249</v>
      </c>
      <c r="HM155" s="81">
        <f t="shared" si="162"/>
        <v>9.6387928512571899E-204</v>
      </c>
      <c r="HN155" s="81">
        <f t="shared" si="162"/>
        <v>3.1594055327324272E-174</v>
      </c>
      <c r="HO155" s="81">
        <f t="shared" si="162"/>
        <v>5.5204115341302292E-163</v>
      </c>
      <c r="HP155" s="81">
        <f t="shared" si="162"/>
        <v>1.0944693435356689E-188</v>
      </c>
      <c r="HQ155" s="81">
        <f t="shared" si="162"/>
        <v>1.044902973714411E-241</v>
      </c>
      <c r="HS155" s="81">
        <f t="shared" si="172"/>
        <v>0.33601238573975201</v>
      </c>
      <c r="HT155" s="81">
        <f t="shared" si="172"/>
        <v>7.2783764117946013E-7</v>
      </c>
      <c r="HU155" s="81">
        <f t="shared" si="172"/>
        <v>4.4783314914240339E-8</v>
      </c>
      <c r="HV155" s="81">
        <f t="shared" si="172"/>
        <v>2.3820467576874053E-8</v>
      </c>
      <c r="HW155" s="81">
        <f t="shared" si="172"/>
        <v>1.3187039446083875E-11</v>
      </c>
      <c r="HX155" s="81">
        <f t="shared" si="172"/>
        <v>2.2312001439966631E-11</v>
      </c>
      <c r="HY155" s="81">
        <f t="shared" si="172"/>
        <v>2.7534216437354713E-13</v>
      </c>
      <c r="HZ155" s="81">
        <f t="shared" si="172"/>
        <v>3.4106440172988389E-20</v>
      </c>
      <c r="IA155" s="81">
        <f t="shared" si="172"/>
        <v>2.3085071227552805E-26</v>
      </c>
      <c r="IB155" s="81">
        <f t="shared" si="172"/>
        <v>1.7681205386108839E-24</v>
      </c>
      <c r="IC155" s="81">
        <f t="shared" si="172"/>
        <v>1.6248580159663895E-18</v>
      </c>
      <c r="ID155" s="81">
        <f t="shared" si="172"/>
        <v>5.8884428020203062E-13</v>
      </c>
      <c r="IE155" s="81">
        <f t="shared" si="172"/>
        <v>1.13263768600543E-9</v>
      </c>
      <c r="IF155" s="81">
        <f t="shared" si="172"/>
        <v>1.1859265902061083E-7</v>
      </c>
      <c r="IG155" s="81">
        <f t="shared" si="172"/>
        <v>1.8544109279851219E-7</v>
      </c>
      <c r="II155" s="81">
        <f t="shared" si="173"/>
        <v>1.2491545125634675E-37</v>
      </c>
      <c r="IJ155" s="81">
        <f t="shared" si="173"/>
        <v>1.2777150475248098E-7</v>
      </c>
      <c r="IK155" s="81">
        <f t="shared" si="173"/>
        <v>3.0921047804272804E-7</v>
      </c>
      <c r="IL155" s="81">
        <f t="shared" si="173"/>
        <v>9.4008949144174664E-7</v>
      </c>
      <c r="IM155" s="81">
        <f t="shared" si="173"/>
        <v>3.8622646747736823E-6</v>
      </c>
      <c r="IN155" s="81">
        <f t="shared" si="173"/>
        <v>3.9657744286965086E-6</v>
      </c>
      <c r="IO155" s="81">
        <f t="shared" si="173"/>
        <v>1.2698048944689392E-5</v>
      </c>
      <c r="IP155" s="81">
        <f t="shared" si="173"/>
        <v>1.4115233738978025E-3</v>
      </c>
      <c r="IQ155" s="81">
        <f t="shared" si="173"/>
        <v>2.1304718863564297E-2</v>
      </c>
      <c r="IR155" s="81">
        <f t="shared" si="173"/>
        <v>1.7696936590062735E-2</v>
      </c>
      <c r="IS155" s="81">
        <f t="shared" si="173"/>
        <v>1.7712345202907833E-3</v>
      </c>
      <c r="IT155" s="81">
        <f t="shared" si="173"/>
        <v>3.8264194455250904E-5</v>
      </c>
      <c r="IU155" s="81">
        <f t="shared" si="173"/>
        <v>1.8689517459116527E-5</v>
      </c>
      <c r="IV155" s="81">
        <f t="shared" si="173"/>
        <v>1.1588061975154104E-6</v>
      </c>
      <c r="IW155" s="81">
        <f t="shared" si="173"/>
        <v>1.2406132732620371E-3</v>
      </c>
      <c r="IY155" s="81">
        <f t="shared" si="174"/>
        <v>0.33601238573975201</v>
      </c>
      <c r="IZ155" s="81">
        <f t="shared" si="174"/>
        <v>8.5560914593194116E-7</v>
      </c>
      <c r="JA155" s="81">
        <f t="shared" si="174"/>
        <v>3.5399379295696835E-7</v>
      </c>
      <c r="JB155" s="81">
        <f t="shared" si="174"/>
        <v>9.6390995901862077E-7</v>
      </c>
      <c r="JC155" s="81">
        <f t="shared" si="174"/>
        <v>3.8622778618131282E-6</v>
      </c>
      <c r="JD155" s="81">
        <f t="shared" si="174"/>
        <v>3.9657967406979482E-6</v>
      </c>
      <c r="JE155" s="81">
        <f t="shared" si="174"/>
        <v>1.2698049220031557E-5</v>
      </c>
      <c r="JF155" s="81">
        <f t="shared" si="174"/>
        <v>1.4115233738978025E-3</v>
      </c>
      <c r="JG155" s="81">
        <f t="shared" si="174"/>
        <v>2.1304718863564297E-2</v>
      </c>
      <c r="JH155" s="81">
        <f t="shared" si="174"/>
        <v>1.7696936590062735E-2</v>
      </c>
      <c r="JI155" s="81">
        <f t="shared" si="174"/>
        <v>1.7712345202907849E-3</v>
      </c>
      <c r="JJ155" s="81">
        <f t="shared" si="174"/>
        <v>3.8264195044095185E-5</v>
      </c>
      <c r="JK155" s="81">
        <f t="shared" si="174"/>
        <v>1.8690650096802534E-5</v>
      </c>
      <c r="JL155" s="81">
        <f t="shared" si="174"/>
        <v>1.2773988565360212E-6</v>
      </c>
      <c r="JM155" s="81">
        <f t="shared" si="174"/>
        <v>1.2407987143548357E-3</v>
      </c>
    </row>
    <row r="156" spans="2:273" x14ac:dyDescent="0.25">
      <c r="B156" s="2">
        <v>129</v>
      </c>
      <c r="C156" s="37">
        <v>0.30836000000000002</v>
      </c>
      <c r="D156" s="37">
        <v>0.29848000000000002</v>
      </c>
      <c r="E156" s="37">
        <v>0.29031099999999999</v>
      </c>
      <c r="F156" s="37">
        <v>0.29295399999999999</v>
      </c>
      <c r="G156" s="37">
        <v>0.28324899999999997</v>
      </c>
      <c r="H156" s="37">
        <v>0.28189199999999998</v>
      </c>
      <c r="I156" s="37">
        <v>0.282252</v>
      </c>
      <c r="J156" s="37">
        <v>0.28147899999999998</v>
      </c>
      <c r="K156" s="37">
        <v>0.2888</v>
      </c>
      <c r="L156" s="37">
        <v>0.29455500000000001</v>
      </c>
      <c r="M156" s="37">
        <v>0.28489999999999999</v>
      </c>
      <c r="N156" s="37">
        <v>0.28406399999999998</v>
      </c>
      <c r="O156" s="37">
        <v>0.296676</v>
      </c>
      <c r="P156" s="37">
        <v>0.30138599999999999</v>
      </c>
      <c r="Q156" s="37">
        <v>0.31000100000000003</v>
      </c>
      <c r="S156" s="4">
        <f t="shared" si="175"/>
        <v>0.306580814926175</v>
      </c>
      <c r="T156" s="4">
        <f t="shared" si="175"/>
        <v>0.29802346955719516</v>
      </c>
      <c r="U156" s="4">
        <f t="shared" si="175"/>
        <v>0.29299172267353074</v>
      </c>
      <c r="V156" s="4">
        <f t="shared" si="175"/>
        <v>0.29106456360506738</v>
      </c>
      <c r="W156" s="4">
        <f t="shared" si="175"/>
        <v>0.28330766066278634</v>
      </c>
      <c r="X156" s="4">
        <f t="shared" si="175"/>
        <v>0.28167136665905307</v>
      </c>
      <c r="Y156" s="4">
        <f t="shared" si="175"/>
        <v>0.28064469546007742</v>
      </c>
      <c r="Z156" s="4">
        <f t="shared" si="175"/>
        <v>0.28025899260938125</v>
      </c>
      <c r="AA156" s="4">
        <f t="shared" si="175"/>
        <v>0.28589267127895418</v>
      </c>
      <c r="AB156" s="4">
        <f t="shared" si="175"/>
        <v>0.2940668275658167</v>
      </c>
      <c r="AC156" s="4">
        <f t="shared" si="175"/>
        <v>0.28335255585397445</v>
      </c>
      <c r="AD156" s="4">
        <f t="shared" si="175"/>
        <v>0.28394838421339341</v>
      </c>
      <c r="AE156" s="4">
        <f t="shared" si="175"/>
        <v>0.29442734873634369</v>
      </c>
      <c r="AF156" s="4">
        <f t="shared" si="175"/>
        <v>0.30480546339035686</v>
      </c>
      <c r="AG156" s="4">
        <f t="shared" si="175"/>
        <v>0.31386931527655332</v>
      </c>
      <c r="AI156" s="4">
        <f t="shared" si="176"/>
        <v>1.7791850738250181E-3</v>
      </c>
      <c r="AJ156" s="4">
        <f t="shared" si="176"/>
        <v>4.5653044280485888E-4</v>
      </c>
      <c r="AK156" s="4">
        <f t="shared" si="176"/>
        <v>-2.6807226735307554E-3</v>
      </c>
      <c r="AL156" s="4">
        <f t="shared" si="176"/>
        <v>1.8894363949326087E-3</v>
      </c>
      <c r="AM156" s="4">
        <f t="shared" si="176"/>
        <v>-5.86606627863695E-5</v>
      </c>
      <c r="AN156" s="4">
        <f t="shared" si="176"/>
        <v>2.2063334094690745E-4</v>
      </c>
      <c r="AO156" s="4">
        <f t="shared" si="176"/>
        <v>1.6073045399225827E-3</v>
      </c>
      <c r="AP156" s="4">
        <f t="shared" si="176"/>
        <v>1.220007390618727E-3</v>
      </c>
      <c r="AQ156" s="4">
        <f t="shared" si="176"/>
        <v>2.907328721045821E-3</v>
      </c>
      <c r="AR156" s="4">
        <f t="shared" si="176"/>
        <v>4.8817243418330936E-4</v>
      </c>
      <c r="AS156" s="4">
        <f t="shared" si="176"/>
        <v>1.5474441460255339E-3</v>
      </c>
      <c r="AT156" s="4">
        <f t="shared" si="176"/>
        <v>1.1561578660657101E-4</v>
      </c>
      <c r="AU156" s="4">
        <f t="shared" si="176"/>
        <v>2.2486512636563094E-3</v>
      </c>
      <c r="AV156" s="4">
        <f t="shared" si="176"/>
        <v>-3.4194633903568694E-3</v>
      </c>
      <c r="AW156" s="4">
        <f t="shared" si="176"/>
        <v>-3.8683152765532913E-3</v>
      </c>
      <c r="AY156" s="2">
        <f t="shared" si="168"/>
        <v>0.306580814926175</v>
      </c>
      <c r="AZ156" s="2">
        <f t="shared" si="168"/>
        <v>0.29802342776972562</v>
      </c>
      <c r="BA156" s="2">
        <f t="shared" si="168"/>
        <v>0.29299158602760411</v>
      </c>
      <c r="BB156" s="2">
        <f t="shared" si="168"/>
        <v>0.29106404761866089</v>
      </c>
      <c r="BC156" s="2">
        <f t="shared" si="168"/>
        <v>0.28330523466814117</v>
      </c>
      <c r="BD156" s="2">
        <f t="shared" si="168"/>
        <v>0.28166824109415156</v>
      </c>
      <c r="BE156" s="2">
        <f t="shared" si="168"/>
        <v>0.28063458970258925</v>
      </c>
      <c r="BF156" s="2">
        <f t="shared" si="168"/>
        <v>0.27957144171738402</v>
      </c>
      <c r="BG156" s="2">
        <f t="shared" si="168"/>
        <v>0.27864555511937117</v>
      </c>
      <c r="BH156" s="2">
        <f t="shared" si="168"/>
        <v>0.28787656392188243</v>
      </c>
      <c r="BI156" s="2">
        <f t="shared" si="168"/>
        <v>0.28234120671895846</v>
      </c>
      <c r="BJ156" s="2">
        <f t="shared" si="168"/>
        <v>0.2839105792435202</v>
      </c>
      <c r="BK156" s="2">
        <f t="shared" si="168"/>
        <v>0.29440506864333016</v>
      </c>
      <c r="BL156" s="2">
        <f t="shared" si="168"/>
        <v>0.3048017940191835</v>
      </c>
      <c r="BM156" s="2">
        <f t="shared" si="168"/>
        <v>0.31207971037658955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>
        <f t="shared" si="169"/>
        <v>0.29848000000000002</v>
      </c>
      <c r="CG156" s="2">
        <f t="shared" si="169"/>
        <v>0.29031099999999999</v>
      </c>
      <c r="CH156" s="2">
        <f t="shared" si="169"/>
        <v>0.29295399999999999</v>
      </c>
      <c r="CI156" s="2">
        <f t="shared" si="169"/>
        <v>0.28324899999999997</v>
      </c>
      <c r="CJ156" s="2">
        <f t="shared" si="169"/>
        <v>0.28189199999999998</v>
      </c>
      <c r="CK156" s="2">
        <f t="shared" si="169"/>
        <v>0.282252</v>
      </c>
      <c r="CL156" s="2">
        <f t="shared" si="169"/>
        <v>0.28147899999999998</v>
      </c>
      <c r="CM156" s="2" t="str">
        <f t="shared" si="169"/>
        <v/>
      </c>
      <c r="CN156" s="2" t="str">
        <f t="shared" si="169"/>
        <v/>
      </c>
      <c r="CO156" s="2">
        <f t="shared" si="169"/>
        <v>0.28489999999999999</v>
      </c>
      <c r="CP156" s="2">
        <f t="shared" si="169"/>
        <v>0.28406399999999998</v>
      </c>
      <c r="CQ156" s="2">
        <f t="shared" si="169"/>
        <v>0.296676</v>
      </c>
      <c r="CR156" s="2">
        <f t="shared" si="169"/>
        <v>0.30138599999999999</v>
      </c>
      <c r="CS156" s="2">
        <f t="shared" si="169"/>
        <v>0.31000100000000003</v>
      </c>
      <c r="CU156" s="2" t="str">
        <f t="shared" si="198"/>
        <v/>
      </c>
      <c r="CV156" s="2">
        <f t="shared" si="199"/>
        <v>0.29848000000000002</v>
      </c>
      <c r="CW156" s="2">
        <f t="shared" si="200"/>
        <v>0.29031099999999999</v>
      </c>
      <c r="CX156" s="2">
        <f t="shared" si="201"/>
        <v>0.29295399999999999</v>
      </c>
      <c r="CY156" s="2">
        <f t="shared" si="202"/>
        <v>0.28324899999999997</v>
      </c>
      <c r="CZ156" s="2">
        <f t="shared" si="203"/>
        <v>0.28189199999999998</v>
      </c>
      <c r="DA156" s="2">
        <f t="shared" si="204"/>
        <v>0.282252</v>
      </c>
      <c r="DB156" s="2">
        <f t="shared" si="205"/>
        <v>0.28147899999999998</v>
      </c>
      <c r="DC156" s="2" t="str">
        <f t="shared" si="206"/>
        <v/>
      </c>
      <c r="DD156" s="2" t="str">
        <f t="shared" si="207"/>
        <v/>
      </c>
      <c r="DE156" s="2">
        <f t="shared" si="208"/>
        <v>0.28489999999999999</v>
      </c>
      <c r="DF156" s="2">
        <f t="shared" si="209"/>
        <v>0.28406399999999998</v>
      </c>
      <c r="DG156" s="2">
        <f t="shared" si="210"/>
        <v>0.296676</v>
      </c>
      <c r="DH156" s="2">
        <f t="shared" si="211"/>
        <v>0.30138599999999999</v>
      </c>
      <c r="DI156" s="2">
        <f t="shared" si="212"/>
        <v>0.31000100000000003</v>
      </c>
      <c r="DK156" s="2">
        <f t="shared" si="177"/>
        <v>0.47224749999999971</v>
      </c>
      <c r="DL156" s="2">
        <f t="shared" si="177"/>
        <v>0.39668759887955179</v>
      </c>
      <c r="DM156" s="2">
        <f t="shared" si="177"/>
        <v>0.40444153501400548</v>
      </c>
      <c r="DN156" s="2">
        <f t="shared" si="177"/>
        <v>0.40132712436974793</v>
      </c>
      <c r="DO156" s="2">
        <f t="shared" si="177"/>
        <v>0.41373064761586464</v>
      </c>
      <c r="DP156" s="2">
        <f t="shared" si="177"/>
        <v>0.39717959816653947</v>
      </c>
      <c r="DQ156" s="2">
        <f t="shared" si="177"/>
        <v>0.38628530710465997</v>
      </c>
      <c r="DR156" s="2">
        <f t="shared" si="177"/>
        <v>0.39760462903225802</v>
      </c>
      <c r="DS156" s="2">
        <f t="shared" si="177"/>
        <v>0.38513813343108511</v>
      </c>
      <c r="DT156" s="2">
        <f t="shared" si="177"/>
        <v>0.38012622983870964</v>
      </c>
      <c r="DU156" s="2">
        <f t="shared" si="177"/>
        <v>0.38578335300586508</v>
      </c>
      <c r="DV156" s="2">
        <f t="shared" si="177"/>
        <v>0.39517051659982172</v>
      </c>
      <c r="DW156" s="2">
        <f t="shared" si="177"/>
        <v>0.38996021368092693</v>
      </c>
      <c r="DX156" s="2">
        <f t="shared" si="177"/>
        <v>0.39866244385026739</v>
      </c>
      <c r="DY156" s="2">
        <f t="shared" si="177"/>
        <v>0.4021163239750446</v>
      </c>
      <c r="EA156" s="2">
        <f t="shared" si="153"/>
        <v>0.30657903130829056</v>
      </c>
      <c r="EB156" s="2">
        <f t="shared" si="153"/>
        <v>0.29778443739119254</v>
      </c>
      <c r="EC156" s="2">
        <f t="shared" si="153"/>
        <v>0.29269518509972448</v>
      </c>
      <c r="ED156" s="2">
        <f t="shared" si="153"/>
        <v>0.29088584830353881</v>
      </c>
      <c r="EE156" s="2">
        <f t="shared" si="153"/>
        <v>0.28299605246128218</v>
      </c>
      <c r="EF156" s="2">
        <f t="shared" si="153"/>
        <v>0.28140740316554658</v>
      </c>
      <c r="EG156" s="2">
        <f t="shared" si="153"/>
        <v>0.28054176980058076</v>
      </c>
      <c r="EH156" s="2">
        <f t="shared" si="153"/>
        <v>0.27951106968538914</v>
      </c>
      <c r="EI156" s="2">
        <f t="shared" si="153"/>
        <v>0.27845549445903656</v>
      </c>
      <c r="EJ156" s="2">
        <f t="shared" si="153"/>
        <v>0.28865362131661448</v>
      </c>
      <c r="EK156" s="2">
        <f t="shared" si="153"/>
        <v>0.28209407961808286</v>
      </c>
      <c r="EL156" s="2">
        <f t="shared" si="180"/>
        <v>0.28373027067055423</v>
      </c>
      <c r="EM156" s="2">
        <f t="shared" si="136"/>
        <v>0.29440409142857149</v>
      </c>
      <c r="EN156" s="2">
        <f t="shared" si="136"/>
        <v>0.30505921061114849</v>
      </c>
      <c r="EO156" s="2">
        <f t="shared" si="136"/>
        <v>0.31230462956684035</v>
      </c>
      <c r="EQ156" s="2">
        <f t="shared" si="178"/>
        <v>0.30657903130829056</v>
      </c>
      <c r="ER156" s="2">
        <f t="shared" si="178"/>
        <v>0.29931114224191102</v>
      </c>
      <c r="ES156" s="2">
        <f t="shared" si="178"/>
        <v>0.29434939179513148</v>
      </c>
      <c r="ET156" s="2">
        <f t="shared" si="178"/>
        <v>0.29179792805268745</v>
      </c>
      <c r="EU156" s="2">
        <f t="shared" si="178"/>
        <v>0.28442525611956293</v>
      </c>
      <c r="EV156" s="2">
        <f t="shared" si="178"/>
        <v>0.28260410512051409</v>
      </c>
      <c r="EW156" s="2">
        <f t="shared" si="178"/>
        <v>0.28088740961844061</v>
      </c>
      <c r="EX156" s="2">
        <f t="shared" si="178"/>
        <v>0.27966336571991923</v>
      </c>
      <c r="EY156" s="2">
        <f t="shared" si="178"/>
        <v>0.27894613117239148</v>
      </c>
      <c r="EZ156" s="2">
        <f t="shared" si="178"/>
        <v>0.28638703176434865</v>
      </c>
      <c r="FA156" s="2">
        <f t="shared" si="178"/>
        <v>0.2829030227932095</v>
      </c>
      <c r="FB156" s="2">
        <f t="shared" si="178"/>
        <v>0.2844590939607613</v>
      </c>
      <c r="FC156" s="2">
        <f t="shared" si="178"/>
        <v>0.29433762164214744</v>
      </c>
      <c r="FD156" s="2">
        <f t="shared" si="178"/>
        <v>0.30359535968403445</v>
      </c>
      <c r="FE156" s="2">
        <f t="shared" si="178"/>
        <v>0.31082925873604128</v>
      </c>
      <c r="FG156" s="2">
        <f t="shared" si="179"/>
        <v>0.9999892338119708</v>
      </c>
      <c r="FH156" s="2">
        <f t="shared" si="179"/>
        <v>0.99982273017337586</v>
      </c>
      <c r="FI156" s="2">
        <f t="shared" si="179"/>
        <v>0.99981605053653566</v>
      </c>
      <c r="FJ156" s="2">
        <f t="shared" si="179"/>
        <v>0.99981653032468931</v>
      </c>
      <c r="FK156" s="2">
        <f t="shared" si="179"/>
        <v>0.99984747301662935</v>
      </c>
      <c r="FL156" s="2">
        <f t="shared" si="179"/>
        <v>0.99983521710717371</v>
      </c>
      <c r="FM156" s="2">
        <f t="shared" si="179"/>
        <v>0.99984319328514593</v>
      </c>
      <c r="FN156" s="2">
        <f t="shared" si="179"/>
        <v>0.99986823061533714</v>
      </c>
      <c r="FO156" s="2">
        <f t="shared" si="179"/>
        <v>0.99986524639320595</v>
      </c>
      <c r="FP156" s="2">
        <f t="shared" si="179"/>
        <v>0.99987597020942409</v>
      </c>
      <c r="FQ156" s="2">
        <f t="shared" si="179"/>
        <v>0.99986994786507211</v>
      </c>
      <c r="FR156" s="2">
        <f t="shared" si="179"/>
        <v>0.99985419721203472</v>
      </c>
      <c r="FS156" s="2">
        <f t="shared" si="179"/>
        <v>0.99984684628510423</v>
      </c>
      <c r="FT156" s="2">
        <f t="shared" si="179"/>
        <v>0.9998326337585316</v>
      </c>
      <c r="FU156" s="2">
        <f t="shared" si="179"/>
        <v>0.99981134794814752</v>
      </c>
      <c r="FW156" s="2">
        <f t="shared" si="170"/>
        <v>3.0763672520440558E-5</v>
      </c>
      <c r="FX156" s="2">
        <f t="shared" si="170"/>
        <v>0.14505608738928016</v>
      </c>
      <c r="FY156" s="2">
        <f t="shared" si="170"/>
        <v>0.16675379656889439</v>
      </c>
      <c r="FZ156" s="2">
        <f t="shared" si="170"/>
        <v>0.17316105330564502</v>
      </c>
      <c r="GA156" s="2">
        <f t="shared" si="170"/>
        <v>0.20237959213301981</v>
      </c>
      <c r="GB156" s="2">
        <f t="shared" si="170"/>
        <v>0.20202244209620343</v>
      </c>
      <c r="GC156" s="2">
        <f t="shared" si="170"/>
        <v>0.2205724033152392</v>
      </c>
      <c r="GD156" s="2">
        <f t="shared" si="170"/>
        <v>0.29423560820470918</v>
      </c>
      <c r="GE156" s="2">
        <f t="shared" si="170"/>
        <v>0.35807509949573979</v>
      </c>
      <c r="GF156" s="2">
        <f t="shared" si="170"/>
        <v>0.34783656459650153</v>
      </c>
      <c r="GG156" s="2">
        <f t="shared" si="170"/>
        <v>0.28882385893894696</v>
      </c>
      <c r="GH156" s="2">
        <f t="shared" si="170"/>
        <v>0.22510295241980008</v>
      </c>
      <c r="GI156" s="2">
        <f t="shared" si="170"/>
        <v>0.20547020052326612</v>
      </c>
      <c r="GJ156" s="2">
        <f t="shared" si="170"/>
        <v>0.18655083536404179</v>
      </c>
      <c r="GK156" s="2">
        <f t="shared" si="170"/>
        <v>0.16393326046053031</v>
      </c>
      <c r="GM156" s="81">
        <f t="shared" si="171"/>
        <v>9.4123960687913534E-45</v>
      </c>
      <c r="GN156" s="81">
        <f t="shared" si="171"/>
        <v>1.0097785722487763E-161</v>
      </c>
      <c r="GO156" s="81">
        <f t="shared" si="171"/>
        <v>1.9676665894331719E-214</v>
      </c>
      <c r="GP156" s="81">
        <f t="shared" si="171"/>
        <v>2.8139229072966171E-294</v>
      </c>
      <c r="GQ156" s="81">
        <f t="shared" si="171"/>
        <v>0</v>
      </c>
      <c r="GR156" s="81">
        <f t="shared" si="171"/>
        <v>0</v>
      </c>
      <c r="GS156" s="81">
        <f t="shared" si="171"/>
        <v>0</v>
      </c>
      <c r="GT156" s="81">
        <f t="shared" si="171"/>
        <v>0</v>
      </c>
      <c r="GU156" s="81">
        <f t="shared" si="171"/>
        <v>0</v>
      </c>
      <c r="GV156" s="81">
        <f t="shared" si="171"/>
        <v>0</v>
      </c>
      <c r="GW156" s="81">
        <f t="shared" si="171"/>
        <v>0</v>
      </c>
      <c r="GX156" s="81">
        <f t="shared" si="171"/>
        <v>0</v>
      </c>
      <c r="GY156" s="81">
        <f t="shared" si="171"/>
        <v>0</v>
      </c>
      <c r="GZ156" s="81">
        <f t="shared" si="171"/>
        <v>0</v>
      </c>
      <c r="HA156" s="81">
        <f t="shared" si="171"/>
        <v>0</v>
      </c>
      <c r="HC156" s="81">
        <f t="shared" si="182"/>
        <v>1.0209613660354134E-46</v>
      </c>
      <c r="HD156" s="81">
        <f t="shared" si="182"/>
        <v>7.682991982904808E-83</v>
      </c>
      <c r="HE156" s="81">
        <f t="shared" si="182"/>
        <v>9.1774268858769431E-118</v>
      </c>
      <c r="HF156" s="81">
        <f t="shared" si="181"/>
        <v>2.1346925604777632E-127</v>
      </c>
      <c r="HG156" s="81">
        <f t="shared" si="181"/>
        <v>5.3958582163259137E-146</v>
      </c>
      <c r="HH156" s="81">
        <f t="shared" si="181"/>
        <v>1.8219820205216281E-154</v>
      </c>
      <c r="HI156" s="81">
        <f t="shared" si="181"/>
        <v>8.872222490330846E-196</v>
      </c>
      <c r="HJ156" s="81">
        <f t="shared" si="181"/>
        <v>2.9709180248555798E-200</v>
      </c>
      <c r="HK156" s="81">
        <f t="shared" si="181"/>
        <v>8.0537155564032057E-263</v>
      </c>
      <c r="HL156" s="81">
        <f t="shared" si="162"/>
        <v>3.5667058443435393E-258</v>
      </c>
      <c r="HM156" s="81">
        <f t="shared" si="162"/>
        <v>4.5054873404846874E-211</v>
      </c>
      <c r="HN156" s="81">
        <f t="shared" si="162"/>
        <v>8.8863897162130722E-181</v>
      </c>
      <c r="HO156" s="81">
        <f t="shared" si="162"/>
        <v>2.0811567865088652E-169</v>
      </c>
      <c r="HP156" s="81">
        <f t="shared" si="162"/>
        <v>4.1836089732691546E-196</v>
      </c>
      <c r="HQ156" s="81">
        <f t="shared" si="162"/>
        <v>8.9569818769641001E-251</v>
      </c>
      <c r="HS156" s="81">
        <f t="shared" si="172"/>
        <v>0.37803798355761969</v>
      </c>
      <c r="HT156" s="81">
        <f t="shared" si="172"/>
        <v>7.5700449511733377E-8</v>
      </c>
      <c r="HU156" s="81">
        <f t="shared" si="172"/>
        <v>3.1964678616991727E-9</v>
      </c>
      <c r="HV156" s="81">
        <f t="shared" si="172"/>
        <v>1.6906380274017738E-9</v>
      </c>
      <c r="HW156" s="81">
        <f t="shared" si="172"/>
        <v>4.5162653201862637E-13</v>
      </c>
      <c r="HX156" s="81">
        <f t="shared" si="172"/>
        <v>7.9917383462057864E-13</v>
      </c>
      <c r="HY156" s="81">
        <f t="shared" si="172"/>
        <v>6.7775846642348593E-15</v>
      </c>
      <c r="HZ156" s="81">
        <f t="shared" si="172"/>
        <v>3.0283582565474902E-22</v>
      </c>
      <c r="IA156" s="81">
        <f t="shared" si="172"/>
        <v>8.5805059136070315E-29</v>
      </c>
      <c r="IB156" s="81">
        <f t="shared" si="172"/>
        <v>9.7597920349699301E-27</v>
      </c>
      <c r="IC156" s="81">
        <f t="shared" si="172"/>
        <v>2.202838292631977E-20</v>
      </c>
      <c r="ID156" s="81">
        <f t="shared" si="172"/>
        <v>1.7570350676739844E-14</v>
      </c>
      <c r="IE156" s="81">
        <f t="shared" si="172"/>
        <v>6.4422376471801356E-11</v>
      </c>
      <c r="IF156" s="81">
        <f t="shared" si="172"/>
        <v>1.0297798246750189E-8</v>
      </c>
      <c r="IG156" s="81">
        <f t="shared" si="172"/>
        <v>1.4930457359989405E-8</v>
      </c>
      <c r="II156" s="81">
        <f t="shared" si="173"/>
        <v>5.3085942366699316E-37</v>
      </c>
      <c r="IJ156" s="81">
        <f t="shared" si="173"/>
        <v>5.1322128079458342E-7</v>
      </c>
      <c r="IK156" s="81">
        <f t="shared" si="173"/>
        <v>1.2943318212459411E-6</v>
      </c>
      <c r="IL156" s="81">
        <f t="shared" si="173"/>
        <v>3.6397526379687773E-6</v>
      </c>
      <c r="IM156" s="81">
        <f t="shared" si="173"/>
        <v>1.5046348477068465E-5</v>
      </c>
      <c r="IN156" s="81">
        <f t="shared" si="173"/>
        <v>1.537117432266772E-5</v>
      </c>
      <c r="IO156" s="81">
        <f t="shared" si="173"/>
        <v>4.7336508523720653E-5</v>
      </c>
      <c r="IP156" s="81">
        <f t="shared" si="173"/>
        <v>3.8737355556357125E-3</v>
      </c>
      <c r="IQ156" s="81">
        <f t="shared" si="173"/>
        <v>4.6516513732558801E-2</v>
      </c>
      <c r="IR156" s="81">
        <f t="shared" si="173"/>
        <v>3.8438359816464214E-2</v>
      </c>
      <c r="IS156" s="81">
        <f t="shared" si="173"/>
        <v>4.5643025671268335E-3</v>
      </c>
      <c r="IT156" s="81">
        <f t="shared" si="173"/>
        <v>1.2700577508468171E-4</v>
      </c>
      <c r="IU156" s="81">
        <f t="shared" si="173"/>
        <v>6.146650539356555E-5</v>
      </c>
      <c r="IV156" s="81">
        <f t="shared" si="173"/>
        <v>4.7321047415389104E-6</v>
      </c>
      <c r="IW156" s="81">
        <f t="shared" si="173"/>
        <v>2.2387607202977917E-3</v>
      </c>
      <c r="IY156" s="81">
        <f t="shared" si="174"/>
        <v>0.37803798355761969</v>
      </c>
      <c r="IZ156" s="81">
        <f t="shared" si="174"/>
        <v>5.889217303063168E-7</v>
      </c>
      <c r="JA156" s="81">
        <f t="shared" si="174"/>
        <v>1.2975282891076402E-6</v>
      </c>
      <c r="JB156" s="81">
        <f t="shared" si="174"/>
        <v>3.6414432759961789E-6</v>
      </c>
      <c r="JC156" s="81">
        <f t="shared" si="174"/>
        <v>1.5046348928694997E-5</v>
      </c>
      <c r="JD156" s="81">
        <f t="shared" si="174"/>
        <v>1.5371175121841554E-5</v>
      </c>
      <c r="JE156" s="81">
        <f t="shared" si="174"/>
        <v>4.7336508530498238E-5</v>
      </c>
      <c r="JF156" s="81">
        <f t="shared" si="174"/>
        <v>3.8737355556357125E-3</v>
      </c>
      <c r="JG156" s="81">
        <f t="shared" si="174"/>
        <v>4.6516513732558801E-2</v>
      </c>
      <c r="JH156" s="81">
        <f t="shared" si="174"/>
        <v>3.8438359816464214E-2</v>
      </c>
      <c r="JI156" s="81">
        <f t="shared" si="174"/>
        <v>4.5643025671268335E-3</v>
      </c>
      <c r="JJ156" s="81">
        <f t="shared" si="174"/>
        <v>1.2700577510225207E-4</v>
      </c>
      <c r="JK156" s="81">
        <f t="shared" si="174"/>
        <v>6.1466569815942027E-5</v>
      </c>
      <c r="JL156" s="81">
        <f t="shared" si="174"/>
        <v>4.7424025397856609E-6</v>
      </c>
      <c r="JM156" s="81">
        <f t="shared" si="174"/>
        <v>2.2387756507551517E-3</v>
      </c>
    </row>
    <row r="157" spans="2:273" x14ac:dyDescent="0.25">
      <c r="B157" s="2">
        <v>130</v>
      </c>
      <c r="C157" s="37">
        <v>0.30412899999999998</v>
      </c>
      <c r="D157" s="37">
        <v>0.29861900000000002</v>
      </c>
      <c r="E157" s="37">
        <v>0.291767</v>
      </c>
      <c r="F157" s="37">
        <v>0.29325499999999999</v>
      </c>
      <c r="G157" s="37">
        <v>0.28169</v>
      </c>
      <c r="H157" s="37">
        <v>0.27877800000000003</v>
      </c>
      <c r="I157" s="37">
        <v>0.27814699999999998</v>
      </c>
      <c r="J157" s="37">
        <v>0.28251799999999999</v>
      </c>
      <c r="K157" s="37">
        <v>0.29182799999999998</v>
      </c>
      <c r="L157" s="37">
        <v>0.29782599999999998</v>
      </c>
      <c r="M157" s="37">
        <v>0.28679300000000002</v>
      </c>
      <c r="N157" s="37">
        <v>0.28412599999999999</v>
      </c>
      <c r="O157" s="37">
        <v>0.295186</v>
      </c>
      <c r="P157" s="37">
        <v>0.30032900000000001</v>
      </c>
      <c r="Q157" s="37">
        <v>0.31507800000000002</v>
      </c>
      <c r="S157" s="4">
        <f t="shared" si="175"/>
        <v>0.30625162476247692</v>
      </c>
      <c r="T157" s="4">
        <f t="shared" si="175"/>
        <v>0.29768787357175652</v>
      </c>
      <c r="U157" s="4">
        <f t="shared" si="175"/>
        <v>0.29264832577298838</v>
      </c>
      <c r="V157" s="4">
        <f t="shared" si="175"/>
        <v>0.29073968006885481</v>
      </c>
      <c r="W157" s="4">
        <f t="shared" si="175"/>
        <v>0.28298905231453003</v>
      </c>
      <c r="X157" s="4">
        <f t="shared" si="175"/>
        <v>0.28136828094190863</v>
      </c>
      <c r="Y157" s="4">
        <f t="shared" si="175"/>
        <v>0.28037503513903494</v>
      </c>
      <c r="Z157" s="4">
        <f t="shared" si="175"/>
        <v>0.28088632641375527</v>
      </c>
      <c r="AA157" s="4">
        <f t="shared" si="175"/>
        <v>0.29106624646553159</v>
      </c>
      <c r="AB157" s="4">
        <f t="shared" si="175"/>
        <v>0.29854432450899226</v>
      </c>
      <c r="AC157" s="4">
        <f t="shared" si="175"/>
        <v>0.28424992701209906</v>
      </c>
      <c r="AD157" s="4">
        <f t="shared" si="175"/>
        <v>0.28378729241555339</v>
      </c>
      <c r="AE157" s="4">
        <f t="shared" si="175"/>
        <v>0.29421276744083752</v>
      </c>
      <c r="AF157" s="4">
        <f t="shared" si="175"/>
        <v>0.30454566727759635</v>
      </c>
      <c r="AG157" s="4">
        <f t="shared" si="175"/>
        <v>0.31477480670690067</v>
      </c>
      <c r="AI157" s="4">
        <f t="shared" si="176"/>
        <v>-2.1226247624769323E-3</v>
      </c>
      <c r="AJ157" s="4">
        <f t="shared" si="176"/>
        <v>9.3112642824350056E-4</v>
      </c>
      <c r="AK157" s="4">
        <f t="shared" si="176"/>
        <v>-8.8132577298838388E-4</v>
      </c>
      <c r="AL157" s="4">
        <f t="shared" si="176"/>
        <v>2.5153199311451768E-3</v>
      </c>
      <c r="AM157" s="4">
        <f t="shared" si="176"/>
        <v>-1.2990523145300359E-3</v>
      </c>
      <c r="AN157" s="4">
        <f t="shared" si="176"/>
        <v>-2.590280941908607E-3</v>
      </c>
      <c r="AO157" s="4">
        <f t="shared" si="176"/>
        <v>-2.2280351390349673E-3</v>
      </c>
      <c r="AP157" s="4">
        <f t="shared" si="176"/>
        <v>1.6316735862447196E-3</v>
      </c>
      <c r="AQ157" s="4">
        <f t="shared" si="176"/>
        <v>7.6175353446839011E-4</v>
      </c>
      <c r="AR157" s="4">
        <f t="shared" si="176"/>
        <v>-7.1832450899228517E-4</v>
      </c>
      <c r="AS157" s="4">
        <f t="shared" si="176"/>
        <v>2.5430729879009628E-3</v>
      </c>
      <c r="AT157" s="4">
        <f t="shared" si="176"/>
        <v>3.3870758444659588E-4</v>
      </c>
      <c r="AU157" s="4">
        <f t="shared" si="176"/>
        <v>9.7323255916248463E-4</v>
      </c>
      <c r="AV157" s="4">
        <f t="shared" si="176"/>
        <v>-4.2166672775963421E-3</v>
      </c>
      <c r="AW157" s="4">
        <f t="shared" si="176"/>
        <v>3.031932930993575E-4</v>
      </c>
      <c r="AY157" s="2">
        <f t="shared" si="168"/>
        <v>0.30625162476247692</v>
      </c>
      <c r="AZ157" s="2">
        <f t="shared" si="168"/>
        <v>0.29768772405119071</v>
      </c>
      <c r="BA157" s="2">
        <f t="shared" si="168"/>
        <v>0.29264782285003954</v>
      </c>
      <c r="BB157" s="2">
        <f t="shared" si="168"/>
        <v>0.29073792143417643</v>
      </c>
      <c r="BC157" s="2">
        <f t="shared" si="168"/>
        <v>0.28298087026453711</v>
      </c>
      <c r="BD157" s="2">
        <f t="shared" si="168"/>
        <v>0.28135778713110104</v>
      </c>
      <c r="BE157" s="2">
        <f t="shared" si="168"/>
        <v>0.28034268171364174</v>
      </c>
      <c r="BF157" s="2">
        <f t="shared" si="168"/>
        <v>0.27930712443852634</v>
      </c>
      <c r="BG157" s="2">
        <f t="shared" si="168"/>
        <v>0.2783375012515828</v>
      </c>
      <c r="BH157" s="2">
        <f t="shared" si="168"/>
        <v>0.28757031707922753</v>
      </c>
      <c r="BI157" s="2">
        <f t="shared" si="168"/>
        <v>0.28204431472383201</v>
      </c>
      <c r="BJ157" s="2">
        <f t="shared" si="168"/>
        <v>0.28367888871516911</v>
      </c>
      <c r="BK157" s="2">
        <f t="shared" si="168"/>
        <v>0.29414869887811801</v>
      </c>
      <c r="BL157" s="2">
        <f t="shared" si="168"/>
        <v>0.30453261585378538</v>
      </c>
      <c r="BM157" s="2">
        <f t="shared" si="168"/>
        <v>0.31178496699085151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>
        <f t="shared" si="169"/>
        <v>0.29861900000000002</v>
      </c>
      <c r="CG157" s="2">
        <f t="shared" si="169"/>
        <v>0.291767</v>
      </c>
      <c r="CH157" s="2">
        <f t="shared" si="169"/>
        <v>0.29325499999999999</v>
      </c>
      <c r="CI157" s="2">
        <f t="shared" si="169"/>
        <v>0.28169</v>
      </c>
      <c r="CJ157" s="2">
        <f t="shared" si="169"/>
        <v>0.27877800000000003</v>
      </c>
      <c r="CK157" s="2">
        <f t="shared" si="169"/>
        <v>0.27814699999999998</v>
      </c>
      <c r="CL157" s="2">
        <f t="shared" si="169"/>
        <v>0.28251799999999999</v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>
        <f t="shared" si="169"/>
        <v>0.28412599999999999</v>
      </c>
      <c r="CQ157" s="2">
        <f t="shared" si="169"/>
        <v>0.295186</v>
      </c>
      <c r="CR157" s="2">
        <f t="shared" si="169"/>
        <v>0.30032900000000001</v>
      </c>
      <c r="CS157" s="2">
        <f t="shared" si="169"/>
        <v>0.31507800000000002</v>
      </c>
      <c r="CU157" s="2" t="str">
        <f t="shared" si="198"/>
        <v/>
      </c>
      <c r="CV157" s="2">
        <f t="shared" si="199"/>
        <v>0.29861900000000002</v>
      </c>
      <c r="CW157" s="2">
        <f t="shared" si="200"/>
        <v>0.291767</v>
      </c>
      <c r="CX157" s="2">
        <f t="shared" si="201"/>
        <v>0.29325499999999999</v>
      </c>
      <c r="CY157" s="2">
        <f t="shared" si="202"/>
        <v>0.28169</v>
      </c>
      <c r="CZ157" s="2">
        <f t="shared" si="203"/>
        <v>0.27877800000000003</v>
      </c>
      <c r="DA157" s="2">
        <f t="shared" si="204"/>
        <v>0.27814699999999998</v>
      </c>
      <c r="DB157" s="2">
        <f t="shared" si="205"/>
        <v>0.28251799999999999</v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>
        <f t="shared" si="209"/>
        <v>0.28412599999999999</v>
      </c>
      <c r="DG157" s="2">
        <f t="shared" si="210"/>
        <v>0.295186</v>
      </c>
      <c r="DH157" s="2">
        <f t="shared" si="211"/>
        <v>0.30032900000000001</v>
      </c>
      <c r="DI157" s="2">
        <f t="shared" si="212"/>
        <v>0.31507800000000002</v>
      </c>
      <c r="DK157" s="2">
        <f t="shared" si="177"/>
        <v>0.47316689999999972</v>
      </c>
      <c r="DL157" s="2">
        <f t="shared" si="177"/>
        <v>0.3972171759103641</v>
      </c>
      <c r="DM157" s="2">
        <f t="shared" si="177"/>
        <v>0.40509948851540606</v>
      </c>
      <c r="DN157" s="2">
        <f t="shared" si="177"/>
        <v>0.40198228823529414</v>
      </c>
      <c r="DO157" s="2">
        <f t="shared" si="177"/>
        <v>0.41455395476827106</v>
      </c>
      <c r="DP157" s="2">
        <f t="shared" si="177"/>
        <v>0.39789552818945773</v>
      </c>
      <c r="DQ157" s="2">
        <f t="shared" si="177"/>
        <v>0.38689451061879288</v>
      </c>
      <c r="DR157" s="2">
        <f t="shared" si="177"/>
        <v>0.39828197983870961</v>
      </c>
      <c r="DS157" s="2">
        <f t="shared" si="177"/>
        <v>0.38577408284457487</v>
      </c>
      <c r="DT157" s="2">
        <f t="shared" si="177"/>
        <v>0.38062723185483865</v>
      </c>
      <c r="DU157" s="2">
        <f t="shared" si="177"/>
        <v>0.38630467247067451</v>
      </c>
      <c r="DV157" s="2">
        <f t="shared" si="177"/>
        <v>0.39583121680035649</v>
      </c>
      <c r="DW157" s="2">
        <f t="shared" si="177"/>
        <v>0.39053279991087342</v>
      </c>
      <c r="DX157" s="2">
        <f t="shared" si="177"/>
        <v>0.3992641037433155</v>
      </c>
      <c r="DY157" s="2">
        <f t="shared" si="177"/>
        <v>0.40268219496434943</v>
      </c>
      <c r="EA157" s="2">
        <f t="shared" si="153"/>
        <v>0.30624998582374385</v>
      </c>
      <c r="EB157" s="2">
        <f t="shared" si="153"/>
        <v>0.29742098984594301</v>
      </c>
      <c r="EC157" s="2">
        <f t="shared" si="153"/>
        <v>0.29231888108739318</v>
      </c>
      <c r="ED157" s="2">
        <f t="shared" si="153"/>
        <v>0.29054213378329069</v>
      </c>
      <c r="EE157" s="2">
        <f t="shared" si="153"/>
        <v>0.28263973153876959</v>
      </c>
      <c r="EF157" s="2">
        <f t="shared" si="153"/>
        <v>0.28107045433881234</v>
      </c>
      <c r="EG157" s="2">
        <f t="shared" si="153"/>
        <v>0.28024259695837361</v>
      </c>
      <c r="EH157" s="2">
        <f t="shared" si="153"/>
        <v>0.27924303415578594</v>
      </c>
      <c r="EI157" s="2">
        <f t="shared" si="153"/>
        <v>0.27813207323939576</v>
      </c>
      <c r="EJ157" s="2">
        <f t="shared" si="153"/>
        <v>0.28842014190177645</v>
      </c>
      <c r="EK157" s="2">
        <f t="shared" si="153"/>
        <v>0.28177484282620574</v>
      </c>
      <c r="EL157" s="2">
        <f t="shared" si="180"/>
        <v>0.28348177043299172</v>
      </c>
      <c r="EM157" s="2">
        <f t="shared" si="136"/>
        <v>0.29415034581695881</v>
      </c>
      <c r="EN157" s="2">
        <f t="shared" si="136"/>
        <v>0.30482256785954143</v>
      </c>
      <c r="EO157" s="2">
        <f t="shared" si="136"/>
        <v>0.31203499010031882</v>
      </c>
      <c r="EQ157" s="2">
        <f t="shared" si="178"/>
        <v>0.30624998582374385</v>
      </c>
      <c r="ER157" s="2">
        <f t="shared" si="178"/>
        <v>0.29901863490778041</v>
      </c>
      <c r="ES157" s="2">
        <f t="shared" si="178"/>
        <v>0.29404172791515548</v>
      </c>
      <c r="ET157" s="2">
        <f t="shared" si="178"/>
        <v>0.29149069003855804</v>
      </c>
      <c r="EU157" s="2">
        <f t="shared" si="178"/>
        <v>0.28412275887099431</v>
      </c>
      <c r="EV157" s="2">
        <f t="shared" si="178"/>
        <v>0.2823120677147743</v>
      </c>
      <c r="EW157" s="2">
        <f t="shared" si="178"/>
        <v>0.28060082135359854</v>
      </c>
      <c r="EX157" s="2">
        <f t="shared" si="178"/>
        <v>0.27940172669004976</v>
      </c>
      <c r="EY157" s="2">
        <f t="shared" si="178"/>
        <v>0.27863851207063373</v>
      </c>
      <c r="EZ157" s="2">
        <f t="shared" si="178"/>
        <v>0.2860889010932281</v>
      </c>
      <c r="FA157" s="2">
        <f t="shared" si="178"/>
        <v>0.28260921641184844</v>
      </c>
      <c r="FB157" s="2">
        <f t="shared" si="178"/>
        <v>0.2842359016737967</v>
      </c>
      <c r="FC157" s="2">
        <f t="shared" si="178"/>
        <v>0.29408195000708082</v>
      </c>
      <c r="FD157" s="2">
        <f t="shared" si="178"/>
        <v>0.30330779188235407</v>
      </c>
      <c r="FE157" s="2">
        <f t="shared" si="178"/>
        <v>0.31053389618112653</v>
      </c>
      <c r="FG157" s="2">
        <f t="shared" si="179"/>
        <v>0.9999901811105173</v>
      </c>
      <c r="FH157" s="2">
        <f t="shared" si="179"/>
        <v>0.9998383254748574</v>
      </c>
      <c r="FI157" s="2">
        <f t="shared" si="179"/>
        <v>0.99983223338003024</v>
      </c>
      <c r="FJ157" s="2">
        <f t="shared" si="179"/>
        <v>0.99983267096617368</v>
      </c>
      <c r="FK157" s="2">
        <f t="shared" si="179"/>
        <v>0.99986089187094029</v>
      </c>
      <c r="FL157" s="2">
        <f t="shared" si="179"/>
        <v>0.99984971403658951</v>
      </c>
      <c r="FM157" s="2">
        <f t="shared" si="179"/>
        <v>0.99985698860319938</v>
      </c>
      <c r="FN157" s="2">
        <f t="shared" si="179"/>
        <v>0.99987982349953253</v>
      </c>
      <c r="FO157" s="2">
        <f t="shared" si="179"/>
        <v>0.99987710179277511</v>
      </c>
      <c r="FP157" s="2">
        <f t="shared" si="179"/>
        <v>0.99988688225210642</v>
      </c>
      <c r="FQ157" s="2">
        <f t="shared" si="179"/>
        <v>0.99988138968598539</v>
      </c>
      <c r="FR157" s="2">
        <f t="shared" si="179"/>
        <v>0.99986702457101695</v>
      </c>
      <c r="FS157" s="2">
        <f t="shared" si="179"/>
        <v>0.9998603202696219</v>
      </c>
      <c r="FT157" s="2">
        <f t="shared" si="179"/>
        <v>0.99984735792576807</v>
      </c>
      <c r="FU157" s="2">
        <f t="shared" si="179"/>
        <v>0.99982794442783562</v>
      </c>
      <c r="FW157" s="2">
        <f t="shared" si="170"/>
        <v>3.373159603577816E-5</v>
      </c>
      <c r="FX157" s="2">
        <f t="shared" si="170"/>
        <v>0.15685568105253359</v>
      </c>
      <c r="FY157" s="2">
        <f t="shared" si="170"/>
        <v>0.17994689739348543</v>
      </c>
      <c r="FZ157" s="2">
        <f t="shared" si="170"/>
        <v>0.18674746650834045</v>
      </c>
      <c r="GA157" s="2">
        <f t="shared" si="170"/>
        <v>0.21765504786310363</v>
      </c>
      <c r="GB157" s="2">
        <f t="shared" si="170"/>
        <v>0.21727828383416903</v>
      </c>
      <c r="GC157" s="2">
        <f t="shared" si="170"/>
        <v>0.23681334173473409</v>
      </c>
      <c r="GD157" s="2">
        <f t="shared" si="170"/>
        <v>0.31371733433984939</v>
      </c>
      <c r="GE157" s="2">
        <f t="shared" si="170"/>
        <v>0.37951079247745695</v>
      </c>
      <c r="GF157" s="2">
        <f t="shared" si="170"/>
        <v>0.36901167727924106</v>
      </c>
      <c r="GG157" s="2">
        <f t="shared" si="170"/>
        <v>0.30810369135817567</v>
      </c>
      <c r="GH157" s="2">
        <f t="shared" si="170"/>
        <v>0.24157408749733286</v>
      </c>
      <c r="GI157" s="2">
        <f t="shared" si="170"/>
        <v>0.22091432309598708</v>
      </c>
      <c r="GJ157" s="2">
        <f t="shared" si="170"/>
        <v>0.2009325222150164</v>
      </c>
      <c r="GK157" s="2">
        <f t="shared" si="170"/>
        <v>0.17695059767359214</v>
      </c>
      <c r="GM157" s="81">
        <f t="shared" si="171"/>
        <v>9.4674726334897633E-46</v>
      </c>
      <c r="GN157" s="81">
        <f t="shared" si="171"/>
        <v>3.4753774298443624E-166</v>
      </c>
      <c r="GO157" s="81">
        <f t="shared" si="171"/>
        <v>2.7134480899712811E-220</v>
      </c>
      <c r="GP157" s="81">
        <f t="shared" si="171"/>
        <v>3.1101241872693791E-302</v>
      </c>
      <c r="GQ157" s="81">
        <f t="shared" si="171"/>
        <v>0</v>
      </c>
      <c r="GR157" s="81">
        <f t="shared" si="171"/>
        <v>0</v>
      </c>
      <c r="GS157" s="81">
        <f t="shared" si="171"/>
        <v>0</v>
      </c>
      <c r="GT157" s="81">
        <f t="shared" si="171"/>
        <v>0</v>
      </c>
      <c r="GU157" s="81">
        <f t="shared" si="171"/>
        <v>0</v>
      </c>
      <c r="GV157" s="81">
        <f t="shared" si="171"/>
        <v>0</v>
      </c>
      <c r="GW157" s="81">
        <f t="shared" si="171"/>
        <v>0</v>
      </c>
      <c r="GX157" s="81">
        <f t="shared" si="171"/>
        <v>0</v>
      </c>
      <c r="GY157" s="81">
        <f t="shared" si="171"/>
        <v>0</v>
      </c>
      <c r="GZ157" s="81">
        <f t="shared" si="171"/>
        <v>0</v>
      </c>
      <c r="HA157" s="81">
        <f t="shared" si="171"/>
        <v>0</v>
      </c>
      <c r="HC157" s="81">
        <f t="shared" si="182"/>
        <v>3.3367445675521417E-48</v>
      </c>
      <c r="HD157" s="81">
        <f t="shared" si="182"/>
        <v>3.1669354075035884E-86</v>
      </c>
      <c r="HE157" s="81">
        <f t="shared" si="182"/>
        <v>1.8380751712776875E-122</v>
      </c>
      <c r="HF157" s="81">
        <f t="shared" si="181"/>
        <v>2.1831231712253204E-132</v>
      </c>
      <c r="HG157" s="81">
        <f t="shared" si="181"/>
        <v>1.8141879059237293E-151</v>
      </c>
      <c r="HH157" s="81">
        <f t="shared" si="181"/>
        <v>2.4190585264060292E-160</v>
      </c>
      <c r="HI157" s="81">
        <f t="shared" si="181"/>
        <v>4.2694982913557753E-203</v>
      </c>
      <c r="HJ157" s="81">
        <f t="shared" si="181"/>
        <v>2.2386212603373273E-207</v>
      </c>
      <c r="HK157" s="81">
        <f t="shared" si="181"/>
        <v>5.0564510264070543E-272</v>
      </c>
      <c r="HL157" s="81">
        <f t="shared" si="162"/>
        <v>3.7380995598120622E-267</v>
      </c>
      <c r="HM157" s="81">
        <f t="shared" si="162"/>
        <v>1.5590736343828221E-218</v>
      </c>
      <c r="HN157" s="81">
        <f t="shared" si="162"/>
        <v>1.8872508127944187E-187</v>
      </c>
      <c r="HO157" s="81">
        <f t="shared" si="162"/>
        <v>5.8784745962913745E-176</v>
      </c>
      <c r="HP157" s="81">
        <f t="shared" si="162"/>
        <v>1.1472485280219248E-203</v>
      </c>
      <c r="HQ157" s="81">
        <f t="shared" si="162"/>
        <v>5.2136523696880168E-260</v>
      </c>
      <c r="HS157" s="81">
        <f t="shared" si="172"/>
        <v>0.41982343019098295</v>
      </c>
      <c r="HT157" s="81">
        <f t="shared" si="172"/>
        <v>6.6047098382927544E-9</v>
      </c>
      <c r="HU157" s="81">
        <f t="shared" si="172"/>
        <v>1.8703397324521683E-10</v>
      </c>
      <c r="HV157" s="81">
        <f t="shared" si="172"/>
        <v>9.8964881627964043E-11</v>
      </c>
      <c r="HW157" s="81">
        <f t="shared" si="172"/>
        <v>1.2417948148550586E-14</v>
      </c>
      <c r="HX157" s="81">
        <f t="shared" si="172"/>
        <v>2.3010315987347638E-14</v>
      </c>
      <c r="HY157" s="81">
        <f t="shared" si="172"/>
        <v>1.3262375315648885E-16</v>
      </c>
      <c r="HZ157" s="81">
        <f t="shared" si="172"/>
        <v>2.1110762896755625E-24</v>
      </c>
      <c r="IA157" s="81">
        <f t="shared" si="172"/>
        <v>2.463682211353247E-31</v>
      </c>
      <c r="IB157" s="81">
        <f t="shared" si="172"/>
        <v>4.234391443047474E-29</v>
      </c>
      <c r="IC157" s="81">
        <f t="shared" si="172"/>
        <v>2.3972949138437873E-22</v>
      </c>
      <c r="ID157" s="81">
        <f t="shared" si="172"/>
        <v>4.2402887408889328E-16</v>
      </c>
      <c r="IE157" s="81">
        <f t="shared" si="172"/>
        <v>3.0208848258513933E-12</v>
      </c>
      <c r="IF157" s="81">
        <f t="shared" si="172"/>
        <v>7.4516370574334483E-10</v>
      </c>
      <c r="IG157" s="81">
        <f t="shared" si="172"/>
        <v>9.8212177707181474E-10</v>
      </c>
      <c r="II157" s="81">
        <f t="shared" si="173"/>
        <v>2.2277332233556406E-36</v>
      </c>
      <c r="IJ157" s="81">
        <f t="shared" si="173"/>
        <v>1.9302584597472382E-6</v>
      </c>
      <c r="IK157" s="81">
        <f t="shared" si="173"/>
        <v>5.0307883315971823E-6</v>
      </c>
      <c r="IL157" s="81">
        <f t="shared" si="173"/>
        <v>1.3117423364535742E-5</v>
      </c>
      <c r="IM157" s="81">
        <f t="shared" si="173"/>
        <v>5.4056602953998957E-5</v>
      </c>
      <c r="IN157" s="81">
        <f t="shared" si="173"/>
        <v>5.4967593693462031E-5</v>
      </c>
      <c r="IO157" s="81">
        <f t="shared" si="173"/>
        <v>1.6222954353754403E-4</v>
      </c>
      <c r="IP157" s="81">
        <f t="shared" si="173"/>
        <v>9.7560670370357688E-3</v>
      </c>
      <c r="IQ157" s="81">
        <f t="shared" si="173"/>
        <v>9.243936522457083E-2</v>
      </c>
      <c r="IR157" s="81">
        <f t="shared" si="173"/>
        <v>7.6534172976681872E-2</v>
      </c>
      <c r="IS157" s="81">
        <f t="shared" si="173"/>
        <v>1.0879404036429133E-2</v>
      </c>
      <c r="IT157" s="81">
        <f t="shared" si="173"/>
        <v>3.9013392275365926E-4</v>
      </c>
      <c r="IU157" s="81">
        <f t="shared" si="173"/>
        <v>1.8829756199724472E-4</v>
      </c>
      <c r="IV157" s="81">
        <f t="shared" si="173"/>
        <v>1.7858933121466367E-5</v>
      </c>
      <c r="IW157" s="81">
        <f t="shared" si="173"/>
        <v>3.9292073087978819E-3</v>
      </c>
      <c r="IY157" s="81">
        <f t="shared" si="174"/>
        <v>0.41982343019098295</v>
      </c>
      <c r="IZ157" s="81">
        <f t="shared" si="174"/>
        <v>1.9368631695855312E-6</v>
      </c>
      <c r="JA157" s="81">
        <f t="shared" si="174"/>
        <v>5.0309753655704277E-6</v>
      </c>
      <c r="JB157" s="81">
        <f t="shared" si="174"/>
        <v>1.3117522329417371E-5</v>
      </c>
      <c r="JC157" s="81">
        <f t="shared" si="174"/>
        <v>5.4056602966416907E-5</v>
      </c>
      <c r="JD157" s="81">
        <f t="shared" si="174"/>
        <v>5.4967593716472345E-5</v>
      </c>
      <c r="JE157" s="81">
        <f t="shared" si="174"/>
        <v>1.6222954353767665E-4</v>
      </c>
      <c r="JF157" s="81">
        <f t="shared" si="174"/>
        <v>9.7560670370357688E-3</v>
      </c>
      <c r="JG157" s="81">
        <f t="shared" si="174"/>
        <v>9.243936522457083E-2</v>
      </c>
      <c r="JH157" s="81">
        <f t="shared" si="174"/>
        <v>7.6534172976681872E-2</v>
      </c>
      <c r="JI157" s="81">
        <f t="shared" si="174"/>
        <v>1.0879404036429133E-2</v>
      </c>
      <c r="JJ157" s="81">
        <f t="shared" si="174"/>
        <v>3.9013392275408329E-4</v>
      </c>
      <c r="JK157" s="81">
        <f t="shared" si="174"/>
        <v>1.8829756501812956E-4</v>
      </c>
      <c r="JL157" s="81">
        <f t="shared" si="174"/>
        <v>1.7859678285172111E-5</v>
      </c>
      <c r="JM157" s="81">
        <f t="shared" si="174"/>
        <v>3.929208290919659E-3</v>
      </c>
    </row>
    <row r="158" spans="2:273" x14ac:dyDescent="0.25">
      <c r="B158" s="2">
        <v>131</v>
      </c>
      <c r="C158" s="37">
        <v>0.30401800000000001</v>
      </c>
      <c r="D158" s="37">
        <v>0.29418100000000003</v>
      </c>
      <c r="E158" s="37">
        <v>0.29582199999999997</v>
      </c>
      <c r="F158" s="37">
        <v>0.29127700000000001</v>
      </c>
      <c r="G158" s="37">
        <v>0.27954499999999999</v>
      </c>
      <c r="H158" s="37">
        <v>0.281808</v>
      </c>
      <c r="I158" s="37">
        <v>0.27921899999999999</v>
      </c>
      <c r="J158" s="37">
        <v>0.28499999999999998</v>
      </c>
      <c r="K158" s="37">
        <v>0.30021100000000001</v>
      </c>
      <c r="L158" s="37">
        <v>0.30630200000000002</v>
      </c>
      <c r="M158" s="37">
        <v>0.28813299999999997</v>
      </c>
      <c r="N158" s="37">
        <v>0.283194</v>
      </c>
      <c r="O158" s="37">
        <v>0.29274899999999998</v>
      </c>
      <c r="P158" s="37">
        <v>0.30106699999999997</v>
      </c>
      <c r="Q158" s="37">
        <v>0.31773699999999999</v>
      </c>
      <c r="S158" s="4">
        <f t="shared" si="175"/>
        <v>0.30592244625013426</v>
      </c>
      <c r="T158" s="4">
        <f t="shared" si="175"/>
        <v>0.29735558890990565</v>
      </c>
      <c r="U158" s="4">
        <f t="shared" si="175"/>
        <v>0.29230914825471399</v>
      </c>
      <c r="V158" s="4">
        <f t="shared" si="175"/>
        <v>0.29041927242807458</v>
      </c>
      <c r="W158" s="4">
        <f t="shared" si="175"/>
        <v>0.28268488814336756</v>
      </c>
      <c r="X158" s="4">
        <f t="shared" si="175"/>
        <v>0.28108226469520442</v>
      </c>
      <c r="Y158" s="4">
        <f t="shared" si="175"/>
        <v>0.28014642925994837</v>
      </c>
      <c r="Z158" s="4">
        <f t="shared" si="175"/>
        <v>0.28234683744255712</v>
      </c>
      <c r="AA158" s="4">
        <f t="shared" si="175"/>
        <v>0.29798960525783935</v>
      </c>
      <c r="AB158" s="4">
        <f t="shared" si="175"/>
        <v>0.30480554573628449</v>
      </c>
      <c r="AC158" s="4">
        <f t="shared" si="175"/>
        <v>0.28616689038009296</v>
      </c>
      <c r="AD158" s="4">
        <f t="shared" si="175"/>
        <v>0.28373526455834325</v>
      </c>
      <c r="AE158" s="4">
        <f t="shared" si="175"/>
        <v>0.29406331869933666</v>
      </c>
      <c r="AF158" s="4">
        <f t="shared" si="175"/>
        <v>0.30430356569858485</v>
      </c>
      <c r="AG158" s="4">
        <f t="shared" si="175"/>
        <v>0.3163365459854533</v>
      </c>
      <c r="AI158" s="4">
        <f t="shared" si="176"/>
        <v>-1.9044462501342507E-3</v>
      </c>
      <c r="AJ158" s="4">
        <f t="shared" si="176"/>
        <v>-3.174588909905629E-3</v>
      </c>
      <c r="AK158" s="4">
        <f t="shared" si="176"/>
        <v>3.5128517452859831E-3</v>
      </c>
      <c r="AL158" s="4">
        <f t="shared" si="176"/>
        <v>8.5772757192542626E-4</v>
      </c>
      <c r="AM158" s="4">
        <f t="shared" si="176"/>
        <v>-3.1398881433675752E-3</v>
      </c>
      <c r="AN158" s="4">
        <f t="shared" si="176"/>
        <v>7.2573530479558279E-4</v>
      </c>
      <c r="AO158" s="4">
        <f t="shared" si="176"/>
        <v>-9.2742925994837577E-4</v>
      </c>
      <c r="AP158" s="4">
        <f t="shared" si="176"/>
        <v>2.6531625574428563E-3</v>
      </c>
      <c r="AQ158" s="4">
        <f t="shared" si="176"/>
        <v>2.2213947421606539E-3</v>
      </c>
      <c r="AR158" s="4">
        <f t="shared" si="176"/>
        <v>1.4964542637155298E-3</v>
      </c>
      <c r="AS158" s="4">
        <f t="shared" si="176"/>
        <v>1.9661096199070083E-3</v>
      </c>
      <c r="AT158" s="4">
        <f t="shared" si="176"/>
        <v>-5.4126455834324627E-4</v>
      </c>
      <c r="AU158" s="4">
        <f t="shared" si="176"/>
        <v>-1.3143186993366807E-3</v>
      </c>
      <c r="AV158" s="4">
        <f t="shared" si="176"/>
        <v>-3.2365656985848812E-3</v>
      </c>
      <c r="AW158" s="4">
        <f t="shared" si="176"/>
        <v>1.4004540145466926E-3</v>
      </c>
      <c r="AY158" s="2">
        <f t="shared" si="168"/>
        <v>0.30592244625013426</v>
      </c>
      <c r="AZ158" s="2">
        <f t="shared" si="168"/>
        <v>0.29735508892227247</v>
      </c>
      <c r="BA158" s="2">
        <f t="shared" si="168"/>
        <v>0.29230743407952031</v>
      </c>
      <c r="BB158" s="2">
        <f t="shared" si="168"/>
        <v>0.29041370841969699</v>
      </c>
      <c r="BC158" s="2">
        <f t="shared" si="168"/>
        <v>0.28265952834777219</v>
      </c>
      <c r="BD158" s="2">
        <f t="shared" si="168"/>
        <v>0.28104987201070797</v>
      </c>
      <c r="BE158" s="2">
        <f t="shared" si="168"/>
        <v>0.28005158695946758</v>
      </c>
      <c r="BF158" s="2">
        <f t="shared" si="168"/>
        <v>0.27904326904050442</v>
      </c>
      <c r="BG158" s="2">
        <f t="shared" si="168"/>
        <v>0.27803046642770646</v>
      </c>
      <c r="BH158" s="2">
        <f t="shared" si="168"/>
        <v>0.28726016722617376</v>
      </c>
      <c r="BI158" s="2">
        <f t="shared" si="168"/>
        <v>0.28174908622359274</v>
      </c>
      <c r="BJ158" s="2">
        <f t="shared" si="168"/>
        <v>0.28344876195964697</v>
      </c>
      <c r="BK158" s="2">
        <f t="shared" si="168"/>
        <v>0.29389230530472849</v>
      </c>
      <c r="BL158" s="2">
        <f t="shared" si="168"/>
        <v>0.30426079692933833</v>
      </c>
      <c r="BM158" s="2">
        <f t="shared" si="168"/>
        <v>0.31148844162153583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0.29418100000000003</v>
      </c>
      <c r="CG158" s="2">
        <f t="shared" si="169"/>
        <v>0.29582199999999997</v>
      </c>
      <c r="CH158" s="2">
        <f t="shared" si="169"/>
        <v>0.29127700000000001</v>
      </c>
      <c r="CI158" s="2">
        <f t="shared" si="169"/>
        <v>0.27954499999999999</v>
      </c>
      <c r="CJ158" s="2">
        <f t="shared" si="169"/>
        <v>0.281808</v>
      </c>
      <c r="CK158" s="2">
        <f t="shared" si="169"/>
        <v>0.27921899999999999</v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>
        <f t="shared" si="169"/>
        <v>0.283194</v>
      </c>
      <c r="CQ158" s="2">
        <f t="shared" si="169"/>
        <v>0.29274899999999998</v>
      </c>
      <c r="CR158" s="2">
        <f t="shared" si="169"/>
        <v>0.30106699999999997</v>
      </c>
      <c r="CS158" s="2">
        <f t="shared" si="169"/>
        <v>0.31773699999999999</v>
      </c>
      <c r="CU158" s="2" t="str">
        <f t="shared" si="198"/>
        <v/>
      </c>
      <c r="CV158" s="2">
        <f t="shared" si="199"/>
        <v>0.29418100000000003</v>
      </c>
      <c r="CW158" s="2">
        <f t="shared" si="200"/>
        <v>0.29582199999999997</v>
      </c>
      <c r="CX158" s="2">
        <f t="shared" si="201"/>
        <v>0.29127700000000001</v>
      </c>
      <c r="CY158" s="2">
        <f t="shared" si="202"/>
        <v>0.27954499999999999</v>
      </c>
      <c r="CZ158" s="2">
        <f t="shared" si="203"/>
        <v>0.281808</v>
      </c>
      <c r="DA158" s="2">
        <f t="shared" si="204"/>
        <v>0.27921899999999999</v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>
        <f t="shared" si="209"/>
        <v>0.283194</v>
      </c>
      <c r="DG158" s="2">
        <f t="shared" si="210"/>
        <v>0.29274899999999998</v>
      </c>
      <c r="DH158" s="2">
        <f t="shared" si="211"/>
        <v>0.30106699999999997</v>
      </c>
      <c r="DI158" s="2">
        <f t="shared" si="212"/>
        <v>0.31773699999999999</v>
      </c>
      <c r="DK158" s="2">
        <f t="shared" si="177"/>
        <v>0.47408629999999974</v>
      </c>
      <c r="DL158" s="2">
        <f t="shared" si="177"/>
        <v>0.39774675294117645</v>
      </c>
      <c r="DM158" s="2">
        <f t="shared" si="177"/>
        <v>0.40575744201680664</v>
      </c>
      <c r="DN158" s="2">
        <f t="shared" si="177"/>
        <v>0.40263745210084034</v>
      </c>
      <c r="DO158" s="2">
        <f t="shared" si="177"/>
        <v>0.41537726192067748</v>
      </c>
      <c r="DP158" s="2">
        <f t="shared" si="177"/>
        <v>0.39861145821237598</v>
      </c>
      <c r="DQ158" s="2">
        <f t="shared" si="177"/>
        <v>0.38750371413292584</v>
      </c>
      <c r="DR158" s="2">
        <f t="shared" si="177"/>
        <v>0.3989593306451612</v>
      </c>
      <c r="DS158" s="2">
        <f t="shared" si="177"/>
        <v>0.38641003225806458</v>
      </c>
      <c r="DT158" s="2">
        <f t="shared" si="177"/>
        <v>0.38112823387096773</v>
      </c>
      <c r="DU158" s="2">
        <f t="shared" si="177"/>
        <v>0.38682599193548389</v>
      </c>
      <c r="DV158" s="2">
        <f t="shared" si="177"/>
        <v>0.39649191700089126</v>
      </c>
      <c r="DW158" s="2">
        <f t="shared" si="177"/>
        <v>0.39110538614081997</v>
      </c>
      <c r="DX158" s="2">
        <f t="shared" si="177"/>
        <v>0.39986576363636367</v>
      </c>
      <c r="DY158" s="2">
        <f t="shared" si="177"/>
        <v>0.40324806595365426</v>
      </c>
      <c r="EA158" s="2">
        <f t="shared" si="153"/>
        <v>0.30592094033919709</v>
      </c>
      <c r="EB158" s="2">
        <f t="shared" si="153"/>
        <v>0.29705754230069353</v>
      </c>
      <c r="EC158" s="2">
        <f t="shared" si="153"/>
        <v>0.29194257707506194</v>
      </c>
      <c r="ED158" s="2">
        <f t="shared" si="153"/>
        <v>0.29019841926304263</v>
      </c>
      <c r="EE158" s="2">
        <f t="shared" si="153"/>
        <v>0.28228341061625706</v>
      </c>
      <c r="EF158" s="2">
        <f t="shared" si="153"/>
        <v>0.2807335055120781</v>
      </c>
      <c r="EG158" s="2">
        <f t="shared" si="153"/>
        <v>0.27994342411616646</v>
      </c>
      <c r="EH158" s="2">
        <f t="shared" si="153"/>
        <v>0.27897499862618269</v>
      </c>
      <c r="EI158" s="2">
        <f t="shared" si="153"/>
        <v>0.27780865201975496</v>
      </c>
      <c r="EJ158" s="2">
        <f t="shared" si="153"/>
        <v>0.28818666248693842</v>
      </c>
      <c r="EK158" s="2">
        <f t="shared" si="153"/>
        <v>0.28145560603432862</v>
      </c>
      <c r="EL158" s="2">
        <f t="shared" si="180"/>
        <v>0.28323327019542921</v>
      </c>
      <c r="EM158" s="2">
        <f t="shared" si="136"/>
        <v>0.29389660020534614</v>
      </c>
      <c r="EN158" s="2">
        <f t="shared" si="136"/>
        <v>0.30458592510793442</v>
      </c>
      <c r="EO158" s="2">
        <f t="shared" si="136"/>
        <v>0.31176535063379734</v>
      </c>
      <c r="EQ158" s="2">
        <f t="shared" si="178"/>
        <v>0.30592094033919709</v>
      </c>
      <c r="ER158" s="2">
        <f t="shared" si="178"/>
        <v>0.29872612757364975</v>
      </c>
      <c r="ES158" s="2">
        <f t="shared" si="178"/>
        <v>0.29373406403517949</v>
      </c>
      <c r="ET158" s="2">
        <f t="shared" si="178"/>
        <v>0.29118345202442864</v>
      </c>
      <c r="EU158" s="2">
        <f t="shared" si="178"/>
        <v>0.28382026162242568</v>
      </c>
      <c r="EV158" s="2">
        <f t="shared" si="178"/>
        <v>0.28202003030903444</v>
      </c>
      <c r="EW158" s="2">
        <f t="shared" si="178"/>
        <v>0.28031423308875641</v>
      </c>
      <c r="EX158" s="2">
        <f t="shared" si="178"/>
        <v>0.27914008766018028</v>
      </c>
      <c r="EY158" s="2">
        <f t="shared" si="178"/>
        <v>0.27833089296887592</v>
      </c>
      <c r="EZ158" s="2">
        <f t="shared" si="178"/>
        <v>0.28579077042210754</v>
      </c>
      <c r="FA158" s="2">
        <f t="shared" si="178"/>
        <v>0.28231541003048732</v>
      </c>
      <c r="FB158" s="2">
        <f t="shared" si="178"/>
        <v>0.2840127093868321</v>
      </c>
      <c r="FC158" s="2">
        <f t="shared" si="178"/>
        <v>0.29382627837201419</v>
      </c>
      <c r="FD158" s="2">
        <f t="shared" si="178"/>
        <v>0.30302022408067364</v>
      </c>
      <c r="FE158" s="2">
        <f t="shared" si="178"/>
        <v>0.31023853362621184</v>
      </c>
      <c r="FG158" s="2">
        <f t="shared" si="179"/>
        <v>0.99999104505862468</v>
      </c>
      <c r="FH158" s="2">
        <f t="shared" si="179"/>
        <v>0.99985254898304221</v>
      </c>
      <c r="FI158" s="2">
        <f t="shared" si="179"/>
        <v>0.99984699276546718</v>
      </c>
      <c r="FJ158" s="2">
        <f t="shared" si="179"/>
        <v>0.99984739186054017</v>
      </c>
      <c r="FK158" s="2">
        <f t="shared" si="179"/>
        <v>0.99987313032556924</v>
      </c>
      <c r="FL158" s="2">
        <f t="shared" si="179"/>
        <v>0.99986293575989271</v>
      </c>
      <c r="FM158" s="2">
        <f t="shared" si="179"/>
        <v>0.99986957041471192</v>
      </c>
      <c r="FN158" s="2">
        <f t="shared" si="179"/>
        <v>0.99989039656996603</v>
      </c>
      <c r="FO158" s="2">
        <f t="shared" si="179"/>
        <v>0.99988791429081114</v>
      </c>
      <c r="FP158" s="2">
        <f t="shared" si="179"/>
        <v>0.99989683436097587</v>
      </c>
      <c r="FQ158" s="2">
        <f t="shared" si="179"/>
        <v>0.99989182497899909</v>
      </c>
      <c r="FR158" s="2">
        <f t="shared" si="179"/>
        <v>0.99987872354841689</v>
      </c>
      <c r="FS158" s="2">
        <f t="shared" si="179"/>
        <v>0.99987260900618313</v>
      </c>
      <c r="FT158" s="2">
        <f t="shared" si="179"/>
        <v>0.9998607869040087</v>
      </c>
      <c r="FU158" s="2">
        <f t="shared" si="179"/>
        <v>0.99984308107761488</v>
      </c>
      <c r="FW158" s="2">
        <f t="shared" si="170"/>
        <v>3.6985839208974067E-5</v>
      </c>
      <c r="FX158" s="2">
        <f t="shared" si="170"/>
        <v>0.16942490123531342</v>
      </c>
      <c r="FY158" s="2">
        <f t="shared" si="170"/>
        <v>0.19394085162758509</v>
      </c>
      <c r="FZ158" s="2">
        <f t="shared" si="170"/>
        <v>0.20114056386466389</v>
      </c>
      <c r="GA158" s="2">
        <f t="shared" si="170"/>
        <v>0.23374559829775779</v>
      </c>
      <c r="GB158" s="2">
        <f t="shared" si="170"/>
        <v>0.23334928897432555</v>
      </c>
      <c r="GC158" s="2">
        <f t="shared" si="170"/>
        <v>0.2538606297018684</v>
      </c>
      <c r="GD158" s="2">
        <f t="shared" si="170"/>
        <v>0.33387874801505985</v>
      </c>
      <c r="GE158" s="2">
        <f t="shared" si="170"/>
        <v>0.40142724461090878</v>
      </c>
      <c r="GF158" s="2">
        <f t="shared" si="170"/>
        <v>0.3907035926655808</v>
      </c>
      <c r="GG158" s="2">
        <f t="shared" si="170"/>
        <v>0.32807680217422092</v>
      </c>
      <c r="GH158" s="2">
        <f t="shared" si="170"/>
        <v>0.25884784810336464</v>
      </c>
      <c r="GI158" s="2">
        <f t="shared" si="170"/>
        <v>0.23717277658290375</v>
      </c>
      <c r="GJ158" s="2">
        <f t="shared" si="170"/>
        <v>0.21612835018396187</v>
      </c>
      <c r="GK158" s="2">
        <f t="shared" si="170"/>
        <v>0.19076574332045448</v>
      </c>
      <c r="GM158" s="81">
        <f t="shared" si="171"/>
        <v>9.2776991972410056E-47</v>
      </c>
      <c r="GN158" s="81">
        <f t="shared" si="171"/>
        <v>1.0385344136911458E-170</v>
      </c>
      <c r="GO158" s="81">
        <f t="shared" si="171"/>
        <v>3.1150932696023961E-226</v>
      </c>
      <c r="GP158" s="81">
        <f t="shared" si="171"/>
        <v>0</v>
      </c>
      <c r="GQ158" s="81">
        <f t="shared" si="171"/>
        <v>0</v>
      </c>
      <c r="GR158" s="81">
        <f t="shared" si="171"/>
        <v>0</v>
      </c>
      <c r="GS158" s="81">
        <f t="shared" si="171"/>
        <v>0</v>
      </c>
      <c r="GT158" s="81">
        <f t="shared" si="171"/>
        <v>0</v>
      </c>
      <c r="GU158" s="81">
        <f t="shared" si="171"/>
        <v>0</v>
      </c>
      <c r="GV158" s="81">
        <f t="shared" si="171"/>
        <v>0</v>
      </c>
      <c r="GW158" s="81">
        <f t="shared" si="171"/>
        <v>0</v>
      </c>
      <c r="GX158" s="81">
        <f t="shared" si="171"/>
        <v>0</v>
      </c>
      <c r="GY158" s="81">
        <f t="shared" si="171"/>
        <v>0</v>
      </c>
      <c r="GZ158" s="81">
        <f t="shared" si="171"/>
        <v>0</v>
      </c>
      <c r="HA158" s="81">
        <f t="shared" si="171"/>
        <v>0</v>
      </c>
      <c r="HC158" s="81">
        <f t="shared" si="182"/>
        <v>1.0320475817706219E-49</v>
      </c>
      <c r="HD158" s="81">
        <f t="shared" si="182"/>
        <v>1.1137079743628077E-89</v>
      </c>
      <c r="HE158" s="81">
        <f t="shared" si="182"/>
        <v>2.9710230029288871E-127</v>
      </c>
      <c r="HF158" s="81">
        <f t="shared" si="181"/>
        <v>1.7856000788533195E-137</v>
      </c>
      <c r="HG158" s="81">
        <f t="shared" si="181"/>
        <v>4.8249475115868384E-157</v>
      </c>
      <c r="HH158" s="81">
        <f t="shared" si="181"/>
        <v>2.4882656887096219E-166</v>
      </c>
      <c r="HI158" s="81">
        <f t="shared" si="181"/>
        <v>1.5043068198554558E-210</v>
      </c>
      <c r="HJ158" s="81">
        <f t="shared" si="181"/>
        <v>1.2634901957594814E-214</v>
      </c>
      <c r="HK158" s="81">
        <f t="shared" si="181"/>
        <v>2.1995386417355883E-281</v>
      </c>
      <c r="HL158" s="81">
        <f t="shared" si="162"/>
        <v>2.7448650984302107E-276</v>
      </c>
      <c r="HM158" s="81">
        <f t="shared" si="162"/>
        <v>3.993857589138142E-226</v>
      </c>
      <c r="HN158" s="81">
        <f t="shared" si="162"/>
        <v>3.0263063939478388E-194</v>
      </c>
      <c r="HO158" s="81">
        <f t="shared" si="162"/>
        <v>1.2440703550455416E-182</v>
      </c>
      <c r="HP158" s="81">
        <f t="shared" si="162"/>
        <v>2.2569237083058776E-211</v>
      </c>
      <c r="HQ158" s="81">
        <f t="shared" si="162"/>
        <v>2.0606862570175917E-269</v>
      </c>
      <c r="HS158" s="81">
        <f t="shared" si="172"/>
        <v>0.45953110469902197</v>
      </c>
      <c r="HT158" s="81">
        <f t="shared" si="172"/>
        <v>4.8333424444307689E-10</v>
      </c>
      <c r="HU158" s="81">
        <f t="shared" si="172"/>
        <v>8.9690931720434997E-12</v>
      </c>
      <c r="HV158" s="81">
        <f t="shared" si="172"/>
        <v>4.7766458098328852E-12</v>
      </c>
      <c r="HW158" s="81">
        <f t="shared" si="172"/>
        <v>2.7403252337904391E-16</v>
      </c>
      <c r="HX158" s="81">
        <f t="shared" si="172"/>
        <v>5.3238478587352788E-16</v>
      </c>
      <c r="HY158" s="81">
        <f t="shared" si="172"/>
        <v>2.0623507432930931E-18</v>
      </c>
      <c r="HZ158" s="81">
        <f t="shared" si="172"/>
        <v>1.1551309206701587E-26</v>
      </c>
      <c r="IA158" s="81">
        <f t="shared" si="172"/>
        <v>5.4635507909888669E-34</v>
      </c>
      <c r="IB158" s="81">
        <f t="shared" si="172"/>
        <v>1.4437468312537735E-31</v>
      </c>
      <c r="IC158" s="81">
        <f t="shared" si="172"/>
        <v>2.0938144372558028E-24</v>
      </c>
      <c r="ID158" s="81">
        <f t="shared" si="172"/>
        <v>8.2738682459133007E-18</v>
      </c>
      <c r="IE158" s="81">
        <f t="shared" si="172"/>
        <v>1.16747856567418E-13</v>
      </c>
      <c r="IF158" s="81">
        <f t="shared" si="172"/>
        <v>4.4932479180283371E-11</v>
      </c>
      <c r="IG158" s="81">
        <f t="shared" si="172"/>
        <v>5.2778196026210449E-11</v>
      </c>
      <c r="II158" s="81">
        <f t="shared" si="173"/>
        <v>9.2314024226112012E-36</v>
      </c>
      <c r="IJ158" s="81">
        <f t="shared" si="173"/>
        <v>6.7991460838216586E-6</v>
      </c>
      <c r="IK158" s="81">
        <f t="shared" si="173"/>
        <v>1.8161059189094707E-5</v>
      </c>
      <c r="IL158" s="81">
        <f t="shared" si="173"/>
        <v>4.4017109195936888E-5</v>
      </c>
      <c r="IM158" s="81">
        <f t="shared" si="173"/>
        <v>1.7917121114031587E-4</v>
      </c>
      <c r="IN158" s="81">
        <f t="shared" si="173"/>
        <v>1.8142591188928154E-4</v>
      </c>
      <c r="IO158" s="81">
        <f t="shared" si="173"/>
        <v>5.1138662089952175E-4</v>
      </c>
      <c r="IP158" s="81">
        <f t="shared" si="173"/>
        <v>2.25564865390873E-2</v>
      </c>
      <c r="IQ158" s="81">
        <f t="shared" si="173"/>
        <v>0.16621373561065744</v>
      </c>
      <c r="IR158" s="81">
        <f t="shared" si="173"/>
        <v>0.13907918936738642</v>
      </c>
      <c r="IS158" s="81">
        <f t="shared" si="173"/>
        <v>2.3992066366329386E-2</v>
      </c>
      <c r="IT158" s="81">
        <f t="shared" si="173"/>
        <v>1.1096186300076896E-3</v>
      </c>
      <c r="IU158" s="81">
        <f t="shared" si="173"/>
        <v>5.3750781476025959E-4</v>
      </c>
      <c r="IV158" s="81">
        <f t="shared" si="173"/>
        <v>6.2308422124429148E-5</v>
      </c>
      <c r="IW158" s="81">
        <f t="shared" si="173"/>
        <v>6.7081092050866051E-3</v>
      </c>
      <c r="IY158" s="81">
        <f t="shared" si="174"/>
        <v>0.45953110469902197</v>
      </c>
      <c r="IZ158" s="81">
        <f t="shared" si="174"/>
        <v>6.7996294180661015E-6</v>
      </c>
      <c r="JA158" s="81">
        <f t="shared" si="174"/>
        <v>1.8161068158187879E-5</v>
      </c>
      <c r="JB158" s="81">
        <f t="shared" si="174"/>
        <v>4.4017113972582696E-5</v>
      </c>
      <c r="JC158" s="81">
        <f t="shared" si="174"/>
        <v>1.791712111405899E-4</v>
      </c>
      <c r="JD158" s="81">
        <f t="shared" si="174"/>
        <v>1.8142591188981394E-4</v>
      </c>
      <c r="JE158" s="81">
        <f t="shared" si="174"/>
        <v>5.1138662089952381E-4</v>
      </c>
      <c r="JF158" s="81">
        <f t="shared" si="174"/>
        <v>2.25564865390873E-2</v>
      </c>
      <c r="JG158" s="81">
        <f t="shared" si="174"/>
        <v>0.16621373561065744</v>
      </c>
      <c r="JH158" s="81">
        <f t="shared" si="174"/>
        <v>0.13907918936738642</v>
      </c>
      <c r="JI158" s="81">
        <f t="shared" si="174"/>
        <v>2.3992066366329386E-2</v>
      </c>
      <c r="JJ158" s="81">
        <f t="shared" si="174"/>
        <v>1.1096186300076979E-3</v>
      </c>
      <c r="JK158" s="81">
        <f t="shared" si="174"/>
        <v>5.3750781487700745E-4</v>
      </c>
      <c r="JL158" s="81">
        <f t="shared" si="174"/>
        <v>6.2308467056908327E-5</v>
      </c>
      <c r="JM158" s="81">
        <f t="shared" si="174"/>
        <v>6.708109257864801E-3</v>
      </c>
    </row>
    <row r="159" spans="2:273" x14ac:dyDescent="0.25">
      <c r="B159" s="2">
        <v>132</v>
      </c>
      <c r="C159" s="37">
        <v>0.30392799999999998</v>
      </c>
      <c r="D159" s="37">
        <v>0.29642200000000002</v>
      </c>
      <c r="E159" s="37">
        <v>0.29138700000000001</v>
      </c>
      <c r="F159" s="37">
        <v>0.28652</v>
      </c>
      <c r="G159" s="37">
        <v>0.28012100000000001</v>
      </c>
      <c r="H159" s="37">
        <v>0.27873300000000001</v>
      </c>
      <c r="I159" s="37">
        <v>0.27910000000000001</v>
      </c>
      <c r="J159" s="37">
        <v>0.28925200000000001</v>
      </c>
      <c r="K159" s="37">
        <v>0.31042199999999998</v>
      </c>
      <c r="L159" s="37">
        <v>0.315745</v>
      </c>
      <c r="M159" s="37">
        <v>0.29561500000000002</v>
      </c>
      <c r="N159" s="37">
        <v>0.28476200000000002</v>
      </c>
      <c r="O159" s="37">
        <v>0.29631000000000002</v>
      </c>
      <c r="P159" s="37">
        <v>0.30505900000000002</v>
      </c>
      <c r="Q159" s="37">
        <v>0.31626700000000002</v>
      </c>
      <c r="S159" s="4">
        <f t="shared" si="175"/>
        <v>0.30559327845889711</v>
      </c>
      <c r="T159" s="4">
        <f t="shared" si="175"/>
        <v>0.29702727311032312</v>
      </c>
      <c r="U159" s="4">
        <f t="shared" si="175"/>
        <v>0.29197600474227575</v>
      </c>
      <c r="V159" s="4">
        <f t="shared" si="175"/>
        <v>0.29010783546107344</v>
      </c>
      <c r="W159" s="4">
        <f t="shared" si="175"/>
        <v>0.28241355376246113</v>
      </c>
      <c r="X159" s="4">
        <f t="shared" si="175"/>
        <v>0.28083651993059544</v>
      </c>
      <c r="Y159" s="4">
        <f t="shared" si="175"/>
        <v>0.28001589179304742</v>
      </c>
      <c r="Z159" s="4">
        <f t="shared" si="175"/>
        <v>0.28506257832220538</v>
      </c>
      <c r="AA159" s="4">
        <f t="shared" si="175"/>
        <v>0.30532098644496802</v>
      </c>
      <c r="AB159" s="4">
        <f t="shared" si="175"/>
        <v>0.31199479701009125</v>
      </c>
      <c r="AC159" s="4">
        <f t="shared" si="175"/>
        <v>0.28956860477789037</v>
      </c>
      <c r="AD159" s="4">
        <f t="shared" si="175"/>
        <v>0.28391812492368074</v>
      </c>
      <c r="AE159" s="4">
        <f t="shared" si="175"/>
        <v>0.29405958477597688</v>
      </c>
      <c r="AF159" s="4">
        <f t="shared" si="175"/>
        <v>0.30411531387415819</v>
      </c>
      <c r="AG159" s="4">
        <f t="shared" si="175"/>
        <v>0.31882012862654935</v>
      </c>
      <c r="AI159" s="4">
        <f t="shared" si="176"/>
        <v>-1.6652784588971348E-3</v>
      </c>
      <c r="AJ159" s="4">
        <f t="shared" si="176"/>
        <v>-6.0527311032310127E-4</v>
      </c>
      <c r="AK159" s="4">
        <f t="shared" si="176"/>
        <v>-5.8900474227574495E-4</v>
      </c>
      <c r="AL159" s="4">
        <f t="shared" si="176"/>
        <v>-3.5878354610734409E-3</v>
      </c>
      <c r="AM159" s="4">
        <f t="shared" si="176"/>
        <v>-2.2925537624611247E-3</v>
      </c>
      <c r="AN159" s="4">
        <f t="shared" si="176"/>
        <v>-2.1035199305954322E-3</v>
      </c>
      <c r="AO159" s="4">
        <f t="shared" si="176"/>
        <v>-9.1589179304740753E-4</v>
      </c>
      <c r="AP159" s="4">
        <f t="shared" si="176"/>
        <v>4.1894216777946247E-3</v>
      </c>
      <c r="AQ159" s="4">
        <f t="shared" si="176"/>
        <v>5.1010135550319524E-3</v>
      </c>
      <c r="AR159" s="4">
        <f t="shared" si="176"/>
        <v>3.7502029899087463E-3</v>
      </c>
      <c r="AS159" s="4">
        <f t="shared" si="176"/>
        <v>6.0463952221096462E-3</v>
      </c>
      <c r="AT159" s="4">
        <f t="shared" si="176"/>
        <v>8.4387507631927816E-4</v>
      </c>
      <c r="AU159" s="4">
        <f t="shared" si="176"/>
        <v>2.250415224023139E-3</v>
      </c>
      <c r="AV159" s="4">
        <f t="shared" si="176"/>
        <v>9.4368612584183609E-4</v>
      </c>
      <c r="AW159" s="4">
        <f t="shared" si="176"/>
        <v>-2.553128626549328E-3</v>
      </c>
      <c r="AY159" s="2">
        <f t="shared" si="168"/>
        <v>0.30559327845889711</v>
      </c>
      <c r="AZ159" s="2">
        <f t="shared" si="168"/>
        <v>0.29702571104162157</v>
      </c>
      <c r="BA159" s="2">
        <f t="shared" si="168"/>
        <v>0.29197059400524744</v>
      </c>
      <c r="BB159" s="2">
        <f t="shared" si="168"/>
        <v>0.29009149462431766</v>
      </c>
      <c r="BC159" s="2">
        <f t="shared" si="168"/>
        <v>0.28234132016705399</v>
      </c>
      <c r="BD159" s="2">
        <f t="shared" si="168"/>
        <v>0.28074458762029575</v>
      </c>
      <c r="BE159" s="2">
        <f t="shared" si="168"/>
        <v>0.27976132145721549</v>
      </c>
      <c r="BF159" s="2">
        <f t="shared" si="168"/>
        <v>0.27877987142068605</v>
      </c>
      <c r="BG159" s="2">
        <f t="shared" si="168"/>
        <v>0.27772442364611727</v>
      </c>
      <c r="BH159" s="2">
        <f t="shared" si="168"/>
        <v>0.28694619521138831</v>
      </c>
      <c r="BI159" s="2">
        <f t="shared" si="168"/>
        <v>0.28145552207551122</v>
      </c>
      <c r="BJ159" s="2">
        <f t="shared" si="168"/>
        <v>0.28322023683248304</v>
      </c>
      <c r="BK159" s="2">
        <f t="shared" si="168"/>
        <v>0.29363587653279538</v>
      </c>
      <c r="BL159" s="2">
        <f t="shared" si="168"/>
        <v>0.30398620322404246</v>
      </c>
      <c r="BM159" s="2">
        <f t="shared" si="168"/>
        <v>0.31119004646044796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0.29642200000000002</v>
      </c>
      <c r="CG159" s="2">
        <f t="shared" si="169"/>
        <v>0.29138700000000001</v>
      </c>
      <c r="CH159" s="2">
        <f t="shared" si="169"/>
        <v>0.28652</v>
      </c>
      <c r="CI159" s="2">
        <f t="shared" si="169"/>
        <v>0.28012100000000001</v>
      </c>
      <c r="CJ159" s="2">
        <f t="shared" si="169"/>
        <v>0.27873300000000001</v>
      </c>
      <c r="CK159" s="2">
        <f t="shared" si="169"/>
        <v>0.27910000000000001</v>
      </c>
      <c r="CL159" s="2" t="str">
        <f t="shared" si="169"/>
        <v/>
      </c>
      <c r="CM159" s="2" t="str">
        <f t="shared" si="169"/>
        <v/>
      </c>
      <c r="CN159" s="2" t="str">
        <f t="shared" si="169"/>
        <v/>
      </c>
      <c r="CO159" s="2" t="str">
        <f t="shared" si="169"/>
        <v/>
      </c>
      <c r="CP159" s="2">
        <f t="shared" si="169"/>
        <v>0.28476200000000002</v>
      </c>
      <c r="CQ159" s="2">
        <f t="shared" si="169"/>
        <v>0.29631000000000002</v>
      </c>
      <c r="CR159" s="2">
        <f t="shared" si="169"/>
        <v>0.30505900000000002</v>
      </c>
      <c r="CS159" s="2" t="str">
        <f t="shared" si="169"/>
        <v/>
      </c>
      <c r="CU159" s="2" t="str">
        <f t="shared" si="198"/>
        <v/>
      </c>
      <c r="CV159" s="2">
        <f t="shared" si="199"/>
        <v>0.29642200000000002</v>
      </c>
      <c r="CW159" s="2">
        <f t="shared" si="200"/>
        <v>0.29138700000000001</v>
      </c>
      <c r="CX159" s="2">
        <f t="shared" si="201"/>
        <v>0.28652</v>
      </c>
      <c r="CY159" s="2">
        <f t="shared" si="202"/>
        <v>0.28012100000000001</v>
      </c>
      <c r="CZ159" s="2">
        <f t="shared" si="203"/>
        <v>0.27873300000000001</v>
      </c>
      <c r="DA159" s="2">
        <f t="shared" si="204"/>
        <v>0.27910000000000001</v>
      </c>
      <c r="DB159" s="2" t="str">
        <f t="shared" si="205"/>
        <v/>
      </c>
      <c r="DC159" s="2" t="str">
        <f t="shared" si="206"/>
        <v/>
      </c>
      <c r="DD159" s="2" t="str">
        <f t="shared" si="207"/>
        <v/>
      </c>
      <c r="DE159" s="2" t="str">
        <f t="shared" si="208"/>
        <v/>
      </c>
      <c r="DF159" s="2">
        <f t="shared" si="209"/>
        <v>0.28476200000000002</v>
      </c>
      <c r="DG159" s="2">
        <f t="shared" si="210"/>
        <v>0.29631000000000002</v>
      </c>
      <c r="DH159" s="2">
        <f t="shared" si="211"/>
        <v>0.30505900000000002</v>
      </c>
      <c r="DI159" s="2" t="str">
        <f t="shared" si="212"/>
        <v/>
      </c>
      <c r="DK159" s="2">
        <f t="shared" si="177"/>
        <v>0.4750056999999997</v>
      </c>
      <c r="DL159" s="2">
        <f t="shared" si="177"/>
        <v>0.39827632997198881</v>
      </c>
      <c r="DM159" s="2">
        <f t="shared" si="177"/>
        <v>0.40641539551820716</v>
      </c>
      <c r="DN159" s="2">
        <f t="shared" si="177"/>
        <v>0.40329261596638655</v>
      </c>
      <c r="DO159" s="2">
        <f t="shared" si="177"/>
        <v>0.41620056907308389</v>
      </c>
      <c r="DP159" s="2">
        <f t="shared" si="177"/>
        <v>0.39932738823529423</v>
      </c>
      <c r="DQ159" s="2">
        <f t="shared" si="177"/>
        <v>0.38811291764705874</v>
      </c>
      <c r="DR159" s="2">
        <f t="shared" si="177"/>
        <v>0.39963668145161285</v>
      </c>
      <c r="DS159" s="2">
        <f t="shared" si="177"/>
        <v>0.38704598167155435</v>
      </c>
      <c r="DT159" s="2">
        <f t="shared" si="177"/>
        <v>0.38162923588709674</v>
      </c>
      <c r="DU159" s="2">
        <f t="shared" si="177"/>
        <v>0.38734731140029327</v>
      </c>
      <c r="DV159" s="2">
        <f t="shared" si="177"/>
        <v>0.39715261720142603</v>
      </c>
      <c r="DW159" s="2">
        <f t="shared" si="177"/>
        <v>0.39167797237076651</v>
      </c>
      <c r="DX159" s="2">
        <f t="shared" si="177"/>
        <v>0.40046742352941178</v>
      </c>
      <c r="DY159" s="2">
        <f t="shared" si="177"/>
        <v>0.40381393694295908</v>
      </c>
      <c r="EA159" s="2">
        <f t="shared" si="153"/>
        <v>0.30559189485465038</v>
      </c>
      <c r="EB159" s="2">
        <f t="shared" si="153"/>
        <v>0.29669409475544406</v>
      </c>
      <c r="EC159" s="2">
        <f t="shared" si="153"/>
        <v>0.29156627306273064</v>
      </c>
      <c r="ED159" s="2">
        <f t="shared" si="153"/>
        <v>0.28985470474279457</v>
      </c>
      <c r="EE159" s="2">
        <f t="shared" si="153"/>
        <v>0.28192708969374447</v>
      </c>
      <c r="EF159" s="2">
        <f t="shared" si="153"/>
        <v>0.2803965566853438</v>
      </c>
      <c r="EG159" s="2">
        <f t="shared" si="153"/>
        <v>0.27964425127395931</v>
      </c>
      <c r="EH159" s="2">
        <f t="shared" si="153"/>
        <v>0.2787069630965795</v>
      </c>
      <c r="EI159" s="2">
        <f t="shared" si="153"/>
        <v>0.27748523080011417</v>
      </c>
      <c r="EJ159" s="2">
        <f t="shared" si="153"/>
        <v>0.28795318307210038</v>
      </c>
      <c r="EK159" s="2">
        <f t="shared" ref="EK159:EO222" si="213">CO$228*$B159+CO$229</f>
        <v>0.28113636924245144</v>
      </c>
      <c r="EL159" s="2">
        <f t="shared" si="180"/>
        <v>0.2829847699578667</v>
      </c>
      <c r="EM159" s="2">
        <f t="shared" si="180"/>
        <v>0.29364285459373346</v>
      </c>
      <c r="EN159" s="2">
        <f t="shared" si="180"/>
        <v>0.30434928235632741</v>
      </c>
      <c r="EO159" s="2">
        <f t="shared" si="180"/>
        <v>0.31149571116727581</v>
      </c>
      <c r="EQ159" s="2">
        <f t="shared" si="178"/>
        <v>0.30559189485465038</v>
      </c>
      <c r="ER159" s="2">
        <f t="shared" si="178"/>
        <v>0.29843362023951908</v>
      </c>
      <c r="ES159" s="2">
        <f t="shared" si="178"/>
        <v>0.29342640015520349</v>
      </c>
      <c r="ET159" s="2">
        <f t="shared" si="178"/>
        <v>0.29087621401029923</v>
      </c>
      <c r="EU159" s="2">
        <f t="shared" si="178"/>
        <v>0.28351776437385706</v>
      </c>
      <c r="EV159" s="2">
        <f t="shared" si="178"/>
        <v>0.28172799290329464</v>
      </c>
      <c r="EW159" s="2">
        <f t="shared" si="178"/>
        <v>0.28002764482391435</v>
      </c>
      <c r="EX159" s="2">
        <f t="shared" si="178"/>
        <v>0.2788784486303108</v>
      </c>
      <c r="EY159" s="2">
        <f t="shared" si="178"/>
        <v>0.27802327386711817</v>
      </c>
      <c r="EZ159" s="2">
        <f t="shared" si="178"/>
        <v>0.28549263975098699</v>
      </c>
      <c r="FA159" s="2">
        <f t="shared" si="178"/>
        <v>0.28202160364912626</v>
      </c>
      <c r="FB159" s="2">
        <f t="shared" si="178"/>
        <v>0.28378951709986749</v>
      </c>
      <c r="FC159" s="2">
        <f t="shared" si="178"/>
        <v>0.29357060673694751</v>
      </c>
      <c r="FD159" s="2">
        <f t="shared" si="178"/>
        <v>0.30273265627899321</v>
      </c>
      <c r="FE159" s="2">
        <f t="shared" si="178"/>
        <v>0.3099431710712971</v>
      </c>
      <c r="FG159" s="2">
        <f t="shared" si="179"/>
        <v>0.99999183298996475</v>
      </c>
      <c r="FH159" s="2">
        <f t="shared" si="179"/>
        <v>0.99986552132952189</v>
      </c>
      <c r="FI159" s="2">
        <f t="shared" si="179"/>
        <v>0.99986045386489963</v>
      </c>
      <c r="FJ159" s="2">
        <f t="shared" si="179"/>
        <v>0.99986081785372005</v>
      </c>
      <c r="FK159" s="2">
        <f t="shared" si="179"/>
        <v>0.99988429219006925</v>
      </c>
      <c r="FL159" s="2">
        <f t="shared" si="179"/>
        <v>0.99987499441974581</v>
      </c>
      <c r="FM159" s="2">
        <f t="shared" si="179"/>
        <v>0.9998810454392757</v>
      </c>
      <c r="FN159" s="2">
        <f t="shared" si="179"/>
        <v>0.99990003951976814</v>
      </c>
      <c r="FO159" s="2">
        <f t="shared" si="179"/>
        <v>0.99989777561011239</v>
      </c>
      <c r="FP159" s="2">
        <f t="shared" si="179"/>
        <v>0.99990591096487169</v>
      </c>
      <c r="FQ159" s="2">
        <f t="shared" si="179"/>
        <v>0.99990134226925276</v>
      </c>
      <c r="FR159" s="2">
        <f t="shared" si="179"/>
        <v>0.99988939338131289</v>
      </c>
      <c r="FS159" s="2">
        <f t="shared" si="179"/>
        <v>0.99988381673050131</v>
      </c>
      <c r="FT159" s="2">
        <f t="shared" si="179"/>
        <v>0.99987303459224552</v>
      </c>
      <c r="FU159" s="2">
        <f t="shared" si="179"/>
        <v>0.99985688626588987</v>
      </c>
      <c r="FW159" s="2">
        <f t="shared" si="170"/>
        <v>4.0554021548685686E-5</v>
      </c>
      <c r="FX159" s="2">
        <f t="shared" si="170"/>
        <v>0.18278297452507863</v>
      </c>
      <c r="FY159" s="2">
        <f t="shared" si="170"/>
        <v>0.20874605446569938</v>
      </c>
      <c r="FZ159" s="2">
        <f t="shared" si="170"/>
        <v>0.21634786545728607</v>
      </c>
      <c r="GA159" s="2">
        <f t="shared" si="170"/>
        <v>0.25064457746353619</v>
      </c>
      <c r="GB159" s="2">
        <f t="shared" si="170"/>
        <v>0.25022897293320678</v>
      </c>
      <c r="GC159" s="2">
        <f t="shared" si="170"/>
        <v>0.27169820855788235</v>
      </c>
      <c r="GD159" s="2">
        <f t="shared" si="170"/>
        <v>0.35466625121117917</v>
      </c>
      <c r="GE159" s="2">
        <f t="shared" si="170"/>
        <v>0.42374501052338848</v>
      </c>
      <c r="GF159" s="2">
        <f t="shared" si="170"/>
        <v>0.41283636074181995</v>
      </c>
      <c r="GG159" s="2">
        <f t="shared" si="170"/>
        <v>0.34869216582467694</v>
      </c>
      <c r="GH159" s="2">
        <f t="shared" si="170"/>
        <v>0.27690580486674971</v>
      </c>
      <c r="GI159" s="2">
        <f t="shared" si="170"/>
        <v>0.25423731947586919</v>
      </c>
      <c r="GJ159" s="2">
        <f t="shared" si="170"/>
        <v>0.23213952597526444</v>
      </c>
      <c r="GK159" s="2">
        <f t="shared" si="170"/>
        <v>0.20539032368373822</v>
      </c>
      <c r="GM159" s="81">
        <f t="shared" si="171"/>
        <v>8.8576330698752132E-48</v>
      </c>
      <c r="GN159" s="81">
        <f t="shared" si="171"/>
        <v>2.69451588498198E-175</v>
      </c>
      <c r="GO159" s="81">
        <f t="shared" si="171"/>
        <v>2.9771316633190045E-232</v>
      </c>
      <c r="GP159" s="81">
        <f t="shared" si="171"/>
        <v>0</v>
      </c>
      <c r="GQ159" s="81">
        <f t="shared" si="171"/>
        <v>0</v>
      </c>
      <c r="GR159" s="81">
        <f t="shared" si="171"/>
        <v>0</v>
      </c>
      <c r="GS159" s="81">
        <f t="shared" si="171"/>
        <v>0</v>
      </c>
      <c r="GT159" s="81">
        <f t="shared" si="171"/>
        <v>0</v>
      </c>
      <c r="GU159" s="81">
        <f t="shared" si="171"/>
        <v>0</v>
      </c>
      <c r="GV159" s="81">
        <f t="shared" si="171"/>
        <v>0</v>
      </c>
      <c r="GW159" s="81">
        <f t="shared" si="171"/>
        <v>0</v>
      </c>
      <c r="GX159" s="81">
        <f t="shared" si="171"/>
        <v>0</v>
      </c>
      <c r="GY159" s="81">
        <f t="shared" si="171"/>
        <v>0</v>
      </c>
      <c r="GZ159" s="81">
        <f t="shared" si="171"/>
        <v>0</v>
      </c>
      <c r="HA159" s="81">
        <f t="shared" si="171"/>
        <v>0</v>
      </c>
      <c r="HC159" s="81">
        <f t="shared" si="182"/>
        <v>3.0209026231816394E-51</v>
      </c>
      <c r="HD159" s="81">
        <f t="shared" si="182"/>
        <v>3.3413343053695773E-93</v>
      </c>
      <c r="HE159" s="81">
        <f t="shared" si="182"/>
        <v>3.8756349238662585E-132</v>
      </c>
      <c r="HF159" s="81">
        <f t="shared" si="181"/>
        <v>1.1680118118625043E-142</v>
      </c>
      <c r="HG159" s="81">
        <f t="shared" si="181"/>
        <v>1.0150472495365755E-162</v>
      </c>
      <c r="HH159" s="81">
        <f t="shared" si="181"/>
        <v>1.9828494545698153E-172</v>
      </c>
      <c r="HI159" s="81">
        <f t="shared" si="181"/>
        <v>3.8806635264730263E-218</v>
      </c>
      <c r="HJ159" s="81">
        <f t="shared" si="181"/>
        <v>5.341459539293879E-222</v>
      </c>
      <c r="HK159" s="81">
        <f t="shared" si="181"/>
        <v>6.6290209671670803E-291</v>
      </c>
      <c r="HL159" s="81">
        <f t="shared" si="162"/>
        <v>1.4121262625580392E-285</v>
      </c>
      <c r="HM159" s="81">
        <f t="shared" si="162"/>
        <v>7.5738241669333387E-234</v>
      </c>
      <c r="HN159" s="81">
        <f t="shared" si="162"/>
        <v>3.6641241487155801E-201</v>
      </c>
      <c r="HO159" s="81">
        <f t="shared" si="162"/>
        <v>1.9726042621720469E-189</v>
      </c>
      <c r="HP159" s="81">
        <f t="shared" si="162"/>
        <v>3.1851033599466084E-219</v>
      </c>
      <c r="HQ159" s="81">
        <f t="shared" si="162"/>
        <v>5.5305225442217112E-279</v>
      </c>
      <c r="HS159" s="81">
        <f t="shared" si="172"/>
        <v>0.49498558149753658</v>
      </c>
      <c r="HT159" s="81">
        <f t="shared" si="172"/>
        <v>2.9661251537279711E-11</v>
      </c>
      <c r="HU159" s="81">
        <f t="shared" si="172"/>
        <v>3.5238429799275352E-13</v>
      </c>
      <c r="HV159" s="81">
        <f t="shared" si="172"/>
        <v>1.900391217685154E-13</v>
      </c>
      <c r="HW159" s="81">
        <f t="shared" si="172"/>
        <v>4.8516944815072659E-18</v>
      </c>
      <c r="HX159" s="81">
        <f t="shared" si="172"/>
        <v>9.8947823709347254E-18</v>
      </c>
      <c r="HY159" s="81">
        <f t="shared" si="172"/>
        <v>2.5478066958462611E-20</v>
      </c>
      <c r="HZ159" s="81">
        <f t="shared" si="172"/>
        <v>4.9602760067687492E-29</v>
      </c>
      <c r="IA159" s="81">
        <f t="shared" si="172"/>
        <v>9.3566536674278474E-37</v>
      </c>
      <c r="IB159" s="81">
        <f t="shared" si="172"/>
        <v>3.8679155327145525E-34</v>
      </c>
      <c r="IC159" s="81">
        <f t="shared" si="172"/>
        <v>1.4674069494721185E-26</v>
      </c>
      <c r="ID159" s="81">
        <f t="shared" si="172"/>
        <v>1.3049613537448246E-19</v>
      </c>
      <c r="IE159" s="81">
        <f t="shared" si="172"/>
        <v>3.7174667424297293E-15</v>
      </c>
      <c r="IF159" s="81">
        <f t="shared" si="172"/>
        <v>2.2574648360122304E-12</v>
      </c>
      <c r="IG159" s="81">
        <f t="shared" si="172"/>
        <v>2.3170181347025744E-12</v>
      </c>
      <c r="II159" s="81">
        <f t="shared" si="173"/>
        <v>3.7774056182433491E-35</v>
      </c>
      <c r="IJ159" s="81">
        <f t="shared" si="173"/>
        <v>2.2434745821824542E-5</v>
      </c>
      <c r="IK159" s="81">
        <f t="shared" si="173"/>
        <v>6.0910726086815379E-5</v>
      </c>
      <c r="IL159" s="81">
        <f t="shared" si="173"/>
        <v>1.3757237886129537E-4</v>
      </c>
      <c r="IM159" s="81">
        <f t="shared" si="173"/>
        <v>5.4813888281328969E-4</v>
      </c>
      <c r="IN159" s="81">
        <f t="shared" si="173"/>
        <v>5.529483965863711E-4</v>
      </c>
      <c r="IO159" s="81">
        <f t="shared" si="173"/>
        <v>1.4835360482682123E-3</v>
      </c>
      <c r="IP159" s="81">
        <f t="shared" si="173"/>
        <v>4.7849196245476552E-2</v>
      </c>
      <c r="IQ159" s="81">
        <f t="shared" si="173"/>
        <v>0.2677726683476403</v>
      </c>
      <c r="IR159" s="81">
        <f t="shared" si="173"/>
        <v>0.22887725546330082</v>
      </c>
      <c r="IS159" s="81">
        <f t="shared" si="173"/>
        <v>4.8921591846783928E-2</v>
      </c>
      <c r="IT159" s="81">
        <f t="shared" si="173"/>
        <v>2.9237418957626217E-3</v>
      </c>
      <c r="IU159" s="81">
        <f t="shared" si="173"/>
        <v>1.4303761205836907E-3</v>
      </c>
      <c r="IV159" s="81">
        <f t="shared" si="173"/>
        <v>2.0103186147200531E-4</v>
      </c>
      <c r="IW159" s="81">
        <f t="shared" si="173"/>
        <v>1.1142255650986631E-2</v>
      </c>
      <c r="IY159" s="81">
        <f t="shared" si="174"/>
        <v>0.49498558149753658</v>
      </c>
      <c r="IZ159" s="81">
        <f t="shared" si="174"/>
        <v>2.2434775483076079E-5</v>
      </c>
      <c r="JA159" s="81">
        <f t="shared" si="174"/>
        <v>6.0910726439199679E-5</v>
      </c>
      <c r="JB159" s="81">
        <f t="shared" si="174"/>
        <v>1.3757237905133449E-4</v>
      </c>
      <c r="JC159" s="81">
        <f t="shared" si="174"/>
        <v>5.4813888281329457E-4</v>
      </c>
      <c r="JD159" s="81">
        <f t="shared" si="174"/>
        <v>5.5294839658638097E-4</v>
      </c>
      <c r="JE159" s="81">
        <f t="shared" si="174"/>
        <v>1.4835360482682123E-3</v>
      </c>
      <c r="JF159" s="81">
        <f t="shared" si="174"/>
        <v>4.7849196245476552E-2</v>
      </c>
      <c r="JG159" s="81">
        <f t="shared" si="174"/>
        <v>0.2677726683476403</v>
      </c>
      <c r="JH159" s="81">
        <f t="shared" si="174"/>
        <v>0.22887725546330082</v>
      </c>
      <c r="JI159" s="81">
        <f t="shared" si="174"/>
        <v>4.8921591846783928E-2</v>
      </c>
      <c r="JJ159" s="81">
        <f t="shared" si="174"/>
        <v>2.9237418957626217E-3</v>
      </c>
      <c r="JK159" s="81">
        <f t="shared" si="174"/>
        <v>1.4303761205874082E-3</v>
      </c>
      <c r="JL159" s="81">
        <f t="shared" si="174"/>
        <v>2.0103186372947014E-4</v>
      </c>
      <c r="JM159" s="81">
        <f t="shared" si="174"/>
        <v>1.1142255653303649E-2</v>
      </c>
    </row>
    <row r="160" spans="2:273" x14ac:dyDescent="0.25">
      <c r="B160" s="2">
        <v>133</v>
      </c>
      <c r="C160" s="37">
        <v>0.30388999999999999</v>
      </c>
      <c r="D160" s="37">
        <v>0.29386899999999999</v>
      </c>
      <c r="E160" s="37">
        <v>0.29152099999999997</v>
      </c>
      <c r="F160" s="37">
        <v>0.28964800000000002</v>
      </c>
      <c r="G160" s="37">
        <v>0.28491699999999998</v>
      </c>
      <c r="H160" s="37">
        <v>0.28110400000000002</v>
      </c>
      <c r="I160" s="37">
        <v>0.28107599999999999</v>
      </c>
      <c r="J160" s="37">
        <v>0.28970600000000002</v>
      </c>
      <c r="K160" s="37">
        <v>0.31104799999999999</v>
      </c>
      <c r="L160" s="37">
        <v>0.319693</v>
      </c>
      <c r="M160" s="37">
        <v>0.29965399999999998</v>
      </c>
      <c r="N160" s="37">
        <v>0.28559000000000001</v>
      </c>
      <c r="O160" s="37">
        <v>0.29428399999999999</v>
      </c>
      <c r="P160" s="37">
        <v>0.30441499999999999</v>
      </c>
      <c r="Q160" s="37">
        <v>0.32345600000000002</v>
      </c>
      <c r="S160" s="4">
        <f t="shared" si="175"/>
        <v>0.30526412053201091</v>
      </c>
      <c r="T160" s="4">
        <f t="shared" si="175"/>
        <v>0.29670433637553528</v>
      </c>
      <c r="U160" s="4">
        <f t="shared" si="175"/>
        <v>0.29165328519884343</v>
      </c>
      <c r="V160" s="4">
        <f t="shared" si="175"/>
        <v>0.28981590979814126</v>
      </c>
      <c r="W160" s="4">
        <f t="shared" si="175"/>
        <v>0.28221541908954229</v>
      </c>
      <c r="X160" s="4">
        <f t="shared" si="175"/>
        <v>0.28068189243343755</v>
      </c>
      <c r="Y160" s="4">
        <f t="shared" si="175"/>
        <v>0.28009751757783086</v>
      </c>
      <c r="Z160" s="4">
        <f t="shared" si="175"/>
        <v>0.28933598316573717</v>
      </c>
      <c r="AA160" s="4">
        <f t="shared" si="175"/>
        <v>0.31052455000883489</v>
      </c>
      <c r="AB160" s="4">
        <f t="shared" si="175"/>
        <v>0.31812969051965423</v>
      </c>
      <c r="AC160" s="4">
        <f t="shared" si="175"/>
        <v>0.29477517181880764</v>
      </c>
      <c r="AD160" s="4">
        <f t="shared" si="175"/>
        <v>0.28455994125240447</v>
      </c>
      <c r="AE160" s="4">
        <f t="shared" si="175"/>
        <v>0.29435379724717353</v>
      </c>
      <c r="AF160" s="4">
        <f t="shared" si="175"/>
        <v>0.30406771132134292</v>
      </c>
      <c r="AG160" s="4">
        <f t="shared" si="175"/>
        <v>0.32254490062699298</v>
      </c>
      <c r="AI160" s="4">
        <f t="shared" si="176"/>
        <v>-1.374120532010914E-3</v>
      </c>
      <c r="AJ160" s="4">
        <f t="shared" si="176"/>
        <v>-2.8353363755352912E-3</v>
      </c>
      <c r="AK160" s="4">
        <f t="shared" si="176"/>
        <v>-1.3228519884345147E-4</v>
      </c>
      <c r="AL160" s="4">
        <f t="shared" si="176"/>
        <v>-1.6790979814124141E-4</v>
      </c>
      <c r="AM160" s="4">
        <f t="shared" si="176"/>
        <v>2.7015809104576904E-3</v>
      </c>
      <c r="AN160" s="4">
        <f t="shared" si="176"/>
        <v>4.2210756656246851E-4</v>
      </c>
      <c r="AO160" s="4">
        <f t="shared" si="176"/>
        <v>9.7848242216913572E-4</v>
      </c>
      <c r="AP160" s="4">
        <f t="shared" si="176"/>
        <v>3.7001683426285403E-4</v>
      </c>
      <c r="AQ160" s="4">
        <f t="shared" si="176"/>
        <v>5.234499911651036E-4</v>
      </c>
      <c r="AR160" s="4">
        <f t="shared" si="176"/>
        <v>1.5633094803457759E-3</v>
      </c>
      <c r="AS160" s="4">
        <f t="shared" si="176"/>
        <v>4.8788281811923406E-3</v>
      </c>
      <c r="AT160" s="4">
        <f t="shared" si="176"/>
        <v>1.0300587475955414E-3</v>
      </c>
      <c r="AU160" s="4">
        <f t="shared" si="176"/>
        <v>-6.9797247173541965E-5</v>
      </c>
      <c r="AV160" s="4">
        <f t="shared" si="176"/>
        <v>3.4728867865707613E-4</v>
      </c>
      <c r="AW160" s="4">
        <f t="shared" si="176"/>
        <v>9.1109937300704047E-4</v>
      </c>
      <c r="AY160" s="2">
        <f t="shared" si="168"/>
        <v>0.30526412053201091</v>
      </c>
      <c r="AZ160" s="2">
        <f t="shared" si="168"/>
        <v>0.2966997768266863</v>
      </c>
      <c r="BA160" s="2">
        <f t="shared" si="168"/>
        <v>0.29163746890155445</v>
      </c>
      <c r="BB160" s="2">
        <f t="shared" si="168"/>
        <v>0.28977136117078683</v>
      </c>
      <c r="BC160" s="2">
        <f t="shared" si="168"/>
        <v>0.28202634333922316</v>
      </c>
      <c r="BD160" s="2">
        <f t="shared" si="168"/>
        <v>0.28044201458018264</v>
      </c>
      <c r="BE160" s="2">
        <f t="shared" si="168"/>
        <v>0.27947189768113179</v>
      </c>
      <c r="BF160" s="2">
        <f t="shared" si="168"/>
        <v>0.27851692515570337</v>
      </c>
      <c r="BG160" s="2">
        <f t="shared" si="168"/>
        <v>0.27741933788651019</v>
      </c>
      <c r="BH160" s="2">
        <f t="shared" si="168"/>
        <v>0.28662851943915341</v>
      </c>
      <c r="BI160" s="2">
        <f t="shared" si="168"/>
        <v>0.2811636103460996</v>
      </c>
      <c r="BJ160" s="2">
        <f t="shared" si="168"/>
        <v>0.28299334279108035</v>
      </c>
      <c r="BK160" s="2">
        <f t="shared" si="168"/>
        <v>0.29337940238982496</v>
      </c>
      <c r="BL160" s="2">
        <f t="shared" si="168"/>
        <v>0.30370871296308416</v>
      </c>
      <c r="BM160" s="2">
        <f t="shared" si="168"/>
        <v>0.31088970236417851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>
        <f t="shared" si="169"/>
        <v>0.29386899999999999</v>
      </c>
      <c r="CG160" s="2">
        <f t="shared" si="169"/>
        <v>0.29152099999999997</v>
      </c>
      <c r="CH160" s="2">
        <f t="shared" si="169"/>
        <v>0.28964800000000002</v>
      </c>
      <c r="CI160" s="2">
        <f t="shared" si="169"/>
        <v>0.28491699999999998</v>
      </c>
      <c r="CJ160" s="2">
        <f t="shared" si="169"/>
        <v>0.28110400000000002</v>
      </c>
      <c r="CK160" s="2">
        <f t="shared" si="169"/>
        <v>0.28107599999999999</v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 t="str">
        <f t="shared" si="169"/>
        <v/>
      </c>
      <c r="CP160" s="2">
        <f t="shared" si="169"/>
        <v>0.28559000000000001</v>
      </c>
      <c r="CQ160" s="2">
        <f t="shared" si="169"/>
        <v>0.29428399999999999</v>
      </c>
      <c r="CR160" s="2">
        <f t="shared" si="169"/>
        <v>0.30441499999999999</v>
      </c>
      <c r="CS160" s="2" t="str">
        <f t="shared" si="169"/>
        <v/>
      </c>
      <c r="CU160" s="2" t="str">
        <f t="shared" si="198"/>
        <v/>
      </c>
      <c r="CV160" s="2">
        <f t="shared" si="199"/>
        <v>0.29386899999999999</v>
      </c>
      <c r="CW160" s="2">
        <f t="shared" si="200"/>
        <v>0.29152099999999997</v>
      </c>
      <c r="CX160" s="2">
        <f t="shared" si="201"/>
        <v>0.28964800000000002</v>
      </c>
      <c r="CY160" s="2">
        <f t="shared" si="202"/>
        <v>0.28491699999999998</v>
      </c>
      <c r="CZ160" s="2">
        <f t="shared" si="203"/>
        <v>0.28110400000000002</v>
      </c>
      <c r="DA160" s="2">
        <f t="shared" si="204"/>
        <v>0.28107599999999999</v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 t="str">
        <f t="shared" si="208"/>
        <v/>
      </c>
      <c r="DF160" s="2">
        <f t="shared" si="209"/>
        <v>0.28559000000000001</v>
      </c>
      <c r="DG160" s="2">
        <f t="shared" si="210"/>
        <v>0.29428399999999999</v>
      </c>
      <c r="DH160" s="2">
        <f t="shared" si="211"/>
        <v>0.30441499999999999</v>
      </c>
      <c r="DI160" s="2" t="str">
        <f t="shared" si="212"/>
        <v/>
      </c>
      <c r="DK160" s="2">
        <f t="shared" si="177"/>
        <v>0.47592509999999971</v>
      </c>
      <c r="DL160" s="2">
        <f t="shared" si="177"/>
        <v>0.39880590700280111</v>
      </c>
      <c r="DM160" s="2">
        <f t="shared" si="177"/>
        <v>0.40707334901960773</v>
      </c>
      <c r="DN160" s="2">
        <f t="shared" si="177"/>
        <v>0.40394777983193275</v>
      </c>
      <c r="DO160" s="2">
        <f t="shared" si="177"/>
        <v>0.41702387622549031</v>
      </c>
      <c r="DP160" s="2">
        <f t="shared" si="177"/>
        <v>0.40004331825821249</v>
      </c>
      <c r="DQ160" s="2">
        <f t="shared" si="177"/>
        <v>0.38872212116119165</v>
      </c>
      <c r="DR160" s="2">
        <f t="shared" si="177"/>
        <v>0.40031403225806445</v>
      </c>
      <c r="DS160" s="2">
        <f t="shared" si="177"/>
        <v>0.38768193108504406</v>
      </c>
      <c r="DT160" s="2">
        <f t="shared" si="177"/>
        <v>0.38213023790322576</v>
      </c>
      <c r="DU160" s="2">
        <f t="shared" si="177"/>
        <v>0.38786863086510265</v>
      </c>
      <c r="DV160" s="2">
        <f t="shared" si="177"/>
        <v>0.3978133174019608</v>
      </c>
      <c r="DW160" s="2">
        <f t="shared" si="177"/>
        <v>0.39225055860071301</v>
      </c>
      <c r="DX160" s="2">
        <f t="shared" si="177"/>
        <v>0.40106908342245989</v>
      </c>
      <c r="DY160" s="2">
        <f t="shared" si="177"/>
        <v>0.40437980793226386</v>
      </c>
      <c r="EA160" s="2">
        <f t="shared" ref="EA160:EJ185" si="214">CE$228*$B160+CE$229</f>
        <v>0.30526284937010362</v>
      </c>
      <c r="EB160" s="2">
        <f t="shared" si="214"/>
        <v>0.29633064721019453</v>
      </c>
      <c r="EC160" s="2">
        <f t="shared" si="214"/>
        <v>0.2911899690503994</v>
      </c>
      <c r="ED160" s="2">
        <f t="shared" si="214"/>
        <v>0.28951099022254645</v>
      </c>
      <c r="EE160" s="2">
        <f t="shared" si="214"/>
        <v>0.28157076877123194</v>
      </c>
      <c r="EF160" s="2">
        <f t="shared" si="214"/>
        <v>0.28005960785860956</v>
      </c>
      <c r="EG160" s="2">
        <f t="shared" si="214"/>
        <v>0.2793450784317521</v>
      </c>
      <c r="EH160" s="2">
        <f t="shared" si="214"/>
        <v>0.27843892756697625</v>
      </c>
      <c r="EI160" s="2">
        <f t="shared" si="214"/>
        <v>0.27716180958047337</v>
      </c>
      <c r="EJ160" s="2">
        <f t="shared" si="214"/>
        <v>0.28771970365726235</v>
      </c>
      <c r="EK160" s="2">
        <f t="shared" si="213"/>
        <v>0.28081713245057427</v>
      </c>
      <c r="EL160" s="2">
        <f t="shared" si="180"/>
        <v>0.28273626972030419</v>
      </c>
      <c r="EM160" s="2">
        <f t="shared" si="180"/>
        <v>0.29338910898212078</v>
      </c>
      <c r="EN160" s="2">
        <f t="shared" si="180"/>
        <v>0.3041126396047204</v>
      </c>
      <c r="EO160" s="2">
        <f t="shared" si="180"/>
        <v>0.31122607170075434</v>
      </c>
      <c r="EQ160" s="2">
        <f t="shared" si="178"/>
        <v>0.30526284937010362</v>
      </c>
      <c r="ER160" s="2">
        <f t="shared" si="178"/>
        <v>0.29814111290538842</v>
      </c>
      <c r="ES160" s="2">
        <f t="shared" si="178"/>
        <v>0.29311873627522744</v>
      </c>
      <c r="ET160" s="2">
        <f t="shared" si="178"/>
        <v>0.29056897599616982</v>
      </c>
      <c r="EU160" s="2">
        <f t="shared" si="178"/>
        <v>0.28321526712528844</v>
      </c>
      <c r="EV160" s="2">
        <f t="shared" si="178"/>
        <v>0.28143595549755485</v>
      </c>
      <c r="EW160" s="2">
        <f t="shared" si="178"/>
        <v>0.27974105655907222</v>
      </c>
      <c r="EX160" s="2">
        <f t="shared" si="178"/>
        <v>0.27861680960044133</v>
      </c>
      <c r="EY160" s="2">
        <f t="shared" si="178"/>
        <v>0.27771565476536036</v>
      </c>
      <c r="EZ160" s="2">
        <f t="shared" si="178"/>
        <v>0.28519450907986643</v>
      </c>
      <c r="FA160" s="2">
        <f t="shared" si="178"/>
        <v>0.28172779726776515</v>
      </c>
      <c r="FB160" s="2">
        <f t="shared" si="178"/>
        <v>0.28356632481290289</v>
      </c>
      <c r="FC160" s="2">
        <f t="shared" si="178"/>
        <v>0.29331493510188089</v>
      </c>
      <c r="FD160" s="2">
        <f t="shared" si="178"/>
        <v>0.30244508847731283</v>
      </c>
      <c r="FE160" s="2">
        <f t="shared" si="178"/>
        <v>0.30964780851638241</v>
      </c>
      <c r="FG160" s="2">
        <f t="shared" si="179"/>
        <v>0.99999255159297029</v>
      </c>
      <c r="FH160" s="2">
        <f t="shared" si="179"/>
        <v>0.99987735254361543</v>
      </c>
      <c r="FI160" s="2">
        <f t="shared" si="179"/>
        <v>0.99987273084951789</v>
      </c>
      <c r="FJ160" s="2">
        <f t="shared" si="179"/>
        <v>0.99987306281940913</v>
      </c>
      <c r="FK160" s="2">
        <f t="shared" si="179"/>
        <v>0.99989447214876248</v>
      </c>
      <c r="FL160" s="2">
        <f t="shared" si="179"/>
        <v>0.99988599230184205</v>
      </c>
      <c r="FM160" s="2">
        <f t="shared" si="179"/>
        <v>0.99989151101570561</v>
      </c>
      <c r="FN160" s="2">
        <f t="shared" si="179"/>
        <v>0.99990883415667775</v>
      </c>
      <c r="FO160" s="2">
        <f t="shared" si="179"/>
        <v>0.99990676940980061</v>
      </c>
      <c r="FP160" s="2">
        <f t="shared" si="179"/>
        <v>0.99991418906968554</v>
      </c>
      <c r="FQ160" s="2">
        <f t="shared" si="179"/>
        <v>0.99991002229909287</v>
      </c>
      <c r="FR160" s="2">
        <f t="shared" si="179"/>
        <v>0.99989912458311481</v>
      </c>
      <c r="FS160" s="2">
        <f t="shared" si="179"/>
        <v>0.99989403851563508</v>
      </c>
      <c r="FT160" s="2">
        <f t="shared" si="179"/>
        <v>0.99988420487829022</v>
      </c>
      <c r="FU160" s="2">
        <f t="shared" si="179"/>
        <v>0.99986947707962659</v>
      </c>
      <c r="FW160" s="2">
        <f t="shared" si="170"/>
        <v>4.4466426415655469E-5</v>
      </c>
      <c r="FX160" s="2">
        <f t="shared" si="170"/>
        <v>0.19694451404541716</v>
      </c>
      <c r="FY160" s="2">
        <f t="shared" si="170"/>
        <v>0.2243668734416136</v>
      </c>
      <c r="FZ160" s="2">
        <f t="shared" si="170"/>
        <v>0.23237048261010934</v>
      </c>
      <c r="GA160" s="2">
        <f t="shared" si="170"/>
        <v>0.26833744863874504</v>
      </c>
      <c r="GB160" s="2">
        <f t="shared" si="170"/>
        <v>0.26790299521749156</v>
      </c>
      <c r="GC160" s="2">
        <f t="shared" si="170"/>
        <v>0.29030150197133081</v>
      </c>
      <c r="GD160" s="2">
        <f t="shared" si="170"/>
        <v>0.37601741291706753</v>
      </c>
      <c r="GE160" s="2">
        <f t="shared" si="170"/>
        <v>0.44637825989304253</v>
      </c>
      <c r="GF160" s="2">
        <f t="shared" si="170"/>
        <v>0.43532711646232297</v>
      </c>
      <c r="GG160" s="2">
        <f t="shared" si="170"/>
        <v>0.36988982275431714</v>
      </c>
      <c r="GH160" s="2">
        <f t="shared" si="170"/>
        <v>0.29572088383781375</v>
      </c>
      <c r="GI160" s="2">
        <f t="shared" si="170"/>
        <v>0.27209171447638686</v>
      </c>
      <c r="GJ160" s="2">
        <f t="shared" si="170"/>
        <v>0.24896011763912038</v>
      </c>
      <c r="GK160" s="2">
        <f t="shared" si="170"/>
        <v>0.2208301110509342</v>
      </c>
      <c r="GM160" s="81">
        <f t="shared" si="171"/>
        <v>8.2388215157534008E-49</v>
      </c>
      <c r="GN160" s="81">
        <f t="shared" si="171"/>
        <v>6.0698712451023671E-180</v>
      </c>
      <c r="GO160" s="81">
        <f t="shared" si="171"/>
        <v>2.3686477501384519E-238</v>
      </c>
      <c r="GP160" s="81">
        <f t="shared" si="171"/>
        <v>0</v>
      </c>
      <c r="GQ160" s="81">
        <f t="shared" si="171"/>
        <v>0</v>
      </c>
      <c r="GR160" s="81">
        <f t="shared" si="171"/>
        <v>0</v>
      </c>
      <c r="GS160" s="81">
        <f t="shared" si="171"/>
        <v>0</v>
      </c>
      <c r="GT160" s="81">
        <f t="shared" si="171"/>
        <v>0</v>
      </c>
      <c r="GU160" s="81">
        <f t="shared" si="171"/>
        <v>0</v>
      </c>
      <c r="GV160" s="81">
        <f t="shared" si="171"/>
        <v>0</v>
      </c>
      <c r="GW160" s="81">
        <f t="shared" si="171"/>
        <v>0</v>
      </c>
      <c r="GX160" s="81">
        <f t="shared" si="171"/>
        <v>0</v>
      </c>
      <c r="GY160" s="81">
        <f t="shared" si="171"/>
        <v>0</v>
      </c>
      <c r="GZ160" s="81">
        <f t="shared" si="171"/>
        <v>0</v>
      </c>
      <c r="HA160" s="81">
        <f t="shared" si="171"/>
        <v>0</v>
      </c>
      <c r="HC160" s="81">
        <f t="shared" si="182"/>
        <v>8.3681833456509975E-53</v>
      </c>
      <c r="HD160" s="81">
        <f t="shared" si="182"/>
        <v>8.5522142586307711E-97</v>
      </c>
      <c r="HE160" s="81">
        <f t="shared" si="182"/>
        <v>4.0800722059232055E-137</v>
      </c>
      <c r="HF160" s="81">
        <f t="shared" si="181"/>
        <v>6.1102883681869756E-148</v>
      </c>
      <c r="HG160" s="81">
        <f t="shared" si="181"/>
        <v>1.6891113927611386E-168</v>
      </c>
      <c r="HH160" s="81">
        <f t="shared" si="181"/>
        <v>1.2241092211709487E-178</v>
      </c>
      <c r="HI160" s="81">
        <f t="shared" si="181"/>
        <v>7.3296060272380144E-226</v>
      </c>
      <c r="HJ160" s="81">
        <f t="shared" si="181"/>
        <v>1.6913775634857475E-229</v>
      </c>
      <c r="HK160" s="81">
        <f t="shared" si="181"/>
        <v>1.3841881851652245E-300</v>
      </c>
      <c r="HL160" s="81">
        <f t="shared" si="162"/>
        <v>5.0898438310335837E-295</v>
      </c>
      <c r="HM160" s="81">
        <f t="shared" si="162"/>
        <v>1.063237723848412E-241</v>
      </c>
      <c r="HN160" s="81">
        <f t="shared" si="162"/>
        <v>3.3496292096864985E-208</v>
      </c>
      <c r="HO160" s="81">
        <f t="shared" si="162"/>
        <v>2.3433885963933734E-196</v>
      </c>
      <c r="HP160" s="81">
        <f t="shared" si="162"/>
        <v>3.2245721907391486E-227</v>
      </c>
      <c r="HQ160" s="81">
        <f t="shared" si="162"/>
        <v>1.0078601184075434E-288</v>
      </c>
      <c r="HS160" s="81">
        <f t="shared" si="172"/>
        <v>0.5238169394009915</v>
      </c>
      <c r="HT160" s="81">
        <f t="shared" si="172"/>
        <v>1.5260489102716864E-12</v>
      </c>
      <c r="HU160" s="81">
        <f t="shared" si="172"/>
        <v>1.1339216315309317E-14</v>
      </c>
      <c r="HV160" s="81">
        <f t="shared" si="172"/>
        <v>6.230265960545839E-15</v>
      </c>
      <c r="HW160" s="81">
        <f t="shared" si="172"/>
        <v>6.8896436472186987E-20</v>
      </c>
      <c r="HX160" s="81">
        <f t="shared" si="172"/>
        <v>1.4768475156843784E-19</v>
      </c>
      <c r="HY160" s="81">
        <f t="shared" si="172"/>
        <v>2.4998703787768329E-22</v>
      </c>
      <c r="HZ160" s="81">
        <f t="shared" si="172"/>
        <v>1.6713011169174151E-31</v>
      </c>
      <c r="IA160" s="81">
        <f t="shared" si="172"/>
        <v>1.2372723399333705E-39</v>
      </c>
      <c r="IB160" s="81">
        <f t="shared" si="172"/>
        <v>8.1412727518174805E-37</v>
      </c>
      <c r="IC160" s="81">
        <f t="shared" si="172"/>
        <v>8.2506138839647749E-29</v>
      </c>
      <c r="ID160" s="81">
        <f t="shared" si="172"/>
        <v>1.6632392793016217E-21</v>
      </c>
      <c r="IE160" s="81">
        <f t="shared" si="172"/>
        <v>9.7499589095405096E-17</v>
      </c>
      <c r="IF160" s="81">
        <f t="shared" si="172"/>
        <v>9.4484958965024093E-14</v>
      </c>
      <c r="IG160" s="81">
        <f t="shared" si="172"/>
        <v>8.3096808284931701E-14</v>
      </c>
      <c r="II160" s="81">
        <f t="shared" si="173"/>
        <v>1.5263059522070864E-34</v>
      </c>
      <c r="IJ160" s="81">
        <f t="shared" si="173"/>
        <v>6.9363252228358486E-5</v>
      </c>
      <c r="IK160" s="81">
        <f t="shared" si="173"/>
        <v>1.8986579290002802E-4</v>
      </c>
      <c r="IL160" s="81">
        <f t="shared" si="173"/>
        <v>4.0062610187847897E-4</v>
      </c>
      <c r="IM160" s="81">
        <f t="shared" si="173"/>
        <v>1.5486269091571996E-3</v>
      </c>
      <c r="IN160" s="81">
        <f t="shared" si="173"/>
        <v>1.5570118209328636E-3</v>
      </c>
      <c r="IO160" s="81">
        <f t="shared" si="173"/>
        <v>3.9631955801626663E-3</v>
      </c>
      <c r="IP160" s="81">
        <f t="shared" si="173"/>
        <v>9.2899881652534572E-2</v>
      </c>
      <c r="IQ160" s="81">
        <f t="shared" si="173"/>
        <v>0.38150336625933495</v>
      </c>
      <c r="IR160" s="81">
        <f t="shared" si="173"/>
        <v>0.33738535060182545</v>
      </c>
      <c r="IS160" s="81">
        <f t="shared" si="173"/>
        <v>9.2030271000359543E-2</v>
      </c>
      <c r="IT160" s="81">
        <f t="shared" si="173"/>
        <v>7.1408384815145514E-3</v>
      </c>
      <c r="IU160" s="81">
        <f t="shared" si="173"/>
        <v>3.5501843067907912E-3</v>
      </c>
      <c r="IV160" s="81">
        <f t="shared" si="173"/>
        <v>5.9997797485090477E-4</v>
      </c>
      <c r="IW160" s="81">
        <f t="shared" si="173"/>
        <v>1.800996560966707E-2</v>
      </c>
      <c r="IY160" s="81">
        <f t="shared" si="174"/>
        <v>0.5238169394009915</v>
      </c>
      <c r="IZ160" s="81">
        <f t="shared" si="174"/>
        <v>6.9363253754407399E-5</v>
      </c>
      <c r="JA160" s="81">
        <f t="shared" si="174"/>
        <v>1.8986579291136723E-4</v>
      </c>
      <c r="JB160" s="81">
        <f t="shared" si="174"/>
        <v>4.0062610188470923E-4</v>
      </c>
      <c r="JC160" s="81">
        <f t="shared" si="174"/>
        <v>1.5486269091571996E-3</v>
      </c>
      <c r="JD160" s="81">
        <f t="shared" si="174"/>
        <v>1.5570118209328639E-3</v>
      </c>
      <c r="JE160" s="81">
        <f t="shared" si="174"/>
        <v>3.9631955801626663E-3</v>
      </c>
      <c r="JF160" s="81">
        <f t="shared" si="174"/>
        <v>9.2899881652534572E-2</v>
      </c>
      <c r="JG160" s="81">
        <f t="shared" si="174"/>
        <v>0.38150336625933495</v>
      </c>
      <c r="JH160" s="81">
        <f t="shared" si="174"/>
        <v>0.33738535060182545</v>
      </c>
      <c r="JI160" s="81">
        <f t="shared" si="174"/>
        <v>9.2030271000359543E-2</v>
      </c>
      <c r="JJ160" s="81">
        <f t="shared" si="174"/>
        <v>7.1408384815145514E-3</v>
      </c>
      <c r="JK160" s="81">
        <f t="shared" si="174"/>
        <v>3.5501843067908888E-3</v>
      </c>
      <c r="JL160" s="81">
        <f t="shared" si="174"/>
        <v>5.9997797494538974E-4</v>
      </c>
      <c r="JM160" s="81">
        <f t="shared" si="174"/>
        <v>1.8009965609750166E-2</v>
      </c>
    </row>
    <row r="161" spans="2:273" x14ac:dyDescent="0.25">
      <c r="B161" s="2">
        <v>134</v>
      </c>
      <c r="C161" s="37">
        <v>0.30369800000000002</v>
      </c>
      <c r="D161" s="37">
        <v>0.29729699999999998</v>
      </c>
      <c r="E161" s="37">
        <v>0.29273399999999999</v>
      </c>
      <c r="F161" s="37">
        <v>0.28640199999999999</v>
      </c>
      <c r="G161" s="37">
        <v>0.28264299999999998</v>
      </c>
      <c r="H161" s="37">
        <v>0.28472900000000001</v>
      </c>
      <c r="I161" s="37">
        <v>0.28271499999999999</v>
      </c>
      <c r="J161" s="37">
        <v>0.29803299999999999</v>
      </c>
      <c r="K161" s="37">
        <v>0.31083499999999997</v>
      </c>
      <c r="L161" s="37">
        <v>0.32225799999999999</v>
      </c>
      <c r="M161" s="37">
        <v>0.30629299999999998</v>
      </c>
      <c r="N161" s="37">
        <v>0.29317300000000002</v>
      </c>
      <c r="O161" s="37">
        <v>0.29540100000000002</v>
      </c>
      <c r="P161" s="37">
        <v>0.30832399999999999</v>
      </c>
      <c r="Q161" s="37">
        <v>0.324268</v>
      </c>
      <c r="S161" s="4">
        <f t="shared" si="175"/>
        <v>0.30493497168048533</v>
      </c>
      <c r="T161" s="4">
        <f t="shared" si="175"/>
        <v>0.29638990166298745</v>
      </c>
      <c r="U161" s="4">
        <f t="shared" si="175"/>
        <v>0.29135102867963369</v>
      </c>
      <c r="V161" s="4">
        <f t="shared" si="175"/>
        <v>0.28956611862359893</v>
      </c>
      <c r="W161" s="4">
        <f t="shared" si="175"/>
        <v>0.28216946644126489</v>
      </c>
      <c r="X161" s="4">
        <f t="shared" si="175"/>
        <v>0.28071764109882202</v>
      </c>
      <c r="Y161" s="4">
        <f t="shared" si="175"/>
        <v>0.2805907171700302</v>
      </c>
      <c r="Z161" s="4">
        <f t="shared" si="175"/>
        <v>0.29500111920909083</v>
      </c>
      <c r="AA161" s="4">
        <f t="shared" si="175"/>
        <v>0.31095306118263477</v>
      </c>
      <c r="AB161" s="4">
        <f t="shared" si="175"/>
        <v>0.32065295960515139</v>
      </c>
      <c r="AC161" s="4">
        <f t="shared" si="175"/>
        <v>0.30160364470321965</v>
      </c>
      <c r="AD161" s="4">
        <f t="shared" si="175"/>
        <v>0.28600752194604367</v>
      </c>
      <c r="AE161" s="4">
        <f t="shared" si="175"/>
        <v>0.29520242047423106</v>
      </c>
      <c r="AF161" s="4">
        <f t="shared" si="175"/>
        <v>0.3043473382545942</v>
      </c>
      <c r="AG161" s="4">
        <f t="shared" si="175"/>
        <v>0.32786732322557555</v>
      </c>
      <c r="AI161" s="4">
        <f t="shared" si="176"/>
        <v>-1.2369716804853104E-3</v>
      </c>
      <c r="AJ161" s="4">
        <f t="shared" si="176"/>
        <v>9.0709833701252407E-4</v>
      </c>
      <c r="AK161" s="4">
        <f t="shared" si="176"/>
        <v>1.3829713203662997E-3</v>
      </c>
      <c r="AL161" s="4">
        <f t="shared" si="176"/>
        <v>-3.1641186235989438E-3</v>
      </c>
      <c r="AM161" s="4">
        <f t="shared" si="176"/>
        <v>4.7353355873508418E-4</v>
      </c>
      <c r="AN161" s="4">
        <f t="shared" si="176"/>
        <v>4.011358901177986E-3</v>
      </c>
      <c r="AO161" s="4">
        <f t="shared" si="176"/>
        <v>2.1242828299697925E-3</v>
      </c>
      <c r="AP161" s="4">
        <f t="shared" si="176"/>
        <v>3.0318807909091583E-3</v>
      </c>
      <c r="AQ161" s="4">
        <f t="shared" si="176"/>
        <v>-1.1806118263479881E-4</v>
      </c>
      <c r="AR161" s="4">
        <f t="shared" si="176"/>
        <v>1.6050403948486003E-3</v>
      </c>
      <c r="AS161" s="4">
        <f t="shared" si="176"/>
        <v>4.6893552967803287E-3</v>
      </c>
      <c r="AT161" s="4">
        <f t="shared" si="176"/>
        <v>7.1654780539563423E-3</v>
      </c>
      <c r="AU161" s="4">
        <f t="shared" si="176"/>
        <v>1.9857952576896043E-4</v>
      </c>
      <c r="AV161" s="4">
        <f t="shared" si="176"/>
        <v>3.9766617454057851E-3</v>
      </c>
      <c r="AW161" s="4">
        <f t="shared" si="176"/>
        <v>-3.5993232255755458E-3</v>
      </c>
      <c r="AY161" s="2">
        <f t="shared" ref="AY161:BM177" si="215">IF(OR($B161 &lt; C$230, $B161 &gt; C$233), #N/A, ((1-FG161)*DK161) + (FG161 - FW161)*EA161 + (FW161*EQ161))</f>
        <v>0.30493497168048533</v>
      </c>
      <c r="AZ161" s="2">
        <f t="shared" si="215"/>
        <v>0.29637746728164999</v>
      </c>
      <c r="BA161" s="2">
        <f t="shared" si="215"/>
        <v>0.29130821337948787</v>
      </c>
      <c r="BB161" s="2">
        <f t="shared" si="215"/>
        <v>0.28945338222048</v>
      </c>
      <c r="BC161" s="2">
        <f t="shared" si="215"/>
        <v>0.28171467872746581</v>
      </c>
      <c r="BD161" s="2">
        <f t="shared" si="215"/>
        <v>0.28014221962967567</v>
      </c>
      <c r="BE161" s="2">
        <f t="shared" si="215"/>
        <v>0.2791833238190729</v>
      </c>
      <c r="BF161" s="2">
        <f t="shared" si="215"/>
        <v>0.27825442126565708</v>
      </c>
      <c r="BG161" s="2">
        <f t="shared" si="215"/>
        <v>0.27711516627241328</v>
      </c>
      <c r="BH161" s="2">
        <f t="shared" si="215"/>
        <v>0.28630729510969721</v>
      </c>
      <c r="BI161" s="2">
        <f t="shared" si="215"/>
        <v>0.28087332554859956</v>
      </c>
      <c r="BJ161" s="2">
        <f t="shared" si="215"/>
        <v>0.28276809945844017</v>
      </c>
      <c r="BK161" s="2">
        <f t="shared" si="215"/>
        <v>0.29312287399631476</v>
      </c>
      <c r="BL161" s="2">
        <f t="shared" si="215"/>
        <v>0.30342821954623167</v>
      </c>
      <c r="BM161" s="2">
        <f t="shared" si="215"/>
        <v>0.31058734079747852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0.29729699999999998</v>
      </c>
      <c r="CG161" s="2">
        <f t="shared" si="216"/>
        <v>0.29273399999999999</v>
      </c>
      <c r="CH161" s="2">
        <f t="shared" si="216"/>
        <v>0.28640199999999999</v>
      </c>
      <c r="CI161" s="2">
        <f t="shared" si="216"/>
        <v>0.28264299999999998</v>
      </c>
      <c r="CJ161" s="2">
        <f t="shared" si="216"/>
        <v>0.28472900000000001</v>
      </c>
      <c r="CK161" s="2">
        <f t="shared" si="216"/>
        <v>0.28271499999999999</v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 t="str">
        <f t="shared" si="216"/>
        <v/>
      </c>
      <c r="CP161" s="2" t="str">
        <f t="shared" si="216"/>
        <v/>
      </c>
      <c r="CQ161" s="2">
        <f t="shared" si="216"/>
        <v>0.29540100000000002</v>
      </c>
      <c r="CR161" s="2">
        <f t="shared" si="216"/>
        <v>0.30832399999999999</v>
      </c>
      <c r="CS161" s="2" t="str">
        <f t="shared" si="216"/>
        <v/>
      </c>
      <c r="CU161" s="2" t="str">
        <f t="shared" si="198"/>
        <v/>
      </c>
      <c r="CV161" s="2">
        <f t="shared" si="199"/>
        <v>0.29729699999999998</v>
      </c>
      <c r="CW161" s="2">
        <f t="shared" si="200"/>
        <v>0.29273399999999999</v>
      </c>
      <c r="CX161" s="2">
        <f t="shared" si="201"/>
        <v>0.28640199999999999</v>
      </c>
      <c r="CY161" s="2">
        <f t="shared" si="202"/>
        <v>0.28264299999999998</v>
      </c>
      <c r="CZ161" s="2">
        <f t="shared" si="203"/>
        <v>0.28472900000000001</v>
      </c>
      <c r="DA161" s="2">
        <f t="shared" si="204"/>
        <v>0.28271499999999999</v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 t="str">
        <f t="shared" si="208"/>
        <v/>
      </c>
      <c r="DF161" s="2" t="str">
        <f t="shared" si="209"/>
        <v/>
      </c>
      <c r="DG161" s="2">
        <f t="shared" si="210"/>
        <v>0.29540100000000002</v>
      </c>
      <c r="DH161" s="2">
        <f t="shared" si="211"/>
        <v>0.30832399999999999</v>
      </c>
      <c r="DI161" s="2" t="str">
        <f t="shared" si="212"/>
        <v/>
      </c>
      <c r="DK161" s="2">
        <f t="shared" si="177"/>
        <v>0.47684449999999973</v>
      </c>
      <c r="DL161" s="2">
        <f t="shared" si="177"/>
        <v>0.39933548403361341</v>
      </c>
      <c r="DM161" s="2">
        <f t="shared" si="177"/>
        <v>0.40773130252100831</v>
      </c>
      <c r="DN161" s="2">
        <f t="shared" si="177"/>
        <v>0.40460294369747901</v>
      </c>
      <c r="DO161" s="2">
        <f t="shared" si="177"/>
        <v>0.41784718337789672</v>
      </c>
      <c r="DP161" s="2">
        <f t="shared" si="177"/>
        <v>0.40075924828113074</v>
      </c>
      <c r="DQ161" s="2">
        <f t="shared" si="177"/>
        <v>0.38933132467532461</v>
      </c>
      <c r="DR161" s="2">
        <f t="shared" si="177"/>
        <v>0.40099138306451609</v>
      </c>
      <c r="DS161" s="2">
        <f t="shared" si="177"/>
        <v>0.38831788049853377</v>
      </c>
      <c r="DT161" s="2">
        <f t="shared" si="177"/>
        <v>0.38263123991935477</v>
      </c>
      <c r="DU161" s="2">
        <f t="shared" si="177"/>
        <v>0.38838995032991203</v>
      </c>
      <c r="DV161" s="2">
        <f t="shared" si="177"/>
        <v>0.39847401760249557</v>
      </c>
      <c r="DW161" s="2">
        <f t="shared" si="177"/>
        <v>0.39282314483065955</v>
      </c>
      <c r="DX161" s="2">
        <f t="shared" si="177"/>
        <v>0.40167074331550801</v>
      </c>
      <c r="DY161" s="2">
        <f t="shared" si="177"/>
        <v>0.40494567892156869</v>
      </c>
      <c r="EA161" s="2">
        <f t="shared" si="214"/>
        <v>0.30493380388555691</v>
      </c>
      <c r="EB161" s="2">
        <f t="shared" si="214"/>
        <v>0.29596719966494506</v>
      </c>
      <c r="EC161" s="2">
        <f t="shared" si="214"/>
        <v>0.29081366503806816</v>
      </c>
      <c r="ED161" s="2">
        <f t="shared" si="214"/>
        <v>0.28916727570229839</v>
      </c>
      <c r="EE161" s="2">
        <f t="shared" si="214"/>
        <v>0.28121444784871935</v>
      </c>
      <c r="EF161" s="2">
        <f t="shared" si="214"/>
        <v>0.27972265903187532</v>
      </c>
      <c r="EG161" s="2">
        <f t="shared" si="214"/>
        <v>0.27904590558954495</v>
      </c>
      <c r="EH161" s="2">
        <f t="shared" si="214"/>
        <v>0.278170892037373</v>
      </c>
      <c r="EI161" s="2">
        <f t="shared" si="214"/>
        <v>0.27683838836083263</v>
      </c>
      <c r="EJ161" s="2">
        <f t="shared" si="214"/>
        <v>0.28748622424242432</v>
      </c>
      <c r="EK161" s="2">
        <f t="shared" si="213"/>
        <v>0.28049789565869715</v>
      </c>
      <c r="EL161" s="2">
        <f t="shared" si="180"/>
        <v>0.28248776948274168</v>
      </c>
      <c r="EM161" s="2">
        <f t="shared" si="180"/>
        <v>0.29313536337050811</v>
      </c>
      <c r="EN161" s="2">
        <f t="shared" si="180"/>
        <v>0.30387599685311334</v>
      </c>
      <c r="EO161" s="2">
        <f t="shared" si="180"/>
        <v>0.31095643223423286</v>
      </c>
      <c r="EQ161" s="2">
        <f t="shared" si="178"/>
        <v>0.30493380388555691</v>
      </c>
      <c r="ER161" s="2">
        <f t="shared" si="178"/>
        <v>0.29784860557125775</v>
      </c>
      <c r="ES161" s="2">
        <f t="shared" si="178"/>
        <v>0.29281107239525145</v>
      </c>
      <c r="ET161" s="2">
        <f t="shared" si="178"/>
        <v>0.29026173798204041</v>
      </c>
      <c r="EU161" s="2">
        <f t="shared" si="178"/>
        <v>0.28291276987671982</v>
      </c>
      <c r="EV161" s="2">
        <f t="shared" si="178"/>
        <v>0.28114391809181505</v>
      </c>
      <c r="EW161" s="2">
        <f t="shared" si="178"/>
        <v>0.2794544682942301</v>
      </c>
      <c r="EX161" s="2">
        <f t="shared" si="178"/>
        <v>0.27835517057057191</v>
      </c>
      <c r="EY161" s="2">
        <f t="shared" si="178"/>
        <v>0.27740803566360261</v>
      </c>
      <c r="EZ161" s="2">
        <f t="shared" si="178"/>
        <v>0.28489637840874588</v>
      </c>
      <c r="FA161" s="2">
        <f t="shared" si="178"/>
        <v>0.28143399088640408</v>
      </c>
      <c r="FB161" s="2">
        <f t="shared" si="178"/>
        <v>0.28334313252593823</v>
      </c>
      <c r="FC161" s="2">
        <f t="shared" si="178"/>
        <v>0.29305926346681427</v>
      </c>
      <c r="FD161" s="2">
        <f t="shared" si="178"/>
        <v>0.3021575206756324</v>
      </c>
      <c r="FE161" s="2">
        <f t="shared" si="178"/>
        <v>0.30935244596146771</v>
      </c>
      <c r="FG161" s="2">
        <f t="shared" si="179"/>
        <v>0.99999320696760097</v>
      </c>
      <c r="FH161" s="2">
        <f t="shared" si="179"/>
        <v>0.99988814298323647</v>
      </c>
      <c r="FI161" s="2">
        <f t="shared" si="179"/>
        <v>0.99988392785543334</v>
      </c>
      <c r="FJ161" s="2">
        <f t="shared" si="179"/>
        <v>0.99988423062234455</v>
      </c>
      <c r="FK161" s="2">
        <f t="shared" si="179"/>
        <v>0.99990375656216757</v>
      </c>
      <c r="FL161" s="2">
        <f t="shared" si="179"/>
        <v>0.99989602270046773</v>
      </c>
      <c r="FM161" s="2">
        <f t="shared" si="179"/>
        <v>0.99990105592586709</v>
      </c>
      <c r="FN161" s="2">
        <f t="shared" si="179"/>
        <v>0.99991685509575545</v>
      </c>
      <c r="FO161" s="2">
        <f t="shared" si="179"/>
        <v>0.99991497199366985</v>
      </c>
      <c r="FP161" s="2">
        <f t="shared" si="179"/>
        <v>0.99992173891051306</v>
      </c>
      <c r="FQ161" s="2">
        <f t="shared" si="179"/>
        <v>0.99991793871178802</v>
      </c>
      <c r="FR161" s="2">
        <f t="shared" si="179"/>
        <v>0.99990799970978672</v>
      </c>
      <c r="FS161" s="2">
        <f t="shared" si="179"/>
        <v>0.99990336107669564</v>
      </c>
      <c r="FT161" s="2">
        <f t="shared" si="179"/>
        <v>0.9998943925178515</v>
      </c>
      <c r="FU161" s="2">
        <f t="shared" si="179"/>
        <v>0.99988096031471163</v>
      </c>
      <c r="FW161" s="2">
        <f t="shared" ref="FW161:GK177" si="217">POWER(10,($B161-C$232)/C$229)/(1+POWER(10,($B161-C$232)/C$229))</f>
        <v>4.8756257858845386E-5</v>
      </c>
      <c r="FX161" s="2">
        <f t="shared" si="217"/>
        <v>0.21191872920654486</v>
      </c>
      <c r="FY161" s="2">
        <f t="shared" si="217"/>
        <v>0.24080088559282853</v>
      </c>
      <c r="FZ161" s="2">
        <f t="shared" si="217"/>
        <v>0.24920237799592559</v>
      </c>
      <c r="GA161" s="2">
        <f t="shared" si="217"/>
        <v>0.28680124648218758</v>
      </c>
      <c r="GB161" s="2">
        <f t="shared" si="217"/>
        <v>0.28634859863122203</v>
      </c>
      <c r="GC161" s="2">
        <f t="shared" si="217"/>
        <v>0.30963702608067184</v>
      </c>
      <c r="GD161" s="2">
        <f t="shared" si="217"/>
        <v>0.39786148199489785</v>
      </c>
      <c r="GE161" s="2">
        <f t="shared" si="217"/>
        <v>0.46923601905552376</v>
      </c>
      <c r="GF161" s="2">
        <f t="shared" si="217"/>
        <v>0.45808722275493802</v>
      </c>
      <c r="GG161" s="2">
        <f t="shared" si="217"/>
        <v>0.39160132223537725</v>
      </c>
      <c r="GH161" s="2">
        <f t="shared" si="217"/>
        <v>0.31525702373462972</v>
      </c>
      <c r="GI161" s="2">
        <f t="shared" si="217"/>
        <v>0.29071119655090449</v>
      </c>
      <c r="GJ161" s="2">
        <f t="shared" si="217"/>
        <v>0.26657638309214182</v>
      </c>
      <c r="GK161" s="2">
        <f t="shared" si="217"/>
        <v>0.23708425287513918</v>
      </c>
      <c r="GM161" s="81">
        <f t="shared" ref="GM161:HA177" si="218" xml:space="preserve"> _xlfn.NORM.DIST($B161, C$7, ABS(C$11), TRUE) * _xlfn.NORM.DIST(($B161 - C$7)*C$15, 0, ABS(C$11), TRUE) * 2</f>
        <v>7.4658866779477393E-50</v>
      </c>
      <c r="GN161" s="81">
        <f t="shared" si="218"/>
        <v>1.1871759739475843E-184</v>
      </c>
      <c r="GO161" s="81">
        <f t="shared" si="218"/>
        <v>1.5688320291750353E-244</v>
      </c>
      <c r="GP161" s="81">
        <f t="shared" si="218"/>
        <v>0</v>
      </c>
      <c r="GQ161" s="81">
        <f t="shared" si="218"/>
        <v>0</v>
      </c>
      <c r="GR161" s="81">
        <f t="shared" si="218"/>
        <v>0</v>
      </c>
      <c r="GS161" s="81">
        <f t="shared" si="218"/>
        <v>0</v>
      </c>
      <c r="GT161" s="81">
        <f t="shared" si="218"/>
        <v>0</v>
      </c>
      <c r="GU161" s="81">
        <f t="shared" si="218"/>
        <v>0</v>
      </c>
      <c r="GV161" s="81">
        <f t="shared" si="218"/>
        <v>0</v>
      </c>
      <c r="GW161" s="81">
        <f t="shared" si="218"/>
        <v>0</v>
      </c>
      <c r="GX161" s="81">
        <f t="shared" si="218"/>
        <v>0</v>
      </c>
      <c r="GY161" s="81">
        <f t="shared" si="218"/>
        <v>0</v>
      </c>
      <c r="GZ161" s="81">
        <f t="shared" si="218"/>
        <v>0</v>
      </c>
      <c r="HA161" s="81">
        <f t="shared" si="218"/>
        <v>0</v>
      </c>
      <c r="HC161" s="81">
        <f t="shared" si="182"/>
        <v>2.1937158827795993E-54</v>
      </c>
      <c r="HD161" s="81">
        <f t="shared" si="182"/>
        <v>1.86741646509429E-100</v>
      </c>
      <c r="HE161" s="81">
        <f t="shared" si="182"/>
        <v>3.4663734144055992E-142</v>
      </c>
      <c r="HF161" s="81">
        <f t="shared" si="181"/>
        <v>2.5563615002039732E-153</v>
      </c>
      <c r="HG161" s="81">
        <f t="shared" si="181"/>
        <v>2.2233302351145392E-174</v>
      </c>
      <c r="HH161" s="81">
        <f t="shared" si="181"/>
        <v>5.8544098617480751E-185</v>
      </c>
      <c r="HI161" s="81">
        <f t="shared" si="181"/>
        <v>1.0135745542197895E-233</v>
      </c>
      <c r="HJ161" s="81">
        <f t="shared" si="181"/>
        <v>4.0115267566124241E-237</v>
      </c>
      <c r="HK161" s="81">
        <f t="shared" si="181"/>
        <v>0</v>
      </c>
      <c r="HL161" s="81">
        <f t="shared" si="162"/>
        <v>1.2853162451271908E-304</v>
      </c>
      <c r="HM161" s="81">
        <f t="shared" si="162"/>
        <v>1.1049282430496988E-249</v>
      </c>
      <c r="HN161" s="81">
        <f t="shared" si="162"/>
        <v>2.3120012311595213E-215</v>
      </c>
      <c r="HO161" s="81">
        <f t="shared" si="162"/>
        <v>2.0857048568012213E-203</v>
      </c>
      <c r="HP161" s="81">
        <f t="shared" si="162"/>
        <v>2.3418416443234595E-235</v>
      </c>
      <c r="HQ161" s="81">
        <f t="shared" si="162"/>
        <v>1.2471241959425639E-298</v>
      </c>
      <c r="HS161" s="81">
        <f t="shared" ref="HS161:IG177" si="219" xml:space="preserve"> _xlfn.NORM.DIST($B161, C$9, ABS(C$13), TRUE) * _xlfn.NORM.DIST(($B161 - C$9)*C$17, 0, ABS(C$13), TRUE) * 2</f>
        <v>0.54368269833222882</v>
      </c>
      <c r="HT161" s="81">
        <f t="shared" si="219"/>
        <v>6.5806152669618948E-14</v>
      </c>
      <c r="HU161" s="81">
        <f t="shared" si="219"/>
        <v>2.9875341495875628E-16</v>
      </c>
      <c r="HV161" s="81">
        <f t="shared" si="219"/>
        <v>1.6826216576305707E-16</v>
      </c>
      <c r="HW161" s="81">
        <f t="shared" si="219"/>
        <v>7.8451334843709827E-22</v>
      </c>
      <c r="HX161" s="81">
        <f t="shared" si="219"/>
        <v>1.7697033953650793E-21</v>
      </c>
      <c r="HY161" s="81">
        <f t="shared" si="219"/>
        <v>1.9476665792966882E-24</v>
      </c>
      <c r="HZ161" s="81">
        <f t="shared" si="219"/>
        <v>4.4178732832057703E-34</v>
      </c>
      <c r="IA161" s="81">
        <f t="shared" si="219"/>
        <v>1.2631625882092745E-42</v>
      </c>
      <c r="IB161" s="81">
        <f t="shared" si="219"/>
        <v>1.3461289579028114E-39</v>
      </c>
      <c r="IC161" s="81">
        <f t="shared" si="219"/>
        <v>3.7211857358678187E-31</v>
      </c>
      <c r="ID161" s="81">
        <f t="shared" si="219"/>
        <v>1.712715347202038E-23</v>
      </c>
      <c r="IE161" s="81">
        <f t="shared" si="219"/>
        <v>2.1057243826167642E-18</v>
      </c>
      <c r="IF161" s="81">
        <f t="shared" si="219"/>
        <v>3.2938367576550661E-15</v>
      </c>
      <c r="IG161" s="81">
        <f t="shared" si="219"/>
        <v>2.4345127122823577E-15</v>
      </c>
      <c r="II161" s="81">
        <f t="shared" ref="II161:IW177" si="220" xml:space="preserve"> _xlfn.NORM.DIST($B161, C$10, ABS(C$14), TRUE) * _xlfn.NORM.DIST(($B161 - C$10)*C$18, 0, ABS(C$14), TRUE) * 2</f>
        <v>6.0899289795857305E-34</v>
      </c>
      <c r="IJ161" s="81">
        <f t="shared" si="220"/>
        <v>2.0100602779277822E-4</v>
      </c>
      <c r="IK161" s="81">
        <f t="shared" si="220"/>
        <v>5.5027039901744349E-4</v>
      </c>
      <c r="IL161" s="81">
        <f t="shared" si="220"/>
        <v>1.0875024181011808E-3</v>
      </c>
      <c r="IM161" s="81">
        <f t="shared" si="220"/>
        <v>4.0428766851089851E-3</v>
      </c>
      <c r="IN161" s="81">
        <f t="shared" si="220"/>
        <v>4.0529662040823576E-3</v>
      </c>
      <c r="IO161" s="81">
        <f t="shared" si="220"/>
        <v>9.7555014973129163E-3</v>
      </c>
      <c r="IP161" s="81">
        <f t="shared" si="220"/>
        <v>0.16418389928657073</v>
      </c>
      <c r="IQ161" s="81">
        <f t="shared" si="220"/>
        <v>0.47391120145973359</v>
      </c>
      <c r="IR161" s="81">
        <f t="shared" si="220"/>
        <v>0.43987131173338667</v>
      </c>
      <c r="IS161" s="81">
        <f t="shared" si="220"/>
        <v>0.15896540226151154</v>
      </c>
      <c r="IT161" s="81">
        <f t="shared" si="220"/>
        <v>1.617265464261285E-2</v>
      </c>
      <c r="IU161" s="81">
        <f t="shared" si="220"/>
        <v>8.2222620589466611E-3</v>
      </c>
      <c r="IV161" s="81">
        <f t="shared" si="220"/>
        <v>1.6566930741498875E-3</v>
      </c>
      <c r="IW161" s="81">
        <f t="shared" si="220"/>
        <v>2.8334701571342966E-2</v>
      </c>
      <c r="IY161" s="81">
        <f t="shared" ref="IY161:JM177" si="221">GM161+HC161+HS161+II161</f>
        <v>0.54368269833222882</v>
      </c>
      <c r="IZ161" s="81">
        <f t="shared" si="221"/>
        <v>2.0100602785858438E-4</v>
      </c>
      <c r="JA161" s="81">
        <f t="shared" si="221"/>
        <v>5.502703990177423E-4</v>
      </c>
      <c r="JB161" s="81">
        <f t="shared" si="221"/>
        <v>1.0875024181013491E-3</v>
      </c>
      <c r="JC161" s="81">
        <f t="shared" si="221"/>
        <v>4.0428766851089851E-3</v>
      </c>
      <c r="JD161" s="81">
        <f t="shared" si="221"/>
        <v>4.0529662040823576E-3</v>
      </c>
      <c r="JE161" s="81">
        <f t="shared" si="221"/>
        <v>9.7555014973129163E-3</v>
      </c>
      <c r="JF161" s="81">
        <f t="shared" si="221"/>
        <v>0.16418389928657073</v>
      </c>
      <c r="JG161" s="81">
        <f t="shared" si="221"/>
        <v>0.47391120145973359</v>
      </c>
      <c r="JH161" s="81">
        <f t="shared" si="221"/>
        <v>0.43987131173338667</v>
      </c>
      <c r="JI161" s="81">
        <f t="shared" si="221"/>
        <v>0.15896540226151154</v>
      </c>
      <c r="JJ161" s="81">
        <f t="shared" si="221"/>
        <v>1.617265464261285E-2</v>
      </c>
      <c r="JK161" s="81">
        <f t="shared" si="221"/>
        <v>8.2222620589466628E-3</v>
      </c>
      <c r="JL161" s="81">
        <f t="shared" si="221"/>
        <v>1.6566930741531813E-3</v>
      </c>
      <c r="JM161" s="81">
        <f t="shared" si="221"/>
        <v>2.8334701571345402E-2</v>
      </c>
    </row>
    <row r="162" spans="2:273" x14ac:dyDescent="0.25">
      <c r="B162" s="2">
        <v>135</v>
      </c>
      <c r="C162" s="37">
        <v>0.30323699999999998</v>
      </c>
      <c r="D162" s="37">
        <v>0.29552600000000001</v>
      </c>
      <c r="E162" s="37">
        <v>0.288989</v>
      </c>
      <c r="F162" s="37">
        <v>0.29117999999999999</v>
      </c>
      <c r="G162" s="37">
        <v>0.28168599999999999</v>
      </c>
      <c r="H162" s="37">
        <v>0.28370099999999998</v>
      </c>
      <c r="I162" s="37">
        <v>0.28498600000000002</v>
      </c>
      <c r="J162" s="37">
        <v>0.301618</v>
      </c>
      <c r="K162" s="37">
        <v>0.30368600000000001</v>
      </c>
      <c r="L162" s="37">
        <v>0.31346099999999999</v>
      </c>
      <c r="M162" s="37">
        <v>0.31020399999999998</v>
      </c>
      <c r="N162" s="37">
        <v>0.29782399999999998</v>
      </c>
      <c r="O162" s="37">
        <v>0.29586400000000002</v>
      </c>
      <c r="P162" s="37">
        <v>0.30854700000000002</v>
      </c>
      <c r="Q162" s="37">
        <v>0.332534</v>
      </c>
      <c r="S162" s="4">
        <f t="shared" si="175"/>
        <v>0.30460583117780249</v>
      </c>
      <c r="T162" s="4">
        <f t="shared" si="175"/>
        <v>0.29609063600623275</v>
      </c>
      <c r="U162" s="4">
        <f t="shared" si="175"/>
        <v>0.29109029947341564</v>
      </c>
      <c r="V162" s="4">
        <f t="shared" si="175"/>
        <v>0.28940244217561789</v>
      </c>
      <c r="W162" s="4">
        <f t="shared" si="175"/>
        <v>0.28241138738338956</v>
      </c>
      <c r="X162" s="4">
        <f t="shared" si="175"/>
        <v>0.28111396913086611</v>
      </c>
      <c r="Y162" s="4">
        <f t="shared" si="175"/>
        <v>0.28179185999731049</v>
      </c>
      <c r="Z162" s="4">
        <f t="shared" si="175"/>
        <v>0.30103219758161437</v>
      </c>
      <c r="AA162" s="4">
        <f t="shared" si="175"/>
        <v>0.30576141547108121</v>
      </c>
      <c r="AB162" s="4">
        <f t="shared" si="175"/>
        <v>0.31791977429215179</v>
      </c>
      <c r="AC162" s="4">
        <f t="shared" si="175"/>
        <v>0.30897028764095047</v>
      </c>
      <c r="AD162" s="4">
        <f t="shared" si="175"/>
        <v>0.28870837969638141</v>
      </c>
      <c r="AE162" s="4">
        <f t="shared" si="175"/>
        <v>0.2969832998749744</v>
      </c>
      <c r="AF162" s="4">
        <f t="shared" si="175"/>
        <v>0.30530996001397509</v>
      </c>
      <c r="AG162" s="4">
        <f t="shared" si="175"/>
        <v>0.33514856449021579</v>
      </c>
      <c r="AI162" s="4">
        <f t="shared" si="176"/>
        <v>-1.3688311778025097E-3</v>
      </c>
      <c r="AJ162" s="4">
        <f t="shared" si="176"/>
        <v>-5.6463600623274379E-4</v>
      </c>
      <c r="AK162" s="4">
        <f t="shared" si="176"/>
        <v>-2.1012994734156409E-3</v>
      </c>
      <c r="AL162" s="4">
        <f t="shared" si="176"/>
        <v>1.7775578243821033E-3</v>
      </c>
      <c r="AM162" s="4">
        <f t="shared" si="176"/>
        <v>-7.253873833895641E-4</v>
      </c>
      <c r="AN162" s="4">
        <f t="shared" si="176"/>
        <v>2.5870308691338662E-3</v>
      </c>
      <c r="AO162" s="4">
        <f t="shared" si="176"/>
        <v>3.1941400026895272E-3</v>
      </c>
      <c r="AP162" s="4">
        <f t="shared" si="176"/>
        <v>5.8580241838562808E-4</v>
      </c>
      <c r="AQ162" s="4">
        <f t="shared" si="176"/>
        <v>-2.0754154710811989E-3</v>
      </c>
      <c r="AR162" s="4">
        <f t="shared" si="176"/>
        <v>-4.4587742921518014E-3</v>
      </c>
      <c r="AS162" s="4">
        <f t="shared" si="176"/>
        <v>1.2337123590495103E-3</v>
      </c>
      <c r="AT162" s="4">
        <f t="shared" si="176"/>
        <v>9.1156203036185657E-3</v>
      </c>
      <c r="AU162" s="4">
        <f t="shared" si="176"/>
        <v>-1.1192998749743888E-3</v>
      </c>
      <c r="AV162" s="4">
        <f t="shared" si="176"/>
        <v>3.2370399860249255E-3</v>
      </c>
      <c r="AW162" s="4">
        <f t="shared" si="176"/>
        <v>-2.6145644902157983E-3</v>
      </c>
      <c r="AY162" s="2">
        <f t="shared" si="215"/>
        <v>0.30460583117780249</v>
      </c>
      <c r="AZ162" s="2">
        <f t="shared" si="215"/>
        <v>0.29605895450248121</v>
      </c>
      <c r="BA162" s="2">
        <f t="shared" si="215"/>
        <v>0.29098296654029265</v>
      </c>
      <c r="BB162" s="2">
        <f t="shared" si="215"/>
        <v>0.28913762285922379</v>
      </c>
      <c r="BC162" s="2">
        <f t="shared" si="215"/>
        <v>0.28140638738691576</v>
      </c>
      <c r="BD162" s="2">
        <f t="shared" si="215"/>
        <v>0.27984525306793834</v>
      </c>
      <c r="BE162" s="2">
        <f t="shared" si="215"/>
        <v>0.27889560307761496</v>
      </c>
      <c r="BF162" s="2">
        <f t="shared" si="215"/>
        <v>0.27799234804847095</v>
      </c>
      <c r="BG162" s="2">
        <f t="shared" si="215"/>
        <v>0.27681185845683887</v>
      </c>
      <c r="BH162" s="2">
        <f t="shared" si="215"/>
        <v>0.28598271250506208</v>
      </c>
      <c r="BI162" s="2">
        <f t="shared" si="215"/>
        <v>0.28058462818803248</v>
      </c>
      <c r="BJ162" s="2">
        <f t="shared" si="215"/>
        <v>0.28254451530179958</v>
      </c>
      <c r="BK162" s="2">
        <f t="shared" si="215"/>
        <v>0.29286628383876229</v>
      </c>
      <c r="BL162" s="2">
        <f t="shared" si="215"/>
        <v>0.30314463450353402</v>
      </c>
      <c r="BM162" s="2">
        <f t="shared" si="215"/>
        <v>0.31028290582135909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>
        <f t="shared" si="216"/>
        <v>0.29552600000000001</v>
      </c>
      <c r="CG162" s="2">
        <f t="shared" si="216"/>
        <v>0.288989</v>
      </c>
      <c r="CH162" s="2">
        <f t="shared" si="216"/>
        <v>0.29117999999999999</v>
      </c>
      <c r="CI162" s="2">
        <f t="shared" si="216"/>
        <v>0.28168599999999999</v>
      </c>
      <c r="CJ162" s="2">
        <f t="shared" si="216"/>
        <v>0.28370099999999998</v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 t="str">
        <f t="shared" si="216"/>
        <v/>
      </c>
      <c r="CQ162" s="2" t="str">
        <f t="shared" si="216"/>
        <v/>
      </c>
      <c r="CR162" s="2">
        <f t="shared" si="216"/>
        <v>0.30854700000000002</v>
      </c>
      <c r="CS162" s="2" t="str">
        <f t="shared" si="216"/>
        <v/>
      </c>
      <c r="CU162" s="2" t="str">
        <f t="shared" si="198"/>
        <v/>
      </c>
      <c r="CV162" s="2">
        <f t="shared" si="199"/>
        <v>0.29552600000000001</v>
      </c>
      <c r="CW162" s="2">
        <f t="shared" si="200"/>
        <v>0.288989</v>
      </c>
      <c r="CX162" s="2">
        <f t="shared" si="201"/>
        <v>0.29117999999999999</v>
      </c>
      <c r="CY162" s="2">
        <f t="shared" si="202"/>
        <v>0.28168599999999999</v>
      </c>
      <c r="CZ162" s="2">
        <f t="shared" si="203"/>
        <v>0.28370099999999998</v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 t="str">
        <f t="shared" si="209"/>
        <v/>
      </c>
      <c r="DG162" s="2" t="str">
        <f t="shared" si="210"/>
        <v/>
      </c>
      <c r="DH162" s="2">
        <f t="shared" si="211"/>
        <v>0.30854700000000002</v>
      </c>
      <c r="DI162" s="2" t="str">
        <f t="shared" si="212"/>
        <v/>
      </c>
      <c r="DK162" s="2">
        <f t="shared" si="177"/>
        <v>0.47776389999999969</v>
      </c>
      <c r="DL162" s="2">
        <f t="shared" si="177"/>
        <v>0.39986506106442576</v>
      </c>
      <c r="DM162" s="2">
        <f t="shared" si="177"/>
        <v>0.40838925602240889</v>
      </c>
      <c r="DN162" s="2">
        <f t="shared" si="177"/>
        <v>0.40525810756302522</v>
      </c>
      <c r="DO162" s="2">
        <f t="shared" si="177"/>
        <v>0.41867049053030314</v>
      </c>
      <c r="DP162" s="2">
        <f t="shared" si="177"/>
        <v>0.401475178304049</v>
      </c>
      <c r="DQ162" s="2">
        <f t="shared" si="177"/>
        <v>0.38994052818945751</v>
      </c>
      <c r="DR162" s="2">
        <f t="shared" si="177"/>
        <v>0.40166873387096769</v>
      </c>
      <c r="DS162" s="2">
        <f t="shared" si="177"/>
        <v>0.38895382991202354</v>
      </c>
      <c r="DT162" s="2">
        <f t="shared" si="177"/>
        <v>0.38313224193548379</v>
      </c>
      <c r="DU162" s="2">
        <f t="shared" si="177"/>
        <v>0.3889112697947214</v>
      </c>
      <c r="DV162" s="2">
        <f t="shared" si="177"/>
        <v>0.39913471780303028</v>
      </c>
      <c r="DW162" s="2">
        <f t="shared" si="177"/>
        <v>0.39339573106060605</v>
      </c>
      <c r="DX162" s="2">
        <f t="shared" si="177"/>
        <v>0.40227240320855617</v>
      </c>
      <c r="DY162" s="2">
        <f t="shared" si="177"/>
        <v>0.40551154991087346</v>
      </c>
      <c r="EA162" s="2">
        <f t="shared" si="214"/>
        <v>0.30460475840101014</v>
      </c>
      <c r="EB162" s="2">
        <f t="shared" si="214"/>
        <v>0.29560375211969558</v>
      </c>
      <c r="EC162" s="2">
        <f t="shared" si="214"/>
        <v>0.29043736102573686</v>
      </c>
      <c r="ED162" s="2">
        <f t="shared" si="214"/>
        <v>0.28882356118205027</v>
      </c>
      <c r="EE162" s="2">
        <f t="shared" si="214"/>
        <v>0.28085812692620682</v>
      </c>
      <c r="EF162" s="2">
        <f t="shared" si="214"/>
        <v>0.27938571020514102</v>
      </c>
      <c r="EG162" s="2">
        <f t="shared" si="214"/>
        <v>0.2787467327473378</v>
      </c>
      <c r="EH162" s="2">
        <f t="shared" si="214"/>
        <v>0.2779028565077698</v>
      </c>
      <c r="EI162" s="2">
        <f t="shared" si="214"/>
        <v>0.27651496714119184</v>
      </c>
      <c r="EJ162" s="2">
        <f t="shared" si="214"/>
        <v>0.28725274482758628</v>
      </c>
      <c r="EK162" s="2">
        <f t="shared" si="213"/>
        <v>0.28017865886682003</v>
      </c>
      <c r="EL162" s="2">
        <f t="shared" si="180"/>
        <v>0.28223926924517917</v>
      </c>
      <c r="EM162" s="2">
        <f t="shared" si="180"/>
        <v>0.29288161775889543</v>
      </c>
      <c r="EN162" s="2">
        <f t="shared" si="180"/>
        <v>0.30363935410150633</v>
      </c>
      <c r="EO162" s="2">
        <f t="shared" si="180"/>
        <v>0.31068679276771133</v>
      </c>
      <c r="EQ162" s="2">
        <f t="shared" si="178"/>
        <v>0.30460475840101014</v>
      </c>
      <c r="ER162" s="2">
        <f t="shared" si="178"/>
        <v>0.29755609823712709</v>
      </c>
      <c r="ES162" s="2">
        <f t="shared" si="178"/>
        <v>0.29250340851527545</v>
      </c>
      <c r="ET162" s="2">
        <f t="shared" si="178"/>
        <v>0.28995449996791101</v>
      </c>
      <c r="EU162" s="2">
        <f t="shared" si="178"/>
        <v>0.28261027262815119</v>
      </c>
      <c r="EV162" s="2">
        <f t="shared" si="178"/>
        <v>0.28085188068607519</v>
      </c>
      <c r="EW162" s="2">
        <f t="shared" si="178"/>
        <v>0.27916788002938803</v>
      </c>
      <c r="EX162" s="2">
        <f t="shared" si="178"/>
        <v>0.27809353154070243</v>
      </c>
      <c r="EY162" s="2">
        <f t="shared" si="178"/>
        <v>0.27710041656184481</v>
      </c>
      <c r="EZ162" s="2">
        <f t="shared" si="178"/>
        <v>0.28459824773762532</v>
      </c>
      <c r="FA162" s="2">
        <f t="shared" si="178"/>
        <v>0.28114018450504297</v>
      </c>
      <c r="FB162" s="2">
        <f t="shared" si="178"/>
        <v>0.28311994023897363</v>
      </c>
      <c r="FC162" s="2">
        <f t="shared" si="178"/>
        <v>0.29280359183174764</v>
      </c>
      <c r="FD162" s="2">
        <f t="shared" si="178"/>
        <v>0.30186995287395202</v>
      </c>
      <c r="FE162" s="2">
        <f t="shared" si="178"/>
        <v>0.30905708340655297</v>
      </c>
      <c r="FG162" s="2">
        <f t="shared" si="179"/>
        <v>0.99999380467711696</v>
      </c>
      <c r="FH162" s="2">
        <f t="shared" si="179"/>
        <v>0.99989798418419307</v>
      </c>
      <c r="FI162" s="2">
        <f t="shared" si="179"/>
        <v>0.99989413986484876</v>
      </c>
      <c r="FJ162" s="2">
        <f t="shared" si="179"/>
        <v>0.99989441599718654</v>
      </c>
      <c r="FK162" s="2">
        <f t="shared" si="179"/>
        <v>0.99991222419816117</v>
      </c>
      <c r="FL162" s="2">
        <f t="shared" si="179"/>
        <v>0.99990517070819829</v>
      </c>
      <c r="FM162" s="2">
        <f t="shared" si="179"/>
        <v>0.99990976114628072</v>
      </c>
      <c r="FN162" s="2">
        <f t="shared" si="179"/>
        <v>0.99992417039133363</v>
      </c>
      <c r="FO162" s="2">
        <f t="shared" si="179"/>
        <v>0.99992245295640658</v>
      </c>
      <c r="FP162" s="2">
        <f t="shared" si="179"/>
        <v>0.9999286245465876</v>
      </c>
      <c r="FQ162" s="2">
        <f t="shared" si="179"/>
        <v>0.9999251586752671</v>
      </c>
      <c r="FR162" s="2">
        <f t="shared" si="179"/>
        <v>0.99991609405888071</v>
      </c>
      <c r="FS162" s="2">
        <f t="shared" si="179"/>
        <v>0.99991186350500239</v>
      </c>
      <c r="FT162" s="2">
        <f t="shared" si="179"/>
        <v>0.99990368393656448</v>
      </c>
      <c r="FU162" s="2">
        <f t="shared" si="179"/>
        <v>0.99989143337955477</v>
      </c>
      <c r="FW162" s="2">
        <f t="shared" si="217"/>
        <v>5.3459922196785587E-5</v>
      </c>
      <c r="FX162" s="2">
        <f t="shared" si="217"/>
        <v>0.22770864055674583</v>
      </c>
      <c r="FY162" s="2">
        <f t="shared" si="217"/>
        <v>0.25803816887536224</v>
      </c>
      <c r="FZ162" s="2">
        <f t="shared" si="217"/>
        <v>0.26682969535895806</v>
      </c>
      <c r="GA162" s="2">
        <f t="shared" si="217"/>
        <v>0.30600415787070662</v>
      </c>
      <c r="GB162" s="2">
        <f t="shared" si="217"/>
        <v>0.30553418638986479</v>
      </c>
      <c r="GC162" s="2">
        <f t="shared" si="217"/>
        <v>0.32966217651914326</v>
      </c>
      <c r="GD162" s="2">
        <f t="shared" si="217"/>
        <v>0.42012014589637853</v>
      </c>
      <c r="GE162" s="2">
        <f t="shared" si="217"/>
        <v>0.49222358770591279</v>
      </c>
      <c r="GF162" s="2">
        <f t="shared" si="217"/>
        <v>0.48102360704490671</v>
      </c>
      <c r="GG162" s="2">
        <f t="shared" si="217"/>
        <v>0.41375041158986076</v>
      </c>
      <c r="GH162" s="2">
        <f t="shared" si="217"/>
        <v>0.3354690185987258</v>
      </c>
      <c r="GI162" s="2">
        <f t="shared" si="217"/>
        <v>0.31006208656186646</v>
      </c>
      <c r="GJ162" s="2">
        <f t="shared" si="217"/>
        <v>0.2849662005060562</v>
      </c>
      <c r="GK162" s="2">
        <f t="shared" si="217"/>
        <v>0.25414454849507284</v>
      </c>
      <c r="GM162" s="81">
        <f t="shared" si="218"/>
        <v>6.5912152905151501E-51</v>
      </c>
      <c r="GN162" s="81">
        <f t="shared" si="218"/>
        <v>2.0159775836631876E-189</v>
      </c>
      <c r="GO162" s="81">
        <f t="shared" si="218"/>
        <v>8.6501590707947069E-251</v>
      </c>
      <c r="GP162" s="81">
        <f t="shared" si="218"/>
        <v>0</v>
      </c>
      <c r="GQ162" s="81">
        <f t="shared" si="218"/>
        <v>0</v>
      </c>
      <c r="GR162" s="81">
        <f t="shared" si="218"/>
        <v>0</v>
      </c>
      <c r="GS162" s="81">
        <f t="shared" si="218"/>
        <v>0</v>
      </c>
      <c r="GT162" s="81">
        <f t="shared" si="218"/>
        <v>0</v>
      </c>
      <c r="GU162" s="81">
        <f t="shared" si="218"/>
        <v>0</v>
      </c>
      <c r="GV162" s="81">
        <f t="shared" si="218"/>
        <v>0</v>
      </c>
      <c r="GW162" s="81">
        <f t="shared" si="218"/>
        <v>0</v>
      </c>
      <c r="GX162" s="81">
        <f t="shared" si="218"/>
        <v>0</v>
      </c>
      <c r="GY162" s="81">
        <f t="shared" si="218"/>
        <v>0</v>
      </c>
      <c r="GZ162" s="81">
        <f t="shared" si="218"/>
        <v>0</v>
      </c>
      <c r="HA162" s="81">
        <f t="shared" si="218"/>
        <v>0</v>
      </c>
      <c r="HC162" s="81">
        <f t="shared" si="182"/>
        <v>5.4422896715067747E-56</v>
      </c>
      <c r="HD162" s="81">
        <f t="shared" si="182"/>
        <v>3.4785801976427528E-104</v>
      </c>
      <c r="HE162" s="81">
        <f t="shared" si="182"/>
        <v>2.3766214780378942E-147</v>
      </c>
      <c r="HF162" s="81">
        <f t="shared" si="181"/>
        <v>8.5531060484156343E-159</v>
      </c>
      <c r="HG162" s="81">
        <f t="shared" si="181"/>
        <v>2.3148285482160597E-180</v>
      </c>
      <c r="HH162" s="81">
        <f t="shared" si="181"/>
        <v>2.1690718982900498E-191</v>
      </c>
      <c r="HI162" s="81">
        <f t="shared" si="181"/>
        <v>1.0261876242859587E-241</v>
      </c>
      <c r="HJ162" s="81">
        <f t="shared" si="181"/>
        <v>7.126289691076463E-245</v>
      </c>
      <c r="HK162" s="81">
        <f t="shared" si="181"/>
        <v>0</v>
      </c>
      <c r="HL162" s="81">
        <f t="shared" si="162"/>
        <v>0</v>
      </c>
      <c r="HM162" s="81">
        <f t="shared" si="162"/>
        <v>8.5000704667975072E-258</v>
      </c>
      <c r="HN162" s="81">
        <f t="shared" si="162"/>
        <v>1.2048691467982364E-222</v>
      </c>
      <c r="HO162" s="81">
        <f t="shared" si="162"/>
        <v>1.3907873465764377E-210</v>
      </c>
      <c r="HP162" s="81">
        <f t="shared" si="162"/>
        <v>1.2200425552900971E-243</v>
      </c>
      <c r="HQ162" s="81">
        <f t="shared" si="162"/>
        <v>0</v>
      </c>
      <c r="HS162" s="81">
        <f t="shared" si="219"/>
        <v>0.55254871032914787</v>
      </c>
      <c r="HT162" s="81">
        <f t="shared" si="219"/>
        <v>2.3777585724345755E-15</v>
      </c>
      <c r="HU162" s="81">
        <f t="shared" si="219"/>
        <v>6.4429132023209194E-18</v>
      </c>
      <c r="HV162" s="81">
        <f t="shared" si="219"/>
        <v>3.7425405752271998E-18</v>
      </c>
      <c r="HW162" s="81">
        <f t="shared" si="219"/>
        <v>7.1615391744731333E-24</v>
      </c>
      <c r="HX162" s="81">
        <f t="shared" si="219"/>
        <v>1.7021639931446709E-23</v>
      </c>
      <c r="HY162" s="81">
        <f t="shared" si="219"/>
        <v>1.2046741309570779E-26</v>
      </c>
      <c r="HZ162" s="81">
        <f t="shared" si="219"/>
        <v>9.1606075437636491E-37</v>
      </c>
      <c r="IA162" s="81">
        <f t="shared" si="219"/>
        <v>9.9553765562660481E-46</v>
      </c>
      <c r="IB162" s="81">
        <f t="shared" si="219"/>
        <v>1.7482962561267045E-42</v>
      </c>
      <c r="IC162" s="81">
        <f t="shared" si="219"/>
        <v>1.3461055274071575E-33</v>
      </c>
      <c r="ID162" s="81">
        <f t="shared" si="219"/>
        <v>1.4246426001232809E-25</v>
      </c>
      <c r="IE162" s="81">
        <f t="shared" si="219"/>
        <v>3.7440457928520188E-20</v>
      </c>
      <c r="IF162" s="81">
        <f t="shared" si="219"/>
        <v>9.5620462505606328E-17</v>
      </c>
      <c r="IG162" s="81">
        <f t="shared" si="219"/>
        <v>5.8263929887817327E-17</v>
      </c>
      <c r="II162" s="81">
        <f t="shared" si="220"/>
        <v>2.3994192853737335E-33</v>
      </c>
      <c r="IJ162" s="81">
        <f t="shared" si="220"/>
        <v>5.4614549362412741E-4</v>
      </c>
      <c r="IK162" s="81">
        <f t="shared" si="220"/>
        <v>1.4834841742123101E-3</v>
      </c>
      <c r="IL162" s="81">
        <f t="shared" si="220"/>
        <v>2.7530231386386477E-3</v>
      </c>
      <c r="IM162" s="81">
        <f t="shared" si="220"/>
        <v>9.7580472796736841E-3</v>
      </c>
      <c r="IN162" s="81">
        <f t="shared" si="220"/>
        <v>9.7581383609297908E-3</v>
      </c>
      <c r="IO162" s="81">
        <f t="shared" si="220"/>
        <v>2.2133386256784751E-2</v>
      </c>
      <c r="IP162" s="81">
        <f t="shared" si="220"/>
        <v>0.26178298867267807</v>
      </c>
      <c r="IQ162" s="81">
        <f t="shared" si="220"/>
        <v>0.50665401852764169</v>
      </c>
      <c r="IR162" s="81">
        <f t="shared" si="220"/>
        <v>0.50096315295632465</v>
      </c>
      <c r="IS162" s="81">
        <f t="shared" si="220"/>
        <v>0.25020769260188314</v>
      </c>
      <c r="IT162" s="81">
        <f t="shared" si="220"/>
        <v>3.3962182547128142E-2</v>
      </c>
      <c r="IU162" s="81">
        <f t="shared" si="220"/>
        <v>1.7774822665482377E-2</v>
      </c>
      <c r="IV162" s="81">
        <f t="shared" si="220"/>
        <v>4.2323368456711023E-3</v>
      </c>
      <c r="IW162" s="81">
        <f t="shared" si="220"/>
        <v>4.3401144042673576E-2</v>
      </c>
      <c r="IY162" s="81">
        <f t="shared" si="221"/>
        <v>0.55254871032914787</v>
      </c>
      <c r="IZ162" s="81">
        <f t="shared" si="221"/>
        <v>5.4614549362650517E-4</v>
      </c>
      <c r="JA162" s="81">
        <f t="shared" si="221"/>
        <v>1.4834841742123166E-3</v>
      </c>
      <c r="JB162" s="81">
        <f t="shared" si="221"/>
        <v>2.7530231386386516E-3</v>
      </c>
      <c r="JC162" s="81">
        <f t="shared" si="221"/>
        <v>9.7580472796736841E-3</v>
      </c>
      <c r="JD162" s="81">
        <f t="shared" si="221"/>
        <v>9.7581383609297908E-3</v>
      </c>
      <c r="JE162" s="81">
        <f t="shared" si="221"/>
        <v>2.2133386256784751E-2</v>
      </c>
      <c r="JF162" s="81">
        <f t="shared" si="221"/>
        <v>0.26178298867267807</v>
      </c>
      <c r="JG162" s="81">
        <f t="shared" si="221"/>
        <v>0.50665401852764169</v>
      </c>
      <c r="JH162" s="81">
        <f t="shared" si="221"/>
        <v>0.50096315295632465</v>
      </c>
      <c r="JI162" s="81">
        <f t="shared" si="221"/>
        <v>0.25020769260188314</v>
      </c>
      <c r="JJ162" s="81">
        <f t="shared" si="221"/>
        <v>3.3962182547128142E-2</v>
      </c>
      <c r="JK162" s="81">
        <f t="shared" si="221"/>
        <v>1.7774822665482377E-2</v>
      </c>
      <c r="JL162" s="81">
        <f t="shared" si="221"/>
        <v>4.2323368456711977E-3</v>
      </c>
      <c r="JM162" s="81">
        <f t="shared" si="221"/>
        <v>4.3401144042673631E-2</v>
      </c>
    </row>
    <row r="163" spans="2:273" x14ac:dyDescent="0.25">
      <c r="B163" s="2">
        <v>136</v>
      </c>
      <c r="C163" s="37">
        <v>0.30281999999999998</v>
      </c>
      <c r="D163" s="37">
        <v>0.29438399999999998</v>
      </c>
      <c r="E163" s="37">
        <v>0.29311599999999999</v>
      </c>
      <c r="F163" s="37">
        <v>0.28788000000000002</v>
      </c>
      <c r="G163" s="37">
        <v>0.284026</v>
      </c>
      <c r="H163" s="37">
        <v>0.28333599999999998</v>
      </c>
      <c r="I163" s="37">
        <v>0.28470699999999999</v>
      </c>
      <c r="J163" s="37">
        <v>0.30359700000000001</v>
      </c>
      <c r="K163" s="37">
        <v>0.29205199999999998</v>
      </c>
      <c r="L163" s="37">
        <v>0.30850899999999998</v>
      </c>
      <c r="M163" s="37">
        <v>0.31078800000000001</v>
      </c>
      <c r="N163" s="37">
        <v>0.30136800000000002</v>
      </c>
      <c r="O163" s="37">
        <v>0.30015999999999998</v>
      </c>
      <c r="P163" s="37">
        <v>0.31310100000000002</v>
      </c>
      <c r="Q163" s="37">
        <v>0.341918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0.30427669835503213</v>
      </c>
      <c r="T163" s="4">
        <f t="shared" si="222"/>
        <v>0.29581981360338971</v>
      </c>
      <c r="U163" s="4">
        <f t="shared" si="222"/>
        <v>0.29091101160738486</v>
      </c>
      <c r="V163" s="4">
        <f t="shared" si="222"/>
        <v>0.28940149239658525</v>
      </c>
      <c r="W163" s="4">
        <f t="shared" si="222"/>
        <v>0.28314060554458587</v>
      </c>
      <c r="X163" s="4">
        <f t="shared" si="222"/>
        <v>0.28212069872044421</v>
      </c>
      <c r="Y163" s="4">
        <f t="shared" si="222"/>
        <v>0.28405182658781153</v>
      </c>
      <c r="Z163" s="4">
        <f t="shared" si="222"/>
        <v>0.30549463774408342</v>
      </c>
      <c r="AA163" s="4">
        <f t="shared" si="222"/>
        <v>0.29691354800773423</v>
      </c>
      <c r="AB163" s="4">
        <f t="shared" si="222"/>
        <v>0.31060006057191214</v>
      </c>
      <c r="AC163" s="4">
        <f t="shared" si="222"/>
        <v>0.31480846654415751</v>
      </c>
      <c r="AD163" s="4">
        <f t="shared" si="222"/>
        <v>0.29308915906925559</v>
      </c>
      <c r="AE163" s="4">
        <f t="shared" si="222"/>
        <v>0.3001626671476732</v>
      </c>
      <c r="AF163" s="4">
        <f t="shared" si="222"/>
        <v>0.30754675588293845</v>
      </c>
      <c r="AG163" s="4">
        <f t="shared" si="222"/>
        <v>0.34470506685917113</v>
      </c>
      <c r="AI163" s="4">
        <f t="shared" ref="AI163:AW179" si="223">IF(OR($B163 &lt; C$230, $B163 &gt; C$233), 0, C163-S163)</f>
        <v>-1.4566983550321488E-3</v>
      </c>
      <c r="AJ163" s="4">
        <f t="shared" si="223"/>
        <v>-1.4358136033897351E-3</v>
      </c>
      <c r="AK163" s="4">
        <f t="shared" si="223"/>
        <v>2.2049883926151259E-3</v>
      </c>
      <c r="AL163" s="4">
        <f t="shared" si="223"/>
        <v>-1.5214923965852223E-3</v>
      </c>
      <c r="AM163" s="4">
        <f t="shared" si="223"/>
        <v>8.8539445541413464E-4</v>
      </c>
      <c r="AN163" s="4">
        <f t="shared" si="223"/>
        <v>1.2153012795557694E-3</v>
      </c>
      <c r="AO163" s="4">
        <f t="shared" si="223"/>
        <v>6.5517341218845893E-4</v>
      </c>
      <c r="AP163" s="4">
        <f t="shared" si="223"/>
        <v>-1.8976377440834136E-3</v>
      </c>
      <c r="AQ163" s="4">
        <f t="shared" si="223"/>
        <v>-4.861548007734251E-3</v>
      </c>
      <c r="AR163" s="4">
        <f t="shared" si="223"/>
        <v>-2.0910605719121622E-3</v>
      </c>
      <c r="AS163" s="4">
        <f t="shared" si="223"/>
        <v>-4.0204665441574972E-3</v>
      </c>
      <c r="AT163" s="4">
        <f t="shared" si="223"/>
        <v>8.2788409307444355E-3</v>
      </c>
      <c r="AU163" s="4">
        <f t="shared" si="223"/>
        <v>-2.6671476732187394E-6</v>
      </c>
      <c r="AV163" s="4">
        <f t="shared" si="223"/>
        <v>5.5542441170615686E-3</v>
      </c>
      <c r="AW163" s="4">
        <f t="shared" si="223"/>
        <v>-2.7870668591711278E-3</v>
      </c>
      <c r="AY163" s="2">
        <f t="shared" si="215"/>
        <v>0.30427669835503213</v>
      </c>
      <c r="AZ163" s="2">
        <f t="shared" si="215"/>
        <v>0.29574439791395657</v>
      </c>
      <c r="BA163" s="2">
        <f t="shared" si="215"/>
        <v>0.29066184802436312</v>
      </c>
      <c r="BB163" s="2">
        <f t="shared" si="215"/>
        <v>0.28882413695967435</v>
      </c>
      <c r="BC163" s="2">
        <f t="shared" si="215"/>
        <v>0.28110150768774428</v>
      </c>
      <c r="BD163" s="2">
        <f t="shared" si="215"/>
        <v>0.27955114634194811</v>
      </c>
      <c r="BE163" s="2">
        <f t="shared" si="215"/>
        <v>0.27860873306339717</v>
      </c>
      <c r="BF163" s="2">
        <f t="shared" si="215"/>
        <v>0.27773069099327014</v>
      </c>
      <c r="BG163" s="2">
        <f t="shared" si="215"/>
        <v>0.27650935722314257</v>
      </c>
      <c r="BH163" s="2">
        <f t="shared" si="215"/>
        <v>0.28565499434267905</v>
      </c>
      <c r="BI163" s="2">
        <f t="shared" si="215"/>
        <v>0.28029746465139066</v>
      </c>
      <c r="BJ163" s="2">
        <f t="shared" si="215"/>
        <v>0.28232258648314845</v>
      </c>
      <c r="BK163" s="2">
        <f t="shared" si="215"/>
        <v>0.2926096258358295</v>
      </c>
      <c r="BL163" s="2">
        <f t="shared" si="215"/>
        <v>0.30285789038146338</v>
      </c>
      <c r="BM163" s="2">
        <f t="shared" si="215"/>
        <v>0.30997635606548612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0.29438399999999998</v>
      </c>
      <c r="CG163" s="2">
        <f t="shared" si="216"/>
        <v>0.29311599999999999</v>
      </c>
      <c r="CH163" s="2">
        <f t="shared" si="216"/>
        <v>0.28788000000000002</v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 t="str">
        <f t="shared" si="216"/>
        <v/>
      </c>
      <c r="CR163" s="2">
        <f t="shared" si="216"/>
        <v>0.31310100000000002</v>
      </c>
      <c r="CS163" s="2" t="str">
        <f t="shared" si="216"/>
        <v/>
      </c>
      <c r="CU163" s="2" t="str">
        <f t="shared" si="198"/>
        <v/>
      </c>
      <c r="CV163" s="2">
        <f t="shared" si="199"/>
        <v>0.29438399999999998</v>
      </c>
      <c r="CW163" s="2">
        <f t="shared" si="200"/>
        <v>0.29311599999999999</v>
      </c>
      <c r="CX163" s="2">
        <f t="shared" si="201"/>
        <v>0.28788000000000002</v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 t="str">
        <f t="shared" si="209"/>
        <v/>
      </c>
      <c r="DG163" s="2" t="str">
        <f t="shared" si="210"/>
        <v/>
      </c>
      <c r="DH163" s="2">
        <f t="shared" si="211"/>
        <v>0.31310100000000002</v>
      </c>
      <c r="DI163" s="2" t="str">
        <f t="shared" si="212"/>
        <v/>
      </c>
      <c r="DK163" s="2">
        <f t="shared" ref="DK163:DY179" si="224">BO$228*$B163+BO$229</f>
        <v>0.4786832999999997</v>
      </c>
      <c r="DL163" s="2">
        <f t="shared" si="224"/>
        <v>0.40039463809523806</v>
      </c>
      <c r="DM163" s="2">
        <f t="shared" si="224"/>
        <v>0.40904720952380941</v>
      </c>
      <c r="DN163" s="2">
        <f t="shared" si="224"/>
        <v>0.40591327142857142</v>
      </c>
      <c r="DO163" s="2">
        <f t="shared" si="224"/>
        <v>0.41949379768270956</v>
      </c>
      <c r="DP163" s="2">
        <f t="shared" si="224"/>
        <v>0.40219110832696725</v>
      </c>
      <c r="DQ163" s="2">
        <f t="shared" si="224"/>
        <v>0.39054973170359047</v>
      </c>
      <c r="DR163" s="2">
        <f t="shared" si="224"/>
        <v>0.40234608467741928</v>
      </c>
      <c r="DS163" s="2">
        <f t="shared" si="224"/>
        <v>0.38958977932551325</v>
      </c>
      <c r="DT163" s="2">
        <f t="shared" si="224"/>
        <v>0.38363324395161286</v>
      </c>
      <c r="DU163" s="2">
        <f t="shared" si="224"/>
        <v>0.38943258925953084</v>
      </c>
      <c r="DV163" s="2">
        <f t="shared" si="224"/>
        <v>0.39979541800356505</v>
      </c>
      <c r="DW163" s="2">
        <f t="shared" si="224"/>
        <v>0.39396831729055259</v>
      </c>
      <c r="DX163" s="2">
        <f t="shared" si="224"/>
        <v>0.40287406310160429</v>
      </c>
      <c r="DY163" s="2">
        <f t="shared" si="224"/>
        <v>0.40607742090017829</v>
      </c>
      <c r="EA163" s="2">
        <f t="shared" si="214"/>
        <v>0.30427571291646344</v>
      </c>
      <c r="EB163" s="2">
        <f t="shared" si="214"/>
        <v>0.29524030457444606</v>
      </c>
      <c r="EC163" s="2">
        <f t="shared" si="214"/>
        <v>0.29006105701340562</v>
      </c>
      <c r="ED163" s="2">
        <f t="shared" si="214"/>
        <v>0.28847984666180221</v>
      </c>
      <c r="EE163" s="2">
        <f t="shared" si="214"/>
        <v>0.28050180600369423</v>
      </c>
      <c r="EF163" s="2">
        <f t="shared" si="214"/>
        <v>0.27904876137840678</v>
      </c>
      <c r="EG163" s="2">
        <f t="shared" si="214"/>
        <v>0.27844755990513065</v>
      </c>
      <c r="EH163" s="2">
        <f t="shared" si="214"/>
        <v>0.27763482097816655</v>
      </c>
      <c r="EI163" s="2">
        <f t="shared" si="214"/>
        <v>0.27619154592155104</v>
      </c>
      <c r="EJ163" s="2">
        <f t="shared" si="214"/>
        <v>0.28701926541274825</v>
      </c>
      <c r="EK163" s="2">
        <f t="shared" si="213"/>
        <v>0.27985942207494285</v>
      </c>
      <c r="EL163" s="2">
        <f t="shared" si="180"/>
        <v>0.28199076900761666</v>
      </c>
      <c r="EM163" s="2">
        <f t="shared" si="180"/>
        <v>0.29262787214728275</v>
      </c>
      <c r="EN163" s="2">
        <f t="shared" si="180"/>
        <v>0.30340271134989932</v>
      </c>
      <c r="EO163" s="2">
        <f t="shared" si="180"/>
        <v>0.31041715330118985</v>
      </c>
      <c r="EQ163" s="2">
        <f t="shared" ref="EQ163:FE179" si="225">CU$228*$B163+CU$229</f>
        <v>0.30427571291646344</v>
      </c>
      <c r="ER163" s="2">
        <f t="shared" si="225"/>
        <v>0.29726359090299648</v>
      </c>
      <c r="ES163" s="2">
        <f t="shared" si="225"/>
        <v>0.29219574463529946</v>
      </c>
      <c r="ET163" s="2">
        <f t="shared" si="225"/>
        <v>0.2896472619537816</v>
      </c>
      <c r="EU163" s="2">
        <f t="shared" si="225"/>
        <v>0.28230777537958257</v>
      </c>
      <c r="EV163" s="2">
        <f t="shared" si="225"/>
        <v>0.2805598432803354</v>
      </c>
      <c r="EW163" s="2">
        <f t="shared" si="225"/>
        <v>0.2788812917645459</v>
      </c>
      <c r="EX163" s="2">
        <f t="shared" si="225"/>
        <v>0.27783189251083296</v>
      </c>
      <c r="EY163" s="2">
        <f t="shared" si="225"/>
        <v>0.276792797460087</v>
      </c>
      <c r="EZ163" s="2">
        <f t="shared" si="225"/>
        <v>0.28430011706650476</v>
      </c>
      <c r="FA163" s="2">
        <f t="shared" si="225"/>
        <v>0.28084637812368191</v>
      </c>
      <c r="FB163" s="2">
        <f t="shared" si="225"/>
        <v>0.28289674795200903</v>
      </c>
      <c r="FC163" s="2">
        <f t="shared" si="225"/>
        <v>0.29254792019668097</v>
      </c>
      <c r="FD163" s="2">
        <f t="shared" si="225"/>
        <v>0.30158238507227159</v>
      </c>
      <c r="FE163" s="2">
        <f t="shared" si="225"/>
        <v>0.30876172085163828</v>
      </c>
      <c r="FG163" s="2">
        <f t="shared" ref="FG163:FU179" si="226">POWER(10,($B163-C$231)/C$229)/(1+POWER(10,($B163-C$231)/C$229))</f>
        <v>0.99999434979529733</v>
      </c>
      <c r="FH163" s="2">
        <f t="shared" si="226"/>
        <v>0.99990695963504139</v>
      </c>
      <c r="FI163" s="2">
        <f t="shared" si="226"/>
        <v>0.99990345350999987</v>
      </c>
      <c r="FJ163" s="2">
        <f t="shared" si="226"/>
        <v>0.99990370535037043</v>
      </c>
      <c r="FK163" s="2">
        <f t="shared" si="226"/>
        <v>0.9999199468990142</v>
      </c>
      <c r="FL163" s="2">
        <f t="shared" si="226"/>
        <v>0.99991351393635297</v>
      </c>
      <c r="FM163" s="2">
        <f t="shared" si="226"/>
        <v>0.99991770053381579</v>
      </c>
      <c r="FN163" s="2">
        <f t="shared" si="226"/>
        <v>0.99993084211351801</v>
      </c>
      <c r="FO163" s="2">
        <f t="shared" si="226"/>
        <v>0.99992927577311019</v>
      </c>
      <c r="FP163" s="2">
        <f t="shared" si="226"/>
        <v>0.99993490440400623</v>
      </c>
      <c r="FQ163" s="2">
        <f t="shared" si="226"/>
        <v>0.99993174345112712</v>
      </c>
      <c r="FR163" s="2">
        <f t="shared" si="226"/>
        <v>0.99992347630725265</v>
      </c>
      <c r="FS163" s="2">
        <f t="shared" si="226"/>
        <v>0.999919617937852</v>
      </c>
      <c r="FT163" s="2">
        <f t="shared" si="226"/>
        <v>0.99991215796170163</v>
      </c>
      <c r="FU163" s="2">
        <f t="shared" si="226"/>
        <v>0.99990098511950365</v>
      </c>
      <c r="FW163" s="2">
        <f t="shared" si="217"/>
        <v>5.8617336724660577E-5</v>
      </c>
      <c r="FX163" s="2">
        <f t="shared" si="217"/>
        <v>0.24431032571495689</v>
      </c>
      <c r="FY163" s="2">
        <f t="shared" si="217"/>
        <v>0.27606067957204355</v>
      </c>
      <c r="FZ163" s="2">
        <f t="shared" si="217"/>
        <v>0.28523019157546814</v>
      </c>
      <c r="GA163" s="2">
        <f t="shared" si="217"/>
        <v>0.32590527390002144</v>
      </c>
      <c r="GB163" s="2">
        <f t="shared" si="217"/>
        <v>0.32541906964664691</v>
      </c>
      <c r="GC163" s="2">
        <f t="shared" si="217"/>
        <v>0.35032522068882899</v>
      </c>
      <c r="GD163" s="2">
        <f t="shared" si="217"/>
        <v>0.44270852570745539</v>
      </c>
      <c r="GE163" s="2">
        <f t="shared" si="217"/>
        <v>0.51524408562468027</v>
      </c>
      <c r="GF163" s="2">
        <f t="shared" si="217"/>
        <v>0.50404025086638105</v>
      </c>
      <c r="GG163" s="2">
        <f t="shared" si="217"/>
        <v>0.43625396567235486</v>
      </c>
      <c r="GH163" s="2">
        <f t="shared" si="217"/>
        <v>0.35630257277591004</v>
      </c>
      <c r="GI163" s="2">
        <f t="shared" si="217"/>
        <v>0.33010158243991355</v>
      </c>
      <c r="GJ163" s="2">
        <f t="shared" si="217"/>
        <v>0.3040986341456986</v>
      </c>
      <c r="GK163" s="2">
        <f t="shared" si="217"/>
        <v>0.27199480461450359</v>
      </c>
      <c r="GM163" s="81">
        <f t="shared" si="218"/>
        <v>5.669129186821719E-52</v>
      </c>
      <c r="GN163" s="81">
        <f t="shared" si="218"/>
        <v>2.9722781010436172E-194</v>
      </c>
      <c r="GO163" s="81">
        <f t="shared" si="218"/>
        <v>3.9704674499836501E-257</v>
      </c>
      <c r="GP163" s="81">
        <f t="shared" si="218"/>
        <v>0</v>
      </c>
      <c r="GQ163" s="81">
        <f t="shared" si="218"/>
        <v>0</v>
      </c>
      <c r="GR163" s="81">
        <f t="shared" si="218"/>
        <v>0</v>
      </c>
      <c r="GS163" s="81">
        <f t="shared" si="218"/>
        <v>0</v>
      </c>
      <c r="GT163" s="81">
        <f t="shared" si="218"/>
        <v>0</v>
      </c>
      <c r="GU163" s="81">
        <f t="shared" si="218"/>
        <v>0</v>
      </c>
      <c r="GV163" s="81">
        <f t="shared" si="218"/>
        <v>0</v>
      </c>
      <c r="GW163" s="81">
        <f t="shared" si="218"/>
        <v>0</v>
      </c>
      <c r="GX163" s="81">
        <f t="shared" si="218"/>
        <v>0</v>
      </c>
      <c r="GY163" s="81">
        <f t="shared" si="218"/>
        <v>0</v>
      </c>
      <c r="GZ163" s="81">
        <f t="shared" si="218"/>
        <v>0</v>
      </c>
      <c r="HA163" s="81">
        <f t="shared" si="218"/>
        <v>0</v>
      </c>
      <c r="HC163" s="81">
        <f t="shared" si="182"/>
        <v>1.2777104121504544E-57</v>
      </c>
      <c r="HD163" s="81">
        <f t="shared" si="182"/>
        <v>5.5278423597120657E-108</v>
      </c>
      <c r="HE163" s="81">
        <f t="shared" si="182"/>
        <v>1.3149729383878086E-152</v>
      </c>
      <c r="HF163" s="81">
        <f t="shared" si="181"/>
        <v>2.2885566761894702E-164</v>
      </c>
      <c r="HG163" s="81">
        <f t="shared" si="181"/>
        <v>1.9063322903112875E-186</v>
      </c>
      <c r="HH163" s="81">
        <f t="shared" si="181"/>
        <v>6.2257004382469861E-198</v>
      </c>
      <c r="HI163" s="81">
        <f t="shared" si="181"/>
        <v>7.6065837960011588E-250</v>
      </c>
      <c r="HJ163" s="81">
        <f t="shared" si="181"/>
        <v>9.4819624992797706E-253</v>
      </c>
      <c r="HK163" s="81">
        <f t="shared" si="181"/>
        <v>0</v>
      </c>
      <c r="HL163" s="81">
        <f t="shared" si="162"/>
        <v>0</v>
      </c>
      <c r="HM163" s="81">
        <f t="shared" si="162"/>
        <v>4.8405211821637669E-266</v>
      </c>
      <c r="HN163" s="81">
        <f t="shared" si="162"/>
        <v>4.7407618380081865E-230</v>
      </c>
      <c r="HO163" s="81">
        <f t="shared" si="162"/>
        <v>6.9480564599808931E-218</v>
      </c>
      <c r="HP163" s="81">
        <f t="shared" si="162"/>
        <v>4.5595281500806442E-252</v>
      </c>
      <c r="HQ163" s="81">
        <f t="shared" si="162"/>
        <v>0</v>
      </c>
      <c r="HS163" s="81">
        <f t="shared" si="219"/>
        <v>0.54898827364707514</v>
      </c>
      <c r="HT163" s="81">
        <f t="shared" si="219"/>
        <v>7.1972029929004299E-17</v>
      </c>
      <c r="HU163" s="81">
        <f t="shared" si="219"/>
        <v>1.1370523889916074E-19</v>
      </c>
      <c r="HV163" s="81">
        <f t="shared" si="219"/>
        <v>6.853980032086366E-20</v>
      </c>
      <c r="HW163" s="81">
        <f t="shared" si="219"/>
        <v>5.2399745609325356E-26</v>
      </c>
      <c r="HX163" s="81">
        <f t="shared" si="219"/>
        <v>1.3138669353515603E-25</v>
      </c>
      <c r="HY163" s="81">
        <f t="shared" si="219"/>
        <v>5.9143223239650616E-29</v>
      </c>
      <c r="HZ163" s="81">
        <f t="shared" si="219"/>
        <v>1.4898303452957002E-39</v>
      </c>
      <c r="IA163" s="81">
        <f t="shared" si="219"/>
        <v>6.0564823844516919E-49</v>
      </c>
      <c r="IB163" s="81">
        <f t="shared" si="219"/>
        <v>1.7833514566801175E-45</v>
      </c>
      <c r="IC163" s="81">
        <f t="shared" si="219"/>
        <v>3.9050716198563822E-36</v>
      </c>
      <c r="ID163" s="81">
        <f t="shared" si="219"/>
        <v>9.5707023648165555E-28</v>
      </c>
      <c r="IE163" s="81">
        <f t="shared" si="219"/>
        <v>5.4793781751270737E-22</v>
      </c>
      <c r="IF163" s="81">
        <f t="shared" si="219"/>
        <v>2.3111133004509756E-18</v>
      </c>
      <c r="IG163" s="81">
        <f t="shared" si="219"/>
        <v>1.1390101396061407E-18</v>
      </c>
      <c r="II163" s="81">
        <f t="shared" si="220"/>
        <v>9.3352080115502385E-33</v>
      </c>
      <c r="IJ163" s="81">
        <f t="shared" si="220"/>
        <v>1.3918582804980169E-3</v>
      </c>
      <c r="IK163" s="81">
        <f t="shared" si="220"/>
        <v>3.7220911348136666E-3</v>
      </c>
      <c r="IL163" s="81">
        <f t="shared" si="220"/>
        <v>6.5026198797263294E-3</v>
      </c>
      <c r="IM163" s="81">
        <f t="shared" si="220"/>
        <v>2.1781716220453304E-2</v>
      </c>
      <c r="IN163" s="81">
        <f t="shared" si="220"/>
        <v>2.1737056948380164E-2</v>
      </c>
      <c r="IO163" s="81">
        <f t="shared" si="220"/>
        <v>4.6261621122390087E-2</v>
      </c>
      <c r="IP163" s="81">
        <f t="shared" si="220"/>
        <v>0.37215765848392163</v>
      </c>
      <c r="IQ163" s="81">
        <f t="shared" si="220"/>
        <v>0.4615039462964487</v>
      </c>
      <c r="IR163" s="81">
        <f t="shared" si="220"/>
        <v>0.49323238325536306</v>
      </c>
      <c r="IS163" s="81">
        <f t="shared" si="220"/>
        <v>0.35526295835519095</v>
      </c>
      <c r="IT163" s="81">
        <f t="shared" si="220"/>
        <v>6.6048512179931379E-2</v>
      </c>
      <c r="IU163" s="81">
        <f t="shared" si="220"/>
        <v>3.5860509880774542E-2</v>
      </c>
      <c r="IV163" s="81">
        <f t="shared" si="220"/>
        <v>9.9998132563234258E-3</v>
      </c>
      <c r="IW163" s="81">
        <f t="shared" si="220"/>
        <v>6.4741634864050657E-2</v>
      </c>
      <c r="IY163" s="81">
        <f t="shared" si="221"/>
        <v>0.54898827364707514</v>
      </c>
      <c r="IZ163" s="81">
        <f t="shared" si="221"/>
        <v>1.3918582804980889E-3</v>
      </c>
      <c r="JA163" s="81">
        <f t="shared" si="221"/>
        <v>3.7220911348136666E-3</v>
      </c>
      <c r="JB163" s="81">
        <f t="shared" si="221"/>
        <v>6.5026198797263294E-3</v>
      </c>
      <c r="JC163" s="81">
        <f t="shared" si="221"/>
        <v>2.1781716220453304E-2</v>
      </c>
      <c r="JD163" s="81">
        <f t="shared" si="221"/>
        <v>2.1737056948380164E-2</v>
      </c>
      <c r="JE163" s="81">
        <f t="shared" si="221"/>
        <v>4.6261621122390087E-2</v>
      </c>
      <c r="JF163" s="81">
        <f t="shared" si="221"/>
        <v>0.37215765848392163</v>
      </c>
      <c r="JG163" s="81">
        <f t="shared" si="221"/>
        <v>0.4615039462964487</v>
      </c>
      <c r="JH163" s="81">
        <f t="shared" si="221"/>
        <v>0.49323238325536306</v>
      </c>
      <c r="JI163" s="81">
        <f t="shared" si="221"/>
        <v>0.35526295835519095</v>
      </c>
      <c r="JJ163" s="81">
        <f t="shared" si="221"/>
        <v>6.6048512179931379E-2</v>
      </c>
      <c r="JK163" s="81">
        <f t="shared" si="221"/>
        <v>3.5860509880774542E-2</v>
      </c>
      <c r="JL163" s="81">
        <f t="shared" si="221"/>
        <v>9.9998132563234275E-3</v>
      </c>
      <c r="JM163" s="81">
        <f t="shared" si="221"/>
        <v>6.4741634864050657E-2</v>
      </c>
    </row>
    <row r="164" spans="2:273" x14ac:dyDescent="0.25">
      <c r="B164" s="2">
        <v>137</v>
      </c>
      <c r="C164" s="37">
        <v>0.30557200000000001</v>
      </c>
      <c r="D164" s="37">
        <v>0.29423199999999999</v>
      </c>
      <c r="E164" s="37">
        <v>0.29017900000000002</v>
      </c>
      <c r="F164" s="37">
        <v>0.29180099999999998</v>
      </c>
      <c r="G164" s="37">
        <v>0.28636099999999998</v>
      </c>
      <c r="H164" s="37">
        <v>0.28397299999999998</v>
      </c>
      <c r="I164" s="37">
        <v>0.29042800000000002</v>
      </c>
      <c r="J164" s="37">
        <v>0.30692799999999998</v>
      </c>
      <c r="K164" s="37">
        <v>0.28136699999999998</v>
      </c>
      <c r="L164" s="37">
        <v>0.30160100000000001</v>
      </c>
      <c r="M164" s="37">
        <v>0.31783299999999998</v>
      </c>
      <c r="N164" s="37">
        <v>0.30710500000000002</v>
      </c>
      <c r="O164" s="37">
        <v>0.30619000000000002</v>
      </c>
      <c r="P164" s="37">
        <v>0.31846000000000002</v>
      </c>
      <c r="Q164" s="37">
        <v>0.357765</v>
      </c>
      <c r="S164" s="4">
        <f t="shared" si="222"/>
        <v>0.30394757259632227</v>
      </c>
      <c r="T164" s="4">
        <f t="shared" si="222"/>
        <v>0.2956016563549404</v>
      </c>
      <c r="U164" s="4">
        <f t="shared" si="222"/>
        <v>0.29088048058296789</v>
      </c>
      <c r="V164" s="4">
        <f t="shared" si="222"/>
        <v>0.28968086499968854</v>
      </c>
      <c r="W164" s="4">
        <f t="shared" si="222"/>
        <v>0.28459274682854763</v>
      </c>
      <c r="X164" s="4">
        <f t="shared" si="222"/>
        <v>0.28403294580703586</v>
      </c>
      <c r="Y164" s="4">
        <f t="shared" si="222"/>
        <v>0.28763091760738518</v>
      </c>
      <c r="Z164" s="4">
        <f t="shared" si="222"/>
        <v>0.30629588323087953</v>
      </c>
      <c r="AA164" s="4">
        <f t="shared" si="222"/>
        <v>0.28790008711861853</v>
      </c>
      <c r="AB164" s="4">
        <f t="shared" si="222"/>
        <v>0.30147761227077524</v>
      </c>
      <c r="AC164" s="4">
        <f t="shared" si="222"/>
        <v>0.31674251019406136</v>
      </c>
      <c r="AD164" s="4">
        <f t="shared" si="222"/>
        <v>0.29928753330093194</v>
      </c>
      <c r="AE164" s="4">
        <f t="shared" si="222"/>
        <v>0.30516491960908981</v>
      </c>
      <c r="AF164" s="4">
        <f t="shared" si="222"/>
        <v>0.31188420420741025</v>
      </c>
      <c r="AG164" s="4">
        <f t="shared" si="222"/>
        <v>0.35674406440102296</v>
      </c>
      <c r="AI164" s="4">
        <f t="shared" si="223"/>
        <v>1.6244274036777417E-3</v>
      </c>
      <c r="AJ164" s="4">
        <f t="shared" si="223"/>
        <v>-1.3696563549404073E-3</v>
      </c>
      <c r="AK164" s="4">
        <f t="shared" si="223"/>
        <v>-7.0148058296787275E-4</v>
      </c>
      <c r="AL164" s="4">
        <f t="shared" si="223"/>
        <v>2.1201350003114405E-3</v>
      </c>
      <c r="AM164" s="4">
        <f t="shared" si="223"/>
        <v>1.7682531714523497E-3</v>
      </c>
      <c r="AN164" s="4">
        <f t="shared" si="223"/>
        <v>-5.9945807035888254E-5</v>
      </c>
      <c r="AO164" s="4">
        <f t="shared" si="223"/>
        <v>2.7970823926148358E-3</v>
      </c>
      <c r="AP164" s="4">
        <f t="shared" si="223"/>
        <v>6.321167691204499E-4</v>
      </c>
      <c r="AQ164" s="4">
        <f t="shared" si="223"/>
        <v>-6.5330871186185524E-3</v>
      </c>
      <c r="AR164" s="4">
        <f t="shared" si="223"/>
        <v>1.2338772922476648E-4</v>
      </c>
      <c r="AS164" s="4">
        <f t="shared" si="223"/>
        <v>1.0904898059386214E-3</v>
      </c>
      <c r="AT164" s="4">
        <f t="shared" si="223"/>
        <v>7.8174666990680763E-3</v>
      </c>
      <c r="AU164" s="4">
        <f t="shared" si="223"/>
        <v>1.0250803909102046E-3</v>
      </c>
      <c r="AV164" s="4">
        <f t="shared" si="223"/>
        <v>6.575795792589767E-3</v>
      </c>
      <c r="AW164" s="4">
        <f t="shared" si="223"/>
        <v>1.0209355989770352E-3</v>
      </c>
      <c r="AY164" s="2">
        <f t="shared" si="215"/>
        <v>0.30394757259632227</v>
      </c>
      <c r="AZ164" s="2">
        <f t="shared" si="215"/>
        <v>0.2954339403157541</v>
      </c>
      <c r="BA164" s="2">
        <f t="shared" si="215"/>
        <v>0.29034495407023825</v>
      </c>
      <c r="BB164" s="2">
        <f t="shared" si="215"/>
        <v>0.28851296508654889</v>
      </c>
      <c r="BC164" s="2">
        <f t="shared" si="215"/>
        <v>0.2808000527343022</v>
      </c>
      <c r="BD164" s="2">
        <f t="shared" si="215"/>
        <v>0.27925990988049548</v>
      </c>
      <c r="BE164" s="2">
        <f t="shared" si="215"/>
        <v>0.27832270526856601</v>
      </c>
      <c r="BF164" s="2">
        <f t="shared" si="215"/>
        <v>0.27746943277872793</v>
      </c>
      <c r="BG164" s="2">
        <f t="shared" si="215"/>
        <v>0.27620759928273148</v>
      </c>
      <c r="BH164" s="2">
        <f t="shared" si="215"/>
        <v>0.28532439226459461</v>
      </c>
      <c r="BI164" s="2">
        <f t="shared" si="215"/>
        <v>0.28001176746714851</v>
      </c>
      <c r="BJ164" s="2">
        <f t="shared" si="215"/>
        <v>0.28210229593794922</v>
      </c>
      <c r="BK164" s="2">
        <f t="shared" si="215"/>
        <v>0.29235289539275239</v>
      </c>
      <c r="BL164" s="2">
        <f t="shared" si="215"/>
        <v>0.30256794344990967</v>
      </c>
      <c r="BM164" s="2">
        <f t="shared" si="215"/>
        <v>0.30966766661478246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0.29423199999999999</v>
      </c>
      <c r="CG164" s="2">
        <f t="shared" si="216"/>
        <v>0.29017900000000002</v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 t="str">
        <f t="shared" si="198"/>
        <v/>
      </c>
      <c r="CV164" s="2">
        <f t="shared" si="199"/>
        <v>0.29423199999999999</v>
      </c>
      <c r="CW164" s="2">
        <f t="shared" si="200"/>
        <v>0.29017900000000002</v>
      </c>
      <c r="CX164" s="2" t="str">
        <f t="shared" si="201"/>
        <v/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0.47960269999999972</v>
      </c>
      <c r="DL164" s="2">
        <f t="shared" si="224"/>
        <v>0.40092421512605042</v>
      </c>
      <c r="DM164" s="2">
        <f t="shared" si="224"/>
        <v>0.40970516302520998</v>
      </c>
      <c r="DN164" s="2">
        <f t="shared" si="224"/>
        <v>0.40656843529411768</v>
      </c>
      <c r="DO164" s="2">
        <f t="shared" si="224"/>
        <v>0.42031710483511597</v>
      </c>
      <c r="DP164" s="2">
        <f t="shared" si="224"/>
        <v>0.4029070383498855</v>
      </c>
      <c r="DQ164" s="2">
        <f t="shared" si="224"/>
        <v>0.39115893521772338</v>
      </c>
      <c r="DR164" s="2">
        <f t="shared" si="224"/>
        <v>0.40302343548387093</v>
      </c>
      <c r="DS164" s="2">
        <f t="shared" si="224"/>
        <v>0.39022572873900302</v>
      </c>
      <c r="DT164" s="2">
        <f t="shared" si="224"/>
        <v>0.38413424596774187</v>
      </c>
      <c r="DU164" s="2">
        <f t="shared" si="224"/>
        <v>0.38995390872434021</v>
      </c>
      <c r="DV164" s="2">
        <f t="shared" si="224"/>
        <v>0.40045611820409982</v>
      </c>
      <c r="DW164" s="2">
        <f t="shared" si="224"/>
        <v>0.39454090352049909</v>
      </c>
      <c r="DX164" s="2">
        <f t="shared" si="224"/>
        <v>0.4034757229946524</v>
      </c>
      <c r="DY164" s="2">
        <f t="shared" si="224"/>
        <v>0.40664329188948312</v>
      </c>
      <c r="EA164" s="2">
        <f t="shared" si="214"/>
        <v>0.30394666743191667</v>
      </c>
      <c r="EB164" s="2">
        <f t="shared" si="214"/>
        <v>0.29487685702919658</v>
      </c>
      <c r="EC164" s="2">
        <f t="shared" si="214"/>
        <v>0.28968475300107432</v>
      </c>
      <c r="ED164" s="2">
        <f t="shared" si="214"/>
        <v>0.28813613214155409</v>
      </c>
      <c r="EE164" s="2">
        <f t="shared" si="214"/>
        <v>0.28014548508118164</v>
      </c>
      <c r="EF164" s="2">
        <f t="shared" si="214"/>
        <v>0.27871181255167254</v>
      </c>
      <c r="EG164" s="2">
        <f t="shared" si="214"/>
        <v>0.2781483870629235</v>
      </c>
      <c r="EH164" s="2">
        <f t="shared" si="214"/>
        <v>0.27736678544856336</v>
      </c>
      <c r="EI164" s="2">
        <f t="shared" si="214"/>
        <v>0.27586812470191024</v>
      </c>
      <c r="EJ164" s="2">
        <f t="shared" si="214"/>
        <v>0.28678578599791021</v>
      </c>
      <c r="EK164" s="2">
        <f t="shared" si="213"/>
        <v>0.27954018528306568</v>
      </c>
      <c r="EL164" s="2">
        <f t="shared" si="180"/>
        <v>0.28174226877005415</v>
      </c>
      <c r="EM164" s="2">
        <f t="shared" si="180"/>
        <v>0.29237412653567008</v>
      </c>
      <c r="EN164" s="2">
        <f t="shared" si="180"/>
        <v>0.30316606859829232</v>
      </c>
      <c r="EO164" s="2">
        <f t="shared" si="180"/>
        <v>0.31014751383466832</v>
      </c>
      <c r="EQ164" s="2">
        <f t="shared" si="225"/>
        <v>0.30394666743191667</v>
      </c>
      <c r="ER164" s="2">
        <f t="shared" si="225"/>
        <v>0.29697108356886581</v>
      </c>
      <c r="ES164" s="2">
        <f t="shared" si="225"/>
        <v>0.29188808075532346</v>
      </c>
      <c r="ET164" s="2">
        <f t="shared" si="225"/>
        <v>0.28934002393965219</v>
      </c>
      <c r="EU164" s="2">
        <f t="shared" si="225"/>
        <v>0.28200527813101395</v>
      </c>
      <c r="EV164" s="2">
        <f t="shared" si="225"/>
        <v>0.2802678058745956</v>
      </c>
      <c r="EW164" s="2">
        <f t="shared" si="225"/>
        <v>0.27859470349970383</v>
      </c>
      <c r="EX164" s="2">
        <f t="shared" si="225"/>
        <v>0.27757025348096348</v>
      </c>
      <c r="EY164" s="2">
        <f t="shared" si="225"/>
        <v>0.27648517835832925</v>
      </c>
      <c r="EZ164" s="2">
        <f t="shared" si="225"/>
        <v>0.28400198639538421</v>
      </c>
      <c r="FA164" s="2">
        <f t="shared" si="225"/>
        <v>0.28055257174232084</v>
      </c>
      <c r="FB164" s="2">
        <f t="shared" si="225"/>
        <v>0.28267355566504443</v>
      </c>
      <c r="FC164" s="2">
        <f t="shared" si="225"/>
        <v>0.29229224856161434</v>
      </c>
      <c r="FD164" s="2">
        <f t="shared" si="225"/>
        <v>0.30129481727059115</v>
      </c>
      <c r="FE164" s="2">
        <f t="shared" si="225"/>
        <v>0.30846635829672353</v>
      </c>
      <c r="FG164" s="2">
        <f t="shared" si="226"/>
        <v>0.99999484694950469</v>
      </c>
      <c r="FH164" s="2">
        <f t="shared" si="226"/>
        <v>0.99991514548399496</v>
      </c>
      <c r="FI164" s="2">
        <f t="shared" si="226"/>
        <v>0.99991194780661075</v>
      </c>
      <c r="FJ164" s="2">
        <f t="shared" si="226"/>
        <v>0.99991217749165573</v>
      </c>
      <c r="FK164" s="2">
        <f t="shared" si="226"/>
        <v>0.99992699018991005</v>
      </c>
      <c r="FL164" s="2">
        <f t="shared" si="226"/>
        <v>0.99992112317226101</v>
      </c>
      <c r="FM164" s="2">
        <f t="shared" si="226"/>
        <v>0.99992494145123334</v>
      </c>
      <c r="FN164" s="2">
        <f t="shared" si="226"/>
        <v>0.99993692687409241</v>
      </c>
      <c r="FO164" s="2">
        <f t="shared" si="226"/>
        <v>0.99993549833707984</v>
      </c>
      <c r="FP164" s="2">
        <f t="shared" si="226"/>
        <v>0.9999406317708156</v>
      </c>
      <c r="FQ164" s="2">
        <f t="shared" si="226"/>
        <v>0.99993774891370102</v>
      </c>
      <c r="FR164" s="2">
        <f t="shared" si="226"/>
        <v>0.99993020909282693</v>
      </c>
      <c r="FS164" s="2">
        <f t="shared" si="226"/>
        <v>0.99992669016952906</v>
      </c>
      <c r="FT164" s="2">
        <f t="shared" si="226"/>
        <v>0.99991988648971164</v>
      </c>
      <c r="FU164" s="2">
        <f t="shared" si="226"/>
        <v>0.99990969656898498</v>
      </c>
      <c r="FW164" s="2">
        <f t="shared" si="217"/>
        <v>6.4272268155942639E-5</v>
      </c>
      <c r="FX164" s="2">
        <f t="shared" si="217"/>
        <v>0.2617122259367215</v>
      </c>
      <c r="FY164" s="2">
        <f t="shared" si="217"/>
        <v>0.29484174905753074</v>
      </c>
      <c r="FZ164" s="2">
        <f t="shared" si="217"/>
        <v>0.30437280463391742</v>
      </c>
      <c r="GA164" s="2">
        <f t="shared" si="217"/>
        <v>0.34645454226234962</v>
      </c>
      <c r="GB164" s="2">
        <f t="shared" si="217"/>
        <v>0.34595341474885022</v>
      </c>
      <c r="GC164" s="2">
        <f t="shared" si="217"/>
        <v>0.3715655177277768</v>
      </c>
      <c r="GD164" s="2">
        <f t="shared" si="217"/>
        <v>0.46553638592976659</v>
      </c>
      <c r="GE164" s="2">
        <f t="shared" si="217"/>
        <v>0.53820007666849756</v>
      </c>
      <c r="GF164" s="2">
        <f t="shared" si="217"/>
        <v>0.52703978320369849</v>
      </c>
      <c r="GG164" s="2">
        <f t="shared" si="217"/>
        <v>0.45902313845463161</v>
      </c>
      <c r="GH164" s="2">
        <f t="shared" si="217"/>
        <v>0.37769458857541949</v>
      </c>
      <c r="GI164" s="2">
        <f t="shared" si="217"/>
        <v>0.35077775616034212</v>
      </c>
      <c r="GJ164" s="2">
        <f t="shared" si="217"/>
        <v>0.32393366830996245</v>
      </c>
      <c r="GK164" s="2">
        <f t="shared" si="217"/>
        <v>0.290610302673103</v>
      </c>
      <c r="GM164" s="81">
        <f t="shared" si="218"/>
        <v>4.7504302221621165E-53</v>
      </c>
      <c r="GN164" s="81">
        <f t="shared" si="218"/>
        <v>3.8047362782237171E-199</v>
      </c>
      <c r="GO164" s="81">
        <f t="shared" si="218"/>
        <v>1.5171459826148326E-263</v>
      </c>
      <c r="GP164" s="81">
        <f t="shared" si="218"/>
        <v>0</v>
      </c>
      <c r="GQ164" s="81">
        <f t="shared" si="218"/>
        <v>0</v>
      </c>
      <c r="GR164" s="81">
        <f t="shared" si="218"/>
        <v>0</v>
      </c>
      <c r="GS164" s="81">
        <f t="shared" si="218"/>
        <v>0</v>
      </c>
      <c r="GT164" s="81">
        <f t="shared" si="218"/>
        <v>0</v>
      </c>
      <c r="GU164" s="81">
        <f t="shared" si="218"/>
        <v>0</v>
      </c>
      <c r="GV164" s="81">
        <f t="shared" si="218"/>
        <v>0</v>
      </c>
      <c r="GW164" s="81">
        <f t="shared" si="218"/>
        <v>0</v>
      </c>
      <c r="GX164" s="81">
        <f t="shared" si="218"/>
        <v>0</v>
      </c>
      <c r="GY164" s="81">
        <f t="shared" si="218"/>
        <v>0</v>
      </c>
      <c r="GZ164" s="81">
        <f t="shared" si="218"/>
        <v>0</v>
      </c>
      <c r="HA164" s="81">
        <f t="shared" si="218"/>
        <v>0</v>
      </c>
      <c r="HC164" s="81">
        <f t="shared" si="182"/>
        <v>2.8387700859169612E-59</v>
      </c>
      <c r="HD164" s="81">
        <f t="shared" si="182"/>
        <v>7.4937107454053527E-112</v>
      </c>
      <c r="HE164" s="81">
        <f t="shared" si="182"/>
        <v>5.8713902707680931E-158</v>
      </c>
      <c r="HF164" s="81">
        <f t="shared" si="181"/>
        <v>4.8970118958424573E-170</v>
      </c>
      <c r="HG164" s="81">
        <f t="shared" si="181"/>
        <v>1.2417645336550527E-192</v>
      </c>
      <c r="HH164" s="81">
        <f t="shared" si="181"/>
        <v>1.3842729668713235E-204</v>
      </c>
      <c r="HI164" s="81">
        <f t="shared" si="181"/>
        <v>4.1280062752631034E-258</v>
      </c>
      <c r="HJ164" s="81">
        <f t="shared" si="181"/>
        <v>9.4495358229445896E-261</v>
      </c>
      <c r="HK164" s="81">
        <f t="shared" si="181"/>
        <v>0</v>
      </c>
      <c r="HL164" s="81">
        <f t="shared" si="162"/>
        <v>0</v>
      </c>
      <c r="HM164" s="81">
        <f t="shared" si="162"/>
        <v>2.0405133144338815E-274</v>
      </c>
      <c r="HN164" s="81">
        <f t="shared" si="162"/>
        <v>1.4083446791220646E-237</v>
      </c>
      <c r="HO164" s="81">
        <f t="shared" si="162"/>
        <v>2.600496659950056E-225</v>
      </c>
      <c r="HP164" s="81">
        <f t="shared" si="162"/>
        <v>1.2223285451862433E-260</v>
      </c>
      <c r="HQ164" s="81">
        <f t="shared" si="162"/>
        <v>0</v>
      </c>
      <c r="HS164" s="81">
        <f t="shared" si="219"/>
        <v>0.53244337422952093</v>
      </c>
      <c r="HT164" s="81">
        <f t="shared" si="219"/>
        <v>1.8245499858121237E-18</v>
      </c>
      <c r="HU164" s="81">
        <f t="shared" si="219"/>
        <v>1.6417592252840523E-21</v>
      </c>
      <c r="HV164" s="81">
        <f t="shared" si="219"/>
        <v>1.0332928884342197E-21</v>
      </c>
      <c r="HW164" s="81">
        <f t="shared" si="219"/>
        <v>3.0725111385214184E-28</v>
      </c>
      <c r="HX164" s="81">
        <f t="shared" si="219"/>
        <v>8.137181340939008E-28</v>
      </c>
      <c r="HY164" s="81">
        <f t="shared" si="219"/>
        <v>2.3043721535390369E-31</v>
      </c>
      <c r="HZ164" s="81">
        <f t="shared" si="219"/>
        <v>1.9002262171761084E-42</v>
      </c>
      <c r="IA164" s="81">
        <f t="shared" si="219"/>
        <v>2.8438806130750262E-52</v>
      </c>
      <c r="IB164" s="81">
        <f t="shared" si="219"/>
        <v>1.4286174674470652E-48</v>
      </c>
      <c r="IC164" s="81">
        <f t="shared" si="219"/>
        <v>9.0841818092722529E-39</v>
      </c>
      <c r="ID164" s="81">
        <f t="shared" si="219"/>
        <v>5.1919945500493912E-30</v>
      </c>
      <c r="IE164" s="81">
        <f t="shared" si="219"/>
        <v>6.5992128046961523E-24</v>
      </c>
      <c r="IF164" s="81">
        <f t="shared" si="219"/>
        <v>4.6497507757847715E-20</v>
      </c>
      <c r="IG164" s="81">
        <f t="shared" si="219"/>
        <v>1.8187307602998958E-20</v>
      </c>
      <c r="II164" s="81">
        <f t="shared" si="220"/>
        <v>3.5864638574282157E-32</v>
      </c>
      <c r="IJ164" s="81">
        <f t="shared" si="220"/>
        <v>3.3285275009950536E-3</v>
      </c>
      <c r="IK164" s="81">
        <f t="shared" si="220"/>
        <v>8.6956277823667574E-3</v>
      </c>
      <c r="IL164" s="81">
        <f t="shared" si="220"/>
        <v>1.4336073700598266E-2</v>
      </c>
      <c r="IM164" s="81">
        <f t="shared" si="220"/>
        <v>4.4944742480257698E-2</v>
      </c>
      <c r="IN164" s="81">
        <f t="shared" si="220"/>
        <v>4.4779335336295738E-2</v>
      </c>
      <c r="IO164" s="81">
        <f t="shared" si="220"/>
        <v>8.8881552348543807E-2</v>
      </c>
      <c r="IP164" s="81">
        <f t="shared" si="220"/>
        <v>0.46565718038676246</v>
      </c>
      <c r="IQ164" s="81">
        <f t="shared" si="220"/>
        <v>0.3559252577880343</v>
      </c>
      <c r="IR164" s="81">
        <f t="shared" si="220"/>
        <v>0.41675570685796126</v>
      </c>
      <c r="IS164" s="81">
        <f t="shared" si="220"/>
        <v>0.44996830549971534</v>
      </c>
      <c r="IT164" s="81">
        <f t="shared" si="220"/>
        <v>0.11857988720508107</v>
      </c>
      <c r="IU164" s="81">
        <f t="shared" si="220"/>
        <v>6.743841972960056E-2</v>
      </c>
      <c r="IV164" s="81">
        <f t="shared" si="220"/>
        <v>2.1832145403676166E-2</v>
      </c>
      <c r="IW164" s="81">
        <f t="shared" si="220"/>
        <v>9.4080412808952407E-2</v>
      </c>
      <c r="IY164" s="81">
        <f t="shared" si="221"/>
        <v>0.53244337422952093</v>
      </c>
      <c r="IZ164" s="81">
        <f t="shared" si="221"/>
        <v>3.3285275009950553E-3</v>
      </c>
      <c r="JA164" s="81">
        <f t="shared" si="221"/>
        <v>8.6956277823667574E-3</v>
      </c>
      <c r="JB164" s="81">
        <f t="shared" si="221"/>
        <v>1.4336073700598266E-2</v>
      </c>
      <c r="JC164" s="81">
        <f t="shared" si="221"/>
        <v>4.4944742480257698E-2</v>
      </c>
      <c r="JD164" s="81">
        <f t="shared" si="221"/>
        <v>4.4779335336295738E-2</v>
      </c>
      <c r="JE164" s="81">
        <f t="shared" si="221"/>
        <v>8.8881552348543807E-2</v>
      </c>
      <c r="JF164" s="81">
        <f t="shared" si="221"/>
        <v>0.46565718038676246</v>
      </c>
      <c r="JG164" s="81">
        <f t="shared" si="221"/>
        <v>0.3559252577880343</v>
      </c>
      <c r="JH164" s="81">
        <f t="shared" si="221"/>
        <v>0.41675570685796126</v>
      </c>
      <c r="JI164" s="81">
        <f t="shared" si="221"/>
        <v>0.44996830549971534</v>
      </c>
      <c r="JJ164" s="81">
        <f t="shared" si="221"/>
        <v>0.11857988720508107</v>
      </c>
      <c r="JK164" s="81">
        <f t="shared" si="221"/>
        <v>6.743841972960056E-2</v>
      </c>
      <c r="JL164" s="81">
        <f t="shared" si="221"/>
        <v>2.1832145403676166E-2</v>
      </c>
      <c r="JM164" s="81">
        <f t="shared" si="221"/>
        <v>9.4080412808952407E-2</v>
      </c>
    </row>
    <row r="165" spans="2:273" x14ac:dyDescent="0.25">
      <c r="B165" s="2">
        <v>138</v>
      </c>
      <c r="C165" s="37">
        <v>0.30443300000000001</v>
      </c>
      <c r="D165" s="37">
        <v>0.29531000000000002</v>
      </c>
      <c r="E165" s="37">
        <v>0.29016599999999998</v>
      </c>
      <c r="F165" s="37">
        <v>0.29005599999999998</v>
      </c>
      <c r="G165" s="37">
        <v>0.28728500000000001</v>
      </c>
      <c r="H165" s="37">
        <v>0.286775</v>
      </c>
      <c r="I165" s="37">
        <v>0.295184</v>
      </c>
      <c r="J165" s="37">
        <v>0.30206899999999998</v>
      </c>
      <c r="K165" s="37">
        <v>0.28118700000000002</v>
      </c>
      <c r="L165" s="37">
        <v>0.289161</v>
      </c>
      <c r="M165" s="37">
        <v>0.312224</v>
      </c>
      <c r="N165" s="37">
        <v>0.31342799999999998</v>
      </c>
      <c r="O165" s="37">
        <v>0.309305</v>
      </c>
      <c r="P165" s="37">
        <v>0.326102</v>
      </c>
      <c r="Q165" s="37">
        <v>0.37671900000000003</v>
      </c>
      <c r="S165" s="4">
        <f t="shared" si="222"/>
        <v>0.30361845333473791</v>
      </c>
      <c r="T165" s="4">
        <f t="shared" si="222"/>
        <v>0.29547611412502239</v>
      </c>
      <c r="U165" s="4">
        <f t="shared" si="222"/>
        <v>0.29109751555766505</v>
      </c>
      <c r="V165" s="4">
        <f t="shared" si="222"/>
        <v>0.2903943169043155</v>
      </c>
      <c r="W165" s="4">
        <f t="shared" si="222"/>
        <v>0.28694740925386919</v>
      </c>
      <c r="X165" s="4">
        <f t="shared" si="222"/>
        <v>0.28707641208505674</v>
      </c>
      <c r="Y165" s="4">
        <f t="shared" si="222"/>
        <v>0.29242646362724423</v>
      </c>
      <c r="Z165" s="4">
        <f t="shared" si="222"/>
        <v>0.3025782798907854</v>
      </c>
      <c r="AA165" s="4">
        <f t="shared" si="222"/>
        <v>0.28129731727216001</v>
      </c>
      <c r="AB165" s="4">
        <f t="shared" si="222"/>
        <v>0.29357112343042768</v>
      </c>
      <c r="AC165" s="4">
        <f t="shared" si="222"/>
        <v>0.31346429240035378</v>
      </c>
      <c r="AD165" s="4">
        <f t="shared" si="222"/>
        <v>0.30676301619178825</v>
      </c>
      <c r="AE165" s="4">
        <f t="shared" si="222"/>
        <v>0.31210783016625882</v>
      </c>
      <c r="AF165" s="4">
        <f t="shared" si="222"/>
        <v>0.31921534614704422</v>
      </c>
      <c r="AG165" s="4">
        <f t="shared" si="222"/>
        <v>0.37128850675446579</v>
      </c>
      <c r="AI165" s="4">
        <f t="shared" si="223"/>
        <v>8.1454666526209474E-4</v>
      </c>
      <c r="AJ165" s="4">
        <f t="shared" si="223"/>
        <v>-1.6611412502237632E-4</v>
      </c>
      <c r="AK165" s="4">
        <f t="shared" si="223"/>
        <v>-9.3151555766507466E-4</v>
      </c>
      <c r="AL165" s="4">
        <f t="shared" si="223"/>
        <v>-3.3831690431551653E-4</v>
      </c>
      <c r="AM165" s="4">
        <f t="shared" si="223"/>
        <v>3.3759074613082252E-4</v>
      </c>
      <c r="AN165" s="4">
        <f t="shared" si="223"/>
        <v>-3.0141208505674033E-4</v>
      </c>
      <c r="AO165" s="4">
        <f t="shared" si="223"/>
        <v>2.7575363727557756E-3</v>
      </c>
      <c r="AP165" s="4">
        <f t="shared" si="223"/>
        <v>-5.0927989078541902E-4</v>
      </c>
      <c r="AQ165" s="4">
        <f t="shared" si="223"/>
        <v>-1.1031727215998766E-4</v>
      </c>
      <c r="AR165" s="4">
        <f t="shared" si="223"/>
        <v>-4.4101234304276815E-3</v>
      </c>
      <c r="AS165" s="4">
        <f t="shared" si="223"/>
        <v>-1.2402924003537819E-3</v>
      </c>
      <c r="AT165" s="4">
        <f t="shared" si="223"/>
        <v>6.664983808211733E-3</v>
      </c>
      <c r="AU165" s="4">
        <f t="shared" si="223"/>
        <v>-2.8028301662588184E-3</v>
      </c>
      <c r="AV165" s="4">
        <f t="shared" si="223"/>
        <v>6.8866538529557819E-3</v>
      </c>
      <c r="AW165" s="4">
        <f t="shared" si="223"/>
        <v>5.4304932455342403E-3</v>
      </c>
      <c r="AY165" s="2">
        <f t="shared" si="215"/>
        <v>0.30361845333473791</v>
      </c>
      <c r="AZ165" s="2">
        <f t="shared" si="215"/>
        <v>0.2951277038372252</v>
      </c>
      <c r="BA165" s="2">
        <f t="shared" si="215"/>
        <v>0.29003235371651165</v>
      </c>
      <c r="BB165" s="2">
        <f t="shared" si="215"/>
        <v>0.28820413251964344</v>
      </c>
      <c r="BC165" s="2">
        <f t="shared" si="215"/>
        <v>0.28050200820094084</v>
      </c>
      <c r="BD165" s="2">
        <f t="shared" si="215"/>
        <v>0.27897153127500207</v>
      </c>
      <c r="BE165" s="2">
        <f t="shared" si="215"/>
        <v>0.27803750468673621</v>
      </c>
      <c r="BF165" s="2">
        <f t="shared" si="215"/>
        <v>0.2772085533587898</v>
      </c>
      <c r="BG165" s="2">
        <f t="shared" si="215"/>
        <v>0.27590651624165397</v>
      </c>
      <c r="BH165" s="2">
        <f t="shared" si="215"/>
        <v>0.28499118257350797</v>
      </c>
      <c r="BI165" s="2">
        <f t="shared" si="215"/>
        <v>0.27972745594226683</v>
      </c>
      <c r="BJ165" s="2">
        <f t="shared" si="215"/>
        <v>0.28188361273420437</v>
      </c>
      <c r="BK165" s="2">
        <f t="shared" si="215"/>
        <v>0.29209608943916132</v>
      </c>
      <c r="BL165" s="2">
        <f t="shared" si="215"/>
        <v>0.30227477611296155</v>
      </c>
      <c r="BM165" s="2">
        <f t="shared" si="215"/>
        <v>0.30935683073270581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0.29531000000000002</v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 t="str">
        <f t="shared" si="198"/>
        <v/>
      </c>
      <c r="CV165" s="2">
        <f t="shared" si="199"/>
        <v>0.29531000000000002</v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0.48052209999999973</v>
      </c>
      <c r="DL165" s="2">
        <f t="shared" si="224"/>
        <v>0.40145379215686272</v>
      </c>
      <c r="DM165" s="2">
        <f t="shared" si="224"/>
        <v>0.41036311652661056</v>
      </c>
      <c r="DN165" s="2">
        <f t="shared" si="224"/>
        <v>0.40722359915966388</v>
      </c>
      <c r="DO165" s="2">
        <f t="shared" si="224"/>
        <v>0.42114041198752239</v>
      </c>
      <c r="DP165" s="2">
        <f t="shared" si="224"/>
        <v>0.40362296837280376</v>
      </c>
      <c r="DQ165" s="2">
        <f t="shared" si="224"/>
        <v>0.39176813873185634</v>
      </c>
      <c r="DR165" s="2">
        <f t="shared" si="224"/>
        <v>0.40370078629032252</v>
      </c>
      <c r="DS165" s="2">
        <f t="shared" si="224"/>
        <v>0.39086167815249273</v>
      </c>
      <c r="DT165" s="2">
        <f t="shared" si="224"/>
        <v>0.38463524798387094</v>
      </c>
      <c r="DU165" s="2">
        <f t="shared" si="224"/>
        <v>0.39047522818914959</v>
      </c>
      <c r="DV165" s="2">
        <f t="shared" si="224"/>
        <v>0.40111681840463459</v>
      </c>
      <c r="DW165" s="2">
        <f t="shared" si="224"/>
        <v>0.39511348975044563</v>
      </c>
      <c r="DX165" s="2">
        <f t="shared" si="224"/>
        <v>0.40407738288770056</v>
      </c>
      <c r="DY165" s="2">
        <f t="shared" si="224"/>
        <v>0.40720916287878794</v>
      </c>
      <c r="EA165" s="2">
        <f t="shared" si="214"/>
        <v>0.30361762194736996</v>
      </c>
      <c r="EB165" s="2">
        <f t="shared" si="214"/>
        <v>0.29451340948394705</v>
      </c>
      <c r="EC165" s="2">
        <f t="shared" si="214"/>
        <v>0.28930844898874308</v>
      </c>
      <c r="ED165" s="2">
        <f t="shared" si="214"/>
        <v>0.28779241762130603</v>
      </c>
      <c r="EE165" s="2">
        <f t="shared" si="214"/>
        <v>0.27978916415866911</v>
      </c>
      <c r="EF165" s="2">
        <f t="shared" si="214"/>
        <v>0.27837486372493825</v>
      </c>
      <c r="EG165" s="2">
        <f t="shared" si="214"/>
        <v>0.27784921422071629</v>
      </c>
      <c r="EH165" s="2">
        <f t="shared" si="214"/>
        <v>0.27709874991896011</v>
      </c>
      <c r="EI165" s="2">
        <f t="shared" si="214"/>
        <v>0.27554470348226945</v>
      </c>
      <c r="EJ165" s="2">
        <f t="shared" si="214"/>
        <v>0.28655230658307218</v>
      </c>
      <c r="EK165" s="2">
        <f t="shared" si="213"/>
        <v>0.27922094849118856</v>
      </c>
      <c r="EL165" s="2">
        <f t="shared" si="180"/>
        <v>0.28149376853249164</v>
      </c>
      <c r="EM165" s="2">
        <f t="shared" si="180"/>
        <v>0.2921203809240574</v>
      </c>
      <c r="EN165" s="2">
        <f t="shared" si="180"/>
        <v>0.30292942584668525</v>
      </c>
      <c r="EO165" s="2">
        <f t="shared" si="180"/>
        <v>0.30987787436814684</v>
      </c>
      <c r="EQ165" s="2">
        <f t="shared" si="225"/>
        <v>0.30361762194736996</v>
      </c>
      <c r="ER165" s="2">
        <f t="shared" si="225"/>
        <v>0.29667857623473515</v>
      </c>
      <c r="ES165" s="2">
        <f t="shared" si="225"/>
        <v>0.29158041687534741</v>
      </c>
      <c r="ET165" s="2">
        <f t="shared" si="225"/>
        <v>0.28903278592552273</v>
      </c>
      <c r="EU165" s="2">
        <f t="shared" si="225"/>
        <v>0.28170278088244532</v>
      </c>
      <c r="EV165" s="2">
        <f t="shared" si="225"/>
        <v>0.2799757684688558</v>
      </c>
      <c r="EW165" s="2">
        <f t="shared" si="225"/>
        <v>0.27830811523486171</v>
      </c>
      <c r="EX165" s="2">
        <f t="shared" si="225"/>
        <v>0.277308614451094</v>
      </c>
      <c r="EY165" s="2">
        <f t="shared" si="225"/>
        <v>0.27617755925657145</v>
      </c>
      <c r="EZ165" s="2">
        <f t="shared" si="225"/>
        <v>0.28370385572426365</v>
      </c>
      <c r="FA165" s="2">
        <f t="shared" si="225"/>
        <v>0.28025876536095973</v>
      </c>
      <c r="FB165" s="2">
        <f t="shared" si="225"/>
        <v>0.28245036337807983</v>
      </c>
      <c r="FC165" s="2">
        <f t="shared" si="225"/>
        <v>0.29203657692654772</v>
      </c>
      <c r="FD165" s="2">
        <f t="shared" si="225"/>
        <v>0.30100724946891078</v>
      </c>
      <c r="FE165" s="2">
        <f t="shared" si="225"/>
        <v>0.30817099574180884</v>
      </c>
      <c r="FG165" s="2">
        <f t="shared" si="226"/>
        <v>0.99999530035996165</v>
      </c>
      <c r="FH165" s="2">
        <f t="shared" si="226"/>
        <v>0.99992261118382875</v>
      </c>
      <c r="FI165" s="2">
        <f t="shared" si="226"/>
        <v>0.99991969482302445</v>
      </c>
      <c r="FJ165" s="2">
        <f t="shared" si="226"/>
        <v>0.99991990430151678</v>
      </c>
      <c r="FK165" s="2">
        <f t="shared" si="226"/>
        <v>0.99993341383406431</v>
      </c>
      <c r="FL165" s="2">
        <f t="shared" si="226"/>
        <v>0.99992806297886305</v>
      </c>
      <c r="FM165" s="2">
        <f t="shared" si="226"/>
        <v>0.99993154533784068</v>
      </c>
      <c r="FN165" s="2">
        <f t="shared" si="226"/>
        <v>0.9999424763062581</v>
      </c>
      <c r="FO165" s="2">
        <f t="shared" si="226"/>
        <v>0.99994117345039335</v>
      </c>
      <c r="FP165" s="2">
        <f t="shared" si="226"/>
        <v>0.99994585524863122</v>
      </c>
      <c r="FQ165" s="2">
        <f t="shared" si="226"/>
        <v>0.99994322602355867</v>
      </c>
      <c r="FR165" s="2">
        <f t="shared" si="226"/>
        <v>0.99993634954530219</v>
      </c>
      <c r="FS165" s="2">
        <f t="shared" si="226"/>
        <v>0.99993314020870205</v>
      </c>
      <c r="FT165" s="2">
        <f t="shared" si="226"/>
        <v>0.99992693509519492</v>
      </c>
      <c r="FU165" s="2">
        <f t="shared" si="226"/>
        <v>0.99991764163768659</v>
      </c>
      <c r="FW165" s="2">
        <f t="shared" si="217"/>
        <v>7.0472703657409357E-5</v>
      </c>
      <c r="FX165" s="2">
        <f t="shared" si="217"/>
        <v>0.2798945455086112</v>
      </c>
      <c r="FY165" s="2">
        <f t="shared" si="217"/>
        <v>0.31434573326458526</v>
      </c>
      <c r="FZ165" s="2">
        <f t="shared" si="217"/>
        <v>0.3242173901608944</v>
      </c>
      <c r="GA165" s="2">
        <f t="shared" si="217"/>
        <v>0.36759294371159446</v>
      </c>
      <c r="GB165" s="2">
        <f t="shared" si="217"/>
        <v>0.36707841409374609</v>
      </c>
      <c r="GC165" s="2">
        <f t="shared" si="217"/>
        <v>0.39331398049988048</v>
      </c>
      <c r="GD165" s="2">
        <f t="shared" si="217"/>
        <v>0.48850952574004936</v>
      </c>
      <c r="GE165" s="2">
        <f t="shared" si="217"/>
        <v>0.56099521260619756</v>
      </c>
      <c r="GF165" s="2">
        <f t="shared" si="217"/>
        <v>0.54992512199949006</v>
      </c>
      <c r="GG165" s="2">
        <f t="shared" si="217"/>
        <v>0.48196470667699937</v>
      </c>
      <c r="GH165" s="2">
        <f t="shared" si="217"/>
        <v>0.39957369826823791</v>
      </c>
      <c r="GI165" s="2">
        <f t="shared" si="217"/>
        <v>0.37202977881504268</v>
      </c>
      <c r="GJ165" s="2">
        <f t="shared" si="217"/>
        <v>0.34442213900406093</v>
      </c>
      <c r="GK165" s="2">
        <f t="shared" si="217"/>
        <v>0.30995741161728713</v>
      </c>
      <c r="GM165" s="81">
        <f t="shared" si="218"/>
        <v>3.8780577985154513E-54</v>
      </c>
      <c r="GN165" s="81">
        <f t="shared" si="218"/>
        <v>4.2285293444210007E-204</v>
      </c>
      <c r="GO165" s="81">
        <f t="shared" si="218"/>
        <v>4.82591464961816E-270</v>
      </c>
      <c r="GP165" s="81">
        <f t="shared" si="218"/>
        <v>0</v>
      </c>
      <c r="GQ165" s="81">
        <f t="shared" si="218"/>
        <v>0</v>
      </c>
      <c r="GR165" s="81">
        <f t="shared" si="218"/>
        <v>0</v>
      </c>
      <c r="GS165" s="81">
        <f t="shared" si="218"/>
        <v>0</v>
      </c>
      <c r="GT165" s="81">
        <f t="shared" si="218"/>
        <v>0</v>
      </c>
      <c r="GU165" s="81">
        <f t="shared" si="218"/>
        <v>0</v>
      </c>
      <c r="GV165" s="81">
        <f t="shared" si="218"/>
        <v>0</v>
      </c>
      <c r="GW165" s="81">
        <f t="shared" si="218"/>
        <v>0</v>
      </c>
      <c r="GX165" s="81">
        <f t="shared" si="218"/>
        <v>0</v>
      </c>
      <c r="GY165" s="81">
        <f t="shared" si="218"/>
        <v>0</v>
      </c>
      <c r="GZ165" s="81">
        <f t="shared" si="218"/>
        <v>0</v>
      </c>
      <c r="HA165" s="81">
        <f t="shared" si="218"/>
        <v>0</v>
      </c>
      <c r="HC165" s="81">
        <f t="shared" si="182"/>
        <v>5.9686015784936522E-61</v>
      </c>
      <c r="HD165" s="81">
        <f t="shared" si="182"/>
        <v>8.6660455965940726E-116</v>
      </c>
      <c r="HE165" s="81">
        <f t="shared" si="182"/>
        <v>2.1155723030976194E-163</v>
      </c>
      <c r="HF165" s="81">
        <f t="shared" si="181"/>
        <v>8.3796907219570981E-176</v>
      </c>
      <c r="HG165" s="81">
        <f t="shared" si="181"/>
        <v>6.3978922530735812E-199</v>
      </c>
      <c r="HH165" s="81">
        <f t="shared" si="181"/>
        <v>2.3843527360343468E-211</v>
      </c>
      <c r="HI165" s="81">
        <f t="shared" si="181"/>
        <v>1.6401178531368648E-266</v>
      </c>
      <c r="HJ165" s="81">
        <f t="shared" si="181"/>
        <v>7.0533731854368651E-269</v>
      </c>
      <c r="HK165" s="81">
        <f t="shared" si="181"/>
        <v>0</v>
      </c>
      <c r="HL165" s="81">
        <f t="shared" si="162"/>
        <v>0</v>
      </c>
      <c r="HM165" s="81">
        <f t="shared" si="162"/>
        <v>6.3673858695516773E-283</v>
      </c>
      <c r="HN165" s="81">
        <f t="shared" si="162"/>
        <v>3.158774746139893E-245</v>
      </c>
      <c r="HO165" s="81">
        <f t="shared" si="162"/>
        <v>7.2918118749484325E-233</v>
      </c>
      <c r="HP165" s="81">
        <f t="shared" si="162"/>
        <v>2.35057987990925E-269</v>
      </c>
      <c r="HQ165" s="81">
        <f t="shared" si="162"/>
        <v>0</v>
      </c>
      <c r="HS165" s="81">
        <f t="shared" si="219"/>
        <v>0.50338894618725527</v>
      </c>
      <c r="HT165" s="81">
        <f t="shared" si="219"/>
        <v>3.8730699659083725E-20</v>
      </c>
      <c r="HU165" s="81">
        <f t="shared" si="219"/>
        <v>1.9390228027982767E-23</v>
      </c>
      <c r="HV165" s="81">
        <f t="shared" si="219"/>
        <v>1.2821154937587362E-23</v>
      </c>
      <c r="HW165" s="81">
        <f t="shared" si="219"/>
        <v>1.4435532428536792E-30</v>
      </c>
      <c r="HX165" s="81">
        <f t="shared" si="219"/>
        <v>4.0429821190615201E-30</v>
      </c>
      <c r="HY165" s="81">
        <f t="shared" si="219"/>
        <v>7.1244624944662863E-34</v>
      </c>
      <c r="HZ165" s="81">
        <f t="shared" si="219"/>
        <v>1.9005917820442698E-45</v>
      </c>
      <c r="IA165" s="81">
        <f t="shared" si="219"/>
        <v>1.0306178646532323E-55</v>
      </c>
      <c r="IB165" s="81">
        <f t="shared" si="219"/>
        <v>8.9870904295510336E-52</v>
      </c>
      <c r="IC165" s="81">
        <f t="shared" si="219"/>
        <v>1.6943726845611034E-41</v>
      </c>
      <c r="ID165" s="81">
        <f t="shared" si="219"/>
        <v>2.2741539218774186E-32</v>
      </c>
      <c r="IE165" s="81">
        <f t="shared" si="219"/>
        <v>6.5396314092790842E-26</v>
      </c>
      <c r="IF165" s="81">
        <f t="shared" si="219"/>
        <v>7.7857179690599177E-22</v>
      </c>
      <c r="IG165" s="81">
        <f t="shared" si="219"/>
        <v>2.3718599965027614E-22</v>
      </c>
      <c r="II165" s="81">
        <f t="shared" si="220"/>
        <v>1.360611721549923E-31</v>
      </c>
      <c r="IJ165" s="81">
        <f t="shared" si="220"/>
        <v>7.4723965646291942E-3</v>
      </c>
      <c r="IK165" s="81">
        <f t="shared" si="220"/>
        <v>1.8921511516719364E-2</v>
      </c>
      <c r="IL165" s="81">
        <f t="shared" si="220"/>
        <v>2.9501174170977314E-2</v>
      </c>
      <c r="IM165" s="81">
        <f t="shared" si="220"/>
        <v>8.5556867293546876E-2</v>
      </c>
      <c r="IN165" s="81">
        <f t="shared" si="220"/>
        <v>8.5141241269963905E-2</v>
      </c>
      <c r="IO165" s="81">
        <f t="shared" si="220"/>
        <v>0.15620839097232578</v>
      </c>
      <c r="IP165" s="81">
        <f t="shared" si="220"/>
        <v>0.50666930837061541</v>
      </c>
      <c r="IQ165" s="81">
        <f t="shared" si="220"/>
        <v>0.23182398921003985</v>
      </c>
      <c r="IR165" s="81">
        <f t="shared" si="220"/>
        <v>0.30100357273970724</v>
      </c>
      <c r="IS165" s="81">
        <f t="shared" si="220"/>
        <v>0.50296852456130892</v>
      </c>
      <c r="IT165" s="81">
        <f t="shared" si="220"/>
        <v>0.19540441295198163</v>
      </c>
      <c r="IU165" s="81">
        <f t="shared" si="220"/>
        <v>0.11787805512624393</v>
      </c>
      <c r="IV165" s="81">
        <f t="shared" si="220"/>
        <v>4.3978051941687163E-2</v>
      </c>
      <c r="IW165" s="81">
        <f t="shared" si="220"/>
        <v>0.13322122039432924</v>
      </c>
      <c r="IY165" s="81">
        <f t="shared" si="221"/>
        <v>0.50338894618725527</v>
      </c>
      <c r="IZ165" s="81">
        <f t="shared" si="221"/>
        <v>7.4723965646291942E-3</v>
      </c>
      <c r="JA165" s="81">
        <f t="shared" si="221"/>
        <v>1.8921511516719364E-2</v>
      </c>
      <c r="JB165" s="81">
        <f t="shared" si="221"/>
        <v>2.9501174170977314E-2</v>
      </c>
      <c r="JC165" s="81">
        <f t="shared" si="221"/>
        <v>8.5556867293546876E-2</v>
      </c>
      <c r="JD165" s="81">
        <f t="shared" si="221"/>
        <v>8.5141241269963905E-2</v>
      </c>
      <c r="JE165" s="81">
        <f t="shared" si="221"/>
        <v>0.15620839097232578</v>
      </c>
      <c r="JF165" s="81">
        <f t="shared" si="221"/>
        <v>0.50666930837061541</v>
      </c>
      <c r="JG165" s="81">
        <f t="shared" si="221"/>
        <v>0.23182398921003985</v>
      </c>
      <c r="JH165" s="81">
        <f t="shared" si="221"/>
        <v>0.30100357273970724</v>
      </c>
      <c r="JI165" s="81">
        <f t="shared" si="221"/>
        <v>0.50296852456130892</v>
      </c>
      <c r="JJ165" s="81">
        <f t="shared" si="221"/>
        <v>0.19540441295198163</v>
      </c>
      <c r="JK165" s="81">
        <f t="shared" si="221"/>
        <v>0.11787805512624393</v>
      </c>
      <c r="JL165" s="81">
        <f t="shared" si="221"/>
        <v>4.3978051941687163E-2</v>
      </c>
      <c r="JM165" s="81">
        <f t="shared" si="221"/>
        <v>0.13322122039432924</v>
      </c>
    </row>
    <row r="166" spans="2:273" x14ac:dyDescent="0.25">
      <c r="B166" s="2">
        <v>139</v>
      </c>
      <c r="C166" s="37">
        <v>0.304394</v>
      </c>
      <c r="D166" s="37">
        <v>0.29650500000000002</v>
      </c>
      <c r="E166" s="37">
        <v>0.28961799999999999</v>
      </c>
      <c r="F166" s="37">
        <v>0.28975800000000002</v>
      </c>
      <c r="G166" s="37">
        <v>0.29154600000000003</v>
      </c>
      <c r="H166" s="37">
        <v>0.294132</v>
      </c>
      <c r="I166" s="37">
        <v>0.29813499999999998</v>
      </c>
      <c r="J166" s="37">
        <v>0.294375</v>
      </c>
      <c r="K166" s="37">
        <v>0.27606700000000001</v>
      </c>
      <c r="L166" s="37">
        <v>0.28635100000000002</v>
      </c>
      <c r="M166" s="37">
        <v>0.30293599999999998</v>
      </c>
      <c r="N166" s="37">
        <v>0.31849300000000003</v>
      </c>
      <c r="O166" s="37">
        <v>0.32317899999999999</v>
      </c>
      <c r="P166" s="37">
        <v>0.33383800000000002</v>
      </c>
      <c r="Q166" s="37">
        <v>0.39171899999999998</v>
      </c>
      <c r="S166" s="4">
        <f t="shared" si="222"/>
        <v>0.3032893400484209</v>
      </c>
      <c r="T166" s="4">
        <f t="shared" si="222"/>
        <v>0.29550165872178602</v>
      </c>
      <c r="U166" s="4">
        <f t="shared" si="222"/>
        <v>0.29168238725825385</v>
      </c>
      <c r="V166" s="4">
        <f t="shared" si="222"/>
        <v>0.29169847603599458</v>
      </c>
      <c r="W166" s="4">
        <f t="shared" si="222"/>
        <v>0.29015506190831986</v>
      </c>
      <c r="X166" s="4">
        <f t="shared" si="222"/>
        <v>0.29119211014348245</v>
      </c>
      <c r="Y166" s="4">
        <f t="shared" si="222"/>
        <v>0.29765607020713386</v>
      </c>
      <c r="Z166" s="4">
        <f t="shared" si="222"/>
        <v>0.2955968918665382</v>
      </c>
      <c r="AA166" s="4">
        <f t="shared" si="222"/>
        <v>0.2775895482224342</v>
      </c>
      <c r="AB166" s="4">
        <f t="shared" si="222"/>
        <v>0.28836248396340541</v>
      </c>
      <c r="AC166" s="4">
        <f t="shared" si="222"/>
        <v>0.30583566545971519</v>
      </c>
      <c r="AD166" s="4">
        <f t="shared" si="222"/>
        <v>0.31399395515977779</v>
      </c>
      <c r="AE166" s="4">
        <f t="shared" si="222"/>
        <v>0.32043325294437397</v>
      </c>
      <c r="AF166" s="4">
        <f t="shared" si="222"/>
        <v>0.3300731836429725</v>
      </c>
      <c r="AG166" s="4">
        <f t="shared" si="222"/>
        <v>0.38809172923709373</v>
      </c>
      <c r="AI166" s="4">
        <f t="shared" si="223"/>
        <v>1.1046599515791011E-3</v>
      </c>
      <c r="AJ166" s="4">
        <f t="shared" si="223"/>
        <v>1.0033412782139983E-3</v>
      </c>
      <c r="AK166" s="4">
        <f t="shared" si="223"/>
        <v>-2.0643872582538636E-3</v>
      </c>
      <c r="AL166" s="4">
        <f t="shared" si="223"/>
        <v>-1.940476035994565E-3</v>
      </c>
      <c r="AM166" s="4">
        <f t="shared" si="223"/>
        <v>1.3909380916801717E-3</v>
      </c>
      <c r="AN166" s="4">
        <f t="shared" si="223"/>
        <v>2.9398898565175524E-3</v>
      </c>
      <c r="AO166" s="4">
        <f t="shared" si="223"/>
        <v>4.7892979286612292E-4</v>
      </c>
      <c r="AP166" s="4">
        <f t="shared" si="223"/>
        <v>-1.221891866538205E-3</v>
      </c>
      <c r="AQ166" s="4">
        <f t="shared" si="223"/>
        <v>-1.5225482224341946E-3</v>
      </c>
      <c r="AR166" s="4">
        <f t="shared" si="223"/>
        <v>-2.0114839634053916E-3</v>
      </c>
      <c r="AS166" s="4">
        <f t="shared" si="223"/>
        <v>-2.8996654597152061E-3</v>
      </c>
      <c r="AT166" s="4">
        <f t="shared" si="223"/>
        <v>4.4990448402222327E-3</v>
      </c>
      <c r="AU166" s="4">
        <f t="shared" si="223"/>
        <v>2.7457470556260244E-3</v>
      </c>
      <c r="AV166" s="4">
        <f t="shared" si="223"/>
        <v>3.7648163570275228E-3</v>
      </c>
      <c r="AW166" s="4">
        <f t="shared" si="223"/>
        <v>3.6272707629062539E-3</v>
      </c>
      <c r="AY166" s="2">
        <f t="shared" si="215"/>
        <v>0.3032893400484209</v>
      </c>
      <c r="AZ166" s="2">
        <f t="shared" si="215"/>
        <v>0.29482578592166808</v>
      </c>
      <c r="BA166" s="2">
        <f t="shared" si="215"/>
        <v>0.28972408529319199</v>
      </c>
      <c r="BB166" s="2">
        <f t="shared" si="215"/>
        <v>0.28789764747520136</v>
      </c>
      <c r="BC166" s="2">
        <f t="shared" si="215"/>
        <v>0.28020733070016846</v>
      </c>
      <c r="BD166" s="2">
        <f t="shared" si="215"/>
        <v>0.27868597390389793</v>
      </c>
      <c r="BE166" s="2">
        <f t="shared" si="215"/>
        <v>0.27775310958262367</v>
      </c>
      <c r="BF166" s="2">
        <f t="shared" si="215"/>
        <v>0.27694803013426395</v>
      </c>
      <c r="BG166" s="2">
        <f t="shared" si="215"/>
        <v>0.27560603570007469</v>
      </c>
      <c r="BH166" s="2">
        <f t="shared" si="215"/>
        <v>0.28465566136404452</v>
      </c>
      <c r="BI166" s="2">
        <f t="shared" si="215"/>
        <v>0.27944443716727896</v>
      </c>
      <c r="BJ166" s="2">
        <f t="shared" si="215"/>
        <v>0.28166649175612141</v>
      </c>
      <c r="BK166" s="2">
        <f t="shared" si="215"/>
        <v>0.29183920644585193</v>
      </c>
      <c r="BL166" s="2">
        <f t="shared" si="215"/>
        <v>0.30197839890476619</v>
      </c>
      <c r="BM166" s="2">
        <f t="shared" si="215"/>
        <v>0.30904386133943201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0.48144149999999969</v>
      </c>
      <c r="DL166" s="2">
        <f t="shared" si="224"/>
        <v>0.40198336918767508</v>
      </c>
      <c r="DM166" s="2">
        <f t="shared" si="224"/>
        <v>0.41102107002801114</v>
      </c>
      <c r="DN166" s="2">
        <f t="shared" si="224"/>
        <v>0.40787876302521009</v>
      </c>
      <c r="DO166" s="2">
        <f t="shared" si="224"/>
        <v>0.42196371913992881</v>
      </c>
      <c r="DP166" s="2">
        <f t="shared" si="224"/>
        <v>0.40433889839572201</v>
      </c>
      <c r="DQ166" s="2">
        <f t="shared" si="224"/>
        <v>0.39237734224598925</v>
      </c>
      <c r="DR166" s="2">
        <f t="shared" si="224"/>
        <v>0.40437813709677417</v>
      </c>
      <c r="DS166" s="2">
        <f t="shared" si="224"/>
        <v>0.3914976275659825</v>
      </c>
      <c r="DT166" s="2">
        <f t="shared" si="224"/>
        <v>0.38513624999999996</v>
      </c>
      <c r="DU166" s="2">
        <f t="shared" si="224"/>
        <v>0.39099654765395897</v>
      </c>
      <c r="DV166" s="2">
        <f t="shared" si="224"/>
        <v>0.4017775186051693</v>
      </c>
      <c r="DW166" s="2">
        <f t="shared" si="224"/>
        <v>0.39568607598039218</v>
      </c>
      <c r="DX166" s="2">
        <f t="shared" si="224"/>
        <v>0.40467904278074868</v>
      </c>
      <c r="DY166" s="2">
        <f t="shared" si="224"/>
        <v>0.40777503386809277</v>
      </c>
      <c r="EA166" s="2">
        <f t="shared" si="214"/>
        <v>0.30328857646282326</v>
      </c>
      <c r="EB166" s="2">
        <f t="shared" si="214"/>
        <v>0.29414996193869758</v>
      </c>
      <c r="EC166" s="2">
        <f t="shared" si="214"/>
        <v>0.28893214497641184</v>
      </c>
      <c r="ED166" s="2">
        <f t="shared" si="214"/>
        <v>0.28744870310105797</v>
      </c>
      <c r="EE166" s="2">
        <f t="shared" si="214"/>
        <v>0.27943284323615658</v>
      </c>
      <c r="EF166" s="2">
        <f t="shared" si="214"/>
        <v>0.27803791489820401</v>
      </c>
      <c r="EG166" s="2">
        <f t="shared" si="214"/>
        <v>0.27755004137850914</v>
      </c>
      <c r="EH166" s="2">
        <f t="shared" si="214"/>
        <v>0.27683071438935691</v>
      </c>
      <c r="EI166" s="2">
        <f t="shared" si="214"/>
        <v>0.27522128226262865</v>
      </c>
      <c r="EJ166" s="2">
        <f t="shared" si="214"/>
        <v>0.28631882716823415</v>
      </c>
      <c r="EK166" s="2">
        <f t="shared" si="213"/>
        <v>0.27890171169931144</v>
      </c>
      <c r="EL166" s="2">
        <f t="shared" si="180"/>
        <v>0.28124526829492918</v>
      </c>
      <c r="EM166" s="2">
        <f t="shared" si="180"/>
        <v>0.29186663531244472</v>
      </c>
      <c r="EN166" s="2">
        <f t="shared" si="180"/>
        <v>0.30269278309507824</v>
      </c>
      <c r="EO166" s="2">
        <f t="shared" si="180"/>
        <v>0.30960823490162531</v>
      </c>
      <c r="EQ166" s="2">
        <f t="shared" si="225"/>
        <v>0.30328857646282326</v>
      </c>
      <c r="ER166" s="2">
        <f t="shared" si="225"/>
        <v>0.29638606890060448</v>
      </c>
      <c r="ES166" s="2">
        <f t="shared" si="225"/>
        <v>0.29127275299537142</v>
      </c>
      <c r="ET166" s="2">
        <f t="shared" si="225"/>
        <v>0.28872554791139332</v>
      </c>
      <c r="EU166" s="2">
        <f t="shared" si="225"/>
        <v>0.2814002836338767</v>
      </c>
      <c r="EV166" s="2">
        <f t="shared" si="225"/>
        <v>0.27968373106311595</v>
      </c>
      <c r="EW166" s="2">
        <f t="shared" si="225"/>
        <v>0.27802152697001958</v>
      </c>
      <c r="EX166" s="2">
        <f t="shared" si="225"/>
        <v>0.27704697542122453</v>
      </c>
      <c r="EY166" s="2">
        <f t="shared" si="225"/>
        <v>0.2758699401548137</v>
      </c>
      <c r="EZ166" s="2">
        <f t="shared" si="225"/>
        <v>0.2834057250531431</v>
      </c>
      <c r="FA166" s="2">
        <f t="shared" si="225"/>
        <v>0.27996495897959867</v>
      </c>
      <c r="FB166" s="2">
        <f t="shared" si="225"/>
        <v>0.28222717109111523</v>
      </c>
      <c r="FC166" s="2">
        <f t="shared" si="225"/>
        <v>0.29178090529148104</v>
      </c>
      <c r="FD166" s="2">
        <f t="shared" si="225"/>
        <v>0.30071968166723034</v>
      </c>
      <c r="FE166" s="2">
        <f t="shared" si="225"/>
        <v>0.30787563318689415</v>
      </c>
      <c r="FG166" s="2">
        <f t="shared" si="226"/>
        <v>0.99999571387557151</v>
      </c>
      <c r="FH166" s="2">
        <f t="shared" si="226"/>
        <v>0.99992942008020158</v>
      </c>
      <c r="FI166" s="2">
        <f t="shared" si="226"/>
        <v>0.99992676029063121</v>
      </c>
      <c r="FJ166" s="2">
        <f t="shared" si="226"/>
        <v>0.99992695133998322</v>
      </c>
      <c r="FK166" s="2">
        <f t="shared" si="226"/>
        <v>0.99993927233912061</v>
      </c>
      <c r="FL166" s="2">
        <f t="shared" si="226"/>
        <v>0.99993439224169611</v>
      </c>
      <c r="FM166" s="2">
        <f t="shared" si="226"/>
        <v>0.99993756823006297</v>
      </c>
      <c r="FN166" s="2">
        <f t="shared" si="226"/>
        <v>0.99994753750225063</v>
      </c>
      <c r="FO166" s="2">
        <f t="shared" si="226"/>
        <v>0.99994634927141535</v>
      </c>
      <c r="FP166" s="2">
        <f t="shared" si="226"/>
        <v>0.99995061916459971</v>
      </c>
      <c r="FQ166" s="2">
        <f t="shared" si="226"/>
        <v>0.99994822125943172</v>
      </c>
      <c r="FR166" s="2">
        <f t="shared" si="226"/>
        <v>0.9999419497702724</v>
      </c>
      <c r="FS166" s="2">
        <f t="shared" si="226"/>
        <v>0.99993902278689417</v>
      </c>
      <c r="FT166" s="2">
        <f t="shared" si="226"/>
        <v>0.99993336358644103</v>
      </c>
      <c r="FU166" s="2">
        <f t="shared" si="226"/>
        <v>0.99992488773654675</v>
      </c>
      <c r="FW166" s="2">
        <f t="shared" si="217"/>
        <v>7.7271257610199299E-5</v>
      </c>
      <c r="FX166" s="2">
        <f t="shared" si="217"/>
        <v>0.29882877747736958</v>
      </c>
      <c r="FY166" s="2">
        <f t="shared" si="217"/>
        <v>0.3345278462048033</v>
      </c>
      <c r="FZ166" s="2">
        <f t="shared" si="217"/>
        <v>0.34471465606271345</v>
      </c>
      <c r="GA166" s="2">
        <f t="shared" si="217"/>
        <v>0.38925290860274914</v>
      </c>
      <c r="GB166" s="2">
        <f t="shared" si="217"/>
        <v>0.38872669678103111</v>
      </c>
      <c r="GC166" s="2">
        <f t="shared" si="217"/>
        <v>0.41549378392821723</v>
      </c>
      <c r="GD166" s="2">
        <f t="shared" si="217"/>
        <v>0.51153130813722569</v>
      </c>
      <c r="GE166" s="2">
        <f t="shared" si="217"/>
        <v>0.58353583817238008</v>
      </c>
      <c r="GF166" s="2">
        <f t="shared" si="217"/>
        <v>0.57260110534402009</v>
      </c>
      <c r="GG166" s="2">
        <f t="shared" si="217"/>
        <v>0.50498256472620029</v>
      </c>
      <c r="GH166" s="2">
        <f t="shared" si="217"/>
        <v>0.42186104162357663</v>
      </c>
      <c r="GI166" s="2">
        <f t="shared" si="217"/>
        <v>0.39378838791214615</v>
      </c>
      <c r="GJ166" s="2">
        <f t="shared" si="217"/>
        <v>0.36550588769093728</v>
      </c>
      <c r="GK166" s="2">
        <f t="shared" si="217"/>
        <v>0.3299933780501601</v>
      </c>
      <c r="GM166" s="81">
        <f t="shared" si="218"/>
        <v>3.0843197722708456E-55</v>
      </c>
      <c r="GN166" s="81">
        <f t="shared" si="218"/>
        <v>4.0802067393787435E-209</v>
      </c>
      <c r="GO166" s="81">
        <f t="shared" si="218"/>
        <v>1.2778999242114331E-276</v>
      </c>
      <c r="GP166" s="81">
        <f t="shared" si="218"/>
        <v>0</v>
      </c>
      <c r="GQ166" s="81">
        <f t="shared" si="218"/>
        <v>0</v>
      </c>
      <c r="GR166" s="81">
        <f t="shared" si="218"/>
        <v>0</v>
      </c>
      <c r="GS166" s="81">
        <f t="shared" si="218"/>
        <v>0</v>
      </c>
      <c r="GT166" s="81">
        <f t="shared" si="218"/>
        <v>0</v>
      </c>
      <c r="GU166" s="81">
        <f t="shared" si="218"/>
        <v>0</v>
      </c>
      <c r="GV166" s="81">
        <f t="shared" si="218"/>
        <v>0</v>
      </c>
      <c r="GW166" s="81">
        <f t="shared" si="218"/>
        <v>0</v>
      </c>
      <c r="GX166" s="81">
        <f t="shared" si="218"/>
        <v>0</v>
      </c>
      <c r="GY166" s="81">
        <f t="shared" si="218"/>
        <v>0</v>
      </c>
      <c r="GZ166" s="81">
        <f t="shared" si="218"/>
        <v>0</v>
      </c>
      <c r="HA166" s="81">
        <f t="shared" si="218"/>
        <v>0</v>
      </c>
      <c r="HC166" s="81">
        <f t="shared" si="182"/>
        <v>1.1875644693086575E-62</v>
      </c>
      <c r="HD166" s="81">
        <f t="shared" si="182"/>
        <v>8.5491542574858258E-120</v>
      </c>
      <c r="HE166" s="81">
        <f t="shared" si="182"/>
        <v>6.1513900900633678E-169</v>
      </c>
      <c r="HF166" s="81">
        <f t="shared" si="181"/>
        <v>1.1466953494498359E-181</v>
      </c>
      <c r="HG166" s="81">
        <f t="shared" si="181"/>
        <v>2.6072816447517192E-205</v>
      </c>
      <c r="HH166" s="81">
        <f t="shared" si="181"/>
        <v>3.1814911189404201E-218</v>
      </c>
      <c r="HI166" s="81">
        <f t="shared" si="181"/>
        <v>4.7707883957131664E-275</v>
      </c>
      <c r="HJ166" s="81">
        <f t="shared" si="181"/>
        <v>3.9432490503247751E-277</v>
      </c>
      <c r="HK166" s="81">
        <f t="shared" si="181"/>
        <v>0</v>
      </c>
      <c r="HL166" s="81">
        <f t="shared" si="162"/>
        <v>0</v>
      </c>
      <c r="HM166" s="81">
        <f t="shared" si="162"/>
        <v>1.4708019658183083E-291</v>
      </c>
      <c r="HN166" s="81">
        <f t="shared" si="162"/>
        <v>5.3490139069150526E-253</v>
      </c>
      <c r="HO166" s="81">
        <f t="shared" si="162"/>
        <v>1.5317815976495667E-240</v>
      </c>
      <c r="HP166" s="81">
        <f t="shared" si="162"/>
        <v>3.2424789121660984E-278</v>
      </c>
      <c r="HQ166" s="81">
        <f t="shared" si="162"/>
        <v>0</v>
      </c>
      <c r="HS166" s="81">
        <f t="shared" si="219"/>
        <v>0.46335411166156681</v>
      </c>
      <c r="HT166" s="81">
        <f t="shared" si="219"/>
        <v>6.883095774076071E-22</v>
      </c>
      <c r="HU166" s="81">
        <f t="shared" si="219"/>
        <v>1.8729438239743067E-25</v>
      </c>
      <c r="HV166" s="81">
        <f t="shared" si="219"/>
        <v>1.3091284686565787E-25</v>
      </c>
      <c r="HW166" s="81">
        <f t="shared" si="219"/>
        <v>5.4336084430684467E-33</v>
      </c>
      <c r="HX166" s="81">
        <f t="shared" si="219"/>
        <v>1.6112953572266583E-32</v>
      </c>
      <c r="HY166" s="81">
        <f t="shared" si="219"/>
        <v>1.7476311773502519E-36</v>
      </c>
      <c r="HZ166" s="81">
        <f t="shared" si="219"/>
        <v>1.4905638831730512E-48</v>
      </c>
      <c r="IA166" s="81">
        <f t="shared" si="219"/>
        <v>2.8823696774255744E-59</v>
      </c>
      <c r="IB166" s="81">
        <f t="shared" si="219"/>
        <v>4.4393205875913936E-55</v>
      </c>
      <c r="IC166" s="81">
        <f t="shared" si="219"/>
        <v>2.5337384113342605E-44</v>
      </c>
      <c r="ID166" s="81">
        <f t="shared" si="219"/>
        <v>8.0417325651849332E-35</v>
      </c>
      <c r="IE166" s="81">
        <f t="shared" si="219"/>
        <v>5.331535259587004E-28</v>
      </c>
      <c r="IF166" s="81">
        <f t="shared" si="219"/>
        <v>1.0848197640840501E-23</v>
      </c>
      <c r="IG166" s="81">
        <f t="shared" si="219"/>
        <v>2.5261071156235093E-24</v>
      </c>
      <c r="II166" s="81">
        <f t="shared" si="220"/>
        <v>5.0971563169356816E-31</v>
      </c>
      <c r="IJ166" s="81">
        <f t="shared" si="220"/>
        <v>1.575237860025409E-2</v>
      </c>
      <c r="IK166" s="81">
        <f t="shared" si="220"/>
        <v>3.8339352820178883E-2</v>
      </c>
      <c r="IL166" s="81">
        <f t="shared" si="220"/>
        <v>5.6617927903567782E-2</v>
      </c>
      <c r="IM166" s="81">
        <f t="shared" si="220"/>
        <v>0.14958889252921931</v>
      </c>
      <c r="IN166" s="81">
        <f t="shared" si="220"/>
        <v>0.14876158492577732</v>
      </c>
      <c r="IO166" s="81">
        <f t="shared" si="220"/>
        <v>0.24911646199275575</v>
      </c>
      <c r="IP166" s="81">
        <f t="shared" si="220"/>
        <v>0.47483655561131677</v>
      </c>
      <c r="IQ166" s="81">
        <f t="shared" si="220"/>
        <v>0.1275972576598505</v>
      </c>
      <c r="IR166" s="81">
        <f t="shared" si="220"/>
        <v>0.18566591091178367</v>
      </c>
      <c r="IS166" s="81">
        <f t="shared" si="220"/>
        <v>0.49178108807639809</v>
      </c>
      <c r="IT166" s="81">
        <f t="shared" si="220"/>
        <v>0.29307245773787322</v>
      </c>
      <c r="IU166" s="81">
        <f t="shared" si="220"/>
        <v>0.19054369803988824</v>
      </c>
      <c r="IV166" s="81">
        <f t="shared" si="220"/>
        <v>8.1557142712106276E-2</v>
      </c>
      <c r="IW166" s="81">
        <f t="shared" si="220"/>
        <v>0.1838462277167133</v>
      </c>
      <c r="IY166" s="81">
        <f t="shared" si="221"/>
        <v>0.46335411166156681</v>
      </c>
      <c r="IZ166" s="81">
        <f t="shared" si="221"/>
        <v>1.575237860025409E-2</v>
      </c>
      <c r="JA166" s="81">
        <f t="shared" si="221"/>
        <v>3.8339352820178883E-2</v>
      </c>
      <c r="JB166" s="81">
        <f t="shared" si="221"/>
        <v>5.6617927903567782E-2</v>
      </c>
      <c r="JC166" s="81">
        <f t="shared" si="221"/>
        <v>0.14958889252921931</v>
      </c>
      <c r="JD166" s="81">
        <f t="shared" si="221"/>
        <v>0.14876158492577732</v>
      </c>
      <c r="JE166" s="81">
        <f t="shared" si="221"/>
        <v>0.24911646199275575</v>
      </c>
      <c r="JF166" s="81">
        <f t="shared" si="221"/>
        <v>0.47483655561131677</v>
      </c>
      <c r="JG166" s="81">
        <f t="shared" si="221"/>
        <v>0.1275972576598505</v>
      </c>
      <c r="JH166" s="81">
        <f t="shared" si="221"/>
        <v>0.18566591091178367</v>
      </c>
      <c r="JI166" s="81">
        <f t="shared" si="221"/>
        <v>0.49178108807639809</v>
      </c>
      <c r="JJ166" s="81">
        <f t="shared" si="221"/>
        <v>0.29307245773787322</v>
      </c>
      <c r="JK166" s="81">
        <f t="shared" si="221"/>
        <v>0.19054369803988824</v>
      </c>
      <c r="JL166" s="81">
        <f t="shared" si="221"/>
        <v>8.1557142712106276E-2</v>
      </c>
      <c r="JM166" s="81">
        <f t="shared" si="221"/>
        <v>0.1838462277167133</v>
      </c>
    </row>
    <row r="167" spans="2:273" x14ac:dyDescent="0.25">
      <c r="B167" s="2">
        <v>140</v>
      </c>
      <c r="C167" s="37">
        <v>0.30163600000000002</v>
      </c>
      <c r="D167" s="37">
        <v>0.29473199999999999</v>
      </c>
      <c r="E167" s="37">
        <v>0.292543</v>
      </c>
      <c r="F167" s="37">
        <v>0.293825</v>
      </c>
      <c r="G167" s="37">
        <v>0.294215</v>
      </c>
      <c r="H167" s="37">
        <v>0.29585600000000001</v>
      </c>
      <c r="I167" s="37">
        <v>0.301126</v>
      </c>
      <c r="J167" s="37">
        <v>0.28794599999999998</v>
      </c>
      <c r="K167" s="37">
        <v>0.27549099999999999</v>
      </c>
      <c r="L167" s="37">
        <v>0.28644199999999997</v>
      </c>
      <c r="M167" s="37">
        <v>0.29601499999999997</v>
      </c>
      <c r="N167" s="37">
        <v>0.31997599999999998</v>
      </c>
      <c r="O167" s="37">
        <v>0.32940799999999998</v>
      </c>
      <c r="P167" s="37">
        <v>0.34651399999999999</v>
      </c>
      <c r="Q167" s="37">
        <v>0.41124699999999997</v>
      </c>
      <c r="S167" s="4">
        <f t="shared" si="222"/>
        <v>0.30296023225704605</v>
      </c>
      <c r="T167" s="4">
        <f t="shared" si="222"/>
        <v>0.29575159261461015</v>
      </c>
      <c r="U167" s="4">
        <f t="shared" si="222"/>
        <v>0.29273979610181494</v>
      </c>
      <c r="V167" s="4">
        <f t="shared" si="222"/>
        <v>0.29367597459210426</v>
      </c>
      <c r="W167" s="4">
        <f t="shared" si="222"/>
        <v>0.2937302376236644</v>
      </c>
      <c r="X167" s="4">
        <f t="shared" si="222"/>
        <v>0.29577833220839961</v>
      </c>
      <c r="Y167" s="4">
        <f t="shared" si="222"/>
        <v>0.30177647344964437</v>
      </c>
      <c r="Z167" s="4">
        <f t="shared" si="222"/>
        <v>0.28799638202155337</v>
      </c>
      <c r="AA167" s="4">
        <f t="shared" si="222"/>
        <v>0.27588491920758512</v>
      </c>
      <c r="AB167" s="4">
        <f t="shared" si="222"/>
        <v>0.28561225592909489</v>
      </c>
      <c r="AC167" s="4">
        <f t="shared" si="222"/>
        <v>0.29654742778159687</v>
      </c>
      <c r="AD167" s="4">
        <f t="shared" si="222"/>
        <v>0.31867246600820259</v>
      </c>
      <c r="AE167" s="4">
        <f t="shared" si="222"/>
        <v>0.32861977088146815</v>
      </c>
      <c r="AF167" s="4">
        <f t="shared" si="222"/>
        <v>0.34399180286124037</v>
      </c>
      <c r="AG167" s="4">
        <f t="shared" si="222"/>
        <v>0.40652084129555294</v>
      </c>
      <c r="AI167" s="4">
        <f t="shared" si="223"/>
        <v>-1.3242322570460319E-3</v>
      </c>
      <c r="AJ167" s="4">
        <f t="shared" si="223"/>
        <v>-1.0195926146101542E-3</v>
      </c>
      <c r="AK167" s="4">
        <f t="shared" si="223"/>
        <v>-1.9679610181494445E-4</v>
      </c>
      <c r="AL167" s="4">
        <f t="shared" si="223"/>
        <v>1.4902540789574203E-4</v>
      </c>
      <c r="AM167" s="4">
        <f t="shared" si="223"/>
        <v>4.8476237633560126E-4</v>
      </c>
      <c r="AN167" s="4">
        <f t="shared" si="223"/>
        <v>7.7667791600399827E-5</v>
      </c>
      <c r="AO167" s="4">
        <f t="shared" si="223"/>
        <v>-6.5047344964436205E-4</v>
      </c>
      <c r="AP167" s="4">
        <f t="shared" si="223"/>
        <v>-5.038202155338567E-5</v>
      </c>
      <c r="AQ167" s="4">
        <f t="shared" si="223"/>
        <v>-3.939192075851361E-4</v>
      </c>
      <c r="AR167" s="4">
        <f t="shared" si="223"/>
        <v>8.2974407090508073E-4</v>
      </c>
      <c r="AS167" s="4">
        <f t="shared" si="223"/>
        <v>-5.324277815969003E-4</v>
      </c>
      <c r="AT167" s="4">
        <f t="shared" si="223"/>
        <v>1.3035339917973898E-3</v>
      </c>
      <c r="AU167" s="4">
        <f t="shared" si="223"/>
        <v>7.8822911853182465E-4</v>
      </c>
      <c r="AV167" s="4">
        <f t="shared" si="223"/>
        <v>2.5221971387596187E-3</v>
      </c>
      <c r="AW167" s="4">
        <f t="shared" si="223"/>
        <v>4.7261587044470366E-3</v>
      </c>
      <c r="AY167" s="2">
        <f t="shared" si="215"/>
        <v>0.30296023225704605</v>
      </c>
      <c r="AZ167" s="2">
        <f t="shared" si="215"/>
        <v>0.29452825547902323</v>
      </c>
      <c r="BA167" s="2">
        <f t="shared" si="215"/>
        <v>0.28942015335618104</v>
      </c>
      <c r="BB167" s="2">
        <f t="shared" si="215"/>
        <v>0.2875934996078624</v>
      </c>
      <c r="BC167" s="2">
        <f t="shared" si="215"/>
        <v>0.27991594678610804</v>
      </c>
      <c r="BD167" s="2">
        <f t="shared" si="215"/>
        <v>0.27840317608681764</v>
      </c>
      <c r="BE167" s="2">
        <f t="shared" si="215"/>
        <v>0.27746949143344296</v>
      </c>
      <c r="BF167" s="2">
        <f t="shared" si="215"/>
        <v>0.27668783820474296</v>
      </c>
      <c r="BG167" s="2">
        <f t="shared" si="215"/>
        <v>0.27530608244279986</v>
      </c>
      <c r="BH167" s="2">
        <f t="shared" si="215"/>
        <v>0.28431813922607552</v>
      </c>
      <c r="BI167" s="2">
        <f t="shared" si="215"/>
        <v>0.27916260736213638</v>
      </c>
      <c r="BJ167" s="2">
        <f t="shared" si="215"/>
        <v>0.28145087374514743</v>
      </c>
      <c r="BK167" s="2">
        <f t="shared" si="215"/>
        <v>0.29158224641671365</v>
      </c>
      <c r="BL167" s="2">
        <f t="shared" si="215"/>
        <v>0.30167885195706656</v>
      </c>
      <c r="BM167" s="2">
        <f t="shared" si="215"/>
        <v>0.30872879216309507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0.4823608999999997</v>
      </c>
      <c r="DL167" s="2">
        <f t="shared" si="224"/>
        <v>0.40251294621848738</v>
      </c>
      <c r="DM167" s="2">
        <f t="shared" si="224"/>
        <v>0.41167902352941166</v>
      </c>
      <c r="DN167" s="2">
        <f t="shared" si="224"/>
        <v>0.40853392689075629</v>
      </c>
      <c r="DO167" s="2">
        <f t="shared" si="224"/>
        <v>0.42278702629233522</v>
      </c>
      <c r="DP167" s="2">
        <f t="shared" si="224"/>
        <v>0.40505482841864027</v>
      </c>
      <c r="DQ167" s="2">
        <f t="shared" si="224"/>
        <v>0.39298654576012215</v>
      </c>
      <c r="DR167" s="2">
        <f t="shared" si="224"/>
        <v>0.40505548790322576</v>
      </c>
      <c r="DS167" s="2">
        <f t="shared" si="224"/>
        <v>0.39213357697947221</v>
      </c>
      <c r="DT167" s="2">
        <f t="shared" si="224"/>
        <v>0.38563725201612897</v>
      </c>
      <c r="DU167" s="2">
        <f t="shared" si="224"/>
        <v>0.39151786711876835</v>
      </c>
      <c r="DV167" s="2">
        <f t="shared" si="224"/>
        <v>0.40243821880570407</v>
      </c>
      <c r="DW167" s="2">
        <f t="shared" si="224"/>
        <v>0.39625866221033867</v>
      </c>
      <c r="DX167" s="2">
        <f t="shared" si="224"/>
        <v>0.40528070267379679</v>
      </c>
      <c r="DY167" s="2">
        <f t="shared" si="224"/>
        <v>0.40834090485739755</v>
      </c>
      <c r="EA167" s="2">
        <f t="shared" si="214"/>
        <v>0.30295953097827649</v>
      </c>
      <c r="EB167" s="2">
        <f t="shared" si="214"/>
        <v>0.29378651439344811</v>
      </c>
      <c r="EC167" s="2">
        <f t="shared" si="214"/>
        <v>0.28855584096408055</v>
      </c>
      <c r="ED167" s="2">
        <f t="shared" si="214"/>
        <v>0.28710498858080985</v>
      </c>
      <c r="EE167" s="2">
        <f t="shared" si="214"/>
        <v>0.27907652231364399</v>
      </c>
      <c r="EF167" s="2">
        <f t="shared" si="214"/>
        <v>0.27770096607146977</v>
      </c>
      <c r="EG167" s="2">
        <f t="shared" si="214"/>
        <v>0.27725086853630199</v>
      </c>
      <c r="EH167" s="2">
        <f t="shared" si="214"/>
        <v>0.27656267885975366</v>
      </c>
      <c r="EI167" s="2">
        <f t="shared" si="214"/>
        <v>0.27489786104298786</v>
      </c>
      <c r="EJ167" s="2">
        <f t="shared" si="214"/>
        <v>0.28608534775339611</v>
      </c>
      <c r="EK167" s="2">
        <f t="shared" si="213"/>
        <v>0.27858247490743426</v>
      </c>
      <c r="EL167" s="2">
        <f t="shared" si="180"/>
        <v>0.28099676805736667</v>
      </c>
      <c r="EM167" s="2">
        <f t="shared" si="180"/>
        <v>0.2916128897008321</v>
      </c>
      <c r="EN167" s="2">
        <f t="shared" si="180"/>
        <v>0.30245614034347124</v>
      </c>
      <c r="EO167" s="2">
        <f t="shared" si="180"/>
        <v>0.30933859543510384</v>
      </c>
      <c r="EQ167" s="2">
        <f t="shared" si="225"/>
        <v>0.30295953097827649</v>
      </c>
      <c r="ER167" s="2">
        <f t="shared" si="225"/>
        <v>0.29609356156647382</v>
      </c>
      <c r="ES167" s="2">
        <f t="shared" si="225"/>
        <v>0.29096508911539543</v>
      </c>
      <c r="ET167" s="2">
        <f t="shared" si="225"/>
        <v>0.28841830989726391</v>
      </c>
      <c r="EU167" s="2">
        <f t="shared" si="225"/>
        <v>0.28109778638530808</v>
      </c>
      <c r="EV167" s="2">
        <f t="shared" si="225"/>
        <v>0.27939169365737615</v>
      </c>
      <c r="EW167" s="2">
        <f t="shared" si="225"/>
        <v>0.27773493870517751</v>
      </c>
      <c r="EX167" s="2">
        <f t="shared" si="225"/>
        <v>0.27678533639135505</v>
      </c>
      <c r="EY167" s="2">
        <f t="shared" si="225"/>
        <v>0.27556232105305589</v>
      </c>
      <c r="EZ167" s="2">
        <f t="shared" si="225"/>
        <v>0.28310759438202249</v>
      </c>
      <c r="FA167" s="2">
        <f t="shared" si="225"/>
        <v>0.27967115259823755</v>
      </c>
      <c r="FB167" s="2">
        <f t="shared" si="225"/>
        <v>0.28200397880415062</v>
      </c>
      <c r="FC167" s="2">
        <f t="shared" si="225"/>
        <v>0.29152523365641442</v>
      </c>
      <c r="FD167" s="2">
        <f t="shared" si="225"/>
        <v>0.30043211386554997</v>
      </c>
      <c r="FE167" s="2">
        <f t="shared" si="225"/>
        <v>0.3075802706319794</v>
      </c>
      <c r="FG167" s="2">
        <f t="shared" si="226"/>
        <v>0.99999609100658826</v>
      </c>
      <c r="FH167" s="2">
        <f t="shared" si="226"/>
        <v>0.99993562994834773</v>
      </c>
      <c r="FI167" s="2">
        <f t="shared" si="226"/>
        <v>0.99993320416073195</v>
      </c>
      <c r="FJ167" s="2">
        <f t="shared" si="226"/>
        <v>0.99993337840205465</v>
      </c>
      <c r="FK167" s="2">
        <f t="shared" si="226"/>
        <v>0.99994461541908863</v>
      </c>
      <c r="FL167" s="2">
        <f t="shared" si="226"/>
        <v>0.99994016466786528</v>
      </c>
      <c r="FM167" s="2">
        <f t="shared" si="226"/>
        <v>0.99994306123631438</v>
      </c>
      <c r="FN167" s="2">
        <f t="shared" si="226"/>
        <v>0.99995215341252675</v>
      </c>
      <c r="FO167" s="2">
        <f t="shared" si="226"/>
        <v>0.99995106972300718</v>
      </c>
      <c r="FP167" s="2">
        <f t="shared" si="226"/>
        <v>0.99995496394717776</v>
      </c>
      <c r="FQ167" s="2">
        <f t="shared" si="226"/>
        <v>0.99995277701220719</v>
      </c>
      <c r="FR167" s="2">
        <f t="shared" si="226"/>
        <v>0.9999470572908411</v>
      </c>
      <c r="FS167" s="2">
        <f t="shared" si="226"/>
        <v>0.99994438782231587</v>
      </c>
      <c r="FT167" s="2">
        <f t="shared" si="226"/>
        <v>0.99993922651220635</v>
      </c>
      <c r="FU167" s="2">
        <f t="shared" si="226"/>
        <v>0.99993149634881706</v>
      </c>
      <c r="FW167" s="2">
        <f t="shared" si="217"/>
        <v>8.4725617529383924E-5</v>
      </c>
      <c r="FX167" s="2">
        <f t="shared" si="217"/>
        <v>0.31847738881687127</v>
      </c>
      <c r="FY167" s="2">
        <f t="shared" si="217"/>
        <v>0.3553342047063337</v>
      </c>
      <c r="FZ167" s="2">
        <f t="shared" si="217"/>
        <v>0.36580631954004311</v>
      </c>
      <c r="GA167" s="2">
        <f t="shared" si="217"/>
        <v>0.4113589798012412</v>
      </c>
      <c r="GB167" s="2">
        <f t="shared" si="217"/>
        <v>0.41082298561023811</v>
      </c>
      <c r="GC167" s="2">
        <f t="shared" si="217"/>
        <v>0.43802131260859489</v>
      </c>
      <c r="GD167" s="2">
        <f t="shared" si="217"/>
        <v>0.5345042752688578</v>
      </c>
      <c r="GE167" s="2">
        <f t="shared" si="217"/>
        <v>0.60573250106743493</v>
      </c>
      <c r="GF167" s="2">
        <f t="shared" si="217"/>
        <v>0.59497605448844826</v>
      </c>
      <c r="GG167" s="2">
        <f t="shared" si="217"/>
        <v>0.52797932106995205</v>
      </c>
      <c r="GH167" s="2">
        <f t="shared" si="217"/>
        <v>0.4444712785317661</v>
      </c>
      <c r="GI167" s="2">
        <f t="shared" si="217"/>
        <v>0.4159766009906451</v>
      </c>
      <c r="GJ167" s="2">
        <f t="shared" si="217"/>
        <v>0.3871181539547236</v>
      </c>
      <c r="GK167" s="2">
        <f t="shared" si="217"/>
        <v>0.35066632204932308</v>
      </c>
      <c r="GM167" s="81">
        <f t="shared" si="218"/>
        <v>2.3898320143389181E-56</v>
      </c>
      <c r="GN167" s="81">
        <f t="shared" si="218"/>
        <v>3.418231231093231E-214</v>
      </c>
      <c r="GO167" s="81">
        <f t="shared" si="218"/>
        <v>2.8169391092491368E-283</v>
      </c>
      <c r="GP167" s="81">
        <f t="shared" si="218"/>
        <v>0</v>
      </c>
      <c r="GQ167" s="81">
        <f t="shared" si="218"/>
        <v>0</v>
      </c>
      <c r="GR167" s="81">
        <f t="shared" si="218"/>
        <v>0</v>
      </c>
      <c r="GS167" s="81">
        <f t="shared" si="218"/>
        <v>0</v>
      </c>
      <c r="GT167" s="81">
        <f t="shared" si="218"/>
        <v>0</v>
      </c>
      <c r="GU167" s="81">
        <f t="shared" si="218"/>
        <v>0</v>
      </c>
      <c r="GV167" s="81">
        <f t="shared" si="218"/>
        <v>0</v>
      </c>
      <c r="GW167" s="81">
        <f t="shared" si="218"/>
        <v>0</v>
      </c>
      <c r="GX167" s="81">
        <f t="shared" si="218"/>
        <v>0</v>
      </c>
      <c r="GY167" s="81">
        <f t="shared" si="218"/>
        <v>0</v>
      </c>
      <c r="GZ167" s="81">
        <f t="shared" si="218"/>
        <v>0</v>
      </c>
      <c r="HA167" s="81">
        <f t="shared" si="218"/>
        <v>0</v>
      </c>
      <c r="HC167" s="81">
        <f t="shared" si="182"/>
        <v>2.2360513256016902E-64</v>
      </c>
      <c r="HD167" s="81">
        <f t="shared" si="182"/>
        <v>7.1944745397229088E-124</v>
      </c>
      <c r="HE167" s="81">
        <f t="shared" si="182"/>
        <v>1.4433545698596362E-174</v>
      </c>
      <c r="HF167" s="81">
        <f t="shared" si="181"/>
        <v>1.2548373252072098E-187</v>
      </c>
      <c r="HG167" s="81">
        <f t="shared" si="181"/>
        <v>8.4040539530023771E-212</v>
      </c>
      <c r="HH167" s="81">
        <f t="shared" si="181"/>
        <v>3.2885068110387199E-225</v>
      </c>
      <c r="HI167" s="81">
        <f t="shared" si="181"/>
        <v>1.0159730568129367E-283</v>
      </c>
      <c r="HJ167" s="81">
        <f t="shared" si="181"/>
        <v>1.6511231520041107E-285</v>
      </c>
      <c r="HK167" s="81">
        <f t="shared" si="181"/>
        <v>0</v>
      </c>
      <c r="HL167" s="81">
        <f t="shared" si="162"/>
        <v>0</v>
      </c>
      <c r="HM167" s="81">
        <f t="shared" si="162"/>
        <v>2.5148699806398499E-300</v>
      </c>
      <c r="HN167" s="81">
        <f t="shared" si="162"/>
        <v>6.8386569355649655E-261</v>
      </c>
      <c r="HO167" s="81">
        <f t="shared" si="162"/>
        <v>2.4106641524155436E-248</v>
      </c>
      <c r="HP167" s="81">
        <f t="shared" si="162"/>
        <v>3.2084158777668136E-287</v>
      </c>
      <c r="HQ167" s="81">
        <f t="shared" si="162"/>
        <v>0</v>
      </c>
      <c r="HS167" s="81">
        <f t="shared" si="219"/>
        <v>0.41478215154090753</v>
      </c>
      <c r="HT167" s="81">
        <f t="shared" si="219"/>
        <v>1.0239325954530353E-23</v>
      </c>
      <c r="HU167" s="81">
        <f t="shared" si="219"/>
        <v>1.4793392038624716E-27</v>
      </c>
      <c r="HV167" s="81">
        <f t="shared" si="219"/>
        <v>1.0998294021785078E-27</v>
      </c>
      <c r="HW167" s="81">
        <f t="shared" si="219"/>
        <v>1.6383537577694941E-35</v>
      </c>
      <c r="HX167" s="81">
        <f t="shared" si="219"/>
        <v>5.1503992111684634E-35</v>
      </c>
      <c r="HY167" s="81">
        <f t="shared" si="219"/>
        <v>3.4009304559388155E-39</v>
      </c>
      <c r="HZ167" s="81">
        <f t="shared" si="219"/>
        <v>9.1655227515199798E-52</v>
      </c>
      <c r="IA167" s="81">
        <f t="shared" si="219"/>
        <v>6.2207161289196228E-63</v>
      </c>
      <c r="IB167" s="81">
        <f t="shared" si="219"/>
        <v>1.7217930282921842E-58</v>
      </c>
      <c r="IC167" s="81">
        <f t="shared" si="219"/>
        <v>3.0374645803272267E-47</v>
      </c>
      <c r="ID167" s="81">
        <f t="shared" si="219"/>
        <v>2.2955029829977637E-37</v>
      </c>
      <c r="IE167" s="81">
        <f t="shared" si="219"/>
        <v>3.575474681408152E-30</v>
      </c>
      <c r="IF167" s="81">
        <f t="shared" si="219"/>
        <v>1.2576004827354753E-25</v>
      </c>
      <c r="IG167" s="81">
        <f t="shared" si="219"/>
        <v>2.1969286113643028E-26</v>
      </c>
      <c r="II167" s="81">
        <f t="shared" si="220"/>
        <v>1.885594992194226E-30</v>
      </c>
      <c r="IJ167" s="81">
        <f t="shared" si="220"/>
        <v>3.1180457009902088E-2</v>
      </c>
      <c r="IK167" s="81">
        <f t="shared" si="220"/>
        <v>7.2238144915710234E-2</v>
      </c>
      <c r="IL167" s="81">
        <f t="shared" si="220"/>
        <v>0.1011040390429485</v>
      </c>
      <c r="IM167" s="81">
        <f t="shared" si="220"/>
        <v>0.23846376280398585</v>
      </c>
      <c r="IN167" s="81">
        <f t="shared" si="220"/>
        <v>0.23712517399029365</v>
      </c>
      <c r="IO167" s="81">
        <f t="shared" si="220"/>
        <v>0.35664237577757174</v>
      </c>
      <c r="IP167" s="81">
        <f t="shared" si="220"/>
        <v>0.38088319198071258</v>
      </c>
      <c r="IQ167" s="81">
        <f t="shared" si="220"/>
        <v>5.9516736579467606E-2</v>
      </c>
      <c r="IR167" s="81">
        <f t="shared" si="220"/>
        <v>9.7954633542474912E-2</v>
      </c>
      <c r="IS167" s="81">
        <f t="shared" si="220"/>
        <v>0.41798169145072855</v>
      </c>
      <c r="IT167" s="81">
        <f t="shared" si="220"/>
        <v>0.39597885988558851</v>
      </c>
      <c r="IU167" s="81">
        <f t="shared" si="220"/>
        <v>0.28276491109365037</v>
      </c>
      <c r="IV167" s="81">
        <f t="shared" si="220"/>
        <v>0.13886135271877148</v>
      </c>
      <c r="IW167" s="81">
        <f t="shared" si="220"/>
        <v>0.24712078568560275</v>
      </c>
      <c r="IY167" s="81">
        <f t="shared" si="221"/>
        <v>0.41478215154090753</v>
      </c>
      <c r="IZ167" s="81">
        <f t="shared" si="221"/>
        <v>3.1180457009902088E-2</v>
      </c>
      <c r="JA167" s="81">
        <f t="shared" si="221"/>
        <v>7.2238144915710234E-2</v>
      </c>
      <c r="JB167" s="81">
        <f t="shared" si="221"/>
        <v>0.1011040390429485</v>
      </c>
      <c r="JC167" s="81">
        <f t="shared" si="221"/>
        <v>0.23846376280398585</v>
      </c>
      <c r="JD167" s="81">
        <f t="shared" si="221"/>
        <v>0.23712517399029365</v>
      </c>
      <c r="JE167" s="81">
        <f t="shared" si="221"/>
        <v>0.35664237577757174</v>
      </c>
      <c r="JF167" s="81">
        <f t="shared" si="221"/>
        <v>0.38088319198071258</v>
      </c>
      <c r="JG167" s="81">
        <f t="shared" si="221"/>
        <v>5.9516736579467606E-2</v>
      </c>
      <c r="JH167" s="81">
        <f t="shared" si="221"/>
        <v>9.7954633542474912E-2</v>
      </c>
      <c r="JI167" s="81">
        <f t="shared" si="221"/>
        <v>0.41798169145072855</v>
      </c>
      <c r="JJ167" s="81">
        <f t="shared" si="221"/>
        <v>0.39597885988558851</v>
      </c>
      <c r="JK167" s="81">
        <f t="shared" si="221"/>
        <v>0.28276491109365037</v>
      </c>
      <c r="JL167" s="81">
        <f t="shared" si="221"/>
        <v>0.13886135271877148</v>
      </c>
      <c r="JM167" s="81">
        <f t="shared" si="221"/>
        <v>0.24712078568560275</v>
      </c>
    </row>
    <row r="168" spans="2:273" x14ac:dyDescent="0.25">
      <c r="B168" s="2">
        <v>141</v>
      </c>
      <c r="C168" s="37">
        <v>0.30427999999999999</v>
      </c>
      <c r="D168" s="37">
        <v>0.29613299999999998</v>
      </c>
      <c r="E168" s="37">
        <v>0.29484399999999999</v>
      </c>
      <c r="F168" s="37">
        <v>0.29760399999999998</v>
      </c>
      <c r="G168" s="37">
        <v>0.29417100000000002</v>
      </c>
      <c r="H168" s="37">
        <v>0.29849500000000001</v>
      </c>
      <c r="I168" s="37">
        <v>0.30253600000000003</v>
      </c>
      <c r="J168" s="37">
        <v>0.27669199999999999</v>
      </c>
      <c r="K168" s="37">
        <v>0.27297500000000002</v>
      </c>
      <c r="L168" s="37">
        <v>0.28762199999999999</v>
      </c>
      <c r="M168" s="37">
        <v>0.28489999999999999</v>
      </c>
      <c r="N168" s="37">
        <v>0.31762000000000001</v>
      </c>
      <c r="O168" s="37">
        <v>0.33143800000000001</v>
      </c>
      <c r="P168" s="37">
        <v>0.35849300000000001</v>
      </c>
      <c r="Q168" s="37">
        <v>0.429699</v>
      </c>
      <c r="S168" s="4">
        <f t="shared" si="222"/>
        <v>0.30263112951855409</v>
      </c>
      <c r="T168" s="4">
        <f t="shared" si="222"/>
        <v>0.29629765420682641</v>
      </c>
      <c r="U168" s="4">
        <f t="shared" si="222"/>
        <v>0.29428551085896837</v>
      </c>
      <c r="V168" s="4">
        <f t="shared" si="222"/>
        <v>0.29621573605784202</v>
      </c>
      <c r="W168" s="4">
        <f t="shared" si="222"/>
        <v>0.29667754485900399</v>
      </c>
      <c r="X168" s="4">
        <f t="shared" si="222"/>
        <v>0.29959517092349097</v>
      </c>
      <c r="Y168" s="4">
        <f t="shared" si="222"/>
        <v>0.30300139949558924</v>
      </c>
      <c r="Z168" s="4">
        <f t="shared" si="222"/>
        <v>0.28202858861765784</v>
      </c>
      <c r="AA168" s="4">
        <f t="shared" si="222"/>
        <v>0.275139919269626</v>
      </c>
      <c r="AB168" s="4">
        <f t="shared" si="222"/>
        <v>0.28434219121559356</v>
      </c>
      <c r="AC168" s="4">
        <f t="shared" si="222"/>
        <v>0.28843596597720927</v>
      </c>
      <c r="AD168" s="4">
        <f t="shared" si="222"/>
        <v>0.31869359401604824</v>
      </c>
      <c r="AE168" s="4">
        <f t="shared" si="222"/>
        <v>0.33433618111679497</v>
      </c>
      <c r="AF168" s="4">
        <f t="shared" si="222"/>
        <v>0.35896402632321273</v>
      </c>
      <c r="AG168" s="4">
        <f t="shared" si="222"/>
        <v>0.42535064556925956</v>
      </c>
      <c r="AI168" s="4">
        <f t="shared" si="223"/>
        <v>1.6488704814459076E-3</v>
      </c>
      <c r="AJ168" s="4">
        <f t="shared" si="223"/>
        <v>-1.6465420682643117E-4</v>
      </c>
      <c r="AK168" s="4">
        <f t="shared" si="223"/>
        <v>5.5848914103162617E-4</v>
      </c>
      <c r="AL168" s="4">
        <f t="shared" si="223"/>
        <v>1.3882639421579634E-3</v>
      </c>
      <c r="AM168" s="4">
        <f t="shared" si="223"/>
        <v>-2.5065448590039785E-3</v>
      </c>
      <c r="AN168" s="4">
        <f t="shared" si="223"/>
        <v>-1.1001709234909618E-3</v>
      </c>
      <c r="AO168" s="4">
        <f t="shared" si="223"/>
        <v>-4.6539949558921379E-4</v>
      </c>
      <c r="AP168" s="4">
        <f t="shared" si="223"/>
        <v>-5.3365886176578448E-3</v>
      </c>
      <c r="AQ168" s="4">
        <f t="shared" si="223"/>
        <v>-2.1649192696259756E-3</v>
      </c>
      <c r="AR168" s="4">
        <f t="shared" si="223"/>
        <v>3.2798087844064239E-3</v>
      </c>
      <c r="AS168" s="4">
        <f t="shared" si="223"/>
        <v>-3.5359659772092877E-3</v>
      </c>
      <c r="AT168" s="4">
        <f t="shared" si="223"/>
        <v>-1.0735940160482293E-3</v>
      </c>
      <c r="AU168" s="4">
        <f t="shared" si="223"/>
        <v>-2.8981811167949623E-3</v>
      </c>
      <c r="AV168" s="4">
        <f t="shared" si="223"/>
        <v>-4.7102632321271987E-4</v>
      </c>
      <c r="AW168" s="4">
        <f t="shared" si="223"/>
        <v>4.348354430740442E-3</v>
      </c>
      <c r="AY168" s="2">
        <f t="shared" si="215"/>
        <v>0.30263112951855409</v>
      </c>
      <c r="AZ168" s="2">
        <f t="shared" si="215"/>
        <v>0.29423514935892553</v>
      </c>
      <c r="BA168" s="2">
        <f t="shared" si="215"/>
        <v>0.28912052621746076</v>
      </c>
      <c r="BB168" s="2">
        <f t="shared" si="215"/>
        <v>0.28729165887233316</v>
      </c>
      <c r="BC168" s="2">
        <f t="shared" si="215"/>
        <v>0.27962775267575268</v>
      </c>
      <c r="BD168" s="2">
        <f t="shared" si="215"/>
        <v>0.27812305083788952</v>
      </c>
      <c r="BE168" s="2">
        <f t="shared" si="215"/>
        <v>0.27718661505348446</v>
      </c>
      <c r="BF168" s="2">
        <f t="shared" si="215"/>
        <v>0.2764279506915025</v>
      </c>
      <c r="BG168" s="2">
        <f t="shared" si="215"/>
        <v>0.27500657967579833</v>
      </c>
      <c r="BH168" s="2">
        <f t="shared" si="215"/>
        <v>0.28397893571429417</v>
      </c>
      <c r="BI168" s="2">
        <f t="shared" si="215"/>
        <v>0.27888185351862677</v>
      </c>
      <c r="BJ168" s="2">
        <f t="shared" si="215"/>
        <v>0.28123668571658017</v>
      </c>
      <c r="BK168" s="2">
        <f t="shared" si="215"/>
        <v>0.29132521085299845</v>
      </c>
      <c r="BL168" s="2">
        <f t="shared" si="215"/>
        <v>0.30137620583791025</v>
      </c>
      <c r="BM168" s="2">
        <f t="shared" si="215"/>
        <v>0.30841167848705708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0.48328029999999966</v>
      </c>
      <c r="DL168" s="2">
        <f t="shared" si="224"/>
        <v>0.40304252324929968</v>
      </c>
      <c r="DM168" s="2">
        <f t="shared" si="224"/>
        <v>0.41233697703081224</v>
      </c>
      <c r="DN168" s="2">
        <f t="shared" si="224"/>
        <v>0.40918909075630255</v>
      </c>
      <c r="DO168" s="2">
        <f t="shared" si="224"/>
        <v>0.42361033344474164</v>
      </c>
      <c r="DP168" s="2">
        <f t="shared" si="224"/>
        <v>0.40577075844155852</v>
      </c>
      <c r="DQ168" s="2">
        <f t="shared" si="224"/>
        <v>0.39359574927425511</v>
      </c>
      <c r="DR168" s="2">
        <f t="shared" si="224"/>
        <v>0.40573283870967736</v>
      </c>
      <c r="DS168" s="2">
        <f t="shared" si="224"/>
        <v>0.39276952639296192</v>
      </c>
      <c r="DT168" s="2">
        <f t="shared" si="224"/>
        <v>0.38613825403225799</v>
      </c>
      <c r="DU168" s="2">
        <f t="shared" si="224"/>
        <v>0.39203918658357773</v>
      </c>
      <c r="DV168" s="2">
        <f t="shared" si="224"/>
        <v>0.40309891900623884</v>
      </c>
      <c r="DW168" s="2">
        <f t="shared" si="224"/>
        <v>0.39683124844028522</v>
      </c>
      <c r="DX168" s="2">
        <f t="shared" si="224"/>
        <v>0.40588236256684496</v>
      </c>
      <c r="DY168" s="2">
        <f t="shared" si="224"/>
        <v>0.40890677584670237</v>
      </c>
      <c r="EA168" s="2">
        <f t="shared" si="214"/>
        <v>0.30263048549372978</v>
      </c>
      <c r="EB168" s="2">
        <f t="shared" si="214"/>
        <v>0.29342306684819858</v>
      </c>
      <c r="EC168" s="2">
        <f t="shared" si="214"/>
        <v>0.2881795369517493</v>
      </c>
      <c r="ED168" s="2">
        <f t="shared" si="214"/>
        <v>0.28676127406056179</v>
      </c>
      <c r="EE168" s="2">
        <f t="shared" si="214"/>
        <v>0.27872020139113141</v>
      </c>
      <c r="EF168" s="2">
        <f t="shared" si="214"/>
        <v>0.27736401724473547</v>
      </c>
      <c r="EG168" s="2">
        <f t="shared" si="214"/>
        <v>0.27695169569409483</v>
      </c>
      <c r="EH168" s="2">
        <f t="shared" si="214"/>
        <v>0.27629464333015047</v>
      </c>
      <c r="EI168" s="2">
        <f t="shared" si="214"/>
        <v>0.27457443982334706</v>
      </c>
      <c r="EJ168" s="2">
        <f t="shared" si="214"/>
        <v>0.28585186833855808</v>
      </c>
      <c r="EK168" s="2">
        <f t="shared" si="213"/>
        <v>0.27826323811555709</v>
      </c>
      <c r="EL168" s="2">
        <f t="shared" si="180"/>
        <v>0.28074826781980416</v>
      </c>
      <c r="EM168" s="2">
        <f t="shared" si="180"/>
        <v>0.29135914408921937</v>
      </c>
      <c r="EN168" s="2">
        <f t="shared" si="180"/>
        <v>0.30221949759186417</v>
      </c>
      <c r="EO168" s="2">
        <f t="shared" si="180"/>
        <v>0.3090689559685823</v>
      </c>
      <c r="EQ168" s="2">
        <f t="shared" si="225"/>
        <v>0.30263048549372978</v>
      </c>
      <c r="ER168" s="2">
        <f t="shared" si="225"/>
        <v>0.29580105423234315</v>
      </c>
      <c r="ES168" s="2">
        <f t="shared" si="225"/>
        <v>0.29065742523541943</v>
      </c>
      <c r="ET168" s="2">
        <f t="shared" si="225"/>
        <v>0.28811107188313451</v>
      </c>
      <c r="EU168" s="2">
        <f t="shared" si="225"/>
        <v>0.28079528913673946</v>
      </c>
      <c r="EV168" s="2">
        <f t="shared" si="225"/>
        <v>0.27909965625163635</v>
      </c>
      <c r="EW168" s="2">
        <f t="shared" si="225"/>
        <v>0.27744835044033539</v>
      </c>
      <c r="EX168" s="2">
        <f t="shared" si="225"/>
        <v>0.27652369736148563</v>
      </c>
      <c r="EY168" s="2">
        <f t="shared" si="225"/>
        <v>0.27525470195129814</v>
      </c>
      <c r="EZ168" s="2">
        <f t="shared" si="225"/>
        <v>0.28280946371090193</v>
      </c>
      <c r="FA168" s="2">
        <f t="shared" si="225"/>
        <v>0.27937734621687649</v>
      </c>
      <c r="FB168" s="2">
        <f t="shared" si="225"/>
        <v>0.28178078651718597</v>
      </c>
      <c r="FC168" s="2">
        <f t="shared" si="225"/>
        <v>0.29126956202134779</v>
      </c>
      <c r="FD168" s="2">
        <f t="shared" si="225"/>
        <v>0.30014454606386953</v>
      </c>
      <c r="FE168" s="2">
        <f t="shared" si="225"/>
        <v>0.30728490807706471</v>
      </c>
      <c r="FG168" s="2">
        <f t="shared" si="226"/>
        <v>0.99999643495441126</v>
      </c>
      <c r="FH168" s="2">
        <f t="shared" si="226"/>
        <v>0.99994129348265726</v>
      </c>
      <c r="FI168" s="2">
        <f t="shared" si="226"/>
        <v>0.9999390811125245</v>
      </c>
      <c r="FJ168" s="2">
        <f t="shared" si="226"/>
        <v>0.99993924002436496</v>
      </c>
      <c r="FK168" s="2">
        <f t="shared" si="226"/>
        <v>0.9999494884157204</v>
      </c>
      <c r="FL168" s="2">
        <f t="shared" si="226"/>
        <v>0.99994542924120933</v>
      </c>
      <c r="FM168" s="2">
        <f t="shared" si="226"/>
        <v>0.99994807097017513</v>
      </c>
      <c r="FN168" s="2">
        <f t="shared" si="226"/>
        <v>0.99995636320988812</v>
      </c>
      <c r="FO168" s="2">
        <f t="shared" si="226"/>
        <v>0.99995537486488373</v>
      </c>
      <c r="FP168" s="2">
        <f t="shared" si="226"/>
        <v>0.99995892646890283</v>
      </c>
      <c r="FQ168" s="2">
        <f t="shared" si="226"/>
        <v>0.99995693194431357</v>
      </c>
      <c r="FR168" s="2">
        <f t="shared" si="226"/>
        <v>0.99995171545045414</v>
      </c>
      <c r="FS168" s="2">
        <f t="shared" si="226"/>
        <v>0.99994928084296941</v>
      </c>
      <c r="FT168" s="2">
        <f t="shared" si="226"/>
        <v>0.99994457362399924</v>
      </c>
      <c r="FU168" s="2">
        <f t="shared" si="226"/>
        <v>0.99993752355100396</v>
      </c>
      <c r="FW168" s="2">
        <f t="shared" si="217"/>
        <v>9.2899032902807736E-5</v>
      </c>
      <c r="FX168" s="2">
        <f t="shared" si="217"/>
        <v>0.33879369570266799</v>
      </c>
      <c r="FY168" s="2">
        <f t="shared" si="217"/>
        <v>0.37670210507128199</v>
      </c>
      <c r="FZ168" s="2">
        <f t="shared" si="217"/>
        <v>0.38742550318770136</v>
      </c>
      <c r="GA168" s="2">
        <f t="shared" si="217"/>
        <v>0.43382871707962561</v>
      </c>
      <c r="GB168" s="2">
        <f t="shared" si="217"/>
        <v>0.43328499582174573</v>
      </c>
      <c r="GC168" s="2">
        <f t="shared" si="217"/>
        <v>0.46080732860150803</v>
      </c>
      <c r="GD168" s="2">
        <f t="shared" si="217"/>
        <v>0.55733179304322833</v>
      </c>
      <c r="GE168" s="2">
        <f t="shared" si="217"/>
        <v>0.62750131633625816</v>
      </c>
      <c r="GF168" s="2">
        <f t="shared" si="217"/>
        <v>0.61696321494600281</v>
      </c>
      <c r="GG168" s="2">
        <f t="shared" si="217"/>
        <v>0.55085794049829573</v>
      </c>
      <c r="GH168" s="2">
        <f t="shared" si="217"/>
        <v>0.46731381419079571</v>
      </c>
      <c r="GI168" s="2">
        <f t="shared" si="217"/>
        <v>0.43851066823093937</v>
      </c>
      <c r="GJ168" s="2">
        <f t="shared" si="217"/>
        <v>0.40918421439263836</v>
      </c>
      <c r="GK168" s="2">
        <f t="shared" si="217"/>
        <v>0.37191546098144118</v>
      </c>
      <c r="GM168" s="81">
        <f t="shared" si="218"/>
        <v>1.804003207075071E-57</v>
      </c>
      <c r="GN168" s="81">
        <f t="shared" si="218"/>
        <v>2.4862547755060063E-219</v>
      </c>
      <c r="GO168" s="81">
        <f t="shared" si="218"/>
        <v>5.1691603118606371E-290</v>
      </c>
      <c r="GP168" s="81">
        <f t="shared" si="218"/>
        <v>0</v>
      </c>
      <c r="GQ168" s="81">
        <f t="shared" si="218"/>
        <v>0</v>
      </c>
      <c r="GR168" s="81">
        <f t="shared" si="218"/>
        <v>0</v>
      </c>
      <c r="GS168" s="81">
        <f t="shared" si="218"/>
        <v>0</v>
      </c>
      <c r="GT168" s="81">
        <f t="shared" si="218"/>
        <v>0</v>
      </c>
      <c r="GU168" s="81">
        <f t="shared" si="218"/>
        <v>0</v>
      </c>
      <c r="GV168" s="81">
        <f t="shared" si="218"/>
        <v>0</v>
      </c>
      <c r="GW168" s="81">
        <f t="shared" si="218"/>
        <v>0</v>
      </c>
      <c r="GX168" s="81">
        <f t="shared" si="218"/>
        <v>0</v>
      </c>
      <c r="GY168" s="81">
        <f t="shared" si="218"/>
        <v>0</v>
      </c>
      <c r="GZ168" s="81">
        <f t="shared" si="218"/>
        <v>0</v>
      </c>
      <c r="HA168" s="81">
        <f t="shared" si="218"/>
        <v>0</v>
      </c>
      <c r="HC168" s="81">
        <f t="shared" si="182"/>
        <v>3.9842273451289241E-66</v>
      </c>
      <c r="HD168" s="81">
        <f t="shared" si="182"/>
        <v>5.1646937068987669E-128</v>
      </c>
      <c r="HE168" s="81">
        <f t="shared" si="182"/>
        <v>2.7328969445174841E-180</v>
      </c>
      <c r="HF168" s="81">
        <f t="shared" si="181"/>
        <v>1.0981012703637254E-193</v>
      </c>
      <c r="HG168" s="81">
        <f t="shared" si="181"/>
        <v>2.1425760245517981E-218</v>
      </c>
      <c r="HH168" s="81">
        <f t="shared" si="181"/>
        <v>2.633122960692496E-232</v>
      </c>
      <c r="HI168" s="81">
        <f t="shared" si="181"/>
        <v>1.5839733549419467E-292</v>
      </c>
      <c r="HJ168" s="81">
        <f t="shared" si="181"/>
        <v>5.1780916413464566E-294</v>
      </c>
      <c r="HK168" s="81">
        <f t="shared" si="181"/>
        <v>0</v>
      </c>
      <c r="HL168" s="81">
        <f t="shared" si="162"/>
        <v>0</v>
      </c>
      <c r="HM168" s="81">
        <f t="shared" si="162"/>
        <v>0</v>
      </c>
      <c r="HN168" s="81">
        <f t="shared" si="162"/>
        <v>6.6009543991994836E-269</v>
      </c>
      <c r="HO168" s="81">
        <f t="shared" si="162"/>
        <v>2.8421791715583764E-256</v>
      </c>
      <c r="HP168" s="81">
        <f t="shared" si="162"/>
        <v>2.2772564748121297E-296</v>
      </c>
      <c r="HQ168" s="81">
        <f t="shared" si="162"/>
        <v>0</v>
      </c>
      <c r="HS168" s="81">
        <f t="shared" si="219"/>
        <v>0.3607466800974119</v>
      </c>
      <c r="HT168" s="81">
        <f t="shared" si="219"/>
        <v>1.2748409785351058E-25</v>
      </c>
      <c r="HU168" s="81">
        <f t="shared" si="219"/>
        <v>9.5532772845098533E-30</v>
      </c>
      <c r="HV168" s="81">
        <f t="shared" si="219"/>
        <v>7.6015110962357584E-30</v>
      </c>
      <c r="HW168" s="81">
        <f t="shared" si="219"/>
        <v>3.9567993541455096E-38</v>
      </c>
      <c r="HX168" s="81">
        <f t="shared" si="219"/>
        <v>1.3202360862197186E-37</v>
      </c>
      <c r="HY168" s="81">
        <f t="shared" si="219"/>
        <v>5.2499246956804474E-42</v>
      </c>
      <c r="HZ168" s="81">
        <f t="shared" si="219"/>
        <v>4.4185378752009621E-55</v>
      </c>
      <c r="IA168" s="81">
        <f t="shared" si="219"/>
        <v>1.0359650921516733E-66</v>
      </c>
      <c r="IB168" s="81">
        <f t="shared" si="219"/>
        <v>5.2430934820067259E-62</v>
      </c>
      <c r="IC168" s="81">
        <f t="shared" si="219"/>
        <v>2.9189540534289615E-50</v>
      </c>
      <c r="ID168" s="81">
        <f t="shared" si="219"/>
        <v>5.2888780127571314E-40</v>
      </c>
      <c r="IE168" s="81">
        <f t="shared" si="219"/>
        <v>1.9721867587388825E-32</v>
      </c>
      <c r="IF168" s="81">
        <f t="shared" si="219"/>
        <v>1.2128210488744745E-27</v>
      </c>
      <c r="IG168" s="81">
        <f t="shared" si="219"/>
        <v>1.5600543154163141E-28</v>
      </c>
      <c r="II168" s="81">
        <f t="shared" si="220"/>
        <v>6.8880508288957503E-30</v>
      </c>
      <c r="IJ168" s="81">
        <f t="shared" si="220"/>
        <v>5.7904194574379245E-2</v>
      </c>
      <c r="IK168" s="81">
        <f t="shared" si="220"/>
        <v>0.12615858094757576</v>
      </c>
      <c r="IL168" s="81">
        <f t="shared" si="220"/>
        <v>0.16725314859594881</v>
      </c>
      <c r="IM168" s="81">
        <f t="shared" si="220"/>
        <v>0.34317658240586724</v>
      </c>
      <c r="IN168" s="81">
        <f t="shared" si="220"/>
        <v>0.34145970463961389</v>
      </c>
      <c r="IO168" s="81">
        <f t="shared" si="220"/>
        <v>0.45287002978150043</v>
      </c>
      <c r="IP168" s="81">
        <f t="shared" si="220"/>
        <v>0.26073094152976634</v>
      </c>
      <c r="IQ168" s="81">
        <f t="shared" si="220"/>
        <v>2.3619398135305749E-2</v>
      </c>
      <c r="IR168" s="81">
        <f t="shared" si="220"/>
        <v>4.4339102850312839E-2</v>
      </c>
      <c r="IS168" s="81">
        <f t="shared" si="220"/>
        <v>0.30775263628320609</v>
      </c>
      <c r="IT168" s="81">
        <f t="shared" si="220"/>
        <v>0.47684147941206634</v>
      </c>
      <c r="IU168" s="81">
        <f t="shared" si="220"/>
        <v>0.38182307236177782</v>
      </c>
      <c r="IV168" s="81">
        <f t="shared" si="220"/>
        <v>0.21640380060321721</v>
      </c>
      <c r="IW168" s="81">
        <f t="shared" si="220"/>
        <v>0.32282404086685712</v>
      </c>
      <c r="IY168" s="81">
        <f t="shared" si="221"/>
        <v>0.3607466800974119</v>
      </c>
      <c r="IZ168" s="81">
        <f t="shared" si="221"/>
        <v>5.7904194574379245E-2</v>
      </c>
      <c r="JA168" s="81">
        <f t="shared" si="221"/>
        <v>0.12615858094757576</v>
      </c>
      <c r="JB168" s="81">
        <f t="shared" si="221"/>
        <v>0.16725314859594881</v>
      </c>
      <c r="JC168" s="81">
        <f t="shared" si="221"/>
        <v>0.34317658240586724</v>
      </c>
      <c r="JD168" s="81">
        <f t="shared" si="221"/>
        <v>0.34145970463961389</v>
      </c>
      <c r="JE168" s="81">
        <f t="shared" si="221"/>
        <v>0.45287002978150043</v>
      </c>
      <c r="JF168" s="81">
        <f t="shared" si="221"/>
        <v>0.26073094152976634</v>
      </c>
      <c r="JG168" s="81">
        <f t="shared" si="221"/>
        <v>2.3619398135305749E-2</v>
      </c>
      <c r="JH168" s="81">
        <f t="shared" si="221"/>
        <v>4.4339102850312839E-2</v>
      </c>
      <c r="JI168" s="81">
        <f t="shared" si="221"/>
        <v>0.30775263628320609</v>
      </c>
      <c r="JJ168" s="81">
        <f t="shared" si="221"/>
        <v>0.47684147941206634</v>
      </c>
      <c r="JK168" s="81">
        <f t="shared" si="221"/>
        <v>0.38182307236177782</v>
      </c>
      <c r="JL168" s="81">
        <f t="shared" si="221"/>
        <v>0.21640380060321721</v>
      </c>
      <c r="JM168" s="81">
        <f t="shared" si="221"/>
        <v>0.32282404086685712</v>
      </c>
    </row>
    <row r="169" spans="2:273" x14ac:dyDescent="0.25">
      <c r="B169" s="2">
        <v>142</v>
      </c>
      <c r="C169" s="37">
        <v>0.30366700000000002</v>
      </c>
      <c r="D169" s="37">
        <v>0.30017899999999997</v>
      </c>
      <c r="E169" s="37">
        <v>0.29744900000000002</v>
      </c>
      <c r="F169" s="37">
        <v>0.29836600000000002</v>
      </c>
      <c r="G169" s="37">
        <v>0.298039</v>
      </c>
      <c r="H169" s="37">
        <v>0.30005799999999999</v>
      </c>
      <c r="I169" s="37">
        <v>0.29663400000000001</v>
      </c>
      <c r="J169" s="37">
        <v>0.280837</v>
      </c>
      <c r="K169" s="37">
        <v>0.27188400000000001</v>
      </c>
      <c r="L169" s="37">
        <v>0.28447</v>
      </c>
      <c r="M169" s="37">
        <v>0.28188999999999997</v>
      </c>
      <c r="N169" s="37">
        <v>0.30455900000000002</v>
      </c>
      <c r="O169" s="37">
        <v>0.33598099999999997</v>
      </c>
      <c r="P169" s="37">
        <v>0.37378</v>
      </c>
      <c r="Q169" s="37">
        <v>0.44048199999999998</v>
      </c>
      <c r="S169" s="4">
        <f t="shared" si="222"/>
        <v>0.3023020314261351</v>
      </c>
      <c r="T169" s="4">
        <f t="shared" si="222"/>
        <v>0.29717528913899521</v>
      </c>
      <c r="U169" s="4">
        <f t="shared" si="222"/>
        <v>0.29614804738279904</v>
      </c>
      <c r="V169" s="4">
        <f t="shared" si="222"/>
        <v>0.2988959151887699</v>
      </c>
      <c r="W169" s="4">
        <f t="shared" si="222"/>
        <v>0.29778198134975209</v>
      </c>
      <c r="X169" s="4">
        <f t="shared" si="222"/>
        <v>0.30111935000567169</v>
      </c>
      <c r="Y169" s="4">
        <f t="shared" si="222"/>
        <v>0.30038304413483308</v>
      </c>
      <c r="Z169" s="4">
        <f t="shared" si="222"/>
        <v>0.27841607148193714</v>
      </c>
      <c r="AA169" s="4">
        <f t="shared" si="222"/>
        <v>0.2747316086177749</v>
      </c>
      <c r="AB169" s="4">
        <f t="shared" si="222"/>
        <v>0.28372003804778884</v>
      </c>
      <c r="AC169" s="4">
        <f t="shared" si="222"/>
        <v>0.28295009091902079</v>
      </c>
      <c r="AD169" s="4">
        <f t="shared" si="222"/>
        <v>0.31353097342932079</v>
      </c>
      <c r="AE169" s="4">
        <f t="shared" si="222"/>
        <v>0.33531451378842037</v>
      </c>
      <c r="AF169" s="4">
        <f t="shared" si="222"/>
        <v>0.37152354783184843</v>
      </c>
      <c r="AG169" s="4">
        <f t="shared" si="222"/>
        <v>0.44242418041762449</v>
      </c>
      <c r="AI169" s="4">
        <f t="shared" si="223"/>
        <v>1.364968573864922E-3</v>
      </c>
      <c r="AJ169" s="4">
        <f t="shared" si="223"/>
        <v>3.0037108610047603E-3</v>
      </c>
      <c r="AK169" s="4">
        <f t="shared" si="223"/>
        <v>1.3009526172009789E-3</v>
      </c>
      <c r="AL169" s="4">
        <f t="shared" si="223"/>
        <v>-5.2991518876988053E-4</v>
      </c>
      <c r="AM169" s="4">
        <f t="shared" si="223"/>
        <v>2.5701865024790882E-4</v>
      </c>
      <c r="AN169" s="4">
        <f t="shared" si="223"/>
        <v>-1.0613500056717018E-3</v>
      </c>
      <c r="AO169" s="4">
        <f t="shared" si="223"/>
        <v>-3.7490441348330683E-3</v>
      </c>
      <c r="AP169" s="4">
        <f t="shared" si="223"/>
        <v>2.4209285180628592E-3</v>
      </c>
      <c r="AQ169" s="4">
        <f t="shared" si="223"/>
        <v>-2.8476086177748883E-3</v>
      </c>
      <c r="AR169" s="4">
        <f t="shared" si="223"/>
        <v>7.4996195221116446E-4</v>
      </c>
      <c r="AS169" s="4">
        <f t="shared" si="223"/>
        <v>-1.0600909190208174E-3</v>
      </c>
      <c r="AT169" s="4">
        <f t="shared" si="223"/>
        <v>-8.9719734293207676E-3</v>
      </c>
      <c r="AU169" s="4">
        <f t="shared" si="223"/>
        <v>6.6648621157960886E-4</v>
      </c>
      <c r="AV169" s="4">
        <f t="shared" si="223"/>
        <v>2.2564521681515681E-3</v>
      </c>
      <c r="AW169" s="4">
        <f t="shared" si="223"/>
        <v>-1.9421804176245061E-3</v>
      </c>
      <c r="AY169" s="2">
        <f t="shared" si="215"/>
        <v>0.3023020314261351</v>
      </c>
      <c r="AZ169" s="2">
        <f t="shared" si="215"/>
        <v>0.29394646930204693</v>
      </c>
      <c r="BA169" s="2">
        <f t="shared" si="215"/>
        <v>0.28882513421305755</v>
      </c>
      <c r="BB169" s="2">
        <f t="shared" si="215"/>
        <v>0.28699207481557787</v>
      </c>
      <c r="BC169" s="2">
        <f t="shared" si="215"/>
        <v>0.27934261474291783</v>
      </c>
      <c r="BD169" s="2">
        <f t="shared" si="215"/>
        <v>0.27784548626443784</v>
      </c>
      <c r="BE169" s="2">
        <f t="shared" si="215"/>
        <v>0.27690443890535388</v>
      </c>
      <c r="BF169" s="2">
        <f t="shared" si="215"/>
        <v>0.27616833911870342</v>
      </c>
      <c r="BG169" s="2">
        <f t="shared" si="215"/>
        <v>0.2747074502632153</v>
      </c>
      <c r="BH169" s="2">
        <f t="shared" si="215"/>
        <v>0.2836383737835711</v>
      </c>
      <c r="BI169" s="2">
        <f t="shared" si="215"/>
        <v>0.27860205528067633</v>
      </c>
      <c r="BJ169" s="2">
        <f t="shared" si="215"/>
        <v>0.28102384175314665</v>
      </c>
      <c r="BK169" s="2">
        <f t="shared" si="215"/>
        <v>0.29106810268833505</v>
      </c>
      <c r="BL169" s="2">
        <f t="shared" si="215"/>
        <v>0.30107056168157065</v>
      </c>
      <c r="BM169" s="2">
        <f t="shared" si="215"/>
        <v>0.30809259742634088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>
        <f t="shared" si="206"/>
        <v>0.27188400000000001</v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0.48419969999999968</v>
      </c>
      <c r="DL169" s="2">
        <f t="shared" si="224"/>
        <v>0.40357210028011203</v>
      </c>
      <c r="DM169" s="2">
        <f t="shared" si="224"/>
        <v>0.41299493053221281</v>
      </c>
      <c r="DN169" s="2">
        <f t="shared" si="224"/>
        <v>0.40984425462184876</v>
      </c>
      <c r="DO169" s="2">
        <f t="shared" si="224"/>
        <v>0.42443364059714805</v>
      </c>
      <c r="DP169" s="2">
        <f t="shared" si="224"/>
        <v>0.40648668846447678</v>
      </c>
      <c r="DQ169" s="2">
        <f t="shared" si="224"/>
        <v>0.39420495278838802</v>
      </c>
      <c r="DR169" s="2">
        <f t="shared" si="224"/>
        <v>0.40641018951612895</v>
      </c>
      <c r="DS169" s="2">
        <f t="shared" si="224"/>
        <v>0.39340547580645169</v>
      </c>
      <c r="DT169" s="2">
        <f t="shared" si="224"/>
        <v>0.38663925604838706</v>
      </c>
      <c r="DU169" s="2">
        <f t="shared" si="224"/>
        <v>0.3925605060483871</v>
      </c>
      <c r="DV169" s="2">
        <f t="shared" si="224"/>
        <v>0.40375961920677361</v>
      </c>
      <c r="DW169" s="2">
        <f t="shared" si="224"/>
        <v>0.39740383467023171</v>
      </c>
      <c r="DX169" s="2">
        <f t="shared" si="224"/>
        <v>0.40648402245989307</v>
      </c>
      <c r="DY169" s="2">
        <f t="shared" si="224"/>
        <v>0.40947264683600715</v>
      </c>
      <c r="EA169" s="2">
        <f t="shared" si="214"/>
        <v>0.30230144000918302</v>
      </c>
      <c r="EB169" s="2">
        <f t="shared" si="214"/>
        <v>0.2930596193029491</v>
      </c>
      <c r="EC169" s="2">
        <f t="shared" si="214"/>
        <v>0.28780323293941801</v>
      </c>
      <c r="ED169" s="2">
        <f t="shared" si="214"/>
        <v>0.28641755954031367</v>
      </c>
      <c r="EE169" s="2">
        <f t="shared" si="214"/>
        <v>0.27836388046861887</v>
      </c>
      <c r="EF169" s="2">
        <f t="shared" si="214"/>
        <v>0.27702706841800123</v>
      </c>
      <c r="EG169" s="2">
        <f t="shared" si="214"/>
        <v>0.27665252285188768</v>
      </c>
      <c r="EH169" s="2">
        <f t="shared" si="214"/>
        <v>0.27602660780054722</v>
      </c>
      <c r="EI169" s="2">
        <f t="shared" si="214"/>
        <v>0.27425101860370626</v>
      </c>
      <c r="EJ169" s="2">
        <f t="shared" si="214"/>
        <v>0.28561838892372005</v>
      </c>
      <c r="EK169" s="2">
        <f t="shared" si="213"/>
        <v>0.27794400132367997</v>
      </c>
      <c r="EL169" s="2">
        <f t="shared" si="180"/>
        <v>0.28049976758224165</v>
      </c>
      <c r="EM169" s="2">
        <f t="shared" si="180"/>
        <v>0.29110539847760675</v>
      </c>
      <c r="EN169" s="2">
        <f t="shared" si="180"/>
        <v>0.30198285484025716</v>
      </c>
      <c r="EO169" s="2">
        <f t="shared" si="180"/>
        <v>0.30879931650206083</v>
      </c>
      <c r="EQ169" s="2">
        <f t="shared" si="225"/>
        <v>0.30230144000918302</v>
      </c>
      <c r="ER169" s="2">
        <f t="shared" si="225"/>
        <v>0.29550854689821249</v>
      </c>
      <c r="ES169" s="2">
        <f t="shared" si="225"/>
        <v>0.29034976135544344</v>
      </c>
      <c r="ET169" s="2">
        <f t="shared" si="225"/>
        <v>0.2878038338690051</v>
      </c>
      <c r="EU169" s="2">
        <f t="shared" si="225"/>
        <v>0.28049279188817083</v>
      </c>
      <c r="EV169" s="2">
        <f t="shared" si="225"/>
        <v>0.27880761884589655</v>
      </c>
      <c r="EW169" s="2">
        <f t="shared" si="225"/>
        <v>0.27716176217549326</v>
      </c>
      <c r="EX169" s="2">
        <f t="shared" si="225"/>
        <v>0.27626205833161616</v>
      </c>
      <c r="EY169" s="2">
        <f t="shared" si="225"/>
        <v>0.27494708284954034</v>
      </c>
      <c r="EZ169" s="2">
        <f t="shared" si="225"/>
        <v>0.28251133303978138</v>
      </c>
      <c r="FA169" s="2">
        <f t="shared" si="225"/>
        <v>0.27908353983551537</v>
      </c>
      <c r="FB169" s="2">
        <f t="shared" si="225"/>
        <v>0.28155759423022136</v>
      </c>
      <c r="FC169" s="2">
        <f t="shared" si="225"/>
        <v>0.29101389038628112</v>
      </c>
      <c r="FD169" s="2">
        <f t="shared" si="225"/>
        <v>0.29985697826218916</v>
      </c>
      <c r="FE169" s="2">
        <f t="shared" si="225"/>
        <v>0.30698954552214996</v>
      </c>
      <c r="FG169" s="2">
        <f t="shared" si="226"/>
        <v>0.99999674863876042</v>
      </c>
      <c r="FH169" s="2">
        <f t="shared" si="226"/>
        <v>0.99994645874327326</v>
      </c>
      <c r="FI169" s="2">
        <f t="shared" si="226"/>
        <v>0.99994444101649349</v>
      </c>
      <c r="FJ169" s="2">
        <f t="shared" si="226"/>
        <v>0.99994458594736613</v>
      </c>
      <c r="FK169" s="2">
        <f t="shared" si="226"/>
        <v>0.99995393268287902</v>
      </c>
      <c r="FL169" s="2">
        <f t="shared" si="226"/>
        <v>0.99995023063749666</v>
      </c>
      <c r="FM169" s="2">
        <f t="shared" si="226"/>
        <v>0.9999526399455253</v>
      </c>
      <c r="FN169" s="2">
        <f t="shared" si="226"/>
        <v>0.99996020262161867</v>
      </c>
      <c r="FO169" s="2">
        <f t="shared" si="226"/>
        <v>0.99995930123326138</v>
      </c>
      <c r="FP169" s="2">
        <f t="shared" si="226"/>
        <v>0.99996254035904875</v>
      </c>
      <c r="FQ169" s="2">
        <f t="shared" si="226"/>
        <v>0.99996072131753655</v>
      </c>
      <c r="FR169" s="2">
        <f t="shared" si="226"/>
        <v>0.99995596378035212</v>
      </c>
      <c r="FS169" s="2">
        <f t="shared" si="226"/>
        <v>0.99995374337259391</v>
      </c>
      <c r="FT169" s="2">
        <f t="shared" si="226"/>
        <v>0.99994945029777427</v>
      </c>
      <c r="FU169" s="2">
        <f t="shared" si="226"/>
        <v>0.99994302048808048</v>
      </c>
      <c r="FW169" s="2">
        <f t="shared" si="217"/>
        <v>1.018608510692974E-4</v>
      </c>
      <c r="FX169" s="2">
        <f t="shared" si="217"/>
        <v>0.35972195490231523</v>
      </c>
      <c r="FY169" s="2">
        <f t="shared" si="217"/>
        <v>0.39856054375467914</v>
      </c>
      <c r="FZ169" s="2">
        <f t="shared" si="217"/>
        <v>0.40949737734983599</v>
      </c>
      <c r="GA169" s="2">
        <f t="shared" si="217"/>
        <v>0.45657382613969999</v>
      </c>
      <c r="GB169" s="2">
        <f t="shared" si="217"/>
        <v>0.4560245590105198</v>
      </c>
      <c r="GC169" s="2">
        <f t="shared" si="217"/>
        <v>0.4837583284741741</v>
      </c>
      <c r="GD169" s="2">
        <f t="shared" si="217"/>
        <v>0.57991966635221948</v>
      </c>
      <c r="GE169" s="2">
        <f t="shared" si="217"/>
        <v>0.64876514309154742</v>
      </c>
      <c r="GF169" s="2">
        <f t="shared" si="217"/>
        <v>0.63848202918231978</v>
      </c>
      <c r="GG169" s="2">
        <f t="shared" si="217"/>
        <v>0.57352337364145556</v>
      </c>
      <c r="GH169" s="2">
        <f t="shared" si="217"/>
        <v>0.49029420273691565</v>
      </c>
      <c r="GI169" s="2">
        <f t="shared" si="217"/>
        <v>0.46130124469873263</v>
      </c>
      <c r="GJ169" s="2">
        <f t="shared" si="217"/>
        <v>0.43162226399139175</v>
      </c>
      <c r="GK169" s="2">
        <f t="shared" si="217"/>
        <v>0.39367157549450016</v>
      </c>
      <c r="GM169" s="81">
        <f t="shared" si="218"/>
        <v>1.3266865121731145E-58</v>
      </c>
      <c r="GN169" s="81">
        <f t="shared" si="218"/>
        <v>1.5700492453983185E-224</v>
      </c>
      <c r="GO169" s="81">
        <f t="shared" si="218"/>
        <v>7.8962891073082307E-297</v>
      </c>
      <c r="GP169" s="81">
        <f t="shared" si="218"/>
        <v>0</v>
      </c>
      <c r="GQ169" s="81">
        <f t="shared" si="218"/>
        <v>0</v>
      </c>
      <c r="GR169" s="81">
        <f t="shared" si="218"/>
        <v>0</v>
      </c>
      <c r="GS169" s="81">
        <f t="shared" si="218"/>
        <v>0</v>
      </c>
      <c r="GT169" s="81">
        <f t="shared" si="218"/>
        <v>0</v>
      </c>
      <c r="GU169" s="81">
        <f t="shared" si="218"/>
        <v>0</v>
      </c>
      <c r="GV169" s="81">
        <f t="shared" si="218"/>
        <v>0</v>
      </c>
      <c r="GW169" s="81">
        <f t="shared" si="218"/>
        <v>0</v>
      </c>
      <c r="GX169" s="81">
        <f t="shared" si="218"/>
        <v>0</v>
      </c>
      <c r="GY169" s="81">
        <f t="shared" si="218"/>
        <v>0</v>
      </c>
      <c r="GZ169" s="81">
        <f t="shared" si="218"/>
        <v>0</v>
      </c>
      <c r="HA169" s="81">
        <f t="shared" si="218"/>
        <v>0</v>
      </c>
      <c r="HC169" s="81">
        <f t="shared" si="182"/>
        <v>6.7180325825995488E-68</v>
      </c>
      <c r="HD169" s="81">
        <f t="shared" si="182"/>
        <v>3.1626828956044558E-132</v>
      </c>
      <c r="HE169" s="81">
        <f t="shared" si="182"/>
        <v>4.1756127896663537E-186</v>
      </c>
      <c r="HF169" s="81">
        <f t="shared" si="181"/>
        <v>7.6843899590234446E-200</v>
      </c>
      <c r="HG169" s="81">
        <f t="shared" si="181"/>
        <v>4.3204301740517275E-225</v>
      </c>
      <c r="HH169" s="81">
        <f t="shared" si="181"/>
        <v>1.6332196690084688E-239</v>
      </c>
      <c r="HI169" s="81">
        <f t="shared" si="181"/>
        <v>1.8079401609471251E-301</v>
      </c>
      <c r="HJ169" s="81">
        <f t="shared" si="181"/>
        <v>1.2162482264005622E-302</v>
      </c>
      <c r="HK169" s="81">
        <f t="shared" si="181"/>
        <v>0</v>
      </c>
      <c r="HL169" s="81">
        <f t="shared" si="162"/>
        <v>0</v>
      </c>
      <c r="HM169" s="81">
        <f t="shared" si="162"/>
        <v>0</v>
      </c>
      <c r="HN169" s="81">
        <f t="shared" si="162"/>
        <v>4.8103692881599508E-277</v>
      </c>
      <c r="HO169" s="81">
        <f t="shared" si="162"/>
        <v>2.5103695208392048E-264</v>
      </c>
      <c r="HP169" s="81">
        <f t="shared" si="162"/>
        <v>1.1594115768726498E-305</v>
      </c>
      <c r="HQ169" s="81">
        <f t="shared" si="162"/>
        <v>0</v>
      </c>
      <c r="HS169" s="81">
        <f t="shared" si="219"/>
        <v>0.30457486703162562</v>
      </c>
      <c r="HT169" s="81">
        <f t="shared" si="219"/>
        <v>1.3282583674873475E-27</v>
      </c>
      <c r="HU169" s="81">
        <f t="shared" si="219"/>
        <v>5.0434251194572361E-32</v>
      </c>
      <c r="HV169" s="81">
        <f t="shared" si="219"/>
        <v>4.3217117978184041E-32</v>
      </c>
      <c r="HW169" s="81">
        <f t="shared" si="219"/>
        <v>7.6534172802939848E-41</v>
      </c>
      <c r="HX169" s="81">
        <f t="shared" si="219"/>
        <v>2.7137181878466791E-40</v>
      </c>
      <c r="HY169" s="81">
        <f t="shared" si="219"/>
        <v>6.4280187084053501E-45</v>
      </c>
      <c r="HZ169" s="81">
        <f t="shared" si="219"/>
        <v>1.6698872572645935E-58</v>
      </c>
      <c r="IA169" s="81">
        <f t="shared" si="219"/>
        <v>1.3311939627369492E-70</v>
      </c>
      <c r="IB169" s="81">
        <f t="shared" si="219"/>
        <v>1.2534695073639896E-65</v>
      </c>
      <c r="IC169" s="81">
        <f t="shared" si="219"/>
        <v>2.2484465540441663E-53</v>
      </c>
      <c r="ID169" s="81">
        <f t="shared" si="219"/>
        <v>9.8348952553085306E-43</v>
      </c>
      <c r="IE169" s="81">
        <f t="shared" si="219"/>
        <v>8.9464542697624686E-35</v>
      </c>
      <c r="IF169" s="81">
        <f t="shared" si="219"/>
        <v>9.729002434268688E-30</v>
      </c>
      <c r="IG169" s="81">
        <f t="shared" si="219"/>
        <v>9.044431204768329E-31</v>
      </c>
      <c r="II169" s="81">
        <f t="shared" si="220"/>
        <v>2.4846916431630833E-29</v>
      </c>
      <c r="IJ169" s="81">
        <f t="shared" si="220"/>
        <v>0.10067297243991402</v>
      </c>
      <c r="IK169" s="81">
        <f t="shared" si="220"/>
        <v>0.20307763584186611</v>
      </c>
      <c r="IL169" s="81">
        <f t="shared" si="220"/>
        <v>0.2546074423266963</v>
      </c>
      <c r="IM169" s="81">
        <f t="shared" si="220"/>
        <v>0.44085952398703632</v>
      </c>
      <c r="IN169" s="81">
        <f t="shared" si="220"/>
        <v>0.43927214123594932</v>
      </c>
      <c r="IO169" s="81">
        <f t="shared" si="220"/>
        <v>0.50424832087146287</v>
      </c>
      <c r="IP169" s="81">
        <f t="shared" si="220"/>
        <v>0.15231497951983328</v>
      </c>
      <c r="IQ169" s="81">
        <f t="shared" si="220"/>
        <v>8.0070105251296916E-3</v>
      </c>
      <c r="IR169" s="81">
        <f t="shared" si="220"/>
        <v>1.7283087917733645E-2</v>
      </c>
      <c r="IS169" s="81">
        <f t="shared" si="220"/>
        <v>0.19612414858823332</v>
      </c>
      <c r="IT169" s="81">
        <f t="shared" si="220"/>
        <v>0.50684514577153561</v>
      </c>
      <c r="IU169" s="81">
        <f t="shared" si="220"/>
        <v>0.46475755806026076</v>
      </c>
      <c r="IV169" s="81">
        <f t="shared" si="220"/>
        <v>0.30775122266774985</v>
      </c>
      <c r="IW169" s="81">
        <f t="shared" si="220"/>
        <v>0.40756387782644177</v>
      </c>
      <c r="IY169" s="81">
        <f t="shared" si="221"/>
        <v>0.30457486703162562</v>
      </c>
      <c r="IZ169" s="81">
        <f t="shared" si="221"/>
        <v>0.10067297243991402</v>
      </c>
      <c r="JA169" s="81">
        <f t="shared" si="221"/>
        <v>0.20307763584186611</v>
      </c>
      <c r="JB169" s="81">
        <f t="shared" si="221"/>
        <v>0.2546074423266963</v>
      </c>
      <c r="JC169" s="81">
        <f t="shared" si="221"/>
        <v>0.44085952398703632</v>
      </c>
      <c r="JD169" s="81">
        <f t="shared" si="221"/>
        <v>0.43927214123594932</v>
      </c>
      <c r="JE169" s="81">
        <f t="shared" si="221"/>
        <v>0.50424832087146287</v>
      </c>
      <c r="JF169" s="81">
        <f t="shared" si="221"/>
        <v>0.15231497951983328</v>
      </c>
      <c r="JG169" s="81">
        <f t="shared" si="221"/>
        <v>8.0070105251296916E-3</v>
      </c>
      <c r="JH169" s="81">
        <f t="shared" si="221"/>
        <v>1.7283087917733645E-2</v>
      </c>
      <c r="JI169" s="81">
        <f t="shared" si="221"/>
        <v>0.19612414858823332</v>
      </c>
      <c r="JJ169" s="81">
        <f t="shared" si="221"/>
        <v>0.50684514577153561</v>
      </c>
      <c r="JK169" s="81">
        <f t="shared" si="221"/>
        <v>0.46475755806026076</v>
      </c>
      <c r="JL169" s="81">
        <f t="shared" si="221"/>
        <v>0.30775122266774985</v>
      </c>
      <c r="JM169" s="81">
        <f t="shared" si="221"/>
        <v>0.40756387782644177</v>
      </c>
    </row>
    <row r="170" spans="2:273" x14ac:dyDescent="0.25">
      <c r="B170" s="2">
        <v>143</v>
      </c>
      <c r="C170" s="37">
        <v>0.30191899999999999</v>
      </c>
      <c r="D170" s="37">
        <v>0.297516</v>
      </c>
      <c r="E170" s="37">
        <v>0.29921700000000001</v>
      </c>
      <c r="F170" s="37">
        <v>0.30176700000000001</v>
      </c>
      <c r="G170" s="37">
        <v>0.298072</v>
      </c>
      <c r="H170" s="37">
        <v>0.29943399999999998</v>
      </c>
      <c r="I170" s="37">
        <v>0.29399399999999998</v>
      </c>
      <c r="J170" s="37">
        <v>0.27526</v>
      </c>
      <c r="K170" s="37">
        <v>0.272926</v>
      </c>
      <c r="L170" s="37">
        <v>0.28248400000000001</v>
      </c>
      <c r="M170" s="37">
        <v>0.27859499999999998</v>
      </c>
      <c r="N170" s="37">
        <v>0.29611100000000001</v>
      </c>
      <c r="O170" s="37">
        <v>0.33064500000000002</v>
      </c>
      <c r="P170" s="37">
        <v>0.37336599999999998</v>
      </c>
      <c r="Q170" s="37">
        <v>0.44971800000000001</v>
      </c>
      <c r="S170" s="4">
        <f t="shared" si="222"/>
        <v>0.30197293760544885</v>
      </c>
      <c r="T170" s="4">
        <f t="shared" si="222"/>
        <v>0.29833176037466352</v>
      </c>
      <c r="U170" s="4">
        <f t="shared" si="222"/>
        <v>0.29790205288658178</v>
      </c>
      <c r="V170" s="4">
        <f t="shared" si="222"/>
        <v>0.3009789424121449</v>
      </c>
      <c r="W170" s="4">
        <f t="shared" si="222"/>
        <v>0.29628401462414983</v>
      </c>
      <c r="X170" s="4">
        <f t="shared" si="222"/>
        <v>0.29938118027302468</v>
      </c>
      <c r="Y170" s="4">
        <f t="shared" si="222"/>
        <v>0.2946546568361228</v>
      </c>
      <c r="Z170" s="4">
        <f t="shared" si="222"/>
        <v>0.27663558300289315</v>
      </c>
      <c r="AA170" s="4">
        <f t="shared" si="222"/>
        <v>0.27441205083998704</v>
      </c>
      <c r="AB170" s="4">
        <f t="shared" si="222"/>
        <v>0.28331143413327797</v>
      </c>
      <c r="AC170" s="4">
        <f t="shared" si="222"/>
        <v>0.27995218107647407</v>
      </c>
      <c r="AD170" s="4">
        <f t="shared" si="222"/>
        <v>0.30485210641793181</v>
      </c>
      <c r="AE170" s="4">
        <f t="shared" si="222"/>
        <v>0.33065931612286203</v>
      </c>
      <c r="AF170" s="4">
        <f t="shared" si="222"/>
        <v>0.37782661564086117</v>
      </c>
      <c r="AG170" s="4">
        <f t="shared" si="222"/>
        <v>0.45435569221020422</v>
      </c>
      <c r="AI170" s="4">
        <f t="shared" si="223"/>
        <v>-5.3937605448861614E-5</v>
      </c>
      <c r="AJ170" s="4">
        <f t="shared" si="223"/>
        <v>-8.1576037466352114E-4</v>
      </c>
      <c r="AK170" s="4">
        <f t="shared" si="223"/>
        <v>1.31494711341823E-3</v>
      </c>
      <c r="AL170" s="4">
        <f t="shared" si="223"/>
        <v>7.880575878551066E-4</v>
      </c>
      <c r="AM170" s="4">
        <f t="shared" si="223"/>
        <v>1.7879853758501763E-3</v>
      </c>
      <c r="AN170" s="4">
        <f t="shared" si="223"/>
        <v>5.2819726975295023E-5</v>
      </c>
      <c r="AO170" s="4">
        <f t="shared" si="223"/>
        <v>-6.6065683612281934E-4</v>
      </c>
      <c r="AP170" s="4">
        <f t="shared" si="223"/>
        <v>-1.3755830028931437E-3</v>
      </c>
      <c r="AQ170" s="4">
        <f t="shared" si="223"/>
        <v>-1.4860508399870409E-3</v>
      </c>
      <c r="AR170" s="4">
        <f t="shared" si="223"/>
        <v>-8.2743413327796E-4</v>
      </c>
      <c r="AS170" s="4">
        <f t="shared" si="223"/>
        <v>-1.3571810764740899E-3</v>
      </c>
      <c r="AT170" s="4">
        <f t="shared" si="223"/>
        <v>-8.7411064179317988E-3</v>
      </c>
      <c r="AU170" s="4">
        <f t="shared" si="223"/>
        <v>-1.4316122862012559E-5</v>
      </c>
      <c r="AV170" s="4">
        <f t="shared" si="223"/>
        <v>-4.4606156408611985E-3</v>
      </c>
      <c r="AW170" s="4">
        <f t="shared" si="223"/>
        <v>-4.637692210204214E-3</v>
      </c>
      <c r="AY170" s="2">
        <f t="shared" si="215"/>
        <v>0.30197293760544885</v>
      </c>
      <c r="AZ170" s="2">
        <f t="shared" si="215"/>
        <v>0.29366217952499357</v>
      </c>
      <c r="BA170" s="2">
        <f t="shared" si="215"/>
        <v>0.28853386883033411</v>
      </c>
      <c r="BB170" s="2">
        <f t="shared" si="215"/>
        <v>0.28669467635667534</v>
      </c>
      <c r="BC170" s="2">
        <f t="shared" si="215"/>
        <v>0.27906037080649509</v>
      </c>
      <c r="BD170" s="2">
        <f t="shared" si="215"/>
        <v>0.27757034662966529</v>
      </c>
      <c r="BE170" s="2">
        <f t="shared" si="215"/>
        <v>0.27662291559267699</v>
      </c>
      <c r="BF170" s="2">
        <f t="shared" si="215"/>
        <v>0.27590897383766805</v>
      </c>
      <c r="BG170" s="2">
        <f t="shared" si="215"/>
        <v>0.27440861792163118</v>
      </c>
      <c r="BH170" s="2">
        <f t="shared" si="215"/>
        <v>0.28329677438288808</v>
      </c>
      <c r="BI170" s="2">
        <f t="shared" si="215"/>
        <v>0.27832308699285424</v>
      </c>
      <c r="BJ170" s="2">
        <f t="shared" si="215"/>
        <v>0.28081224415901029</v>
      </c>
      <c r="BK170" s="2">
        <f t="shared" si="215"/>
        <v>0.29081092619430587</v>
      </c>
      <c r="BL170" s="2">
        <f t="shared" si="215"/>
        <v>0.30076205055723348</v>
      </c>
      <c r="BM170" s="2">
        <f t="shared" si="215"/>
        <v>0.30777164768187182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>
        <f t="shared" si="206"/>
        <v>0.272926</v>
      </c>
      <c r="DD170" s="2">
        <f t="shared" si="207"/>
        <v>0.28248400000000001</v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0.48511909999999969</v>
      </c>
      <c r="DL170" s="2">
        <f t="shared" si="224"/>
        <v>0.40410167731092433</v>
      </c>
      <c r="DM170" s="2">
        <f t="shared" si="224"/>
        <v>0.41365288403361333</v>
      </c>
      <c r="DN170" s="2">
        <f t="shared" si="224"/>
        <v>0.41049941848739496</v>
      </c>
      <c r="DO170" s="2">
        <f t="shared" si="224"/>
        <v>0.42525694774955447</v>
      </c>
      <c r="DP170" s="2">
        <f t="shared" si="224"/>
        <v>0.40720261848739503</v>
      </c>
      <c r="DQ170" s="2">
        <f t="shared" si="224"/>
        <v>0.39481415630252092</v>
      </c>
      <c r="DR170" s="2">
        <f t="shared" si="224"/>
        <v>0.4070875403225806</v>
      </c>
      <c r="DS170" s="2">
        <f t="shared" si="224"/>
        <v>0.39404142521994145</v>
      </c>
      <c r="DT170" s="2">
        <f t="shared" si="224"/>
        <v>0.38714025806451607</v>
      </c>
      <c r="DU170" s="2">
        <f t="shared" si="224"/>
        <v>0.39308182551319648</v>
      </c>
      <c r="DV170" s="2">
        <f t="shared" si="224"/>
        <v>0.40442031940730838</v>
      </c>
      <c r="DW170" s="2">
        <f t="shared" si="224"/>
        <v>0.39797642090017826</v>
      </c>
      <c r="DX170" s="2">
        <f t="shared" si="224"/>
        <v>0.40708568235294118</v>
      </c>
      <c r="DY170" s="2">
        <f t="shared" si="224"/>
        <v>0.41003851782531198</v>
      </c>
      <c r="EA170" s="2">
        <f t="shared" si="214"/>
        <v>0.30197239452463631</v>
      </c>
      <c r="EB170" s="2">
        <f t="shared" si="214"/>
        <v>0.29269617175769963</v>
      </c>
      <c r="EC170" s="2">
        <f t="shared" si="214"/>
        <v>0.28742692892708677</v>
      </c>
      <c r="ED170" s="2">
        <f t="shared" si="214"/>
        <v>0.28607384502006561</v>
      </c>
      <c r="EE170" s="2">
        <f t="shared" si="214"/>
        <v>0.27800755954610629</v>
      </c>
      <c r="EF170" s="2">
        <f t="shared" si="214"/>
        <v>0.27669011959126699</v>
      </c>
      <c r="EG170" s="2">
        <f t="shared" si="214"/>
        <v>0.27635335000968048</v>
      </c>
      <c r="EH170" s="2">
        <f t="shared" si="214"/>
        <v>0.27575857227094402</v>
      </c>
      <c r="EI170" s="2">
        <f t="shared" si="214"/>
        <v>0.27392759738406547</v>
      </c>
      <c r="EJ170" s="2">
        <f t="shared" si="214"/>
        <v>0.28538490950888201</v>
      </c>
      <c r="EK170" s="2">
        <f t="shared" si="213"/>
        <v>0.27762476453180285</v>
      </c>
      <c r="EL170" s="2">
        <f t="shared" si="180"/>
        <v>0.28025126734467914</v>
      </c>
      <c r="EM170" s="2">
        <f t="shared" si="180"/>
        <v>0.29085165286599407</v>
      </c>
      <c r="EN170" s="2">
        <f t="shared" si="180"/>
        <v>0.30174621208865016</v>
      </c>
      <c r="EO170" s="2">
        <f t="shared" si="180"/>
        <v>0.3085296770355393</v>
      </c>
      <c r="EQ170" s="2">
        <f t="shared" si="225"/>
        <v>0.30197239452463631</v>
      </c>
      <c r="ER170" s="2">
        <f t="shared" si="225"/>
        <v>0.29521603956408182</v>
      </c>
      <c r="ES170" s="2">
        <f t="shared" si="225"/>
        <v>0.29004209747546744</v>
      </c>
      <c r="ET170" s="2">
        <f t="shared" si="225"/>
        <v>0.28749659585487569</v>
      </c>
      <c r="EU170" s="2">
        <f t="shared" si="225"/>
        <v>0.28019029463960221</v>
      </c>
      <c r="EV170" s="2">
        <f t="shared" si="225"/>
        <v>0.27851558144015676</v>
      </c>
      <c r="EW170" s="2">
        <f t="shared" si="225"/>
        <v>0.2768751739106512</v>
      </c>
      <c r="EX170" s="2">
        <f t="shared" si="225"/>
        <v>0.27600041930174668</v>
      </c>
      <c r="EY170" s="2">
        <f t="shared" si="225"/>
        <v>0.27463946374778259</v>
      </c>
      <c r="EZ170" s="2">
        <f t="shared" si="225"/>
        <v>0.28221320236866082</v>
      </c>
      <c r="FA170" s="2">
        <f t="shared" si="225"/>
        <v>0.27878973345415431</v>
      </c>
      <c r="FB170" s="2">
        <f t="shared" si="225"/>
        <v>0.28133440194325676</v>
      </c>
      <c r="FC170" s="2">
        <f t="shared" si="225"/>
        <v>0.29075821875121449</v>
      </c>
      <c r="FD170" s="2">
        <f t="shared" si="225"/>
        <v>0.29956941046050872</v>
      </c>
      <c r="FE170" s="2">
        <f t="shared" si="225"/>
        <v>0.30669418296723527</v>
      </c>
      <c r="FG170" s="2">
        <f t="shared" si="226"/>
        <v>0.99999703472245849</v>
      </c>
      <c r="FH170" s="2">
        <f t="shared" si="226"/>
        <v>0.99995116956346985</v>
      </c>
      <c r="FI170" s="2">
        <f t="shared" si="226"/>
        <v>0.99994932935711056</v>
      </c>
      <c r="FJ170" s="2">
        <f t="shared" si="226"/>
        <v>0.99994946153692799</v>
      </c>
      <c r="FK170" s="2">
        <f t="shared" si="226"/>
        <v>0.9999579859371448</v>
      </c>
      <c r="FL170" s="2">
        <f t="shared" si="226"/>
        <v>0.99995460960315707</v>
      </c>
      <c r="FM170" s="2">
        <f t="shared" si="226"/>
        <v>0.99995680693697364</v>
      </c>
      <c r="FN170" s="2">
        <f t="shared" si="226"/>
        <v>0.99996370423244008</v>
      </c>
      <c r="FO170" s="2">
        <f t="shared" si="226"/>
        <v>0.99996288215066509</v>
      </c>
      <c r="FP170" s="2">
        <f t="shared" si="226"/>
        <v>0.99996583628880897</v>
      </c>
      <c r="FQ170" s="2">
        <f t="shared" si="226"/>
        <v>0.99996417729203091</v>
      </c>
      <c r="FR170" s="2">
        <f t="shared" si="226"/>
        <v>0.99995983833474211</v>
      </c>
      <c r="FS170" s="2">
        <f t="shared" si="226"/>
        <v>0.99995781328271027</v>
      </c>
      <c r="FT170" s="2">
        <f t="shared" si="226"/>
        <v>0.99995389791858991</v>
      </c>
      <c r="FU170" s="2">
        <f t="shared" si="226"/>
        <v>0.9999480338069715</v>
      </c>
      <c r="FW170" s="2">
        <f t="shared" si="217"/>
        <v>1.1168710464967455E-4</v>
      </c>
      <c r="FX170" s="2">
        <f t="shared" si="217"/>
        <v>0.38119769036814061</v>
      </c>
      <c r="FY170" s="2">
        <f t="shared" si="217"/>
        <v>0.42083098377511402</v>
      </c>
      <c r="FZ170" s="2">
        <f t="shared" si="217"/>
        <v>0.43194004482298626</v>
      </c>
      <c r="GA170" s="2">
        <f t="shared" si="217"/>
        <v>0.47950148346272298</v>
      </c>
      <c r="GB170" s="2">
        <f t="shared" si="217"/>
        <v>0.47894894369454794</v>
      </c>
      <c r="GC170" s="2">
        <f t="shared" si="217"/>
        <v>0.50677804798173642</v>
      </c>
      <c r="GD170" s="2">
        <f t="shared" si="217"/>
        <v>0.60217766801752926</v>
      </c>
      <c r="GE170" s="2">
        <f t="shared" si="217"/>
        <v>0.66945454215959399</v>
      </c>
      <c r="GF170" s="2">
        <f t="shared" si="217"/>
        <v>0.65945920410174907</v>
      </c>
      <c r="GG170" s="2">
        <f t="shared" si="217"/>
        <v>0.59588411600856572</v>
      </c>
      <c r="GH170" s="2">
        <f t="shared" si="217"/>
        <v>0.51331568500990143</v>
      </c>
      <c r="GI170" s="2">
        <f t="shared" si="217"/>
        <v>0.48425475104796289</v>
      </c>
      <c r="GJ170" s="2">
        <f t="shared" si="217"/>
        <v>0.45434452430785044</v>
      </c>
      <c r="GK170" s="2">
        <f t="shared" si="217"/>
        <v>0.41585772183254321</v>
      </c>
      <c r="GM170" s="81">
        <f t="shared" si="218"/>
        <v>9.5051625897135176E-60</v>
      </c>
      <c r="GN170" s="81">
        <f t="shared" si="218"/>
        <v>8.6080137064411665E-230</v>
      </c>
      <c r="GO170" s="81">
        <f t="shared" si="218"/>
        <v>1.0041190314503619E-303</v>
      </c>
      <c r="GP170" s="81">
        <f t="shared" si="218"/>
        <v>0</v>
      </c>
      <c r="GQ170" s="81">
        <f t="shared" si="218"/>
        <v>0</v>
      </c>
      <c r="GR170" s="81">
        <f t="shared" si="218"/>
        <v>0</v>
      </c>
      <c r="GS170" s="81">
        <f t="shared" si="218"/>
        <v>0</v>
      </c>
      <c r="GT170" s="81">
        <f t="shared" si="218"/>
        <v>0</v>
      </c>
      <c r="GU170" s="81">
        <f t="shared" si="218"/>
        <v>0</v>
      </c>
      <c r="GV170" s="81">
        <f t="shared" si="218"/>
        <v>0</v>
      </c>
      <c r="GW170" s="81">
        <f t="shared" si="218"/>
        <v>0</v>
      </c>
      <c r="GX170" s="81">
        <f t="shared" si="218"/>
        <v>0</v>
      </c>
      <c r="GY170" s="81">
        <f t="shared" si="218"/>
        <v>0</v>
      </c>
      <c r="GZ170" s="81">
        <f t="shared" si="218"/>
        <v>0</v>
      </c>
      <c r="HA170" s="81">
        <f t="shared" si="218"/>
        <v>0</v>
      </c>
      <c r="HC170" s="81">
        <f t="shared" si="182"/>
        <v>1.0719479570354803E-69</v>
      </c>
      <c r="HD170" s="81">
        <f t="shared" si="182"/>
        <v>1.6520703321007044E-136</v>
      </c>
      <c r="HE170" s="81">
        <f t="shared" si="182"/>
        <v>5.1482588940795924E-192</v>
      </c>
      <c r="HF170" s="81">
        <f t="shared" si="181"/>
        <v>4.300164268322958E-206</v>
      </c>
      <c r="HG170" s="81">
        <f t="shared" si="181"/>
        <v>6.8906158634568211E-232</v>
      </c>
      <c r="HH170" s="81">
        <f t="shared" si="181"/>
        <v>7.847222775388715E-247</v>
      </c>
      <c r="HI170" s="81">
        <f t="shared" si="181"/>
        <v>0</v>
      </c>
      <c r="HJ170" s="81">
        <f t="shared" si="181"/>
        <v>0</v>
      </c>
      <c r="HK170" s="81">
        <f t="shared" si="181"/>
        <v>0</v>
      </c>
      <c r="HL170" s="81">
        <f t="shared" si="162"/>
        <v>0</v>
      </c>
      <c r="HM170" s="81">
        <f t="shared" si="162"/>
        <v>0</v>
      </c>
      <c r="HN170" s="81">
        <f t="shared" si="162"/>
        <v>2.6465673808649309E-285</v>
      </c>
      <c r="HO170" s="81">
        <f t="shared" ref="HO170:HQ227" si="227" xml:space="preserve"> _xlfn.NORM.DIST($B170, O$8, ABS(O$12), TRUE) * _xlfn.NORM.DIST(($B170 - O$8)*O$16, 0, ABS(O$12), TRUE) * 2</f>
        <v>1.6610857279564156E-272</v>
      </c>
      <c r="HP170" s="81">
        <f t="shared" si="227"/>
        <v>0</v>
      </c>
      <c r="HQ170" s="81">
        <f t="shared" si="227"/>
        <v>0</v>
      </c>
      <c r="HS170" s="81">
        <f t="shared" si="219"/>
        <v>0.24944941785059849</v>
      </c>
      <c r="HT170" s="81">
        <f t="shared" si="219"/>
        <v>1.1579817392619504E-29</v>
      </c>
      <c r="HU170" s="81">
        <f t="shared" si="219"/>
        <v>2.1764062781388311E-34</v>
      </c>
      <c r="HV170" s="81">
        <f t="shared" si="219"/>
        <v>2.0209143533052974E-34</v>
      </c>
      <c r="HW170" s="81">
        <f t="shared" si="219"/>
        <v>1.1855065988531811E-43</v>
      </c>
      <c r="HX170" s="81">
        <f t="shared" si="219"/>
        <v>4.4724146199041982E-43</v>
      </c>
      <c r="HY170" s="81">
        <f t="shared" si="219"/>
        <v>6.2421624292489697E-48</v>
      </c>
      <c r="HZ170" s="81">
        <f t="shared" si="219"/>
        <v>4.9471820293323371E-62</v>
      </c>
      <c r="IA170" s="81">
        <f t="shared" si="219"/>
        <v>1.3198006853036986E-74</v>
      </c>
      <c r="IB170" s="81">
        <f t="shared" si="219"/>
        <v>2.352548803469169E-69</v>
      </c>
      <c r="IC170" s="81">
        <f t="shared" si="219"/>
        <v>1.3882006051499787E-56</v>
      </c>
      <c r="ID170" s="81">
        <f t="shared" si="219"/>
        <v>1.4759206833093199E-45</v>
      </c>
      <c r="IE170" s="81">
        <f t="shared" si="219"/>
        <v>3.337356301841496E-37</v>
      </c>
      <c r="IF170" s="81">
        <f t="shared" si="219"/>
        <v>6.4909959858475616E-32</v>
      </c>
      <c r="IG170" s="81">
        <f t="shared" si="219"/>
        <v>4.2805523781665472E-33</v>
      </c>
      <c r="II170" s="81">
        <f t="shared" si="220"/>
        <v>8.8507010438911965E-29</v>
      </c>
      <c r="IJ170" s="81">
        <f t="shared" si="220"/>
        <v>0.16323531137575106</v>
      </c>
      <c r="IK170" s="81">
        <f t="shared" si="220"/>
        <v>0.29892476063714962</v>
      </c>
      <c r="IL170" s="81">
        <f t="shared" si="220"/>
        <v>0.35363588786840677</v>
      </c>
      <c r="IM170" s="81">
        <f t="shared" si="220"/>
        <v>0.50005767974293325</v>
      </c>
      <c r="IN170" s="81">
        <f t="shared" si="220"/>
        <v>0.49939008582890088</v>
      </c>
      <c r="IO170" s="81">
        <f t="shared" si="220"/>
        <v>0.48771153203235684</v>
      </c>
      <c r="IP170" s="81">
        <f t="shared" si="220"/>
        <v>7.6099820820535249E-2</v>
      </c>
      <c r="IQ170" s="81">
        <f t="shared" si="220"/>
        <v>2.3262477728770298E-3</v>
      </c>
      <c r="IR170" s="81">
        <f t="shared" si="220"/>
        <v>5.8214622961839336E-3</v>
      </c>
      <c r="IS170" s="81">
        <f t="shared" si="220"/>
        <v>0.10830982348269427</v>
      </c>
      <c r="IT170" s="81">
        <f t="shared" si="220"/>
        <v>0.4719289253915438</v>
      </c>
      <c r="IU170" s="81">
        <f t="shared" si="220"/>
        <v>0.50552666518298539</v>
      </c>
      <c r="IV170" s="81">
        <f t="shared" si="220"/>
        <v>0.39834409110113661</v>
      </c>
      <c r="IW170" s="81">
        <f t="shared" si="220"/>
        <v>0.49204696801336789</v>
      </c>
      <c r="IY170" s="81">
        <f t="shared" si="221"/>
        <v>0.24944941785059849</v>
      </c>
      <c r="IZ170" s="81">
        <f t="shared" si="221"/>
        <v>0.16323531137575106</v>
      </c>
      <c r="JA170" s="81">
        <f t="shared" si="221"/>
        <v>0.29892476063714962</v>
      </c>
      <c r="JB170" s="81">
        <f t="shared" si="221"/>
        <v>0.35363588786840677</v>
      </c>
      <c r="JC170" s="81">
        <f t="shared" si="221"/>
        <v>0.50005767974293325</v>
      </c>
      <c r="JD170" s="81">
        <f t="shared" si="221"/>
        <v>0.49939008582890088</v>
      </c>
      <c r="JE170" s="81">
        <f t="shared" si="221"/>
        <v>0.48771153203235684</v>
      </c>
      <c r="JF170" s="81">
        <f t="shared" si="221"/>
        <v>7.6099820820535249E-2</v>
      </c>
      <c r="JG170" s="81">
        <f t="shared" si="221"/>
        <v>2.3262477728770298E-3</v>
      </c>
      <c r="JH170" s="81">
        <f t="shared" si="221"/>
        <v>5.8214622961839336E-3</v>
      </c>
      <c r="JI170" s="81">
        <f t="shared" si="221"/>
        <v>0.10830982348269427</v>
      </c>
      <c r="JJ170" s="81">
        <f t="shared" si="221"/>
        <v>0.4719289253915438</v>
      </c>
      <c r="JK170" s="81">
        <f t="shared" si="221"/>
        <v>0.50552666518298539</v>
      </c>
      <c r="JL170" s="81">
        <f t="shared" si="221"/>
        <v>0.39834409110113661</v>
      </c>
      <c r="JM170" s="81">
        <f t="shared" si="221"/>
        <v>0.49204696801336789</v>
      </c>
    </row>
    <row r="171" spans="2:273" x14ac:dyDescent="0.25">
      <c r="B171" s="2">
        <v>144</v>
      </c>
      <c r="C171" s="37">
        <v>0.30126599999999998</v>
      </c>
      <c r="D171" s="37">
        <v>0.301317</v>
      </c>
      <c r="E171" s="37">
        <v>0.297844</v>
      </c>
      <c r="F171" s="37">
        <v>0.30174000000000001</v>
      </c>
      <c r="G171" s="37">
        <v>0.29283399999999998</v>
      </c>
      <c r="H171" s="37">
        <v>0.29296699999999998</v>
      </c>
      <c r="I171" s="37">
        <v>0.28957100000000002</v>
      </c>
      <c r="J171" s="37">
        <v>0.27719199999999999</v>
      </c>
      <c r="K171" s="37">
        <v>0.27559499999999998</v>
      </c>
      <c r="L171" s="37">
        <v>0.28201500000000002</v>
      </c>
      <c r="M171" s="37">
        <v>0.27859600000000001</v>
      </c>
      <c r="N171" s="37">
        <v>0.28953099999999998</v>
      </c>
      <c r="O171" s="37">
        <v>0.32469999999999999</v>
      </c>
      <c r="P171" s="37">
        <v>0.37251699999999999</v>
      </c>
      <c r="Q171" s="37">
        <v>0.44925199999999998</v>
      </c>
      <c r="S171" s="4">
        <f t="shared" si="222"/>
        <v>0.30164384771205993</v>
      </c>
      <c r="T171" s="4">
        <f t="shared" si="222"/>
        <v>0.29957586976841266</v>
      </c>
      <c r="U171" s="4">
        <f t="shared" si="222"/>
        <v>0.29893353712732906</v>
      </c>
      <c r="V171" s="4">
        <f t="shared" si="222"/>
        <v>0.3016376282918381</v>
      </c>
      <c r="W171" s="4">
        <f t="shared" si="222"/>
        <v>0.29249012675694419</v>
      </c>
      <c r="X171" s="4">
        <f t="shared" si="222"/>
        <v>0.29473476376246649</v>
      </c>
      <c r="Y171" s="4">
        <f t="shared" si="222"/>
        <v>0.28789634374608553</v>
      </c>
      <c r="Z171" s="4">
        <f t="shared" si="222"/>
        <v>0.27583813936640528</v>
      </c>
      <c r="AA171" s="4">
        <f t="shared" si="222"/>
        <v>0.27411039010003391</v>
      </c>
      <c r="AB171" s="4">
        <f t="shared" si="222"/>
        <v>0.28295654778933804</v>
      </c>
      <c r="AC171" s="4">
        <f t="shared" si="222"/>
        <v>0.27854505671624696</v>
      </c>
      <c r="AD171" s="4">
        <f t="shared" si="222"/>
        <v>0.29559825811418244</v>
      </c>
      <c r="AE171" s="4">
        <f t="shared" si="222"/>
        <v>0.32163516224327859</v>
      </c>
      <c r="AF171" s="4">
        <f t="shared" si="222"/>
        <v>0.37543346396743599</v>
      </c>
      <c r="AG171" s="4">
        <f t="shared" si="222"/>
        <v>0.45688442318841171</v>
      </c>
      <c r="AI171" s="4">
        <f t="shared" si="223"/>
        <v>-3.7784771205995327E-4</v>
      </c>
      <c r="AJ171" s="4">
        <f t="shared" si="223"/>
        <v>1.74113023158734E-3</v>
      </c>
      <c r="AK171" s="4">
        <f t="shared" si="223"/>
        <v>-1.0895371273290655E-3</v>
      </c>
      <c r="AL171" s="4">
        <f t="shared" si="223"/>
        <v>1.0237170816190799E-4</v>
      </c>
      <c r="AM171" s="4">
        <f t="shared" si="223"/>
        <v>3.4387324305579225E-4</v>
      </c>
      <c r="AN171" s="4">
        <f t="shared" si="223"/>
        <v>-1.7677637624665121E-3</v>
      </c>
      <c r="AO171" s="4">
        <f t="shared" si="223"/>
        <v>1.6746562539144971E-3</v>
      </c>
      <c r="AP171" s="4">
        <f t="shared" si="223"/>
        <v>1.3538606335947168E-3</v>
      </c>
      <c r="AQ171" s="4">
        <f t="shared" si="223"/>
        <v>1.4846098999660717E-3</v>
      </c>
      <c r="AR171" s="4">
        <f t="shared" si="223"/>
        <v>-9.4154778933802641E-4</v>
      </c>
      <c r="AS171" s="4">
        <f t="shared" si="223"/>
        <v>5.0943283753046575E-5</v>
      </c>
      <c r="AT171" s="4">
        <f t="shared" si="223"/>
        <v>-6.0672581141824611E-3</v>
      </c>
      <c r="AU171" s="4">
        <f t="shared" si="223"/>
        <v>3.0648377567213947E-3</v>
      </c>
      <c r="AV171" s="4">
        <f t="shared" si="223"/>
        <v>-2.9164639674360004E-3</v>
      </c>
      <c r="AW171" s="4">
        <f t="shared" si="223"/>
        <v>-7.63242318841173E-3</v>
      </c>
      <c r="AY171" s="2">
        <f t="shared" si="215"/>
        <v>0.30164384771205993</v>
      </c>
      <c r="AZ171" s="2">
        <f t="shared" si="215"/>
        <v>0.29338220508152435</v>
      </c>
      <c r="BA171" s="2">
        <f t="shared" si="215"/>
        <v>0.28824658278594339</v>
      </c>
      <c r="BB171" s="2">
        <f t="shared" si="215"/>
        <v>0.28639937209292882</v>
      </c>
      <c r="BC171" s="2">
        <f t="shared" si="215"/>
        <v>0.27878083219769778</v>
      </c>
      <c r="BD171" s="2">
        <f t="shared" si="215"/>
        <v>0.27729747406707916</v>
      </c>
      <c r="BE171" s="2">
        <f t="shared" si="215"/>
        <v>0.27634199252027969</v>
      </c>
      <c r="BF171" s="2">
        <f t="shared" si="215"/>
        <v>0.27564982447738684</v>
      </c>
      <c r="BG171" s="2">
        <f t="shared" si="215"/>
        <v>0.27411000833293214</v>
      </c>
      <c r="BH171" s="2">
        <f t="shared" si="215"/>
        <v>0.28295445138299891</v>
      </c>
      <c r="BI171" s="2">
        <f t="shared" si="215"/>
        <v>0.27804481984072482</v>
      </c>
      <c r="BJ171" s="2">
        <f t="shared" si="215"/>
        <v>0.28060178493993243</v>
      </c>
      <c r="BK171" s="2">
        <f t="shared" si="215"/>
        <v>0.29055368685790983</v>
      </c>
      <c r="BL171" s="2">
        <f t="shared" si="215"/>
        <v>0.30045083205709533</v>
      </c>
      <c r="BM171" s="2">
        <f t="shared" si="215"/>
        <v>0.30744894874155099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>
        <f t="shared" si="206"/>
        <v>0.27559499999999998</v>
      </c>
      <c r="DD171" s="2">
        <f t="shared" si="207"/>
        <v>0.28201500000000002</v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0.48603849999999971</v>
      </c>
      <c r="DL171" s="2">
        <f t="shared" si="224"/>
        <v>0.40463125434173669</v>
      </c>
      <c r="DM171" s="2">
        <f t="shared" si="224"/>
        <v>0.41431083753501391</v>
      </c>
      <c r="DN171" s="2">
        <f t="shared" si="224"/>
        <v>0.41115458235294122</v>
      </c>
      <c r="DO171" s="2">
        <f t="shared" si="224"/>
        <v>0.42608025490196089</v>
      </c>
      <c r="DP171" s="2">
        <f t="shared" si="224"/>
        <v>0.40791854851031334</v>
      </c>
      <c r="DQ171" s="2">
        <f t="shared" si="224"/>
        <v>0.39542335981665389</v>
      </c>
      <c r="DR171" s="2">
        <f t="shared" si="224"/>
        <v>0.40776489112903219</v>
      </c>
      <c r="DS171" s="2">
        <f t="shared" si="224"/>
        <v>0.39467737463343117</v>
      </c>
      <c r="DT171" s="2">
        <f t="shared" si="224"/>
        <v>0.38764126008064509</v>
      </c>
      <c r="DU171" s="2">
        <f t="shared" si="224"/>
        <v>0.39360314497800586</v>
      </c>
      <c r="DV171" s="2">
        <f t="shared" si="224"/>
        <v>0.40508101960784315</v>
      </c>
      <c r="DW171" s="2">
        <f t="shared" si="224"/>
        <v>0.39854900713012475</v>
      </c>
      <c r="DX171" s="2">
        <f t="shared" si="224"/>
        <v>0.40768734224598935</v>
      </c>
      <c r="DY171" s="2">
        <f t="shared" si="224"/>
        <v>0.41060438881461681</v>
      </c>
      <c r="EA171" s="2">
        <f t="shared" si="214"/>
        <v>0.30164334904008955</v>
      </c>
      <c r="EB171" s="2">
        <f t="shared" si="214"/>
        <v>0.2923327242124501</v>
      </c>
      <c r="EC171" s="2">
        <f t="shared" si="214"/>
        <v>0.28705062491475553</v>
      </c>
      <c r="ED171" s="2">
        <f t="shared" si="214"/>
        <v>0.28573013049981755</v>
      </c>
      <c r="EE171" s="2">
        <f t="shared" si="214"/>
        <v>0.27765123862359375</v>
      </c>
      <c r="EF171" s="2">
        <f t="shared" si="214"/>
        <v>0.2763531707645327</v>
      </c>
      <c r="EG171" s="2">
        <f t="shared" si="214"/>
        <v>0.27605417716747332</v>
      </c>
      <c r="EH171" s="2">
        <f t="shared" si="214"/>
        <v>0.27549053674134077</v>
      </c>
      <c r="EI171" s="2">
        <f t="shared" si="214"/>
        <v>0.27360417616442467</v>
      </c>
      <c r="EJ171" s="2">
        <f t="shared" si="214"/>
        <v>0.28515143009404398</v>
      </c>
      <c r="EK171" s="2">
        <f t="shared" si="213"/>
        <v>0.27730552773992567</v>
      </c>
      <c r="EL171" s="2">
        <f t="shared" si="180"/>
        <v>0.28000276710711663</v>
      </c>
      <c r="EM171" s="2">
        <f t="shared" si="180"/>
        <v>0.29059790725438139</v>
      </c>
      <c r="EN171" s="2">
        <f t="shared" si="180"/>
        <v>0.30150956933704315</v>
      </c>
      <c r="EO171" s="2">
        <f t="shared" si="180"/>
        <v>0.30826003756901782</v>
      </c>
      <c r="EQ171" s="2">
        <f t="shared" si="225"/>
        <v>0.30164334904008955</v>
      </c>
      <c r="ER171" s="2">
        <f t="shared" si="225"/>
        <v>0.29492353222995116</v>
      </c>
      <c r="ES171" s="2">
        <f t="shared" si="225"/>
        <v>0.28973443359549145</v>
      </c>
      <c r="ET171" s="2">
        <f t="shared" si="225"/>
        <v>0.28718935784074628</v>
      </c>
      <c r="EU171" s="2">
        <f t="shared" si="225"/>
        <v>0.27988779739103359</v>
      </c>
      <c r="EV171" s="2">
        <f t="shared" si="225"/>
        <v>0.2782235440344169</v>
      </c>
      <c r="EW171" s="2">
        <f t="shared" si="225"/>
        <v>0.27658858564580907</v>
      </c>
      <c r="EX171" s="2">
        <f t="shared" si="225"/>
        <v>0.2757387802718772</v>
      </c>
      <c r="EY171" s="2">
        <f t="shared" si="225"/>
        <v>0.27433184464602478</v>
      </c>
      <c r="EZ171" s="2">
        <f t="shared" si="225"/>
        <v>0.28191507169754026</v>
      </c>
      <c r="FA171" s="2">
        <f t="shared" si="225"/>
        <v>0.27849592707279325</v>
      </c>
      <c r="FB171" s="2">
        <f t="shared" si="225"/>
        <v>0.28111120965629216</v>
      </c>
      <c r="FC171" s="2">
        <f t="shared" si="225"/>
        <v>0.29050254711614787</v>
      </c>
      <c r="FD171" s="2">
        <f t="shared" si="225"/>
        <v>0.29928184265882829</v>
      </c>
      <c r="FE171" s="2">
        <f t="shared" si="225"/>
        <v>0.30639882041232058</v>
      </c>
      <c r="FG171" s="2">
        <f t="shared" si="226"/>
        <v>0.99999729563403483</v>
      </c>
      <c r="FH171" s="2">
        <f t="shared" si="226"/>
        <v>0.99995546592125117</v>
      </c>
      <c r="FI171" s="2">
        <f t="shared" si="226"/>
        <v>0.99995378761841125</v>
      </c>
      <c r="FJ171" s="2">
        <f t="shared" si="226"/>
        <v>0.99995390816891117</v>
      </c>
      <c r="FK171" s="2">
        <f t="shared" si="226"/>
        <v>0.99996168257761953</v>
      </c>
      <c r="FL171" s="2">
        <f t="shared" si="226"/>
        <v>0.99995860330074393</v>
      </c>
      <c r="FM171" s="2">
        <f t="shared" si="226"/>
        <v>0.99996060730862224</v>
      </c>
      <c r="FN171" s="2">
        <f t="shared" si="226"/>
        <v>0.99996689776084613</v>
      </c>
      <c r="FO171" s="2">
        <f t="shared" si="226"/>
        <v>0.99996614800851347</v>
      </c>
      <c r="FP171" s="2">
        <f t="shared" si="226"/>
        <v>0.9999688422314198</v>
      </c>
      <c r="FQ171" s="2">
        <f t="shared" si="226"/>
        <v>0.99996732919905851</v>
      </c>
      <c r="FR171" s="2">
        <f t="shared" si="226"/>
        <v>0.99996337199652252</v>
      </c>
      <c r="FS171" s="2">
        <f t="shared" si="226"/>
        <v>0.99996152511373715</v>
      </c>
      <c r="FT171" s="2">
        <f t="shared" si="226"/>
        <v>0.99995795423147915</v>
      </c>
      <c r="FU171" s="2">
        <f t="shared" si="226"/>
        <v>0.999952606051971</v>
      </c>
      <c r="FW171" s="2">
        <f t="shared" si="217"/>
        <v>1.2246115547442173E-4</v>
      </c>
      <c r="FX171" s="2">
        <f t="shared" si="217"/>
        <v>0.4031482651105765</v>
      </c>
      <c r="FY171" s="2">
        <f t="shared" si="217"/>
        <v>0.44342835695534161</v>
      </c>
      <c r="FZ171" s="2">
        <f t="shared" si="217"/>
        <v>0.45466565205650877</v>
      </c>
      <c r="GA171" s="2">
        <f t="shared" si="217"/>
        <v>0.50251581722590588</v>
      </c>
      <c r="GB171" s="2">
        <f t="shared" si="217"/>
        <v>0.50196233302111226</v>
      </c>
      <c r="GC171" s="2">
        <f t="shared" si="217"/>
        <v>0.529769064135999</v>
      </c>
      <c r="GD171" s="2">
        <f t="shared" si="217"/>
        <v>0.62402092976390178</v>
      </c>
      <c r="GE171" s="2">
        <f t="shared" si="217"/>
        <v>0.68950849502285416</v>
      </c>
      <c r="GF171" s="2">
        <f t="shared" si="217"/>
        <v>0.67982954787284855</v>
      </c>
      <c r="GG171" s="2">
        <f t="shared" si="217"/>
        <v>0.61785364304990043</v>
      </c>
      <c r="GH171" s="2">
        <f t="shared" si="217"/>
        <v>0.53628080822990853</v>
      </c>
      <c r="GI171" s="2">
        <f t="shared" si="217"/>
        <v>0.50727488086076888</v>
      </c>
      <c r="GJ171" s="2">
        <f t="shared" si="217"/>
        <v>0.47725855079384233</v>
      </c>
      <c r="GK171" s="2">
        <f t="shared" si="217"/>
        <v>0.43839018321684514</v>
      </c>
      <c r="GM171" s="81">
        <f t="shared" si="218"/>
        <v>6.6345303910433226E-61</v>
      </c>
      <c r="GN171" s="81">
        <f t="shared" si="218"/>
        <v>4.097446433576868E-235</v>
      </c>
      <c r="GO171" s="81">
        <f t="shared" si="218"/>
        <v>0</v>
      </c>
      <c r="GP171" s="81">
        <f t="shared" si="218"/>
        <v>0</v>
      </c>
      <c r="GQ171" s="81">
        <f t="shared" si="218"/>
        <v>0</v>
      </c>
      <c r="GR171" s="81">
        <f t="shared" si="218"/>
        <v>0</v>
      </c>
      <c r="GS171" s="81">
        <f t="shared" si="218"/>
        <v>0</v>
      </c>
      <c r="GT171" s="81">
        <f t="shared" si="218"/>
        <v>0</v>
      </c>
      <c r="GU171" s="81">
        <f t="shared" si="218"/>
        <v>0</v>
      </c>
      <c r="GV171" s="81">
        <f t="shared" si="218"/>
        <v>0</v>
      </c>
      <c r="GW171" s="81">
        <f t="shared" si="218"/>
        <v>0</v>
      </c>
      <c r="GX171" s="81">
        <f t="shared" si="218"/>
        <v>0</v>
      </c>
      <c r="GY171" s="81">
        <f t="shared" si="218"/>
        <v>0</v>
      </c>
      <c r="GZ171" s="81">
        <f t="shared" si="218"/>
        <v>0</v>
      </c>
      <c r="HA171" s="81">
        <f t="shared" si="218"/>
        <v>0</v>
      </c>
      <c r="HC171" s="81">
        <f t="shared" si="182"/>
        <v>1.6185902441693558E-71</v>
      </c>
      <c r="HD171" s="81">
        <f t="shared" si="182"/>
        <v>7.3613863419227997E-141</v>
      </c>
      <c r="HE171" s="81">
        <f t="shared" si="182"/>
        <v>5.1220091704977826E-198</v>
      </c>
      <c r="HF171" s="81">
        <f t="shared" si="181"/>
        <v>1.9242704535985566E-212</v>
      </c>
      <c r="HG171" s="81">
        <f t="shared" si="181"/>
        <v>8.6921353580809005E-239</v>
      </c>
      <c r="HH171" s="81">
        <f t="shared" si="181"/>
        <v>2.9206685478596991E-254</v>
      </c>
      <c r="HI171" s="81">
        <f t="shared" si="181"/>
        <v>0</v>
      </c>
      <c r="HJ171" s="81">
        <f t="shared" si="181"/>
        <v>0</v>
      </c>
      <c r="HK171" s="81">
        <f t="shared" si="181"/>
        <v>0</v>
      </c>
      <c r="HL171" s="81">
        <f t="shared" si="181"/>
        <v>0</v>
      </c>
      <c r="HM171" s="81">
        <f t="shared" si="181"/>
        <v>0</v>
      </c>
      <c r="HN171" s="81">
        <f t="shared" si="181"/>
        <v>1.0993033537257908E-293</v>
      </c>
      <c r="HO171" s="81">
        <f t="shared" si="227"/>
        <v>8.2340123542491077E-281</v>
      </c>
      <c r="HP171" s="81">
        <f t="shared" si="227"/>
        <v>0</v>
      </c>
      <c r="HQ171" s="81">
        <f t="shared" si="227"/>
        <v>0</v>
      </c>
      <c r="HS171" s="81">
        <f t="shared" si="219"/>
        <v>0.19806316194424092</v>
      </c>
      <c r="HT171" s="81">
        <f t="shared" si="219"/>
        <v>8.4463541378361789E-32</v>
      </c>
      <c r="HU171" s="81">
        <f t="shared" si="219"/>
        <v>7.6763199551482855E-37</v>
      </c>
      <c r="HV171" s="81">
        <f t="shared" si="219"/>
        <v>7.7720538629006869E-37</v>
      </c>
      <c r="HW171" s="81">
        <f t="shared" si="219"/>
        <v>1.4704681802633319E-46</v>
      </c>
      <c r="HX171" s="81">
        <f t="shared" si="219"/>
        <v>5.9094760632476285E-46</v>
      </c>
      <c r="HY171" s="81">
        <f t="shared" si="219"/>
        <v>4.8072344628976799E-51</v>
      </c>
      <c r="HZ171" s="81">
        <f t="shared" si="219"/>
        <v>1.1488620596835648E-65</v>
      </c>
      <c r="IA171" s="81">
        <f t="shared" si="219"/>
        <v>1.0095483749857709E-78</v>
      </c>
      <c r="IB171" s="81">
        <f t="shared" si="219"/>
        <v>3.4661157839197266E-73</v>
      </c>
      <c r="IC171" s="81">
        <f t="shared" si="219"/>
        <v>6.86931516219024E-60</v>
      </c>
      <c r="ID171" s="81">
        <f t="shared" si="219"/>
        <v>1.7873643477187403E-48</v>
      </c>
      <c r="IE171" s="81">
        <f t="shared" si="219"/>
        <v>1.0236864909123992E-39</v>
      </c>
      <c r="IF171" s="81">
        <f t="shared" si="219"/>
        <v>3.6015075748532573E-34</v>
      </c>
      <c r="IG171" s="81">
        <f t="shared" si="219"/>
        <v>1.6536988447027028E-35</v>
      </c>
      <c r="II171" s="81">
        <f t="shared" si="220"/>
        <v>3.1132404872091146E-28</v>
      </c>
      <c r="IJ171" s="81">
        <f t="shared" si="220"/>
        <v>0.24541773560829341</v>
      </c>
      <c r="IK171" s="81">
        <f t="shared" si="220"/>
        <v>0.39856659986957799</v>
      </c>
      <c r="IL171" s="81">
        <f t="shared" si="220"/>
        <v>0.44397824824582771</v>
      </c>
      <c r="IM171" s="81">
        <f t="shared" si="220"/>
        <v>0.49622817983844153</v>
      </c>
      <c r="IN171" s="81">
        <f t="shared" si="220"/>
        <v>0.49713539583052158</v>
      </c>
      <c r="IO171" s="81">
        <f t="shared" si="220"/>
        <v>0.40710603683661878</v>
      </c>
      <c r="IP171" s="81">
        <f t="shared" si="220"/>
        <v>3.2628858271356712E-2</v>
      </c>
      <c r="IQ171" s="81">
        <f t="shared" si="220"/>
        <v>5.8041641630838961E-4</v>
      </c>
      <c r="IR171" s="81">
        <f t="shared" si="220"/>
        <v>1.6989182694339832E-3</v>
      </c>
      <c r="IS171" s="81">
        <f t="shared" si="220"/>
        <v>5.1967711805770957E-2</v>
      </c>
      <c r="IT171" s="81">
        <f t="shared" si="220"/>
        <v>0.38300474237090587</v>
      </c>
      <c r="IU171" s="81">
        <f t="shared" si="220"/>
        <v>0.48791375018777788</v>
      </c>
      <c r="IV171" s="81">
        <f t="shared" si="220"/>
        <v>0.46843928406897611</v>
      </c>
      <c r="IW171" s="81">
        <f t="shared" si="220"/>
        <v>0.55909140605635221</v>
      </c>
      <c r="IY171" s="81">
        <f t="shared" si="221"/>
        <v>0.19806316194424092</v>
      </c>
      <c r="IZ171" s="81">
        <f t="shared" si="221"/>
        <v>0.24541773560829341</v>
      </c>
      <c r="JA171" s="81">
        <f t="shared" si="221"/>
        <v>0.39856659986957799</v>
      </c>
      <c r="JB171" s="81">
        <f t="shared" si="221"/>
        <v>0.44397824824582771</v>
      </c>
      <c r="JC171" s="81">
        <f t="shared" si="221"/>
        <v>0.49622817983844153</v>
      </c>
      <c r="JD171" s="81">
        <f t="shared" si="221"/>
        <v>0.49713539583052158</v>
      </c>
      <c r="JE171" s="81">
        <f t="shared" si="221"/>
        <v>0.40710603683661878</v>
      </c>
      <c r="JF171" s="81">
        <f t="shared" si="221"/>
        <v>3.2628858271356712E-2</v>
      </c>
      <c r="JG171" s="81">
        <f t="shared" si="221"/>
        <v>5.8041641630838961E-4</v>
      </c>
      <c r="JH171" s="81">
        <f t="shared" si="221"/>
        <v>1.6989182694339832E-3</v>
      </c>
      <c r="JI171" s="81">
        <f t="shared" si="221"/>
        <v>5.1967711805770957E-2</v>
      </c>
      <c r="JJ171" s="81">
        <f t="shared" si="221"/>
        <v>0.38300474237090587</v>
      </c>
      <c r="JK171" s="81">
        <f t="shared" si="221"/>
        <v>0.48791375018777788</v>
      </c>
      <c r="JL171" s="81">
        <f t="shared" si="221"/>
        <v>0.46843928406897611</v>
      </c>
      <c r="JM171" s="81">
        <f t="shared" si="221"/>
        <v>0.55909140605635221</v>
      </c>
    </row>
    <row r="172" spans="2:273" x14ac:dyDescent="0.25">
      <c r="B172" s="2">
        <v>145</v>
      </c>
      <c r="C172" s="37">
        <v>0.302037</v>
      </c>
      <c r="D172" s="37">
        <v>0.299099</v>
      </c>
      <c r="E172" s="37">
        <v>0.299703</v>
      </c>
      <c r="F172" s="37">
        <v>0.30000700000000002</v>
      </c>
      <c r="G172" s="37">
        <v>0.28456599999999999</v>
      </c>
      <c r="H172" s="37">
        <v>0.29070400000000002</v>
      </c>
      <c r="I172" s="37">
        <v>0.28508</v>
      </c>
      <c r="J172" s="37">
        <v>0.273345</v>
      </c>
      <c r="K172" s="37">
        <v>0.27135900000000002</v>
      </c>
      <c r="L172" s="37">
        <v>0.28001399999999999</v>
      </c>
      <c r="M172" s="37">
        <v>0.27985500000000002</v>
      </c>
      <c r="N172" s="37">
        <v>0.28460299999999999</v>
      </c>
      <c r="O172" s="37">
        <v>0.30771599999999999</v>
      </c>
      <c r="P172" s="37">
        <v>0.365226</v>
      </c>
      <c r="Q172" s="37">
        <v>0.44484600000000002</v>
      </c>
      <c r="S172" s="4">
        <f t="shared" si="222"/>
        <v>0.30131476142907382</v>
      </c>
      <c r="T172" s="4">
        <f t="shared" si="222"/>
        <v>0.30057250560923887</v>
      </c>
      <c r="U172" s="4">
        <f t="shared" si="222"/>
        <v>0.29869819420151972</v>
      </c>
      <c r="V172" s="4">
        <f t="shared" si="222"/>
        <v>0.30038599086804246</v>
      </c>
      <c r="W172" s="4">
        <f t="shared" si="222"/>
        <v>0.28769468855746466</v>
      </c>
      <c r="X172" s="4">
        <f t="shared" si="222"/>
        <v>0.28878247457776274</v>
      </c>
      <c r="Y172" s="4">
        <f t="shared" si="222"/>
        <v>0.28217865678803294</v>
      </c>
      <c r="Z172" s="4">
        <f t="shared" si="222"/>
        <v>0.27542984891608591</v>
      </c>
      <c r="AA172" s="4">
        <f t="shared" si="222"/>
        <v>0.27381158331205691</v>
      </c>
      <c r="AB172" s="4">
        <f t="shared" si="222"/>
        <v>0.28261194536887868</v>
      </c>
      <c r="AC172" s="4">
        <f t="shared" si="222"/>
        <v>0.27789256611986168</v>
      </c>
      <c r="AD172" s="4">
        <f t="shared" si="222"/>
        <v>0.28821882674915406</v>
      </c>
      <c r="AE172" s="4">
        <f t="shared" si="222"/>
        <v>0.31109920461606572</v>
      </c>
      <c r="AF172" s="4">
        <f t="shared" si="222"/>
        <v>0.36472535418557128</v>
      </c>
      <c r="AG172" s="4">
        <f t="shared" si="222"/>
        <v>0.44656163696997042</v>
      </c>
      <c r="AI172" s="4">
        <f t="shared" si="223"/>
        <v>7.2223857092618138E-4</v>
      </c>
      <c r="AJ172" s="4">
        <f t="shared" si="223"/>
        <v>-1.4735056092388676E-3</v>
      </c>
      <c r="AK172" s="4">
        <f t="shared" si="223"/>
        <v>1.0048057984802794E-3</v>
      </c>
      <c r="AL172" s="4">
        <f t="shared" si="223"/>
        <v>-3.789908680424392E-4</v>
      </c>
      <c r="AM172" s="4">
        <f t="shared" si="223"/>
        <v>-3.1286885574646761E-3</v>
      </c>
      <c r="AN172" s="4">
        <f t="shared" si="223"/>
        <v>1.9215254222372802E-3</v>
      </c>
      <c r="AO172" s="4">
        <f t="shared" si="223"/>
        <v>2.9013432119670557E-3</v>
      </c>
      <c r="AP172" s="4">
        <f t="shared" si="223"/>
        <v>-2.0848489160859018E-3</v>
      </c>
      <c r="AQ172" s="4">
        <f t="shared" si="223"/>
        <v>-2.4525833120568885E-3</v>
      </c>
      <c r="AR172" s="4">
        <f t="shared" si="223"/>
        <v>-2.5979453688786958E-3</v>
      </c>
      <c r="AS172" s="4">
        <f t="shared" si="223"/>
        <v>1.9624338801383368E-3</v>
      </c>
      <c r="AT172" s="4">
        <f t="shared" si="223"/>
        <v>-3.6158267491540608E-3</v>
      </c>
      <c r="AU172" s="4">
        <f t="shared" si="223"/>
        <v>-3.383204616065727E-3</v>
      </c>
      <c r="AV172" s="4">
        <f t="shared" si="223"/>
        <v>5.0064581442871292E-4</v>
      </c>
      <c r="AW172" s="4">
        <f t="shared" si="223"/>
        <v>-1.7156369699704022E-3</v>
      </c>
      <c r="AY172" s="2">
        <f t="shared" si="215"/>
        <v>0.30131476142907382</v>
      </c>
      <c r="AZ172" s="2">
        <f t="shared" si="215"/>
        <v>0.29310643112011026</v>
      </c>
      <c r="BA172" s="2">
        <f t="shared" si="215"/>
        <v>0.28796309110713147</v>
      </c>
      <c r="BB172" s="2">
        <f t="shared" si="215"/>
        <v>0.28610605114829479</v>
      </c>
      <c r="BC172" s="2">
        <f t="shared" si="215"/>
        <v>0.27850378655307806</v>
      </c>
      <c r="BD172" s="2">
        <f t="shared" si="215"/>
        <v>0.27702669090273302</v>
      </c>
      <c r="BE172" s="2">
        <f t="shared" si="215"/>
        <v>0.27606161269960749</v>
      </c>
      <c r="BF172" s="2">
        <f t="shared" si="215"/>
        <v>0.2753908604038488</v>
      </c>
      <c r="BG172" s="2">
        <f t="shared" si="215"/>
        <v>0.27381155014364744</v>
      </c>
      <c r="BH172" s="2">
        <f t="shared" si="215"/>
        <v>0.28261170698639371</v>
      </c>
      <c r="BI172" s="2">
        <f t="shared" si="215"/>
        <v>0.27776712400475961</v>
      </c>
      <c r="BJ172" s="2">
        <f t="shared" si="215"/>
        <v>0.2803923475591602</v>
      </c>
      <c r="BK172" s="2">
        <f t="shared" si="215"/>
        <v>0.29029639123372075</v>
      </c>
      <c r="BL172" s="2">
        <f t="shared" si="215"/>
        <v>0.30013709212108164</v>
      </c>
      <c r="BM172" s="2">
        <f t="shared" si="215"/>
        <v>0.30712463952140479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>
        <f t="shared" si="206"/>
        <v>0.27135900000000002</v>
      </c>
      <c r="DD172" s="2">
        <f t="shared" si="207"/>
        <v>0.28001399999999999</v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0.48695789999999972</v>
      </c>
      <c r="DL172" s="2">
        <f t="shared" si="224"/>
        <v>0.40516083137254899</v>
      </c>
      <c r="DM172" s="2">
        <f t="shared" si="224"/>
        <v>0.41496879103641449</v>
      </c>
      <c r="DN172" s="2">
        <f t="shared" si="224"/>
        <v>0.41180974621848743</v>
      </c>
      <c r="DO172" s="2">
        <f t="shared" si="224"/>
        <v>0.4269035620543673</v>
      </c>
      <c r="DP172" s="2">
        <f t="shared" si="224"/>
        <v>0.40863447853323159</v>
      </c>
      <c r="DQ172" s="2">
        <f t="shared" si="224"/>
        <v>0.39603256333078679</v>
      </c>
      <c r="DR172" s="2">
        <f t="shared" si="224"/>
        <v>0.40844224193548384</v>
      </c>
      <c r="DS172" s="2">
        <f t="shared" si="224"/>
        <v>0.39531332404692088</v>
      </c>
      <c r="DT172" s="2">
        <f t="shared" si="224"/>
        <v>0.38814226209677416</v>
      </c>
      <c r="DU172" s="2">
        <f t="shared" si="224"/>
        <v>0.39412446444281524</v>
      </c>
      <c r="DV172" s="2">
        <f t="shared" si="224"/>
        <v>0.40574171980837792</v>
      </c>
      <c r="DW172" s="2">
        <f t="shared" si="224"/>
        <v>0.3991215933600713</v>
      </c>
      <c r="DX172" s="2">
        <f t="shared" si="224"/>
        <v>0.40828900213903746</v>
      </c>
      <c r="DY172" s="2">
        <f t="shared" si="224"/>
        <v>0.41117025980392163</v>
      </c>
      <c r="EA172" s="2">
        <f t="shared" si="214"/>
        <v>0.30131430355554284</v>
      </c>
      <c r="EB172" s="2">
        <f t="shared" si="214"/>
        <v>0.29196927666720063</v>
      </c>
      <c r="EC172" s="2">
        <f t="shared" si="214"/>
        <v>0.28667432090242423</v>
      </c>
      <c r="ED172" s="2">
        <f t="shared" si="214"/>
        <v>0.28538641597956943</v>
      </c>
      <c r="EE172" s="2">
        <f t="shared" si="214"/>
        <v>0.27729491770108117</v>
      </c>
      <c r="EF172" s="2">
        <f t="shared" si="214"/>
        <v>0.27601622193779846</v>
      </c>
      <c r="EG172" s="2">
        <f t="shared" si="214"/>
        <v>0.27575500432526617</v>
      </c>
      <c r="EH172" s="2">
        <f t="shared" si="214"/>
        <v>0.27522250121173752</v>
      </c>
      <c r="EI172" s="2">
        <f t="shared" si="214"/>
        <v>0.27328075494478388</v>
      </c>
      <c r="EJ172" s="2">
        <f t="shared" si="214"/>
        <v>0.28491795067920594</v>
      </c>
      <c r="EK172" s="2">
        <f t="shared" si="213"/>
        <v>0.2769862909480485</v>
      </c>
      <c r="EL172" s="2">
        <f t="shared" si="180"/>
        <v>0.27975426686955412</v>
      </c>
      <c r="EM172" s="2">
        <f t="shared" si="180"/>
        <v>0.29034416164276872</v>
      </c>
      <c r="EN172" s="2">
        <f t="shared" si="180"/>
        <v>0.30127292658543608</v>
      </c>
      <c r="EO172" s="2">
        <f t="shared" si="180"/>
        <v>0.30799039810249629</v>
      </c>
      <c r="EQ172" s="2">
        <f t="shared" si="225"/>
        <v>0.30131430355554284</v>
      </c>
      <c r="ER172" s="2">
        <f t="shared" si="225"/>
        <v>0.29463102489582055</v>
      </c>
      <c r="ES172" s="2">
        <f t="shared" si="225"/>
        <v>0.2894267697155154</v>
      </c>
      <c r="ET172" s="2">
        <f t="shared" si="225"/>
        <v>0.28688211982661688</v>
      </c>
      <c r="EU172" s="2">
        <f t="shared" si="225"/>
        <v>0.27958530014246497</v>
      </c>
      <c r="EV172" s="2">
        <f t="shared" si="225"/>
        <v>0.27793150662867711</v>
      </c>
      <c r="EW172" s="2">
        <f t="shared" si="225"/>
        <v>0.27630199738096695</v>
      </c>
      <c r="EX172" s="2">
        <f t="shared" si="225"/>
        <v>0.27547714124200773</v>
      </c>
      <c r="EY172" s="2">
        <f t="shared" si="225"/>
        <v>0.27402422554426697</v>
      </c>
      <c r="EZ172" s="2">
        <f t="shared" si="225"/>
        <v>0.28161694102641971</v>
      </c>
      <c r="FA172" s="2">
        <f t="shared" si="225"/>
        <v>0.27820212069143213</v>
      </c>
      <c r="FB172" s="2">
        <f t="shared" si="225"/>
        <v>0.28088801736932756</v>
      </c>
      <c r="FC172" s="2">
        <f t="shared" si="225"/>
        <v>0.29024687548108119</v>
      </c>
      <c r="FD172" s="2">
        <f t="shared" si="225"/>
        <v>0.29899427485714791</v>
      </c>
      <c r="FE172" s="2">
        <f t="shared" si="225"/>
        <v>0.30610345785740584</v>
      </c>
      <c r="FG172" s="2">
        <f t="shared" si="226"/>
        <v>0.99999753358833932</v>
      </c>
      <c r="FH172" s="2">
        <f t="shared" si="226"/>
        <v>0.999959384278307</v>
      </c>
      <c r="FI172" s="2">
        <f t="shared" si="226"/>
        <v>0.99995785363570355</v>
      </c>
      <c r="FJ172" s="2">
        <f t="shared" si="226"/>
        <v>0.99995796357995903</v>
      </c>
      <c r="FK172" s="2">
        <f t="shared" si="226"/>
        <v>0.99996505397763169</v>
      </c>
      <c r="FL172" s="2">
        <f t="shared" si="226"/>
        <v>0.99996224562404601</v>
      </c>
      <c r="FM172" s="2">
        <f t="shared" si="226"/>
        <v>0.99996407331394555</v>
      </c>
      <c r="FN172" s="2">
        <f t="shared" si="226"/>
        <v>0.99996981031115306</v>
      </c>
      <c r="FO172" s="2">
        <f t="shared" si="226"/>
        <v>0.99996912652487047</v>
      </c>
      <c r="FP172" s="2">
        <f t="shared" si="226"/>
        <v>0.99997158369942007</v>
      </c>
      <c r="FQ172" s="2">
        <f t="shared" si="226"/>
        <v>0.99997020378975643</v>
      </c>
      <c r="FR172" s="2">
        <f t="shared" si="226"/>
        <v>0.99996659475614391</v>
      </c>
      <c r="FS172" s="2">
        <f t="shared" si="226"/>
        <v>0.99996491036789381</v>
      </c>
      <c r="FT172" s="2">
        <f t="shared" si="226"/>
        <v>0.99996165366149492</v>
      </c>
      <c r="FU172" s="2">
        <f t="shared" si="226"/>
        <v>0.9999567760254271</v>
      </c>
      <c r="FW172" s="2">
        <f t="shared" si="217"/>
        <v>1.3427440042280468E-4</v>
      </c>
      <c r="FX172" s="2">
        <f t="shared" si="217"/>
        <v>0.42549369773149237</v>
      </c>
      <c r="FY172" s="2">
        <f t="shared" si="217"/>
        <v>0.4662622800205391</v>
      </c>
      <c r="FZ172" s="2">
        <f t="shared" si="217"/>
        <v>0.47758169902584513</v>
      </c>
      <c r="GA172" s="2">
        <f t="shared" si="217"/>
        <v>0.52551949544182563</v>
      </c>
      <c r="GB172" s="2">
        <f t="shared" si="217"/>
        <v>0.52496741095728239</v>
      </c>
      <c r="GC172" s="2">
        <f t="shared" si="217"/>
        <v>0.55263443857112171</v>
      </c>
      <c r="GD172" s="2">
        <f t="shared" si="217"/>
        <v>0.64537115164571401</v>
      </c>
      <c r="GE172" s="2">
        <f t="shared" si="217"/>
        <v>0.70887487648171699</v>
      </c>
      <c r="GF172" s="2">
        <f t="shared" si="217"/>
        <v>0.69953656267668995</v>
      </c>
      <c r="GG172" s="2">
        <f t="shared" si="217"/>
        <v>0.63935167509784208</v>
      </c>
      <c r="GH172" s="2">
        <f t="shared" si="217"/>
        <v>0.559093070428196</v>
      </c>
      <c r="GI172" s="2">
        <f t="shared" si="217"/>
        <v>0.5302642042148874</v>
      </c>
      <c r="GJ172" s="2">
        <f t="shared" si="217"/>
        <v>0.50026870050451921</v>
      </c>
      <c r="GK172" s="2">
        <f t="shared" si="217"/>
        <v>0.46117964099513731</v>
      </c>
      <c r="GM172" s="81">
        <f t="shared" si="218"/>
        <v>4.5114840344089359E-62</v>
      </c>
      <c r="GN172" s="81">
        <f t="shared" si="218"/>
        <v>1.6933352690356307E-240</v>
      </c>
      <c r="GO172" s="81">
        <f t="shared" si="218"/>
        <v>0</v>
      </c>
      <c r="GP172" s="81">
        <f t="shared" si="218"/>
        <v>0</v>
      </c>
      <c r="GQ172" s="81">
        <f t="shared" si="218"/>
        <v>0</v>
      </c>
      <c r="GR172" s="81">
        <f t="shared" si="218"/>
        <v>0</v>
      </c>
      <c r="GS172" s="81">
        <f t="shared" si="218"/>
        <v>0</v>
      </c>
      <c r="GT172" s="81">
        <f t="shared" si="218"/>
        <v>0</v>
      </c>
      <c r="GU172" s="81">
        <f t="shared" si="218"/>
        <v>0</v>
      </c>
      <c r="GV172" s="81">
        <f t="shared" si="218"/>
        <v>0</v>
      </c>
      <c r="GW172" s="81">
        <f t="shared" si="218"/>
        <v>0</v>
      </c>
      <c r="GX172" s="81">
        <f t="shared" si="218"/>
        <v>0</v>
      </c>
      <c r="GY172" s="81">
        <f t="shared" si="218"/>
        <v>0</v>
      </c>
      <c r="GZ172" s="81">
        <f t="shared" si="218"/>
        <v>0</v>
      </c>
      <c r="HA172" s="81">
        <f t="shared" si="218"/>
        <v>0</v>
      </c>
      <c r="HC172" s="81">
        <f t="shared" si="182"/>
        <v>2.3127561691069838E-73</v>
      </c>
      <c r="HD172" s="81">
        <f t="shared" si="182"/>
        <v>2.797985420311517E-145</v>
      </c>
      <c r="HE172" s="81">
        <f t="shared" si="182"/>
        <v>4.1120360323059586E-204</v>
      </c>
      <c r="HF172" s="81">
        <f t="shared" si="181"/>
        <v>6.8857222999831784E-219</v>
      </c>
      <c r="HG172" s="81">
        <f t="shared" si="181"/>
        <v>8.6722049444630696E-246</v>
      </c>
      <c r="HH172" s="81">
        <f t="shared" si="181"/>
        <v>8.4205527619898598E-262</v>
      </c>
      <c r="HI172" s="81">
        <f t="shared" si="181"/>
        <v>0</v>
      </c>
      <c r="HJ172" s="81">
        <f t="shared" si="181"/>
        <v>0</v>
      </c>
      <c r="HK172" s="81">
        <f t="shared" si="181"/>
        <v>0</v>
      </c>
      <c r="HL172" s="81">
        <f t="shared" si="181"/>
        <v>0</v>
      </c>
      <c r="HM172" s="81">
        <f t="shared" si="181"/>
        <v>0</v>
      </c>
      <c r="HN172" s="81">
        <f t="shared" si="181"/>
        <v>3.4473036422123915E-302</v>
      </c>
      <c r="HO172" s="81">
        <f t="shared" si="227"/>
        <v>3.0576873458525566E-289</v>
      </c>
      <c r="HP172" s="81">
        <f t="shared" si="227"/>
        <v>0</v>
      </c>
      <c r="HQ172" s="81">
        <f t="shared" si="227"/>
        <v>0</v>
      </c>
      <c r="HS172" s="81">
        <f t="shared" si="219"/>
        <v>0.15238350231771763</v>
      </c>
      <c r="HT172" s="81">
        <f t="shared" si="219"/>
        <v>5.1540135176318156E-34</v>
      </c>
      <c r="HU172" s="81">
        <f t="shared" si="219"/>
        <v>2.2127208149391196E-39</v>
      </c>
      <c r="HV172" s="81">
        <f t="shared" si="219"/>
        <v>2.4580063896598708E-39</v>
      </c>
      <c r="HW172" s="81">
        <f t="shared" si="219"/>
        <v>1.4604255210695479E-49</v>
      </c>
      <c r="HX172" s="81">
        <f t="shared" si="219"/>
        <v>6.2597097187511091E-49</v>
      </c>
      <c r="HY172" s="81">
        <f t="shared" si="219"/>
        <v>2.9358182936650092E-54</v>
      </c>
      <c r="HZ172" s="81">
        <f t="shared" si="219"/>
        <v>2.0912027152833913E-69</v>
      </c>
      <c r="IA172" s="81">
        <f t="shared" si="219"/>
        <v>5.9577211125514515E-83</v>
      </c>
      <c r="IB172" s="81">
        <f t="shared" si="219"/>
        <v>4.0087540677805347E-77</v>
      </c>
      <c r="IC172" s="81">
        <f t="shared" si="219"/>
        <v>2.7242395853874623E-63</v>
      </c>
      <c r="ID172" s="81">
        <f t="shared" si="219"/>
        <v>1.7465957285436441E-51</v>
      </c>
      <c r="IE172" s="81">
        <f t="shared" si="219"/>
        <v>2.581734621248686E-42</v>
      </c>
      <c r="IF172" s="81">
        <f t="shared" si="219"/>
        <v>1.6616895254263735E-36</v>
      </c>
      <c r="IG172" s="81">
        <f t="shared" si="219"/>
        <v>5.2145201093303543E-38</v>
      </c>
      <c r="II172" s="81">
        <f t="shared" si="220"/>
        <v>1.0813799854832013E-27</v>
      </c>
      <c r="IJ172" s="81">
        <f t="shared" si="220"/>
        <v>0.33962076320424084</v>
      </c>
      <c r="IK172" s="81">
        <f t="shared" si="220"/>
        <v>0.47668131038505174</v>
      </c>
      <c r="IL172" s="81">
        <f t="shared" si="220"/>
        <v>0.49932040370942821</v>
      </c>
      <c r="IM172" s="81">
        <f t="shared" si="220"/>
        <v>0.42796979696494419</v>
      </c>
      <c r="IN172" s="81">
        <f t="shared" si="220"/>
        <v>0.43048924125450461</v>
      </c>
      <c r="IO172" s="81">
        <f t="shared" si="220"/>
        <v>0.29227785354049551</v>
      </c>
      <c r="IP172" s="81">
        <f t="shared" si="220"/>
        <v>1.2050881068061006E-2</v>
      </c>
      <c r="IQ172" s="81">
        <f t="shared" si="220"/>
        <v>1.2449354876786163E-4</v>
      </c>
      <c r="IR172" s="81">
        <f t="shared" si="220"/>
        <v>4.3027756501400467E-4</v>
      </c>
      <c r="IS172" s="81">
        <f t="shared" si="220"/>
        <v>2.1733049477881572E-2</v>
      </c>
      <c r="IT172" s="81">
        <f t="shared" si="220"/>
        <v>0.27028264728941348</v>
      </c>
      <c r="IU172" s="81">
        <f t="shared" si="220"/>
        <v>0.41578446698602189</v>
      </c>
      <c r="IV172" s="81">
        <f t="shared" si="220"/>
        <v>0.50010319743637499</v>
      </c>
      <c r="IW172" s="81">
        <f t="shared" si="220"/>
        <v>0.58624122119254685</v>
      </c>
      <c r="IY172" s="81">
        <f t="shared" si="221"/>
        <v>0.15238350231771763</v>
      </c>
      <c r="IZ172" s="81">
        <f t="shared" si="221"/>
        <v>0.33962076320424084</v>
      </c>
      <c r="JA172" s="81">
        <f t="shared" si="221"/>
        <v>0.47668131038505174</v>
      </c>
      <c r="JB172" s="81">
        <f t="shared" si="221"/>
        <v>0.49932040370942821</v>
      </c>
      <c r="JC172" s="81">
        <f t="shared" si="221"/>
        <v>0.42796979696494419</v>
      </c>
      <c r="JD172" s="81">
        <f t="shared" si="221"/>
        <v>0.43048924125450461</v>
      </c>
      <c r="JE172" s="81">
        <f t="shared" si="221"/>
        <v>0.29227785354049551</v>
      </c>
      <c r="JF172" s="81">
        <f t="shared" si="221"/>
        <v>1.2050881068061006E-2</v>
      </c>
      <c r="JG172" s="81">
        <f t="shared" si="221"/>
        <v>1.2449354876786163E-4</v>
      </c>
      <c r="JH172" s="81">
        <f t="shared" si="221"/>
        <v>4.3027756501400467E-4</v>
      </c>
      <c r="JI172" s="81">
        <f t="shared" si="221"/>
        <v>2.1733049477881572E-2</v>
      </c>
      <c r="JJ172" s="81">
        <f t="shared" si="221"/>
        <v>0.27028264728941348</v>
      </c>
      <c r="JK172" s="81">
        <f t="shared" si="221"/>
        <v>0.41578446698602189</v>
      </c>
      <c r="JL172" s="81">
        <f t="shared" si="221"/>
        <v>0.50010319743637499</v>
      </c>
      <c r="JM172" s="81">
        <f t="shared" si="221"/>
        <v>0.58624122119254685</v>
      </c>
    </row>
    <row r="173" spans="2:273" x14ac:dyDescent="0.25">
      <c r="B173" s="2">
        <v>146</v>
      </c>
      <c r="C173" s="37">
        <v>0.30260100000000001</v>
      </c>
      <c r="D173" s="37">
        <v>0.30107</v>
      </c>
      <c r="E173" s="37">
        <v>0.29373700000000003</v>
      </c>
      <c r="F173" s="37">
        <v>0.29766799999999999</v>
      </c>
      <c r="G173" s="37">
        <v>0.28268100000000002</v>
      </c>
      <c r="H173" s="37">
        <v>0.28565600000000002</v>
      </c>
      <c r="I173" s="37">
        <v>0.27765400000000001</v>
      </c>
      <c r="J173" s="37">
        <v>0.27399099999999998</v>
      </c>
      <c r="K173" s="37">
        <v>0.27418500000000001</v>
      </c>
      <c r="L173" s="37">
        <v>0.28113500000000002</v>
      </c>
      <c r="M173" s="37">
        <v>0.27938499999999999</v>
      </c>
      <c r="N173" s="37">
        <v>0.278887</v>
      </c>
      <c r="O173" s="37">
        <v>0.30172599999999999</v>
      </c>
      <c r="P173" s="37">
        <v>0.34809499999999999</v>
      </c>
      <c r="Q173" s="37">
        <v>0.42657299999999998</v>
      </c>
      <c r="S173" s="4">
        <f t="shared" si="222"/>
        <v>0.30098567846495661</v>
      </c>
      <c r="T173" s="4">
        <f t="shared" si="222"/>
        <v>0.30093041657569941</v>
      </c>
      <c r="U173" s="4">
        <f t="shared" si="222"/>
        <v>0.29706327631426366</v>
      </c>
      <c r="V173" s="4">
        <f t="shared" si="222"/>
        <v>0.29743977490803714</v>
      </c>
      <c r="W173" s="4">
        <f t="shared" si="222"/>
        <v>0.28336924959945237</v>
      </c>
      <c r="X173" s="4">
        <f t="shared" si="222"/>
        <v>0.28337739632719822</v>
      </c>
      <c r="Y173" s="4">
        <f t="shared" si="222"/>
        <v>0.27843667825952767</v>
      </c>
      <c r="Z173" s="4">
        <f t="shared" si="222"/>
        <v>0.27513848169966693</v>
      </c>
      <c r="AA173" s="4">
        <f t="shared" si="222"/>
        <v>0.27351317807459086</v>
      </c>
      <c r="AB173" s="4">
        <f t="shared" si="222"/>
        <v>0.28226884925726903</v>
      </c>
      <c r="AC173" s="4">
        <f t="shared" si="222"/>
        <v>0.27751548875527615</v>
      </c>
      <c r="AD173" s="4">
        <f t="shared" si="222"/>
        <v>0.28357861612263874</v>
      </c>
      <c r="AE173" s="4">
        <f t="shared" si="222"/>
        <v>0.30189497388818454</v>
      </c>
      <c r="AF173" s="4">
        <f t="shared" si="222"/>
        <v>0.34886545107516842</v>
      </c>
      <c r="AG173" s="4">
        <f t="shared" si="222"/>
        <v>0.4233510925774055</v>
      </c>
      <c r="AI173" s="4">
        <f t="shared" si="223"/>
        <v>1.6153215350434014E-3</v>
      </c>
      <c r="AJ173" s="4">
        <f t="shared" si="223"/>
        <v>1.3958342430059334E-4</v>
      </c>
      <c r="AK173" s="4">
        <f t="shared" si="223"/>
        <v>-3.326276314263632E-3</v>
      </c>
      <c r="AL173" s="4">
        <f t="shared" si="223"/>
        <v>2.2822509196285257E-4</v>
      </c>
      <c r="AM173" s="4">
        <f t="shared" si="223"/>
        <v>-6.8824959945235076E-4</v>
      </c>
      <c r="AN173" s="4">
        <f t="shared" si="223"/>
        <v>2.2786036728018044E-3</v>
      </c>
      <c r="AO173" s="4">
        <f t="shared" si="223"/>
        <v>-7.8267825952765824E-4</v>
      </c>
      <c r="AP173" s="4">
        <f t="shared" si="223"/>
        <v>-1.1474816996669412E-3</v>
      </c>
      <c r="AQ173" s="4">
        <f t="shared" si="223"/>
        <v>6.7182192540915509E-4</v>
      </c>
      <c r="AR173" s="4">
        <f t="shared" si="223"/>
        <v>-1.133849257269004E-3</v>
      </c>
      <c r="AS173" s="4">
        <f t="shared" si="223"/>
        <v>1.8695112447238427E-3</v>
      </c>
      <c r="AT173" s="4">
        <f t="shared" si="223"/>
        <v>-4.6916161226387421E-3</v>
      </c>
      <c r="AU173" s="4">
        <f t="shared" si="223"/>
        <v>-1.6897388818454262E-4</v>
      </c>
      <c r="AV173" s="4">
        <f t="shared" si="223"/>
        <v>-7.7045107516843236E-4</v>
      </c>
      <c r="AW173" s="4">
        <f t="shared" si="223"/>
        <v>3.2219074225944833E-3</v>
      </c>
      <c r="AY173" s="2">
        <f t="shared" si="215"/>
        <v>0.30098567846495661</v>
      </c>
      <c r="AZ173" s="2">
        <f t="shared" si="215"/>
        <v>0.29283470312533072</v>
      </c>
      <c r="BA173" s="2">
        <f t="shared" si="215"/>
        <v>0.28768317322418324</v>
      </c>
      <c r="BB173" s="2">
        <f t="shared" si="215"/>
        <v>0.28581458455510422</v>
      </c>
      <c r="BC173" s="2">
        <f t="shared" si="215"/>
        <v>0.27822900124405997</v>
      </c>
      <c r="BD173" s="2">
        <f t="shared" si="215"/>
        <v>0.27675780251118931</v>
      </c>
      <c r="BE173" s="2">
        <f t="shared" si="215"/>
        <v>0.27578171567010834</v>
      </c>
      <c r="BF173" s="2">
        <f t="shared" si="215"/>
        <v>0.27513205117126327</v>
      </c>
      <c r="BG173" s="2">
        <f t="shared" si="215"/>
        <v>0.27351317582633278</v>
      </c>
      <c r="BH173" s="2">
        <f t="shared" si="215"/>
        <v>0.28226882773526935</v>
      </c>
      <c r="BI173" s="2">
        <f t="shared" si="215"/>
        <v>0.27748987075229026</v>
      </c>
      <c r="BJ173" s="2">
        <f t="shared" si="215"/>
        <v>0.28018380890530153</v>
      </c>
      <c r="BK173" s="2">
        <f t="shared" si="215"/>
        <v>0.29003904677491199</v>
      </c>
      <c r="BL173" s="2">
        <f t="shared" si="215"/>
        <v>0.29982104015287275</v>
      </c>
      <c r="BM173" s="2">
        <f t="shared" si="215"/>
        <v>0.306798876466638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>
        <f t="shared" si="205"/>
        <v>0.27399099999999998</v>
      </c>
      <c r="DC173" s="2">
        <f t="shared" si="206"/>
        <v>0.27418500000000001</v>
      </c>
      <c r="DD173" s="2">
        <f t="shared" si="207"/>
        <v>0.28113500000000002</v>
      </c>
      <c r="DE173" s="2">
        <f t="shared" si="208"/>
        <v>0.27938499999999999</v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0.48787729999999968</v>
      </c>
      <c r="DL173" s="2">
        <f t="shared" si="224"/>
        <v>0.40569040840336135</v>
      </c>
      <c r="DM173" s="2">
        <f t="shared" si="224"/>
        <v>0.41562674453781501</v>
      </c>
      <c r="DN173" s="2">
        <f t="shared" si="224"/>
        <v>0.41246491008403363</v>
      </c>
      <c r="DO173" s="2">
        <f t="shared" si="224"/>
        <v>0.42772686920677372</v>
      </c>
      <c r="DP173" s="2">
        <f t="shared" si="224"/>
        <v>0.40935040855614985</v>
      </c>
      <c r="DQ173" s="2">
        <f t="shared" si="224"/>
        <v>0.3966417668449197</v>
      </c>
      <c r="DR173" s="2">
        <f t="shared" si="224"/>
        <v>0.40911959274193543</v>
      </c>
      <c r="DS173" s="2">
        <f t="shared" si="224"/>
        <v>0.39594927346041064</v>
      </c>
      <c r="DT173" s="2">
        <f t="shared" si="224"/>
        <v>0.38864326411290318</v>
      </c>
      <c r="DU173" s="2">
        <f t="shared" si="224"/>
        <v>0.39464578390762467</v>
      </c>
      <c r="DV173" s="2">
        <f t="shared" si="224"/>
        <v>0.40640242000891263</v>
      </c>
      <c r="DW173" s="2">
        <f t="shared" si="224"/>
        <v>0.39969417959001785</v>
      </c>
      <c r="DX173" s="2">
        <f t="shared" si="224"/>
        <v>0.40889066203208557</v>
      </c>
      <c r="DY173" s="2">
        <f t="shared" si="224"/>
        <v>0.41173613079322646</v>
      </c>
      <c r="EA173" s="2">
        <f t="shared" si="214"/>
        <v>0.30098525807099608</v>
      </c>
      <c r="EB173" s="2">
        <f t="shared" si="214"/>
        <v>0.29160582912195115</v>
      </c>
      <c r="EC173" s="2">
        <f t="shared" si="214"/>
        <v>0.28629801689009299</v>
      </c>
      <c r="ED173" s="2">
        <f t="shared" si="214"/>
        <v>0.28504270145932137</v>
      </c>
      <c r="EE173" s="2">
        <f t="shared" si="214"/>
        <v>0.27693859677856864</v>
      </c>
      <c r="EF173" s="2">
        <f t="shared" si="214"/>
        <v>0.27567927311106422</v>
      </c>
      <c r="EG173" s="2">
        <f t="shared" si="214"/>
        <v>0.27545583148305902</v>
      </c>
      <c r="EH173" s="2">
        <f t="shared" si="214"/>
        <v>0.27495446568213433</v>
      </c>
      <c r="EI173" s="2">
        <f t="shared" si="214"/>
        <v>0.27295733372514308</v>
      </c>
      <c r="EJ173" s="2">
        <f t="shared" si="214"/>
        <v>0.28468447126436791</v>
      </c>
      <c r="EK173" s="2">
        <f t="shared" si="213"/>
        <v>0.27666705415617138</v>
      </c>
      <c r="EL173" s="2">
        <f t="shared" si="180"/>
        <v>0.27950576663199161</v>
      </c>
      <c r="EM173" s="2">
        <f t="shared" si="180"/>
        <v>0.29009041603115604</v>
      </c>
      <c r="EN173" s="2">
        <f t="shared" si="180"/>
        <v>0.30103628383382908</v>
      </c>
      <c r="EO173" s="2">
        <f t="shared" si="180"/>
        <v>0.30772075863597481</v>
      </c>
      <c r="EQ173" s="2">
        <f t="shared" si="225"/>
        <v>0.30098525807099608</v>
      </c>
      <c r="ER173" s="2">
        <f t="shared" si="225"/>
        <v>0.29433851756168988</v>
      </c>
      <c r="ES173" s="2">
        <f t="shared" si="225"/>
        <v>0.2891191058355394</v>
      </c>
      <c r="ET173" s="2">
        <f t="shared" si="225"/>
        <v>0.28657488181248747</v>
      </c>
      <c r="EU173" s="2">
        <f t="shared" si="225"/>
        <v>0.27928280289389634</v>
      </c>
      <c r="EV173" s="2">
        <f t="shared" si="225"/>
        <v>0.27763946922293731</v>
      </c>
      <c r="EW173" s="2">
        <f t="shared" si="225"/>
        <v>0.27601540911612488</v>
      </c>
      <c r="EX173" s="2">
        <f t="shared" si="225"/>
        <v>0.27521550221213831</v>
      </c>
      <c r="EY173" s="2">
        <f t="shared" si="225"/>
        <v>0.27371660644250922</v>
      </c>
      <c r="EZ173" s="2">
        <f t="shared" si="225"/>
        <v>0.28131881035529915</v>
      </c>
      <c r="FA173" s="2">
        <f t="shared" si="225"/>
        <v>0.27790831431007101</v>
      </c>
      <c r="FB173" s="2">
        <f t="shared" si="225"/>
        <v>0.28066482508236296</v>
      </c>
      <c r="FC173" s="2">
        <f t="shared" si="225"/>
        <v>0.28999120384601457</v>
      </c>
      <c r="FD173" s="2">
        <f t="shared" si="225"/>
        <v>0.29870670705546748</v>
      </c>
      <c r="FE173" s="2">
        <f t="shared" si="225"/>
        <v>0.30580809530249115</v>
      </c>
      <c r="FG173" s="2">
        <f t="shared" si="226"/>
        <v>0.99999775060534302</v>
      </c>
      <c r="FH173" s="2">
        <f t="shared" si="226"/>
        <v>0.99996295788918865</v>
      </c>
      <c r="FI173" s="2">
        <f t="shared" si="226"/>
        <v>0.99996156191637753</v>
      </c>
      <c r="FJ173" s="2">
        <f t="shared" si="226"/>
        <v>0.99996166218747295</v>
      </c>
      <c r="FK173" s="2">
        <f t="shared" si="226"/>
        <v>0.99996812875080776</v>
      </c>
      <c r="FL173" s="2">
        <f t="shared" si="226"/>
        <v>0.99996556748551291</v>
      </c>
      <c r="FM173" s="2">
        <f t="shared" si="226"/>
        <v>0.99996723436931878</v>
      </c>
      <c r="FN173" s="2">
        <f t="shared" si="226"/>
        <v>0.99997246660339612</v>
      </c>
      <c r="FO173" s="2">
        <f t="shared" si="226"/>
        <v>0.99997184297954389</v>
      </c>
      <c r="FP173" s="2">
        <f t="shared" si="226"/>
        <v>0.99997408396105825</v>
      </c>
      <c r="FQ173" s="2">
        <f t="shared" si="226"/>
        <v>0.99997282546204147</v>
      </c>
      <c r="FR173" s="2">
        <f t="shared" si="226"/>
        <v>0.99996953396596311</v>
      </c>
      <c r="FS173" s="2">
        <f t="shared" si="226"/>
        <v>0.99996799777636303</v>
      </c>
      <c r="FT173" s="2">
        <f t="shared" si="226"/>
        <v>0.99996502760563466</v>
      </c>
      <c r="FU173" s="2">
        <f t="shared" si="226"/>
        <v>0.9999605791167423</v>
      </c>
      <c r="FW173" s="2">
        <f t="shared" si="217"/>
        <v>1.4722704510340161E-4</v>
      </c>
      <c r="FX173" s="2">
        <f t="shared" si="217"/>
        <v>0.44814771122208058</v>
      </c>
      <c r="FY173" s="2">
        <f t="shared" si="217"/>
        <v>0.48923845094282137</v>
      </c>
      <c r="FZ173" s="2">
        <f t="shared" si="217"/>
        <v>0.50059250887268714</v>
      </c>
      <c r="GA173" s="2">
        <f t="shared" si="217"/>
        <v>0.54841536607192531</v>
      </c>
      <c r="GB173" s="2">
        <f t="shared" si="217"/>
        <v>0.54786700183338988</v>
      </c>
      <c r="GC173" s="2">
        <f t="shared" si="217"/>
        <v>0.57527934360744126</v>
      </c>
      <c r="GD173" s="2">
        <f t="shared" si="217"/>
        <v>0.66615759668790908</v>
      </c>
      <c r="GE173" s="2">
        <f t="shared" si="217"/>
        <v>0.72751068488643955</v>
      </c>
      <c r="GF173" s="2">
        <f t="shared" si="217"/>
        <v>0.71853279179318985</v>
      </c>
      <c r="GG173" s="2">
        <f t="shared" si="217"/>
        <v>0.6603052358315058</v>
      </c>
      <c r="GH173" s="2">
        <f t="shared" si="217"/>
        <v>0.58165853096794806</v>
      </c>
      <c r="GI173" s="2">
        <f t="shared" si="217"/>
        <v>0.55312581129722205</v>
      </c>
      <c r="GJ173" s="2">
        <f t="shared" si="217"/>
        <v>0.52327771212678231</v>
      </c>
      <c r="GK173" s="2">
        <f t="shared" si="217"/>
        <v>0.48413253444507898</v>
      </c>
      <c r="GM173" s="81">
        <f t="shared" si="218"/>
        <v>2.9887286121419199E-63</v>
      </c>
      <c r="GN173" s="81">
        <f t="shared" si="218"/>
        <v>6.0756210394518127E-246</v>
      </c>
      <c r="GO173" s="81">
        <f t="shared" si="218"/>
        <v>0</v>
      </c>
      <c r="GP173" s="81">
        <f t="shared" si="218"/>
        <v>0</v>
      </c>
      <c r="GQ173" s="81">
        <f t="shared" si="218"/>
        <v>0</v>
      </c>
      <c r="GR173" s="81">
        <f t="shared" si="218"/>
        <v>0</v>
      </c>
      <c r="GS173" s="81">
        <f t="shared" si="218"/>
        <v>0</v>
      </c>
      <c r="GT173" s="81">
        <f t="shared" si="218"/>
        <v>0</v>
      </c>
      <c r="GU173" s="81">
        <f t="shared" si="218"/>
        <v>0</v>
      </c>
      <c r="GV173" s="81">
        <f t="shared" si="218"/>
        <v>0</v>
      </c>
      <c r="GW173" s="81">
        <f t="shared" si="218"/>
        <v>0</v>
      </c>
      <c r="GX173" s="81">
        <f t="shared" si="218"/>
        <v>0</v>
      </c>
      <c r="GY173" s="81">
        <f t="shared" si="218"/>
        <v>0</v>
      </c>
      <c r="GZ173" s="81">
        <f t="shared" si="218"/>
        <v>0</v>
      </c>
      <c r="HA173" s="81">
        <f t="shared" si="218"/>
        <v>0</v>
      </c>
      <c r="HC173" s="81">
        <f t="shared" si="182"/>
        <v>3.1271639140234258E-75</v>
      </c>
      <c r="HD173" s="81">
        <f t="shared" si="182"/>
        <v>9.0715763148985524E-150</v>
      </c>
      <c r="HE173" s="81">
        <f t="shared" si="182"/>
        <v>2.6638328826295975E-210</v>
      </c>
      <c r="HF173" s="81">
        <f t="shared" si="181"/>
        <v>1.9702996095117458E-225</v>
      </c>
      <c r="HG173" s="81">
        <f t="shared" si="181"/>
        <v>6.8432835206913539E-253</v>
      </c>
      <c r="HH173" s="81">
        <f t="shared" si="181"/>
        <v>1.8805644133635306E-269</v>
      </c>
      <c r="HI173" s="81">
        <f t="shared" si="181"/>
        <v>0</v>
      </c>
      <c r="HJ173" s="81">
        <f t="shared" si="181"/>
        <v>0</v>
      </c>
      <c r="HK173" s="81">
        <f t="shared" si="181"/>
        <v>0</v>
      </c>
      <c r="HL173" s="81">
        <f t="shared" si="181"/>
        <v>0</v>
      </c>
      <c r="HM173" s="81">
        <f t="shared" si="181"/>
        <v>0</v>
      </c>
      <c r="HN173" s="81">
        <f t="shared" si="181"/>
        <v>0</v>
      </c>
      <c r="HO173" s="81">
        <f t="shared" si="227"/>
        <v>8.5061665592332255E-298</v>
      </c>
      <c r="HP173" s="81">
        <f t="shared" si="227"/>
        <v>0</v>
      </c>
      <c r="HQ173" s="81">
        <f t="shared" si="227"/>
        <v>0</v>
      </c>
      <c r="HS173" s="81">
        <f t="shared" si="219"/>
        <v>0.11355466152407905</v>
      </c>
      <c r="HT173" s="81">
        <f t="shared" si="219"/>
        <v>2.6308413206576702E-36</v>
      </c>
      <c r="HU173" s="81">
        <f t="shared" si="219"/>
        <v>5.2122601204338765E-42</v>
      </c>
      <c r="HV173" s="81">
        <f t="shared" si="219"/>
        <v>6.3922908933358226E-42</v>
      </c>
      <c r="HW173" s="81">
        <f t="shared" si="219"/>
        <v>1.1613074021573121E-52</v>
      </c>
      <c r="HX173" s="81">
        <f t="shared" si="219"/>
        <v>5.3153180613275269E-52</v>
      </c>
      <c r="HY173" s="81">
        <f t="shared" si="219"/>
        <v>1.4217084484131879E-57</v>
      </c>
      <c r="HZ173" s="81">
        <f t="shared" si="219"/>
        <v>2.9834813271178145E-73</v>
      </c>
      <c r="IA173" s="81">
        <f t="shared" si="219"/>
        <v>2.7123846354002409E-87</v>
      </c>
      <c r="IB173" s="81">
        <f t="shared" si="219"/>
        <v>3.6393297218420694E-81</v>
      </c>
      <c r="IC173" s="81">
        <f t="shared" si="219"/>
        <v>8.6582193031146513E-67</v>
      </c>
      <c r="ID173" s="81">
        <f t="shared" si="219"/>
        <v>1.3771326877360768E-54</v>
      </c>
      <c r="IE173" s="81">
        <f t="shared" si="219"/>
        <v>5.3531192163454182E-45</v>
      </c>
      <c r="IF173" s="81">
        <f t="shared" si="219"/>
        <v>6.3749115089083843E-39</v>
      </c>
      <c r="IG173" s="81">
        <f t="shared" si="219"/>
        <v>1.3419591712430245E-40</v>
      </c>
      <c r="II173" s="81">
        <f t="shared" si="220"/>
        <v>3.7091594373806304E-27</v>
      </c>
      <c r="IJ173" s="81">
        <f t="shared" si="220"/>
        <v>0.42907922648722296</v>
      </c>
      <c r="IK173" s="81">
        <f t="shared" si="220"/>
        <v>0.50687756341017254</v>
      </c>
      <c r="IL173" s="81">
        <f t="shared" si="220"/>
        <v>0.49923565481135135</v>
      </c>
      <c r="IM173" s="81">
        <f t="shared" si="220"/>
        <v>0.31958043822762622</v>
      </c>
      <c r="IN173" s="81">
        <f t="shared" si="220"/>
        <v>0.32303530471490366</v>
      </c>
      <c r="IO173" s="81">
        <f t="shared" si="220"/>
        <v>0.18036655434497934</v>
      </c>
      <c r="IP173" s="81">
        <f t="shared" si="220"/>
        <v>3.8463752768633785E-3</v>
      </c>
      <c r="IQ173" s="81">
        <f t="shared" si="220"/>
        <v>2.2958132567482419E-5</v>
      </c>
      <c r="IR173" s="81">
        <f t="shared" si="220"/>
        <v>9.4636629636767671E-5</v>
      </c>
      <c r="IS173" s="81">
        <f t="shared" si="220"/>
        <v>7.9467228846283877E-3</v>
      </c>
      <c r="IT173" s="81">
        <f t="shared" si="220"/>
        <v>0.16583391419520865</v>
      </c>
      <c r="IU173" s="81">
        <f t="shared" si="220"/>
        <v>0.31197892072313704</v>
      </c>
      <c r="IV173" s="81">
        <f t="shared" si="220"/>
        <v>0.48494435153287901</v>
      </c>
      <c r="IW173" s="81">
        <f t="shared" si="220"/>
        <v>0.55570132693163066</v>
      </c>
      <c r="IY173" s="81">
        <f t="shared" si="221"/>
        <v>0.11355466152407905</v>
      </c>
      <c r="IZ173" s="81">
        <f t="shared" si="221"/>
        <v>0.42907922648722296</v>
      </c>
      <c r="JA173" s="81">
        <f t="shared" si="221"/>
        <v>0.50687756341017254</v>
      </c>
      <c r="JB173" s="81">
        <f t="shared" si="221"/>
        <v>0.49923565481135135</v>
      </c>
      <c r="JC173" s="81">
        <f t="shared" si="221"/>
        <v>0.31958043822762622</v>
      </c>
      <c r="JD173" s="81">
        <f t="shared" si="221"/>
        <v>0.32303530471490366</v>
      </c>
      <c r="JE173" s="81">
        <f t="shared" si="221"/>
        <v>0.18036655434497934</v>
      </c>
      <c r="JF173" s="81">
        <f t="shared" si="221"/>
        <v>3.8463752768633785E-3</v>
      </c>
      <c r="JG173" s="81">
        <f t="shared" si="221"/>
        <v>2.2958132567482419E-5</v>
      </c>
      <c r="JH173" s="81">
        <f t="shared" si="221"/>
        <v>9.4636629636767671E-5</v>
      </c>
      <c r="JI173" s="81">
        <f t="shared" si="221"/>
        <v>7.9467228846283877E-3</v>
      </c>
      <c r="JJ173" s="81">
        <f t="shared" si="221"/>
        <v>0.16583391419520865</v>
      </c>
      <c r="JK173" s="81">
        <f t="shared" si="221"/>
        <v>0.31197892072313704</v>
      </c>
      <c r="JL173" s="81">
        <f t="shared" si="221"/>
        <v>0.48494435153287901</v>
      </c>
      <c r="JM173" s="81">
        <f t="shared" si="221"/>
        <v>0.55570132693163066</v>
      </c>
    </row>
    <row r="174" spans="2:273" x14ac:dyDescent="0.25">
      <c r="B174" s="2">
        <v>147</v>
      </c>
      <c r="C174" s="37">
        <v>0.29920600000000003</v>
      </c>
      <c r="D174" s="37">
        <v>0.298398</v>
      </c>
      <c r="E174" s="37">
        <v>0.29594100000000001</v>
      </c>
      <c r="F174" s="37">
        <v>0.29245100000000002</v>
      </c>
      <c r="G174" s="37">
        <v>0.27971600000000002</v>
      </c>
      <c r="H174" s="37">
        <v>0.27903099999999997</v>
      </c>
      <c r="I174" s="37">
        <v>0.278283</v>
      </c>
      <c r="J174" s="37">
        <v>0.274281</v>
      </c>
      <c r="K174" s="37">
        <v>0.27133800000000002</v>
      </c>
      <c r="L174" s="37">
        <v>0.28114600000000001</v>
      </c>
      <c r="M174" s="37">
        <v>0.27723799999999998</v>
      </c>
      <c r="N174" s="37">
        <v>0.28025</v>
      </c>
      <c r="O174" s="37">
        <v>0.29769000000000001</v>
      </c>
      <c r="P174" s="37">
        <v>0.33046500000000001</v>
      </c>
      <c r="Q174" s="37">
        <v>0.39580199999999999</v>
      </c>
      <c r="S174" s="4">
        <f t="shared" si="222"/>
        <v>0.30065659855152588</v>
      </c>
      <c r="T174" s="4">
        <f t="shared" si="222"/>
        <v>0.30038094621565276</v>
      </c>
      <c r="U174" s="4">
        <f t="shared" si="222"/>
        <v>0.29445818062983248</v>
      </c>
      <c r="V174" s="4">
        <f t="shared" si="222"/>
        <v>0.29366685984642427</v>
      </c>
      <c r="W174" s="4">
        <f t="shared" si="222"/>
        <v>0.28033613965695398</v>
      </c>
      <c r="X174" s="4">
        <f t="shared" si="222"/>
        <v>0.27958012146126743</v>
      </c>
      <c r="Y174" s="4">
        <f t="shared" si="222"/>
        <v>0.27644125269610292</v>
      </c>
      <c r="Z174" s="4">
        <f t="shared" si="222"/>
        <v>0.27487421002671281</v>
      </c>
      <c r="AA174" s="4">
        <f t="shared" si="222"/>
        <v>0.27321482250565182</v>
      </c>
      <c r="AB174" s="4">
        <f t="shared" si="222"/>
        <v>0.28192608273786751</v>
      </c>
      <c r="AC174" s="4">
        <f t="shared" si="222"/>
        <v>0.27721718580727955</v>
      </c>
      <c r="AD174" s="4">
        <f t="shared" si="222"/>
        <v>0.28119362375198542</v>
      </c>
      <c r="AE174" s="4">
        <f t="shared" si="222"/>
        <v>0.29549970449177987</v>
      </c>
      <c r="AF174" s="4">
        <f t="shared" si="222"/>
        <v>0.33221140494158041</v>
      </c>
      <c r="AG174" s="4">
        <f t="shared" si="222"/>
        <v>0.39202637329759693</v>
      </c>
      <c r="AI174" s="4">
        <f t="shared" si="223"/>
        <v>-1.4505985515258502E-3</v>
      </c>
      <c r="AJ174" s="4">
        <f t="shared" si="223"/>
        <v>-1.9829462156527589E-3</v>
      </c>
      <c r="AK174" s="4">
        <f t="shared" si="223"/>
        <v>1.4828193701675318E-3</v>
      </c>
      <c r="AL174" s="4">
        <f t="shared" si="223"/>
        <v>-1.2158598464242498E-3</v>
      </c>
      <c r="AM174" s="4">
        <f t="shared" si="223"/>
        <v>-6.2013965695395523E-4</v>
      </c>
      <c r="AN174" s="4">
        <f t="shared" si="223"/>
        <v>-5.4912146126745442E-4</v>
      </c>
      <c r="AO174" s="4">
        <f t="shared" si="223"/>
        <v>1.8417473038970789E-3</v>
      </c>
      <c r="AP174" s="4">
        <f t="shared" si="223"/>
        <v>-5.9321002671280931E-4</v>
      </c>
      <c r="AQ174" s="4">
        <f t="shared" si="223"/>
        <v>-1.8768225056517984E-3</v>
      </c>
      <c r="AR174" s="4">
        <f t="shared" si="223"/>
        <v>-7.8008273786750459E-4</v>
      </c>
      <c r="AS174" s="4">
        <f t="shared" si="223"/>
        <v>2.0814192720430835E-5</v>
      </c>
      <c r="AT174" s="4">
        <f t="shared" si="223"/>
        <v>-9.4362375198542292E-4</v>
      </c>
      <c r="AU174" s="4">
        <f t="shared" si="223"/>
        <v>2.1902955082201414E-3</v>
      </c>
      <c r="AV174" s="4">
        <f t="shared" si="223"/>
        <v>-1.7464049415804039E-3</v>
      </c>
      <c r="AW174" s="4">
        <f t="shared" si="223"/>
        <v>3.7756267024030565E-3</v>
      </c>
      <c r="AY174" s="2">
        <f t="shared" si="215"/>
        <v>0.30065659855152588</v>
      </c>
      <c r="AZ174" s="2">
        <f t="shared" si="215"/>
        <v>0.29256682818977697</v>
      </c>
      <c r="BA174" s="2">
        <f t="shared" si="215"/>
        <v>0.28740657603366893</v>
      </c>
      <c r="BB174" s="2">
        <f t="shared" si="215"/>
        <v>0.2855248271341676</v>
      </c>
      <c r="BC174" s="2">
        <f t="shared" si="215"/>
        <v>0.27795622732239333</v>
      </c>
      <c r="BD174" s="2">
        <f t="shared" si="215"/>
        <v>0.27649060060482361</v>
      </c>
      <c r="BE174" s="2">
        <f t="shared" si="215"/>
        <v>0.27550223850201538</v>
      </c>
      <c r="BF174" s="2">
        <f t="shared" si="215"/>
        <v>0.27487336694967213</v>
      </c>
      <c r="BG174" s="2">
        <f t="shared" si="215"/>
        <v>0.27321482238688827</v>
      </c>
      <c r="BH174" s="2">
        <f t="shared" si="215"/>
        <v>0.28192608119693052</v>
      </c>
      <c r="BI174" s="2">
        <f t="shared" si="215"/>
        <v>0.27721293439901823</v>
      </c>
      <c r="BJ174" s="2">
        <f t="shared" si="215"/>
        <v>0.27997604139902504</v>
      </c>
      <c r="BK174" s="2">
        <f t="shared" si="215"/>
        <v>0.28978166164843133</v>
      </c>
      <c r="BL174" s="2">
        <f t="shared" si="215"/>
        <v>0.29950290551744818</v>
      </c>
      <c r="BM174" s="2">
        <f t="shared" si="215"/>
        <v>0.30647183115947862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>
        <f t="shared" si="205"/>
        <v>0.274281</v>
      </c>
      <c r="DC174" s="2">
        <f t="shared" si="206"/>
        <v>0.27133800000000002</v>
      </c>
      <c r="DD174" s="2">
        <f t="shared" si="207"/>
        <v>0.28114600000000001</v>
      </c>
      <c r="DE174" s="2">
        <f t="shared" si="208"/>
        <v>0.27723799999999998</v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0.4887966999999997</v>
      </c>
      <c r="DL174" s="2">
        <f t="shared" si="224"/>
        <v>0.40621998543417365</v>
      </c>
      <c r="DM174" s="2">
        <f t="shared" si="224"/>
        <v>0.41628469803921558</v>
      </c>
      <c r="DN174" s="2">
        <f t="shared" si="224"/>
        <v>0.41312007394957984</v>
      </c>
      <c r="DO174" s="2">
        <f t="shared" si="224"/>
        <v>0.42855017635918013</v>
      </c>
      <c r="DP174" s="2">
        <f t="shared" si="224"/>
        <v>0.4100663385790681</v>
      </c>
      <c r="DQ174" s="2">
        <f t="shared" si="224"/>
        <v>0.39725097035905266</v>
      </c>
      <c r="DR174" s="2">
        <f t="shared" si="224"/>
        <v>0.40979694354838703</v>
      </c>
      <c r="DS174" s="2">
        <f t="shared" si="224"/>
        <v>0.39658522287390036</v>
      </c>
      <c r="DT174" s="2">
        <f t="shared" si="224"/>
        <v>0.38914426612903219</v>
      </c>
      <c r="DU174" s="2">
        <f t="shared" si="224"/>
        <v>0.39516710337243405</v>
      </c>
      <c r="DV174" s="2">
        <f t="shared" si="224"/>
        <v>0.4070631202094474</v>
      </c>
      <c r="DW174" s="2">
        <f t="shared" si="224"/>
        <v>0.40026676581996434</v>
      </c>
      <c r="DX174" s="2">
        <f t="shared" si="224"/>
        <v>0.40949232192513368</v>
      </c>
      <c r="DY174" s="2">
        <f t="shared" si="224"/>
        <v>0.41230200178253124</v>
      </c>
      <c r="EA174" s="2">
        <f t="shared" si="214"/>
        <v>0.30065621258644937</v>
      </c>
      <c r="EB174" s="2">
        <f t="shared" si="214"/>
        <v>0.29124238157670163</v>
      </c>
      <c r="EC174" s="2">
        <f t="shared" si="214"/>
        <v>0.28592171287776175</v>
      </c>
      <c r="ED174" s="2">
        <f t="shared" si="214"/>
        <v>0.28469898693907325</v>
      </c>
      <c r="EE174" s="2">
        <f t="shared" si="214"/>
        <v>0.27658227585605605</v>
      </c>
      <c r="EF174" s="2">
        <f t="shared" si="214"/>
        <v>0.27534232428432992</v>
      </c>
      <c r="EG174" s="2">
        <f t="shared" si="214"/>
        <v>0.27515665864085181</v>
      </c>
      <c r="EH174" s="2">
        <f t="shared" si="214"/>
        <v>0.27468643015253108</v>
      </c>
      <c r="EI174" s="2">
        <f t="shared" si="214"/>
        <v>0.27263391250550228</v>
      </c>
      <c r="EJ174" s="2">
        <f t="shared" si="214"/>
        <v>0.28445099184952982</v>
      </c>
      <c r="EK174" s="2">
        <f t="shared" si="213"/>
        <v>0.27634781736429426</v>
      </c>
      <c r="EL174" s="2">
        <f t="shared" si="180"/>
        <v>0.27925726639442916</v>
      </c>
      <c r="EM174" s="2">
        <f t="shared" si="180"/>
        <v>0.28983667041954336</v>
      </c>
      <c r="EN174" s="2">
        <f t="shared" si="180"/>
        <v>0.30079964108222207</v>
      </c>
      <c r="EO174" s="2">
        <f t="shared" si="180"/>
        <v>0.30745111916945328</v>
      </c>
      <c r="EQ174" s="2">
        <f t="shared" si="225"/>
        <v>0.30065621258644937</v>
      </c>
      <c r="ER174" s="2">
        <f t="shared" si="225"/>
        <v>0.29404601022755922</v>
      </c>
      <c r="ES174" s="2">
        <f t="shared" si="225"/>
        <v>0.28881144195556341</v>
      </c>
      <c r="ET174" s="2">
        <f t="shared" si="225"/>
        <v>0.28626764379835801</v>
      </c>
      <c r="EU174" s="2">
        <f t="shared" si="225"/>
        <v>0.27898030564532772</v>
      </c>
      <c r="EV174" s="2">
        <f t="shared" si="225"/>
        <v>0.27734743181719745</v>
      </c>
      <c r="EW174" s="2">
        <f t="shared" si="225"/>
        <v>0.27572882085128275</v>
      </c>
      <c r="EX174" s="2">
        <f t="shared" si="225"/>
        <v>0.27495386318226883</v>
      </c>
      <c r="EY174" s="2">
        <f t="shared" si="225"/>
        <v>0.27340898734075142</v>
      </c>
      <c r="EZ174" s="2">
        <f t="shared" si="225"/>
        <v>0.2810206796841786</v>
      </c>
      <c r="FA174" s="2">
        <f t="shared" si="225"/>
        <v>0.27761450792870995</v>
      </c>
      <c r="FB174" s="2">
        <f t="shared" si="225"/>
        <v>0.28044163279539835</v>
      </c>
      <c r="FC174" s="2">
        <f t="shared" si="225"/>
        <v>0.28973553221094794</v>
      </c>
      <c r="FD174" s="2">
        <f t="shared" si="225"/>
        <v>0.2984191392537871</v>
      </c>
      <c r="FE174" s="2">
        <f t="shared" si="225"/>
        <v>0.3055127327475764</v>
      </c>
      <c r="FG174" s="2">
        <f t="shared" si="226"/>
        <v>0.99999794852728474</v>
      </c>
      <c r="FH174" s="2">
        <f t="shared" si="226"/>
        <v>0.99996621708331868</v>
      </c>
      <c r="FI174" s="2">
        <f t="shared" si="226"/>
        <v>0.99996494393252788</v>
      </c>
      <c r="FJ174" s="2">
        <f t="shared" si="226"/>
        <v>0.99996503538147163</v>
      </c>
      <c r="FK174" s="2">
        <f t="shared" si="226"/>
        <v>0.9999709329937595</v>
      </c>
      <c r="FL174" s="2">
        <f t="shared" si="226"/>
        <v>0.99996859707842045</v>
      </c>
      <c r="FM174" s="2">
        <f t="shared" si="226"/>
        <v>0.99997011730350804</v>
      </c>
      <c r="FN174" s="2">
        <f t="shared" si="226"/>
        <v>0.99997488918301847</v>
      </c>
      <c r="FO174" s="2">
        <f t="shared" si="226"/>
        <v>0.99997432042851864</v>
      </c>
      <c r="FP174" s="2">
        <f t="shared" si="226"/>
        <v>0.99997636423767455</v>
      </c>
      <c r="FQ174" s="2">
        <f t="shared" si="226"/>
        <v>0.99997521646756826</v>
      </c>
      <c r="FR174" s="2">
        <f t="shared" si="226"/>
        <v>0.99997221457224228</v>
      </c>
      <c r="FS174" s="2">
        <f t="shared" si="226"/>
        <v>0.9999708135429749</v>
      </c>
      <c r="FT174" s="2">
        <f t="shared" si="226"/>
        <v>0.99996810469911268</v>
      </c>
      <c r="FU174" s="2">
        <f t="shared" si="226"/>
        <v>0.99996404760246715</v>
      </c>
      <c r="FW174" s="2">
        <f t="shared" si="217"/>
        <v>1.6142895186939369E-4</v>
      </c>
      <c r="FX174" s="2">
        <f t="shared" si="217"/>
        <v>0.47101898957269689</v>
      </c>
      <c r="FY174" s="2">
        <f t="shared" si="217"/>
        <v>0.51226018164637388</v>
      </c>
      <c r="FZ174" s="2">
        <f t="shared" si="217"/>
        <v>0.52360080913461537</v>
      </c>
      <c r="GA174" s="2">
        <f t="shared" si="217"/>
        <v>0.57110809071348434</v>
      </c>
      <c r="GB174" s="2">
        <f t="shared" si="217"/>
        <v>0.57056570487359737</v>
      </c>
      <c r="GC174" s="2">
        <f t="shared" si="217"/>
        <v>0.5976126134677584</v>
      </c>
      <c r="GD174" s="2">
        <f t="shared" si="217"/>
        <v>0.68631784917088312</v>
      </c>
      <c r="GE174" s="2">
        <f t="shared" si="217"/>
        <v>0.74538204387122642</v>
      </c>
      <c r="GF174" s="2">
        <f t="shared" si="217"/>
        <v>0.73677993025701094</v>
      </c>
      <c r="GG174" s="2">
        <f t="shared" si="217"/>
        <v>0.68064947929361508</v>
      </c>
      <c r="GH174" s="2">
        <f t="shared" si="217"/>
        <v>0.60388733055281152</v>
      </c>
      <c r="GI174" s="2">
        <f t="shared" si="217"/>
        <v>0.5757649374496342</v>
      </c>
      <c r="GJ174" s="2">
        <f t="shared" si="217"/>
        <v>0.54618834356807122</v>
      </c>
      <c r="GK174" s="2">
        <f t="shared" si="217"/>
        <v>0.50715256746185078</v>
      </c>
      <c r="GM174" s="81">
        <f t="shared" si="218"/>
        <v>1.9289039361081064E-64</v>
      </c>
      <c r="GN174" s="81">
        <f t="shared" si="218"/>
        <v>1.8925842294807096E-251</v>
      </c>
      <c r="GO174" s="81">
        <f t="shared" si="218"/>
        <v>0</v>
      </c>
      <c r="GP174" s="81">
        <f t="shared" si="218"/>
        <v>0</v>
      </c>
      <c r="GQ174" s="81">
        <f t="shared" si="218"/>
        <v>0</v>
      </c>
      <c r="GR174" s="81">
        <f t="shared" si="218"/>
        <v>0</v>
      </c>
      <c r="GS174" s="81">
        <f t="shared" si="218"/>
        <v>0</v>
      </c>
      <c r="GT174" s="81">
        <f t="shared" si="218"/>
        <v>0</v>
      </c>
      <c r="GU174" s="81">
        <f t="shared" si="218"/>
        <v>0</v>
      </c>
      <c r="GV174" s="81">
        <f t="shared" si="218"/>
        <v>0</v>
      </c>
      <c r="GW174" s="81">
        <f t="shared" si="218"/>
        <v>0</v>
      </c>
      <c r="GX174" s="81">
        <f t="shared" si="218"/>
        <v>0</v>
      </c>
      <c r="GY174" s="81">
        <f t="shared" si="218"/>
        <v>0</v>
      </c>
      <c r="GZ174" s="81">
        <f t="shared" si="218"/>
        <v>0</v>
      </c>
      <c r="HA174" s="81">
        <f t="shared" si="218"/>
        <v>0</v>
      </c>
      <c r="HC174" s="81">
        <f t="shared" si="182"/>
        <v>4.0012669964457623E-77</v>
      </c>
      <c r="HD174" s="81">
        <f t="shared" si="182"/>
        <v>2.5088136896194212E-154</v>
      </c>
      <c r="HE174" s="81">
        <f t="shared" si="182"/>
        <v>1.392475611905229E-216</v>
      </c>
      <c r="HF174" s="81">
        <f t="shared" si="181"/>
        <v>4.5082873711750874E-232</v>
      </c>
      <c r="HG174" s="81">
        <f t="shared" si="181"/>
        <v>4.2709937220598076E-260</v>
      </c>
      <c r="HH174" s="81">
        <f t="shared" si="181"/>
        <v>3.2532877382588471E-277</v>
      </c>
      <c r="HI174" s="81">
        <f t="shared" si="181"/>
        <v>0</v>
      </c>
      <c r="HJ174" s="81">
        <f t="shared" si="181"/>
        <v>0</v>
      </c>
      <c r="HK174" s="81">
        <f t="shared" si="181"/>
        <v>0</v>
      </c>
      <c r="HL174" s="81">
        <f t="shared" si="181"/>
        <v>0</v>
      </c>
      <c r="HM174" s="81">
        <f t="shared" si="181"/>
        <v>0</v>
      </c>
      <c r="HN174" s="81">
        <f t="shared" si="181"/>
        <v>0</v>
      </c>
      <c r="HO174" s="81">
        <f t="shared" si="227"/>
        <v>1.77268351978443E-306</v>
      </c>
      <c r="HP174" s="81">
        <f t="shared" si="227"/>
        <v>0</v>
      </c>
      <c r="HQ174" s="81">
        <f t="shared" si="227"/>
        <v>0</v>
      </c>
      <c r="HS174" s="81">
        <f t="shared" si="219"/>
        <v>8.1933107596871987E-2</v>
      </c>
      <c r="HT174" s="81">
        <f t="shared" si="219"/>
        <v>1.1232699180294104E-38</v>
      </c>
      <c r="HU174" s="81">
        <f t="shared" si="219"/>
        <v>1.0032753554085047E-44</v>
      </c>
      <c r="HV174" s="81">
        <f t="shared" si="219"/>
        <v>1.3668675336781665E-44</v>
      </c>
      <c r="HW174" s="81">
        <f t="shared" si="219"/>
        <v>7.3932149142257074E-56</v>
      </c>
      <c r="HX174" s="81">
        <f t="shared" si="219"/>
        <v>3.6178307090080718E-55</v>
      </c>
      <c r="HY174" s="81">
        <f t="shared" si="219"/>
        <v>5.4590309356132282E-61</v>
      </c>
      <c r="HZ174" s="81">
        <f t="shared" si="219"/>
        <v>3.336043263933208E-77</v>
      </c>
      <c r="IA174" s="81">
        <f t="shared" si="219"/>
        <v>9.5263269253972081E-92</v>
      </c>
      <c r="IB174" s="81">
        <f t="shared" si="219"/>
        <v>2.5933669777985659E-85</v>
      </c>
      <c r="IC174" s="81">
        <f t="shared" si="219"/>
        <v>2.2051878116336287E-70</v>
      </c>
      <c r="ID174" s="81">
        <f t="shared" si="219"/>
        <v>8.7607296182252098E-58</v>
      </c>
      <c r="IE174" s="81">
        <f t="shared" si="219"/>
        <v>9.1248561719845502E-48</v>
      </c>
      <c r="IF174" s="81">
        <f t="shared" si="219"/>
        <v>2.0334171596367412E-41</v>
      </c>
      <c r="IG174" s="81">
        <f t="shared" si="219"/>
        <v>2.8183798178859442E-43</v>
      </c>
      <c r="II174" s="81">
        <f t="shared" si="220"/>
        <v>1.2563338934706034E-26</v>
      </c>
      <c r="IJ174" s="81">
        <f t="shared" si="220"/>
        <v>0.49098512754003787</v>
      </c>
      <c r="IK174" s="81">
        <f t="shared" si="220"/>
        <v>0.4758730345381908</v>
      </c>
      <c r="IL174" s="81">
        <f t="shared" si="220"/>
        <v>0.44127554534911434</v>
      </c>
      <c r="IM174" s="81">
        <f t="shared" si="220"/>
        <v>0.20639429246901661</v>
      </c>
      <c r="IN174" s="81">
        <f t="shared" si="220"/>
        <v>0.209810413288116</v>
      </c>
      <c r="IO174" s="81">
        <f t="shared" si="220"/>
        <v>9.5821145674938463E-2</v>
      </c>
      <c r="IP174" s="81">
        <f t="shared" si="220"/>
        <v>1.0634349592703817E-3</v>
      </c>
      <c r="IQ174" s="81">
        <f t="shared" si="220"/>
        <v>3.6387589718836266E-6</v>
      </c>
      <c r="IR174" s="81">
        <f t="shared" si="220"/>
        <v>1.8076336149172789E-5</v>
      </c>
      <c r="IS174" s="81">
        <f t="shared" si="220"/>
        <v>2.5470459802318583E-3</v>
      </c>
      <c r="IT174" s="81">
        <f t="shared" si="220"/>
        <v>8.8610230806494161E-2</v>
      </c>
      <c r="IU174" s="81">
        <f t="shared" si="220"/>
        <v>0.20596742900158341</v>
      </c>
      <c r="IV174" s="81">
        <f t="shared" si="220"/>
        <v>0.42788711590864814</v>
      </c>
      <c r="IW174" s="81">
        <f t="shared" si="220"/>
        <v>0.46727864204163239</v>
      </c>
      <c r="IY174" s="81">
        <f t="shared" si="221"/>
        <v>8.1933107596871987E-2</v>
      </c>
      <c r="IZ174" s="81">
        <f t="shared" si="221"/>
        <v>0.49098512754003787</v>
      </c>
      <c r="JA174" s="81">
        <f t="shared" si="221"/>
        <v>0.4758730345381908</v>
      </c>
      <c r="JB174" s="81">
        <f t="shared" si="221"/>
        <v>0.44127554534911434</v>
      </c>
      <c r="JC174" s="81">
        <f t="shared" si="221"/>
        <v>0.20639429246901661</v>
      </c>
      <c r="JD174" s="81">
        <f t="shared" si="221"/>
        <v>0.209810413288116</v>
      </c>
      <c r="JE174" s="81">
        <f t="shared" si="221"/>
        <v>9.5821145674938463E-2</v>
      </c>
      <c r="JF174" s="81">
        <f t="shared" si="221"/>
        <v>1.0634349592703817E-3</v>
      </c>
      <c r="JG174" s="81">
        <f t="shared" si="221"/>
        <v>3.6387589718836266E-6</v>
      </c>
      <c r="JH174" s="81">
        <f t="shared" si="221"/>
        <v>1.8076336149172789E-5</v>
      </c>
      <c r="JI174" s="81">
        <f t="shared" si="221"/>
        <v>2.5470459802318583E-3</v>
      </c>
      <c r="JJ174" s="81">
        <f t="shared" si="221"/>
        <v>8.8610230806494161E-2</v>
      </c>
      <c r="JK174" s="81">
        <f t="shared" si="221"/>
        <v>0.20596742900158341</v>
      </c>
      <c r="JL174" s="81">
        <f t="shared" si="221"/>
        <v>0.42788711590864814</v>
      </c>
      <c r="JM174" s="81">
        <f t="shared" si="221"/>
        <v>0.46727864204163239</v>
      </c>
    </row>
    <row r="175" spans="2:273" x14ac:dyDescent="0.25">
      <c r="B175" s="2">
        <v>148</v>
      </c>
      <c r="C175" s="37">
        <v>0.29921999999999999</v>
      </c>
      <c r="D175" s="37">
        <v>0.29867300000000002</v>
      </c>
      <c r="E175" s="37">
        <v>0.29329</v>
      </c>
      <c r="F175" s="37">
        <v>0.29005399999999998</v>
      </c>
      <c r="G175" s="37">
        <v>0.28405599999999998</v>
      </c>
      <c r="H175" s="37">
        <v>0.27607900000000002</v>
      </c>
      <c r="I175" s="37">
        <v>0.27455299999999999</v>
      </c>
      <c r="J175" s="37">
        <v>0.27051999999999998</v>
      </c>
      <c r="K175" s="37">
        <v>0.27277000000000001</v>
      </c>
      <c r="L175" s="37">
        <v>0.27879999999999999</v>
      </c>
      <c r="M175" s="37">
        <v>0.281051</v>
      </c>
      <c r="N175" s="37">
        <v>0.28117399999999998</v>
      </c>
      <c r="O175" s="37">
        <v>0.29189599999999999</v>
      </c>
      <c r="P175" s="37">
        <v>0.31807800000000003</v>
      </c>
      <c r="Q175" s="37">
        <v>0.366977</v>
      </c>
      <c r="S175" s="4">
        <f t="shared" si="222"/>
        <v>0.30032752144209834</v>
      </c>
      <c r="T175" s="4">
        <f t="shared" si="222"/>
        <v>0.2989501004227183</v>
      </c>
      <c r="U175" s="4">
        <f t="shared" si="222"/>
        <v>0.29165143228872425</v>
      </c>
      <c r="V175" s="4">
        <f t="shared" si="222"/>
        <v>0.29010284079711746</v>
      </c>
      <c r="W175" s="4">
        <f t="shared" si="222"/>
        <v>0.27859192240832142</v>
      </c>
      <c r="X175" s="4">
        <f t="shared" si="222"/>
        <v>0.27741286568965806</v>
      </c>
      <c r="Y175" s="4">
        <f t="shared" si="222"/>
        <v>0.27549248766329093</v>
      </c>
      <c r="Z175" s="4">
        <f t="shared" si="222"/>
        <v>0.27461486662574558</v>
      </c>
      <c r="AA175" s="4">
        <f t="shared" si="222"/>
        <v>0.27291643191483872</v>
      </c>
      <c r="AB175" s="4">
        <f t="shared" si="222"/>
        <v>0.28158371345663913</v>
      </c>
      <c r="AC175" s="4">
        <f t="shared" si="222"/>
        <v>0.27693676641967097</v>
      </c>
      <c r="AD175" s="4">
        <f t="shared" si="222"/>
        <v>0.28012855444859669</v>
      </c>
      <c r="AE175" s="4">
        <f t="shared" si="222"/>
        <v>0.29184651410769907</v>
      </c>
      <c r="AF175" s="4">
        <f t="shared" si="222"/>
        <v>0.3182810057754169</v>
      </c>
      <c r="AG175" s="4">
        <f t="shared" si="222"/>
        <v>0.36037528627684667</v>
      </c>
      <c r="AI175" s="4">
        <f t="shared" si="223"/>
        <v>-1.1075214420983581E-3</v>
      </c>
      <c r="AJ175" s="4">
        <f t="shared" si="223"/>
        <v>-2.7710042271827939E-4</v>
      </c>
      <c r="AK175" s="4">
        <f t="shared" si="223"/>
        <v>1.6385677112757402E-3</v>
      </c>
      <c r="AL175" s="4">
        <f t="shared" si="223"/>
        <v>-4.8840797117477575E-5</v>
      </c>
      <c r="AM175" s="4">
        <f t="shared" si="223"/>
        <v>5.4640775916785511E-3</v>
      </c>
      <c r="AN175" s="4">
        <f t="shared" si="223"/>
        <v>-1.3338656896580425E-3</v>
      </c>
      <c r="AO175" s="4">
        <f t="shared" si="223"/>
        <v>-9.394876632909388E-4</v>
      </c>
      <c r="AP175" s="4">
        <f t="shared" si="223"/>
        <v>-4.0948666257455968E-3</v>
      </c>
      <c r="AQ175" s="4">
        <f t="shared" si="223"/>
        <v>-1.4643191483870721E-4</v>
      </c>
      <c r="AR175" s="4">
        <f t="shared" si="223"/>
        <v>-2.7837134566391364E-3</v>
      </c>
      <c r="AS175" s="4">
        <f t="shared" si="223"/>
        <v>4.1142335803290297E-3</v>
      </c>
      <c r="AT175" s="4">
        <f t="shared" si="223"/>
        <v>1.0454455514032901E-3</v>
      </c>
      <c r="AU175" s="4">
        <f t="shared" si="223"/>
        <v>4.9485892300915602E-5</v>
      </c>
      <c r="AV175" s="4">
        <f t="shared" si="223"/>
        <v>-2.030057754168757E-4</v>
      </c>
      <c r="AW175" s="4">
        <f t="shared" si="223"/>
        <v>6.6017137231533241E-3</v>
      </c>
      <c r="AY175" s="2">
        <f t="shared" si="215"/>
        <v>0.30032752144209834</v>
      </c>
      <c r="AZ175" s="2">
        <f t="shared" si="215"/>
        <v>0.29230257731639703</v>
      </c>
      <c r="BA175" s="2">
        <f t="shared" si="215"/>
        <v>0.28713301784428819</v>
      </c>
      <c r="BB175" s="2">
        <f t="shared" si="215"/>
        <v>0.28523661981361853</v>
      </c>
      <c r="BC175" s="2">
        <f t="shared" si="215"/>
        <v>0.2776852038367561</v>
      </c>
      <c r="BD175" s="2">
        <f t="shared" si="215"/>
        <v>0.27622486683575354</v>
      </c>
      <c r="BE175" s="2">
        <f t="shared" si="215"/>
        <v>0.27522311684281991</v>
      </c>
      <c r="BF175" s="2">
        <f t="shared" si="215"/>
        <v>0.27461477891566005</v>
      </c>
      <c r="BG175" s="2">
        <f t="shared" si="215"/>
        <v>0.27291643190995396</v>
      </c>
      <c r="BH175" s="2">
        <f t="shared" si="215"/>
        <v>0.28158371336922894</v>
      </c>
      <c r="BI175" s="2">
        <f t="shared" si="215"/>
        <v>0.27693619408209008</v>
      </c>
      <c r="BJ175" s="2">
        <f t="shared" si="215"/>
        <v>0.27976891516054658</v>
      </c>
      <c r="BK175" s="2">
        <f t="shared" si="215"/>
        <v>0.28952424454041165</v>
      </c>
      <c r="BL175" s="2">
        <f t="shared" si="215"/>
        <v>0.29918293354115866</v>
      </c>
      <c r="BM175" s="2">
        <f t="shared" si="215"/>
        <v>0.30614368750620402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>
        <f t="shared" si="205"/>
        <v>0.27051999999999998</v>
      </c>
      <c r="DC175" s="2">
        <f t="shared" si="206"/>
        <v>0.27277000000000001</v>
      </c>
      <c r="DD175" s="2">
        <f t="shared" si="207"/>
        <v>0.27879999999999999</v>
      </c>
      <c r="DE175" s="2">
        <f t="shared" si="208"/>
        <v>0.281051</v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0.48971609999999965</v>
      </c>
      <c r="DL175" s="2">
        <f t="shared" si="224"/>
        <v>0.40674956246498595</v>
      </c>
      <c r="DM175" s="2">
        <f t="shared" si="224"/>
        <v>0.41694265154061616</v>
      </c>
      <c r="DN175" s="2">
        <f t="shared" si="224"/>
        <v>0.41377523781512604</v>
      </c>
      <c r="DO175" s="2">
        <f t="shared" si="224"/>
        <v>0.42937348351158655</v>
      </c>
      <c r="DP175" s="2">
        <f t="shared" si="224"/>
        <v>0.41078226860198636</v>
      </c>
      <c r="DQ175" s="2">
        <f t="shared" si="224"/>
        <v>0.39786017387318556</v>
      </c>
      <c r="DR175" s="2">
        <f t="shared" si="224"/>
        <v>0.41047429435483862</v>
      </c>
      <c r="DS175" s="2">
        <f t="shared" si="224"/>
        <v>0.39722117228739012</v>
      </c>
      <c r="DT175" s="2">
        <f t="shared" si="224"/>
        <v>0.38964526814516121</v>
      </c>
      <c r="DU175" s="2">
        <f t="shared" si="224"/>
        <v>0.39568842283724343</v>
      </c>
      <c r="DV175" s="2">
        <f t="shared" si="224"/>
        <v>0.40772382040998217</v>
      </c>
      <c r="DW175" s="2">
        <f t="shared" si="224"/>
        <v>0.40083935204991089</v>
      </c>
      <c r="DX175" s="2">
        <f t="shared" si="224"/>
        <v>0.41009398181818185</v>
      </c>
      <c r="DY175" s="2">
        <f t="shared" si="224"/>
        <v>0.41286787277183606</v>
      </c>
      <c r="EA175" s="2">
        <f t="shared" si="214"/>
        <v>0.30032716710190266</v>
      </c>
      <c r="EB175" s="2">
        <f t="shared" si="214"/>
        <v>0.29087893403145215</v>
      </c>
      <c r="EC175" s="2">
        <f t="shared" si="214"/>
        <v>0.28554540886543045</v>
      </c>
      <c r="ED175" s="2">
        <f t="shared" si="214"/>
        <v>0.28435527241882519</v>
      </c>
      <c r="EE175" s="2">
        <f t="shared" si="214"/>
        <v>0.27622595493354352</v>
      </c>
      <c r="EF175" s="2">
        <f t="shared" si="214"/>
        <v>0.27500537545759568</v>
      </c>
      <c r="EG175" s="2">
        <f t="shared" si="214"/>
        <v>0.27485748579864466</v>
      </c>
      <c r="EH175" s="2">
        <f t="shared" si="214"/>
        <v>0.27441839462292789</v>
      </c>
      <c r="EI175" s="2">
        <f t="shared" si="214"/>
        <v>0.27231049128586149</v>
      </c>
      <c r="EJ175" s="2">
        <f t="shared" si="214"/>
        <v>0.28421751243469184</v>
      </c>
      <c r="EK175" s="2">
        <f t="shared" si="213"/>
        <v>0.27602858057241708</v>
      </c>
      <c r="EL175" s="2">
        <f t="shared" si="180"/>
        <v>0.27900876615686665</v>
      </c>
      <c r="EM175" s="2">
        <f t="shared" si="180"/>
        <v>0.28958292480793069</v>
      </c>
      <c r="EN175" s="2">
        <f t="shared" si="180"/>
        <v>0.30056299833061506</v>
      </c>
      <c r="EO175" s="2">
        <f t="shared" si="180"/>
        <v>0.3071814797029318</v>
      </c>
      <c r="EQ175" s="2">
        <f t="shared" si="225"/>
        <v>0.30032716710190266</v>
      </c>
      <c r="ER175" s="2">
        <f t="shared" si="225"/>
        <v>0.29375350289342855</v>
      </c>
      <c r="ES175" s="2">
        <f t="shared" si="225"/>
        <v>0.28850377807558741</v>
      </c>
      <c r="ET175" s="2">
        <f t="shared" si="225"/>
        <v>0.2859604057842286</v>
      </c>
      <c r="EU175" s="2">
        <f t="shared" si="225"/>
        <v>0.2786778083967591</v>
      </c>
      <c r="EV175" s="2">
        <f t="shared" si="225"/>
        <v>0.27705539441145766</v>
      </c>
      <c r="EW175" s="2">
        <f t="shared" si="225"/>
        <v>0.27544223258644068</v>
      </c>
      <c r="EX175" s="2">
        <f t="shared" si="225"/>
        <v>0.27469222415239936</v>
      </c>
      <c r="EY175" s="2">
        <f t="shared" si="225"/>
        <v>0.27310136823899367</v>
      </c>
      <c r="EZ175" s="2">
        <f t="shared" si="225"/>
        <v>0.28072254901305804</v>
      </c>
      <c r="FA175" s="2">
        <f t="shared" si="225"/>
        <v>0.27732070154734889</v>
      </c>
      <c r="FB175" s="2">
        <f t="shared" si="225"/>
        <v>0.28021844050843375</v>
      </c>
      <c r="FC175" s="2">
        <f t="shared" si="225"/>
        <v>0.28947986057588126</v>
      </c>
      <c r="FD175" s="2">
        <f t="shared" si="225"/>
        <v>0.29813157145210667</v>
      </c>
      <c r="FE175" s="2">
        <f t="shared" si="225"/>
        <v>0.30521737019266171</v>
      </c>
      <c r="FG175" s="2">
        <f t="shared" si="226"/>
        <v>0.99999812903430929</v>
      </c>
      <c r="FH175" s="2">
        <f t="shared" si="226"/>
        <v>0.99996918952221647</v>
      </c>
      <c r="FI175" s="2">
        <f t="shared" si="226"/>
        <v>0.99996802838786214</v>
      </c>
      <c r="FJ175" s="2">
        <f t="shared" si="226"/>
        <v>0.9999681117908038</v>
      </c>
      <c r="FK175" s="2">
        <f t="shared" si="226"/>
        <v>0.99997349050744089</v>
      </c>
      <c r="FL175" s="2">
        <f t="shared" si="226"/>
        <v>0.99997136011599663</v>
      </c>
      <c r="FM175" s="2">
        <f t="shared" si="226"/>
        <v>0.99997274658523128</v>
      </c>
      <c r="FN175" s="2">
        <f t="shared" si="226"/>
        <v>0.99997709861212758</v>
      </c>
      <c r="FO175" s="2">
        <f t="shared" si="226"/>
        <v>0.9999765798995407</v>
      </c>
      <c r="FP175" s="2">
        <f t="shared" si="226"/>
        <v>0.99997844388373269</v>
      </c>
      <c r="FQ175" s="2">
        <f t="shared" si="226"/>
        <v>0.99997739710049505</v>
      </c>
      <c r="FR175" s="2">
        <f t="shared" si="226"/>
        <v>0.99997465932675555</v>
      </c>
      <c r="FS175" s="2">
        <f t="shared" si="226"/>
        <v>0.9999733815664722</v>
      </c>
      <c r="FT175" s="2">
        <f t="shared" si="226"/>
        <v>0.99997091105822988</v>
      </c>
      <c r="FU175" s="2">
        <f t="shared" si="226"/>
        <v>0.9999672109200235</v>
      </c>
      <c r="FW175" s="2">
        <f t="shared" si="217"/>
        <v>1.7700056927795918E-4</v>
      </c>
      <c r="FX175" s="2">
        <f t="shared" si="217"/>
        <v>0.49401260630973493</v>
      </c>
      <c r="FY175" s="2">
        <f t="shared" si="217"/>
        <v>0.53523001515247315</v>
      </c>
      <c r="FZ175" s="2">
        <f t="shared" si="217"/>
        <v>0.54650936973211539</v>
      </c>
      <c r="GA175" s="2">
        <f t="shared" si="217"/>
        <v>0.59350571385077933</v>
      </c>
      <c r="GB175" s="2">
        <f t="shared" si="217"/>
        <v>0.59297146565293923</v>
      </c>
      <c r="GC175" s="2">
        <f t="shared" si="217"/>
        <v>0.61954816761789722</v>
      </c>
      <c r="GD175" s="2">
        <f t="shared" si="217"/>
        <v>0.70579832705810597</v>
      </c>
      <c r="GE175" s="2">
        <f t="shared" si="217"/>
        <v>0.76246399772653572</v>
      </c>
      <c r="GF175" s="2">
        <f t="shared" si="217"/>
        <v>0.754248717484575</v>
      </c>
      <c r="GG175" s="2">
        <f t="shared" si="217"/>
        <v>0.7003282725375376</v>
      </c>
      <c r="GH175" s="2">
        <f t="shared" si="217"/>
        <v>0.62569506955974519</v>
      </c>
      <c r="GI175" s="2">
        <f t="shared" si="217"/>
        <v>0.59809051216316222</v>
      </c>
      <c r="GJ175" s="2">
        <f t="shared" si="217"/>
        <v>0.56890500885869455</v>
      </c>
      <c r="GK175" s="2">
        <f t="shared" si="217"/>
        <v>0.53014231175903781</v>
      </c>
      <c r="GM175" s="81">
        <f t="shared" si="218"/>
        <v>1.2128051769963336E-65</v>
      </c>
      <c r="GN175" s="81">
        <f t="shared" si="218"/>
        <v>5.1184135851358049E-257</v>
      </c>
      <c r="GO175" s="81">
        <f t="shared" si="218"/>
        <v>0</v>
      </c>
      <c r="GP175" s="81">
        <f t="shared" si="218"/>
        <v>0</v>
      </c>
      <c r="GQ175" s="81">
        <f t="shared" si="218"/>
        <v>0</v>
      </c>
      <c r="GR175" s="81">
        <f t="shared" si="218"/>
        <v>0</v>
      </c>
      <c r="GS175" s="81">
        <f t="shared" si="218"/>
        <v>0</v>
      </c>
      <c r="GT175" s="81">
        <f t="shared" si="218"/>
        <v>0</v>
      </c>
      <c r="GU175" s="81">
        <f t="shared" si="218"/>
        <v>0</v>
      </c>
      <c r="GV175" s="81">
        <f t="shared" si="218"/>
        <v>0</v>
      </c>
      <c r="GW175" s="81">
        <f t="shared" si="218"/>
        <v>0</v>
      </c>
      <c r="GX175" s="81">
        <f t="shared" si="218"/>
        <v>0</v>
      </c>
      <c r="GY175" s="81">
        <f t="shared" si="218"/>
        <v>0</v>
      </c>
      <c r="GZ175" s="81">
        <f t="shared" si="218"/>
        <v>0</v>
      </c>
      <c r="HA175" s="81">
        <f t="shared" si="218"/>
        <v>0</v>
      </c>
      <c r="HC175" s="81">
        <f t="shared" si="182"/>
        <v>4.8447211816924523E-79</v>
      </c>
      <c r="HD175" s="81">
        <f t="shared" si="182"/>
        <v>5.9183331598347952E-159</v>
      </c>
      <c r="HE175" s="81">
        <f t="shared" si="182"/>
        <v>5.8734862961389514E-223</v>
      </c>
      <c r="HF175" s="81">
        <f t="shared" si="181"/>
        <v>8.248685829187058E-239</v>
      </c>
      <c r="HG175" s="81">
        <f t="shared" si="181"/>
        <v>2.1082411600598693E-267</v>
      </c>
      <c r="HH175" s="81">
        <f t="shared" si="181"/>
        <v>4.3595420073058596E-285</v>
      </c>
      <c r="HI175" s="81">
        <f t="shared" si="181"/>
        <v>0</v>
      </c>
      <c r="HJ175" s="81">
        <f t="shared" si="181"/>
        <v>0</v>
      </c>
      <c r="HK175" s="81">
        <f t="shared" si="181"/>
        <v>0</v>
      </c>
      <c r="HL175" s="81">
        <f t="shared" si="181"/>
        <v>0</v>
      </c>
      <c r="HM175" s="81">
        <f t="shared" si="181"/>
        <v>0</v>
      </c>
      <c r="HN175" s="81">
        <f t="shared" si="181"/>
        <v>0</v>
      </c>
      <c r="HO175" s="81">
        <f t="shared" si="227"/>
        <v>0</v>
      </c>
      <c r="HP175" s="81">
        <f t="shared" si="227"/>
        <v>0</v>
      </c>
      <c r="HQ175" s="81">
        <f t="shared" si="227"/>
        <v>0</v>
      </c>
      <c r="HS175" s="81">
        <f t="shared" si="219"/>
        <v>5.7225102935947889E-2</v>
      </c>
      <c r="HT175" s="81">
        <f t="shared" si="219"/>
        <v>4.0112940352563331E-41</v>
      </c>
      <c r="HU175" s="81">
        <f t="shared" si="219"/>
        <v>1.5779032124615577E-47</v>
      </c>
      <c r="HV175" s="81">
        <f t="shared" si="219"/>
        <v>2.4030646323182053E-47</v>
      </c>
      <c r="HW175" s="81">
        <f t="shared" si="219"/>
        <v>3.7680302988483064E-59</v>
      </c>
      <c r="HX175" s="81">
        <f t="shared" si="219"/>
        <v>1.9737286941425957E-58</v>
      </c>
      <c r="HY175" s="81">
        <f t="shared" si="219"/>
        <v>1.6619668222532126E-64</v>
      </c>
      <c r="HZ175" s="81">
        <f t="shared" si="219"/>
        <v>2.9235112530551736E-81</v>
      </c>
      <c r="IA175" s="81">
        <f t="shared" si="219"/>
        <v>2.5810053783918765E-96</v>
      </c>
      <c r="IB175" s="81">
        <f t="shared" si="219"/>
        <v>1.4505181571366469E-89</v>
      </c>
      <c r="IC175" s="81">
        <f t="shared" si="219"/>
        <v>4.5006988730886342E-74</v>
      </c>
      <c r="ID175" s="81">
        <f t="shared" si="219"/>
        <v>4.4963983701945304E-61</v>
      </c>
      <c r="IE175" s="81">
        <f t="shared" si="219"/>
        <v>1.2786285047342698E-50</v>
      </c>
      <c r="IF175" s="81">
        <f t="shared" si="219"/>
        <v>5.3923608013660428E-44</v>
      </c>
      <c r="IG175" s="81">
        <f t="shared" si="219"/>
        <v>4.8302064105512659E-46</v>
      </c>
      <c r="II175" s="81">
        <f t="shared" si="220"/>
        <v>4.2021152585992458E-26</v>
      </c>
      <c r="IJ175" s="81">
        <f t="shared" si="220"/>
        <v>0.50532021550201156</v>
      </c>
      <c r="IK175" s="81">
        <f t="shared" si="220"/>
        <v>0.39260427791540653</v>
      </c>
      <c r="IL175" s="81">
        <f t="shared" si="220"/>
        <v>0.34365569041146032</v>
      </c>
      <c r="IM175" s="81">
        <f t="shared" si="220"/>
        <v>0.1154022258125327</v>
      </c>
      <c r="IN175" s="81">
        <f t="shared" si="220"/>
        <v>0.11806305400851486</v>
      </c>
      <c r="IO175" s="81">
        <f t="shared" si="220"/>
        <v>4.3952921799345554E-2</v>
      </c>
      <c r="IP175" s="81">
        <f t="shared" si="220"/>
        <v>2.5500879769379793E-4</v>
      </c>
      <c r="IQ175" s="81">
        <f t="shared" si="220"/>
        <v>4.9539230419435328E-7</v>
      </c>
      <c r="IR175" s="81">
        <f t="shared" si="220"/>
        <v>2.9973836204287314E-6</v>
      </c>
      <c r="IS175" s="81">
        <f t="shared" si="220"/>
        <v>7.1680488442545586E-4</v>
      </c>
      <c r="IT175" s="81">
        <f t="shared" si="220"/>
        <v>4.1345968858552178E-2</v>
      </c>
      <c r="IU175" s="81">
        <f t="shared" si="220"/>
        <v>0.11975282110836878</v>
      </c>
      <c r="IV175" s="81">
        <f t="shared" si="220"/>
        <v>0.34457299643325401</v>
      </c>
      <c r="IW175" s="81">
        <f t="shared" si="220"/>
        <v>0.34313631154614621</v>
      </c>
      <c r="IY175" s="81">
        <f t="shared" si="221"/>
        <v>5.7225102935947889E-2</v>
      </c>
      <c r="IZ175" s="81">
        <f t="shared" si="221"/>
        <v>0.50532021550201156</v>
      </c>
      <c r="JA175" s="81">
        <f t="shared" si="221"/>
        <v>0.39260427791540653</v>
      </c>
      <c r="JB175" s="81">
        <f t="shared" si="221"/>
        <v>0.34365569041146032</v>
      </c>
      <c r="JC175" s="81">
        <f t="shared" si="221"/>
        <v>0.1154022258125327</v>
      </c>
      <c r="JD175" s="81">
        <f t="shared" si="221"/>
        <v>0.11806305400851486</v>
      </c>
      <c r="JE175" s="81">
        <f t="shared" si="221"/>
        <v>4.3952921799345554E-2</v>
      </c>
      <c r="JF175" s="81">
        <f t="shared" si="221"/>
        <v>2.5500879769379793E-4</v>
      </c>
      <c r="JG175" s="81">
        <f t="shared" si="221"/>
        <v>4.9539230419435328E-7</v>
      </c>
      <c r="JH175" s="81">
        <f t="shared" si="221"/>
        <v>2.9973836204287314E-6</v>
      </c>
      <c r="JI175" s="81">
        <f t="shared" si="221"/>
        <v>7.1680488442545586E-4</v>
      </c>
      <c r="JJ175" s="81">
        <f t="shared" si="221"/>
        <v>4.1345968858552178E-2</v>
      </c>
      <c r="JK175" s="81">
        <f t="shared" si="221"/>
        <v>0.11975282110836878</v>
      </c>
      <c r="JL175" s="81">
        <f t="shared" si="221"/>
        <v>0.34457299643325401</v>
      </c>
      <c r="JM175" s="81">
        <f t="shared" si="221"/>
        <v>0.34313631154614621</v>
      </c>
    </row>
    <row r="176" spans="2:273" x14ac:dyDescent="0.25">
      <c r="B176" s="2">
        <v>149</v>
      </c>
      <c r="C176" s="37">
        <v>0.297261</v>
      </c>
      <c r="D176" s="37">
        <v>0.29713899999999999</v>
      </c>
      <c r="E176" s="37">
        <v>0.28846500000000003</v>
      </c>
      <c r="F176" s="37">
        <v>0.28647699999999998</v>
      </c>
      <c r="G176" s="37">
        <v>0.27889199999999997</v>
      </c>
      <c r="H176" s="37">
        <v>0.27751100000000001</v>
      </c>
      <c r="I176" s="37">
        <v>0.27226699999999998</v>
      </c>
      <c r="J176" s="37">
        <v>0.273314</v>
      </c>
      <c r="K176" s="37">
        <v>0.27176499999999998</v>
      </c>
      <c r="L176" s="37">
        <v>0.27583800000000003</v>
      </c>
      <c r="M176" s="37">
        <v>0.27566299999999999</v>
      </c>
      <c r="N176" s="37">
        <v>0.281275</v>
      </c>
      <c r="O176" s="37">
        <v>0.28956900000000002</v>
      </c>
      <c r="P176" s="37">
        <v>0.31184499999999998</v>
      </c>
      <c r="Q176" s="37">
        <v>0.33400099999999999</v>
      </c>
      <c r="S176" s="4">
        <f t="shared" si="222"/>
        <v>0.29999844690978239</v>
      </c>
      <c r="T176" s="4">
        <f t="shared" si="222"/>
        <v>0.29698209448297869</v>
      </c>
      <c r="U176" s="4">
        <f t="shared" si="222"/>
        <v>0.28931109171430125</v>
      </c>
      <c r="V176" s="4">
        <f t="shared" si="222"/>
        <v>0.28741530047805425</v>
      </c>
      <c r="W176" s="4">
        <f t="shared" si="222"/>
        <v>0.27769859309169975</v>
      </c>
      <c r="X176" s="4">
        <f t="shared" si="222"/>
        <v>0.27633497569880949</v>
      </c>
      <c r="Y176" s="4">
        <f t="shared" si="222"/>
        <v>0.27500673393550162</v>
      </c>
      <c r="Z176" s="4">
        <f t="shared" si="222"/>
        <v>0.27435626682658637</v>
      </c>
      <c r="AA176" s="4">
        <f t="shared" si="222"/>
        <v>0.27261795194234484</v>
      </c>
      <c r="AB176" s="4">
        <f t="shared" si="222"/>
        <v>0.28124194681776105</v>
      </c>
      <c r="AC176" s="4">
        <f t="shared" si="222"/>
        <v>0.2766595977161575</v>
      </c>
      <c r="AD176" s="4">
        <f t="shared" si="222"/>
        <v>0.27964950731517957</v>
      </c>
      <c r="AE176" s="4">
        <f t="shared" si="222"/>
        <v>0.29005790970328027</v>
      </c>
      <c r="AF176" s="4">
        <f t="shared" si="222"/>
        <v>0.30859805173876997</v>
      </c>
      <c r="AG176" s="4">
        <f t="shared" si="222"/>
        <v>0.33510668004748284</v>
      </c>
      <c r="AI176" s="4">
        <f t="shared" si="223"/>
        <v>-2.7374469097823928E-3</v>
      </c>
      <c r="AJ176" s="4">
        <f t="shared" si="223"/>
        <v>1.5690551702129962E-4</v>
      </c>
      <c r="AK176" s="4">
        <f t="shared" si="223"/>
        <v>-8.4609171430122254E-4</v>
      </c>
      <c r="AL176" s="4">
        <f t="shared" si="223"/>
        <v>-9.3830047805426586E-4</v>
      </c>
      <c r="AM176" s="4">
        <f t="shared" si="223"/>
        <v>1.1934069083002208E-3</v>
      </c>
      <c r="AN176" s="4">
        <f t="shared" si="223"/>
        <v>1.1760243011905147E-3</v>
      </c>
      <c r="AO176" s="4">
        <f t="shared" si="223"/>
        <v>-2.7397339355016426E-3</v>
      </c>
      <c r="AP176" s="4">
        <f t="shared" si="223"/>
        <v>-1.0422668265863688E-3</v>
      </c>
      <c r="AQ176" s="4">
        <f t="shared" si="223"/>
        <v>-8.5295194234485949E-4</v>
      </c>
      <c r="AR176" s="4">
        <f t="shared" si="223"/>
        <v>-5.4039468177610184E-3</v>
      </c>
      <c r="AS176" s="4">
        <f t="shared" si="223"/>
        <v>-9.9659771615751014E-4</v>
      </c>
      <c r="AT176" s="4">
        <f t="shared" si="223"/>
        <v>1.6254926848204287E-3</v>
      </c>
      <c r="AU176" s="4">
        <f t="shared" si="223"/>
        <v>-4.8890970328024919E-4</v>
      </c>
      <c r="AV176" s="4">
        <f t="shared" si="223"/>
        <v>3.2469482612300093E-3</v>
      </c>
      <c r="AW176" s="4">
        <f t="shared" si="223"/>
        <v>-1.1056800474828488E-3</v>
      </c>
      <c r="AY176" s="2">
        <f t="shared" si="215"/>
        <v>0.29999844690978239</v>
      </c>
      <c r="AZ176" s="2">
        <f t="shared" si="215"/>
        <v>0.29204168870176384</v>
      </c>
      <c r="BA176" s="2">
        <f t="shared" si="215"/>
        <v>0.28686219307321936</v>
      </c>
      <c r="BB176" s="2">
        <f t="shared" si="215"/>
        <v>0.28494979230521672</v>
      </c>
      <c r="BC176" s="2">
        <f t="shared" si="215"/>
        <v>0.27741566236052956</v>
      </c>
      <c r="BD176" s="2">
        <f t="shared" si="215"/>
        <v>0.27596037657681938</v>
      </c>
      <c r="BE176" s="2">
        <f t="shared" si="215"/>
        <v>0.27494428596891729</v>
      </c>
      <c r="BF176" s="2">
        <f t="shared" si="215"/>
        <v>0.2743562595956372</v>
      </c>
      <c r="BG176" s="2">
        <f t="shared" si="215"/>
        <v>0.27261795194218852</v>
      </c>
      <c r="BH176" s="2">
        <f t="shared" si="215"/>
        <v>0.28124194681383574</v>
      </c>
      <c r="BI176" s="2">
        <f t="shared" si="215"/>
        <v>0.27665953529968085</v>
      </c>
      <c r="BJ176" s="2">
        <f t="shared" si="215"/>
        <v>0.27956230015979483</v>
      </c>
      <c r="BK176" s="2">
        <f t="shared" si="215"/>
        <v>0.28926680445830572</v>
      </c>
      <c r="BL176" s="2">
        <f t="shared" si="215"/>
        <v>0.29886138115896599</v>
      </c>
      <c r="BM176" s="2">
        <f t="shared" si="215"/>
        <v>0.30581463859762281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>
        <f t="shared" si="205"/>
        <v>0.273314</v>
      </c>
      <c r="DC176" s="2">
        <f t="shared" si="206"/>
        <v>0.27176499999999998</v>
      </c>
      <c r="DD176" s="2">
        <f t="shared" si="207"/>
        <v>0.27583800000000003</v>
      </c>
      <c r="DE176" s="2">
        <f t="shared" si="208"/>
        <v>0.27566299999999999</v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0.49063549999999967</v>
      </c>
      <c r="DL176" s="2">
        <f t="shared" si="224"/>
        <v>0.4072791394957983</v>
      </c>
      <c r="DM176" s="2">
        <f t="shared" si="224"/>
        <v>0.41760060504201668</v>
      </c>
      <c r="DN176" s="2">
        <f t="shared" si="224"/>
        <v>0.4144304016806723</v>
      </c>
      <c r="DO176" s="2">
        <f t="shared" si="224"/>
        <v>0.43019679066399297</v>
      </c>
      <c r="DP176" s="2">
        <f t="shared" si="224"/>
        <v>0.41149819862490461</v>
      </c>
      <c r="DQ176" s="2">
        <f t="shared" si="224"/>
        <v>0.39846937738731847</v>
      </c>
      <c r="DR176" s="2">
        <f t="shared" si="224"/>
        <v>0.41115164516129027</v>
      </c>
      <c r="DS176" s="2">
        <f t="shared" si="224"/>
        <v>0.39785712170087983</v>
      </c>
      <c r="DT176" s="2">
        <f t="shared" si="224"/>
        <v>0.39014627016129028</v>
      </c>
      <c r="DU176" s="2">
        <f t="shared" si="224"/>
        <v>0.3962097423020528</v>
      </c>
      <c r="DV176" s="2">
        <f t="shared" si="224"/>
        <v>0.40838452061051694</v>
      </c>
      <c r="DW176" s="2">
        <f t="shared" si="224"/>
        <v>0.40141193827985744</v>
      </c>
      <c r="DX176" s="2">
        <f t="shared" si="224"/>
        <v>0.41069564171122996</v>
      </c>
      <c r="DY176" s="2">
        <f t="shared" si="224"/>
        <v>0.41343374376114089</v>
      </c>
      <c r="EA176" s="2">
        <f t="shared" si="214"/>
        <v>0.2999981216173559</v>
      </c>
      <c r="EB176" s="2">
        <f t="shared" si="214"/>
        <v>0.29051548648620268</v>
      </c>
      <c r="EC176" s="2">
        <f t="shared" si="214"/>
        <v>0.28516910485309921</v>
      </c>
      <c r="ED176" s="2">
        <f t="shared" si="214"/>
        <v>0.28401155789857713</v>
      </c>
      <c r="EE176" s="2">
        <f t="shared" si="214"/>
        <v>0.27586963401103093</v>
      </c>
      <c r="EF176" s="2">
        <f t="shared" si="214"/>
        <v>0.27466842663086144</v>
      </c>
      <c r="EG176" s="2">
        <f t="shared" si="214"/>
        <v>0.27455831295643751</v>
      </c>
      <c r="EH176" s="2">
        <f t="shared" si="214"/>
        <v>0.27415035909332464</v>
      </c>
      <c r="EI176" s="2">
        <f t="shared" si="214"/>
        <v>0.27198707006622069</v>
      </c>
      <c r="EJ176" s="2">
        <f t="shared" si="214"/>
        <v>0.28398403301985375</v>
      </c>
      <c r="EK176" s="2">
        <f t="shared" si="213"/>
        <v>0.27570934378053991</v>
      </c>
      <c r="EL176" s="2">
        <f t="shared" si="180"/>
        <v>0.27876026591930414</v>
      </c>
      <c r="EM176" s="2">
        <f t="shared" si="180"/>
        <v>0.28932917919631801</v>
      </c>
      <c r="EN176" s="2">
        <f t="shared" si="180"/>
        <v>0.300326355579008</v>
      </c>
      <c r="EO176" s="2">
        <f t="shared" si="180"/>
        <v>0.30691184023641027</v>
      </c>
      <c r="EQ176" s="2">
        <f t="shared" si="225"/>
        <v>0.2999981216173559</v>
      </c>
      <c r="ER176" s="2">
        <f t="shared" si="225"/>
        <v>0.29346099555929789</v>
      </c>
      <c r="ES176" s="2">
        <f t="shared" si="225"/>
        <v>0.28819611419561142</v>
      </c>
      <c r="ET176" s="2">
        <f t="shared" si="225"/>
        <v>0.28565316777009919</v>
      </c>
      <c r="EU176" s="2">
        <f t="shared" si="225"/>
        <v>0.27837531114819047</v>
      </c>
      <c r="EV176" s="2">
        <f t="shared" si="225"/>
        <v>0.27676335700571786</v>
      </c>
      <c r="EW176" s="2">
        <f t="shared" si="225"/>
        <v>0.27515564432159856</v>
      </c>
      <c r="EX176" s="2">
        <f t="shared" si="225"/>
        <v>0.27443058512252988</v>
      </c>
      <c r="EY176" s="2">
        <f t="shared" si="225"/>
        <v>0.27279374913723586</v>
      </c>
      <c r="EZ176" s="2">
        <f t="shared" si="225"/>
        <v>0.28042441834193749</v>
      </c>
      <c r="FA176" s="2">
        <f t="shared" si="225"/>
        <v>0.27702689516598777</v>
      </c>
      <c r="FB176" s="2">
        <f t="shared" si="225"/>
        <v>0.27999524822146915</v>
      </c>
      <c r="FC176" s="2">
        <f t="shared" si="225"/>
        <v>0.28922418894081464</v>
      </c>
      <c r="FD176" s="2">
        <f t="shared" si="225"/>
        <v>0.29784400365042624</v>
      </c>
      <c r="FE176" s="2">
        <f t="shared" si="225"/>
        <v>0.30492200763774702</v>
      </c>
      <c r="FG176" s="2">
        <f t="shared" si="226"/>
        <v>0.99999829365872916</v>
      </c>
      <c r="FH176" s="2">
        <f t="shared" si="226"/>
        <v>0.9999719004341181</v>
      </c>
      <c r="FI176" s="2">
        <f t="shared" si="226"/>
        <v>0.99997084146115101</v>
      </c>
      <c r="FJ176" s="2">
        <f t="shared" si="226"/>
        <v>0.99997091752596534</v>
      </c>
      <c r="FK176" s="2">
        <f t="shared" si="226"/>
        <v>0.9999758229990463</v>
      </c>
      <c r="FL176" s="2">
        <f t="shared" si="226"/>
        <v>0.99997388004952881</v>
      </c>
      <c r="FM176" s="2">
        <f t="shared" si="226"/>
        <v>0.9999751445307179</v>
      </c>
      <c r="FN176" s="2">
        <f t="shared" si="226"/>
        <v>0.99997911364393655</v>
      </c>
      <c r="FO176" s="2">
        <f t="shared" si="226"/>
        <v>0.99997864057050656</v>
      </c>
      <c r="FP176" s="2">
        <f t="shared" si="226"/>
        <v>0.99998034055102158</v>
      </c>
      <c r="FQ176" s="2">
        <f t="shared" si="226"/>
        <v>0.99997938586965296</v>
      </c>
      <c r="FR176" s="2">
        <f t="shared" si="226"/>
        <v>0.99997688897979375</v>
      </c>
      <c r="FS176" s="2">
        <f t="shared" si="226"/>
        <v>0.9999757236432375</v>
      </c>
      <c r="FT176" s="2">
        <f t="shared" si="226"/>
        <v>0.99997347050189767</v>
      </c>
      <c r="FU176" s="2">
        <f t="shared" si="226"/>
        <v>0.99997009591737318</v>
      </c>
      <c r="FW176" s="2">
        <f t="shared" si="217"/>
        <v>1.9407395077642467E-4</v>
      </c>
      <c r="FX176" s="2">
        <f t="shared" si="217"/>
        <v>0.51703157919677034</v>
      </c>
      <c r="FY176" s="2">
        <f t="shared" si="217"/>
        <v>0.55805137016032991</v>
      </c>
      <c r="FZ176" s="2">
        <f t="shared" si="217"/>
        <v>0.56922263944189799</v>
      </c>
      <c r="GA176" s="2">
        <f t="shared" si="217"/>
        <v>0.61552111355951356</v>
      </c>
      <c r="GB176" s="2">
        <f t="shared" si="217"/>
        <v>0.61499703023722718</v>
      </c>
      <c r="GC176" s="2">
        <f t="shared" si="217"/>
        <v>0.64100626077260414</v>
      </c>
      <c r="GD176" s="2">
        <f t="shared" si="217"/>
        <v>0.72455455064761987</v>
      </c>
      <c r="GE176" s="2">
        <f t="shared" si="217"/>
        <v>0.77874012856687658</v>
      </c>
      <c r="GF176" s="2">
        <f t="shared" si="217"/>
        <v>0.77091863738153421</v>
      </c>
      <c r="GG176" s="2">
        <f t="shared" si="217"/>
        <v>0.71929453278727384</v>
      </c>
      <c r="GH176" s="2">
        <f t="shared" si="217"/>
        <v>0.64700400185534257</v>
      </c>
      <c r="GI176" s="2">
        <f t="shared" si="217"/>
        <v>0.62001657912561925</v>
      </c>
      <c r="GJ176" s="2">
        <f t="shared" si="217"/>
        <v>0.59133535616268063</v>
      </c>
      <c r="GK176" s="2">
        <f t="shared" si="217"/>
        <v>0.5530048504237195</v>
      </c>
      <c r="GM176" s="81">
        <f t="shared" si="218"/>
        <v>7.4289441455767064E-67</v>
      </c>
      <c r="GN176" s="81">
        <f t="shared" si="218"/>
        <v>1.2017938987232938E-262</v>
      </c>
      <c r="GO176" s="81">
        <f t="shared" si="218"/>
        <v>0</v>
      </c>
      <c r="GP176" s="81">
        <f t="shared" si="218"/>
        <v>0</v>
      </c>
      <c r="GQ176" s="81">
        <f t="shared" si="218"/>
        <v>0</v>
      </c>
      <c r="GR176" s="81">
        <f t="shared" si="218"/>
        <v>0</v>
      </c>
      <c r="GS176" s="81">
        <f t="shared" si="218"/>
        <v>0</v>
      </c>
      <c r="GT176" s="81">
        <f t="shared" si="218"/>
        <v>0</v>
      </c>
      <c r="GU176" s="81">
        <f t="shared" si="218"/>
        <v>0</v>
      </c>
      <c r="GV176" s="81">
        <f t="shared" si="218"/>
        <v>0</v>
      </c>
      <c r="GW176" s="81">
        <f t="shared" si="218"/>
        <v>0</v>
      </c>
      <c r="GX176" s="81">
        <f t="shared" si="218"/>
        <v>0</v>
      </c>
      <c r="GY176" s="81">
        <f t="shared" si="218"/>
        <v>0</v>
      </c>
      <c r="GZ176" s="81">
        <f t="shared" si="218"/>
        <v>0</v>
      </c>
      <c r="HA176" s="81">
        <f t="shared" si="218"/>
        <v>0</v>
      </c>
      <c r="HC176" s="81">
        <f t="shared" si="182"/>
        <v>5.5508917188608665E-81</v>
      </c>
      <c r="HD176" s="81">
        <f t="shared" si="182"/>
        <v>1.1908934035070756E-163</v>
      </c>
      <c r="HE176" s="81">
        <f t="shared" si="182"/>
        <v>1.9990762774664654E-229</v>
      </c>
      <c r="HF176" s="81">
        <f t="shared" si="181"/>
        <v>1.206838616828158E-245</v>
      </c>
      <c r="HG176" s="81">
        <f t="shared" si="181"/>
        <v>8.2306901912618749E-275</v>
      </c>
      <c r="HH176" s="81">
        <f t="shared" si="181"/>
        <v>4.5252332183237011E-293</v>
      </c>
      <c r="HI176" s="81">
        <f t="shared" si="181"/>
        <v>0</v>
      </c>
      <c r="HJ176" s="81">
        <f t="shared" si="181"/>
        <v>0</v>
      </c>
      <c r="HK176" s="81">
        <f t="shared" si="181"/>
        <v>0</v>
      </c>
      <c r="HL176" s="81">
        <f t="shared" si="181"/>
        <v>0</v>
      </c>
      <c r="HM176" s="81">
        <f t="shared" si="181"/>
        <v>0</v>
      </c>
      <c r="HN176" s="81">
        <f t="shared" si="181"/>
        <v>0</v>
      </c>
      <c r="HO176" s="81">
        <f t="shared" si="227"/>
        <v>0</v>
      </c>
      <c r="HP176" s="81">
        <f t="shared" si="227"/>
        <v>0</v>
      </c>
      <c r="HQ176" s="81">
        <f t="shared" si="227"/>
        <v>0</v>
      </c>
      <c r="HS176" s="81">
        <f t="shared" si="219"/>
        <v>3.8681044466259439E-2</v>
      </c>
      <c r="HT176" s="81">
        <f t="shared" si="219"/>
        <v>1.1980333785509412E-43</v>
      </c>
      <c r="HU176" s="81">
        <f t="shared" si="219"/>
        <v>2.0275930757903869E-50</v>
      </c>
      <c r="HV176" s="81">
        <f t="shared" si="219"/>
        <v>3.4733514719309816E-50</v>
      </c>
      <c r="HW176" s="81">
        <f t="shared" si="219"/>
        <v>1.5373363048297487E-62</v>
      </c>
      <c r="HX176" s="81">
        <f t="shared" si="219"/>
        <v>8.6302861861410853E-62</v>
      </c>
      <c r="HY176" s="81">
        <f t="shared" si="219"/>
        <v>4.0115375485105064E-68</v>
      </c>
      <c r="HZ176" s="81">
        <f t="shared" si="219"/>
        <v>2.0078322617256682E-85</v>
      </c>
      <c r="IA176" s="81">
        <f t="shared" si="219"/>
        <v>5.3942201969635292E-101</v>
      </c>
      <c r="IB176" s="81">
        <f t="shared" si="219"/>
        <v>6.3677502103576925E-94</v>
      </c>
      <c r="IC176" s="81">
        <f t="shared" si="219"/>
        <v>7.3606569649418539E-78</v>
      </c>
      <c r="ID176" s="81">
        <f t="shared" si="219"/>
        <v>1.8617867081246034E-64</v>
      </c>
      <c r="IE176" s="81">
        <f t="shared" si="219"/>
        <v>1.4727855132901489E-53</v>
      </c>
      <c r="IF176" s="81">
        <f t="shared" si="219"/>
        <v>1.1887925658656826E-46</v>
      </c>
      <c r="IG176" s="81">
        <f t="shared" si="219"/>
        <v>6.7547743261496051E-49</v>
      </c>
      <c r="II176" s="81">
        <f t="shared" si="220"/>
        <v>1.3879220981602113E-25</v>
      </c>
      <c r="IJ176" s="81">
        <f t="shared" si="220"/>
        <v>0.46527010716964406</v>
      </c>
      <c r="IK176" s="81">
        <f t="shared" si="220"/>
        <v>0.28396782947148569</v>
      </c>
      <c r="IL176" s="81">
        <f t="shared" si="220"/>
        <v>0.23549960158442201</v>
      </c>
      <c r="IM176" s="81">
        <f t="shared" si="220"/>
        <v>5.6003509000442986E-2</v>
      </c>
      <c r="IN176" s="81">
        <f t="shared" si="220"/>
        <v>5.7699482007472089E-2</v>
      </c>
      <c r="IO176" s="81">
        <f t="shared" si="220"/>
        <v>1.7468063723665932E-2</v>
      </c>
      <c r="IP176" s="81">
        <f t="shared" si="220"/>
        <v>5.3059865545701458E-5</v>
      </c>
      <c r="IQ176" s="81">
        <f t="shared" si="220"/>
        <v>5.7897448168089562E-8</v>
      </c>
      <c r="IR176" s="81">
        <f t="shared" si="220"/>
        <v>4.312474521848846E-7</v>
      </c>
      <c r="IS176" s="81">
        <f t="shared" si="220"/>
        <v>1.7727691494686147E-4</v>
      </c>
      <c r="IT176" s="81">
        <f t="shared" si="220"/>
        <v>1.6899381187233994E-2</v>
      </c>
      <c r="IU176" s="81">
        <f t="shared" si="220"/>
        <v>6.1443927382913127E-2</v>
      </c>
      <c r="IV176" s="81">
        <f t="shared" si="220"/>
        <v>0.25426647756567466</v>
      </c>
      <c r="IW176" s="81">
        <f t="shared" si="220"/>
        <v>0.21738959845984243</v>
      </c>
      <c r="IY176" s="81">
        <f t="shared" si="221"/>
        <v>3.8681044466259439E-2</v>
      </c>
      <c r="IZ176" s="81">
        <f t="shared" si="221"/>
        <v>0.46527010716964406</v>
      </c>
      <c r="JA176" s="81">
        <f t="shared" si="221"/>
        <v>0.28396782947148569</v>
      </c>
      <c r="JB176" s="81">
        <f t="shared" si="221"/>
        <v>0.23549960158442201</v>
      </c>
      <c r="JC176" s="81">
        <f t="shared" si="221"/>
        <v>5.6003509000442986E-2</v>
      </c>
      <c r="JD176" s="81">
        <f t="shared" si="221"/>
        <v>5.7699482007472089E-2</v>
      </c>
      <c r="JE176" s="81">
        <f t="shared" si="221"/>
        <v>1.7468063723665932E-2</v>
      </c>
      <c r="JF176" s="81">
        <f t="shared" si="221"/>
        <v>5.3059865545701458E-5</v>
      </c>
      <c r="JG176" s="81">
        <f t="shared" si="221"/>
        <v>5.7897448168089562E-8</v>
      </c>
      <c r="JH176" s="81">
        <f t="shared" si="221"/>
        <v>4.312474521848846E-7</v>
      </c>
      <c r="JI176" s="81">
        <f t="shared" si="221"/>
        <v>1.7727691494686147E-4</v>
      </c>
      <c r="JJ176" s="81">
        <f t="shared" si="221"/>
        <v>1.6899381187233994E-2</v>
      </c>
      <c r="JK176" s="81">
        <f t="shared" si="221"/>
        <v>6.1443927382913127E-2</v>
      </c>
      <c r="JL176" s="81">
        <f t="shared" si="221"/>
        <v>0.25426647756567466</v>
      </c>
      <c r="JM176" s="81">
        <f t="shared" si="221"/>
        <v>0.21738959845984243</v>
      </c>
    </row>
    <row r="177" spans="2:273" x14ac:dyDescent="0.25">
      <c r="B177" s="2">
        <v>150</v>
      </c>
      <c r="C177" s="37">
        <v>0.29891099999999998</v>
      </c>
      <c r="D177" s="37">
        <v>0.29824299999999998</v>
      </c>
      <c r="E177" s="37">
        <v>0.28692200000000001</v>
      </c>
      <c r="F177" s="37">
        <v>0.28726000000000002</v>
      </c>
      <c r="G177" s="37">
        <v>0.280725</v>
      </c>
      <c r="H177" s="37">
        <v>0.27438699999999999</v>
      </c>
      <c r="I177" s="37">
        <v>0.27248899999999998</v>
      </c>
      <c r="J177" s="37">
        <v>0.27506399999999998</v>
      </c>
      <c r="K177" s="37">
        <v>0.27270100000000003</v>
      </c>
      <c r="L177" s="37">
        <v>0.28075699999999998</v>
      </c>
      <c r="M177" s="37">
        <v>0.27411000000000002</v>
      </c>
      <c r="N177" s="37">
        <v>0.27927600000000002</v>
      </c>
      <c r="O177" s="37">
        <v>0.288047</v>
      </c>
      <c r="P177" s="37">
        <v>0.301985</v>
      </c>
      <c r="Q177" s="37">
        <v>0.31124600000000002</v>
      </c>
      <c r="S177" s="4">
        <f t="shared" si="222"/>
        <v>0.29966937474590594</v>
      </c>
      <c r="T177" s="4">
        <f t="shared" si="222"/>
        <v>0.29496752660284548</v>
      </c>
      <c r="U177" s="4">
        <f t="shared" si="222"/>
        <v>0.2877095418782693</v>
      </c>
      <c r="V177" s="4">
        <f t="shared" si="222"/>
        <v>0.28571754342033723</v>
      </c>
      <c r="W177" s="4">
        <f t="shared" si="222"/>
        <v>0.27721937531753976</v>
      </c>
      <c r="X177" s="4">
        <f t="shared" si="222"/>
        <v>0.27579340876496677</v>
      </c>
      <c r="Y177" s="4">
        <f t="shared" si="222"/>
        <v>0.27467734851257197</v>
      </c>
      <c r="Z177" s="4">
        <f t="shared" si="222"/>
        <v>0.27409778362611659</v>
      </c>
      <c r="AA177" s="4">
        <f t="shared" si="222"/>
        <v>0.27231933571989148</v>
      </c>
      <c r="AB177" s="4">
        <f t="shared" si="222"/>
        <v>0.28090097949450055</v>
      </c>
      <c r="AC177" s="4">
        <f t="shared" si="222"/>
        <v>0.27638285669413715</v>
      </c>
      <c r="AD177" s="4">
        <f t="shared" si="222"/>
        <v>0.27937338540593759</v>
      </c>
      <c r="AE177" s="4">
        <f t="shared" si="222"/>
        <v>0.28923470739654245</v>
      </c>
      <c r="AF177" s="4">
        <f t="shared" si="222"/>
        <v>0.30286309469499684</v>
      </c>
      <c r="AG177" s="4">
        <f t="shared" si="222"/>
        <v>0.31882878979917151</v>
      </c>
      <c r="AI177" s="4">
        <f t="shared" si="223"/>
        <v>-7.5837474590595422E-4</v>
      </c>
      <c r="AJ177" s="4">
        <f t="shared" si="223"/>
        <v>3.2754733971545047E-3</v>
      </c>
      <c r="AK177" s="4">
        <f t="shared" si="223"/>
        <v>-7.8754187826929334E-4</v>
      </c>
      <c r="AL177" s="4">
        <f t="shared" si="223"/>
        <v>1.5424565796627876E-3</v>
      </c>
      <c r="AM177" s="4">
        <f t="shared" si="223"/>
        <v>3.5056246824602399E-3</v>
      </c>
      <c r="AN177" s="4">
        <f t="shared" si="223"/>
        <v>-1.4064087649667822E-3</v>
      </c>
      <c r="AO177" s="4">
        <f t="shared" si="223"/>
        <v>-2.1883485125719915E-3</v>
      </c>
      <c r="AP177" s="4">
        <f t="shared" si="223"/>
        <v>9.6621637388338844E-4</v>
      </c>
      <c r="AQ177" s="4">
        <f t="shared" si="223"/>
        <v>3.8166428010855125E-4</v>
      </c>
      <c r="AR177" s="4">
        <f t="shared" si="223"/>
        <v>-1.4397949450056791E-4</v>
      </c>
      <c r="AS177" s="4">
        <f t="shared" si="223"/>
        <v>-2.2728566941371264E-3</v>
      </c>
      <c r="AT177" s="4">
        <f t="shared" si="223"/>
        <v>-9.7385405937566727E-5</v>
      </c>
      <c r="AU177" s="4">
        <f t="shared" si="223"/>
        <v>-1.1877073965424478E-3</v>
      </c>
      <c r="AV177" s="4">
        <f t="shared" si="223"/>
        <v>-8.7809469499683379E-4</v>
      </c>
      <c r="AW177" s="4">
        <f t="shared" si="223"/>
        <v>-7.5827897991714854E-3</v>
      </c>
      <c r="AY177" s="2">
        <f t="shared" si="215"/>
        <v>0.29966937474590594</v>
      </c>
      <c r="AZ177" s="2">
        <f t="shared" si="215"/>
        <v>0.2917838719022392</v>
      </c>
      <c r="BA177" s="2">
        <f t="shared" si="215"/>
        <v>0.28659377752442</v>
      </c>
      <c r="BB177" s="2">
        <f t="shared" si="215"/>
        <v>0.28466416603998879</v>
      </c>
      <c r="BC177" s="2">
        <f t="shared" si="215"/>
        <v>0.27714733156552201</v>
      </c>
      <c r="BD177" s="2">
        <f t="shared" si="215"/>
        <v>0.27569690274349773</v>
      </c>
      <c r="BE177" s="2">
        <f t="shared" si="215"/>
        <v>0.27466568180540496</v>
      </c>
      <c r="BF177" s="2">
        <f t="shared" si="215"/>
        <v>0.2740977831542471</v>
      </c>
      <c r="BG177" s="2">
        <f t="shared" si="215"/>
        <v>0.27231933571988759</v>
      </c>
      <c r="BH177" s="2">
        <f t="shared" si="215"/>
        <v>0.2809009794943611</v>
      </c>
      <c r="BI177" s="2">
        <f t="shared" si="215"/>
        <v>0.27638285118625583</v>
      </c>
      <c r="BJ177" s="2">
        <f t="shared" si="215"/>
        <v>0.27935606827567788</v>
      </c>
      <c r="BK177" s="2">
        <f t="shared" si="215"/>
        <v>0.28900935053624488</v>
      </c>
      <c r="BL177" s="2">
        <f t="shared" si="215"/>
        <v>0.29853851236817397</v>
      </c>
      <c r="BM177" s="2">
        <f t="shared" si="215"/>
        <v>0.30548488335379331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>
        <f t="shared" si="204"/>
        <v>0.27248899999999998</v>
      </c>
      <c r="DB177" s="2">
        <f t="shared" si="205"/>
        <v>0.27506399999999998</v>
      </c>
      <c r="DC177" s="2">
        <f t="shared" si="206"/>
        <v>0.27270100000000003</v>
      </c>
      <c r="DD177" s="2">
        <f t="shared" si="207"/>
        <v>0.28075699999999998</v>
      </c>
      <c r="DE177" s="2">
        <f t="shared" si="208"/>
        <v>0.27411000000000002</v>
      </c>
      <c r="DF177" s="2">
        <f t="shared" si="209"/>
        <v>0.27927600000000002</v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0.49155489999999968</v>
      </c>
      <c r="DL177" s="2">
        <f t="shared" si="224"/>
        <v>0.4078087165266106</v>
      </c>
      <c r="DM177" s="2">
        <f t="shared" si="224"/>
        <v>0.41825855854341726</v>
      </c>
      <c r="DN177" s="2">
        <f t="shared" si="224"/>
        <v>0.4150855655462185</v>
      </c>
      <c r="DO177" s="2">
        <f t="shared" si="224"/>
        <v>0.43102009781639938</v>
      </c>
      <c r="DP177" s="2">
        <f t="shared" si="224"/>
        <v>0.41221412864782286</v>
      </c>
      <c r="DQ177" s="2">
        <f t="shared" si="224"/>
        <v>0.39907858090145143</v>
      </c>
      <c r="DR177" s="2">
        <f t="shared" si="224"/>
        <v>0.41182899596774186</v>
      </c>
      <c r="DS177" s="2">
        <f t="shared" si="224"/>
        <v>0.3984930711143696</v>
      </c>
      <c r="DT177" s="2">
        <f t="shared" si="224"/>
        <v>0.39064727217741929</v>
      </c>
      <c r="DU177" s="2">
        <f t="shared" si="224"/>
        <v>0.39673106176686218</v>
      </c>
      <c r="DV177" s="2">
        <f t="shared" si="224"/>
        <v>0.40904522081105166</v>
      </c>
      <c r="DW177" s="2">
        <f t="shared" si="224"/>
        <v>0.40198452450980393</v>
      </c>
      <c r="DX177" s="2">
        <f t="shared" si="224"/>
        <v>0.41129730160427808</v>
      </c>
      <c r="DY177" s="2">
        <f t="shared" si="224"/>
        <v>0.41399961475044567</v>
      </c>
      <c r="EA177" s="2">
        <f t="shared" si="214"/>
        <v>0.29966907613280919</v>
      </c>
      <c r="EB177" s="2">
        <f t="shared" si="214"/>
        <v>0.29015203894095315</v>
      </c>
      <c r="EC177" s="2">
        <f t="shared" si="214"/>
        <v>0.28479280084076791</v>
      </c>
      <c r="ED177" s="2">
        <f t="shared" si="214"/>
        <v>0.28366784337832901</v>
      </c>
      <c r="EE177" s="2">
        <f t="shared" si="214"/>
        <v>0.2755133130885184</v>
      </c>
      <c r="EF177" s="2">
        <f t="shared" si="214"/>
        <v>0.27433147780412714</v>
      </c>
      <c r="EG177" s="2">
        <f t="shared" si="214"/>
        <v>0.27425914011423036</v>
      </c>
      <c r="EH177" s="2">
        <f t="shared" si="214"/>
        <v>0.27388232356372144</v>
      </c>
      <c r="EI177" s="2">
        <f t="shared" si="214"/>
        <v>0.2716636488465799</v>
      </c>
      <c r="EJ177" s="2">
        <f t="shared" si="214"/>
        <v>0.28375055360501578</v>
      </c>
      <c r="EK177" s="2">
        <f t="shared" si="213"/>
        <v>0.27539010698866279</v>
      </c>
      <c r="EL177" s="2">
        <f t="shared" si="180"/>
        <v>0.27851176568174163</v>
      </c>
      <c r="EM177" s="2">
        <f t="shared" si="180"/>
        <v>0.28907543358470533</v>
      </c>
      <c r="EN177" s="2">
        <f t="shared" si="180"/>
        <v>0.30008971282740099</v>
      </c>
      <c r="EO177" s="2">
        <f t="shared" si="180"/>
        <v>0.3066422007698888</v>
      </c>
      <c r="EQ177" s="2">
        <f t="shared" si="225"/>
        <v>0.29966907613280919</v>
      </c>
      <c r="ER177" s="2">
        <f t="shared" si="225"/>
        <v>0.29316848822516722</v>
      </c>
      <c r="ES177" s="2">
        <f t="shared" si="225"/>
        <v>0.28788845031563537</v>
      </c>
      <c r="ET177" s="2">
        <f t="shared" si="225"/>
        <v>0.28534592975596978</v>
      </c>
      <c r="EU177" s="2">
        <f t="shared" si="225"/>
        <v>0.27807281389962185</v>
      </c>
      <c r="EV177" s="2">
        <f t="shared" si="225"/>
        <v>0.27647131959997806</v>
      </c>
      <c r="EW177" s="2">
        <f t="shared" si="225"/>
        <v>0.27486905605675643</v>
      </c>
      <c r="EX177" s="2">
        <f t="shared" si="225"/>
        <v>0.2741689460926604</v>
      </c>
      <c r="EY177" s="2">
        <f t="shared" si="225"/>
        <v>0.27248613003547811</v>
      </c>
      <c r="EZ177" s="2">
        <f t="shared" si="225"/>
        <v>0.28012628767081693</v>
      </c>
      <c r="FA177" s="2">
        <f t="shared" si="225"/>
        <v>0.27673308878462671</v>
      </c>
      <c r="FB177" s="2">
        <f t="shared" si="225"/>
        <v>0.27977205593450449</v>
      </c>
      <c r="FC177" s="2">
        <f t="shared" si="225"/>
        <v>0.28896851730574802</v>
      </c>
      <c r="FD177" s="2">
        <f t="shared" si="225"/>
        <v>0.29755643584874586</v>
      </c>
      <c r="FE177" s="2">
        <f t="shared" si="225"/>
        <v>0.30462664508283227</v>
      </c>
      <c r="FG177" s="2">
        <f t="shared" si="226"/>
        <v>0.99999844379803171</v>
      </c>
      <c r="FH177" s="2">
        <f t="shared" si="226"/>
        <v>0.99997437282797241</v>
      </c>
      <c r="FI177" s="2">
        <f t="shared" si="226"/>
        <v>0.99997340702828208</v>
      </c>
      <c r="FJ177" s="2">
        <f t="shared" si="226"/>
        <v>0.99997347640057277</v>
      </c>
      <c r="FK177" s="2">
        <f t="shared" si="226"/>
        <v>0.99997795026616032</v>
      </c>
      <c r="FL177" s="2">
        <f t="shared" si="226"/>
        <v>0.99997617826729801</v>
      </c>
      <c r="FM177" s="2">
        <f t="shared" si="226"/>
        <v>0.99997733149302115</v>
      </c>
      <c r="FN177" s="2">
        <f t="shared" si="226"/>
        <v>0.99998095138186838</v>
      </c>
      <c r="FO177" s="2">
        <f t="shared" si="226"/>
        <v>0.99998051993216874</v>
      </c>
      <c r="FP177" s="2">
        <f t="shared" si="226"/>
        <v>0.9999820703384209</v>
      </c>
      <c r="FQ177" s="2">
        <f t="shared" si="226"/>
        <v>0.99998119965557919</v>
      </c>
      <c r="FR177" s="2">
        <f t="shared" si="226"/>
        <v>0.99997892245620168</v>
      </c>
      <c r="FS177" s="2">
        <f t="shared" si="226"/>
        <v>0.99997785965219943</v>
      </c>
      <c r="FT177" s="2">
        <f t="shared" si="226"/>
        <v>0.99997580475368886</v>
      </c>
      <c r="FU177" s="2">
        <f t="shared" si="226"/>
        <v>0.99997272708074192</v>
      </c>
      <c r="FW177" s="2">
        <f t="shared" si="217"/>
        <v>2.1279387113355374E-4</v>
      </c>
      <c r="FX177" s="2">
        <f t="shared" si="217"/>
        <v>0.53997849786285401</v>
      </c>
      <c r="FY177" s="2">
        <f t="shared" si="217"/>
        <v>0.58063015439083132</v>
      </c>
      <c r="FZ177" s="2">
        <f t="shared" si="217"/>
        <v>0.59164832267762713</v>
      </c>
      <c r="GA177" s="2">
        <f t="shared" si="217"/>
        <v>0.63707328660197471</v>
      </c>
      <c r="GB177" s="2">
        <f t="shared" si="217"/>
        <v>0.63656123474132154</v>
      </c>
      <c r="GC177" s="2">
        <f t="shared" si="217"/>
        <v>0.66191452405392748</v>
      </c>
      <c r="GD177" s="2">
        <f t="shared" si="217"/>
        <v>0.74255117986848396</v>
      </c>
      <c r="GE177" s="2">
        <f t="shared" si="217"/>
        <v>0.79420202720254984</v>
      </c>
      <c r="GF177" s="2">
        <f t="shared" si="217"/>
        <v>0.78677745629417284</v>
      </c>
      <c r="GG177" s="2">
        <f t="shared" si="217"/>
        <v>0.73751032875313272</v>
      </c>
      <c r="GH177" s="2">
        <f t="shared" si="217"/>
        <v>0.66774401172564346</v>
      </c>
      <c r="GI177" s="2">
        <f t="shared" si="217"/>
        <v>0.64146354205601774</v>
      </c>
      <c r="GJ177" s="2">
        <f t="shared" si="217"/>
        <v>0.61339173225900789</v>
      </c>
      <c r="GK177" s="2">
        <f t="shared" si="217"/>
        <v>0.57564540321538726</v>
      </c>
      <c r="GM177" s="81">
        <f t="shared" si="218"/>
        <v>4.4332074587958695E-68</v>
      </c>
      <c r="GN177" s="81">
        <f t="shared" si="218"/>
        <v>2.4498413139178268E-268</v>
      </c>
      <c r="GO177" s="81">
        <f t="shared" si="218"/>
        <v>0</v>
      </c>
      <c r="GP177" s="81">
        <f t="shared" si="218"/>
        <v>0</v>
      </c>
      <c r="GQ177" s="81">
        <f t="shared" si="218"/>
        <v>0</v>
      </c>
      <c r="GR177" s="81">
        <f t="shared" si="218"/>
        <v>0</v>
      </c>
      <c r="GS177" s="81">
        <f t="shared" si="218"/>
        <v>0</v>
      </c>
      <c r="GT177" s="81">
        <f t="shared" si="218"/>
        <v>0</v>
      </c>
      <c r="GU177" s="81">
        <f t="shared" si="218"/>
        <v>0</v>
      </c>
      <c r="GV177" s="81">
        <f t="shared" si="218"/>
        <v>0</v>
      </c>
      <c r="GW177" s="81">
        <f t="shared" si="218"/>
        <v>0</v>
      </c>
      <c r="GX177" s="81">
        <f t="shared" si="218"/>
        <v>0</v>
      </c>
      <c r="GY177" s="81">
        <f t="shared" si="218"/>
        <v>0</v>
      </c>
      <c r="GZ177" s="81">
        <f t="shared" si="218"/>
        <v>0</v>
      </c>
      <c r="HA177" s="81">
        <f t="shared" si="218"/>
        <v>0</v>
      </c>
      <c r="HC177" s="81">
        <f t="shared" si="182"/>
        <v>6.0183554418129578E-83</v>
      </c>
      <c r="HD177" s="81">
        <f t="shared" si="182"/>
        <v>2.0440245693811957E-168</v>
      </c>
      <c r="HE177" s="81">
        <f t="shared" si="182"/>
        <v>5.4901629202016772E-236</v>
      </c>
      <c r="HF177" s="81">
        <f t="shared" si="181"/>
        <v>1.411895063018119E-252</v>
      </c>
      <c r="HG177" s="81">
        <f t="shared" si="181"/>
        <v>2.5414091267410905E-282</v>
      </c>
      <c r="HH177" s="81">
        <f t="shared" si="181"/>
        <v>3.6384838880531616E-301</v>
      </c>
      <c r="HI177" s="81">
        <f t="shared" si="181"/>
        <v>0</v>
      </c>
      <c r="HJ177" s="81">
        <f t="shared" si="181"/>
        <v>0</v>
      </c>
      <c r="HK177" s="81">
        <f t="shared" si="181"/>
        <v>0</v>
      </c>
      <c r="HL177" s="81">
        <f t="shared" si="181"/>
        <v>0</v>
      </c>
      <c r="HM177" s="81">
        <f t="shared" si="181"/>
        <v>0</v>
      </c>
      <c r="HN177" s="81">
        <f t="shared" si="181"/>
        <v>0</v>
      </c>
      <c r="HO177" s="81">
        <f t="shared" si="227"/>
        <v>0</v>
      </c>
      <c r="HP177" s="81">
        <f t="shared" si="227"/>
        <v>0</v>
      </c>
      <c r="HQ177" s="81">
        <f t="shared" si="227"/>
        <v>0</v>
      </c>
      <c r="HS177" s="81">
        <f t="shared" si="219"/>
        <v>2.5300479490600585E-2</v>
      </c>
      <c r="HT177" s="81">
        <f t="shared" si="219"/>
        <v>2.9923533554189836E-46</v>
      </c>
      <c r="HU177" s="81">
        <f t="shared" si="219"/>
        <v>2.1286181697752228E-53</v>
      </c>
      <c r="HV177" s="81">
        <f t="shared" si="219"/>
        <v>4.1271809961927416E-53</v>
      </c>
      <c r="HW177" s="81">
        <f t="shared" si="219"/>
        <v>5.0208482352745428E-66</v>
      </c>
      <c r="HX177" s="81">
        <f t="shared" si="219"/>
        <v>3.0244160856296505E-65</v>
      </c>
      <c r="HY177" s="81">
        <f t="shared" si="219"/>
        <v>7.6764889090875323E-72</v>
      </c>
      <c r="HZ177" s="81">
        <f t="shared" si="219"/>
        <v>1.0806512961814099E-89</v>
      </c>
      <c r="IA177" s="81">
        <f t="shared" si="219"/>
        <v>8.6962651790656072E-106</v>
      </c>
      <c r="IB177" s="81">
        <f t="shared" si="219"/>
        <v>2.1940194044967185E-98</v>
      </c>
      <c r="IC177" s="81">
        <f t="shared" si="219"/>
        <v>9.6458705820918305E-82</v>
      </c>
      <c r="ID177" s="81">
        <f t="shared" si="219"/>
        <v>6.2189613893257579E-68</v>
      </c>
      <c r="IE177" s="81">
        <f t="shared" si="219"/>
        <v>1.3944109052808498E-56</v>
      </c>
      <c r="IF177" s="81">
        <f t="shared" si="219"/>
        <v>2.1786357047542141E-49</v>
      </c>
      <c r="IG177" s="81">
        <f t="shared" si="219"/>
        <v>7.7074407811012304E-52</v>
      </c>
      <c r="II177" s="81">
        <f t="shared" si="220"/>
        <v>4.5268638422190761E-25</v>
      </c>
      <c r="IJ177" s="81">
        <f t="shared" si="220"/>
        <v>0.38190330417051804</v>
      </c>
      <c r="IK177" s="81">
        <f t="shared" si="220"/>
        <v>0.18001406276266571</v>
      </c>
      <c r="IL177" s="81">
        <f t="shared" si="220"/>
        <v>0.14207594751800778</v>
      </c>
      <c r="IM177" s="81">
        <f t="shared" si="220"/>
        <v>2.3664206850007193E-2</v>
      </c>
      <c r="IN177" s="81">
        <f t="shared" si="220"/>
        <v>2.4568324089683083E-2</v>
      </c>
      <c r="IO177" s="81">
        <f t="shared" si="220"/>
        <v>6.0345739938132918E-3</v>
      </c>
      <c r="IP177" s="81">
        <f t="shared" si="220"/>
        <v>9.5780399668884282E-6</v>
      </c>
      <c r="IQ177" s="81">
        <f t="shared" si="220"/>
        <v>5.805465009834528E-9</v>
      </c>
      <c r="IR177" s="81">
        <f t="shared" si="220"/>
        <v>5.3805213136677901E-8</v>
      </c>
      <c r="IS177" s="81">
        <f t="shared" si="220"/>
        <v>3.8537070353601736E-5</v>
      </c>
      <c r="IT177" s="81">
        <f t="shared" si="220"/>
        <v>6.0680084179342512E-3</v>
      </c>
      <c r="IU177" s="81">
        <f t="shared" si="220"/>
        <v>2.7894735543006997E-2</v>
      </c>
      <c r="IV177" s="81">
        <f t="shared" si="220"/>
        <v>0.17272740419981097</v>
      </c>
      <c r="IW177" s="81">
        <f t="shared" si="220"/>
        <v>0.11776230851884417</v>
      </c>
      <c r="IY177" s="81">
        <f t="shared" si="221"/>
        <v>2.5300479490600585E-2</v>
      </c>
      <c r="IZ177" s="81">
        <f t="shared" si="221"/>
        <v>0.38190330417051804</v>
      </c>
      <c r="JA177" s="81">
        <f t="shared" si="221"/>
        <v>0.18001406276266571</v>
      </c>
      <c r="JB177" s="81">
        <f t="shared" si="221"/>
        <v>0.14207594751800778</v>
      </c>
      <c r="JC177" s="81">
        <f t="shared" si="221"/>
        <v>2.3664206850007193E-2</v>
      </c>
      <c r="JD177" s="81">
        <f t="shared" si="221"/>
        <v>2.4568324089683083E-2</v>
      </c>
      <c r="JE177" s="81">
        <f t="shared" si="221"/>
        <v>6.0345739938132918E-3</v>
      </c>
      <c r="JF177" s="81">
        <f t="shared" si="221"/>
        <v>9.5780399668884282E-6</v>
      </c>
      <c r="JG177" s="81">
        <f t="shared" si="221"/>
        <v>5.805465009834528E-9</v>
      </c>
      <c r="JH177" s="81">
        <f t="shared" si="221"/>
        <v>5.3805213136677901E-8</v>
      </c>
      <c r="JI177" s="81">
        <f t="shared" si="221"/>
        <v>3.8537070353601736E-5</v>
      </c>
      <c r="JJ177" s="81">
        <f t="shared" si="221"/>
        <v>6.0680084179342512E-3</v>
      </c>
      <c r="JK177" s="81">
        <f t="shared" si="221"/>
        <v>2.7894735543006997E-2</v>
      </c>
      <c r="JL177" s="81">
        <f t="shared" si="221"/>
        <v>0.17272740419981097</v>
      </c>
      <c r="JM177" s="81">
        <f t="shared" si="221"/>
        <v>0.11776230851884417</v>
      </c>
    </row>
    <row r="178" spans="2:273" x14ac:dyDescent="0.25">
      <c r="B178" s="2">
        <v>151</v>
      </c>
      <c r="C178" s="37">
        <v>0.29947600000000002</v>
      </c>
      <c r="D178" s="37">
        <v>0.29444799999999999</v>
      </c>
      <c r="E178" s="37">
        <v>0.28279500000000002</v>
      </c>
      <c r="F178" s="37">
        <v>0.285632</v>
      </c>
      <c r="G178" s="37">
        <v>0.27587099999999998</v>
      </c>
      <c r="H178" s="37">
        <v>0.27522099999999999</v>
      </c>
      <c r="I178" s="37">
        <v>0.27271099999999998</v>
      </c>
      <c r="J178" s="37">
        <v>0.27400400000000003</v>
      </c>
      <c r="K178" s="37">
        <v>0.27248499999999998</v>
      </c>
      <c r="L178" s="37">
        <v>0.28035700000000002</v>
      </c>
      <c r="M178" s="37">
        <v>0.27527400000000002</v>
      </c>
      <c r="N178" s="37">
        <v>0.281358</v>
      </c>
      <c r="O178" s="37">
        <v>0.28566999999999998</v>
      </c>
      <c r="P178" s="37">
        <v>0.29693799999999998</v>
      </c>
      <c r="Q178" s="37">
        <v>0.30458400000000002</v>
      </c>
      <c r="S178" s="4">
        <f t="shared" si="222"/>
        <v>0.29934030475856604</v>
      </c>
      <c r="T178" s="4">
        <f t="shared" si="222"/>
        <v>0.29329670304204636</v>
      </c>
      <c r="U178" s="4">
        <f t="shared" si="222"/>
        <v>0.28675271708082212</v>
      </c>
      <c r="V178" s="4">
        <f t="shared" si="222"/>
        <v>0.28475748479218715</v>
      </c>
      <c r="W178" s="4">
        <f t="shared" si="222"/>
        <v>0.2768948689452822</v>
      </c>
      <c r="X178" s="4">
        <f t="shared" si="222"/>
        <v>0.2754544747157246</v>
      </c>
      <c r="Y178" s="4">
        <f t="shared" si="222"/>
        <v>0.27438899445862525</v>
      </c>
      <c r="Z178" s="4">
        <f t="shared" si="222"/>
        <v>0.2738393256479475</v>
      </c>
      <c r="AA178" s="4">
        <f t="shared" si="222"/>
        <v>0.27202054225276495</v>
      </c>
      <c r="AB178" s="4">
        <f t="shared" si="222"/>
        <v>0.28056098427098825</v>
      </c>
      <c r="AC178" s="4">
        <f t="shared" si="222"/>
        <v>0.27610604390001497</v>
      </c>
      <c r="AD178" s="4">
        <f t="shared" si="222"/>
        <v>0.27915290570719981</v>
      </c>
      <c r="AE178" s="4">
        <f t="shared" si="222"/>
        <v>0.28880544170366196</v>
      </c>
      <c r="AF178" s="4">
        <f t="shared" si="222"/>
        <v>0.29988480437810078</v>
      </c>
      <c r="AG178" s="4">
        <f t="shared" si="222"/>
        <v>0.31024197730079373</v>
      </c>
      <c r="AI178" s="4">
        <f t="shared" si="223"/>
        <v>1.3569524143397516E-4</v>
      </c>
      <c r="AJ178" s="4">
        <f t="shared" si="223"/>
        <v>1.1512969579536292E-3</v>
      </c>
      <c r="AK178" s="4">
        <f t="shared" si="223"/>
        <v>-3.9577170808220985E-3</v>
      </c>
      <c r="AL178" s="4">
        <f t="shared" si="223"/>
        <v>8.7451520781284264E-4</v>
      </c>
      <c r="AM178" s="4">
        <f t="shared" si="223"/>
        <v>-1.0238689452822247E-3</v>
      </c>
      <c r="AN178" s="4">
        <f t="shared" si="223"/>
        <v>-2.3347471572460199E-4</v>
      </c>
      <c r="AO178" s="4">
        <f t="shared" si="223"/>
        <v>-1.6779944586252649E-3</v>
      </c>
      <c r="AP178" s="4">
        <f t="shared" si="223"/>
        <v>1.6467435205252956E-4</v>
      </c>
      <c r="AQ178" s="4">
        <f t="shared" si="223"/>
        <v>4.6445774723502531E-4</v>
      </c>
      <c r="AR178" s="4">
        <f t="shared" si="223"/>
        <v>-2.0398427098822225E-4</v>
      </c>
      <c r="AS178" s="4">
        <f t="shared" si="223"/>
        <v>-8.3204390001495598E-4</v>
      </c>
      <c r="AT178" s="4">
        <f t="shared" si="223"/>
        <v>2.2050942928001915E-3</v>
      </c>
      <c r="AU178" s="4">
        <f t="shared" si="223"/>
        <v>-3.1354417036619786E-3</v>
      </c>
      <c r="AV178" s="4">
        <f t="shared" si="223"/>
        <v>-2.946804378100798E-3</v>
      </c>
      <c r="AW178" s="4">
        <f t="shared" si="223"/>
        <v>-5.657977300793704E-3</v>
      </c>
      <c r="AY178" s="2">
        <f t="shared" ref="AY178:BM194" si="228">IF(OR($B178 &lt; C$230, $B178 &gt; C$233), #N/A, ((1-FG178)*DK178) + (FG178 - FW178)*EA178 + (FW178*EQ178))</f>
        <v>0.29934030475856604</v>
      </c>
      <c r="AZ178" s="2">
        <f t="shared" si="228"/>
        <v>0.2915288127412019</v>
      </c>
      <c r="BA178" s="2">
        <f t="shared" si="228"/>
        <v>0.28632743405412492</v>
      </c>
      <c r="BB178" s="2">
        <f t="shared" si="228"/>
        <v>0.28437955725431135</v>
      </c>
      <c r="BC178" s="2">
        <f t="shared" si="228"/>
        <v>0.27687994168115559</v>
      </c>
      <c r="BD178" s="2">
        <f t="shared" si="228"/>
        <v>0.27543421952243929</v>
      </c>
      <c r="BE178" s="2">
        <f t="shared" si="228"/>
        <v>0.27438724188058145</v>
      </c>
      <c r="BF178" s="2">
        <f t="shared" si="228"/>
        <v>0.27383932562359542</v>
      </c>
      <c r="BG178" s="2">
        <f t="shared" si="228"/>
        <v>0.2720205422527649</v>
      </c>
      <c r="BH178" s="2">
        <f t="shared" si="228"/>
        <v>0.2805609842709843</v>
      </c>
      <c r="BI178" s="2">
        <f t="shared" si="228"/>
        <v>0.27610604350709095</v>
      </c>
      <c r="BJ178" s="2">
        <f t="shared" si="228"/>
        <v>0.27915009519940781</v>
      </c>
      <c r="BK178" s="2">
        <f t="shared" si="228"/>
        <v>0.28875189184973371</v>
      </c>
      <c r="BL178" s="2">
        <f t="shared" si="228"/>
        <v>0.29821459365275871</v>
      </c>
      <c r="BM178" s="2">
        <f t="shared" si="228"/>
        <v>0.30515462307355823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>
        <f t="shared" si="202"/>
        <v>0.27587099999999998</v>
      </c>
      <c r="CZ178" s="2">
        <f t="shared" si="203"/>
        <v>0.27522099999999999</v>
      </c>
      <c r="DA178" s="2">
        <f t="shared" si="204"/>
        <v>0.27271099999999998</v>
      </c>
      <c r="DB178" s="2">
        <f t="shared" si="205"/>
        <v>0.27400400000000003</v>
      </c>
      <c r="DC178" s="2">
        <f t="shared" si="206"/>
        <v>0.27248499999999998</v>
      </c>
      <c r="DD178" s="2">
        <f t="shared" si="207"/>
        <v>0.28035700000000002</v>
      </c>
      <c r="DE178" s="2">
        <f t="shared" si="208"/>
        <v>0.27527400000000002</v>
      </c>
      <c r="DF178" s="2">
        <f t="shared" si="209"/>
        <v>0.281358</v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0.4924742999999997</v>
      </c>
      <c r="DL178" s="2">
        <f t="shared" si="224"/>
        <v>0.40833829355742296</v>
      </c>
      <c r="DM178" s="2">
        <f t="shared" si="224"/>
        <v>0.41891651204481783</v>
      </c>
      <c r="DN178" s="2">
        <f t="shared" si="224"/>
        <v>0.41574072941176471</v>
      </c>
      <c r="DO178" s="2">
        <f t="shared" si="224"/>
        <v>0.4318434049688058</v>
      </c>
      <c r="DP178" s="2">
        <f t="shared" si="224"/>
        <v>0.41293005867074112</v>
      </c>
      <c r="DQ178" s="2">
        <f t="shared" si="224"/>
        <v>0.39968778441558434</v>
      </c>
      <c r="DR178" s="2">
        <f t="shared" si="224"/>
        <v>0.41250634677419351</v>
      </c>
      <c r="DS178" s="2">
        <f t="shared" si="224"/>
        <v>0.39912902052785931</v>
      </c>
      <c r="DT178" s="2">
        <f t="shared" si="224"/>
        <v>0.39114827419354836</v>
      </c>
      <c r="DU178" s="2">
        <f t="shared" si="224"/>
        <v>0.39725238123167156</v>
      </c>
      <c r="DV178" s="2">
        <f t="shared" si="224"/>
        <v>0.40970592101158643</v>
      </c>
      <c r="DW178" s="2">
        <f t="shared" si="224"/>
        <v>0.40255711073975042</v>
      </c>
      <c r="DX178" s="2">
        <f t="shared" si="224"/>
        <v>0.41189896149732619</v>
      </c>
      <c r="DY178" s="2">
        <f t="shared" si="224"/>
        <v>0.41456548573975049</v>
      </c>
      <c r="DZ178" s="5"/>
      <c r="EA178" s="2">
        <f t="shared" si="214"/>
        <v>0.29934003064826242</v>
      </c>
      <c r="EB178" s="2">
        <f t="shared" si="214"/>
        <v>0.28978859139570368</v>
      </c>
      <c r="EC178" s="2">
        <f t="shared" si="214"/>
        <v>0.28441649682843667</v>
      </c>
      <c r="ED178" s="2">
        <f t="shared" si="214"/>
        <v>0.28332412885808095</v>
      </c>
      <c r="EE178" s="2">
        <f t="shared" si="214"/>
        <v>0.27515699216600581</v>
      </c>
      <c r="EF178" s="2">
        <f t="shared" si="214"/>
        <v>0.2739945289773929</v>
      </c>
      <c r="EG178" s="2">
        <f t="shared" si="214"/>
        <v>0.27395996727202321</v>
      </c>
      <c r="EH178" s="2">
        <f t="shared" si="214"/>
        <v>0.27361428803411819</v>
      </c>
      <c r="EI178" s="2">
        <f t="shared" si="214"/>
        <v>0.2713402276269391</v>
      </c>
      <c r="EJ178" s="2">
        <f t="shared" si="214"/>
        <v>0.28351707419017769</v>
      </c>
      <c r="EK178" s="2">
        <f t="shared" si="213"/>
        <v>0.27507087019678567</v>
      </c>
      <c r="EL178" s="2">
        <f t="shared" si="180"/>
        <v>0.27826326544417912</v>
      </c>
      <c r="EM178" s="2">
        <f t="shared" si="180"/>
        <v>0.28882168797309266</v>
      </c>
      <c r="EN178" s="2">
        <f t="shared" si="180"/>
        <v>0.29985307007579398</v>
      </c>
      <c r="EO178" s="2">
        <f t="shared" si="180"/>
        <v>0.30637256130336732</v>
      </c>
      <c r="EP178" s="5"/>
      <c r="EQ178" s="2">
        <f t="shared" si="225"/>
        <v>0.29934003064826242</v>
      </c>
      <c r="ER178" s="2">
        <f t="shared" si="225"/>
        <v>0.29287598089103661</v>
      </c>
      <c r="ES178" s="2">
        <f t="shared" si="225"/>
        <v>0.28758078643565937</v>
      </c>
      <c r="ET178" s="2">
        <f t="shared" si="225"/>
        <v>0.28503869174184038</v>
      </c>
      <c r="EU178" s="2">
        <f t="shared" si="225"/>
        <v>0.27777031665105323</v>
      </c>
      <c r="EV178" s="2">
        <f t="shared" si="225"/>
        <v>0.27617928219423826</v>
      </c>
      <c r="EW178" s="2">
        <f t="shared" si="225"/>
        <v>0.27458246779191436</v>
      </c>
      <c r="EX178" s="2">
        <f t="shared" si="225"/>
        <v>0.27390730706279093</v>
      </c>
      <c r="EY178" s="2">
        <f t="shared" si="225"/>
        <v>0.27217851093372031</v>
      </c>
      <c r="EZ178" s="2">
        <f t="shared" si="225"/>
        <v>0.27982815699969638</v>
      </c>
      <c r="FA178" s="2">
        <f t="shared" si="225"/>
        <v>0.2764392824032656</v>
      </c>
      <c r="FB178" s="2">
        <f t="shared" si="225"/>
        <v>0.27954886364753989</v>
      </c>
      <c r="FC178" s="2">
        <f t="shared" si="225"/>
        <v>0.28871284567068134</v>
      </c>
      <c r="FD178" s="2">
        <f t="shared" si="225"/>
        <v>0.29726886804706543</v>
      </c>
      <c r="FE178" s="2">
        <f t="shared" si="225"/>
        <v>0.30433128252791758</v>
      </c>
      <c r="FG178" s="2">
        <f t="shared" si="226"/>
        <v>0.9999985807267423</v>
      </c>
      <c r="FH178" s="2">
        <f t="shared" si="226"/>
        <v>0.99997662768862627</v>
      </c>
      <c r="FI178" s="2">
        <f t="shared" si="226"/>
        <v>0.99997574686479285</v>
      </c>
      <c r="FJ178" s="2">
        <f t="shared" si="226"/>
        <v>0.99997581013336956</v>
      </c>
      <c r="FK178" s="2">
        <f t="shared" si="226"/>
        <v>0.9999798903647179</v>
      </c>
      <c r="FL178" s="2">
        <f t="shared" si="226"/>
        <v>0.99997827427602526</v>
      </c>
      <c r="FM178" s="2">
        <f t="shared" si="226"/>
        <v>0.99997932603468731</v>
      </c>
      <c r="FN178" s="2">
        <f t="shared" si="226"/>
        <v>0.99998262742467159</v>
      </c>
      <c r="FO178" s="2">
        <f t="shared" si="226"/>
        <v>0.99998223393653485</v>
      </c>
      <c r="FP178" s="2">
        <f t="shared" si="226"/>
        <v>0.99998364792849659</v>
      </c>
      <c r="FQ178" s="2">
        <f t="shared" si="226"/>
        <v>0.99998285385374097</v>
      </c>
      <c r="FR178" s="2">
        <f t="shared" si="226"/>
        <v>0.99998077701593813</v>
      </c>
      <c r="FS178" s="2">
        <f t="shared" si="226"/>
        <v>0.99997980772348205</v>
      </c>
      <c r="FT178" s="2">
        <f t="shared" si="226"/>
        <v>0.99997793362612575</v>
      </c>
      <c r="FU178" s="2">
        <f t="shared" si="226"/>
        <v>0.9999751267423268</v>
      </c>
      <c r="FV178" s="5"/>
      <c r="FW178" s="2">
        <f t="shared" ref="FW178:GK194" si="230">POWER(10,($B178-C$232)/C$229)/(1+POWER(10,($B178-C$232)/C$229))</f>
        <v>2.3331904993801993E-4</v>
      </c>
      <c r="FX178" s="2">
        <f t="shared" si="230"/>
        <v>0.56275716671719977</v>
      </c>
      <c r="FY178" s="2">
        <f t="shared" si="230"/>
        <v>0.60287628991967823</v>
      </c>
      <c r="FZ178" s="2">
        <f t="shared" si="230"/>
        <v>0.61369884201399993</v>
      </c>
      <c r="GA178" s="2">
        <f t="shared" si="230"/>
        <v>0.65808843041681075</v>
      </c>
      <c r="GB178" s="2">
        <f t="shared" si="230"/>
        <v>0.65759009255628775</v>
      </c>
      <c r="GC178" s="2">
        <f t="shared" si="230"/>
        <v>0.68220877325855822</v>
      </c>
      <c r="GD178" s="2">
        <f t="shared" si="230"/>
        <v>0.7597618411768382</v>
      </c>
      <c r="GE178" s="2">
        <f t="shared" si="230"/>
        <v>0.80884865120898175</v>
      </c>
      <c r="GF178" s="2">
        <f t="shared" si="230"/>
        <v>0.80182063178433494</v>
      </c>
      <c r="GG178" s="2">
        <f t="shared" si="230"/>
        <v>0.75494676483806478</v>
      </c>
      <c r="GH178" s="2">
        <f t="shared" si="230"/>
        <v>0.6878533532825154</v>
      </c>
      <c r="GI178" s="2">
        <f t="shared" si="230"/>
        <v>0.66235920104768509</v>
      </c>
      <c r="GJ178" s="2">
        <f t="shared" si="230"/>
        <v>0.6349924856199477</v>
      </c>
      <c r="GK178" s="2">
        <f t="shared" si="230"/>
        <v>0.59797287610951055</v>
      </c>
      <c r="GL178" s="5"/>
      <c r="GM178" s="81">
        <f t="shared" ref="GM178:HA194" si="231" xml:space="preserve"> _xlfn.NORM.DIST($B178, C$7, ABS(C$11), TRUE) * _xlfn.NORM.DIST(($B178 - C$7)*C$15, 0, ABS(C$11), TRUE) * 2</f>
        <v>2.577289772388408E-69</v>
      </c>
      <c r="GN178" s="81">
        <f t="shared" si="231"/>
        <v>4.3356894585858172E-274</v>
      </c>
      <c r="GO178" s="81">
        <f t="shared" si="231"/>
        <v>0</v>
      </c>
      <c r="GP178" s="81">
        <f t="shared" si="231"/>
        <v>0</v>
      </c>
      <c r="GQ178" s="81">
        <f t="shared" si="231"/>
        <v>0</v>
      </c>
      <c r="GR178" s="81">
        <f t="shared" si="231"/>
        <v>0</v>
      </c>
      <c r="GS178" s="81">
        <f t="shared" si="231"/>
        <v>0</v>
      </c>
      <c r="GT178" s="81">
        <f t="shared" si="231"/>
        <v>0</v>
      </c>
      <c r="GU178" s="81">
        <f t="shared" si="231"/>
        <v>0</v>
      </c>
      <c r="GV178" s="81">
        <f t="shared" si="231"/>
        <v>0</v>
      </c>
      <c r="GW178" s="81">
        <f t="shared" si="231"/>
        <v>0</v>
      </c>
      <c r="GX178" s="81">
        <f t="shared" si="231"/>
        <v>0</v>
      </c>
      <c r="GY178" s="81">
        <f t="shared" si="231"/>
        <v>0</v>
      </c>
      <c r="GZ178" s="81">
        <f t="shared" si="231"/>
        <v>0</v>
      </c>
      <c r="HA178" s="81">
        <f t="shared" si="231"/>
        <v>0</v>
      </c>
      <c r="HC178" s="81">
        <f t="shared" si="182"/>
        <v>6.1746518460983106E-85</v>
      </c>
      <c r="HD178" s="81">
        <f t="shared" si="182"/>
        <v>2.9925157963897944E-173</v>
      </c>
      <c r="HE178" s="81">
        <f t="shared" si="182"/>
        <v>1.2166371837119346E-242</v>
      </c>
      <c r="HF178" s="81">
        <f t="shared" si="181"/>
        <v>1.3208151747536878E-259</v>
      </c>
      <c r="HG178" s="81">
        <f t="shared" si="181"/>
        <v>6.2063050855231442E-290</v>
      </c>
      <c r="HH178" s="81">
        <f t="shared" si="181"/>
        <v>0</v>
      </c>
      <c r="HI178" s="81">
        <f t="shared" si="181"/>
        <v>0</v>
      </c>
      <c r="HJ178" s="81">
        <f t="shared" si="181"/>
        <v>0</v>
      </c>
      <c r="HK178" s="81">
        <f t="shared" si="181"/>
        <v>0</v>
      </c>
      <c r="HL178" s="81">
        <f t="shared" si="181"/>
        <v>0</v>
      </c>
      <c r="HM178" s="81">
        <f t="shared" si="181"/>
        <v>0</v>
      </c>
      <c r="HN178" s="81">
        <f t="shared" si="181"/>
        <v>0</v>
      </c>
      <c r="HO178" s="81">
        <f t="shared" si="227"/>
        <v>0</v>
      </c>
      <c r="HP178" s="81">
        <f t="shared" si="227"/>
        <v>0</v>
      </c>
      <c r="HQ178" s="81">
        <f t="shared" si="227"/>
        <v>0</v>
      </c>
      <c r="HS178" s="81">
        <f t="shared" ref="HS178:IG194" si="232" xml:space="preserve"> _xlfn.NORM.DIST($B178, C$9, ABS(C$13), TRUE) * _xlfn.NORM.DIST(($B178 - C$9)*C$17, 0, ABS(C$13), TRUE) * 2</f>
        <v>1.6011500030838764E-2</v>
      </c>
      <c r="HT178" s="81">
        <f t="shared" si="232"/>
        <v>6.2502002288381458E-49</v>
      </c>
      <c r="HU178" s="81">
        <f t="shared" si="232"/>
        <v>1.8256164743633129E-56</v>
      </c>
      <c r="HV178" s="81">
        <f t="shared" si="232"/>
        <v>4.031428190221221E-56</v>
      </c>
      <c r="HW178" s="81">
        <f t="shared" si="232"/>
        <v>1.3125651115941717E-69</v>
      </c>
      <c r="HX178" s="81">
        <f t="shared" si="232"/>
        <v>8.494115016440091E-69</v>
      </c>
      <c r="HY178" s="81">
        <f t="shared" si="232"/>
        <v>1.1645566438620878E-75</v>
      </c>
      <c r="HZ178" s="81">
        <f t="shared" si="232"/>
        <v>4.5579143275422484E-94</v>
      </c>
      <c r="IA178" s="81">
        <f t="shared" si="232"/>
        <v>1.0814091657879603E-110</v>
      </c>
      <c r="IB178" s="81">
        <f t="shared" si="232"/>
        <v>5.9330125622957909E-103</v>
      </c>
      <c r="IC178" s="81">
        <f t="shared" si="232"/>
        <v>1.0128415209543475E-85</v>
      </c>
      <c r="ID178" s="81">
        <f t="shared" si="232"/>
        <v>1.6757611279236954E-71</v>
      </c>
      <c r="IE178" s="81">
        <f t="shared" si="232"/>
        <v>1.085123618932234E-59</v>
      </c>
      <c r="IF178" s="81">
        <f t="shared" si="232"/>
        <v>3.3188926814989972E-52</v>
      </c>
      <c r="IG178" s="81">
        <f t="shared" si="232"/>
        <v>7.1753149469644253E-55</v>
      </c>
      <c r="II178" s="81">
        <f t="shared" ref="II178:IW194" si="233" xml:space="preserve"> _xlfn.NORM.DIST($B178, C$10, ABS(C$14), TRUE) * _xlfn.NORM.DIST(($B178 - C$10)*C$18, 0, ABS(C$14), TRUE) * 2</f>
        <v>1.4580283879635325E-24</v>
      </c>
      <c r="IJ178" s="81">
        <f t="shared" si="233"/>
        <v>0.27897577920905231</v>
      </c>
      <c r="IK178" s="81">
        <f t="shared" si="233"/>
        <v>0.10014809593067413</v>
      </c>
      <c r="IL178" s="81">
        <f t="shared" si="233"/>
        <v>7.5593916127074709E-2</v>
      </c>
      <c r="IM178" s="81">
        <f t="shared" si="233"/>
        <v>8.7342984464529524E-3</v>
      </c>
      <c r="IN178" s="81">
        <f t="shared" si="233"/>
        <v>9.143299076242015E-3</v>
      </c>
      <c r="IO178" s="81">
        <f t="shared" si="233"/>
        <v>1.816710364325506E-3</v>
      </c>
      <c r="IP178" s="81">
        <f t="shared" si="233"/>
        <v>1.4993088119527571E-6</v>
      </c>
      <c r="IQ178" s="81">
        <f t="shared" si="233"/>
        <v>4.991891618682329E-10</v>
      </c>
      <c r="IR178" s="81">
        <f t="shared" si="233"/>
        <v>5.8185448008568246E-9</v>
      </c>
      <c r="IS178" s="81">
        <f t="shared" si="233"/>
        <v>7.3618843315895017E-6</v>
      </c>
      <c r="IT178" s="81">
        <f t="shared" si="233"/>
        <v>1.9183472982424207E-3</v>
      </c>
      <c r="IU178" s="81">
        <f t="shared" si="233"/>
        <v>1.1235160868772109E-2</v>
      </c>
      <c r="IV178" s="81">
        <f t="shared" si="233"/>
        <v>0.1085328650636372</v>
      </c>
      <c r="IW178" s="81">
        <f t="shared" si="233"/>
        <v>5.4201619744635908E-2</v>
      </c>
      <c r="IY178" s="81">
        <f t="shared" ref="IY178:JM194" si="234">GM178+HC178+HS178+II178</f>
        <v>1.6011500030838764E-2</v>
      </c>
      <c r="IZ178" s="81">
        <f t="shared" si="234"/>
        <v>0.27897577920905231</v>
      </c>
      <c r="JA178" s="81">
        <f t="shared" si="234"/>
        <v>0.10014809593067413</v>
      </c>
      <c r="JB178" s="81">
        <f t="shared" si="234"/>
        <v>7.5593916127074709E-2</v>
      </c>
      <c r="JC178" s="81">
        <f t="shared" si="234"/>
        <v>8.7342984464529524E-3</v>
      </c>
      <c r="JD178" s="81">
        <f t="shared" si="234"/>
        <v>9.143299076242015E-3</v>
      </c>
      <c r="JE178" s="81">
        <f t="shared" si="234"/>
        <v>1.816710364325506E-3</v>
      </c>
      <c r="JF178" s="81">
        <f t="shared" si="234"/>
        <v>1.4993088119527571E-6</v>
      </c>
      <c r="JG178" s="81">
        <f t="shared" si="234"/>
        <v>4.991891618682329E-10</v>
      </c>
      <c r="JH178" s="81">
        <f t="shared" si="234"/>
        <v>5.8185448008568246E-9</v>
      </c>
      <c r="JI178" s="81">
        <f t="shared" si="234"/>
        <v>7.3618843315895017E-6</v>
      </c>
      <c r="JJ178" s="81">
        <f t="shared" si="234"/>
        <v>1.9183472982424207E-3</v>
      </c>
      <c r="JK178" s="81">
        <f t="shared" si="234"/>
        <v>1.1235160868772109E-2</v>
      </c>
      <c r="JL178" s="81">
        <f t="shared" si="234"/>
        <v>0.1085328650636372</v>
      </c>
      <c r="JM178" s="81">
        <f t="shared" si="234"/>
        <v>5.4201619744635908E-2</v>
      </c>
    </row>
    <row r="179" spans="2:273" x14ac:dyDescent="0.25">
      <c r="B179" s="2">
        <v>152</v>
      </c>
      <c r="C179" s="37">
        <v>0.29821500000000001</v>
      </c>
      <c r="D179" s="37">
        <v>0.29012500000000002</v>
      </c>
      <c r="E179" s="37">
        <v>0.28566200000000003</v>
      </c>
      <c r="F179" s="37">
        <v>0.28498499999999999</v>
      </c>
      <c r="G179" s="37">
        <v>0.27792299999999998</v>
      </c>
      <c r="H179" s="37">
        <v>0.27717199999999997</v>
      </c>
      <c r="I179" s="37">
        <v>0.27351500000000001</v>
      </c>
      <c r="J179" s="37">
        <v>0.27355600000000002</v>
      </c>
      <c r="K179" s="37">
        <v>0.27327600000000002</v>
      </c>
      <c r="L179" s="37">
        <v>0.27925499999999998</v>
      </c>
      <c r="M179" s="37">
        <v>0.27587699999999998</v>
      </c>
      <c r="N179" s="37">
        <v>0.27964800000000001</v>
      </c>
      <c r="O179" s="37">
        <v>0.28776200000000002</v>
      </c>
      <c r="P179" s="37">
        <v>0.29913299999999998</v>
      </c>
      <c r="Q179" s="37">
        <v>0.30371599999999999</v>
      </c>
      <c r="S179" s="4">
        <f t="shared" si="222"/>
        <v>0.29901123677129382</v>
      </c>
      <c r="T179" s="4">
        <f t="shared" si="222"/>
        <v>0.29211789728946891</v>
      </c>
      <c r="U179" s="4">
        <f t="shared" si="222"/>
        <v>0.2861979083714043</v>
      </c>
      <c r="V179" s="4">
        <f t="shared" si="222"/>
        <v>0.28420926677648473</v>
      </c>
      <c r="W179" s="4">
        <f t="shared" si="222"/>
        <v>0.27661573974239273</v>
      </c>
      <c r="X179" s="4">
        <f t="shared" si="222"/>
        <v>0.27517556157202455</v>
      </c>
      <c r="Y179" s="4">
        <f t="shared" si="222"/>
        <v>0.27410911750794659</v>
      </c>
      <c r="Z179" s="4">
        <f t="shared" si="222"/>
        <v>0.27358086507297802</v>
      </c>
      <c r="AA179" s="4">
        <f t="shared" si="222"/>
        <v>0.27172153627967843</v>
      </c>
      <c r="AB179" s="4">
        <f t="shared" si="222"/>
        <v>0.28022210898408961</v>
      </c>
      <c r="AC179" s="4">
        <f t="shared" si="222"/>
        <v>0.27582902339187559</v>
      </c>
      <c r="AD179" s="4">
        <f t="shared" si="222"/>
        <v>0.27894463434575811</v>
      </c>
      <c r="AE179" s="4">
        <f t="shared" si="222"/>
        <v>0.28850503096051466</v>
      </c>
      <c r="AF179" s="4">
        <f t="shared" si="222"/>
        <v>0.29844991419029188</v>
      </c>
      <c r="AG179" s="4">
        <f t="shared" si="222"/>
        <v>0.30643786354439784</v>
      </c>
      <c r="AI179" s="4">
        <f t="shared" si="223"/>
        <v>-7.9623677129381232E-4</v>
      </c>
      <c r="AJ179" s="4">
        <f t="shared" si="223"/>
        <v>-1.9928972894688868E-3</v>
      </c>
      <c r="AK179" s="4">
        <f t="shared" si="223"/>
        <v>-5.3590837140427006E-4</v>
      </c>
      <c r="AL179" s="4">
        <f t="shared" si="223"/>
        <v>7.7573322351526253E-4</v>
      </c>
      <c r="AM179" s="4">
        <f t="shared" si="223"/>
        <v>1.3072602576072456E-3</v>
      </c>
      <c r="AN179" s="4">
        <f t="shared" si="223"/>
        <v>1.9964384279754221E-3</v>
      </c>
      <c r="AO179" s="4">
        <f t="shared" si="223"/>
        <v>-5.941175079465788E-4</v>
      </c>
      <c r="AP179" s="4">
        <f t="shared" si="223"/>
        <v>-2.486507297799756E-5</v>
      </c>
      <c r="AQ179" s="4">
        <f t="shared" si="223"/>
        <v>1.5544637203215861E-3</v>
      </c>
      <c r="AR179" s="4">
        <f t="shared" si="223"/>
        <v>-9.6710898408963741E-4</v>
      </c>
      <c r="AS179" s="4">
        <f t="shared" si="223"/>
        <v>4.7976608124389308E-5</v>
      </c>
      <c r="AT179" s="4">
        <f t="shared" si="223"/>
        <v>7.0336565424189423E-4</v>
      </c>
      <c r="AU179" s="4">
        <f t="shared" si="223"/>
        <v>-7.4303096051464568E-4</v>
      </c>
      <c r="AV179" s="4">
        <f t="shared" si="223"/>
        <v>6.8308580970810606E-4</v>
      </c>
      <c r="AW179" s="4">
        <f t="shared" si="223"/>
        <v>-2.7218635443978512E-3</v>
      </c>
      <c r="AY179" s="2">
        <f t="shared" si="228"/>
        <v>0.29901123677129382</v>
      </c>
      <c r="AZ179" s="2">
        <f t="shared" si="228"/>
        <v>0.29127617877986317</v>
      </c>
      <c r="BA179" s="2">
        <f t="shared" si="228"/>
        <v>0.28606281841472841</v>
      </c>
      <c r="BB179" s="2">
        <f t="shared" si="228"/>
        <v>0.28409578011354564</v>
      </c>
      <c r="BC179" s="2">
        <f t="shared" si="228"/>
        <v>0.27661322869252036</v>
      </c>
      <c r="BD179" s="2">
        <f t="shared" si="228"/>
        <v>0.27517210588379976</v>
      </c>
      <c r="BE179" s="2">
        <f t="shared" si="228"/>
        <v>0.27410890618694134</v>
      </c>
      <c r="BF179" s="2">
        <f t="shared" si="228"/>
        <v>0.27358086507198487</v>
      </c>
      <c r="BG179" s="2">
        <f t="shared" si="228"/>
        <v>0.27172153627967843</v>
      </c>
      <c r="BH179" s="2">
        <f t="shared" si="228"/>
        <v>0.2802221089840895</v>
      </c>
      <c r="BI179" s="2">
        <f t="shared" si="228"/>
        <v>0.27582902336923221</v>
      </c>
      <c r="BJ179" s="2">
        <f t="shared" si="228"/>
        <v>0.27894426212848372</v>
      </c>
      <c r="BK179" s="2">
        <f t="shared" si="228"/>
        <v>0.28849443724507184</v>
      </c>
      <c r="BL179" s="2">
        <f t="shared" si="228"/>
        <v>0.29788988953726325</v>
      </c>
      <c r="BM179" s="2">
        <f t="shared" si="228"/>
        <v>0.30482405801186269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>
        <f t="shared" si="229"/>
        <v>0.29821500000000001</v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0.29821500000000001</v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>
        <f t="shared" si="202"/>
        <v>0.27792299999999998</v>
      </c>
      <c r="CZ179" s="2">
        <f t="shared" si="203"/>
        <v>0.27717199999999997</v>
      </c>
      <c r="DA179" s="2">
        <f t="shared" si="204"/>
        <v>0.27351500000000001</v>
      </c>
      <c r="DB179" s="2">
        <f t="shared" si="205"/>
        <v>0.27355600000000002</v>
      </c>
      <c r="DC179" s="2">
        <f t="shared" si="206"/>
        <v>0.27327600000000002</v>
      </c>
      <c r="DD179" s="2">
        <f t="shared" si="207"/>
        <v>0.27925499999999998</v>
      </c>
      <c r="DE179" s="2">
        <f t="shared" si="208"/>
        <v>0.27587699999999998</v>
      </c>
      <c r="DF179" s="2">
        <f t="shared" si="209"/>
        <v>0.27964800000000001</v>
      </c>
      <c r="DG179" s="2">
        <f t="shared" si="210"/>
        <v>0.28776200000000002</v>
      </c>
      <c r="DH179" s="2" t="str">
        <f t="shared" si="211"/>
        <v/>
      </c>
      <c r="DI179" s="2" t="str">
        <f t="shared" si="212"/>
        <v/>
      </c>
      <c r="DK179" s="2">
        <f t="shared" si="224"/>
        <v>0.49339369999999971</v>
      </c>
      <c r="DL179" s="2">
        <f t="shared" si="224"/>
        <v>0.40886787058823526</v>
      </c>
      <c r="DM179" s="2">
        <f t="shared" si="224"/>
        <v>0.41957446554621836</v>
      </c>
      <c r="DN179" s="2">
        <f t="shared" si="224"/>
        <v>0.41639589327731097</v>
      </c>
      <c r="DO179" s="2">
        <f t="shared" si="224"/>
        <v>0.43266671212121222</v>
      </c>
      <c r="DP179" s="2">
        <f t="shared" si="224"/>
        <v>0.41364598869365937</v>
      </c>
      <c r="DQ179" s="2">
        <f t="shared" si="224"/>
        <v>0.40029698792971724</v>
      </c>
      <c r="DR179" s="2">
        <f t="shared" si="224"/>
        <v>0.4131836975806451</v>
      </c>
      <c r="DS179" s="2">
        <f t="shared" si="224"/>
        <v>0.39976496994134902</v>
      </c>
      <c r="DT179" s="2">
        <f t="shared" si="224"/>
        <v>0.39164927620967738</v>
      </c>
      <c r="DU179" s="2">
        <f t="shared" si="224"/>
        <v>0.39777370069648099</v>
      </c>
      <c r="DV179" s="2">
        <f t="shared" si="224"/>
        <v>0.4103666212121212</v>
      </c>
      <c r="DW179" s="2">
        <f t="shared" si="224"/>
        <v>0.40312969696969697</v>
      </c>
      <c r="DX179" s="2">
        <f t="shared" si="224"/>
        <v>0.41250062139037436</v>
      </c>
      <c r="DY179" s="2">
        <f t="shared" si="224"/>
        <v>0.41513135672905532</v>
      </c>
      <c r="EA179" s="2">
        <f t="shared" si="214"/>
        <v>0.29901098516371571</v>
      </c>
      <c r="EB179" s="2">
        <f t="shared" si="214"/>
        <v>0.2894251438504542</v>
      </c>
      <c r="EC179" s="2">
        <f t="shared" si="214"/>
        <v>0.28404019281610543</v>
      </c>
      <c r="ED179" s="2">
        <f t="shared" si="214"/>
        <v>0.28298041433783283</v>
      </c>
      <c r="EE179" s="2">
        <f t="shared" si="214"/>
        <v>0.27480067124349328</v>
      </c>
      <c r="EF179" s="2">
        <f t="shared" si="214"/>
        <v>0.27365758015065866</v>
      </c>
      <c r="EG179" s="2">
        <f t="shared" si="214"/>
        <v>0.273660794429816</v>
      </c>
      <c r="EH179" s="2">
        <f t="shared" si="214"/>
        <v>0.273346252504515</v>
      </c>
      <c r="EI179" s="2">
        <f t="shared" si="214"/>
        <v>0.27101680640729831</v>
      </c>
      <c r="EJ179" s="2">
        <f t="shared" si="214"/>
        <v>0.28328359477533965</v>
      </c>
      <c r="EK179" s="2">
        <f t="shared" si="213"/>
        <v>0.27475163340490849</v>
      </c>
      <c r="EL179" s="2">
        <f t="shared" si="180"/>
        <v>0.27801476520661661</v>
      </c>
      <c r="EM179" s="2">
        <f t="shared" si="180"/>
        <v>0.28856794236147998</v>
      </c>
      <c r="EN179" s="2">
        <f t="shared" si="180"/>
        <v>0.29961642732418692</v>
      </c>
      <c r="EO179" s="2">
        <f t="shared" si="180"/>
        <v>0.30610292183684579</v>
      </c>
      <c r="EQ179" s="2">
        <f t="shared" si="225"/>
        <v>0.29901098516371571</v>
      </c>
      <c r="ER179" s="2">
        <f t="shared" si="225"/>
        <v>0.29258347355690595</v>
      </c>
      <c r="ES179" s="2">
        <f t="shared" si="225"/>
        <v>0.28727312255568338</v>
      </c>
      <c r="ET179" s="2">
        <f t="shared" si="225"/>
        <v>0.28473145372771097</v>
      </c>
      <c r="EU179" s="2">
        <f t="shared" si="225"/>
        <v>0.27746781940248466</v>
      </c>
      <c r="EV179" s="2">
        <f t="shared" si="225"/>
        <v>0.27588724478849841</v>
      </c>
      <c r="EW179" s="2">
        <f t="shared" si="225"/>
        <v>0.27429587952707224</v>
      </c>
      <c r="EX179" s="2">
        <f t="shared" si="225"/>
        <v>0.27364566803292145</v>
      </c>
      <c r="EY179" s="2">
        <f t="shared" si="225"/>
        <v>0.27187089183196256</v>
      </c>
      <c r="EZ179" s="2">
        <f t="shared" si="225"/>
        <v>0.27953002632857582</v>
      </c>
      <c r="FA179" s="2">
        <f t="shared" si="225"/>
        <v>0.27614547602190453</v>
      </c>
      <c r="FB179" s="2">
        <f t="shared" si="225"/>
        <v>0.27932567136057529</v>
      </c>
      <c r="FC179" s="2">
        <f t="shared" si="225"/>
        <v>0.28845717403561472</v>
      </c>
      <c r="FD179" s="2">
        <f t="shared" si="225"/>
        <v>0.29698130024538505</v>
      </c>
      <c r="FE179" s="2">
        <f t="shared" si="225"/>
        <v>0.30403591997300283</v>
      </c>
      <c r="FG179" s="2">
        <f t="shared" si="226"/>
        <v>0.99999870560724335</v>
      </c>
      <c r="FH179" s="2">
        <f t="shared" si="226"/>
        <v>0.99997868415485014</v>
      </c>
      <c r="FI179" s="2">
        <f t="shared" si="226"/>
        <v>0.99997788083060013</v>
      </c>
      <c r="FJ179" s="2">
        <f t="shared" si="226"/>
        <v>0.99997793853247385</v>
      </c>
      <c r="FK179" s="2">
        <f t="shared" si="226"/>
        <v>0.99998165976219544</v>
      </c>
      <c r="FL179" s="2">
        <f t="shared" si="226"/>
        <v>0.99998018586636483</v>
      </c>
      <c r="FM179" s="2">
        <f t="shared" si="226"/>
        <v>0.99998114508524372</v>
      </c>
      <c r="FN179" s="2">
        <f t="shared" si="226"/>
        <v>0.99998415599877388</v>
      </c>
      <c r="FO179" s="2">
        <f t="shared" si="226"/>
        <v>0.99998379713221841</v>
      </c>
      <c r="FP179" s="2">
        <f t="shared" si="226"/>
        <v>0.99998508671208564</v>
      </c>
      <c r="FQ179" s="2">
        <f t="shared" si="226"/>
        <v>0.99998436250516665</v>
      </c>
      <c r="FR179" s="2">
        <f t="shared" si="226"/>
        <v>0.99998246840051763</v>
      </c>
      <c r="FS179" s="2">
        <f t="shared" si="226"/>
        <v>0.99998158439222529</v>
      </c>
      <c r="FT179" s="2">
        <f t="shared" si="226"/>
        <v>0.99997987518876708</v>
      </c>
      <c r="FU179" s="2">
        <f t="shared" si="226"/>
        <v>0.99997731526974465</v>
      </c>
      <c r="FW179" s="2">
        <f t="shared" si="230"/>
        <v>2.558234923636322E-4</v>
      </c>
      <c r="FX179" s="2">
        <f t="shared" si="230"/>
        <v>0.58527420457892676</v>
      </c>
      <c r="FY179" s="2">
        <f t="shared" si="230"/>
        <v>0.6247050990191424</v>
      </c>
      <c r="FZ179" s="2">
        <f t="shared" si="230"/>
        <v>0.63529263869622543</v>
      </c>
      <c r="GA179" s="2">
        <f t="shared" si="230"/>
        <v>0.67850079576399636</v>
      </c>
      <c r="GB179" s="2">
        <f t="shared" si="230"/>
        <v>0.67801765272266412</v>
      </c>
      <c r="GC179" s="2">
        <f t="shared" si="230"/>
        <v>0.70183357225270893</v>
      </c>
      <c r="GD179" s="2">
        <f t="shared" si="230"/>
        <v>0.77616877139107576</v>
      </c>
      <c r="GE179" s="2">
        <f t="shared" si="230"/>
        <v>0.82268560335810514</v>
      </c>
      <c r="GF179" s="2">
        <f t="shared" si="230"/>
        <v>0.81605062577140064</v>
      </c>
      <c r="GG179" s="2">
        <f t="shared" si="230"/>
        <v>0.77158367398744065</v>
      </c>
      <c r="GH179" s="2">
        <f t="shared" si="230"/>
        <v>0.70727914377163581</v>
      </c>
      <c r="GI179" s="2">
        <f t="shared" si="230"/>
        <v>0.68263955563398182</v>
      </c>
      <c r="GJ179" s="2">
        <f t="shared" si="230"/>
        <v>0.6560630695679659</v>
      </c>
      <c r="GK179" s="2">
        <f t="shared" si="230"/>
        <v>0.61990128215779383</v>
      </c>
      <c r="GM179" s="81">
        <f t="shared" si="231"/>
        <v>1.4596946567664331E-70</v>
      </c>
      <c r="GN179" s="81">
        <f t="shared" si="231"/>
        <v>6.6617692676418802E-280</v>
      </c>
      <c r="GO179" s="81">
        <f t="shared" si="231"/>
        <v>0</v>
      </c>
      <c r="GP179" s="81">
        <f t="shared" si="231"/>
        <v>0</v>
      </c>
      <c r="GQ179" s="81">
        <f t="shared" si="231"/>
        <v>0</v>
      </c>
      <c r="GR179" s="81">
        <f t="shared" si="231"/>
        <v>0</v>
      </c>
      <c r="GS179" s="81">
        <f t="shared" si="231"/>
        <v>0</v>
      </c>
      <c r="GT179" s="81">
        <f t="shared" si="231"/>
        <v>0</v>
      </c>
      <c r="GU179" s="81">
        <f t="shared" si="231"/>
        <v>0</v>
      </c>
      <c r="GV179" s="81">
        <f t="shared" si="231"/>
        <v>0</v>
      </c>
      <c r="GW179" s="81">
        <f t="shared" si="231"/>
        <v>0</v>
      </c>
      <c r="GX179" s="81">
        <f t="shared" si="231"/>
        <v>0</v>
      </c>
      <c r="GY179" s="81">
        <f t="shared" si="231"/>
        <v>0</v>
      </c>
      <c r="GZ179" s="81">
        <f t="shared" si="231"/>
        <v>0</v>
      </c>
      <c r="HA179" s="81">
        <f t="shared" si="231"/>
        <v>0</v>
      </c>
      <c r="HC179" s="81">
        <f t="shared" si="182"/>
        <v>5.994668715647289E-87</v>
      </c>
      <c r="HD179" s="81">
        <f t="shared" si="182"/>
        <v>3.7369853492260786E-178</v>
      </c>
      <c r="HE179" s="81">
        <f t="shared" si="182"/>
        <v>2.1754772831305511E-249</v>
      </c>
      <c r="HF179" s="81">
        <f t="shared" si="181"/>
        <v>9.8802016696152207E-267</v>
      </c>
      <c r="HG179" s="81">
        <f t="shared" si="181"/>
        <v>1.1986980183039024E-297</v>
      </c>
      <c r="HH179" s="81">
        <f t="shared" si="181"/>
        <v>0</v>
      </c>
      <c r="HI179" s="81">
        <f t="shared" si="181"/>
        <v>0</v>
      </c>
      <c r="HJ179" s="81">
        <f t="shared" si="181"/>
        <v>0</v>
      </c>
      <c r="HK179" s="81">
        <f t="shared" si="181"/>
        <v>0</v>
      </c>
      <c r="HL179" s="81">
        <f t="shared" si="181"/>
        <v>0</v>
      </c>
      <c r="HM179" s="81">
        <f t="shared" si="181"/>
        <v>0</v>
      </c>
      <c r="HN179" s="81">
        <f t="shared" si="181"/>
        <v>0</v>
      </c>
      <c r="HO179" s="81">
        <f t="shared" si="227"/>
        <v>0</v>
      </c>
      <c r="HP179" s="81">
        <f t="shared" si="227"/>
        <v>0</v>
      </c>
      <c r="HQ179" s="81">
        <f t="shared" si="227"/>
        <v>0</v>
      </c>
      <c r="HS179" s="81">
        <f t="shared" si="232"/>
        <v>9.8034253137274582E-3</v>
      </c>
      <c r="HT179" s="81">
        <f t="shared" si="232"/>
        <v>1.091670273758538E-51</v>
      </c>
      <c r="HU179" s="81">
        <f t="shared" si="232"/>
        <v>1.2790755697396582E-59</v>
      </c>
      <c r="HV179" s="81">
        <f t="shared" si="232"/>
        <v>3.2370229746861617E-59</v>
      </c>
      <c r="HW179" s="81">
        <f t="shared" si="232"/>
        <v>2.7465240890406282E-73</v>
      </c>
      <c r="HX179" s="81">
        <f t="shared" si="232"/>
        <v>1.9117806961401607E-72</v>
      </c>
      <c r="HY179" s="81">
        <f t="shared" si="232"/>
        <v>1.4005192981923845E-79</v>
      </c>
      <c r="HZ179" s="81">
        <f t="shared" si="232"/>
        <v>1.5064579542256275E-98</v>
      </c>
      <c r="IA179" s="81">
        <f t="shared" si="232"/>
        <v>1.0372657941583362E-115</v>
      </c>
      <c r="IB179" s="81">
        <f t="shared" si="232"/>
        <v>1.2591571659475999E-107</v>
      </c>
      <c r="IC179" s="81">
        <f t="shared" si="232"/>
        <v>8.5212766980114277E-90</v>
      </c>
      <c r="ID179" s="81">
        <f t="shared" si="232"/>
        <v>3.6424822260187605E-75</v>
      </c>
      <c r="IE179" s="81">
        <f t="shared" si="232"/>
        <v>6.9404456775256983E-63</v>
      </c>
      <c r="IF179" s="81">
        <f t="shared" si="232"/>
        <v>4.2025437769756927E-55</v>
      </c>
      <c r="IG179" s="81">
        <f t="shared" si="232"/>
        <v>5.4498206407345282E-58</v>
      </c>
      <c r="II179" s="81">
        <f t="shared" si="233"/>
        <v>4.6373701192564207E-24</v>
      </c>
      <c r="IJ179" s="81">
        <f t="shared" si="233"/>
        <v>0.18133896741580816</v>
      </c>
      <c r="IK179" s="81">
        <f t="shared" si="233"/>
        <v>4.9012930450863627E-2</v>
      </c>
      <c r="IL179" s="81">
        <f t="shared" si="233"/>
        <v>3.5561825730290111E-2</v>
      </c>
      <c r="IM179" s="81">
        <f t="shared" si="233"/>
        <v>2.8233369883700751E-3</v>
      </c>
      <c r="IN179" s="81">
        <f t="shared" si="233"/>
        <v>2.9819314007858001E-3</v>
      </c>
      <c r="IO179" s="81">
        <f t="shared" si="233"/>
        <v>4.773562963493246E-4</v>
      </c>
      <c r="IP179" s="81">
        <f t="shared" si="233"/>
        <v>2.0340899106367479E-7</v>
      </c>
      <c r="IQ179" s="81">
        <f t="shared" si="233"/>
        <v>3.6792330118088651E-11</v>
      </c>
      <c r="IR179" s="81">
        <f t="shared" si="233"/>
        <v>5.4513178462495936E-10</v>
      </c>
      <c r="IS179" s="81">
        <f t="shared" si="233"/>
        <v>1.2353845357846907E-6</v>
      </c>
      <c r="IT179" s="81">
        <f t="shared" si="233"/>
        <v>5.3472221169033091E-4</v>
      </c>
      <c r="IU179" s="81">
        <f t="shared" si="233"/>
        <v>4.0239173706922418E-3</v>
      </c>
      <c r="IV179" s="81">
        <f t="shared" si="233"/>
        <v>6.3355789875554888E-2</v>
      </c>
      <c r="IW179" s="81">
        <f t="shared" si="233"/>
        <v>2.1104004867803398E-2</v>
      </c>
      <c r="IY179" s="81">
        <f t="shared" si="234"/>
        <v>9.8034253137274582E-3</v>
      </c>
      <c r="IZ179" s="81">
        <f t="shared" si="234"/>
        <v>0.18133896741580816</v>
      </c>
      <c r="JA179" s="81">
        <f t="shared" si="234"/>
        <v>4.9012930450863627E-2</v>
      </c>
      <c r="JB179" s="81">
        <f t="shared" si="234"/>
        <v>3.5561825730290111E-2</v>
      </c>
      <c r="JC179" s="81">
        <f t="shared" si="234"/>
        <v>2.8233369883700751E-3</v>
      </c>
      <c r="JD179" s="81">
        <f t="shared" si="234"/>
        <v>2.9819314007858001E-3</v>
      </c>
      <c r="JE179" s="81">
        <f t="shared" si="234"/>
        <v>4.773562963493246E-4</v>
      </c>
      <c r="JF179" s="81">
        <f t="shared" si="234"/>
        <v>2.0340899106367479E-7</v>
      </c>
      <c r="JG179" s="81">
        <f t="shared" si="234"/>
        <v>3.6792330118088651E-11</v>
      </c>
      <c r="JH179" s="81">
        <f t="shared" si="234"/>
        <v>5.4513178462495936E-10</v>
      </c>
      <c r="JI179" s="81">
        <f t="shared" si="234"/>
        <v>1.2353845357846907E-6</v>
      </c>
      <c r="JJ179" s="81">
        <f t="shared" si="234"/>
        <v>5.3472221169033091E-4</v>
      </c>
      <c r="JK179" s="81">
        <f t="shared" si="234"/>
        <v>4.0239173706922418E-3</v>
      </c>
      <c r="JL179" s="81">
        <f t="shared" si="234"/>
        <v>6.3355789875554888E-2</v>
      </c>
      <c r="JM179" s="81">
        <f t="shared" si="234"/>
        <v>2.1104004867803398E-2</v>
      </c>
    </row>
    <row r="180" spans="2:273" x14ac:dyDescent="0.25">
      <c r="B180" s="2">
        <v>153</v>
      </c>
      <c r="C180" s="37">
        <v>0.30141299999999999</v>
      </c>
      <c r="D180" s="37">
        <v>0.29403200000000002</v>
      </c>
      <c r="E180" s="37">
        <v>0.28535899999999997</v>
      </c>
      <c r="F180" s="37">
        <v>0.28669899999999998</v>
      </c>
      <c r="G180" s="37">
        <v>0.276148</v>
      </c>
      <c r="H180" s="37">
        <v>0.27346199999999998</v>
      </c>
      <c r="I180" s="37">
        <v>0.27441700000000002</v>
      </c>
      <c r="J180" s="37">
        <v>0.27341900000000002</v>
      </c>
      <c r="K180" s="37">
        <v>0.27262700000000001</v>
      </c>
      <c r="L180" s="37">
        <v>0.27689000000000002</v>
      </c>
      <c r="M180" s="37">
        <v>0.27639200000000003</v>
      </c>
      <c r="N180" s="37">
        <v>0.27729300000000001</v>
      </c>
      <c r="O180" s="37">
        <v>0.28657899999999997</v>
      </c>
      <c r="P180" s="37">
        <v>0.29457299999999997</v>
      </c>
      <c r="Q180" s="37">
        <v>0.29880299999999999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0.29868217062182389</v>
      </c>
      <c r="T180" s="4">
        <f t="shared" si="235"/>
        <v>0.29136784801155952</v>
      </c>
      <c r="U180" s="4">
        <f t="shared" si="235"/>
        <v>0.28583523803390021</v>
      </c>
      <c r="V180" s="4">
        <f t="shared" si="235"/>
        <v>0.28384109803795843</v>
      </c>
      <c r="W180" s="4">
        <f t="shared" si="235"/>
        <v>0.27634728048363955</v>
      </c>
      <c r="X180" s="4">
        <f t="shared" si="235"/>
        <v>0.27491082715186349</v>
      </c>
      <c r="Y180" s="4">
        <f t="shared" si="235"/>
        <v>0.27383063835056065</v>
      </c>
      <c r="Z180" s="4">
        <f t="shared" si="235"/>
        <v>0.27332238171353784</v>
      </c>
      <c r="AA180" s="4">
        <f t="shared" si="235"/>
        <v>0.27142228811463243</v>
      </c>
      <c r="AB180" s="4">
        <f t="shared" si="235"/>
        <v>0.27988447704656261</v>
      </c>
      <c r="AC180" s="4">
        <f t="shared" si="235"/>
        <v>0.27555171165912562</v>
      </c>
      <c r="AD180" s="4">
        <f t="shared" si="235"/>
        <v>0.2787384973870623</v>
      </c>
      <c r="AE180" s="4">
        <f t="shared" si="235"/>
        <v>0.28823873723267207</v>
      </c>
      <c r="AF180" s="4">
        <f t="shared" si="235"/>
        <v>0.29772746775808484</v>
      </c>
      <c r="AG180" s="4">
        <f t="shared" si="235"/>
        <v>0.30491747234181649</v>
      </c>
      <c r="AI180" s="4">
        <f t="shared" ref="AI180:AW196" si="236">IF(OR($B180 &lt; C$230, $B180 &gt; C$233), 0, C180-S180)</f>
        <v>2.7308293781760917E-3</v>
      </c>
      <c r="AJ180" s="4">
        <f t="shared" si="236"/>
        <v>2.6641519884404996E-3</v>
      </c>
      <c r="AK180" s="4">
        <f t="shared" si="236"/>
        <v>-4.7623803390023367E-4</v>
      </c>
      <c r="AL180" s="4">
        <f t="shared" si="236"/>
        <v>2.8579019620415536E-3</v>
      </c>
      <c r="AM180" s="4">
        <f t="shared" si="236"/>
        <v>-1.9928048363954121E-4</v>
      </c>
      <c r="AN180" s="4">
        <f t="shared" si="236"/>
        <v>-1.4488271518635076E-3</v>
      </c>
      <c r="AO180" s="4">
        <f t="shared" si="236"/>
        <v>5.8636164943937086E-4</v>
      </c>
      <c r="AP180" s="4">
        <f t="shared" si="236"/>
        <v>9.661828646218007E-5</v>
      </c>
      <c r="AQ180" s="4">
        <f t="shared" si="236"/>
        <v>1.204711885367582E-3</v>
      </c>
      <c r="AR180" s="4">
        <f t="shared" si="236"/>
        <v>-2.9944770465625825E-3</v>
      </c>
      <c r="AS180" s="4">
        <f t="shared" si="236"/>
        <v>8.4028834087440663E-4</v>
      </c>
      <c r="AT180" s="4">
        <f t="shared" si="236"/>
        <v>-1.4454973870622889E-3</v>
      </c>
      <c r="AU180" s="4">
        <f t="shared" si="236"/>
        <v>-1.6597372326720983E-3</v>
      </c>
      <c r="AV180" s="4">
        <f t="shared" si="236"/>
        <v>-3.1544677580848668E-3</v>
      </c>
      <c r="AW180" s="4">
        <f t="shared" si="236"/>
        <v>-6.1144723418165015E-3</v>
      </c>
      <c r="AY180" s="2">
        <f t="shared" si="228"/>
        <v>0.29868217062182389</v>
      </c>
      <c r="AZ180" s="2">
        <f t="shared" si="228"/>
        <v>0.29102562514944741</v>
      </c>
      <c r="BA180" s="2">
        <f t="shared" si="228"/>
        <v>0.28579958506706604</v>
      </c>
      <c r="BB180" s="2">
        <f t="shared" si="228"/>
        <v>0.28381264976317894</v>
      </c>
      <c r="BC180" s="2">
        <f t="shared" si="228"/>
        <v>0.27634693815211586</v>
      </c>
      <c r="BD180" s="2">
        <f t="shared" si="228"/>
        <v>0.27491034877233828</v>
      </c>
      <c r="BE180" s="2">
        <f t="shared" si="228"/>
        <v>0.27383061792687385</v>
      </c>
      <c r="BF180" s="2">
        <f t="shared" si="228"/>
        <v>0.27332238171350587</v>
      </c>
      <c r="BG180" s="2">
        <f t="shared" si="228"/>
        <v>0.27142228811463243</v>
      </c>
      <c r="BH180" s="2">
        <f t="shared" si="228"/>
        <v>0.27988447704656261</v>
      </c>
      <c r="BI180" s="2">
        <f t="shared" si="228"/>
        <v>0.27555171165807218</v>
      </c>
      <c r="BJ180" s="2">
        <f t="shared" si="228"/>
        <v>0.27873845721158197</v>
      </c>
      <c r="BK180" s="2">
        <f t="shared" si="228"/>
        <v>0.28823699518790236</v>
      </c>
      <c r="BL180" s="2">
        <f t="shared" si="228"/>
        <v>0.29756465841501956</v>
      </c>
      <c r="BM180" s="2">
        <f t="shared" si="228"/>
        <v>0.3044933841027877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>
        <f t="shared" si="229"/>
        <v>0.30141299999999999</v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0.30141299999999999</v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>
        <f t="shared" si="202"/>
        <v>0.276148</v>
      </c>
      <c r="CZ180" s="2">
        <f t="shared" si="203"/>
        <v>0.27346199999999998</v>
      </c>
      <c r="DA180" s="2">
        <f t="shared" si="204"/>
        <v>0.27441700000000002</v>
      </c>
      <c r="DB180" s="2">
        <f t="shared" si="205"/>
        <v>0.27341900000000002</v>
      </c>
      <c r="DC180" s="2">
        <f t="shared" si="206"/>
        <v>0.27262700000000001</v>
      </c>
      <c r="DD180" s="2">
        <f t="shared" si="207"/>
        <v>0.27689000000000002</v>
      </c>
      <c r="DE180" s="2">
        <f t="shared" si="208"/>
        <v>0.27639200000000003</v>
      </c>
      <c r="DF180" s="2">
        <f t="shared" si="209"/>
        <v>0.27729300000000001</v>
      </c>
      <c r="DG180" s="2">
        <f t="shared" si="210"/>
        <v>0.28657899999999997</v>
      </c>
      <c r="DH180" s="2" t="str">
        <f t="shared" si="211"/>
        <v/>
      </c>
      <c r="DI180" s="2">
        <f t="shared" si="212"/>
        <v>0.29880299999999999</v>
      </c>
      <c r="DK180" s="2">
        <f t="shared" ref="DK180:DY196" si="237">BO$228*$B180+BO$229</f>
        <v>0.49431309999999967</v>
      </c>
      <c r="DL180" s="2">
        <f t="shared" si="237"/>
        <v>0.40939744761904762</v>
      </c>
      <c r="DM180" s="2">
        <f t="shared" si="237"/>
        <v>0.42023241904761893</v>
      </c>
      <c r="DN180" s="2">
        <f t="shared" si="237"/>
        <v>0.41705105714285717</v>
      </c>
      <c r="DO180" s="2">
        <f t="shared" si="237"/>
        <v>0.43349001927361863</v>
      </c>
      <c r="DP180" s="2">
        <f t="shared" si="237"/>
        <v>0.41436191871657763</v>
      </c>
      <c r="DQ180" s="2">
        <f t="shared" si="237"/>
        <v>0.4009061914438502</v>
      </c>
      <c r="DR180" s="2">
        <f t="shared" si="237"/>
        <v>0.4138610483870967</v>
      </c>
      <c r="DS180" s="2">
        <f t="shared" si="237"/>
        <v>0.40040091935483879</v>
      </c>
      <c r="DT180" s="2">
        <f t="shared" si="237"/>
        <v>0.39215027822580639</v>
      </c>
      <c r="DU180" s="2">
        <f t="shared" si="237"/>
        <v>0.39829502016129037</v>
      </c>
      <c r="DV180" s="2">
        <f t="shared" si="237"/>
        <v>0.41102732141265597</v>
      </c>
      <c r="DW180" s="2">
        <f t="shared" si="237"/>
        <v>0.40370228319964352</v>
      </c>
      <c r="DX180" s="2">
        <f t="shared" si="237"/>
        <v>0.41310228128342247</v>
      </c>
      <c r="DY180" s="2">
        <f t="shared" si="237"/>
        <v>0.41569722771836015</v>
      </c>
      <c r="EA180" s="2">
        <f t="shared" si="214"/>
        <v>0.29868193967916895</v>
      </c>
      <c r="EB180" s="2">
        <f t="shared" si="214"/>
        <v>0.28906169630520467</v>
      </c>
      <c r="EC180" s="2">
        <f t="shared" si="214"/>
        <v>0.28366388880377413</v>
      </c>
      <c r="ED180" s="2">
        <f t="shared" si="214"/>
        <v>0.28263669981758477</v>
      </c>
      <c r="EE180" s="2">
        <f t="shared" si="214"/>
        <v>0.27444435032098069</v>
      </c>
      <c r="EF180" s="2">
        <f t="shared" si="214"/>
        <v>0.27332063132392437</v>
      </c>
      <c r="EG180" s="2">
        <f t="shared" si="214"/>
        <v>0.27336162158760885</v>
      </c>
      <c r="EH180" s="2">
        <f t="shared" si="214"/>
        <v>0.27307821697491175</v>
      </c>
      <c r="EI180" s="2">
        <f t="shared" si="214"/>
        <v>0.27069338518765751</v>
      </c>
      <c r="EJ180" s="2">
        <f t="shared" si="214"/>
        <v>0.28305011536050162</v>
      </c>
      <c r="EK180" s="2">
        <f t="shared" si="213"/>
        <v>0.27443239661303132</v>
      </c>
      <c r="EL180" s="2">
        <f t="shared" si="180"/>
        <v>0.2777662649690541</v>
      </c>
      <c r="EM180" s="2">
        <f t="shared" si="180"/>
        <v>0.2883141967498673</v>
      </c>
      <c r="EN180" s="2">
        <f t="shared" si="180"/>
        <v>0.29937978457257991</v>
      </c>
      <c r="EO180" s="2">
        <f t="shared" si="180"/>
        <v>0.30583328237032426</v>
      </c>
      <c r="EQ180" s="2">
        <f t="shared" ref="EQ180:FE196" si="238">CU$228*$B180+CU$229</f>
        <v>0.29868193967916895</v>
      </c>
      <c r="ER180" s="2">
        <f t="shared" si="238"/>
        <v>0.29229096622277528</v>
      </c>
      <c r="ES180" s="2">
        <f t="shared" si="238"/>
        <v>0.28696545867570739</v>
      </c>
      <c r="ET180" s="2">
        <f t="shared" si="238"/>
        <v>0.28442421571358156</v>
      </c>
      <c r="EU180" s="2">
        <f t="shared" si="238"/>
        <v>0.27716532215391598</v>
      </c>
      <c r="EV180" s="2">
        <f t="shared" si="238"/>
        <v>0.27559520738275861</v>
      </c>
      <c r="EW180" s="2">
        <f t="shared" si="238"/>
        <v>0.27400929126223017</v>
      </c>
      <c r="EX180" s="2">
        <f t="shared" si="238"/>
        <v>0.27338402900305203</v>
      </c>
      <c r="EY180" s="2">
        <f t="shared" si="238"/>
        <v>0.27156327273020475</v>
      </c>
      <c r="EZ180" s="2">
        <f t="shared" si="238"/>
        <v>0.27923189565745526</v>
      </c>
      <c r="FA180" s="2">
        <f t="shared" si="238"/>
        <v>0.27585166964054342</v>
      </c>
      <c r="FB180" s="2">
        <f t="shared" si="238"/>
        <v>0.27910247907361069</v>
      </c>
      <c r="FC180" s="2">
        <f t="shared" si="238"/>
        <v>0.28820150240054809</v>
      </c>
      <c r="FD180" s="2">
        <f t="shared" si="238"/>
        <v>0.29669373244370462</v>
      </c>
      <c r="FE180" s="2">
        <f t="shared" si="238"/>
        <v>0.30374055741808814</v>
      </c>
      <c r="FG180" s="2">
        <f t="shared" ref="FG180:FU196" si="239">POWER(10,($B180-C$231)/C$229)/(1+POWER(10,($B180-C$231)/C$229))</f>
        <v>0.99999881949964109</v>
      </c>
      <c r="FH180" s="2">
        <f t="shared" si="239"/>
        <v>0.99998055968171173</v>
      </c>
      <c r="FI180" s="2">
        <f t="shared" si="239"/>
        <v>0.9999798270384882</v>
      </c>
      <c r="FJ180" s="2">
        <f t="shared" si="239"/>
        <v>0.99997987966342705</v>
      </c>
      <c r="FK180" s="2">
        <f t="shared" si="239"/>
        <v>0.99998327347733362</v>
      </c>
      <c r="FL180" s="2">
        <f t="shared" si="239"/>
        <v>0.99998192926384732</v>
      </c>
      <c r="FM180" s="2">
        <f t="shared" si="239"/>
        <v>0.99998280408483864</v>
      </c>
      <c r="FN180" s="2">
        <f t="shared" si="239"/>
        <v>0.99998555007899836</v>
      </c>
      <c r="FO180" s="2">
        <f t="shared" si="239"/>
        <v>0.99998522278788704</v>
      </c>
      <c r="FP180" s="2">
        <f t="shared" si="239"/>
        <v>0.9999863989019242</v>
      </c>
      <c r="FQ180" s="2">
        <f t="shared" si="239"/>
        <v>0.99998573841558869</v>
      </c>
      <c r="FR180" s="2">
        <f t="shared" si="239"/>
        <v>0.9999840109665763</v>
      </c>
      <c r="FS180" s="2">
        <f t="shared" si="239"/>
        <v>0.99998320473888158</v>
      </c>
      <c r="FT180" s="2">
        <f t="shared" si="239"/>
        <v>0.99998164592151484</v>
      </c>
      <c r="FU180" s="2">
        <f t="shared" si="239"/>
        <v>0.99997931123882433</v>
      </c>
      <c r="FW180" s="2">
        <f t="shared" si="230"/>
        <v>2.8049795835868039E-4</v>
      </c>
      <c r="FX180" s="2">
        <f t="shared" si="230"/>
        <v>0.60744054507883027</v>
      </c>
      <c r="FY180" s="2">
        <f t="shared" si="230"/>
        <v>0.64603850723250966</v>
      </c>
      <c r="FZ180" s="2">
        <f t="shared" si="230"/>
        <v>0.65635527276265004</v>
      </c>
      <c r="GA180" s="2">
        <f t="shared" si="230"/>
        <v>0.69825329580824036</v>
      </c>
      <c r="GB180" s="2">
        <f t="shared" si="230"/>
        <v>0.6977866149423263</v>
      </c>
      <c r="GC180" s="2">
        <f t="shared" si="230"/>
        <v>0.72074255126330877</v>
      </c>
      <c r="GD180" s="2">
        <f t="shared" si="230"/>
        <v>0.79176230992059393</v>
      </c>
      <c r="GE180" s="2">
        <f t="shared" si="230"/>
        <v>0.83572436168137454</v>
      </c>
      <c r="GF180" s="2">
        <f t="shared" si="230"/>
        <v>0.82947615440446276</v>
      </c>
      <c r="GG180" s="2">
        <f t="shared" si="230"/>
        <v>0.78740914969598252</v>
      </c>
      <c r="GH180" s="2">
        <f t="shared" si="230"/>
        <v>0.72597761371797453</v>
      </c>
      <c r="GI180" s="2">
        <f t="shared" si="230"/>
        <v>0.70224936285517614</v>
      </c>
      <c r="GJ180" s="2">
        <f t="shared" si="230"/>
        <v>0.67653691812429984</v>
      </c>
      <c r="GK180" s="2">
        <f t="shared" si="230"/>
        <v>0.64135098835110582</v>
      </c>
      <c r="GM180" s="81">
        <f t="shared" si="231"/>
        <v>8.0540387844994779E-72</v>
      </c>
      <c r="GN180" s="81">
        <f t="shared" si="231"/>
        <v>8.8865091133245799E-286</v>
      </c>
      <c r="GO180" s="81">
        <f t="shared" si="231"/>
        <v>0</v>
      </c>
      <c r="GP180" s="81">
        <f t="shared" si="231"/>
        <v>0</v>
      </c>
      <c r="GQ180" s="81">
        <f t="shared" si="231"/>
        <v>0</v>
      </c>
      <c r="GR180" s="81">
        <f t="shared" si="231"/>
        <v>0</v>
      </c>
      <c r="GS180" s="81">
        <f t="shared" si="231"/>
        <v>0</v>
      </c>
      <c r="GT180" s="81">
        <f t="shared" si="231"/>
        <v>0</v>
      </c>
      <c r="GU180" s="81">
        <f t="shared" si="231"/>
        <v>0</v>
      </c>
      <c r="GV180" s="81">
        <f t="shared" si="231"/>
        <v>0</v>
      </c>
      <c r="GW180" s="81">
        <f t="shared" si="231"/>
        <v>0</v>
      </c>
      <c r="GX180" s="81">
        <f t="shared" si="231"/>
        <v>0</v>
      </c>
      <c r="GY180" s="81">
        <f t="shared" si="231"/>
        <v>0</v>
      </c>
      <c r="GZ180" s="81">
        <f t="shared" si="231"/>
        <v>0</v>
      </c>
      <c r="HA180" s="81">
        <f t="shared" si="231"/>
        <v>0</v>
      </c>
      <c r="HC180" s="81">
        <f t="shared" si="182"/>
        <v>5.5072466585509475E-89</v>
      </c>
      <c r="HD180" s="81">
        <f t="shared" si="182"/>
        <v>3.9805082906074125E-183</v>
      </c>
      <c r="HE180" s="81">
        <f t="shared" si="182"/>
        <v>3.1387979294849463E-256</v>
      </c>
      <c r="HF180" s="81">
        <f t="shared" si="181"/>
        <v>5.9097826613734389E-274</v>
      </c>
      <c r="HG180" s="81">
        <f t="shared" si="181"/>
        <v>1.8310600738247753E-305</v>
      </c>
      <c r="HH180" s="81">
        <f t="shared" si="181"/>
        <v>0</v>
      </c>
      <c r="HI180" s="81">
        <f t="shared" si="181"/>
        <v>0</v>
      </c>
      <c r="HJ180" s="81">
        <f t="shared" si="181"/>
        <v>0</v>
      </c>
      <c r="HK180" s="81">
        <f t="shared" si="181"/>
        <v>0</v>
      </c>
      <c r="HL180" s="81">
        <f t="shared" si="181"/>
        <v>0</v>
      </c>
      <c r="HM180" s="81">
        <f t="shared" si="181"/>
        <v>0</v>
      </c>
      <c r="HN180" s="81">
        <f t="shared" si="181"/>
        <v>0</v>
      </c>
      <c r="HO180" s="81">
        <f t="shared" si="227"/>
        <v>0</v>
      </c>
      <c r="HP180" s="81">
        <f t="shared" si="227"/>
        <v>0</v>
      </c>
      <c r="HQ180" s="81">
        <f t="shared" si="227"/>
        <v>0</v>
      </c>
      <c r="HS180" s="81">
        <f t="shared" si="232"/>
        <v>5.8069657264577038E-3</v>
      </c>
      <c r="HT180" s="81">
        <f t="shared" si="232"/>
        <v>1.594360747759983E-54</v>
      </c>
      <c r="HU180" s="81">
        <f t="shared" si="232"/>
        <v>7.3204770710311262E-63</v>
      </c>
      <c r="HV180" s="81">
        <f t="shared" si="232"/>
        <v>2.136468002134923E-62</v>
      </c>
      <c r="HW180" s="81">
        <f t="shared" si="232"/>
        <v>4.59990931071211E-77</v>
      </c>
      <c r="HX180" s="81">
        <f t="shared" si="232"/>
        <v>3.4481464596853593E-76</v>
      </c>
      <c r="HY180" s="81">
        <f t="shared" si="232"/>
        <v>1.3351605635776503E-83</v>
      </c>
      <c r="HZ180" s="81">
        <f t="shared" si="232"/>
        <v>3.9016367223195664E-103</v>
      </c>
      <c r="IA180" s="81">
        <f t="shared" si="232"/>
        <v>7.6740222689313502E-121</v>
      </c>
      <c r="IB180" s="81">
        <f t="shared" si="232"/>
        <v>2.0972233342888057E-112</v>
      </c>
      <c r="IC180" s="81">
        <f t="shared" si="232"/>
        <v>5.7440691687846895E-94</v>
      </c>
      <c r="ID180" s="81">
        <f t="shared" si="232"/>
        <v>6.3864530765075284E-79</v>
      </c>
      <c r="IE180" s="81">
        <f t="shared" si="232"/>
        <v>3.6483714762587664E-66</v>
      </c>
      <c r="IF180" s="81">
        <f t="shared" si="232"/>
        <v>4.4230684839337078E-58</v>
      </c>
      <c r="IG180" s="81">
        <f t="shared" si="232"/>
        <v>3.3768722329629632E-61</v>
      </c>
      <c r="II180" s="81">
        <f t="shared" si="233"/>
        <v>1.4565179067099608E-23</v>
      </c>
      <c r="IJ180" s="81">
        <f t="shared" si="233"/>
        <v>0.10500676994388389</v>
      </c>
      <c r="IK180" s="81">
        <f t="shared" si="233"/>
        <v>2.1161058998374623E-2</v>
      </c>
      <c r="IL180" s="81">
        <f t="shared" si="233"/>
        <v>1.4831707792718019E-2</v>
      </c>
      <c r="IM180" s="81">
        <f t="shared" si="233"/>
        <v>8.006993587144287E-4</v>
      </c>
      <c r="IN180" s="81">
        <f t="shared" si="233"/>
        <v>8.5377597482372226E-4</v>
      </c>
      <c r="IO180" s="81">
        <f t="shared" si="233"/>
        <v>1.0955151245126074E-4</v>
      </c>
      <c r="IP180" s="81">
        <f t="shared" si="233"/>
        <v>2.3904367022724396E-8</v>
      </c>
      <c r="IQ180" s="81">
        <f t="shared" si="233"/>
        <v>2.3235591987582918E-12</v>
      </c>
      <c r="IR180" s="81">
        <f t="shared" si="233"/>
        <v>4.4230013698064414E-11</v>
      </c>
      <c r="IS180" s="81">
        <f t="shared" si="233"/>
        <v>1.8201578579528455E-7</v>
      </c>
      <c r="IT180" s="81">
        <f t="shared" si="233"/>
        <v>1.3150271624212865E-4</v>
      </c>
      <c r="IU180" s="81">
        <f t="shared" si="233"/>
        <v>1.2836840552059138E-3</v>
      </c>
      <c r="IV180" s="81">
        <f t="shared" si="233"/>
        <v>3.4481649371359849E-2</v>
      </c>
      <c r="IW180" s="81">
        <f t="shared" si="233"/>
        <v>6.9312794469816794E-3</v>
      </c>
      <c r="IY180" s="81">
        <f t="shared" si="234"/>
        <v>5.8069657264577038E-3</v>
      </c>
      <c r="IZ180" s="81">
        <f t="shared" si="234"/>
        <v>0.10500676994388389</v>
      </c>
      <c r="JA180" s="81">
        <f t="shared" si="234"/>
        <v>2.1161058998374623E-2</v>
      </c>
      <c r="JB180" s="81">
        <f t="shared" si="234"/>
        <v>1.4831707792718019E-2</v>
      </c>
      <c r="JC180" s="81">
        <f t="shared" si="234"/>
        <v>8.006993587144287E-4</v>
      </c>
      <c r="JD180" s="81">
        <f t="shared" si="234"/>
        <v>8.5377597482372226E-4</v>
      </c>
      <c r="JE180" s="81">
        <f t="shared" si="234"/>
        <v>1.0955151245126074E-4</v>
      </c>
      <c r="JF180" s="81">
        <f t="shared" si="234"/>
        <v>2.3904367022724396E-8</v>
      </c>
      <c r="JG180" s="81">
        <f t="shared" si="234"/>
        <v>2.3235591987582918E-12</v>
      </c>
      <c r="JH180" s="81">
        <f t="shared" si="234"/>
        <v>4.4230013698064414E-11</v>
      </c>
      <c r="JI180" s="81">
        <f t="shared" si="234"/>
        <v>1.8201578579528455E-7</v>
      </c>
      <c r="JJ180" s="81">
        <f t="shared" si="234"/>
        <v>1.3150271624212865E-4</v>
      </c>
      <c r="JK180" s="81">
        <f t="shared" si="234"/>
        <v>1.2836840552059138E-3</v>
      </c>
      <c r="JL180" s="81">
        <f t="shared" si="234"/>
        <v>3.4481649371359849E-2</v>
      </c>
      <c r="JM180" s="81">
        <f t="shared" si="234"/>
        <v>6.9312794469816794E-3</v>
      </c>
    </row>
    <row r="181" spans="2:273" x14ac:dyDescent="0.25">
      <c r="B181" s="2">
        <v>154</v>
      </c>
      <c r="C181" s="37">
        <v>0.297989</v>
      </c>
      <c r="D181" s="37">
        <v>0.28969299999999998</v>
      </c>
      <c r="E181" s="37">
        <v>0.28972100000000001</v>
      </c>
      <c r="F181" s="37">
        <v>0.28185199999999999</v>
      </c>
      <c r="G181" s="37">
        <v>0.27459099999999997</v>
      </c>
      <c r="H181" s="37">
        <v>0.27535199999999999</v>
      </c>
      <c r="I181" s="37">
        <v>0.27443299999999998</v>
      </c>
      <c r="J181" s="37">
        <v>0.27150200000000002</v>
      </c>
      <c r="K181" s="37">
        <v>0.27046500000000001</v>
      </c>
      <c r="L181" s="37">
        <v>0.27758300000000002</v>
      </c>
      <c r="M181" s="37">
        <v>0.270179</v>
      </c>
      <c r="N181" s="37">
        <v>0.279696</v>
      </c>
      <c r="O181" s="37">
        <v>0.28915000000000002</v>
      </c>
      <c r="P181" s="37">
        <v>0.29237999999999997</v>
      </c>
      <c r="Q181" s="37">
        <v>0.29888300000000001</v>
      </c>
      <c r="S181" s="4">
        <f t="shared" si="235"/>
        <v>0.29835310616096161</v>
      </c>
      <c r="T181" s="4">
        <f t="shared" si="235"/>
        <v>0.29089523617876534</v>
      </c>
      <c r="U181" s="4">
        <f t="shared" si="235"/>
        <v>0.28554519209941975</v>
      </c>
      <c r="V181" s="4">
        <f t="shared" si="235"/>
        <v>0.28353592589470861</v>
      </c>
      <c r="W181" s="4">
        <f t="shared" si="235"/>
        <v>0.27608086627584433</v>
      </c>
      <c r="X181" s="4">
        <f t="shared" si="235"/>
        <v>0.27464879955191102</v>
      </c>
      <c r="Y181" s="4">
        <f t="shared" si="235"/>
        <v>0.27355232570865223</v>
      </c>
      <c r="Z181" s="4">
        <f t="shared" si="235"/>
        <v>0.27306385796204707</v>
      </c>
      <c r="AA181" s="4">
        <f t="shared" si="235"/>
        <v>0.27112277340262902</v>
      </c>
      <c r="AB181" s="4">
        <f t="shared" si="235"/>
        <v>0.27954818845755736</v>
      </c>
      <c r="AC181" s="4">
        <f t="shared" si="235"/>
        <v>0.27527403921862997</v>
      </c>
      <c r="AD181" s="4">
        <f t="shared" si="235"/>
        <v>0.27853258024957223</v>
      </c>
      <c r="AE181" s="4">
        <f t="shared" si="235"/>
        <v>0.28797981144930757</v>
      </c>
      <c r="AF181" s="4">
        <f t="shared" si="235"/>
        <v>0.29728014161809424</v>
      </c>
      <c r="AG181" s="4">
        <f t="shared" si="235"/>
        <v>0.3042548050389362</v>
      </c>
      <c r="AI181" s="4">
        <f t="shared" si="236"/>
        <v>-3.6410616096160808E-4</v>
      </c>
      <c r="AJ181" s="4">
        <f t="shared" si="236"/>
        <v>-1.202236178765359E-3</v>
      </c>
      <c r="AK181" s="4">
        <f t="shared" si="236"/>
        <v>4.1758079005802529E-3</v>
      </c>
      <c r="AL181" s="4">
        <f t="shared" si="236"/>
        <v>-1.6839258947086155E-3</v>
      </c>
      <c r="AM181" s="4">
        <f t="shared" si="236"/>
        <v>-1.4898662758443537E-3</v>
      </c>
      <c r="AN181" s="4">
        <f t="shared" si="236"/>
        <v>7.0320044808896975E-4</v>
      </c>
      <c r="AO181" s="4">
        <f t="shared" si="236"/>
        <v>8.8067429134774944E-4</v>
      </c>
      <c r="AP181" s="4">
        <f t="shared" si="236"/>
        <v>-1.561857962047053E-3</v>
      </c>
      <c r="AQ181" s="4">
        <f t="shared" si="236"/>
        <v>-6.5777340262901385E-4</v>
      </c>
      <c r="AR181" s="4">
        <f t="shared" si="236"/>
        <v>-1.965188457557332E-3</v>
      </c>
      <c r="AS181" s="4">
        <f t="shared" si="236"/>
        <v>-5.0950392186299709E-3</v>
      </c>
      <c r="AT181" s="4">
        <f t="shared" si="236"/>
        <v>1.1634197504277743E-3</v>
      </c>
      <c r="AU181" s="4">
        <f t="shared" si="236"/>
        <v>1.1701885506924525E-3</v>
      </c>
      <c r="AV181" s="4">
        <f t="shared" si="236"/>
        <v>-4.900141618094267E-3</v>
      </c>
      <c r="AW181" s="4">
        <f t="shared" si="236"/>
        <v>-5.3718050389361949E-3</v>
      </c>
      <c r="AY181" s="2">
        <f t="shared" si="228"/>
        <v>0.29835310616096161</v>
      </c>
      <c r="AZ181" s="2">
        <f t="shared" si="228"/>
        <v>0.29077680053039001</v>
      </c>
      <c r="BA181" s="2">
        <f t="shared" si="228"/>
        <v>0.28553739276237045</v>
      </c>
      <c r="BB181" s="2">
        <f t="shared" si="228"/>
        <v>0.28352998520657413</v>
      </c>
      <c r="BC181" s="2">
        <f t="shared" si="228"/>
        <v>0.27608082850693272</v>
      </c>
      <c r="BD181" s="2">
        <f t="shared" si="228"/>
        <v>0.27464874589461968</v>
      </c>
      <c r="BE181" s="2">
        <f t="shared" si="228"/>
        <v>0.27355232412828112</v>
      </c>
      <c r="BF181" s="2">
        <f t="shared" si="228"/>
        <v>0.27306385796204624</v>
      </c>
      <c r="BG181" s="2">
        <f t="shared" si="228"/>
        <v>0.27112277340262902</v>
      </c>
      <c r="BH181" s="2">
        <f t="shared" si="228"/>
        <v>0.27954818845755736</v>
      </c>
      <c r="BI181" s="2">
        <f t="shared" si="228"/>
        <v>0.27527403921859045</v>
      </c>
      <c r="BJ181" s="2">
        <f t="shared" si="228"/>
        <v>0.27853257671911535</v>
      </c>
      <c r="BK181" s="2">
        <f t="shared" si="228"/>
        <v>0.28797957363413046</v>
      </c>
      <c r="BL181" s="2">
        <f t="shared" si="228"/>
        <v>0.29723914877380864</v>
      </c>
      <c r="BM181" s="2">
        <f t="shared" si="228"/>
        <v>0.30416278993442208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>
        <f t="shared" si="229"/>
        <v>0.297989</v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0.297989</v>
      </c>
      <c r="CV181" s="2" t="str">
        <f t="shared" si="199"/>
        <v/>
      </c>
      <c r="CW181" s="2">
        <f t="shared" si="200"/>
        <v>0.28972100000000001</v>
      </c>
      <c r="CX181" s="2">
        <f t="shared" si="201"/>
        <v>0.28185199999999999</v>
      </c>
      <c r="CY181" s="2">
        <f t="shared" si="202"/>
        <v>0.27459099999999997</v>
      </c>
      <c r="CZ181" s="2">
        <f t="shared" si="203"/>
        <v>0.27535199999999999</v>
      </c>
      <c r="DA181" s="2">
        <f t="shared" si="204"/>
        <v>0.27443299999999998</v>
      </c>
      <c r="DB181" s="2">
        <f t="shared" si="205"/>
        <v>0.27150200000000002</v>
      </c>
      <c r="DC181" s="2">
        <f t="shared" si="206"/>
        <v>0.27046500000000001</v>
      </c>
      <c r="DD181" s="2">
        <f t="shared" si="207"/>
        <v>0.27758300000000002</v>
      </c>
      <c r="DE181" s="2">
        <f t="shared" si="208"/>
        <v>0.270179</v>
      </c>
      <c r="DF181" s="2">
        <f t="shared" si="209"/>
        <v>0.279696</v>
      </c>
      <c r="DG181" s="2">
        <f t="shared" si="210"/>
        <v>0.28915000000000002</v>
      </c>
      <c r="DH181" s="2" t="str">
        <f t="shared" si="211"/>
        <v/>
      </c>
      <c r="DI181" s="2">
        <f t="shared" si="212"/>
        <v>0.29888300000000001</v>
      </c>
      <c r="DK181" s="2">
        <f t="shared" si="237"/>
        <v>0.49523249999999963</v>
      </c>
      <c r="DL181" s="2">
        <f t="shared" si="237"/>
        <v>0.40992702464985992</v>
      </c>
      <c r="DM181" s="2">
        <f t="shared" si="237"/>
        <v>0.42089037254901951</v>
      </c>
      <c r="DN181" s="2">
        <f t="shared" si="237"/>
        <v>0.41770622100840338</v>
      </c>
      <c r="DO181" s="2">
        <f t="shared" si="237"/>
        <v>0.43431332642602505</v>
      </c>
      <c r="DP181" s="2">
        <f t="shared" si="237"/>
        <v>0.41507784873949594</v>
      </c>
      <c r="DQ181" s="2">
        <f t="shared" si="237"/>
        <v>0.40151539495798311</v>
      </c>
      <c r="DR181" s="2">
        <f t="shared" si="237"/>
        <v>0.41453839919354835</v>
      </c>
      <c r="DS181" s="2">
        <f t="shared" si="237"/>
        <v>0.40103686876832856</v>
      </c>
      <c r="DT181" s="2">
        <f t="shared" si="237"/>
        <v>0.39265128024193541</v>
      </c>
      <c r="DU181" s="2">
        <f t="shared" si="237"/>
        <v>0.39881633962609975</v>
      </c>
      <c r="DV181" s="2">
        <f t="shared" si="237"/>
        <v>0.41168802161319074</v>
      </c>
      <c r="DW181" s="2">
        <f t="shared" si="237"/>
        <v>0.40427486942959001</v>
      </c>
      <c r="DX181" s="2">
        <f t="shared" si="237"/>
        <v>0.41370394117647058</v>
      </c>
      <c r="DY181" s="2">
        <f t="shared" si="237"/>
        <v>0.41626309870766492</v>
      </c>
      <c r="EA181" s="2">
        <f t="shared" si="214"/>
        <v>0.29835289419462224</v>
      </c>
      <c r="EB181" s="2">
        <f t="shared" si="214"/>
        <v>0.2886982487599552</v>
      </c>
      <c r="EC181" s="2">
        <f t="shared" si="214"/>
        <v>0.28328758479144289</v>
      </c>
      <c r="ED181" s="2">
        <f t="shared" si="214"/>
        <v>0.28229298529733671</v>
      </c>
      <c r="EE181" s="2">
        <f t="shared" si="214"/>
        <v>0.2740880293984681</v>
      </c>
      <c r="EF181" s="2">
        <f t="shared" si="214"/>
        <v>0.27298368249719013</v>
      </c>
      <c r="EG181" s="2">
        <f t="shared" si="214"/>
        <v>0.2730624487454017</v>
      </c>
      <c r="EH181" s="2">
        <f t="shared" si="214"/>
        <v>0.27281018144530855</v>
      </c>
      <c r="EI181" s="2">
        <f t="shared" si="214"/>
        <v>0.27036996396801677</v>
      </c>
      <c r="EJ181" s="2">
        <f t="shared" si="214"/>
        <v>0.28281663594566359</v>
      </c>
      <c r="EK181" s="2">
        <f t="shared" si="213"/>
        <v>0.2741131598211542</v>
      </c>
      <c r="EL181" s="2">
        <f t="shared" si="180"/>
        <v>0.27751776473149159</v>
      </c>
      <c r="EM181" s="2">
        <f t="shared" si="180"/>
        <v>0.28806045113825463</v>
      </c>
      <c r="EN181" s="2">
        <f t="shared" si="180"/>
        <v>0.2991431418209729</v>
      </c>
      <c r="EO181" s="2">
        <f t="shared" si="180"/>
        <v>0.30556364290380278</v>
      </c>
      <c r="EQ181" s="2">
        <f t="shared" si="238"/>
        <v>0.29835289419462224</v>
      </c>
      <c r="ER181" s="2">
        <f t="shared" si="238"/>
        <v>0.29199845888864462</v>
      </c>
      <c r="ES181" s="2">
        <f t="shared" si="238"/>
        <v>0.28665779479573139</v>
      </c>
      <c r="ET181" s="2">
        <f t="shared" si="238"/>
        <v>0.28411697769945216</v>
      </c>
      <c r="EU181" s="2">
        <f t="shared" si="238"/>
        <v>0.27686282490534742</v>
      </c>
      <c r="EV181" s="2">
        <f t="shared" si="238"/>
        <v>0.27530316997701881</v>
      </c>
      <c r="EW181" s="2">
        <f t="shared" si="238"/>
        <v>0.27372270299738805</v>
      </c>
      <c r="EX181" s="2">
        <f t="shared" si="238"/>
        <v>0.27312238997318256</v>
      </c>
      <c r="EY181" s="2">
        <f t="shared" si="238"/>
        <v>0.27125565362844695</v>
      </c>
      <c r="EZ181" s="2">
        <f t="shared" si="238"/>
        <v>0.27893376498633471</v>
      </c>
      <c r="FA181" s="2">
        <f t="shared" si="238"/>
        <v>0.27555786325918236</v>
      </c>
      <c r="FB181" s="2">
        <f t="shared" si="238"/>
        <v>0.27887928678664609</v>
      </c>
      <c r="FC181" s="2">
        <f t="shared" si="238"/>
        <v>0.28794583076548141</v>
      </c>
      <c r="FD181" s="2">
        <f t="shared" si="238"/>
        <v>0.29640616464202418</v>
      </c>
      <c r="FE181" s="2">
        <f t="shared" si="238"/>
        <v>0.30344519486317345</v>
      </c>
      <c r="FG181" s="2">
        <f t="shared" si="239"/>
        <v>0.99999892337076501</v>
      </c>
      <c r="FH181" s="2">
        <f t="shared" si="239"/>
        <v>0.99998227018867303</v>
      </c>
      <c r="FI181" s="2">
        <f t="shared" si="239"/>
        <v>0.99998160200778285</v>
      </c>
      <c r="FJ181" s="2">
        <f t="shared" si="239"/>
        <v>0.99998165000246764</v>
      </c>
      <c r="FK181" s="2">
        <f t="shared" si="239"/>
        <v>0.99998474520757219</v>
      </c>
      <c r="FL181" s="2">
        <f t="shared" si="239"/>
        <v>0.99998351926654871</v>
      </c>
      <c r="FM181" s="2">
        <f t="shared" si="239"/>
        <v>0.99998431711525115</v>
      </c>
      <c r="FN181" s="2">
        <f t="shared" si="239"/>
        <v>0.99998682149866303</v>
      </c>
      <c r="FO181" s="2">
        <f t="shared" si="239"/>
        <v>0.99998652300485424</v>
      </c>
      <c r="FP181" s="2">
        <f t="shared" si="239"/>
        <v>0.99998759563628281</v>
      </c>
      <c r="FQ181" s="2">
        <f t="shared" si="239"/>
        <v>0.99998699326410878</v>
      </c>
      <c r="FR181" s="2">
        <f t="shared" si="239"/>
        <v>0.99998541780769157</v>
      </c>
      <c r="FS181" s="2">
        <f t="shared" si="239"/>
        <v>0.99998468251717398</v>
      </c>
      <c r="FT181" s="2">
        <f t="shared" si="239"/>
        <v>0.99998326085444211</v>
      </c>
      <c r="FU181" s="2">
        <f t="shared" si="239"/>
        <v>0.99998113159120716</v>
      </c>
      <c r="FW181" s="2">
        <f t="shared" si="230"/>
        <v>3.0755157246168015E-4</v>
      </c>
      <c r="FX181" s="2">
        <f t="shared" si="230"/>
        <v>0.62917278783562669</v>
      </c>
      <c r="FY181" s="2">
        <f t="shared" si="230"/>
        <v>0.66680603079621237</v>
      </c>
      <c r="FZ181" s="2">
        <f t="shared" si="230"/>
        <v>0.67682029555850776</v>
      </c>
      <c r="GA181" s="2">
        <f t="shared" si="230"/>
        <v>0.71729786929604278</v>
      </c>
      <c r="GB181" s="2">
        <f t="shared" si="230"/>
        <v>0.71684869860713885</v>
      </c>
      <c r="GC181" s="2">
        <f t="shared" si="230"/>
        <v>0.73889849048395562</v>
      </c>
      <c r="GD181" s="2">
        <f t="shared" si="230"/>
        <v>0.80654027276354046</v>
      </c>
      <c r="GE181" s="2">
        <f t="shared" si="230"/>
        <v>0.84798148936929496</v>
      </c>
      <c r="GF181" s="2">
        <f t="shared" si="230"/>
        <v>0.8421114044820075</v>
      </c>
      <c r="GG181" s="2">
        <f t="shared" si="230"/>
        <v>0.80241895021304255</v>
      </c>
      <c r="GH181" s="2">
        <f t="shared" si="230"/>
        <v>0.74391412706197035</v>
      </c>
      <c r="GI181" s="2">
        <f t="shared" si="230"/>
        <v>0.72114245033925162</v>
      </c>
      <c r="GJ181" s="2">
        <f t="shared" si="230"/>
        <v>0.69635607915151787</v>
      </c>
      <c r="GK181" s="2">
        <f t="shared" si="230"/>
        <v>0.66224975314909329</v>
      </c>
      <c r="GM181" s="81">
        <f t="shared" si="231"/>
        <v>4.3293003826064115E-73</v>
      </c>
      <c r="GN181" s="81">
        <f t="shared" si="231"/>
        <v>1.0291578559972074E-291</v>
      </c>
      <c r="GO181" s="81">
        <f t="shared" si="231"/>
        <v>0</v>
      </c>
      <c r="GP181" s="81">
        <f t="shared" si="231"/>
        <v>0</v>
      </c>
      <c r="GQ181" s="81">
        <f t="shared" si="231"/>
        <v>0</v>
      </c>
      <c r="GR181" s="81">
        <f t="shared" si="231"/>
        <v>0</v>
      </c>
      <c r="GS181" s="81">
        <f t="shared" si="231"/>
        <v>0</v>
      </c>
      <c r="GT181" s="81">
        <f t="shared" si="231"/>
        <v>0</v>
      </c>
      <c r="GU181" s="81">
        <f t="shared" si="231"/>
        <v>0</v>
      </c>
      <c r="GV181" s="81">
        <f t="shared" si="231"/>
        <v>0</v>
      </c>
      <c r="GW181" s="81">
        <f t="shared" si="231"/>
        <v>0</v>
      </c>
      <c r="GX181" s="81">
        <f t="shared" si="231"/>
        <v>0</v>
      </c>
      <c r="GY181" s="81">
        <f t="shared" si="231"/>
        <v>0</v>
      </c>
      <c r="GZ181" s="81">
        <f t="shared" si="231"/>
        <v>0</v>
      </c>
      <c r="HA181" s="81">
        <f t="shared" si="231"/>
        <v>0</v>
      </c>
      <c r="HC181" s="81">
        <f t="shared" si="182"/>
        <v>4.7876137188044607E-91</v>
      </c>
      <c r="HD181" s="81">
        <f t="shared" si="182"/>
        <v>3.6164757124287485E-188</v>
      </c>
      <c r="HE181" s="81">
        <f t="shared" si="182"/>
        <v>3.6541411172980689E-263</v>
      </c>
      <c r="HF181" s="81">
        <f t="shared" si="181"/>
        <v>2.8265524516477486E-281</v>
      </c>
      <c r="HG181" s="81">
        <f t="shared" si="181"/>
        <v>0</v>
      </c>
      <c r="HH181" s="81">
        <f t="shared" si="181"/>
        <v>0</v>
      </c>
      <c r="HI181" s="81">
        <f t="shared" si="181"/>
        <v>0</v>
      </c>
      <c r="HJ181" s="81">
        <f t="shared" si="181"/>
        <v>0</v>
      </c>
      <c r="HK181" s="81">
        <f t="shared" si="181"/>
        <v>0</v>
      </c>
      <c r="HL181" s="81">
        <f t="shared" si="181"/>
        <v>0</v>
      </c>
      <c r="HM181" s="81">
        <f t="shared" si="181"/>
        <v>0</v>
      </c>
      <c r="HN181" s="81">
        <f t="shared" si="181"/>
        <v>0</v>
      </c>
      <c r="HO181" s="81">
        <f t="shared" si="227"/>
        <v>0</v>
      </c>
      <c r="HP181" s="81">
        <f t="shared" si="227"/>
        <v>0</v>
      </c>
      <c r="HQ181" s="81">
        <f t="shared" si="227"/>
        <v>0</v>
      </c>
      <c r="HS181" s="81">
        <f t="shared" si="232"/>
        <v>3.3276671726845319E-3</v>
      </c>
      <c r="HT181" s="81">
        <f t="shared" si="232"/>
        <v>1.9469813565216447E-57</v>
      </c>
      <c r="HU181" s="81">
        <f t="shared" si="232"/>
        <v>3.4223321487641102E-66</v>
      </c>
      <c r="HV181" s="81">
        <f t="shared" si="232"/>
        <v>1.1590293479025888E-65</v>
      </c>
      <c r="HW181" s="81">
        <f t="shared" si="232"/>
        <v>6.1660078814402126E-81</v>
      </c>
      <c r="HX181" s="81">
        <f t="shared" si="232"/>
        <v>4.9836386980284817E-80</v>
      </c>
      <c r="HY181" s="81">
        <f t="shared" si="232"/>
        <v>1.0089747455417808E-87</v>
      </c>
      <c r="HZ181" s="81">
        <f t="shared" si="232"/>
        <v>7.9181739925066543E-108</v>
      </c>
      <c r="IA181" s="81">
        <f t="shared" si="232"/>
        <v>4.3790501085172972E-126</v>
      </c>
      <c r="IB181" s="81">
        <f t="shared" si="232"/>
        <v>2.7413236312433054E-117</v>
      </c>
      <c r="IC181" s="81">
        <f t="shared" si="232"/>
        <v>3.1022439529841997E-98</v>
      </c>
      <c r="ID181" s="81">
        <f t="shared" si="232"/>
        <v>9.0320400121332213E-83</v>
      </c>
      <c r="IE181" s="81">
        <f t="shared" si="232"/>
        <v>1.5761565407134103E-69</v>
      </c>
      <c r="IF181" s="81">
        <f t="shared" si="232"/>
        <v>3.869107451461379E-61</v>
      </c>
      <c r="IG181" s="81">
        <f t="shared" si="232"/>
        <v>1.706948574759921E-64</v>
      </c>
      <c r="II181" s="81">
        <f t="shared" si="233"/>
        <v>4.5175116144876776E-23</v>
      </c>
      <c r="IJ181" s="81">
        <f t="shared" si="233"/>
        <v>5.4274525632935049E-2</v>
      </c>
      <c r="IK181" s="81">
        <f t="shared" si="233"/>
        <v>8.081737173346917E-3</v>
      </c>
      <c r="IL181" s="81">
        <f t="shared" si="233"/>
        <v>5.4975517645850444E-3</v>
      </c>
      <c r="IM181" s="81">
        <f t="shared" si="233"/>
        <v>1.9941207426392066E-4</v>
      </c>
      <c r="IN181" s="81">
        <f t="shared" si="233"/>
        <v>2.1481157386073988E-4</v>
      </c>
      <c r="IO181" s="81">
        <f t="shared" si="233"/>
        <v>2.1960188091999739E-5</v>
      </c>
      <c r="IP181" s="81">
        <f t="shared" si="233"/>
        <v>2.432194377563758E-9</v>
      </c>
      <c r="IQ181" s="81">
        <f t="shared" si="233"/>
        <v>1.2569482521864337E-13</v>
      </c>
      <c r="IR181" s="81">
        <f t="shared" si="233"/>
        <v>3.106818954905566E-12</v>
      </c>
      <c r="IS181" s="81">
        <f t="shared" si="233"/>
        <v>2.353453342109324E-8</v>
      </c>
      <c r="IT181" s="81">
        <f t="shared" si="233"/>
        <v>2.8535558087054838E-5</v>
      </c>
      <c r="IU181" s="81">
        <f t="shared" si="233"/>
        <v>3.6512092020817564E-4</v>
      </c>
      <c r="IV181" s="81">
        <f t="shared" si="233"/>
        <v>1.75420218508637E-2</v>
      </c>
      <c r="IW181" s="81">
        <f t="shared" si="233"/>
        <v>1.9167724652943811E-3</v>
      </c>
      <c r="IY181" s="81">
        <f t="shared" si="234"/>
        <v>3.3276671726845319E-3</v>
      </c>
      <c r="IZ181" s="81">
        <f t="shared" si="234"/>
        <v>5.4274525632935049E-2</v>
      </c>
      <c r="JA181" s="81">
        <f t="shared" si="234"/>
        <v>8.081737173346917E-3</v>
      </c>
      <c r="JB181" s="81">
        <f t="shared" si="234"/>
        <v>5.4975517645850444E-3</v>
      </c>
      <c r="JC181" s="81">
        <f t="shared" si="234"/>
        <v>1.9941207426392066E-4</v>
      </c>
      <c r="JD181" s="81">
        <f t="shared" si="234"/>
        <v>2.1481157386073988E-4</v>
      </c>
      <c r="JE181" s="81">
        <f t="shared" si="234"/>
        <v>2.1960188091999739E-5</v>
      </c>
      <c r="JF181" s="81">
        <f t="shared" si="234"/>
        <v>2.432194377563758E-9</v>
      </c>
      <c r="JG181" s="81">
        <f t="shared" si="234"/>
        <v>1.2569482521864337E-13</v>
      </c>
      <c r="JH181" s="81">
        <f t="shared" si="234"/>
        <v>3.106818954905566E-12</v>
      </c>
      <c r="JI181" s="81">
        <f t="shared" si="234"/>
        <v>2.353453342109324E-8</v>
      </c>
      <c r="JJ181" s="81">
        <f t="shared" si="234"/>
        <v>2.8535558087054838E-5</v>
      </c>
      <c r="JK181" s="81">
        <f t="shared" si="234"/>
        <v>3.6512092020817564E-4</v>
      </c>
      <c r="JL181" s="81">
        <f t="shared" si="234"/>
        <v>1.75420218508637E-2</v>
      </c>
      <c r="JM181" s="81">
        <f t="shared" si="234"/>
        <v>1.9167724652943811E-3</v>
      </c>
    </row>
    <row r="182" spans="2:273" x14ac:dyDescent="0.25">
      <c r="B182" s="2">
        <v>155</v>
      </c>
      <c r="C182" s="37">
        <v>0.29833300000000001</v>
      </c>
      <c r="D182" s="37">
        <v>0.28997899999999999</v>
      </c>
      <c r="E182" s="37">
        <v>0.28700599999999998</v>
      </c>
      <c r="F182" s="37">
        <v>0.28541100000000003</v>
      </c>
      <c r="G182" s="37">
        <v>0.27492100000000003</v>
      </c>
      <c r="H182" s="37">
        <v>0.27682699999999999</v>
      </c>
      <c r="I182" s="37">
        <v>0.27105000000000001</v>
      </c>
      <c r="J182" s="37">
        <v>0.27374799999999999</v>
      </c>
      <c r="K182" s="37">
        <v>0.27592100000000003</v>
      </c>
      <c r="L182" s="37">
        <v>0.27496599999999999</v>
      </c>
      <c r="M182" s="37">
        <v>0.27415099999999998</v>
      </c>
      <c r="N182" s="37">
        <v>0.27816000000000002</v>
      </c>
      <c r="O182" s="37">
        <v>0.28623599999999999</v>
      </c>
      <c r="P182" s="37">
        <v>0.29103099999999998</v>
      </c>
      <c r="Q182" s="37">
        <v>0.29807299999999998</v>
      </c>
      <c r="S182" s="4">
        <f t="shared" si="235"/>
        <v>0.29802404325153853</v>
      </c>
      <c r="T182" s="4">
        <f t="shared" si="235"/>
        <v>0.29056415223407689</v>
      </c>
      <c r="U182" s="4">
        <f t="shared" si="235"/>
        <v>0.28527732122173005</v>
      </c>
      <c r="V182" s="4">
        <f t="shared" si="235"/>
        <v>0.28324864364278518</v>
      </c>
      <c r="W182" s="4">
        <f t="shared" si="235"/>
        <v>0.27581467724070829</v>
      </c>
      <c r="X182" s="4">
        <f t="shared" si="235"/>
        <v>0.27438711291538009</v>
      </c>
      <c r="Y182" s="4">
        <f t="shared" si="235"/>
        <v>0.27327397622022498</v>
      </c>
      <c r="Z182" s="4">
        <f t="shared" si="235"/>
        <v>0.27280527843498403</v>
      </c>
      <c r="AA182" s="4">
        <f t="shared" si="235"/>
        <v>0.27082297280505535</v>
      </c>
      <c r="AB182" s="4">
        <f t="shared" si="235"/>
        <v>0.27921332114897007</v>
      </c>
      <c r="AC182" s="4">
        <f t="shared" si="235"/>
        <v>0.27499594680774186</v>
      </c>
      <c r="AD182" s="4">
        <f t="shared" si="235"/>
        <v>0.27832652618087694</v>
      </c>
      <c r="AE182" s="4">
        <f t="shared" si="235"/>
        <v>0.28772220684916233</v>
      </c>
      <c r="AF182" s="4">
        <f t="shared" si="235"/>
        <v>0.29692252670733277</v>
      </c>
      <c r="AG182" s="4">
        <f t="shared" si="235"/>
        <v>0.30384889577849572</v>
      </c>
      <c r="AI182" s="4">
        <f t="shared" si="236"/>
        <v>3.0895674846148635E-4</v>
      </c>
      <c r="AJ182" s="4">
        <f t="shared" si="236"/>
        <v>-5.851522340769022E-4</v>
      </c>
      <c r="AK182" s="4">
        <f t="shared" si="236"/>
        <v>1.728678778269932E-3</v>
      </c>
      <c r="AL182" s="4">
        <f t="shared" si="236"/>
        <v>2.1623563572148452E-3</v>
      </c>
      <c r="AM182" s="4">
        <f t="shared" si="236"/>
        <v>-8.9367724070826826E-4</v>
      </c>
      <c r="AN182" s="4">
        <f t="shared" si="236"/>
        <v>2.4398870846198961E-3</v>
      </c>
      <c r="AO182" s="4">
        <f t="shared" si="236"/>
        <v>-2.2239762202249658E-3</v>
      </c>
      <c r="AP182" s="4">
        <f t="shared" si="236"/>
        <v>9.4272156501595816E-4</v>
      </c>
      <c r="AQ182" s="4">
        <f t="shared" si="236"/>
        <v>5.0980271949446765E-3</v>
      </c>
      <c r="AR182" s="4">
        <f t="shared" si="236"/>
        <v>-4.2473211489700846E-3</v>
      </c>
      <c r="AS182" s="4">
        <f t="shared" si="236"/>
        <v>-8.4494680774188646E-4</v>
      </c>
      <c r="AT182" s="4">
        <f t="shared" si="236"/>
        <v>-1.6652618087692472E-4</v>
      </c>
      <c r="AU182" s="4">
        <f t="shared" si="236"/>
        <v>-1.4862068491623415E-3</v>
      </c>
      <c r="AV182" s="4">
        <f t="shared" si="236"/>
        <v>-5.8915267073327837E-3</v>
      </c>
      <c r="AW182" s="4">
        <f t="shared" si="236"/>
        <v>-5.7758957784957432E-3</v>
      </c>
      <c r="AY182" s="2">
        <f t="shared" si="228"/>
        <v>0.29802404325153853</v>
      </c>
      <c r="AZ182" s="2">
        <f t="shared" si="228"/>
        <v>0.29052935306524919</v>
      </c>
      <c r="BA182" s="2">
        <f t="shared" si="228"/>
        <v>0.28527590971734423</v>
      </c>
      <c r="BB182" s="2">
        <f t="shared" si="228"/>
        <v>0.28324761192280751</v>
      </c>
      <c r="BC182" s="2">
        <f t="shared" si="228"/>
        <v>0.2758146738723633</v>
      </c>
      <c r="BD182" s="2">
        <f t="shared" si="228"/>
        <v>0.27438710804457889</v>
      </c>
      <c r="BE182" s="2">
        <f t="shared" si="228"/>
        <v>0.27327397612240767</v>
      </c>
      <c r="BF182" s="2">
        <f t="shared" si="228"/>
        <v>0.27280527843498403</v>
      </c>
      <c r="BG182" s="2">
        <f t="shared" si="228"/>
        <v>0.27082297280505535</v>
      </c>
      <c r="BH182" s="2">
        <f t="shared" si="228"/>
        <v>0.27921332114897007</v>
      </c>
      <c r="BI182" s="2">
        <f t="shared" si="228"/>
        <v>0.27499594680774064</v>
      </c>
      <c r="BJ182" s="2">
        <f t="shared" si="228"/>
        <v>0.27832652592850643</v>
      </c>
      <c r="BK182" s="2">
        <f t="shared" si="228"/>
        <v>0.28772217992521948</v>
      </c>
      <c r="BL182" s="2">
        <f t="shared" si="228"/>
        <v>0.29691359591510208</v>
      </c>
      <c r="BM182" s="2">
        <f t="shared" si="228"/>
        <v>0.30383245406434234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>
        <f t="shared" si="229"/>
        <v>0.29833300000000001</v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0.29833300000000001</v>
      </c>
      <c r="CV182" s="2" t="str">
        <f t="shared" si="199"/>
        <v/>
      </c>
      <c r="CW182" s="2">
        <f t="shared" si="200"/>
        <v>0.28700599999999998</v>
      </c>
      <c r="CX182" s="2">
        <f t="shared" si="201"/>
        <v>0.28541100000000003</v>
      </c>
      <c r="CY182" s="2">
        <f t="shared" si="202"/>
        <v>0.27492100000000003</v>
      </c>
      <c r="CZ182" s="2">
        <f t="shared" si="203"/>
        <v>0.27682699999999999</v>
      </c>
      <c r="DA182" s="2">
        <f t="shared" si="204"/>
        <v>0.27105000000000001</v>
      </c>
      <c r="DB182" s="2">
        <f t="shared" si="205"/>
        <v>0.27374799999999999</v>
      </c>
      <c r="DC182" s="2">
        <f t="shared" si="206"/>
        <v>0.27592100000000003</v>
      </c>
      <c r="DD182" s="2">
        <f t="shared" si="207"/>
        <v>0.27496599999999999</v>
      </c>
      <c r="DE182" s="2">
        <f t="shared" si="208"/>
        <v>0.27415099999999998</v>
      </c>
      <c r="DF182" s="2">
        <f t="shared" si="209"/>
        <v>0.27816000000000002</v>
      </c>
      <c r="DG182" s="2">
        <f t="shared" si="210"/>
        <v>0.28623599999999999</v>
      </c>
      <c r="DH182" s="2">
        <f t="shared" si="211"/>
        <v>0.29103099999999998</v>
      </c>
      <c r="DI182" s="2">
        <f t="shared" si="212"/>
        <v>0.29807299999999998</v>
      </c>
      <c r="DK182" s="2">
        <f t="shared" si="237"/>
        <v>0.49615189999999965</v>
      </c>
      <c r="DL182" s="2">
        <f t="shared" si="237"/>
        <v>0.41045660168067222</v>
      </c>
      <c r="DM182" s="2">
        <f t="shared" si="237"/>
        <v>0.42154832605042009</v>
      </c>
      <c r="DN182" s="2">
        <f t="shared" si="237"/>
        <v>0.41836138487394958</v>
      </c>
      <c r="DO182" s="2">
        <f t="shared" si="237"/>
        <v>0.43513663357843146</v>
      </c>
      <c r="DP182" s="2">
        <f t="shared" si="237"/>
        <v>0.41579377876241419</v>
      </c>
      <c r="DQ182" s="2">
        <f t="shared" si="237"/>
        <v>0.40212459847211601</v>
      </c>
      <c r="DR182" s="2">
        <f t="shared" si="237"/>
        <v>0.41521574999999994</v>
      </c>
      <c r="DS182" s="2">
        <f t="shared" si="237"/>
        <v>0.40167281818181827</v>
      </c>
      <c r="DT182" s="2">
        <f t="shared" si="237"/>
        <v>0.39315228225806442</v>
      </c>
      <c r="DU182" s="2">
        <f t="shared" si="237"/>
        <v>0.39933765909090913</v>
      </c>
      <c r="DV182" s="2">
        <f t="shared" si="237"/>
        <v>0.41234872181372551</v>
      </c>
      <c r="DW182" s="2">
        <f t="shared" si="237"/>
        <v>0.40484745565953656</v>
      </c>
      <c r="DX182" s="2">
        <f t="shared" si="237"/>
        <v>0.41430560106951875</v>
      </c>
      <c r="DY182" s="2">
        <f t="shared" si="237"/>
        <v>0.41682896969696975</v>
      </c>
      <c r="EA182" s="2">
        <f t="shared" si="214"/>
        <v>0.29802384871007548</v>
      </c>
      <c r="EB182" s="2">
        <f t="shared" si="214"/>
        <v>0.28833480121470573</v>
      </c>
      <c r="EC182" s="2">
        <f t="shared" si="214"/>
        <v>0.28291128077911165</v>
      </c>
      <c r="ED182" s="2">
        <f t="shared" si="214"/>
        <v>0.28194927077708859</v>
      </c>
      <c r="EE182" s="2">
        <f t="shared" si="214"/>
        <v>0.27373170847595557</v>
      </c>
      <c r="EF182" s="2">
        <f t="shared" si="214"/>
        <v>0.27264673367045589</v>
      </c>
      <c r="EG182" s="2">
        <f t="shared" si="214"/>
        <v>0.27276327590319455</v>
      </c>
      <c r="EH182" s="2">
        <f t="shared" si="214"/>
        <v>0.2725421459157053</v>
      </c>
      <c r="EI182" s="2">
        <f t="shared" si="214"/>
        <v>0.27004654274837597</v>
      </c>
      <c r="EJ182" s="2">
        <f t="shared" si="214"/>
        <v>0.28258315653082555</v>
      </c>
      <c r="EK182" s="2">
        <f t="shared" si="213"/>
        <v>0.27379392302927708</v>
      </c>
      <c r="EL182" s="2">
        <f t="shared" si="180"/>
        <v>0.27726926449392908</v>
      </c>
      <c r="EM182" s="2">
        <f t="shared" si="180"/>
        <v>0.28780670552664195</v>
      </c>
      <c r="EN182" s="2">
        <f t="shared" si="180"/>
        <v>0.29890649906936589</v>
      </c>
      <c r="EO182" s="2">
        <f t="shared" si="180"/>
        <v>0.3052940034372813</v>
      </c>
      <c r="EQ182" s="2">
        <f t="shared" si="238"/>
        <v>0.29802384871007548</v>
      </c>
      <c r="ER182" s="2">
        <f t="shared" si="238"/>
        <v>0.29170595155451395</v>
      </c>
      <c r="ES182" s="2">
        <f t="shared" si="238"/>
        <v>0.2863501309157554</v>
      </c>
      <c r="ET182" s="2">
        <f t="shared" si="238"/>
        <v>0.28380973968532275</v>
      </c>
      <c r="EU182" s="2">
        <f t="shared" si="238"/>
        <v>0.27656032765677874</v>
      </c>
      <c r="EV182" s="2">
        <f t="shared" si="238"/>
        <v>0.27501113257127902</v>
      </c>
      <c r="EW182" s="2">
        <f t="shared" si="238"/>
        <v>0.27343611473254592</v>
      </c>
      <c r="EX182" s="2">
        <f t="shared" si="238"/>
        <v>0.27286075094331308</v>
      </c>
      <c r="EY182" s="2">
        <f t="shared" si="238"/>
        <v>0.2709480345266892</v>
      </c>
      <c r="EZ182" s="2">
        <f t="shared" si="238"/>
        <v>0.27863563431521415</v>
      </c>
      <c r="FA182" s="2">
        <f t="shared" si="238"/>
        <v>0.27526405687782129</v>
      </c>
      <c r="FB182" s="2">
        <f t="shared" si="238"/>
        <v>0.27865609449968148</v>
      </c>
      <c r="FC182" s="2">
        <f t="shared" si="238"/>
        <v>0.28769015913041479</v>
      </c>
      <c r="FD182" s="2">
        <f t="shared" si="238"/>
        <v>0.29611859684034381</v>
      </c>
      <c r="FE182" s="2">
        <f t="shared" si="238"/>
        <v>0.3031498323082587</v>
      </c>
      <c r="FG182" s="2">
        <f t="shared" si="239"/>
        <v>0.99999901810237468</v>
      </c>
      <c r="FH182" s="2">
        <f t="shared" si="239"/>
        <v>0.99998383019466475</v>
      </c>
      <c r="FI182" s="2">
        <f t="shared" si="239"/>
        <v>0.99998322080451296</v>
      </c>
      <c r="FJ182" s="2">
        <f t="shared" si="239"/>
        <v>0.99998326457632736</v>
      </c>
      <c r="FK182" s="2">
        <f t="shared" si="239"/>
        <v>0.9999860874452795</v>
      </c>
      <c r="FL182" s="2">
        <f t="shared" si="239"/>
        <v>0.99998496937065562</v>
      </c>
      <c r="FM182" s="2">
        <f t="shared" si="239"/>
        <v>0.99998569701937967</v>
      </c>
      <c r="FN182" s="2">
        <f t="shared" si="239"/>
        <v>0.99998798104999742</v>
      </c>
      <c r="FO182" s="2">
        <f t="shared" si="239"/>
        <v>0.99998770881976995</v>
      </c>
      <c r="FP182" s="2">
        <f t="shared" si="239"/>
        <v>0.99998868707348709</v>
      </c>
      <c r="FQ182" s="2">
        <f t="shared" si="239"/>
        <v>0.99998813770230677</v>
      </c>
      <c r="FR182" s="2">
        <f t="shared" si="239"/>
        <v>0.99998670086548935</v>
      </c>
      <c r="FS182" s="2">
        <f t="shared" si="239"/>
        <v>0.99998603027080302</v>
      </c>
      <c r="FT182" s="2">
        <f t="shared" si="239"/>
        <v>0.99998473369532448</v>
      </c>
      <c r="FU182" s="2">
        <f t="shared" si="239"/>
        <v>0.99998279177809013</v>
      </c>
      <c r="FW182" s="2">
        <f t="shared" si="230"/>
        <v>3.3721358758515382E-4</v>
      </c>
      <c r="FX182" s="2">
        <f t="shared" si="230"/>
        <v>0.65039435913363874</v>
      </c>
      <c r="FY182" s="2">
        <f t="shared" si="230"/>
        <v>0.68694552722027291</v>
      </c>
      <c r="FZ182" s="2">
        <f t="shared" si="230"/>
        <v>0.69662987941333887</v>
      </c>
      <c r="GA182" s="2">
        <f t="shared" si="230"/>
        <v>0.7355956063868565</v>
      </c>
      <c r="GB182" s="2">
        <f t="shared" si="230"/>
        <v>0.7351647741594306</v>
      </c>
      <c r="GC182" s="2">
        <f t="shared" si="230"/>
        <v>0.75627318835620561</v>
      </c>
      <c r="GD182" s="2">
        <f t="shared" si="230"/>
        <v>0.82050724160702004</v>
      </c>
      <c r="GE182" s="2">
        <f t="shared" si="230"/>
        <v>0.85947784887709</v>
      </c>
      <c r="GF182" s="2">
        <f t="shared" si="230"/>
        <v>0.85397524272761915</v>
      </c>
      <c r="GG182" s="2">
        <f t="shared" si="230"/>
        <v>0.81661580847326665</v>
      </c>
      <c r="GH182" s="2">
        <f t="shared" si="230"/>
        <v>0.76106299281590528</v>
      </c>
      <c r="GI182" s="2">
        <f t="shared" si="230"/>
        <v>0.73928179502789926</v>
      </c>
      <c r="GJ182" s="2">
        <f t="shared" si="230"/>
        <v>0.71547160131721044</v>
      </c>
      <c r="GK182" s="2">
        <f t="shared" si="230"/>
        <v>0.68253353082699175</v>
      </c>
      <c r="GM182" s="81">
        <f t="shared" si="231"/>
        <v>2.267114311451737E-74</v>
      </c>
      <c r="GN182" s="81">
        <f t="shared" si="231"/>
        <v>1.0347633519758513E-297</v>
      </c>
      <c r="GO182" s="81">
        <f t="shared" si="231"/>
        <v>0</v>
      </c>
      <c r="GP182" s="81">
        <f t="shared" si="231"/>
        <v>0</v>
      </c>
      <c r="GQ182" s="81">
        <f t="shared" si="231"/>
        <v>0</v>
      </c>
      <c r="GR182" s="81">
        <f t="shared" si="231"/>
        <v>0</v>
      </c>
      <c r="GS182" s="81">
        <f t="shared" si="231"/>
        <v>0</v>
      </c>
      <c r="GT182" s="81">
        <f t="shared" si="231"/>
        <v>0</v>
      </c>
      <c r="GU182" s="81">
        <f t="shared" si="231"/>
        <v>0</v>
      </c>
      <c r="GV182" s="81">
        <f t="shared" si="231"/>
        <v>0</v>
      </c>
      <c r="GW182" s="81">
        <f t="shared" si="231"/>
        <v>0</v>
      </c>
      <c r="GX182" s="81">
        <f t="shared" si="231"/>
        <v>0</v>
      </c>
      <c r="GY182" s="81">
        <f t="shared" si="231"/>
        <v>0</v>
      </c>
      <c r="GZ182" s="81">
        <f t="shared" si="231"/>
        <v>0</v>
      </c>
      <c r="HA182" s="81">
        <f t="shared" si="231"/>
        <v>0</v>
      </c>
      <c r="HC182" s="81">
        <f t="shared" si="182"/>
        <v>3.9383795203888166E-93</v>
      </c>
      <c r="HD182" s="81">
        <f t="shared" si="182"/>
        <v>2.8025943151014639E-193</v>
      </c>
      <c r="HE182" s="81">
        <f t="shared" si="182"/>
        <v>3.4325615016888923E-270</v>
      </c>
      <c r="HF182" s="81">
        <f t="shared" si="181"/>
        <v>1.080986843141657E-288</v>
      </c>
      <c r="HG182" s="81">
        <f t="shared" si="181"/>
        <v>0</v>
      </c>
      <c r="HH182" s="81">
        <f t="shared" si="181"/>
        <v>0</v>
      </c>
      <c r="HI182" s="81">
        <f t="shared" si="181"/>
        <v>0</v>
      </c>
      <c r="HJ182" s="81">
        <f t="shared" si="181"/>
        <v>0</v>
      </c>
      <c r="HK182" s="81">
        <f t="shared" si="181"/>
        <v>0</v>
      </c>
      <c r="HL182" s="81">
        <f t="shared" si="181"/>
        <v>0</v>
      </c>
      <c r="HM182" s="81">
        <f t="shared" si="181"/>
        <v>0</v>
      </c>
      <c r="HN182" s="81">
        <f t="shared" si="181"/>
        <v>0</v>
      </c>
      <c r="HO182" s="81">
        <f t="shared" si="227"/>
        <v>0</v>
      </c>
      <c r="HP182" s="81">
        <f t="shared" si="227"/>
        <v>0</v>
      </c>
      <c r="HQ182" s="81">
        <f t="shared" si="227"/>
        <v>0</v>
      </c>
      <c r="HS182" s="81">
        <f t="shared" si="232"/>
        <v>1.8448094585632284E-3</v>
      </c>
      <c r="HT182" s="81">
        <f t="shared" si="232"/>
        <v>1.9879293609819381E-60</v>
      </c>
      <c r="HU182" s="81">
        <f t="shared" si="232"/>
        <v>1.3068594117059622E-69</v>
      </c>
      <c r="HV182" s="81">
        <f t="shared" si="232"/>
        <v>5.1680272425074751E-69</v>
      </c>
      <c r="HW182" s="81">
        <f t="shared" si="232"/>
        <v>6.6150710177049691E-85</v>
      </c>
      <c r="HX182" s="81">
        <f t="shared" si="232"/>
        <v>5.7717454413420793E-84</v>
      </c>
      <c r="HY182" s="81">
        <f t="shared" si="232"/>
        <v>6.0438953293219412E-92</v>
      </c>
      <c r="HZ182" s="81">
        <f t="shared" si="232"/>
        <v>1.2591624795415366E-112</v>
      </c>
      <c r="IA182" s="81">
        <f t="shared" si="232"/>
        <v>1.9273122349155456E-131</v>
      </c>
      <c r="IB182" s="81">
        <f t="shared" si="232"/>
        <v>2.8120188321457229E-122</v>
      </c>
      <c r="IC182" s="81">
        <f t="shared" si="232"/>
        <v>1.3423435576344338E-102</v>
      </c>
      <c r="ID182" s="81">
        <f t="shared" si="232"/>
        <v>1.0302998282019535E-86</v>
      </c>
      <c r="IE182" s="81">
        <f t="shared" si="232"/>
        <v>5.595957302617994E-73</v>
      </c>
      <c r="IF182" s="81">
        <f t="shared" si="232"/>
        <v>2.8129253651818201E-64</v>
      </c>
      <c r="IG182" s="81">
        <f t="shared" si="232"/>
        <v>7.0385500164746589E-68</v>
      </c>
      <c r="II182" s="81">
        <f t="shared" si="233"/>
        <v>1.3836403984392635E-22</v>
      </c>
      <c r="IJ182" s="81">
        <f t="shared" si="233"/>
        <v>2.5098351141300167E-2</v>
      </c>
      <c r="IK182" s="81">
        <f t="shared" si="233"/>
        <v>2.7363623043995043E-3</v>
      </c>
      <c r="IL182" s="81">
        <f t="shared" si="233"/>
        <v>1.8143880438254499E-3</v>
      </c>
      <c r="IM182" s="81">
        <f t="shared" si="233"/>
        <v>4.362316312232483E-5</v>
      </c>
      <c r="IN182" s="81">
        <f t="shared" si="233"/>
        <v>4.750711197070827E-5</v>
      </c>
      <c r="IO182" s="81">
        <f t="shared" si="233"/>
        <v>3.8437601047426366E-6</v>
      </c>
      <c r="IP182" s="81">
        <f t="shared" si="233"/>
        <v>2.1416399033140676E-10</v>
      </c>
      <c r="IQ182" s="81">
        <f t="shared" si="233"/>
        <v>5.8227745052502146E-15</v>
      </c>
      <c r="IR182" s="81">
        <f t="shared" si="233"/>
        <v>1.8887432282729802E-13</v>
      </c>
      <c r="IS182" s="81">
        <f t="shared" si="233"/>
        <v>2.6693581718913471E-9</v>
      </c>
      <c r="IT182" s="81">
        <f t="shared" si="233"/>
        <v>5.4622653043771759E-6</v>
      </c>
      <c r="IU182" s="81">
        <f t="shared" si="233"/>
        <v>9.263161773539234E-5</v>
      </c>
      <c r="IV182" s="81">
        <f t="shared" si="233"/>
        <v>8.3548964647745458E-3</v>
      </c>
      <c r="IW182" s="81">
        <f t="shared" si="233"/>
        <v>4.4583677929302472E-4</v>
      </c>
      <c r="IY182" s="81">
        <f t="shared" si="234"/>
        <v>1.8448094585632284E-3</v>
      </c>
      <c r="IZ182" s="81">
        <f t="shared" si="234"/>
        <v>2.5098351141300167E-2</v>
      </c>
      <c r="JA182" s="81">
        <f t="shared" si="234"/>
        <v>2.7363623043995043E-3</v>
      </c>
      <c r="JB182" s="81">
        <f t="shared" si="234"/>
        <v>1.8143880438254499E-3</v>
      </c>
      <c r="JC182" s="81">
        <f t="shared" si="234"/>
        <v>4.362316312232483E-5</v>
      </c>
      <c r="JD182" s="81">
        <f t="shared" si="234"/>
        <v>4.750711197070827E-5</v>
      </c>
      <c r="JE182" s="81">
        <f t="shared" si="234"/>
        <v>3.8437601047426366E-6</v>
      </c>
      <c r="JF182" s="81">
        <f t="shared" si="234"/>
        <v>2.1416399033140676E-10</v>
      </c>
      <c r="JG182" s="81">
        <f t="shared" si="234"/>
        <v>5.8227745052502146E-15</v>
      </c>
      <c r="JH182" s="81">
        <f t="shared" si="234"/>
        <v>1.8887432282729802E-13</v>
      </c>
      <c r="JI182" s="81">
        <f t="shared" si="234"/>
        <v>2.6693581718913471E-9</v>
      </c>
      <c r="JJ182" s="81">
        <f t="shared" si="234"/>
        <v>5.4622653043771759E-6</v>
      </c>
      <c r="JK182" s="81">
        <f t="shared" si="234"/>
        <v>9.263161773539234E-5</v>
      </c>
      <c r="JL182" s="81">
        <f t="shared" si="234"/>
        <v>8.3548964647745458E-3</v>
      </c>
      <c r="JM182" s="81">
        <f t="shared" si="234"/>
        <v>4.4583677929302472E-4</v>
      </c>
    </row>
    <row r="183" spans="2:273" x14ac:dyDescent="0.25">
      <c r="B183" s="2">
        <v>156</v>
      </c>
      <c r="C183" s="37">
        <v>0.299896</v>
      </c>
      <c r="D183" s="37">
        <v>0.29200999999999999</v>
      </c>
      <c r="E183" s="37">
        <v>0.28256999999999999</v>
      </c>
      <c r="F183" s="37">
        <v>0.28327799999999997</v>
      </c>
      <c r="G183" s="37">
        <v>0.2762</v>
      </c>
      <c r="H183" s="37">
        <v>0.27402399999999999</v>
      </c>
      <c r="I183" s="37">
        <v>0.27142300000000003</v>
      </c>
      <c r="J183" s="37">
        <v>0.27171499999999998</v>
      </c>
      <c r="K183" s="37">
        <v>0.26834000000000002</v>
      </c>
      <c r="L183" s="37">
        <v>0.276673</v>
      </c>
      <c r="M183" s="37">
        <v>0.27685199999999999</v>
      </c>
      <c r="N183" s="37">
        <v>0.27970499999999998</v>
      </c>
      <c r="O183" s="37">
        <v>0.28811799999999999</v>
      </c>
      <c r="P183" s="37">
        <v>0.29561900000000002</v>
      </c>
      <c r="Q183" s="37">
        <v>0.29880800000000002</v>
      </c>
      <c r="S183" s="4">
        <f t="shared" si="235"/>
        <v>0.29769498176745174</v>
      </c>
      <c r="T183" s="4">
        <f t="shared" si="235"/>
        <v>0.2902915990700895</v>
      </c>
      <c r="U183" s="4">
        <f t="shared" si="235"/>
        <v>0.28501502924777133</v>
      </c>
      <c r="V183" s="4">
        <f t="shared" si="235"/>
        <v>0.28296551297073674</v>
      </c>
      <c r="W183" s="4">
        <f t="shared" si="235"/>
        <v>0.2755482664575154</v>
      </c>
      <c r="X183" s="4">
        <f t="shared" si="235"/>
        <v>0.27412526129270082</v>
      </c>
      <c r="Y183" s="4">
        <f t="shared" si="235"/>
        <v>0.27299552988765435</v>
      </c>
      <c r="Z183" s="4">
        <f t="shared" si="235"/>
        <v>0.27254662991299505</v>
      </c>
      <c r="AA183" s="4">
        <f t="shared" si="235"/>
        <v>0.27052287163348976</v>
      </c>
      <c r="AB183" s="4">
        <f t="shared" si="235"/>
        <v>0.27887993257864757</v>
      </c>
      <c r="AC183" s="4">
        <f t="shared" si="235"/>
        <v>0.2747173848494352</v>
      </c>
      <c r="AD183" s="4">
        <f t="shared" si="235"/>
        <v>0.27812021974101858</v>
      </c>
      <c r="AE183" s="4">
        <f t="shared" si="235"/>
        <v>0.28746482323438266</v>
      </c>
      <c r="AF183" s="4">
        <f t="shared" si="235"/>
        <v>0.29658990146040376</v>
      </c>
      <c r="AG183" s="4">
        <f t="shared" si="235"/>
        <v>0.30350495739561983</v>
      </c>
      <c r="AI183" s="4">
        <f t="shared" si="236"/>
        <v>2.2010182325482575E-3</v>
      </c>
      <c r="AJ183" s="4">
        <f t="shared" si="236"/>
        <v>1.7184009299104908E-3</v>
      </c>
      <c r="AK183" s="4">
        <f t="shared" si="236"/>
        <v>-2.4450292477713464E-3</v>
      </c>
      <c r="AL183" s="4">
        <f t="shared" si="236"/>
        <v>3.1248702926323091E-4</v>
      </c>
      <c r="AM183" s="4">
        <f t="shared" si="236"/>
        <v>6.5173354248460047E-4</v>
      </c>
      <c r="AN183" s="4">
        <f t="shared" si="236"/>
        <v>-1.0126129270082718E-4</v>
      </c>
      <c r="AO183" s="4">
        <f t="shared" si="236"/>
        <v>-1.5725298876543281E-3</v>
      </c>
      <c r="AP183" s="4">
        <f t="shared" si="236"/>
        <v>-8.3162991299506883E-4</v>
      </c>
      <c r="AQ183" s="4">
        <f t="shared" si="236"/>
        <v>-2.1828716334897358E-3</v>
      </c>
      <c r="AR183" s="4">
        <f t="shared" si="236"/>
        <v>-2.2069325786475691E-3</v>
      </c>
      <c r="AS183" s="4">
        <f t="shared" si="236"/>
        <v>2.1346151505647892E-3</v>
      </c>
      <c r="AT183" s="4">
        <f t="shared" si="236"/>
        <v>1.5847802589813997E-3</v>
      </c>
      <c r="AU183" s="4">
        <f t="shared" si="236"/>
        <v>6.5317676561732485E-4</v>
      </c>
      <c r="AV183" s="4">
        <f t="shared" si="236"/>
        <v>-9.7090146040373915E-4</v>
      </c>
      <c r="AW183" s="4">
        <f t="shared" si="236"/>
        <v>-4.6969573956198163E-3</v>
      </c>
      <c r="AY183" s="2">
        <f t="shared" si="228"/>
        <v>0.29769498176745174</v>
      </c>
      <c r="AZ183" s="2">
        <f t="shared" si="228"/>
        <v>0.2902829360055677</v>
      </c>
      <c r="BA183" s="2">
        <f t="shared" si="228"/>
        <v>0.285014818236488</v>
      </c>
      <c r="BB183" s="2">
        <f t="shared" si="228"/>
        <v>0.28296536415624302</v>
      </c>
      <c r="BC183" s="2">
        <f t="shared" si="228"/>
        <v>0.27554826621491924</v>
      </c>
      <c r="BD183" s="2">
        <f t="shared" si="228"/>
        <v>0.27412526093519968</v>
      </c>
      <c r="BE183" s="2">
        <f t="shared" si="228"/>
        <v>0.27299552988281517</v>
      </c>
      <c r="BF183" s="2">
        <f t="shared" si="228"/>
        <v>0.27254662991299505</v>
      </c>
      <c r="BG183" s="2">
        <f t="shared" si="228"/>
        <v>0.27052287163348976</v>
      </c>
      <c r="BH183" s="2">
        <f t="shared" si="228"/>
        <v>0.27887993257864757</v>
      </c>
      <c r="BI183" s="2">
        <f t="shared" si="228"/>
        <v>0.27471738484943514</v>
      </c>
      <c r="BJ183" s="2">
        <f t="shared" si="228"/>
        <v>0.27812021972635365</v>
      </c>
      <c r="BK183" s="2">
        <f t="shared" si="228"/>
        <v>0.28746482070865897</v>
      </c>
      <c r="BL183" s="2">
        <f t="shared" si="228"/>
        <v>0.29658821923313122</v>
      </c>
      <c r="BM183" s="2">
        <f t="shared" si="228"/>
        <v>0.30350254274320659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>
        <f t="shared" si="229"/>
        <v>0.299896</v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0.299896</v>
      </c>
      <c r="CV183" s="2" t="str">
        <f t="shared" si="199"/>
        <v/>
      </c>
      <c r="CW183" s="2">
        <f t="shared" si="200"/>
        <v>0.28256999999999999</v>
      </c>
      <c r="CX183" s="2">
        <f t="shared" si="201"/>
        <v>0.28327799999999997</v>
      </c>
      <c r="CY183" s="2">
        <f t="shared" si="202"/>
        <v>0.2762</v>
      </c>
      <c r="CZ183" s="2">
        <f t="shared" si="203"/>
        <v>0.27402399999999999</v>
      </c>
      <c r="DA183" s="2">
        <f t="shared" si="204"/>
        <v>0.27142300000000003</v>
      </c>
      <c r="DB183" s="2">
        <f t="shared" si="205"/>
        <v>0.27171499999999998</v>
      </c>
      <c r="DC183" s="2">
        <f t="shared" si="206"/>
        <v>0.26834000000000002</v>
      </c>
      <c r="DD183" s="2">
        <f t="shared" si="207"/>
        <v>0.276673</v>
      </c>
      <c r="DE183" s="2">
        <f t="shared" si="208"/>
        <v>0.27685199999999999</v>
      </c>
      <c r="DF183" s="2">
        <f t="shared" si="209"/>
        <v>0.27970499999999998</v>
      </c>
      <c r="DG183" s="2">
        <f t="shared" si="210"/>
        <v>0.28811799999999999</v>
      </c>
      <c r="DH183" s="2">
        <f t="shared" si="211"/>
        <v>0.29561900000000002</v>
      </c>
      <c r="DI183" s="2">
        <f t="shared" si="212"/>
        <v>0.29880800000000002</v>
      </c>
      <c r="DK183" s="2">
        <f t="shared" si="237"/>
        <v>0.49707129999999966</v>
      </c>
      <c r="DL183" s="2">
        <f t="shared" si="237"/>
        <v>0.41098617871148457</v>
      </c>
      <c r="DM183" s="2">
        <f t="shared" si="237"/>
        <v>0.42220627955182066</v>
      </c>
      <c r="DN183" s="2">
        <f t="shared" si="237"/>
        <v>0.41901654873949579</v>
      </c>
      <c r="DO183" s="2">
        <f t="shared" si="237"/>
        <v>0.43595994073083788</v>
      </c>
      <c r="DP183" s="2">
        <f t="shared" si="237"/>
        <v>0.41650970878533244</v>
      </c>
      <c r="DQ183" s="2">
        <f t="shared" si="237"/>
        <v>0.40273380198624897</v>
      </c>
      <c r="DR183" s="2">
        <f t="shared" si="237"/>
        <v>0.41589310080645159</v>
      </c>
      <c r="DS183" s="2">
        <f t="shared" si="237"/>
        <v>0.40230876759530798</v>
      </c>
      <c r="DT183" s="2">
        <f t="shared" si="237"/>
        <v>0.39365328427419349</v>
      </c>
      <c r="DU183" s="2">
        <f t="shared" si="237"/>
        <v>0.3998589785557185</v>
      </c>
      <c r="DV183" s="2">
        <f t="shared" si="237"/>
        <v>0.41300942201426022</v>
      </c>
      <c r="DW183" s="2">
        <f t="shared" si="237"/>
        <v>0.40542004188948311</v>
      </c>
      <c r="DX183" s="2">
        <f t="shared" si="237"/>
        <v>0.41490726096256686</v>
      </c>
      <c r="DY183" s="2">
        <f t="shared" si="237"/>
        <v>0.41739484068627458</v>
      </c>
      <c r="EA183" s="2">
        <f t="shared" si="214"/>
        <v>0.29769480322552877</v>
      </c>
      <c r="EB183" s="2">
        <f t="shared" si="214"/>
        <v>0.2879713536694562</v>
      </c>
      <c r="EC183" s="2">
        <f t="shared" si="214"/>
        <v>0.28253497676678035</v>
      </c>
      <c r="ED183" s="2">
        <f t="shared" si="214"/>
        <v>0.28160555625684053</v>
      </c>
      <c r="EE183" s="2">
        <f t="shared" si="214"/>
        <v>0.27337538755344298</v>
      </c>
      <c r="EF183" s="2">
        <f t="shared" si="214"/>
        <v>0.27230978484372159</v>
      </c>
      <c r="EG183" s="2">
        <f t="shared" si="214"/>
        <v>0.27246410306098734</v>
      </c>
      <c r="EH183" s="2">
        <f t="shared" si="214"/>
        <v>0.27227411038610205</v>
      </c>
      <c r="EI183" s="2">
        <f t="shared" si="214"/>
        <v>0.26972312152873518</v>
      </c>
      <c r="EJ183" s="2">
        <f t="shared" si="214"/>
        <v>0.28234967711598752</v>
      </c>
      <c r="EK183" s="2">
        <f t="shared" si="213"/>
        <v>0.2734746862373999</v>
      </c>
      <c r="EL183" s="2">
        <f t="shared" si="180"/>
        <v>0.27702076425636657</v>
      </c>
      <c r="EM183" s="2">
        <f t="shared" si="180"/>
        <v>0.28755295991502927</v>
      </c>
      <c r="EN183" s="2">
        <f t="shared" si="180"/>
        <v>0.29866985631775889</v>
      </c>
      <c r="EO183" s="2">
        <f t="shared" si="180"/>
        <v>0.30502436397075977</v>
      </c>
      <c r="EQ183" s="2">
        <f t="shared" si="238"/>
        <v>0.29769480322552877</v>
      </c>
      <c r="ER183" s="2">
        <f t="shared" si="238"/>
        <v>0.29141344422038329</v>
      </c>
      <c r="ES183" s="2">
        <f t="shared" si="238"/>
        <v>0.2860424670357794</v>
      </c>
      <c r="ET183" s="2">
        <f t="shared" si="238"/>
        <v>0.28350250167119329</v>
      </c>
      <c r="EU183" s="2">
        <f t="shared" si="238"/>
        <v>0.27625783040821017</v>
      </c>
      <c r="EV183" s="2">
        <f t="shared" si="238"/>
        <v>0.27471909516553916</v>
      </c>
      <c r="EW183" s="2">
        <f t="shared" si="238"/>
        <v>0.27314952646770385</v>
      </c>
      <c r="EX183" s="2">
        <f t="shared" si="238"/>
        <v>0.2725991119134436</v>
      </c>
      <c r="EY183" s="2">
        <f t="shared" si="238"/>
        <v>0.27064041542493139</v>
      </c>
      <c r="EZ183" s="2">
        <f t="shared" si="238"/>
        <v>0.2783375036440936</v>
      </c>
      <c r="FA183" s="2">
        <f t="shared" si="238"/>
        <v>0.27497025049646018</v>
      </c>
      <c r="FB183" s="2">
        <f t="shared" si="238"/>
        <v>0.27843290221271688</v>
      </c>
      <c r="FC183" s="2">
        <f t="shared" si="238"/>
        <v>0.28743448749534817</v>
      </c>
      <c r="FD183" s="2">
        <f t="shared" si="238"/>
        <v>0.29583102903866337</v>
      </c>
      <c r="FE183" s="2">
        <f t="shared" si="238"/>
        <v>0.30285446975334401</v>
      </c>
      <c r="FG183" s="2">
        <f t="shared" si="239"/>
        <v>0.99999910449864526</v>
      </c>
      <c r="FH183" s="2">
        <f t="shared" si="239"/>
        <v>0.99998525294128227</v>
      </c>
      <c r="FI183" s="2">
        <f t="shared" si="239"/>
        <v>0.99998469716924732</v>
      </c>
      <c r="FJ183" s="2">
        <f t="shared" si="239"/>
        <v>0.99998473708973412</v>
      </c>
      <c r="FK183" s="2">
        <f t="shared" si="239"/>
        <v>0.9999873115837592</v>
      </c>
      <c r="FL183" s="2">
        <f t="shared" si="239"/>
        <v>0.99998629188498611</v>
      </c>
      <c r="FM183" s="2">
        <f t="shared" si="239"/>
        <v>0.99998695551022254</v>
      </c>
      <c r="FN183" s="2">
        <f t="shared" si="239"/>
        <v>0.99998903857572785</v>
      </c>
      <c r="FO183" s="2">
        <f t="shared" si="239"/>
        <v>0.99998879029827847</v>
      </c>
      <c r="FP183" s="2">
        <f t="shared" si="239"/>
        <v>0.99998968247812525</v>
      </c>
      <c r="FQ183" s="2">
        <f t="shared" si="239"/>
        <v>0.99998918144463222</v>
      </c>
      <c r="FR183" s="2">
        <f t="shared" si="239"/>
        <v>0.99998787103097919</v>
      </c>
      <c r="FS183" s="2">
        <f t="shared" si="239"/>
        <v>0.99998725943988898</v>
      </c>
      <c r="FT183" s="2">
        <f t="shared" si="239"/>
        <v>0.99998607694595654</v>
      </c>
      <c r="FU183" s="2">
        <f t="shared" si="239"/>
        <v>0.99998430589132914</v>
      </c>
      <c r="FW183" s="2">
        <f t="shared" si="230"/>
        <v>3.6973531735076394E-4</v>
      </c>
      <c r="FX183" s="2">
        <f t="shared" si="230"/>
        <v>0.67103645156613934</v>
      </c>
      <c r="FY183" s="2">
        <f t="shared" si="230"/>
        <v>0.70640369990455421</v>
      </c>
      <c r="FZ183" s="2">
        <f t="shared" si="230"/>
        <v>0.71573520117232614</v>
      </c>
      <c r="GA183" s="2">
        <f t="shared" si="230"/>
        <v>0.75311665499315272</v>
      </c>
      <c r="GB183" s="2">
        <f t="shared" si="230"/>
        <v>0.75270477443834471</v>
      </c>
      <c r="GC183" s="2">
        <f t="shared" si="230"/>
        <v>0.77284714073232208</v>
      </c>
      <c r="GD183" s="2">
        <f t="shared" si="230"/>
        <v>0.83367379969486988</v>
      </c>
      <c r="GE183" s="2">
        <f t="shared" si="230"/>
        <v>0.87023784036917518</v>
      </c>
      <c r="GF183" s="2">
        <f t="shared" si="230"/>
        <v>0.86509044014568803</v>
      </c>
      <c r="GG183" s="2">
        <f t="shared" si="230"/>
        <v>0.83000868003567019</v>
      </c>
      <c r="GH183" s="2">
        <f t="shared" si="230"/>
        <v>0.77740709598038049</v>
      </c>
      <c r="GI183" s="2">
        <f t="shared" si="230"/>
        <v>0.75663938707913447</v>
      </c>
      <c r="GJ183" s="2">
        <f t="shared" si="230"/>
        <v>0.73384368243711218</v>
      </c>
      <c r="GK183" s="2">
        <f t="shared" si="230"/>
        <v>0.70214703085419294</v>
      </c>
      <c r="GM183" s="81">
        <f t="shared" si="231"/>
        <v>1.1565920938056599E-75</v>
      </c>
      <c r="GN183" s="81">
        <f t="shared" si="231"/>
        <v>9.0324881261855342E-304</v>
      </c>
      <c r="GO183" s="81">
        <f t="shared" si="231"/>
        <v>0</v>
      </c>
      <c r="GP183" s="81">
        <f t="shared" si="231"/>
        <v>0</v>
      </c>
      <c r="GQ183" s="81">
        <f t="shared" si="231"/>
        <v>0</v>
      </c>
      <c r="GR183" s="81">
        <f t="shared" si="231"/>
        <v>0</v>
      </c>
      <c r="GS183" s="81">
        <f t="shared" si="231"/>
        <v>0</v>
      </c>
      <c r="GT183" s="81">
        <f t="shared" si="231"/>
        <v>0</v>
      </c>
      <c r="GU183" s="81">
        <f t="shared" si="231"/>
        <v>0</v>
      </c>
      <c r="GV183" s="81">
        <f t="shared" si="231"/>
        <v>0</v>
      </c>
      <c r="GW183" s="81">
        <f t="shared" si="231"/>
        <v>0</v>
      </c>
      <c r="GX183" s="81">
        <f t="shared" si="231"/>
        <v>0</v>
      </c>
      <c r="GY183" s="81">
        <f t="shared" si="231"/>
        <v>0</v>
      </c>
      <c r="GZ183" s="81">
        <f t="shared" si="231"/>
        <v>0</v>
      </c>
      <c r="HA183" s="81">
        <f t="shared" si="231"/>
        <v>0</v>
      </c>
      <c r="HC183" s="81">
        <f t="shared" si="182"/>
        <v>3.0656926359096747E-95</v>
      </c>
      <c r="HD183" s="81">
        <f t="shared" si="182"/>
        <v>1.8525095446872788E-198</v>
      </c>
      <c r="HE183" s="81">
        <f t="shared" si="182"/>
        <v>2.6017189343453677E-277</v>
      </c>
      <c r="HF183" s="81">
        <f t="shared" si="181"/>
        <v>3.3056711342314709E-296</v>
      </c>
      <c r="HG183" s="81">
        <f t="shared" si="181"/>
        <v>0</v>
      </c>
      <c r="HH183" s="81">
        <f t="shared" si="181"/>
        <v>0</v>
      </c>
      <c r="HI183" s="81">
        <f t="shared" si="181"/>
        <v>0</v>
      </c>
      <c r="HJ183" s="81">
        <f t="shared" si="181"/>
        <v>0</v>
      </c>
      <c r="HK183" s="81">
        <f t="shared" si="181"/>
        <v>0</v>
      </c>
      <c r="HL183" s="81">
        <f t="shared" si="181"/>
        <v>0</v>
      </c>
      <c r="HM183" s="81">
        <f t="shared" si="181"/>
        <v>0</v>
      </c>
      <c r="HN183" s="81">
        <f t="shared" si="181"/>
        <v>0</v>
      </c>
      <c r="HO183" s="81">
        <f t="shared" si="227"/>
        <v>0</v>
      </c>
      <c r="HP183" s="81">
        <f t="shared" si="227"/>
        <v>0</v>
      </c>
      <c r="HQ183" s="81">
        <f t="shared" si="227"/>
        <v>0</v>
      </c>
      <c r="HS183" s="81">
        <f t="shared" si="232"/>
        <v>9.8944595001408155E-4</v>
      </c>
      <c r="HT183" s="81">
        <f t="shared" si="232"/>
        <v>1.6970284586130133E-63</v>
      </c>
      <c r="HU183" s="81">
        <f t="shared" si="232"/>
        <v>4.076101852653737E-73</v>
      </c>
      <c r="HV183" s="81">
        <f t="shared" si="232"/>
        <v>1.893971639267711E-72</v>
      </c>
      <c r="HW183" s="81">
        <f t="shared" si="232"/>
        <v>5.6797365588855056E-89</v>
      </c>
      <c r="HX183" s="81">
        <f t="shared" si="232"/>
        <v>5.3561788367367942E-88</v>
      </c>
      <c r="HY183" s="81">
        <f t="shared" si="232"/>
        <v>2.869668403258162E-96</v>
      </c>
      <c r="HZ183" s="81">
        <f t="shared" si="232"/>
        <v>1.5689452580622701E-117</v>
      </c>
      <c r="IA183" s="81">
        <f t="shared" si="232"/>
        <v>6.542315941720417E-137</v>
      </c>
      <c r="IB183" s="81">
        <f t="shared" si="232"/>
        <v>2.2636555912165046E-127</v>
      </c>
      <c r="IC183" s="81">
        <f t="shared" si="232"/>
        <v>4.6534350479818917E-107</v>
      </c>
      <c r="ID183" s="81">
        <f t="shared" si="232"/>
        <v>9.4794182867231612E-91</v>
      </c>
      <c r="IE183" s="81">
        <f t="shared" si="232"/>
        <v>1.632718482895634E-76</v>
      </c>
      <c r="IF183" s="81">
        <f t="shared" si="232"/>
        <v>1.699619212064169E-67</v>
      </c>
      <c r="IG183" s="81">
        <f t="shared" si="232"/>
        <v>2.3674876026720714E-71</v>
      </c>
      <c r="II183" s="81">
        <f t="shared" si="233"/>
        <v>4.1849363606104559E-22</v>
      </c>
      <c r="IJ183" s="81">
        <f t="shared" si="233"/>
        <v>1.0408039049245879E-2</v>
      </c>
      <c r="IK183" s="81">
        <f t="shared" si="233"/>
        <v>8.226173612837258E-4</v>
      </c>
      <c r="IL183" s="81">
        <f t="shared" si="233"/>
        <v>5.3381189421718774E-4</v>
      </c>
      <c r="IM183" s="81">
        <f t="shared" si="233"/>
        <v>8.3807939926130999E-6</v>
      </c>
      <c r="IN183" s="81">
        <f t="shared" si="233"/>
        <v>9.2336486910838839E-6</v>
      </c>
      <c r="IO183" s="81">
        <f t="shared" si="233"/>
        <v>5.8717606766773711E-7</v>
      </c>
      <c r="IP183" s="81">
        <f t="shared" si="233"/>
        <v>1.631401412917582E-11</v>
      </c>
      <c r="IQ183" s="81">
        <f t="shared" si="233"/>
        <v>2.3093449448553378E-16</v>
      </c>
      <c r="IR183" s="81">
        <f t="shared" si="233"/>
        <v>9.9352656745417533E-15</v>
      </c>
      <c r="IS183" s="81">
        <f t="shared" si="233"/>
        <v>2.6549146770263356E-10</v>
      </c>
      <c r="IT183" s="81">
        <f t="shared" si="233"/>
        <v>9.2196115615717897E-7</v>
      </c>
      <c r="IU183" s="81">
        <f t="shared" si="233"/>
        <v>2.0961278851536559E-5</v>
      </c>
      <c r="IV183" s="81">
        <f t="shared" si="233"/>
        <v>3.7281908710187269E-3</v>
      </c>
      <c r="IW183" s="81">
        <f t="shared" si="233"/>
        <v>8.7174917708099253E-5</v>
      </c>
      <c r="IY183" s="81">
        <f t="shared" si="234"/>
        <v>9.8944595001408155E-4</v>
      </c>
      <c r="IZ183" s="81">
        <f t="shared" si="234"/>
        <v>1.0408039049245879E-2</v>
      </c>
      <c r="JA183" s="81">
        <f t="shared" si="234"/>
        <v>8.226173612837258E-4</v>
      </c>
      <c r="JB183" s="81">
        <f t="shared" si="234"/>
        <v>5.3381189421718774E-4</v>
      </c>
      <c r="JC183" s="81">
        <f t="shared" si="234"/>
        <v>8.3807939926130999E-6</v>
      </c>
      <c r="JD183" s="81">
        <f t="shared" si="234"/>
        <v>9.2336486910838839E-6</v>
      </c>
      <c r="JE183" s="81">
        <f t="shared" si="234"/>
        <v>5.8717606766773711E-7</v>
      </c>
      <c r="JF183" s="81">
        <f t="shared" si="234"/>
        <v>1.631401412917582E-11</v>
      </c>
      <c r="JG183" s="81">
        <f t="shared" si="234"/>
        <v>2.3093449448553378E-16</v>
      </c>
      <c r="JH183" s="81">
        <f t="shared" si="234"/>
        <v>9.9352656745417533E-15</v>
      </c>
      <c r="JI183" s="81">
        <f t="shared" si="234"/>
        <v>2.6549146770263356E-10</v>
      </c>
      <c r="JJ183" s="81">
        <f t="shared" si="234"/>
        <v>9.2196115615717897E-7</v>
      </c>
      <c r="JK183" s="81">
        <f t="shared" si="234"/>
        <v>2.0961278851536559E-5</v>
      </c>
      <c r="JL183" s="81">
        <f t="shared" si="234"/>
        <v>3.7281908710187269E-3</v>
      </c>
      <c r="JM183" s="81">
        <f t="shared" si="234"/>
        <v>8.7174917708099253E-5</v>
      </c>
    </row>
    <row r="184" spans="2:273" x14ac:dyDescent="0.25">
      <c r="B184" s="2">
        <v>157</v>
      </c>
      <c r="C184" s="37">
        <v>0.29648600000000003</v>
      </c>
      <c r="D184" s="37">
        <v>0.28860799999999998</v>
      </c>
      <c r="E184" s="37">
        <v>0.28826299999999999</v>
      </c>
      <c r="F184" s="37">
        <v>0.28299099999999999</v>
      </c>
      <c r="G184" s="37">
        <v>0.27791199999999999</v>
      </c>
      <c r="H184" s="37">
        <v>0.27468900000000002</v>
      </c>
      <c r="I184" s="37">
        <v>0.27576699999999998</v>
      </c>
      <c r="J184" s="37">
        <v>0.27060899999999999</v>
      </c>
      <c r="K184" s="37">
        <v>0.27005699999999999</v>
      </c>
      <c r="L184" s="37">
        <v>0.276036</v>
      </c>
      <c r="M184" s="37">
        <v>0.26934599999999997</v>
      </c>
      <c r="N184" s="37">
        <v>0.28096199999999999</v>
      </c>
      <c r="O184" s="37">
        <v>0.286883</v>
      </c>
      <c r="P184" s="37">
        <v>0.29145900000000002</v>
      </c>
      <c r="Q184" s="37">
        <v>0.295014</v>
      </c>
      <c r="S184" s="4">
        <f t="shared" si="235"/>
        <v>0.29736592159277814</v>
      </c>
      <c r="T184" s="4">
        <f t="shared" si="235"/>
        <v>0.29003903709628026</v>
      </c>
      <c r="U184" s="4">
        <f t="shared" si="235"/>
        <v>0.28475384469714526</v>
      </c>
      <c r="V184" s="4">
        <f t="shared" si="235"/>
        <v>0.28268310463760116</v>
      </c>
      <c r="W184" s="4">
        <f t="shared" si="235"/>
        <v>0.27528141694881375</v>
      </c>
      <c r="X184" s="4">
        <f t="shared" si="235"/>
        <v>0.27386304654953519</v>
      </c>
      <c r="Y184" s="4">
        <f t="shared" si="235"/>
        <v>0.27271694623047099</v>
      </c>
      <c r="Z184" s="4">
        <f t="shared" si="235"/>
        <v>0.27228790126306857</v>
      </c>
      <c r="AA184" s="4">
        <f t="shared" si="235"/>
        <v>0.27022245944932666</v>
      </c>
      <c r="AB184" s="4">
        <f t="shared" si="235"/>
        <v>0.27854806149045896</v>
      </c>
      <c r="AC184" s="4">
        <f t="shared" si="235"/>
        <v>0.27443831302620325</v>
      </c>
      <c r="AD184" s="4">
        <f t="shared" si="235"/>
        <v>0.2779135829416477</v>
      </c>
      <c r="AE184" s="4">
        <f t="shared" si="235"/>
        <v>0.28720750207947204</v>
      </c>
      <c r="AF184" s="4">
        <f t="shared" si="235"/>
        <v>0.29626349387067891</v>
      </c>
      <c r="AG184" s="4">
        <f t="shared" si="235"/>
        <v>0.30317349909545072</v>
      </c>
      <c r="AI184" s="4">
        <f t="shared" si="236"/>
        <v>-8.7992159277811011E-4</v>
      </c>
      <c r="AJ184" s="4">
        <f t="shared" si="236"/>
        <v>-1.4310370962802854E-3</v>
      </c>
      <c r="AK184" s="4">
        <f t="shared" si="236"/>
        <v>3.5091553028547273E-3</v>
      </c>
      <c r="AL184" s="4">
        <f t="shared" si="236"/>
        <v>3.0789536239883564E-4</v>
      </c>
      <c r="AM184" s="4">
        <f t="shared" si="236"/>
        <v>2.6305830511862416E-3</v>
      </c>
      <c r="AN184" s="4">
        <f t="shared" si="236"/>
        <v>8.2595345046482249E-4</v>
      </c>
      <c r="AO184" s="4">
        <f t="shared" si="236"/>
        <v>3.0500537695289931E-3</v>
      </c>
      <c r="AP184" s="4">
        <f t="shared" si="236"/>
        <v>-1.6789012630685773E-3</v>
      </c>
      <c r="AQ184" s="4">
        <f t="shared" si="236"/>
        <v>-1.654594493266659E-4</v>
      </c>
      <c r="AR184" s="4">
        <f t="shared" si="236"/>
        <v>-2.5120614904589611E-3</v>
      </c>
      <c r="AS184" s="4">
        <f t="shared" si="236"/>
        <v>-5.0923130262032767E-3</v>
      </c>
      <c r="AT184" s="4">
        <f t="shared" si="236"/>
        <v>3.0484170583522929E-3</v>
      </c>
      <c r="AU184" s="4">
        <f t="shared" si="236"/>
        <v>-3.2450207947204435E-4</v>
      </c>
      <c r="AV184" s="4">
        <f t="shared" si="236"/>
        <v>-4.8044938706788831E-3</v>
      </c>
      <c r="AW184" s="4">
        <f t="shared" si="236"/>
        <v>-8.1594990954507174E-3</v>
      </c>
      <c r="AY184" s="2">
        <f t="shared" si="228"/>
        <v>0.29736592159277814</v>
      </c>
      <c r="AZ184" s="2">
        <f t="shared" si="228"/>
        <v>0.29003721291722057</v>
      </c>
      <c r="BA184" s="2">
        <f t="shared" si="228"/>
        <v>0.2847538186721319</v>
      </c>
      <c r="BB184" s="2">
        <f t="shared" si="228"/>
        <v>0.28268308682982324</v>
      </c>
      <c r="BC184" s="2">
        <f t="shared" si="228"/>
        <v>0.27528141693471436</v>
      </c>
      <c r="BD184" s="2">
        <f t="shared" si="228"/>
        <v>0.27386304652833587</v>
      </c>
      <c r="BE184" s="2">
        <f t="shared" si="228"/>
        <v>0.27271694623027976</v>
      </c>
      <c r="BF184" s="2">
        <f t="shared" si="228"/>
        <v>0.27228790126306857</v>
      </c>
      <c r="BG184" s="2">
        <f t="shared" si="228"/>
        <v>0.27022245944932666</v>
      </c>
      <c r="BH184" s="2">
        <f t="shared" si="228"/>
        <v>0.27854806149045896</v>
      </c>
      <c r="BI184" s="2">
        <f t="shared" si="228"/>
        <v>0.27443831302620325</v>
      </c>
      <c r="BJ184" s="2">
        <f t="shared" si="228"/>
        <v>0.27791358294095536</v>
      </c>
      <c r="BK184" s="2">
        <f t="shared" si="228"/>
        <v>0.28720750188328359</v>
      </c>
      <c r="BL184" s="2">
        <f t="shared" si="228"/>
        <v>0.29626322008957812</v>
      </c>
      <c r="BM184" s="2">
        <f t="shared" si="228"/>
        <v>0.30317320809062243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>
        <f t="shared" si="229"/>
        <v>0.29648600000000003</v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0.29648600000000003</v>
      </c>
      <c r="CV184" s="2">
        <f t="shared" si="199"/>
        <v>0.28860799999999998</v>
      </c>
      <c r="CW184" s="2">
        <f t="shared" si="200"/>
        <v>0.28826299999999999</v>
      </c>
      <c r="CX184" s="2">
        <f t="shared" si="201"/>
        <v>0.28299099999999999</v>
      </c>
      <c r="CY184" s="2">
        <f t="shared" si="202"/>
        <v>0.27791199999999999</v>
      </c>
      <c r="CZ184" s="2">
        <f t="shared" si="203"/>
        <v>0.27468900000000002</v>
      </c>
      <c r="DA184" s="2">
        <f t="shared" si="204"/>
        <v>0.27576699999999998</v>
      </c>
      <c r="DB184" s="2">
        <f t="shared" si="205"/>
        <v>0.27060899999999999</v>
      </c>
      <c r="DC184" s="2">
        <f t="shared" si="206"/>
        <v>0.27005699999999999</v>
      </c>
      <c r="DD184" s="2">
        <f t="shared" si="207"/>
        <v>0.276036</v>
      </c>
      <c r="DE184" s="2">
        <f t="shared" si="208"/>
        <v>0.26934599999999997</v>
      </c>
      <c r="DF184" s="2">
        <f t="shared" si="209"/>
        <v>0.28096199999999999</v>
      </c>
      <c r="DG184" s="2">
        <f t="shared" si="210"/>
        <v>0.286883</v>
      </c>
      <c r="DH184" s="2">
        <f t="shared" si="211"/>
        <v>0.29145900000000002</v>
      </c>
      <c r="DI184" s="2">
        <f t="shared" si="212"/>
        <v>0.295014</v>
      </c>
      <c r="DK184" s="2">
        <f t="shared" si="237"/>
        <v>0.49799069999999968</v>
      </c>
      <c r="DL184" s="2">
        <f t="shared" si="237"/>
        <v>0.41151575574229693</v>
      </c>
      <c r="DM184" s="2">
        <f t="shared" si="237"/>
        <v>0.42286423305322118</v>
      </c>
      <c r="DN184" s="2">
        <f t="shared" si="237"/>
        <v>0.41967171260504205</v>
      </c>
      <c r="DO184" s="2">
        <f t="shared" si="237"/>
        <v>0.4367832478832443</v>
      </c>
      <c r="DP184" s="2">
        <f t="shared" si="237"/>
        <v>0.4172256388082507</v>
      </c>
      <c r="DQ184" s="2">
        <f t="shared" si="237"/>
        <v>0.40334300550038188</v>
      </c>
      <c r="DR184" s="2">
        <f t="shared" si="237"/>
        <v>0.41657045161290318</v>
      </c>
      <c r="DS184" s="2">
        <f t="shared" si="237"/>
        <v>0.40294471700879775</v>
      </c>
      <c r="DT184" s="2">
        <f t="shared" si="237"/>
        <v>0.39415428629032251</v>
      </c>
      <c r="DU184" s="2">
        <f t="shared" si="237"/>
        <v>0.40038029802052788</v>
      </c>
      <c r="DV184" s="2">
        <f t="shared" si="237"/>
        <v>0.41367012221479499</v>
      </c>
      <c r="DW184" s="2">
        <f t="shared" si="237"/>
        <v>0.4059926281194296</v>
      </c>
      <c r="DX184" s="2">
        <f t="shared" si="237"/>
        <v>0.41550892085561497</v>
      </c>
      <c r="DY184" s="2">
        <f t="shared" si="237"/>
        <v>0.41796071167557935</v>
      </c>
      <c r="EA184" s="2">
        <f t="shared" si="214"/>
        <v>0.29736575774098206</v>
      </c>
      <c r="EB184" s="2">
        <f t="shared" si="214"/>
        <v>0.28760790612420672</v>
      </c>
      <c r="EC184" s="2">
        <f t="shared" si="214"/>
        <v>0.28215867275444911</v>
      </c>
      <c r="ED184" s="2">
        <f t="shared" si="214"/>
        <v>0.28126184173659241</v>
      </c>
      <c r="EE184" s="2">
        <f t="shared" si="214"/>
        <v>0.27301906663093045</v>
      </c>
      <c r="EF184" s="2">
        <f t="shared" si="214"/>
        <v>0.27197283601698735</v>
      </c>
      <c r="EG184" s="2">
        <f t="shared" si="214"/>
        <v>0.27216493021878019</v>
      </c>
      <c r="EH184" s="2">
        <f t="shared" si="214"/>
        <v>0.27200607485649886</v>
      </c>
      <c r="EI184" s="2">
        <f t="shared" si="214"/>
        <v>0.26939970030909438</v>
      </c>
      <c r="EJ184" s="2">
        <f t="shared" si="214"/>
        <v>0.28211619770114948</v>
      </c>
      <c r="EK184" s="2">
        <f t="shared" si="213"/>
        <v>0.27315544944552272</v>
      </c>
      <c r="EL184" s="2">
        <f t="shared" si="180"/>
        <v>0.27677226401880406</v>
      </c>
      <c r="EM184" s="2">
        <f t="shared" si="180"/>
        <v>0.28729921430341659</v>
      </c>
      <c r="EN184" s="2">
        <f t="shared" si="180"/>
        <v>0.29843321356615182</v>
      </c>
      <c r="EO184" s="2">
        <f t="shared" si="180"/>
        <v>0.30475472450423829</v>
      </c>
      <c r="EQ184" s="2">
        <f t="shared" si="238"/>
        <v>0.29736575774098206</v>
      </c>
      <c r="ER184" s="2">
        <f t="shared" si="238"/>
        <v>0.29112093688625262</v>
      </c>
      <c r="ES184" s="2">
        <f t="shared" si="238"/>
        <v>0.28573480315580335</v>
      </c>
      <c r="ET184" s="2">
        <f t="shared" si="238"/>
        <v>0.28319526365706388</v>
      </c>
      <c r="EU184" s="2">
        <f t="shared" si="238"/>
        <v>0.27595533315964155</v>
      </c>
      <c r="EV184" s="2">
        <f t="shared" si="238"/>
        <v>0.27442705775979936</v>
      </c>
      <c r="EW184" s="2">
        <f t="shared" si="238"/>
        <v>0.27286293820286173</v>
      </c>
      <c r="EX184" s="2">
        <f t="shared" si="238"/>
        <v>0.27233747288357413</v>
      </c>
      <c r="EY184" s="2">
        <f t="shared" si="238"/>
        <v>0.27033279632317364</v>
      </c>
      <c r="EZ184" s="2">
        <f t="shared" si="238"/>
        <v>0.27803937297297304</v>
      </c>
      <c r="FA184" s="2">
        <f t="shared" si="238"/>
        <v>0.27467644411509912</v>
      </c>
      <c r="FB184" s="2">
        <f t="shared" si="238"/>
        <v>0.27820970992575222</v>
      </c>
      <c r="FC184" s="2">
        <f t="shared" si="238"/>
        <v>0.28717881586028149</v>
      </c>
      <c r="FD184" s="2">
        <f t="shared" si="238"/>
        <v>0.295543461236983</v>
      </c>
      <c r="FE184" s="2">
        <f t="shared" si="238"/>
        <v>0.30255910719842927</v>
      </c>
      <c r="FG184" s="2">
        <f t="shared" si="239"/>
        <v>0.99999918329299342</v>
      </c>
      <c r="FH184" s="2">
        <f t="shared" si="239"/>
        <v>0.99998655050514906</v>
      </c>
      <c r="FI184" s="2">
        <f t="shared" si="239"/>
        <v>0.9999860436336887</v>
      </c>
      <c r="FJ184" s="2">
        <f t="shared" si="239"/>
        <v>0.99998608004170331</v>
      </c>
      <c r="FK184" s="2">
        <f t="shared" si="239"/>
        <v>0.99998842801393473</v>
      </c>
      <c r="FL184" s="2">
        <f t="shared" si="239"/>
        <v>0.99998749803544074</v>
      </c>
      <c r="FM184" s="2">
        <f t="shared" si="239"/>
        <v>0.99998810327027432</v>
      </c>
      <c r="FN184" s="2">
        <f t="shared" si="239"/>
        <v>0.9999900030526071</v>
      </c>
      <c r="FO184" s="2">
        <f t="shared" si="239"/>
        <v>0.99998977662044042</v>
      </c>
      <c r="FP184" s="2">
        <f t="shared" si="239"/>
        <v>0.99999059029967252</v>
      </c>
      <c r="FQ184" s="2">
        <f t="shared" si="239"/>
        <v>0.99999013335084619</v>
      </c>
      <c r="FR184" s="2">
        <f t="shared" si="239"/>
        <v>0.99998893823697754</v>
      </c>
      <c r="FS184" s="2">
        <f t="shared" si="239"/>
        <v>0.99998838045805338</v>
      </c>
      <c r="FT184" s="2">
        <f t="shared" si="239"/>
        <v>0.99998730200823938</v>
      </c>
      <c r="FU184" s="2">
        <f t="shared" si="239"/>
        <v>0.99998568678301281</v>
      </c>
      <c r="FW184" s="2">
        <f t="shared" si="230"/>
        <v>4.0539225291141503E-4</v>
      </c>
      <c r="FX184" s="2">
        <f t="shared" si="230"/>
        <v>0.69103872395772203</v>
      </c>
      <c r="FY184" s="2">
        <f t="shared" si="230"/>
        <v>0.7251363592220218</v>
      </c>
      <c r="FZ184" s="2">
        <f t="shared" si="230"/>
        <v>0.73409658728519289</v>
      </c>
      <c r="GA184" s="2">
        <f t="shared" si="230"/>
        <v>0.76983993273686457</v>
      </c>
      <c r="GB184" s="2">
        <f t="shared" si="230"/>
        <v>0.76944741097117608</v>
      </c>
      <c r="GC184" s="2">
        <f t="shared" si="230"/>
        <v>0.7886090617090562</v>
      </c>
      <c r="GD184" s="2">
        <f t="shared" si="230"/>
        <v>0.84605574322478605</v>
      </c>
      <c r="GE184" s="2">
        <f t="shared" si="230"/>
        <v>0.88028868031200658</v>
      </c>
      <c r="GF184" s="2">
        <f t="shared" si="230"/>
        <v>0.87548292936446781</v>
      </c>
      <c r="GG184" s="2">
        <f t="shared" si="230"/>
        <v>0.84261195872099526</v>
      </c>
      <c r="GH184" s="2">
        <f t="shared" si="230"/>
        <v>0.79293737940065934</v>
      </c>
      <c r="GI184" s="2">
        <f t="shared" si="230"/>
        <v>0.77319590527566462</v>
      </c>
      <c r="GJ184" s="2">
        <f t="shared" si="230"/>
        <v>0.75144159623009399</v>
      </c>
      <c r="GK184" s="2">
        <f t="shared" si="230"/>
        <v>0.72104403225733182</v>
      </c>
      <c r="GM184" s="81">
        <f t="shared" si="231"/>
        <v>5.7482750927625112E-77</v>
      </c>
      <c r="GN184" s="81">
        <f t="shared" si="231"/>
        <v>0</v>
      </c>
      <c r="GO184" s="81">
        <f t="shared" si="231"/>
        <v>0</v>
      </c>
      <c r="GP184" s="81">
        <f t="shared" si="231"/>
        <v>0</v>
      </c>
      <c r="GQ184" s="81">
        <f t="shared" si="231"/>
        <v>0</v>
      </c>
      <c r="GR184" s="81">
        <f t="shared" si="231"/>
        <v>0</v>
      </c>
      <c r="GS184" s="81">
        <f t="shared" si="231"/>
        <v>0</v>
      </c>
      <c r="GT184" s="81">
        <f t="shared" si="231"/>
        <v>0</v>
      </c>
      <c r="GU184" s="81">
        <f t="shared" si="231"/>
        <v>0</v>
      </c>
      <c r="GV184" s="81">
        <f t="shared" si="231"/>
        <v>0</v>
      </c>
      <c r="GW184" s="81">
        <f t="shared" si="231"/>
        <v>0</v>
      </c>
      <c r="GX184" s="81">
        <f t="shared" si="231"/>
        <v>0</v>
      </c>
      <c r="GY184" s="81">
        <f t="shared" si="231"/>
        <v>0</v>
      </c>
      <c r="GZ184" s="81">
        <f t="shared" si="231"/>
        <v>0</v>
      </c>
      <c r="HA184" s="81">
        <f t="shared" si="231"/>
        <v>0</v>
      </c>
      <c r="HC184" s="81">
        <f t="shared" si="182"/>
        <v>2.2581406141775385E-97</v>
      </c>
      <c r="HD184" s="81">
        <f t="shared" si="182"/>
        <v>1.044441593424511E-203</v>
      </c>
      <c r="HE184" s="81">
        <f t="shared" si="182"/>
        <v>1.5911441538153581E-284</v>
      </c>
      <c r="HF184" s="81">
        <f t="shared" si="181"/>
        <v>8.0830058561997694E-304</v>
      </c>
      <c r="HG184" s="81">
        <f t="shared" si="181"/>
        <v>0</v>
      </c>
      <c r="HH184" s="81">
        <f t="shared" si="181"/>
        <v>0</v>
      </c>
      <c r="HI184" s="81">
        <f t="shared" si="181"/>
        <v>0</v>
      </c>
      <c r="HJ184" s="81">
        <f t="shared" si="181"/>
        <v>0</v>
      </c>
      <c r="HK184" s="81">
        <f t="shared" si="181"/>
        <v>0</v>
      </c>
      <c r="HL184" s="81">
        <f t="shared" si="181"/>
        <v>0</v>
      </c>
      <c r="HM184" s="81">
        <f t="shared" si="181"/>
        <v>0</v>
      </c>
      <c r="HN184" s="81">
        <f t="shared" si="181"/>
        <v>0</v>
      </c>
      <c r="HO184" s="81">
        <f t="shared" si="227"/>
        <v>0</v>
      </c>
      <c r="HP184" s="81">
        <f t="shared" si="227"/>
        <v>0</v>
      </c>
      <c r="HQ184" s="81">
        <f t="shared" si="227"/>
        <v>0</v>
      </c>
      <c r="HS184" s="81">
        <f t="shared" si="232"/>
        <v>5.1342108945053489E-4</v>
      </c>
      <c r="HT184" s="81">
        <f t="shared" si="232"/>
        <v>1.2111905541264645E-66</v>
      </c>
      <c r="HU184" s="81">
        <f t="shared" si="232"/>
        <v>1.0383820656547173E-76</v>
      </c>
      <c r="HV184" s="81">
        <f t="shared" si="232"/>
        <v>5.7046296827043659E-76</v>
      </c>
      <c r="HW184" s="81">
        <f t="shared" si="232"/>
        <v>3.902775653081432E-93</v>
      </c>
      <c r="HX184" s="81">
        <f t="shared" si="232"/>
        <v>3.9827094028006245E-92</v>
      </c>
      <c r="HY184" s="81">
        <f t="shared" si="232"/>
        <v>1.0799750805779546E-100</v>
      </c>
      <c r="HZ184" s="81">
        <f t="shared" si="232"/>
        <v>1.5317730731938396E-122</v>
      </c>
      <c r="IA184" s="81">
        <f t="shared" si="232"/>
        <v>1.7128158333555147E-142</v>
      </c>
      <c r="IB184" s="81">
        <f t="shared" si="232"/>
        <v>1.4299771516255019E-132</v>
      </c>
      <c r="IC184" s="81">
        <f t="shared" si="232"/>
        <v>1.2924008404479454E-111</v>
      </c>
      <c r="ID184" s="81">
        <f t="shared" si="232"/>
        <v>7.0344383866889949E-95</v>
      </c>
      <c r="IE184" s="81">
        <f t="shared" si="232"/>
        <v>3.9146967037202345E-80</v>
      </c>
      <c r="IF184" s="81">
        <f t="shared" si="232"/>
        <v>8.5344943429860394E-71</v>
      </c>
      <c r="IG184" s="81">
        <f t="shared" si="232"/>
        <v>6.4956090425030663E-75</v>
      </c>
      <c r="II184" s="81">
        <f t="shared" si="233"/>
        <v>1.2499635565472835E-21</v>
      </c>
      <c r="IJ184" s="81">
        <f t="shared" si="233"/>
        <v>3.8780936058947957E-3</v>
      </c>
      <c r="IK184" s="81">
        <f t="shared" si="233"/>
        <v>2.1974818940915473E-4</v>
      </c>
      <c r="IL184" s="81">
        <f t="shared" si="233"/>
        <v>1.4008313317810496E-4</v>
      </c>
      <c r="IM184" s="81">
        <f t="shared" si="233"/>
        <v>1.4134405551985758E-6</v>
      </c>
      <c r="IN184" s="81">
        <f t="shared" si="233"/>
        <v>1.5766257670535003E-6</v>
      </c>
      <c r="IO184" s="81">
        <f t="shared" si="233"/>
        <v>7.8243287638007057E-8</v>
      </c>
      <c r="IP184" s="81">
        <f t="shared" si="233"/>
        <v>1.0747388541615225E-12</v>
      </c>
      <c r="IQ184" s="81">
        <f t="shared" si="233"/>
        <v>7.8397880431062258E-18</v>
      </c>
      <c r="IR184" s="81">
        <f t="shared" si="233"/>
        <v>4.5210685293962374E-16</v>
      </c>
      <c r="IS184" s="81">
        <f t="shared" si="233"/>
        <v>2.3147067426004438E-11</v>
      </c>
      <c r="IT184" s="81">
        <f t="shared" si="233"/>
        <v>1.37152947769129E-7</v>
      </c>
      <c r="IU184" s="81">
        <f t="shared" si="233"/>
        <v>4.2295767004729526E-6</v>
      </c>
      <c r="IV184" s="81">
        <f t="shared" si="233"/>
        <v>1.5589520328458477E-3</v>
      </c>
      <c r="IW184" s="81">
        <f t="shared" si="233"/>
        <v>1.4325934103680664E-5</v>
      </c>
      <c r="IY184" s="81">
        <f t="shared" si="234"/>
        <v>5.1342108945053489E-4</v>
      </c>
      <c r="IZ184" s="81">
        <f t="shared" si="234"/>
        <v>3.8780936058947957E-3</v>
      </c>
      <c r="JA184" s="81">
        <f t="shared" si="234"/>
        <v>2.1974818940915473E-4</v>
      </c>
      <c r="JB184" s="81">
        <f t="shared" si="234"/>
        <v>1.4008313317810496E-4</v>
      </c>
      <c r="JC184" s="81">
        <f t="shared" si="234"/>
        <v>1.4134405551985758E-6</v>
      </c>
      <c r="JD184" s="81">
        <f t="shared" si="234"/>
        <v>1.5766257670535003E-6</v>
      </c>
      <c r="JE184" s="81">
        <f t="shared" si="234"/>
        <v>7.8243287638007057E-8</v>
      </c>
      <c r="JF184" s="81">
        <f t="shared" si="234"/>
        <v>1.0747388541615225E-12</v>
      </c>
      <c r="JG184" s="81">
        <f t="shared" si="234"/>
        <v>7.8397880431062258E-18</v>
      </c>
      <c r="JH184" s="81">
        <f t="shared" si="234"/>
        <v>4.5210685293962374E-16</v>
      </c>
      <c r="JI184" s="81">
        <f t="shared" si="234"/>
        <v>2.3147067426004438E-11</v>
      </c>
      <c r="JJ184" s="81">
        <f t="shared" si="234"/>
        <v>1.37152947769129E-7</v>
      </c>
      <c r="JK184" s="81">
        <f t="shared" si="234"/>
        <v>4.2295767004729526E-6</v>
      </c>
      <c r="JL184" s="81">
        <f t="shared" si="234"/>
        <v>1.5589520328458477E-3</v>
      </c>
      <c r="JM184" s="81">
        <f t="shared" si="234"/>
        <v>1.4325934103680664E-5</v>
      </c>
    </row>
    <row r="185" spans="2:273" x14ac:dyDescent="0.25">
      <c r="B185" s="2">
        <v>158</v>
      </c>
      <c r="C185" s="37">
        <v>0.300705</v>
      </c>
      <c r="D185" s="37">
        <v>0.287659</v>
      </c>
      <c r="E185" s="37">
        <v>0.283723</v>
      </c>
      <c r="F185" s="37">
        <v>0.285221</v>
      </c>
      <c r="G185" s="37">
        <v>0.27508700000000003</v>
      </c>
      <c r="H185" s="37">
        <v>0.27201900000000001</v>
      </c>
      <c r="I185" s="37">
        <v>0.27469100000000002</v>
      </c>
      <c r="J185" s="37">
        <v>0.27252700000000002</v>
      </c>
      <c r="K185" s="37">
        <v>0.27143099999999998</v>
      </c>
      <c r="L185" s="37">
        <v>0.27881299999999998</v>
      </c>
      <c r="M185" s="37">
        <v>0.274702</v>
      </c>
      <c r="N185" s="37">
        <v>0.27583299999999999</v>
      </c>
      <c r="O185" s="37">
        <v>0.28362399999999999</v>
      </c>
      <c r="P185" s="37">
        <v>0.29396099999999997</v>
      </c>
      <c r="Q185" s="37">
        <v>0.29911500000000002</v>
      </c>
      <c r="S185" s="4">
        <f t="shared" si="235"/>
        <v>0.2970368626209593</v>
      </c>
      <c r="T185" s="4">
        <f t="shared" si="235"/>
        <v>0.2897921867677774</v>
      </c>
      <c r="U185" s="4">
        <f t="shared" si="235"/>
        <v>0.28449263529691765</v>
      </c>
      <c r="V185" s="4">
        <f t="shared" si="235"/>
        <v>0.28240063882121991</v>
      </c>
      <c r="W185" s="4">
        <f t="shared" si="235"/>
        <v>0.27501395786512195</v>
      </c>
      <c r="X185" s="4">
        <f t="shared" si="235"/>
        <v>0.27360032387733274</v>
      </c>
      <c r="Y185" s="4">
        <f t="shared" si="235"/>
        <v>0.27243819091317656</v>
      </c>
      <c r="Z185" s="4">
        <f t="shared" si="235"/>
        <v>0.27202908333204046</v>
      </c>
      <c r="AA185" s="4">
        <f t="shared" si="235"/>
        <v>0.26992172964467287</v>
      </c>
      <c r="AB185" s="4">
        <f t="shared" si="235"/>
        <v>0.27821772976977138</v>
      </c>
      <c r="AC185" s="4">
        <f t="shared" si="235"/>
        <v>0.27415869974216867</v>
      </c>
      <c r="AD185" s="4">
        <f t="shared" si="235"/>
        <v>0.27770655042767106</v>
      </c>
      <c r="AE185" s="4">
        <f t="shared" si="235"/>
        <v>0.28695022858077485</v>
      </c>
      <c r="AF185" s="4">
        <f t="shared" si="235"/>
        <v>0.29593881876773215</v>
      </c>
      <c r="AG185" s="4">
        <f t="shared" si="235"/>
        <v>0.30284461548742436</v>
      </c>
      <c r="AI185" s="4">
        <f t="shared" si="236"/>
        <v>3.6681373790407035E-3</v>
      </c>
      <c r="AJ185" s="4">
        <f t="shared" si="236"/>
        <v>-2.1331867677774063E-3</v>
      </c>
      <c r="AK185" s="4">
        <f t="shared" si="236"/>
        <v>-7.6963529691764787E-4</v>
      </c>
      <c r="AL185" s="4">
        <f t="shared" si="236"/>
        <v>2.8203611787800953E-3</v>
      </c>
      <c r="AM185" s="4">
        <f t="shared" si="236"/>
        <v>7.3042134878076315E-5</v>
      </c>
      <c r="AN185" s="4">
        <f t="shared" si="236"/>
        <v>-1.5813238773327298E-3</v>
      </c>
      <c r="AO185" s="4">
        <f t="shared" si="236"/>
        <v>2.2528090868234596E-3</v>
      </c>
      <c r="AP185" s="4">
        <f t="shared" si="236"/>
        <v>4.9791666795956369E-4</v>
      </c>
      <c r="AQ185" s="4">
        <f t="shared" si="236"/>
        <v>1.5092703553271081E-3</v>
      </c>
      <c r="AR185" s="4">
        <f t="shared" si="236"/>
        <v>5.9527023022859504E-4</v>
      </c>
      <c r="AS185" s="4">
        <f t="shared" si="236"/>
        <v>5.4330025783133618E-4</v>
      </c>
      <c r="AT185" s="4">
        <f t="shared" si="236"/>
        <v>-1.8735504276710668E-3</v>
      </c>
      <c r="AU185" s="4">
        <f t="shared" si="236"/>
        <v>-3.3262285807748593E-3</v>
      </c>
      <c r="AV185" s="4">
        <f t="shared" si="236"/>
        <v>-1.9778187677321757E-3</v>
      </c>
      <c r="AW185" s="4">
        <f t="shared" si="236"/>
        <v>-3.7296154874243426E-3</v>
      </c>
      <c r="AY185" s="2">
        <f t="shared" si="228"/>
        <v>0.2970368626209593</v>
      </c>
      <c r="AZ185" s="2">
        <f t="shared" si="228"/>
        <v>0.28979186230129883</v>
      </c>
      <c r="BA185" s="2">
        <f t="shared" si="228"/>
        <v>0.28449263265146685</v>
      </c>
      <c r="BB185" s="2">
        <f t="shared" si="228"/>
        <v>0.28240063705492396</v>
      </c>
      <c r="BC185" s="2">
        <f t="shared" si="228"/>
        <v>0.27501395786446114</v>
      </c>
      <c r="BD185" s="2">
        <f t="shared" si="228"/>
        <v>0.27360032387631777</v>
      </c>
      <c r="BE185" s="2">
        <f t="shared" si="228"/>
        <v>0.27243819091317051</v>
      </c>
      <c r="BF185" s="2">
        <f t="shared" si="228"/>
        <v>0.27202908333204046</v>
      </c>
      <c r="BG185" s="2">
        <f t="shared" si="228"/>
        <v>0.26992172964467287</v>
      </c>
      <c r="BH185" s="2">
        <f t="shared" si="228"/>
        <v>0.27821772976977138</v>
      </c>
      <c r="BI185" s="2">
        <f t="shared" si="228"/>
        <v>0.27415869974216867</v>
      </c>
      <c r="BJ185" s="2">
        <f t="shared" si="228"/>
        <v>0.27770655042764453</v>
      </c>
      <c r="BK185" s="2">
        <f t="shared" si="228"/>
        <v>0.28695022856816399</v>
      </c>
      <c r="BL185" s="2">
        <f t="shared" si="228"/>
        <v>0.29593878029079318</v>
      </c>
      <c r="BM185" s="2">
        <f t="shared" si="228"/>
        <v>0.30284458674385967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>
        <f t="shared" si="229"/>
        <v>0.300705</v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0.300705</v>
      </c>
      <c r="CV185" s="2">
        <f t="shared" si="199"/>
        <v>0.287659</v>
      </c>
      <c r="CW185" s="2">
        <f t="shared" si="200"/>
        <v>0.283723</v>
      </c>
      <c r="CX185" s="2">
        <f t="shared" si="201"/>
        <v>0.285221</v>
      </c>
      <c r="CY185" s="2">
        <f t="shared" si="202"/>
        <v>0.27508700000000003</v>
      </c>
      <c r="CZ185" s="2">
        <f t="shared" si="203"/>
        <v>0.27201900000000001</v>
      </c>
      <c r="DA185" s="2">
        <f t="shared" si="204"/>
        <v>0.27469100000000002</v>
      </c>
      <c r="DB185" s="2">
        <f t="shared" si="205"/>
        <v>0.27252700000000002</v>
      </c>
      <c r="DC185" s="2">
        <f t="shared" si="206"/>
        <v>0.27143099999999998</v>
      </c>
      <c r="DD185" s="2">
        <f t="shared" si="207"/>
        <v>0.27881299999999998</v>
      </c>
      <c r="DE185" s="2">
        <f t="shared" si="208"/>
        <v>0.274702</v>
      </c>
      <c r="DF185" s="2">
        <f t="shared" si="209"/>
        <v>0.27583299999999999</v>
      </c>
      <c r="DG185" s="2">
        <f t="shared" si="210"/>
        <v>0.28362399999999999</v>
      </c>
      <c r="DH185" s="2">
        <f t="shared" si="211"/>
        <v>0.29396099999999997</v>
      </c>
      <c r="DI185" s="2">
        <f t="shared" si="212"/>
        <v>0.29911500000000002</v>
      </c>
      <c r="DK185" s="2">
        <f t="shared" si="237"/>
        <v>0.49891009999999969</v>
      </c>
      <c r="DL185" s="2">
        <f t="shared" si="237"/>
        <v>0.41204533277310923</v>
      </c>
      <c r="DM185" s="2">
        <f t="shared" si="237"/>
        <v>0.42352218655462176</v>
      </c>
      <c r="DN185" s="2">
        <f t="shared" si="237"/>
        <v>0.42032687647058825</v>
      </c>
      <c r="DO185" s="2">
        <f t="shared" si="237"/>
        <v>0.43760655503565071</v>
      </c>
      <c r="DP185" s="2">
        <f t="shared" si="237"/>
        <v>0.41794156883116895</v>
      </c>
      <c r="DQ185" s="2">
        <f t="shared" si="237"/>
        <v>0.40395220901451484</v>
      </c>
      <c r="DR185" s="2">
        <f t="shared" si="237"/>
        <v>0.41724780241935477</v>
      </c>
      <c r="DS185" s="2">
        <f t="shared" si="237"/>
        <v>0.40358066642228746</v>
      </c>
      <c r="DT185" s="2">
        <f t="shared" si="237"/>
        <v>0.39465528830645158</v>
      </c>
      <c r="DU185" s="2">
        <f t="shared" si="237"/>
        <v>0.40090161748533726</v>
      </c>
      <c r="DV185" s="2">
        <f t="shared" si="237"/>
        <v>0.41433082241532976</v>
      </c>
      <c r="DW185" s="2">
        <f t="shared" si="237"/>
        <v>0.40656521434937615</v>
      </c>
      <c r="DX185" s="2">
        <f t="shared" si="237"/>
        <v>0.41611058074866314</v>
      </c>
      <c r="DY185" s="2">
        <f t="shared" si="237"/>
        <v>0.41852658266488418</v>
      </c>
      <c r="EA185" s="2">
        <f t="shared" si="214"/>
        <v>0.2970367122564353</v>
      </c>
      <c r="EB185" s="2">
        <f t="shared" si="214"/>
        <v>0.2872444585789572</v>
      </c>
      <c r="EC185" s="2">
        <f t="shared" si="214"/>
        <v>0.28178236874211782</v>
      </c>
      <c r="ED185" s="2">
        <f t="shared" si="214"/>
        <v>0.28091812721634435</v>
      </c>
      <c r="EE185" s="2">
        <f t="shared" si="214"/>
        <v>0.27266274570841786</v>
      </c>
      <c r="EF185" s="2">
        <f t="shared" ref="EF185:EO227" si="240">CJ$228*$B185+CJ$229</f>
        <v>0.27163588719025311</v>
      </c>
      <c r="EG185" s="2">
        <f t="shared" si="240"/>
        <v>0.27186575737657304</v>
      </c>
      <c r="EH185" s="2">
        <f t="shared" si="240"/>
        <v>0.27173803932689561</v>
      </c>
      <c r="EI185" s="2">
        <f t="shared" si="240"/>
        <v>0.26907627908945358</v>
      </c>
      <c r="EJ185" s="2">
        <f t="shared" si="240"/>
        <v>0.28188271828631145</v>
      </c>
      <c r="EK185" s="2">
        <f t="shared" si="213"/>
        <v>0.2728362126536456</v>
      </c>
      <c r="EL185" s="2">
        <f t="shared" si="180"/>
        <v>0.2765237637812416</v>
      </c>
      <c r="EM185" s="2">
        <f t="shared" si="180"/>
        <v>0.28704546869180392</v>
      </c>
      <c r="EN185" s="2">
        <f t="shared" si="180"/>
        <v>0.29819657081454481</v>
      </c>
      <c r="EO185" s="2">
        <f t="shared" si="180"/>
        <v>0.30448508503771676</v>
      </c>
      <c r="EQ185" s="2">
        <f t="shared" si="238"/>
        <v>0.2970367122564353</v>
      </c>
      <c r="ER185" s="2">
        <f t="shared" si="238"/>
        <v>0.29082842955212196</v>
      </c>
      <c r="ES185" s="2">
        <f t="shared" si="238"/>
        <v>0.28542713927582736</v>
      </c>
      <c r="ET185" s="2">
        <f t="shared" si="238"/>
        <v>0.28288802564293447</v>
      </c>
      <c r="EU185" s="2">
        <f t="shared" si="238"/>
        <v>0.27565283591107292</v>
      </c>
      <c r="EV185" s="2">
        <f t="shared" si="238"/>
        <v>0.27413502035405957</v>
      </c>
      <c r="EW185" s="2">
        <f t="shared" si="238"/>
        <v>0.2725763499380196</v>
      </c>
      <c r="EX185" s="2">
        <f t="shared" si="238"/>
        <v>0.27207583385370471</v>
      </c>
      <c r="EY185" s="2">
        <f t="shared" si="238"/>
        <v>0.27002517722141584</v>
      </c>
      <c r="EZ185" s="2">
        <f t="shared" si="238"/>
        <v>0.27774124230185249</v>
      </c>
      <c r="FA185" s="2">
        <f t="shared" si="238"/>
        <v>0.274382637733738</v>
      </c>
      <c r="FB185" s="2">
        <f t="shared" si="238"/>
        <v>0.27798651763878762</v>
      </c>
      <c r="FC185" s="2">
        <f t="shared" si="238"/>
        <v>0.28692314422521487</v>
      </c>
      <c r="FD185" s="2">
        <f t="shared" si="238"/>
        <v>0.29525589343530256</v>
      </c>
      <c r="FE185" s="2">
        <f t="shared" si="238"/>
        <v>0.30226374464351458</v>
      </c>
      <c r="FG185" s="2">
        <f t="shared" si="239"/>
        <v>0.99999925515430388</v>
      </c>
      <c r="FH185" s="2">
        <f t="shared" si="239"/>
        <v>0.99998773390039619</v>
      </c>
      <c r="FI185" s="2">
        <f t="shared" si="239"/>
        <v>0.99998727162701551</v>
      </c>
      <c r="FJ185" s="2">
        <f t="shared" si="239"/>
        <v>0.99998730483160092</v>
      </c>
      <c r="FK185" s="2">
        <f t="shared" si="239"/>
        <v>0.99998944621252961</v>
      </c>
      <c r="FL185" s="2">
        <f t="shared" si="239"/>
        <v>0.99998859806026619</v>
      </c>
      <c r="FM185" s="2">
        <f t="shared" si="239"/>
        <v>0.9999891500421797</v>
      </c>
      <c r="FN185" s="2">
        <f t="shared" si="239"/>
        <v>0.99999088266759739</v>
      </c>
      <c r="FO185" s="2">
        <f t="shared" si="239"/>
        <v>0.99999067615863957</v>
      </c>
      <c r="FP185" s="2">
        <f t="shared" si="239"/>
        <v>0.9999914182442009</v>
      </c>
      <c r="FQ185" s="2">
        <f t="shared" si="239"/>
        <v>0.99999100150121145</v>
      </c>
      <c r="FR185" s="2">
        <f t="shared" si="239"/>
        <v>0.9999899115424018</v>
      </c>
      <c r="FS185" s="2">
        <f t="shared" si="239"/>
        <v>0.99998940284096183</v>
      </c>
      <c r="FT185" s="2">
        <f t="shared" si="239"/>
        <v>0.99998841928093729</v>
      </c>
      <c r="FU185" s="2">
        <f t="shared" si="239"/>
        <v>0.99998694617452155</v>
      </c>
      <c r="FW185" s="2">
        <f t="shared" si="230"/>
        <v>4.444863816677057E-4</v>
      </c>
      <c r="FX185" s="2">
        <f t="shared" si="230"/>
        <v>0.71034975490887875</v>
      </c>
      <c r="FY185" s="2">
        <f t="shared" si="230"/>
        <v>0.74310845279046067</v>
      </c>
      <c r="FZ185" s="2">
        <f t="shared" si="230"/>
        <v>0.75168343760480416</v>
      </c>
      <c r="GA185" s="2">
        <f t="shared" si="230"/>
        <v>0.78575267463465381</v>
      </c>
      <c r="GB185" s="2">
        <f t="shared" si="230"/>
        <v>0.78537972522854826</v>
      </c>
      <c r="GC185" s="2">
        <f t="shared" si="230"/>
        <v>0.80355527928152859</v>
      </c>
      <c r="GD185" s="2">
        <f t="shared" si="230"/>
        <v>0.85767329329957342</v>
      </c>
      <c r="GE185" s="2">
        <f t="shared" si="230"/>
        <v>0.88965973186582514</v>
      </c>
      <c r="GF185" s="2">
        <f t="shared" si="230"/>
        <v>0.8851811086080088</v>
      </c>
      <c r="GG185" s="2">
        <f t="shared" si="230"/>
        <v>0.85444468609748148</v>
      </c>
      <c r="GH185" s="2">
        <f t="shared" si="230"/>
        <v>0.80765221000143805</v>
      </c>
      <c r="GI185" s="2">
        <f t="shared" si="230"/>
        <v>0.78894023480250863</v>
      </c>
      <c r="GJ185" s="2">
        <f t="shared" si="230"/>
        <v>0.76824342198204076</v>
      </c>
      <c r="GK185" s="2">
        <f t="shared" si="230"/>
        <v>0.73918746354681952</v>
      </c>
      <c r="GM185" s="81">
        <f t="shared" si="231"/>
        <v>2.783202646166226E-78</v>
      </c>
      <c r="GN185" s="81">
        <f t="shared" si="231"/>
        <v>0</v>
      </c>
      <c r="GO185" s="81">
        <f t="shared" si="231"/>
        <v>0</v>
      </c>
      <c r="GP185" s="81">
        <f t="shared" si="231"/>
        <v>0</v>
      </c>
      <c r="GQ185" s="81">
        <f t="shared" si="231"/>
        <v>0</v>
      </c>
      <c r="GR185" s="81">
        <f t="shared" si="231"/>
        <v>0</v>
      </c>
      <c r="GS185" s="81">
        <f t="shared" si="231"/>
        <v>0</v>
      </c>
      <c r="GT185" s="81">
        <f t="shared" si="231"/>
        <v>0</v>
      </c>
      <c r="GU185" s="81">
        <f t="shared" si="231"/>
        <v>0</v>
      </c>
      <c r="GV185" s="81">
        <f t="shared" si="231"/>
        <v>0</v>
      </c>
      <c r="GW185" s="81">
        <f t="shared" si="231"/>
        <v>0</v>
      </c>
      <c r="GX185" s="81">
        <f t="shared" si="231"/>
        <v>0</v>
      </c>
      <c r="GY185" s="81">
        <f t="shared" si="231"/>
        <v>0</v>
      </c>
      <c r="GZ185" s="81">
        <f t="shared" si="231"/>
        <v>0</v>
      </c>
      <c r="HA185" s="81">
        <f t="shared" si="231"/>
        <v>0</v>
      </c>
      <c r="HC185" s="81">
        <f t="shared" si="182"/>
        <v>1.5739229200406043E-99</v>
      </c>
      <c r="HD185" s="81">
        <f t="shared" si="182"/>
        <v>5.0226091372864685E-209</v>
      </c>
      <c r="HE185" s="81">
        <f t="shared" si="182"/>
        <v>7.8517038785957953E-292</v>
      </c>
      <c r="HF185" s="81">
        <f t="shared" si="181"/>
        <v>0</v>
      </c>
      <c r="HG185" s="81">
        <f t="shared" si="181"/>
        <v>0</v>
      </c>
      <c r="HH185" s="81">
        <f t="shared" si="181"/>
        <v>0</v>
      </c>
      <c r="HI185" s="81">
        <f t="shared" si="181"/>
        <v>0</v>
      </c>
      <c r="HJ185" s="81">
        <f t="shared" si="181"/>
        <v>0</v>
      </c>
      <c r="HK185" s="81">
        <f t="shared" si="181"/>
        <v>0</v>
      </c>
      <c r="HL185" s="81">
        <f t="shared" si="181"/>
        <v>0</v>
      </c>
      <c r="HM185" s="81">
        <f t="shared" si="181"/>
        <v>0</v>
      </c>
      <c r="HN185" s="81">
        <f t="shared" si="181"/>
        <v>0</v>
      </c>
      <c r="HO185" s="81">
        <f t="shared" si="227"/>
        <v>0</v>
      </c>
      <c r="HP185" s="81">
        <f t="shared" si="227"/>
        <v>0</v>
      </c>
      <c r="HQ185" s="81">
        <f t="shared" si="227"/>
        <v>0</v>
      </c>
      <c r="HS185" s="81">
        <f t="shared" si="232"/>
        <v>2.5775741528145371E-4</v>
      </c>
      <c r="HT185" s="81">
        <f t="shared" si="232"/>
        <v>7.22700126740956E-70</v>
      </c>
      <c r="HU185" s="81">
        <f t="shared" si="232"/>
        <v>2.1604927799999395E-80</v>
      </c>
      <c r="HV185" s="81">
        <f t="shared" si="232"/>
        <v>1.4121299070039353E-79</v>
      </c>
      <c r="HW185" s="81">
        <f t="shared" si="232"/>
        <v>2.1461493291661599E-97</v>
      </c>
      <c r="HX185" s="81">
        <f t="shared" si="232"/>
        <v>2.3728318930719711E-96</v>
      </c>
      <c r="HY185" s="81">
        <f t="shared" si="232"/>
        <v>3.2214604601340093E-105</v>
      </c>
      <c r="HZ185" s="81">
        <f t="shared" si="232"/>
        <v>1.1717462331801059E-127</v>
      </c>
      <c r="IA185" s="81">
        <f t="shared" si="232"/>
        <v>3.4584574721846939E-148</v>
      </c>
      <c r="IB185" s="81">
        <f t="shared" si="232"/>
        <v>7.0887118810565945E-138</v>
      </c>
      <c r="IC185" s="81">
        <f t="shared" si="232"/>
        <v>2.8755856174854696E-116</v>
      </c>
      <c r="ID185" s="81">
        <f t="shared" si="232"/>
        <v>4.2101439696530559E-99</v>
      </c>
      <c r="IE185" s="81">
        <f t="shared" si="232"/>
        <v>7.7130058256049051E-84</v>
      </c>
      <c r="IF185" s="81">
        <f t="shared" si="232"/>
        <v>3.5614296082198141E-74</v>
      </c>
      <c r="IG185" s="81">
        <f t="shared" si="232"/>
        <v>1.4536725946814477E-78</v>
      </c>
      <c r="II185" s="81">
        <f t="shared" si="233"/>
        <v>3.6868031663664281E-21</v>
      </c>
      <c r="IJ185" s="81">
        <f t="shared" si="233"/>
        <v>1.3002069190146471E-3</v>
      </c>
      <c r="IK185" s="81">
        <f t="shared" si="233"/>
        <v>5.2174486611273945E-5</v>
      </c>
      <c r="IL185" s="81">
        <f t="shared" si="233"/>
        <v>3.2791421128413159E-5</v>
      </c>
      <c r="IM185" s="81">
        <f t="shared" si="233"/>
        <v>2.091626759561986E-7</v>
      </c>
      <c r="IN185" s="81">
        <f t="shared" si="233"/>
        <v>2.3638322462133469E-7</v>
      </c>
      <c r="IO185" s="81">
        <f t="shared" si="233"/>
        <v>9.0903552964632815E-9</v>
      </c>
      <c r="IP185" s="81">
        <f t="shared" si="233"/>
        <v>6.121434408421942E-14</v>
      </c>
      <c r="IQ185" s="81">
        <f t="shared" si="233"/>
        <v>2.2777073036194513E-19</v>
      </c>
      <c r="IR185" s="81">
        <f t="shared" si="233"/>
        <v>1.7794054427658276E-17</v>
      </c>
      <c r="IS185" s="81">
        <f t="shared" si="233"/>
        <v>1.7685653559893625E-12</v>
      </c>
      <c r="IT185" s="81">
        <f t="shared" si="233"/>
        <v>1.797453002278146E-8</v>
      </c>
      <c r="IU185" s="81">
        <f t="shared" si="233"/>
        <v>7.6073336832875244E-7</v>
      </c>
      <c r="IV185" s="81">
        <f t="shared" si="233"/>
        <v>6.1078110539544326E-4</v>
      </c>
      <c r="IW185" s="81">
        <f t="shared" si="233"/>
        <v>1.9786051267873804E-6</v>
      </c>
      <c r="IY185" s="81">
        <f t="shared" si="234"/>
        <v>2.5775741528145371E-4</v>
      </c>
      <c r="IZ185" s="81">
        <f t="shared" si="234"/>
        <v>1.3002069190146471E-3</v>
      </c>
      <c r="JA185" s="81">
        <f t="shared" si="234"/>
        <v>5.2174486611273945E-5</v>
      </c>
      <c r="JB185" s="81">
        <f t="shared" si="234"/>
        <v>3.2791421128413159E-5</v>
      </c>
      <c r="JC185" s="81">
        <f t="shared" si="234"/>
        <v>2.091626759561986E-7</v>
      </c>
      <c r="JD185" s="81">
        <f t="shared" si="234"/>
        <v>2.3638322462133469E-7</v>
      </c>
      <c r="JE185" s="81">
        <f t="shared" si="234"/>
        <v>9.0903552964632815E-9</v>
      </c>
      <c r="JF185" s="81">
        <f t="shared" si="234"/>
        <v>6.121434408421942E-14</v>
      </c>
      <c r="JG185" s="81">
        <f t="shared" si="234"/>
        <v>2.2777073036194513E-19</v>
      </c>
      <c r="JH185" s="81">
        <f t="shared" si="234"/>
        <v>1.7794054427658276E-17</v>
      </c>
      <c r="JI185" s="81">
        <f t="shared" si="234"/>
        <v>1.7685653559893625E-12</v>
      </c>
      <c r="JJ185" s="81">
        <f t="shared" si="234"/>
        <v>1.797453002278146E-8</v>
      </c>
      <c r="JK185" s="81">
        <f t="shared" si="234"/>
        <v>7.6073336832875244E-7</v>
      </c>
      <c r="JL185" s="81">
        <f t="shared" si="234"/>
        <v>6.1078110539544326E-4</v>
      </c>
      <c r="JM185" s="81">
        <f t="shared" si="234"/>
        <v>1.9786051267873804E-6</v>
      </c>
    </row>
    <row r="186" spans="2:273" x14ac:dyDescent="0.25">
      <c r="B186" s="2">
        <v>159</v>
      </c>
      <c r="C186" s="37">
        <v>0.29755500000000001</v>
      </c>
      <c r="D186" s="37">
        <v>0.28873900000000002</v>
      </c>
      <c r="E186" s="37">
        <v>0.28421600000000002</v>
      </c>
      <c r="F186" s="37">
        <v>0.27984500000000001</v>
      </c>
      <c r="G186" s="37">
        <v>0.27584500000000001</v>
      </c>
      <c r="H186" s="37">
        <v>0.272534</v>
      </c>
      <c r="I186" s="37">
        <v>0.27592499999999998</v>
      </c>
      <c r="J186" s="37">
        <v>0.27075900000000003</v>
      </c>
      <c r="K186" s="37">
        <v>0.27094200000000002</v>
      </c>
      <c r="L186" s="37">
        <v>0.275619</v>
      </c>
      <c r="M186" s="37">
        <v>0.27679100000000001</v>
      </c>
      <c r="N186" s="37">
        <v>0.27480399999999999</v>
      </c>
      <c r="O186" s="37">
        <v>0.28847200000000001</v>
      </c>
      <c r="P186" s="37">
        <v>0.29639799999999999</v>
      </c>
      <c r="Q186" s="37">
        <v>0.30121100000000001</v>
      </c>
      <c r="S186" s="4">
        <f t="shared" si="235"/>
        <v>0.29670780475405156</v>
      </c>
      <c r="T186" s="4">
        <f t="shared" si="235"/>
        <v>0.28954663022191524</v>
      </c>
      <c r="U186" s="4">
        <f t="shared" si="235"/>
        <v>0.28423100575975924</v>
      </c>
      <c r="V186" s="4">
        <f t="shared" si="235"/>
        <v>0.28211788537564869</v>
      </c>
      <c r="W186" s="4">
        <f t="shared" si="235"/>
        <v>0.2747457417231175</v>
      </c>
      <c r="X186" s="4">
        <f t="shared" si="235"/>
        <v>0.27333696950697439</v>
      </c>
      <c r="Y186" s="4">
        <f t="shared" si="235"/>
        <v>0.27215923457645153</v>
      </c>
      <c r="Z186" s="4">
        <f t="shared" si="235"/>
        <v>0.27177016881779059</v>
      </c>
      <c r="AA186" s="4">
        <f t="shared" si="235"/>
        <v>0.26962067901776848</v>
      </c>
      <c r="AB186" s="4">
        <f t="shared" si="235"/>
        <v>0.27788894433263922</v>
      </c>
      <c r="AC186" s="4">
        <f t="shared" si="235"/>
        <v>0.27387852149087216</v>
      </c>
      <c r="AD186" s="4">
        <f t="shared" si="235"/>
        <v>0.27749906693589382</v>
      </c>
      <c r="AE186" s="4">
        <f t="shared" si="235"/>
        <v>0.2866930050937026</v>
      </c>
      <c r="AF186" s="4">
        <f t="shared" si="235"/>
        <v>0.29561506581613073</v>
      </c>
      <c r="AG186" s="4">
        <f t="shared" si="235"/>
        <v>0.30251680130232733</v>
      </c>
      <c r="AI186" s="4">
        <f t="shared" si="236"/>
        <v>8.4719524594845108E-4</v>
      </c>
      <c r="AJ186" s="4">
        <f t="shared" si="236"/>
        <v>-8.0763022191521205E-4</v>
      </c>
      <c r="AK186" s="4">
        <f t="shared" si="236"/>
        <v>-1.5005759759212367E-5</v>
      </c>
      <c r="AL186" s="4">
        <f t="shared" si="236"/>
        <v>-2.2728853756486811E-3</v>
      </c>
      <c r="AM186" s="4">
        <f t="shared" si="236"/>
        <v>1.0992582768825088E-3</v>
      </c>
      <c r="AN186" s="4">
        <f t="shared" si="236"/>
        <v>-8.0296950697439362E-4</v>
      </c>
      <c r="AO186" s="4">
        <f t="shared" si="236"/>
        <v>3.7657654235484506E-3</v>
      </c>
      <c r="AP186" s="4">
        <f t="shared" si="236"/>
        <v>-1.0111688177905642E-3</v>
      </c>
      <c r="AQ186" s="4">
        <f t="shared" si="236"/>
        <v>1.321320982231533E-3</v>
      </c>
      <c r="AR186" s="4">
        <f t="shared" si="236"/>
        <v>-2.2699443326392177E-3</v>
      </c>
      <c r="AS186" s="4">
        <f t="shared" si="236"/>
        <v>2.9124785091278471E-3</v>
      </c>
      <c r="AT186" s="4">
        <f t="shared" si="236"/>
        <v>-2.6950669358938306E-3</v>
      </c>
      <c r="AU186" s="4">
        <f t="shared" si="236"/>
        <v>1.7789949062974042E-3</v>
      </c>
      <c r="AV186" s="4">
        <f t="shared" si="236"/>
        <v>7.8293418386926605E-4</v>
      </c>
      <c r="AW186" s="4">
        <f t="shared" si="236"/>
        <v>-1.3058013023273252E-3</v>
      </c>
      <c r="AY186" s="2">
        <f t="shared" si="228"/>
        <v>0.29670780475405156</v>
      </c>
      <c r="AZ186" s="2">
        <f t="shared" si="228"/>
        <v>0.28954658152528001</v>
      </c>
      <c r="BA186" s="2">
        <f t="shared" si="228"/>
        <v>0.28423100553831165</v>
      </c>
      <c r="BB186" s="2">
        <f t="shared" si="228"/>
        <v>0.28211788523054382</v>
      </c>
      <c r="BC186" s="2">
        <f t="shared" si="228"/>
        <v>0.27474574172309252</v>
      </c>
      <c r="BD186" s="2">
        <f t="shared" si="228"/>
        <v>0.2733369695069352</v>
      </c>
      <c r="BE186" s="2">
        <f t="shared" si="228"/>
        <v>0.27215923457645136</v>
      </c>
      <c r="BF186" s="2">
        <f t="shared" si="228"/>
        <v>0.27177016881779059</v>
      </c>
      <c r="BG186" s="2">
        <f t="shared" si="228"/>
        <v>0.26962067901776848</v>
      </c>
      <c r="BH186" s="2">
        <f t="shared" si="228"/>
        <v>0.27788894433263922</v>
      </c>
      <c r="BI186" s="2">
        <f t="shared" si="228"/>
        <v>0.27387852149087216</v>
      </c>
      <c r="BJ186" s="2">
        <f t="shared" si="228"/>
        <v>0.27749906693589299</v>
      </c>
      <c r="BK186" s="2">
        <f t="shared" si="228"/>
        <v>0.28669300509303214</v>
      </c>
      <c r="BL186" s="2">
        <f t="shared" si="228"/>
        <v>0.29561506114883429</v>
      </c>
      <c r="BM186" s="2">
        <f t="shared" si="228"/>
        <v>0.3025167989777825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>
        <f t="shared" si="229"/>
        <v>0.29755500000000001</v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0.29755500000000001</v>
      </c>
      <c r="CV186" s="2">
        <f t="shared" si="199"/>
        <v>0.28873900000000002</v>
      </c>
      <c r="CW186" s="2">
        <f t="shared" si="200"/>
        <v>0.28421600000000002</v>
      </c>
      <c r="CX186" s="2">
        <f t="shared" si="201"/>
        <v>0.27984500000000001</v>
      </c>
      <c r="CY186" s="2">
        <f t="shared" si="202"/>
        <v>0.27584500000000001</v>
      </c>
      <c r="CZ186" s="2">
        <f t="shared" si="203"/>
        <v>0.272534</v>
      </c>
      <c r="DA186" s="2">
        <f t="shared" si="204"/>
        <v>0.27592499999999998</v>
      </c>
      <c r="DB186" s="2">
        <f t="shared" si="205"/>
        <v>0.27075900000000003</v>
      </c>
      <c r="DC186" s="2">
        <f t="shared" si="206"/>
        <v>0.27094200000000002</v>
      </c>
      <c r="DD186" s="2">
        <f t="shared" si="207"/>
        <v>0.275619</v>
      </c>
      <c r="DE186" s="2">
        <f t="shared" si="208"/>
        <v>0.27679100000000001</v>
      </c>
      <c r="DF186" s="2">
        <f t="shared" si="209"/>
        <v>0.27480399999999999</v>
      </c>
      <c r="DG186" s="2">
        <f t="shared" si="210"/>
        <v>0.28847200000000001</v>
      </c>
      <c r="DH186" s="2">
        <f t="shared" si="211"/>
        <v>0.29639799999999999</v>
      </c>
      <c r="DI186" s="2">
        <f t="shared" si="212"/>
        <v>0.30121100000000001</v>
      </c>
      <c r="DK186" s="2">
        <f t="shared" si="237"/>
        <v>0.49982949999999965</v>
      </c>
      <c r="DL186" s="2">
        <f t="shared" si="237"/>
        <v>0.41257490980392153</v>
      </c>
      <c r="DM186" s="2">
        <f t="shared" si="237"/>
        <v>0.42418014005602234</v>
      </c>
      <c r="DN186" s="2">
        <f t="shared" si="237"/>
        <v>0.42098204033613446</v>
      </c>
      <c r="DO186" s="2">
        <f t="shared" si="237"/>
        <v>0.43842986218805713</v>
      </c>
      <c r="DP186" s="2">
        <f t="shared" si="237"/>
        <v>0.41865749885408721</v>
      </c>
      <c r="DQ186" s="2">
        <f t="shared" si="237"/>
        <v>0.40456141252864775</v>
      </c>
      <c r="DR186" s="2">
        <f t="shared" si="237"/>
        <v>0.41792515322580637</v>
      </c>
      <c r="DS186" s="2">
        <f t="shared" si="237"/>
        <v>0.40421661583577723</v>
      </c>
      <c r="DT186" s="2">
        <f t="shared" si="237"/>
        <v>0.39515629032258059</v>
      </c>
      <c r="DU186" s="2">
        <f t="shared" si="237"/>
        <v>0.40142293695014664</v>
      </c>
      <c r="DV186" s="2">
        <f t="shared" si="237"/>
        <v>0.41499152261586453</v>
      </c>
      <c r="DW186" s="2">
        <f t="shared" si="237"/>
        <v>0.40713780057932264</v>
      </c>
      <c r="DX186" s="2">
        <f t="shared" si="237"/>
        <v>0.41671224064171125</v>
      </c>
      <c r="DY186" s="2">
        <f t="shared" si="237"/>
        <v>0.41909245365418901</v>
      </c>
      <c r="EA186" s="2">
        <f t="shared" ref="EA186:EE227" si="241">CE$228*$B186+CE$229</f>
        <v>0.29670766677188859</v>
      </c>
      <c r="EB186" s="2">
        <f t="shared" si="241"/>
        <v>0.28688101103370772</v>
      </c>
      <c r="EC186" s="2">
        <f t="shared" si="241"/>
        <v>0.28140606472978658</v>
      </c>
      <c r="ED186" s="2">
        <f t="shared" si="241"/>
        <v>0.28057441269609629</v>
      </c>
      <c r="EE186" s="2">
        <f t="shared" si="241"/>
        <v>0.27230642478590533</v>
      </c>
      <c r="EF186" s="2">
        <f t="shared" si="240"/>
        <v>0.27129893836351882</v>
      </c>
      <c r="EG186" s="2">
        <f t="shared" si="240"/>
        <v>0.27156658453436588</v>
      </c>
      <c r="EH186" s="2">
        <f t="shared" si="240"/>
        <v>0.27147000379729241</v>
      </c>
      <c r="EI186" s="2">
        <f t="shared" si="240"/>
        <v>0.26875285786981279</v>
      </c>
      <c r="EJ186" s="2">
        <f t="shared" si="240"/>
        <v>0.28164923887147342</v>
      </c>
      <c r="EK186" s="2">
        <f t="shared" si="213"/>
        <v>0.27251697586176848</v>
      </c>
      <c r="EL186" s="2">
        <f t="shared" si="180"/>
        <v>0.27627526354367909</v>
      </c>
      <c r="EM186" s="2">
        <f t="shared" si="180"/>
        <v>0.28679172308019124</v>
      </c>
      <c r="EN186" s="2">
        <f t="shared" si="180"/>
        <v>0.29795992806293781</v>
      </c>
      <c r="EO186" s="2">
        <f t="shared" si="180"/>
        <v>0.30421544557119529</v>
      </c>
      <c r="EQ186" s="2">
        <f t="shared" si="238"/>
        <v>0.29670766677188859</v>
      </c>
      <c r="ER186" s="2">
        <f t="shared" si="238"/>
        <v>0.29053592221799135</v>
      </c>
      <c r="ES186" s="2">
        <f t="shared" si="238"/>
        <v>0.28511947539585136</v>
      </c>
      <c r="ET186" s="2">
        <f t="shared" si="238"/>
        <v>0.28258078762880506</v>
      </c>
      <c r="EU186" s="2">
        <f t="shared" si="238"/>
        <v>0.2753503386625043</v>
      </c>
      <c r="EV186" s="2">
        <f t="shared" si="238"/>
        <v>0.27384298294831977</v>
      </c>
      <c r="EW186" s="2">
        <f t="shared" si="238"/>
        <v>0.27228976167317753</v>
      </c>
      <c r="EX186" s="2">
        <f t="shared" si="238"/>
        <v>0.27181419482383523</v>
      </c>
      <c r="EY186" s="2">
        <f t="shared" si="238"/>
        <v>0.26971755811965809</v>
      </c>
      <c r="EZ186" s="2">
        <f t="shared" si="238"/>
        <v>0.27744311163073188</v>
      </c>
      <c r="FA186" s="2">
        <f t="shared" si="238"/>
        <v>0.27408883135237694</v>
      </c>
      <c r="FB186" s="2">
        <f t="shared" si="238"/>
        <v>0.27776332535182302</v>
      </c>
      <c r="FC186" s="2">
        <f t="shared" si="238"/>
        <v>0.28666747259014824</v>
      </c>
      <c r="FD186" s="2">
        <f t="shared" si="238"/>
        <v>0.29496832563362219</v>
      </c>
      <c r="FE186" s="2">
        <f t="shared" si="238"/>
        <v>0.30196838208859983</v>
      </c>
      <c r="FG186" s="2">
        <f t="shared" si="239"/>
        <v>0.999999320692607</v>
      </c>
      <c r="FH186" s="2">
        <f t="shared" si="239"/>
        <v>0.99998881317213095</v>
      </c>
      <c r="FI186" s="2">
        <f t="shared" si="239"/>
        <v>0.99998839157286978</v>
      </c>
      <c r="FJ186" s="2">
        <f t="shared" si="239"/>
        <v>0.99998842185587933</v>
      </c>
      <c r="FK186" s="2">
        <f t="shared" si="239"/>
        <v>0.99999037482249264</v>
      </c>
      <c r="FL186" s="2">
        <f t="shared" si="239"/>
        <v>0.99998960129694059</v>
      </c>
      <c r="FM186" s="2">
        <f t="shared" si="239"/>
        <v>0.99999010471141458</v>
      </c>
      <c r="FN186" s="2">
        <f t="shared" si="239"/>
        <v>0.99999168488735224</v>
      </c>
      <c r="FO186" s="2">
        <f t="shared" si="239"/>
        <v>0.99999149654863861</v>
      </c>
      <c r="FP186" s="2">
        <f t="shared" si="239"/>
        <v>0.99999217333978063</v>
      </c>
      <c r="FQ186" s="2">
        <f t="shared" si="239"/>
        <v>0.99999179326506904</v>
      </c>
      <c r="FR186" s="2">
        <f t="shared" si="239"/>
        <v>0.99999079920915079</v>
      </c>
      <c r="FS186" s="2">
        <f t="shared" si="239"/>
        <v>0.99999033526707914</v>
      </c>
      <c r="FT186" s="2">
        <f t="shared" si="239"/>
        <v>0.99998943824792508</v>
      </c>
      <c r="FU186" s="2">
        <f t="shared" si="239"/>
        <v>0.99998809475599426</v>
      </c>
      <c r="FW186" s="2">
        <f t="shared" si="230"/>
        <v>4.8734872688669599E-4</v>
      </c>
      <c r="FX186" s="2">
        <f t="shared" si="230"/>
        <v>0.72892725465359687</v>
      </c>
      <c r="FY186" s="2">
        <f t="shared" si="230"/>
        <v>0.76029388612369508</v>
      </c>
      <c r="FZ186" s="2">
        <f t="shared" si="230"/>
        <v>0.76847395248177641</v>
      </c>
      <c r="GA186" s="2">
        <f t="shared" si="230"/>
        <v>0.80084984938462711</v>
      </c>
      <c r="GB186" s="2">
        <f t="shared" si="230"/>
        <v>0.80049650767497449</v>
      </c>
      <c r="GC186" s="2">
        <f t="shared" si="230"/>
        <v>0.81768903930480519</v>
      </c>
      <c r="GD186" s="2">
        <f t="shared" si="230"/>
        <v>0.86855032926220876</v>
      </c>
      <c r="GE186" s="2">
        <f t="shared" si="230"/>
        <v>0.89838189491250831</v>
      </c>
      <c r="GF186" s="2">
        <f t="shared" si="230"/>
        <v>0.89421520193842163</v>
      </c>
      <c r="GG186" s="2">
        <f t="shared" si="230"/>
        <v>0.8655297768647674</v>
      </c>
      <c r="GH186" s="2">
        <f t="shared" si="230"/>
        <v>0.82155666265749194</v>
      </c>
      <c r="GI186" s="2">
        <f t="shared" si="230"/>
        <v>0.80386886057060636</v>
      </c>
      <c r="GJ186" s="2">
        <f t="shared" si="230"/>
        <v>0.78423560684297577</v>
      </c>
      <c r="GK186" s="2">
        <f t="shared" si="230"/>
        <v>0.75654926769629793</v>
      </c>
      <c r="GM186" s="81">
        <f t="shared" si="231"/>
        <v>1.3128089368252161E-79</v>
      </c>
      <c r="GN186" s="81">
        <f t="shared" si="231"/>
        <v>0</v>
      </c>
      <c r="GO186" s="81">
        <f t="shared" si="231"/>
        <v>0</v>
      </c>
      <c r="GP186" s="81">
        <f t="shared" si="231"/>
        <v>0</v>
      </c>
      <c r="GQ186" s="81">
        <f t="shared" si="231"/>
        <v>0</v>
      </c>
      <c r="GR186" s="81">
        <f t="shared" si="231"/>
        <v>0</v>
      </c>
      <c r="GS186" s="81">
        <f t="shared" si="231"/>
        <v>0</v>
      </c>
      <c r="GT186" s="81">
        <f t="shared" si="231"/>
        <v>0</v>
      </c>
      <c r="GU186" s="81">
        <f t="shared" si="231"/>
        <v>0</v>
      </c>
      <c r="GV186" s="81">
        <f t="shared" si="231"/>
        <v>0</v>
      </c>
      <c r="GW186" s="81">
        <f t="shared" si="231"/>
        <v>0</v>
      </c>
      <c r="GX186" s="81">
        <f t="shared" si="231"/>
        <v>0</v>
      </c>
      <c r="GY186" s="81">
        <f t="shared" si="231"/>
        <v>0</v>
      </c>
      <c r="GZ186" s="81">
        <f t="shared" si="231"/>
        <v>0</v>
      </c>
      <c r="HA186" s="81">
        <f t="shared" si="231"/>
        <v>0</v>
      </c>
      <c r="HC186" s="81">
        <f t="shared" si="182"/>
        <v>1.0380657575520902E-101</v>
      </c>
      <c r="HD186" s="81">
        <f t="shared" si="182"/>
        <v>2.0601281344881337E-214</v>
      </c>
      <c r="HE186" s="81">
        <f t="shared" si="182"/>
        <v>3.1262358354337833E-299</v>
      </c>
      <c r="HF186" s="81">
        <f t="shared" si="181"/>
        <v>0</v>
      </c>
      <c r="HG186" s="81">
        <f t="shared" si="181"/>
        <v>0</v>
      </c>
      <c r="HH186" s="81">
        <f t="shared" si="181"/>
        <v>0</v>
      </c>
      <c r="HI186" s="81">
        <f t="shared" si="181"/>
        <v>0</v>
      </c>
      <c r="HJ186" s="81">
        <f t="shared" si="181"/>
        <v>0</v>
      </c>
      <c r="HK186" s="81">
        <f t="shared" si="181"/>
        <v>0</v>
      </c>
      <c r="HL186" s="81">
        <f t="shared" si="181"/>
        <v>0</v>
      </c>
      <c r="HM186" s="81">
        <f t="shared" si="181"/>
        <v>0</v>
      </c>
      <c r="HN186" s="81">
        <f t="shared" si="181"/>
        <v>0</v>
      </c>
      <c r="HO186" s="81">
        <f t="shared" si="227"/>
        <v>0</v>
      </c>
      <c r="HP186" s="81">
        <f t="shared" si="227"/>
        <v>0</v>
      </c>
      <c r="HQ186" s="81">
        <f t="shared" si="227"/>
        <v>0</v>
      </c>
      <c r="HS186" s="81">
        <f t="shared" si="232"/>
        <v>1.252046550303192E-4</v>
      </c>
      <c r="HT186" s="81">
        <f t="shared" si="232"/>
        <v>3.6050734555402659E-73</v>
      </c>
      <c r="HU186" s="81">
        <f t="shared" si="232"/>
        <v>3.6713036527627897E-84</v>
      </c>
      <c r="HV186" s="81">
        <f t="shared" si="232"/>
        <v>2.8727893063285157E-83</v>
      </c>
      <c r="HW186" s="81">
        <f t="shared" si="232"/>
        <v>9.4444613031692077E-102</v>
      </c>
      <c r="HX186" s="81">
        <f t="shared" si="232"/>
        <v>1.1326871953847531E-100</v>
      </c>
      <c r="HY186" s="81">
        <f t="shared" si="232"/>
        <v>7.6162186011984094E-110</v>
      </c>
      <c r="HZ186" s="81">
        <f t="shared" si="232"/>
        <v>7.0229173651544852E-133</v>
      </c>
      <c r="IA186" s="81">
        <f t="shared" si="232"/>
        <v>5.3856748476687875E-154</v>
      </c>
      <c r="IB186" s="81">
        <f t="shared" si="232"/>
        <v>2.7575176541279337E-143</v>
      </c>
      <c r="IC186" s="81">
        <f t="shared" si="232"/>
        <v>5.12570079348683E-121</v>
      </c>
      <c r="ID186" s="81">
        <f t="shared" si="232"/>
        <v>2.0322398567548196E-103</v>
      </c>
      <c r="IE186" s="81">
        <f t="shared" si="232"/>
        <v>1.2487557551199336E-87</v>
      </c>
      <c r="IF186" s="81">
        <f t="shared" si="232"/>
        <v>1.2350366690952246E-77</v>
      </c>
      <c r="IG186" s="81">
        <f t="shared" si="232"/>
        <v>2.6534793498629904E-82</v>
      </c>
      <c r="II186" s="81">
        <f t="shared" si="233"/>
        <v>1.0738606803248983E-20</v>
      </c>
      <c r="IJ186" s="81">
        <f t="shared" si="233"/>
        <v>3.9257554525916772E-4</v>
      </c>
      <c r="IK186" s="81">
        <f t="shared" si="233"/>
        <v>1.1008703867400513E-5</v>
      </c>
      <c r="IL186" s="81">
        <f t="shared" si="233"/>
        <v>6.8457426866083056E-6</v>
      </c>
      <c r="IM186" s="81">
        <f t="shared" si="233"/>
        <v>2.714553498282214E-8</v>
      </c>
      <c r="IN186" s="81">
        <f t="shared" si="233"/>
        <v>3.1105101568502596E-8</v>
      </c>
      <c r="IO186" s="81">
        <f t="shared" si="233"/>
        <v>9.2041052835070475E-10</v>
      </c>
      <c r="IP186" s="81">
        <f t="shared" si="233"/>
        <v>3.0137537762064218E-15</v>
      </c>
      <c r="IQ186" s="81">
        <f t="shared" si="233"/>
        <v>5.6623966340336392E-21</v>
      </c>
      <c r="IR186" s="81">
        <f t="shared" si="233"/>
        <v>6.056309300312871E-19</v>
      </c>
      <c r="IS186" s="81">
        <f t="shared" si="233"/>
        <v>1.183913545738967E-13</v>
      </c>
      <c r="IT186" s="81">
        <f t="shared" si="233"/>
        <v>2.0744166503458886E-9</v>
      </c>
      <c r="IU186" s="81">
        <f t="shared" si="233"/>
        <v>1.2191269196346454E-7</v>
      </c>
      <c r="IV186" s="81">
        <f t="shared" si="233"/>
        <v>2.2414620934081879E-4</v>
      </c>
      <c r="IW186" s="81">
        <f t="shared" si="233"/>
        <v>2.2968311451728731E-7</v>
      </c>
      <c r="IY186" s="81">
        <f t="shared" si="234"/>
        <v>1.252046550303192E-4</v>
      </c>
      <c r="IZ186" s="81">
        <f t="shared" si="234"/>
        <v>3.9257554525916772E-4</v>
      </c>
      <c r="JA186" s="81">
        <f t="shared" si="234"/>
        <v>1.1008703867400513E-5</v>
      </c>
      <c r="JB186" s="81">
        <f t="shared" si="234"/>
        <v>6.8457426866083056E-6</v>
      </c>
      <c r="JC186" s="81">
        <f t="shared" si="234"/>
        <v>2.714553498282214E-8</v>
      </c>
      <c r="JD186" s="81">
        <f t="shared" si="234"/>
        <v>3.1105101568502596E-8</v>
      </c>
      <c r="JE186" s="81">
        <f t="shared" si="234"/>
        <v>9.2041052835070475E-10</v>
      </c>
      <c r="JF186" s="81">
        <f t="shared" si="234"/>
        <v>3.0137537762064218E-15</v>
      </c>
      <c r="JG186" s="81">
        <f t="shared" si="234"/>
        <v>5.6623966340336392E-21</v>
      </c>
      <c r="JH186" s="81">
        <f t="shared" si="234"/>
        <v>6.056309300312871E-19</v>
      </c>
      <c r="JI186" s="81">
        <f t="shared" si="234"/>
        <v>1.183913545738967E-13</v>
      </c>
      <c r="JJ186" s="81">
        <f t="shared" si="234"/>
        <v>2.0744166503458886E-9</v>
      </c>
      <c r="JK186" s="81">
        <f t="shared" si="234"/>
        <v>1.2191269196346454E-7</v>
      </c>
      <c r="JL186" s="81">
        <f t="shared" si="234"/>
        <v>2.2414620934081879E-4</v>
      </c>
      <c r="JM186" s="81">
        <f t="shared" si="234"/>
        <v>2.2968311451728731E-7</v>
      </c>
    </row>
    <row r="187" spans="2:273" x14ac:dyDescent="0.25">
      <c r="B187" s="2">
        <v>160</v>
      </c>
      <c r="C187" s="37">
        <v>0.29354200000000003</v>
      </c>
      <c r="D187" s="37">
        <v>0.28811100000000001</v>
      </c>
      <c r="E187" s="37">
        <v>0.28406999999999999</v>
      </c>
      <c r="F187" s="37">
        <v>0.27956300000000001</v>
      </c>
      <c r="G187" s="37">
        <v>0.2747</v>
      </c>
      <c r="H187" s="37">
        <v>0.27352900000000002</v>
      </c>
      <c r="I187" s="37">
        <v>0.27201199999999998</v>
      </c>
      <c r="J187" s="37">
        <v>0.273372</v>
      </c>
      <c r="K187" s="37">
        <v>0.27256999999999998</v>
      </c>
      <c r="L187" s="37">
        <v>0.277333</v>
      </c>
      <c r="M187" s="37">
        <v>0.277254</v>
      </c>
      <c r="N187" s="37">
        <v>0.275397</v>
      </c>
      <c r="O187" s="37">
        <v>0.28950999999999999</v>
      </c>
      <c r="P187" s="37">
        <v>0.29279899999999998</v>
      </c>
      <c r="Q187" s="37">
        <v>0.29514600000000002</v>
      </c>
      <c r="S187" s="4">
        <f t="shared" si="235"/>
        <v>0.29637874790203428</v>
      </c>
      <c r="T187" s="4">
        <f t="shared" si="235"/>
        <v>0.28930109616009869</v>
      </c>
      <c r="U187" s="4">
        <f t="shared" si="235"/>
        <v>0.28396870814812486</v>
      </c>
      <c r="V187" s="4">
        <f t="shared" si="235"/>
        <v>0.28183471575225838</v>
      </c>
      <c r="W187" s="4">
        <f t="shared" si="235"/>
        <v>0.27447664207842803</v>
      </c>
      <c r="X187" s="4">
        <f t="shared" si="235"/>
        <v>0.27307287739709712</v>
      </c>
      <c r="Y187" s="4">
        <f t="shared" si="235"/>
        <v>0.27188005263482173</v>
      </c>
      <c r="Z187" s="4">
        <f t="shared" si="235"/>
        <v>0.27151115212480587</v>
      </c>
      <c r="AA187" s="4">
        <f t="shared" si="235"/>
        <v>0.26931930735388915</v>
      </c>
      <c r="AB187" s="4">
        <f t="shared" si="235"/>
        <v>0.27756169899735333</v>
      </c>
      <c r="AC187" s="4">
        <f t="shared" si="235"/>
        <v>0.27359776215905107</v>
      </c>
      <c r="AD187" s="4">
        <f t="shared" si="235"/>
        <v>0.27729108679119074</v>
      </c>
      <c r="AE187" s="4">
        <f t="shared" si="235"/>
        <v>0.28643583500768677</v>
      </c>
      <c r="AF187" s="4">
        <f t="shared" si="235"/>
        <v>0.29529220357490849</v>
      </c>
      <c r="AG187" s="4">
        <f t="shared" si="235"/>
        <v>0.30218994842868302</v>
      </c>
      <c r="AI187" s="4">
        <f t="shared" si="236"/>
        <v>-2.8367479020342534E-3</v>
      </c>
      <c r="AJ187" s="4">
        <f t="shared" si="236"/>
        <v>-1.1900961600986859E-3</v>
      </c>
      <c r="AK187" s="4">
        <f t="shared" si="236"/>
        <v>1.0129185187512935E-4</v>
      </c>
      <c r="AL187" s="4">
        <f t="shared" si="236"/>
        <v>-2.2717157522583742E-3</v>
      </c>
      <c r="AM187" s="4">
        <f t="shared" si="236"/>
        <v>2.2335792157196499E-4</v>
      </c>
      <c r="AN187" s="4">
        <f t="shared" si="236"/>
        <v>4.5612260290289752E-4</v>
      </c>
      <c r="AO187" s="4">
        <f t="shared" si="236"/>
        <v>1.3194736517824213E-4</v>
      </c>
      <c r="AP187" s="4">
        <f t="shared" si="236"/>
        <v>1.8608478751941382E-3</v>
      </c>
      <c r="AQ187" s="4">
        <f t="shared" si="236"/>
        <v>3.250692646110831E-3</v>
      </c>
      <c r="AR187" s="4">
        <f t="shared" si="236"/>
        <v>-2.2869899735333821E-4</v>
      </c>
      <c r="AS187" s="4">
        <f t="shared" si="236"/>
        <v>3.6562378409489282E-3</v>
      </c>
      <c r="AT187" s="4">
        <f t="shared" si="236"/>
        <v>-1.8940867911907411E-3</v>
      </c>
      <c r="AU187" s="4">
        <f t="shared" si="236"/>
        <v>3.0741649923132219E-3</v>
      </c>
      <c r="AV187" s="4">
        <f t="shared" si="236"/>
        <v>-2.4932035749085091E-3</v>
      </c>
      <c r="AW187" s="4">
        <f t="shared" si="236"/>
        <v>-7.0439484286830001E-3</v>
      </c>
      <c r="AY187" s="2">
        <f t="shared" si="228"/>
        <v>0.29637874790203428</v>
      </c>
      <c r="AZ187" s="2">
        <f t="shared" si="228"/>
        <v>0.28930108999897847</v>
      </c>
      <c r="BA187" s="2">
        <f t="shared" si="228"/>
        <v>0.28396870813287012</v>
      </c>
      <c r="BB187" s="2">
        <f t="shared" si="228"/>
        <v>0.28183471574239116</v>
      </c>
      <c r="BC187" s="2">
        <f t="shared" si="228"/>
        <v>0.27447664207842726</v>
      </c>
      <c r="BD187" s="2">
        <f t="shared" si="228"/>
        <v>0.2730728773970959</v>
      </c>
      <c r="BE187" s="2">
        <f t="shared" si="228"/>
        <v>0.27188005263482173</v>
      </c>
      <c r="BF187" s="2">
        <f t="shared" si="228"/>
        <v>0.27151115212480587</v>
      </c>
      <c r="BG187" s="2">
        <f t="shared" si="228"/>
        <v>0.26931930735388915</v>
      </c>
      <c r="BH187" s="2">
        <f t="shared" si="228"/>
        <v>0.27756169899735333</v>
      </c>
      <c r="BI187" s="2">
        <f t="shared" si="228"/>
        <v>0.27359776215905107</v>
      </c>
      <c r="BJ187" s="2">
        <f t="shared" si="228"/>
        <v>0.27729108679119074</v>
      </c>
      <c r="BK187" s="2">
        <f t="shared" si="228"/>
        <v>0.28643583500765729</v>
      </c>
      <c r="BL187" s="2">
        <f t="shared" si="228"/>
        <v>0.29529220308646187</v>
      </c>
      <c r="BM187" s="2">
        <f t="shared" si="228"/>
        <v>0.3021899482748906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>
        <f t="shared" si="229"/>
        <v>0.29354200000000003</v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0.29354200000000003</v>
      </c>
      <c r="CV187" s="2">
        <f t="shared" si="199"/>
        <v>0.28811100000000001</v>
      </c>
      <c r="CW187" s="2">
        <f t="shared" si="200"/>
        <v>0.28406999999999999</v>
      </c>
      <c r="CX187" s="2">
        <f t="shared" si="201"/>
        <v>0.27956300000000001</v>
      </c>
      <c r="CY187" s="2">
        <f t="shared" si="202"/>
        <v>0.2747</v>
      </c>
      <c r="CZ187" s="2">
        <f t="shared" si="203"/>
        <v>0.27352900000000002</v>
      </c>
      <c r="DA187" s="2">
        <f t="shared" si="204"/>
        <v>0.27201199999999998</v>
      </c>
      <c r="DB187" s="2">
        <f t="shared" si="205"/>
        <v>0.273372</v>
      </c>
      <c r="DC187" s="2">
        <f t="shared" si="206"/>
        <v>0.27256999999999998</v>
      </c>
      <c r="DD187" s="2">
        <f t="shared" si="207"/>
        <v>0.277333</v>
      </c>
      <c r="DE187" s="2">
        <f t="shared" si="208"/>
        <v>0.277254</v>
      </c>
      <c r="DF187" s="2">
        <f t="shared" si="209"/>
        <v>0.275397</v>
      </c>
      <c r="DG187" s="2">
        <f t="shared" si="210"/>
        <v>0.28950999999999999</v>
      </c>
      <c r="DH187" s="2">
        <f t="shared" si="211"/>
        <v>0.29279899999999998</v>
      </c>
      <c r="DI187" s="2">
        <f t="shared" si="212"/>
        <v>0.29514600000000002</v>
      </c>
      <c r="DK187" s="2">
        <f t="shared" si="237"/>
        <v>0.50074889999999961</v>
      </c>
      <c r="DL187" s="2">
        <f t="shared" si="237"/>
        <v>0.41310448683473389</v>
      </c>
      <c r="DM187" s="2">
        <f t="shared" si="237"/>
        <v>0.42483809355742286</v>
      </c>
      <c r="DN187" s="2">
        <f t="shared" si="237"/>
        <v>0.42163720420168072</v>
      </c>
      <c r="DO187" s="2">
        <f t="shared" si="237"/>
        <v>0.4392531693404636</v>
      </c>
      <c r="DP187" s="2">
        <f t="shared" si="237"/>
        <v>0.41937342887700546</v>
      </c>
      <c r="DQ187" s="2">
        <f t="shared" si="237"/>
        <v>0.40517061604278071</v>
      </c>
      <c r="DR187" s="2">
        <f t="shared" si="237"/>
        <v>0.41860250403225802</v>
      </c>
      <c r="DS187" s="2">
        <f t="shared" si="237"/>
        <v>0.40485256524926694</v>
      </c>
      <c r="DT187" s="2">
        <f t="shared" si="237"/>
        <v>0.39565729233870961</v>
      </c>
      <c r="DU187" s="2">
        <f t="shared" si="237"/>
        <v>0.40194425641495601</v>
      </c>
      <c r="DV187" s="2">
        <f t="shared" si="237"/>
        <v>0.41565222281639924</v>
      </c>
      <c r="DW187" s="2">
        <f t="shared" si="237"/>
        <v>0.40771038680926919</v>
      </c>
      <c r="DX187" s="2">
        <f t="shared" si="237"/>
        <v>0.41731390053475936</v>
      </c>
      <c r="DY187" s="2">
        <f t="shared" si="237"/>
        <v>0.41965832464349384</v>
      </c>
      <c r="EA187" s="2">
        <f t="shared" si="241"/>
        <v>0.29637862128734183</v>
      </c>
      <c r="EB187" s="2">
        <f t="shared" si="241"/>
        <v>0.28651756348845825</v>
      </c>
      <c r="EC187" s="2">
        <f t="shared" si="241"/>
        <v>0.28102976071745533</v>
      </c>
      <c r="ED187" s="2">
        <f t="shared" si="241"/>
        <v>0.28023069817584817</v>
      </c>
      <c r="EE187" s="2">
        <f t="shared" si="241"/>
        <v>0.27195010386339274</v>
      </c>
      <c r="EF187" s="2">
        <f t="shared" si="240"/>
        <v>0.27096198953678458</v>
      </c>
      <c r="EG187" s="2">
        <f t="shared" si="240"/>
        <v>0.27126741169215873</v>
      </c>
      <c r="EH187" s="2">
        <f t="shared" si="240"/>
        <v>0.27120196826768916</v>
      </c>
      <c r="EI187" s="2">
        <f t="shared" si="240"/>
        <v>0.26842943665017199</v>
      </c>
      <c r="EJ187" s="2">
        <f t="shared" si="240"/>
        <v>0.28141575945663538</v>
      </c>
      <c r="EK187" s="2">
        <f t="shared" si="213"/>
        <v>0.27219773906989131</v>
      </c>
      <c r="EL187" s="2">
        <f t="shared" si="180"/>
        <v>0.27602676330611658</v>
      </c>
      <c r="EM187" s="2">
        <f t="shared" si="180"/>
        <v>0.28653797746857856</v>
      </c>
      <c r="EN187" s="2">
        <f t="shared" si="180"/>
        <v>0.29772328531133074</v>
      </c>
      <c r="EO187" s="2">
        <f t="shared" si="180"/>
        <v>0.30394580610467375</v>
      </c>
      <c r="EQ187" s="2">
        <f t="shared" si="238"/>
        <v>0.29637862128734183</v>
      </c>
      <c r="ER187" s="2">
        <f t="shared" si="238"/>
        <v>0.29024341488386068</v>
      </c>
      <c r="ES187" s="2">
        <f t="shared" si="238"/>
        <v>0.28481181151587537</v>
      </c>
      <c r="ET187" s="2">
        <f t="shared" si="238"/>
        <v>0.28227354961467566</v>
      </c>
      <c r="EU187" s="2">
        <f t="shared" si="238"/>
        <v>0.27504784141393568</v>
      </c>
      <c r="EV187" s="2">
        <f t="shared" si="238"/>
        <v>0.27355094554257992</v>
      </c>
      <c r="EW187" s="2">
        <f t="shared" si="238"/>
        <v>0.27200317340833541</v>
      </c>
      <c r="EX187" s="2">
        <f t="shared" si="238"/>
        <v>0.27155255579396576</v>
      </c>
      <c r="EY187" s="2">
        <f t="shared" si="238"/>
        <v>0.26940993901790028</v>
      </c>
      <c r="EZ187" s="2">
        <f t="shared" si="238"/>
        <v>0.27714498095961132</v>
      </c>
      <c r="FA187" s="2">
        <f t="shared" si="238"/>
        <v>0.27379502497101582</v>
      </c>
      <c r="FB187" s="2">
        <f t="shared" si="238"/>
        <v>0.27754013306485842</v>
      </c>
      <c r="FC187" s="2">
        <f t="shared" si="238"/>
        <v>0.28641180095508156</v>
      </c>
      <c r="FD187" s="2">
        <f t="shared" si="238"/>
        <v>0.29468075783194175</v>
      </c>
      <c r="FE187" s="2">
        <f t="shared" si="238"/>
        <v>0.30167301953368514</v>
      </c>
      <c r="FG187" s="2">
        <f t="shared" si="239"/>
        <v>0.99999938046425729</v>
      </c>
      <c r="FH187" s="2">
        <f t="shared" si="239"/>
        <v>0.99998979748168293</v>
      </c>
      <c r="FI187" s="2">
        <f t="shared" si="239"/>
        <v>0.99998941297781563</v>
      </c>
      <c r="FJ187" s="2">
        <f t="shared" si="239"/>
        <v>0.9999894405963049</v>
      </c>
      <c r="FK187" s="2">
        <f t="shared" si="239"/>
        <v>0.99999122172634813</v>
      </c>
      <c r="FL187" s="2">
        <f t="shared" si="239"/>
        <v>0.99999051626141722</v>
      </c>
      <c r="FM187" s="2">
        <f t="shared" si="239"/>
        <v>0.99999097538169401</v>
      </c>
      <c r="FN187" s="2">
        <f t="shared" si="239"/>
        <v>0.99999241652158644</v>
      </c>
      <c r="FO187" s="2">
        <f t="shared" si="239"/>
        <v>0.99999224475438397</v>
      </c>
      <c r="FP187" s="2">
        <f t="shared" si="239"/>
        <v>0.99999286199612836</v>
      </c>
      <c r="FQ187" s="2">
        <f t="shared" si="239"/>
        <v>0.99999251536338263</v>
      </c>
      <c r="FR187" s="2">
        <f t="shared" si="239"/>
        <v>0.9999916087722216</v>
      </c>
      <c r="FS187" s="2">
        <f t="shared" si="239"/>
        <v>0.99999118565132106</v>
      </c>
      <c r="FT187" s="2">
        <f t="shared" si="239"/>
        <v>0.99999036755867354</v>
      </c>
      <c r="FU187" s="2">
        <f t="shared" si="239"/>
        <v>0.99998914227704783</v>
      </c>
      <c r="FW187" s="2">
        <f t="shared" si="230"/>
        <v>5.3434212897008465E-4</v>
      </c>
      <c r="FX187" s="2">
        <f t="shared" si="230"/>
        <v>0.74673804987210535</v>
      </c>
      <c r="FY187" s="2">
        <f t="shared" si="230"/>
        <v>0.77667516116701096</v>
      </c>
      <c r="FZ187" s="2">
        <f t="shared" si="230"/>
        <v>0.78445469293671155</v>
      </c>
      <c r="GA187" s="2">
        <f t="shared" si="230"/>
        <v>0.815133477818482</v>
      </c>
      <c r="GB187" s="2">
        <f t="shared" si="230"/>
        <v>0.81479961818428259</v>
      </c>
      <c r="GC187" s="2">
        <f t="shared" si="230"/>
        <v>0.83101974988728999</v>
      </c>
      <c r="GD187" s="2">
        <f t="shared" si="230"/>
        <v>0.87871365991648731</v>
      </c>
      <c r="GE187" s="2">
        <f t="shared" si="230"/>
        <v>0.9064870602061621</v>
      </c>
      <c r="GF187" s="2">
        <f t="shared" si="230"/>
        <v>0.90261668182326793</v>
      </c>
      <c r="GG187" s="2">
        <f t="shared" si="230"/>
        <v>0.87589327786599136</v>
      </c>
      <c r="GH187" s="2">
        <f t="shared" si="230"/>
        <v>0.83466175317914904</v>
      </c>
      <c r="GI187" s="2">
        <f t="shared" si="230"/>
        <v>0.81798516956125134</v>
      </c>
      <c r="GJ187" s="2">
        <f t="shared" si="230"/>
        <v>0.79941239345574278</v>
      </c>
      <c r="GK187" s="2">
        <f t="shared" si="230"/>
        <v>0.7731100784739523</v>
      </c>
      <c r="GM187" s="81">
        <f t="shared" si="231"/>
        <v>6.032635642842504E-81</v>
      </c>
      <c r="GN187" s="81">
        <f t="shared" si="231"/>
        <v>0</v>
      </c>
      <c r="GO187" s="81">
        <f t="shared" si="231"/>
        <v>0</v>
      </c>
      <c r="GP187" s="81">
        <f t="shared" si="231"/>
        <v>0</v>
      </c>
      <c r="GQ187" s="81">
        <f t="shared" si="231"/>
        <v>0</v>
      </c>
      <c r="GR187" s="81">
        <f t="shared" si="231"/>
        <v>0</v>
      </c>
      <c r="GS187" s="81">
        <f t="shared" si="231"/>
        <v>0</v>
      </c>
      <c r="GT187" s="81">
        <f t="shared" si="231"/>
        <v>0</v>
      </c>
      <c r="GU187" s="81">
        <f t="shared" si="231"/>
        <v>0</v>
      </c>
      <c r="GV187" s="81">
        <f t="shared" si="231"/>
        <v>0</v>
      </c>
      <c r="GW187" s="81">
        <f t="shared" si="231"/>
        <v>0</v>
      </c>
      <c r="GX187" s="81">
        <f t="shared" si="231"/>
        <v>0</v>
      </c>
      <c r="GY187" s="81">
        <f t="shared" si="231"/>
        <v>0</v>
      </c>
      <c r="GZ187" s="81">
        <f t="shared" si="231"/>
        <v>0</v>
      </c>
      <c r="HA187" s="81">
        <f t="shared" si="231"/>
        <v>0</v>
      </c>
      <c r="HC187" s="81">
        <f t="shared" si="182"/>
        <v>6.4784939465708169E-104</v>
      </c>
      <c r="HD187" s="81">
        <f t="shared" si="182"/>
        <v>7.2073712018139879E-220</v>
      </c>
      <c r="HE187" s="81">
        <f t="shared" si="182"/>
        <v>1.0043411896472242E-306</v>
      </c>
      <c r="HF187" s="81">
        <f t="shared" si="181"/>
        <v>0</v>
      </c>
      <c r="HG187" s="81">
        <f t="shared" si="181"/>
        <v>0</v>
      </c>
      <c r="HH187" s="81">
        <f t="shared" si="181"/>
        <v>0</v>
      </c>
      <c r="HI187" s="81">
        <f t="shared" ref="HI187:HN227" si="242" xml:space="preserve"> _xlfn.NORM.DIST($B187, I$8, ABS(I$12), TRUE) * _xlfn.NORM.DIST(($B187 - I$8)*I$16, 0, ABS(I$12), TRUE) * 2</f>
        <v>0</v>
      </c>
      <c r="HJ187" s="81">
        <f t="shared" si="242"/>
        <v>0</v>
      </c>
      <c r="HK187" s="81">
        <f t="shared" si="242"/>
        <v>0</v>
      </c>
      <c r="HL187" s="81">
        <f t="shared" si="242"/>
        <v>0</v>
      </c>
      <c r="HM187" s="81">
        <f t="shared" si="242"/>
        <v>0</v>
      </c>
      <c r="HN187" s="81">
        <f t="shared" si="242"/>
        <v>0</v>
      </c>
      <c r="HO187" s="81">
        <f t="shared" si="227"/>
        <v>0</v>
      </c>
      <c r="HP187" s="81">
        <f t="shared" si="227"/>
        <v>0</v>
      </c>
      <c r="HQ187" s="81">
        <f t="shared" si="227"/>
        <v>0</v>
      </c>
      <c r="HS187" s="81">
        <f t="shared" si="232"/>
        <v>5.8846106882833949E-5</v>
      </c>
      <c r="HT187" s="81">
        <f t="shared" si="232"/>
        <v>1.5033817534596737E-76</v>
      </c>
      <c r="HU187" s="81">
        <f t="shared" si="232"/>
        <v>5.0950538759333665E-88</v>
      </c>
      <c r="HV187" s="81">
        <f t="shared" si="232"/>
        <v>4.8029084229152327E-87</v>
      </c>
      <c r="HW187" s="81">
        <f t="shared" si="232"/>
        <v>3.3259517697939664E-106</v>
      </c>
      <c r="HX187" s="81">
        <f t="shared" si="232"/>
        <v>4.3320972753953967E-105</v>
      </c>
      <c r="HY187" s="81">
        <f t="shared" si="232"/>
        <v>1.4271334888554921E-114</v>
      </c>
      <c r="HZ187" s="81">
        <f t="shared" si="232"/>
        <v>3.297913198081725E-138</v>
      </c>
      <c r="IA187" s="81">
        <f t="shared" si="232"/>
        <v>6.4681104018437586E-160</v>
      </c>
      <c r="IB187" s="81">
        <f t="shared" si="232"/>
        <v>8.4173557193068273E-149</v>
      </c>
      <c r="IC187" s="81">
        <f t="shared" si="232"/>
        <v>7.3193229181855233E-126</v>
      </c>
      <c r="ID187" s="81">
        <f t="shared" si="232"/>
        <v>7.9114263641786597E-108</v>
      </c>
      <c r="IE187" s="81">
        <f t="shared" si="232"/>
        <v>1.661307034845001E-91</v>
      </c>
      <c r="IF187" s="81">
        <f t="shared" si="232"/>
        <v>3.5590454751210661E-81</v>
      </c>
      <c r="IG187" s="81">
        <f t="shared" si="232"/>
        <v>3.9505345042803664E-86</v>
      </c>
      <c r="II187" s="81">
        <f t="shared" si="233"/>
        <v>3.088820291894832E-20</v>
      </c>
      <c r="IJ187" s="81">
        <f t="shared" si="233"/>
        <v>1.0678455243755398E-4</v>
      </c>
      <c r="IK187" s="81">
        <f t="shared" si="233"/>
        <v>2.063535522331212E-6</v>
      </c>
      <c r="IL187" s="81">
        <f t="shared" si="233"/>
        <v>1.2741257170426579E-6</v>
      </c>
      <c r="IM187" s="81">
        <f t="shared" si="233"/>
        <v>3.0883911267207465E-9</v>
      </c>
      <c r="IN187" s="81">
        <f t="shared" si="233"/>
        <v>3.5907549446066618E-9</v>
      </c>
      <c r="IO187" s="81">
        <f t="shared" si="233"/>
        <v>8.1186882585246946E-11</v>
      </c>
      <c r="IP187" s="81">
        <f t="shared" si="233"/>
        <v>1.282259846795204E-16</v>
      </c>
      <c r="IQ187" s="81">
        <f t="shared" si="233"/>
        <v>1.2043426095093041E-22</v>
      </c>
      <c r="IR187" s="81">
        <f t="shared" si="233"/>
        <v>1.7822802532029692E-20</v>
      </c>
      <c r="IS187" s="81">
        <f t="shared" si="233"/>
        <v>6.9422472174381206E-15</v>
      </c>
      <c r="IT187" s="81">
        <f t="shared" si="233"/>
        <v>2.1075021237305056E-10</v>
      </c>
      <c r="IU187" s="81">
        <f t="shared" si="233"/>
        <v>1.7401191421531981E-8</v>
      </c>
      <c r="IV187" s="81">
        <f t="shared" si="233"/>
        <v>7.7023726518347664E-5</v>
      </c>
      <c r="IW187" s="81">
        <f t="shared" si="233"/>
        <v>2.2411529631560621E-8</v>
      </c>
      <c r="IY187" s="81">
        <f t="shared" si="234"/>
        <v>5.8846106882833983E-5</v>
      </c>
      <c r="IZ187" s="81">
        <f t="shared" si="234"/>
        <v>1.0678455243755398E-4</v>
      </c>
      <c r="JA187" s="81">
        <f t="shared" si="234"/>
        <v>2.063535522331212E-6</v>
      </c>
      <c r="JB187" s="81">
        <f t="shared" si="234"/>
        <v>1.2741257170426579E-6</v>
      </c>
      <c r="JC187" s="81">
        <f t="shared" si="234"/>
        <v>3.0883911267207465E-9</v>
      </c>
      <c r="JD187" s="81">
        <f t="shared" si="234"/>
        <v>3.5907549446066618E-9</v>
      </c>
      <c r="JE187" s="81">
        <f t="shared" si="234"/>
        <v>8.1186882585246946E-11</v>
      </c>
      <c r="JF187" s="81">
        <f t="shared" si="234"/>
        <v>1.282259846795204E-16</v>
      </c>
      <c r="JG187" s="81">
        <f t="shared" si="234"/>
        <v>1.2043426095093041E-22</v>
      </c>
      <c r="JH187" s="81">
        <f t="shared" si="234"/>
        <v>1.7822802532029692E-20</v>
      </c>
      <c r="JI187" s="81">
        <f t="shared" si="234"/>
        <v>6.9422472174381206E-15</v>
      </c>
      <c r="JJ187" s="81">
        <f t="shared" si="234"/>
        <v>2.1075021237305056E-10</v>
      </c>
      <c r="JK187" s="81">
        <f t="shared" si="234"/>
        <v>1.7401191421531981E-8</v>
      </c>
      <c r="JL187" s="81">
        <f t="shared" si="234"/>
        <v>7.7023726518347664E-5</v>
      </c>
      <c r="JM187" s="81">
        <f t="shared" si="234"/>
        <v>2.2411529631560621E-8</v>
      </c>
    </row>
    <row r="188" spans="2:273" x14ac:dyDescent="0.25">
      <c r="B188" s="2">
        <v>161</v>
      </c>
      <c r="C188" s="37">
        <v>0.30080600000000002</v>
      </c>
      <c r="D188" s="37">
        <v>0.29044399999999998</v>
      </c>
      <c r="E188" s="37">
        <v>0.28268300000000002</v>
      </c>
      <c r="F188" s="37">
        <v>0.28023900000000002</v>
      </c>
      <c r="G188" s="37">
        <v>0.27446199999999998</v>
      </c>
      <c r="H188" s="37">
        <v>0.27474500000000002</v>
      </c>
      <c r="I188" s="37">
        <v>0.27012799999999998</v>
      </c>
      <c r="J188" s="37">
        <v>0.27352300000000002</v>
      </c>
      <c r="K188" s="37">
        <v>0.27440199999999998</v>
      </c>
      <c r="L188" s="37">
        <v>0.278416</v>
      </c>
      <c r="M188" s="37">
        <v>0.27328000000000002</v>
      </c>
      <c r="N188" s="37">
        <v>0.27515600000000001</v>
      </c>
      <c r="O188" s="37">
        <v>0.28750799999999999</v>
      </c>
      <c r="P188" s="37">
        <v>0.29622599999999999</v>
      </c>
      <c r="Q188" s="37">
        <v>0.30103400000000002</v>
      </c>
      <c r="S188" s="4">
        <f t="shared" si="235"/>
        <v>0.29604969198217412</v>
      </c>
      <c r="T188" s="4">
        <f t="shared" si="235"/>
        <v>0.2890551322252522</v>
      </c>
      <c r="U188" s="4">
        <f t="shared" si="235"/>
        <v>0.28370553764427509</v>
      </c>
      <c r="V188" s="4">
        <f t="shared" si="235"/>
        <v>0.28155102728780174</v>
      </c>
      <c r="W188" s="4">
        <f t="shared" si="235"/>
        <v>0.27420655288435875</v>
      </c>
      <c r="X188" s="4">
        <f t="shared" si="235"/>
        <v>0.27280795858979096</v>
      </c>
      <c r="Y188" s="4">
        <f t="shared" si="235"/>
        <v>0.27160062506674298</v>
      </c>
      <c r="Z188" s="4">
        <f t="shared" si="235"/>
        <v>0.27125202921015656</v>
      </c>
      <c r="AA188" s="4" t="e">
        <f t="shared" si="235"/>
        <v>#N/A</v>
      </c>
      <c r="AB188" s="4">
        <f t="shared" si="235"/>
        <v>0.27723597629724483</v>
      </c>
      <c r="AC188" s="4">
        <f t="shared" si="235"/>
        <v>0.27331641229419046</v>
      </c>
      <c r="AD188" s="4">
        <f t="shared" si="235"/>
        <v>0.27708257342649084</v>
      </c>
      <c r="AE188" s="4">
        <f t="shared" si="235"/>
        <v>0.28617872110725567</v>
      </c>
      <c r="AF188" s="4">
        <f t="shared" si="235"/>
        <v>0.29497032577426863</v>
      </c>
      <c r="AG188" s="4">
        <f t="shared" si="235"/>
        <v>0.30186412131682006</v>
      </c>
      <c r="AI188" s="4">
        <f t="shared" si="236"/>
        <v>4.7563080178258943E-3</v>
      </c>
      <c r="AJ188" s="4">
        <f t="shared" si="236"/>
        <v>1.3888677747477818E-3</v>
      </c>
      <c r="AK188" s="4">
        <f t="shared" si="236"/>
        <v>-1.0225376442750678E-3</v>
      </c>
      <c r="AL188" s="4">
        <f t="shared" si="236"/>
        <v>-1.3120272878017203E-3</v>
      </c>
      <c r="AM188" s="4">
        <f t="shared" si="236"/>
        <v>2.5544711564123856E-4</v>
      </c>
      <c r="AN188" s="4">
        <f t="shared" si="236"/>
        <v>1.9370414102090616E-3</v>
      </c>
      <c r="AO188" s="4">
        <f t="shared" si="236"/>
        <v>-1.4726250667430052E-3</v>
      </c>
      <c r="AP188" s="4">
        <f t="shared" si="236"/>
        <v>2.2709707898434517E-3</v>
      </c>
      <c r="AQ188" s="4">
        <f t="shared" si="236"/>
        <v>0</v>
      </c>
      <c r="AR188" s="4">
        <f t="shared" si="236"/>
        <v>1.1800237027551619E-3</v>
      </c>
      <c r="AS188" s="4">
        <f t="shared" si="236"/>
        <v>-3.6412294190435457E-5</v>
      </c>
      <c r="AT188" s="4">
        <f t="shared" si="236"/>
        <v>-1.9265734264908296E-3</v>
      </c>
      <c r="AU188" s="4">
        <f t="shared" si="236"/>
        <v>1.3292788927443122E-3</v>
      </c>
      <c r="AV188" s="4">
        <f t="shared" si="236"/>
        <v>1.2556742257313624E-3</v>
      </c>
      <c r="AW188" s="4">
        <f t="shared" si="236"/>
        <v>-8.3012131682003165E-4</v>
      </c>
      <c r="AY188" s="2">
        <f t="shared" si="228"/>
        <v>0.29604969198217412</v>
      </c>
      <c r="AZ188" s="2">
        <f t="shared" si="228"/>
        <v>0.28905513156861717</v>
      </c>
      <c r="BA188" s="2">
        <f t="shared" si="228"/>
        <v>0.28370553764341083</v>
      </c>
      <c r="BB188" s="2">
        <f t="shared" si="228"/>
        <v>0.28155102728724662</v>
      </c>
      <c r="BC188" s="2">
        <f t="shared" si="228"/>
        <v>0.27420655288435875</v>
      </c>
      <c r="BD188" s="2">
        <f t="shared" si="228"/>
        <v>0.2728079585897909</v>
      </c>
      <c r="BE188" s="2">
        <f t="shared" si="228"/>
        <v>0.27160062506674298</v>
      </c>
      <c r="BF188" s="2">
        <f t="shared" si="228"/>
        <v>0.27125202921015656</v>
      </c>
      <c r="BG188" s="2" t="e">
        <f t="shared" si="228"/>
        <v>#N/A</v>
      </c>
      <c r="BH188" s="2">
        <f t="shared" si="228"/>
        <v>0.27723597629724483</v>
      </c>
      <c r="BI188" s="2">
        <f t="shared" si="228"/>
        <v>0.27331641229419046</v>
      </c>
      <c r="BJ188" s="2">
        <f t="shared" si="228"/>
        <v>0.27708257342649084</v>
      </c>
      <c r="BK188" s="2">
        <f t="shared" si="228"/>
        <v>0.28617872110725462</v>
      </c>
      <c r="BL188" s="2">
        <f t="shared" si="228"/>
        <v>0.29497032573018278</v>
      </c>
      <c r="BM188" s="2">
        <f t="shared" si="228"/>
        <v>0.30186412130850171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>
        <f t="shared" si="229"/>
        <v>0.30080600000000002</v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0.30080600000000002</v>
      </c>
      <c r="CV188" s="2">
        <f t="shared" si="199"/>
        <v>0.29044399999999998</v>
      </c>
      <c r="CW188" s="2">
        <f t="shared" si="200"/>
        <v>0.28268300000000002</v>
      </c>
      <c r="CX188" s="2">
        <f t="shared" si="201"/>
        <v>0.28023900000000002</v>
      </c>
      <c r="CY188" s="2">
        <f t="shared" si="202"/>
        <v>0.27446199999999998</v>
      </c>
      <c r="CZ188" s="2">
        <f t="shared" si="203"/>
        <v>0.27474500000000002</v>
      </c>
      <c r="DA188" s="2">
        <f t="shared" si="204"/>
        <v>0.27012799999999998</v>
      </c>
      <c r="DB188" s="2">
        <f t="shared" si="205"/>
        <v>0.27352300000000002</v>
      </c>
      <c r="DC188" s="2" t="str">
        <f t="shared" si="206"/>
        <v/>
      </c>
      <c r="DD188" s="2">
        <f t="shared" si="207"/>
        <v>0.278416</v>
      </c>
      <c r="DE188" s="2">
        <f t="shared" si="208"/>
        <v>0.27328000000000002</v>
      </c>
      <c r="DF188" s="2">
        <f t="shared" si="209"/>
        <v>0.27515600000000001</v>
      </c>
      <c r="DG188" s="2">
        <f t="shared" si="210"/>
        <v>0.28750799999999999</v>
      </c>
      <c r="DH188" s="2">
        <f t="shared" si="211"/>
        <v>0.29622599999999999</v>
      </c>
      <c r="DI188" s="2">
        <f t="shared" si="212"/>
        <v>0.30103400000000002</v>
      </c>
      <c r="DK188" s="2">
        <f t="shared" si="237"/>
        <v>0.50166829999999962</v>
      </c>
      <c r="DL188" s="2">
        <f t="shared" si="237"/>
        <v>0.41363406386554619</v>
      </c>
      <c r="DM188" s="2">
        <f t="shared" si="237"/>
        <v>0.42549604705882343</v>
      </c>
      <c r="DN188" s="2">
        <f t="shared" si="237"/>
        <v>0.42229236806722692</v>
      </c>
      <c r="DO188" s="2">
        <f t="shared" si="237"/>
        <v>0.44007647649287002</v>
      </c>
      <c r="DP188" s="2">
        <f t="shared" si="237"/>
        <v>0.42008935889992371</v>
      </c>
      <c r="DQ188" s="2">
        <f t="shared" si="237"/>
        <v>0.40577981955691361</v>
      </c>
      <c r="DR188" s="2">
        <f t="shared" si="237"/>
        <v>0.41927985483870961</v>
      </c>
      <c r="DS188" s="2">
        <f t="shared" si="237"/>
        <v>0.4054885146627567</v>
      </c>
      <c r="DT188" s="2">
        <f t="shared" si="237"/>
        <v>0.39615829435483862</v>
      </c>
      <c r="DU188" s="2">
        <f t="shared" si="237"/>
        <v>0.40246557587976539</v>
      </c>
      <c r="DV188" s="2">
        <f t="shared" si="237"/>
        <v>0.41631292301693401</v>
      </c>
      <c r="DW188" s="2">
        <f t="shared" si="237"/>
        <v>0.40828297303921568</v>
      </c>
      <c r="DX188" s="2">
        <f t="shared" si="237"/>
        <v>0.41791556042780753</v>
      </c>
      <c r="DY188" s="2">
        <f t="shared" si="237"/>
        <v>0.42022419563279861</v>
      </c>
      <c r="EA188" s="2">
        <f t="shared" si="241"/>
        <v>0.29604957580279512</v>
      </c>
      <c r="EB188" s="2">
        <f t="shared" si="241"/>
        <v>0.28615411594320872</v>
      </c>
      <c r="EC188" s="2">
        <f t="shared" si="241"/>
        <v>0.28065345670512404</v>
      </c>
      <c r="ED188" s="2">
        <f t="shared" si="241"/>
        <v>0.27988698365560011</v>
      </c>
      <c r="EE188" s="2">
        <f t="shared" si="241"/>
        <v>0.27159378294088021</v>
      </c>
      <c r="EF188" s="2">
        <f t="shared" si="240"/>
        <v>0.27062504071005034</v>
      </c>
      <c r="EG188" s="2">
        <f t="shared" si="240"/>
        <v>0.27096823884995153</v>
      </c>
      <c r="EH188" s="2">
        <f t="shared" si="240"/>
        <v>0.27093393273808597</v>
      </c>
      <c r="EI188" s="2">
        <f t="shared" si="240"/>
        <v>0.2681060154305312</v>
      </c>
      <c r="EJ188" s="2">
        <f t="shared" si="240"/>
        <v>0.28118228004179735</v>
      </c>
      <c r="EK188" s="2">
        <f t="shared" si="213"/>
        <v>0.27187850227801413</v>
      </c>
      <c r="EL188" s="2">
        <f t="shared" si="180"/>
        <v>0.27577826306855407</v>
      </c>
      <c r="EM188" s="2">
        <f t="shared" si="180"/>
        <v>0.28628423185696589</v>
      </c>
      <c r="EN188" s="2">
        <f t="shared" si="180"/>
        <v>0.29748664255972374</v>
      </c>
      <c r="EO188" s="2">
        <f t="shared" si="180"/>
        <v>0.30367616663815228</v>
      </c>
      <c r="EQ188" s="2">
        <f t="shared" si="238"/>
        <v>0.29604957580279512</v>
      </c>
      <c r="ER188" s="2">
        <f t="shared" si="238"/>
        <v>0.28995090754973002</v>
      </c>
      <c r="ES188" s="2">
        <f t="shared" si="238"/>
        <v>0.28450414763589937</v>
      </c>
      <c r="ET188" s="2">
        <f t="shared" si="238"/>
        <v>0.28196631160054625</v>
      </c>
      <c r="EU188" s="2">
        <f t="shared" si="238"/>
        <v>0.27474534416536706</v>
      </c>
      <c r="EV188" s="2">
        <f t="shared" si="238"/>
        <v>0.27325890813684012</v>
      </c>
      <c r="EW188" s="2">
        <f t="shared" si="238"/>
        <v>0.27171658514349328</v>
      </c>
      <c r="EX188" s="2">
        <f t="shared" si="238"/>
        <v>0.27129091676409628</v>
      </c>
      <c r="EY188" s="2">
        <f t="shared" si="238"/>
        <v>0.26910231991614253</v>
      </c>
      <c r="EZ188" s="2">
        <f t="shared" si="238"/>
        <v>0.27684685028849076</v>
      </c>
      <c r="FA188" s="2">
        <f t="shared" si="238"/>
        <v>0.27350121858965476</v>
      </c>
      <c r="FB188" s="2">
        <f t="shared" si="238"/>
        <v>0.27731694077789382</v>
      </c>
      <c r="FC188" s="2">
        <f t="shared" si="238"/>
        <v>0.28615612932001494</v>
      </c>
      <c r="FD188" s="2">
        <f t="shared" si="238"/>
        <v>0.29439319003026132</v>
      </c>
      <c r="FE188" s="2">
        <f t="shared" si="238"/>
        <v>0.30137765697877045</v>
      </c>
      <c r="FG188" s="2">
        <f t="shared" si="239"/>
        <v>0.99999943497665644</v>
      </c>
      <c r="FH188" s="2">
        <f t="shared" si="239"/>
        <v>0.99999069518435302</v>
      </c>
      <c r="FI188" s="2">
        <f t="shared" si="239"/>
        <v>0.99999034451201685</v>
      </c>
      <c r="FJ188" s="2">
        <f t="shared" si="239"/>
        <v>0.99999036970042532</v>
      </c>
      <c r="FK188" s="2">
        <f t="shared" si="239"/>
        <v>0.99999199411309492</v>
      </c>
      <c r="FL188" s="2">
        <f t="shared" si="239"/>
        <v>0.99999135072039735</v>
      </c>
      <c r="FM188" s="2">
        <f t="shared" si="239"/>
        <v>0.99999176944374824</v>
      </c>
      <c r="FN188" s="2">
        <f t="shared" si="239"/>
        <v>0.99999308378087182</v>
      </c>
      <c r="FO188" s="2">
        <f t="shared" si="239"/>
        <v>0.99999292712710985</v>
      </c>
      <c r="FP188" s="2">
        <f t="shared" si="239"/>
        <v>0.99999349005900895</v>
      </c>
      <c r="FQ188" s="2">
        <f t="shared" si="239"/>
        <v>0.99999317392578091</v>
      </c>
      <c r="FR188" s="2">
        <f t="shared" si="239"/>
        <v>0.99999234710366014</v>
      </c>
      <c r="FS188" s="2">
        <f t="shared" si="239"/>
        <v>0.99999196121222833</v>
      </c>
      <c r="FT188" s="2">
        <f t="shared" si="239"/>
        <v>0.99999121510165512</v>
      </c>
      <c r="FU188" s="2">
        <f t="shared" si="239"/>
        <v>0.99999009762951652</v>
      </c>
      <c r="FW188" s="2">
        <f t="shared" si="230"/>
        <v>5.8586429100681767E-4</v>
      </c>
      <c r="FX188" s="2">
        <f t="shared" si="230"/>
        <v>0.76375786414342017</v>
      </c>
      <c r="FY188" s="2">
        <f t="shared" si="230"/>
        <v>0.79224286426487156</v>
      </c>
      <c r="FZ188" s="2">
        <f t="shared" si="230"/>
        <v>0.79962000663471355</v>
      </c>
      <c r="GA188" s="2">
        <f t="shared" si="230"/>
        <v>0.82861188600697266</v>
      </c>
      <c r="GB188" s="2">
        <f t="shared" si="230"/>
        <v>0.82829724035158592</v>
      </c>
      <c r="GC188" s="2">
        <f t="shared" si="230"/>
        <v>0.84356219565860491</v>
      </c>
      <c r="GD188" s="2">
        <f t="shared" si="230"/>
        <v>0.88819234493543342</v>
      </c>
      <c r="GE188" s="2">
        <f t="shared" si="230"/>
        <v>0.91400762930582935</v>
      </c>
      <c r="GF188" s="2">
        <f t="shared" si="230"/>
        <v>0.91041775699646321</v>
      </c>
      <c r="GG188" s="2">
        <f t="shared" si="230"/>
        <v>0.88556367419946558</v>
      </c>
      <c r="GH188" s="2">
        <f t="shared" si="230"/>
        <v>0.84698364890934641</v>
      </c>
      <c r="GI188" s="2">
        <f t="shared" si="230"/>
        <v>0.83129869427007241</v>
      </c>
      <c r="GJ188" s="2">
        <f t="shared" si="230"/>
        <v>0.81377514649617166</v>
      </c>
      <c r="GK188" s="2">
        <f t="shared" si="230"/>
        <v>0.78885873897108372</v>
      </c>
      <c r="GM188" s="81">
        <f t="shared" si="231"/>
        <v>2.7006047064278481E-82</v>
      </c>
      <c r="GN188" s="81">
        <f t="shared" si="231"/>
        <v>0</v>
      </c>
      <c r="GO188" s="81">
        <f t="shared" si="231"/>
        <v>0</v>
      </c>
      <c r="GP188" s="81">
        <f t="shared" si="231"/>
        <v>0</v>
      </c>
      <c r="GQ188" s="81">
        <f t="shared" si="231"/>
        <v>0</v>
      </c>
      <c r="GR188" s="81">
        <f t="shared" si="231"/>
        <v>0</v>
      </c>
      <c r="GS188" s="81">
        <f t="shared" si="231"/>
        <v>0</v>
      </c>
      <c r="GT188" s="81">
        <f t="shared" si="231"/>
        <v>0</v>
      </c>
      <c r="GU188" s="81">
        <f t="shared" si="231"/>
        <v>0</v>
      </c>
      <c r="GV188" s="81">
        <f t="shared" si="231"/>
        <v>0</v>
      </c>
      <c r="GW188" s="81">
        <f t="shared" si="231"/>
        <v>0</v>
      </c>
      <c r="GX188" s="81">
        <f t="shared" si="231"/>
        <v>0</v>
      </c>
      <c r="GY188" s="81">
        <f t="shared" si="231"/>
        <v>0</v>
      </c>
      <c r="GZ188" s="81">
        <f t="shared" si="231"/>
        <v>0</v>
      </c>
      <c r="HA188" s="81">
        <f t="shared" si="231"/>
        <v>0</v>
      </c>
      <c r="HC188" s="81">
        <f t="shared" si="182"/>
        <v>3.8258675499782076E-106</v>
      </c>
      <c r="HD188" s="81">
        <f t="shared" si="182"/>
        <v>2.1506790288481742E-225</v>
      </c>
      <c r="HE188" s="81">
        <f t="shared" si="182"/>
        <v>0</v>
      </c>
      <c r="HF188" s="81">
        <f t="shared" si="182"/>
        <v>0</v>
      </c>
      <c r="HG188" s="81">
        <f t="shared" si="182"/>
        <v>0</v>
      </c>
      <c r="HH188" s="81">
        <f t="shared" si="182"/>
        <v>0</v>
      </c>
      <c r="HI188" s="81">
        <f t="shared" si="242"/>
        <v>0</v>
      </c>
      <c r="HJ188" s="81">
        <f t="shared" si="242"/>
        <v>0</v>
      </c>
      <c r="HK188" s="81">
        <f t="shared" si="242"/>
        <v>0</v>
      </c>
      <c r="HL188" s="81">
        <f t="shared" si="242"/>
        <v>0</v>
      </c>
      <c r="HM188" s="81">
        <f t="shared" si="242"/>
        <v>0</v>
      </c>
      <c r="HN188" s="81">
        <f t="shared" si="242"/>
        <v>0</v>
      </c>
      <c r="HO188" s="81">
        <f t="shared" si="227"/>
        <v>0</v>
      </c>
      <c r="HP188" s="81">
        <f t="shared" si="227"/>
        <v>0</v>
      </c>
      <c r="HQ188" s="81">
        <f t="shared" si="227"/>
        <v>0</v>
      </c>
      <c r="HS188" s="81">
        <f t="shared" si="232"/>
        <v>2.6761980009903998E-5</v>
      </c>
      <c r="HT188" s="81">
        <f t="shared" si="232"/>
        <v>5.24098817487458E-80</v>
      </c>
      <c r="HU188" s="81">
        <f t="shared" si="232"/>
        <v>5.7746823300977834E-92</v>
      </c>
      <c r="HV188" s="81">
        <f t="shared" si="232"/>
        <v>6.5988218501296705E-91</v>
      </c>
      <c r="HW188" s="81">
        <f t="shared" si="232"/>
        <v>9.3727577624364527E-111</v>
      </c>
      <c r="HX188" s="81">
        <f t="shared" si="232"/>
        <v>1.3274638945745581E-109</v>
      </c>
      <c r="HY188" s="81">
        <f t="shared" si="232"/>
        <v>2.1194346239383023E-119</v>
      </c>
      <c r="HZ188" s="81">
        <f t="shared" si="232"/>
        <v>1.2133658921670195E-143</v>
      </c>
      <c r="IA188" s="81">
        <f t="shared" si="232"/>
        <v>5.990848784946243E-166</v>
      </c>
      <c r="IB188" s="81">
        <f t="shared" si="232"/>
        <v>2.0161993456114181E-154</v>
      </c>
      <c r="IC188" s="81">
        <f t="shared" si="232"/>
        <v>8.3728347389122774E-131</v>
      </c>
      <c r="ID188" s="81">
        <f t="shared" si="232"/>
        <v>2.4838665924608181E-112</v>
      </c>
      <c r="IE188" s="81">
        <f t="shared" si="232"/>
        <v>1.8160664602069025E-95</v>
      </c>
      <c r="IF188" s="81">
        <f t="shared" si="232"/>
        <v>8.5226646960024458E-85</v>
      </c>
      <c r="IG188" s="81">
        <f t="shared" si="232"/>
        <v>4.7970744217701441E-90</v>
      </c>
      <c r="II188" s="81">
        <f t="shared" si="233"/>
        <v>8.7737533777898701E-20</v>
      </c>
      <c r="IJ188" s="81">
        <f t="shared" si="233"/>
        <v>2.616798299887916E-5</v>
      </c>
      <c r="IK188" s="81">
        <f t="shared" si="233"/>
        <v>3.4348288815849881E-7</v>
      </c>
      <c r="IL188" s="81">
        <f t="shared" si="233"/>
        <v>2.1132971982886559E-7</v>
      </c>
      <c r="IM188" s="81">
        <f t="shared" si="233"/>
        <v>3.0790788956948892E-10</v>
      </c>
      <c r="IN188" s="81">
        <f t="shared" si="233"/>
        <v>3.6350791458506334E-10</v>
      </c>
      <c r="IO188" s="81">
        <f t="shared" si="233"/>
        <v>6.2366684835670824E-12</v>
      </c>
      <c r="IP188" s="81">
        <f t="shared" si="233"/>
        <v>4.7138801037849502E-18</v>
      </c>
      <c r="IQ188" s="81">
        <f t="shared" si="233"/>
        <v>2.1912533533018656E-24</v>
      </c>
      <c r="IR188" s="81">
        <f t="shared" si="233"/>
        <v>4.534417087200889E-22</v>
      </c>
      <c r="IS188" s="81">
        <f t="shared" si="233"/>
        <v>3.5651695805789745E-16</v>
      </c>
      <c r="IT188" s="81">
        <f t="shared" si="233"/>
        <v>1.8842614302908551E-11</v>
      </c>
      <c r="IU188" s="81">
        <f t="shared" si="233"/>
        <v>2.2114217685158564E-9</v>
      </c>
      <c r="IV188" s="81">
        <f t="shared" si="233"/>
        <v>2.4775471383848905E-5</v>
      </c>
      <c r="IW188" s="81">
        <f t="shared" si="233"/>
        <v>1.8382982687694025E-9</v>
      </c>
      <c r="IY188" s="81">
        <f t="shared" si="234"/>
        <v>2.6761980009904086E-5</v>
      </c>
      <c r="IZ188" s="81">
        <f t="shared" si="234"/>
        <v>2.616798299887916E-5</v>
      </c>
      <c r="JA188" s="81">
        <f t="shared" si="234"/>
        <v>3.4348288815849881E-7</v>
      </c>
      <c r="JB188" s="81">
        <f t="shared" si="234"/>
        <v>2.1132971982886559E-7</v>
      </c>
      <c r="JC188" s="81">
        <f t="shared" si="234"/>
        <v>3.0790788956948892E-10</v>
      </c>
      <c r="JD188" s="81">
        <f t="shared" si="234"/>
        <v>3.6350791458506334E-10</v>
      </c>
      <c r="JE188" s="81">
        <f t="shared" si="234"/>
        <v>6.2366684835670824E-12</v>
      </c>
      <c r="JF188" s="81">
        <f t="shared" si="234"/>
        <v>4.7138801037849502E-18</v>
      </c>
      <c r="JG188" s="81">
        <f t="shared" si="234"/>
        <v>2.1912533533018656E-24</v>
      </c>
      <c r="JH188" s="81">
        <f t="shared" si="234"/>
        <v>4.534417087200889E-22</v>
      </c>
      <c r="JI188" s="81">
        <f t="shared" si="234"/>
        <v>3.5651695805789745E-16</v>
      </c>
      <c r="JJ188" s="81">
        <f t="shared" si="234"/>
        <v>1.8842614302908551E-11</v>
      </c>
      <c r="JK188" s="81">
        <f t="shared" si="234"/>
        <v>2.2114217685158564E-9</v>
      </c>
      <c r="JL188" s="81">
        <f t="shared" si="234"/>
        <v>2.4775471383848905E-5</v>
      </c>
      <c r="JM188" s="81">
        <f t="shared" si="234"/>
        <v>1.8382982687694025E-9</v>
      </c>
    </row>
    <row r="189" spans="2:273" x14ac:dyDescent="0.25">
      <c r="B189" s="2">
        <v>162</v>
      </c>
      <c r="C189" s="37">
        <v>0.29998200000000003</v>
      </c>
      <c r="D189" s="37">
        <v>0.29189599999999999</v>
      </c>
      <c r="E189" s="37">
        <v>0.28412900000000002</v>
      </c>
      <c r="F189" s="37">
        <v>0.28035500000000002</v>
      </c>
      <c r="G189" s="37">
        <v>0.27384199999999997</v>
      </c>
      <c r="H189" s="37">
        <v>0.27116800000000002</v>
      </c>
      <c r="I189" s="37">
        <v>0.27130900000000002</v>
      </c>
      <c r="J189" s="37">
        <v>0.27452300000000002</v>
      </c>
      <c r="K189" s="37">
        <v>0.26908300000000002</v>
      </c>
      <c r="L189" s="37">
        <v>0.27900000000000003</v>
      </c>
      <c r="M189" s="37">
        <v>0.27661200000000002</v>
      </c>
      <c r="N189" s="37">
        <v>0.27727099999999999</v>
      </c>
      <c r="O189" s="37">
        <v>0.28536499999999998</v>
      </c>
      <c r="P189" s="37">
        <v>0.29255399999999998</v>
      </c>
      <c r="Q189" s="37">
        <v>0.29974499999999998</v>
      </c>
      <c r="S189" s="4">
        <f t="shared" si="235"/>
        <v>0.29572063691843986</v>
      </c>
      <c r="T189" s="4">
        <f t="shared" si="235"/>
        <v>0.28880847619676214</v>
      </c>
      <c r="U189" s="4">
        <f t="shared" si="235"/>
        <v>0.28344131798843747</v>
      </c>
      <c r="V189" s="4">
        <f t="shared" si="235"/>
        <v>0.28126673285936288</v>
      </c>
      <c r="W189" s="4">
        <f t="shared" si="235"/>
        <v>0.27393538766412923</v>
      </c>
      <c r="X189" s="4">
        <f t="shared" si="235"/>
        <v>0.2725421405141551</v>
      </c>
      <c r="Y189" s="4">
        <f t="shared" si="235"/>
        <v>0.27132093614632519</v>
      </c>
      <c r="Z189" s="4">
        <f t="shared" si="235"/>
        <v>0.27099279742515908</v>
      </c>
      <c r="AA189" s="4" t="e">
        <f t="shared" si="235"/>
        <v>#N/A</v>
      </c>
      <c r="AB189" s="4">
        <f t="shared" si="235"/>
        <v>0.27691174920333023</v>
      </c>
      <c r="AC189" s="4">
        <f t="shared" si="235"/>
        <v>0.27303446835983053</v>
      </c>
      <c r="AD189" s="4">
        <f t="shared" si="235"/>
        <v>0.27687349879786533</v>
      </c>
      <c r="AE189" s="4">
        <f t="shared" si="235"/>
        <v>0.285921665470869</v>
      </c>
      <c r="AF189" s="4">
        <f t="shared" si="235"/>
        <v>0.2946495284280779</v>
      </c>
      <c r="AG189" s="4">
        <f t="shared" si="235"/>
        <v>0.30153938829072569</v>
      </c>
      <c r="AI189" s="4">
        <f t="shared" si="236"/>
        <v>4.2613630815601655E-3</v>
      </c>
      <c r="AJ189" s="4">
        <f t="shared" si="236"/>
        <v>3.087523803237846E-3</v>
      </c>
      <c r="AK189" s="4">
        <f t="shared" si="236"/>
        <v>6.8768201156255149E-4</v>
      </c>
      <c r="AL189" s="4">
        <f t="shared" si="236"/>
        <v>-9.1173285936285708E-4</v>
      </c>
      <c r="AM189" s="4">
        <f t="shared" si="236"/>
        <v>-9.3387664129251924E-5</v>
      </c>
      <c r="AN189" s="4">
        <f t="shared" si="236"/>
        <v>-1.3741405141550755E-3</v>
      </c>
      <c r="AO189" s="4">
        <f t="shared" si="236"/>
        <v>-1.1936146325164376E-5</v>
      </c>
      <c r="AP189" s="4">
        <f t="shared" si="236"/>
        <v>3.5302025748409349E-3</v>
      </c>
      <c r="AQ189" s="4">
        <f t="shared" si="236"/>
        <v>0</v>
      </c>
      <c r="AR189" s="4">
        <f t="shared" si="236"/>
        <v>2.0882507966697994E-3</v>
      </c>
      <c r="AS189" s="4">
        <f t="shared" si="236"/>
        <v>3.5775316401694957E-3</v>
      </c>
      <c r="AT189" s="4">
        <f t="shared" si="236"/>
        <v>3.9750120213466467E-4</v>
      </c>
      <c r="AU189" s="4">
        <f t="shared" si="236"/>
        <v>-5.5666547086902218E-4</v>
      </c>
      <c r="AV189" s="4">
        <f t="shared" si="236"/>
        <v>-2.0955284280779196E-3</v>
      </c>
      <c r="AW189" s="4">
        <f t="shared" si="236"/>
        <v>-1.7943882907257014E-3</v>
      </c>
      <c r="AY189" s="2">
        <f t="shared" si="228"/>
        <v>0.29572063691843986</v>
      </c>
      <c r="AZ189" s="2">
        <f t="shared" si="228"/>
        <v>0.28880847613784821</v>
      </c>
      <c r="BA189" s="2">
        <f t="shared" si="228"/>
        <v>0.28344131798839722</v>
      </c>
      <c r="BB189" s="2">
        <f t="shared" si="228"/>
        <v>0.28126673285933707</v>
      </c>
      <c r="BC189" s="2">
        <f t="shared" si="228"/>
        <v>0.27393538766412923</v>
      </c>
      <c r="BD189" s="2">
        <f t="shared" si="228"/>
        <v>0.2725421405141551</v>
      </c>
      <c r="BE189" s="2">
        <f t="shared" si="228"/>
        <v>0.27132093614632519</v>
      </c>
      <c r="BF189" s="2">
        <f t="shared" si="228"/>
        <v>0.27099279742515908</v>
      </c>
      <c r="BG189" s="2" t="e">
        <f t="shared" si="228"/>
        <v>#N/A</v>
      </c>
      <c r="BH189" s="2">
        <f t="shared" si="228"/>
        <v>0.27691174920333023</v>
      </c>
      <c r="BI189" s="2">
        <f t="shared" si="228"/>
        <v>0.27303446835983053</v>
      </c>
      <c r="BJ189" s="2">
        <f t="shared" si="228"/>
        <v>0.27687349879786533</v>
      </c>
      <c r="BK189" s="2">
        <f t="shared" si="228"/>
        <v>0.28592166547086895</v>
      </c>
      <c r="BL189" s="2">
        <f t="shared" si="228"/>
        <v>0.29464952842464726</v>
      </c>
      <c r="BM189" s="2">
        <f t="shared" si="228"/>
        <v>0.30153938829035809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>
        <f t="shared" si="229"/>
        <v>0.29998200000000003</v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0.29998200000000003</v>
      </c>
      <c r="CV189" s="2">
        <f t="shared" si="199"/>
        <v>0.29189599999999999</v>
      </c>
      <c r="CW189" s="2">
        <f t="shared" si="200"/>
        <v>0.28412900000000002</v>
      </c>
      <c r="CX189" s="2">
        <f t="shared" si="201"/>
        <v>0.28035500000000002</v>
      </c>
      <c r="CY189" s="2">
        <f t="shared" si="202"/>
        <v>0.27384199999999997</v>
      </c>
      <c r="CZ189" s="2">
        <f t="shared" si="203"/>
        <v>0.27116800000000002</v>
      </c>
      <c r="DA189" s="2">
        <f t="shared" si="204"/>
        <v>0.27130900000000002</v>
      </c>
      <c r="DB189" s="2">
        <f t="shared" si="205"/>
        <v>0.27452300000000002</v>
      </c>
      <c r="DC189" s="2" t="str">
        <f t="shared" si="206"/>
        <v/>
      </c>
      <c r="DD189" s="2">
        <f t="shared" si="207"/>
        <v>0.27900000000000003</v>
      </c>
      <c r="DE189" s="2">
        <f t="shared" si="208"/>
        <v>0.27661200000000002</v>
      </c>
      <c r="DF189" s="2">
        <f t="shared" si="209"/>
        <v>0.27727099999999999</v>
      </c>
      <c r="DG189" s="2">
        <f t="shared" si="210"/>
        <v>0.28536499999999998</v>
      </c>
      <c r="DH189" s="2">
        <f t="shared" si="211"/>
        <v>0.29255399999999998</v>
      </c>
      <c r="DI189" s="2">
        <f t="shared" si="212"/>
        <v>0.29974499999999998</v>
      </c>
      <c r="DK189" s="2">
        <f t="shared" si="237"/>
        <v>0.50258769999999964</v>
      </c>
      <c r="DL189" s="2">
        <f t="shared" si="237"/>
        <v>0.41416364089635849</v>
      </c>
      <c r="DM189" s="2">
        <f t="shared" si="237"/>
        <v>0.42615400056022401</v>
      </c>
      <c r="DN189" s="2">
        <f t="shared" si="237"/>
        <v>0.42294753193277312</v>
      </c>
      <c r="DO189" s="2">
        <f t="shared" si="237"/>
        <v>0.44089978364527643</v>
      </c>
      <c r="DP189" s="2">
        <f t="shared" si="237"/>
        <v>0.42080528892284197</v>
      </c>
      <c r="DQ189" s="2">
        <f t="shared" si="237"/>
        <v>0.40638902307104652</v>
      </c>
      <c r="DR189" s="2">
        <f t="shared" si="237"/>
        <v>0.41995720564516126</v>
      </c>
      <c r="DS189" s="2">
        <f t="shared" si="237"/>
        <v>0.40612446407624642</v>
      </c>
      <c r="DT189" s="2">
        <f t="shared" si="237"/>
        <v>0.3966592963709677</v>
      </c>
      <c r="DU189" s="2">
        <f t="shared" si="237"/>
        <v>0.40298689534457477</v>
      </c>
      <c r="DV189" s="2">
        <f t="shared" si="237"/>
        <v>0.41697362321746878</v>
      </c>
      <c r="DW189" s="2">
        <f t="shared" si="237"/>
        <v>0.40885555926916223</v>
      </c>
      <c r="DX189" s="2">
        <f t="shared" si="237"/>
        <v>0.41851722032085564</v>
      </c>
      <c r="DY189" s="2">
        <f t="shared" si="237"/>
        <v>0.42079006662210344</v>
      </c>
      <c r="EA189" s="2">
        <f t="shared" si="241"/>
        <v>0.29572053031824835</v>
      </c>
      <c r="EB189" s="2">
        <f t="shared" si="241"/>
        <v>0.28579066839795925</v>
      </c>
      <c r="EC189" s="2">
        <f t="shared" si="241"/>
        <v>0.2802771526927928</v>
      </c>
      <c r="ED189" s="2">
        <f t="shared" si="241"/>
        <v>0.27954326913535199</v>
      </c>
      <c r="EE189" s="2">
        <f t="shared" si="241"/>
        <v>0.27123746201836763</v>
      </c>
      <c r="EF189" s="2">
        <f t="shared" si="240"/>
        <v>0.27028809188331604</v>
      </c>
      <c r="EG189" s="2">
        <f t="shared" si="240"/>
        <v>0.27066906600774437</v>
      </c>
      <c r="EH189" s="2">
        <f t="shared" si="240"/>
        <v>0.27066589720848272</v>
      </c>
      <c r="EI189" s="2">
        <f t="shared" si="240"/>
        <v>0.2677825942108904</v>
      </c>
      <c r="EJ189" s="2">
        <f t="shared" si="240"/>
        <v>0.28094880062695932</v>
      </c>
      <c r="EK189" s="2">
        <f t="shared" si="213"/>
        <v>0.27155926548613701</v>
      </c>
      <c r="EL189" s="2">
        <f t="shared" si="180"/>
        <v>0.27552976283099156</v>
      </c>
      <c r="EM189" s="2">
        <f t="shared" si="180"/>
        <v>0.28603048624535321</v>
      </c>
      <c r="EN189" s="2">
        <f t="shared" si="180"/>
        <v>0.29724999980811673</v>
      </c>
      <c r="EO189" s="2">
        <f t="shared" si="180"/>
        <v>0.30340652717163075</v>
      </c>
      <c r="EQ189" s="2">
        <f t="shared" si="238"/>
        <v>0.29572053031824835</v>
      </c>
      <c r="ER189" s="2">
        <f t="shared" si="238"/>
        <v>0.28965840021559935</v>
      </c>
      <c r="ES189" s="2">
        <f t="shared" si="238"/>
        <v>0.28419648375592332</v>
      </c>
      <c r="ET189" s="2">
        <f t="shared" si="238"/>
        <v>0.28165907358641684</v>
      </c>
      <c r="EU189" s="2">
        <f t="shared" si="238"/>
        <v>0.27444284691679843</v>
      </c>
      <c r="EV189" s="2">
        <f t="shared" si="238"/>
        <v>0.27296687073110032</v>
      </c>
      <c r="EW189" s="2">
        <f t="shared" si="238"/>
        <v>0.27142999687865121</v>
      </c>
      <c r="EX189" s="2">
        <f t="shared" si="238"/>
        <v>0.2710292777342268</v>
      </c>
      <c r="EY189" s="2">
        <f t="shared" si="238"/>
        <v>0.26879470081438472</v>
      </c>
      <c r="EZ189" s="2">
        <f t="shared" si="238"/>
        <v>0.27654871961737021</v>
      </c>
      <c r="FA189" s="2">
        <f t="shared" si="238"/>
        <v>0.27320741220829364</v>
      </c>
      <c r="FB189" s="2">
        <f t="shared" si="238"/>
        <v>0.27709374849092921</v>
      </c>
      <c r="FC189" s="2">
        <f t="shared" si="238"/>
        <v>0.28590045768494832</v>
      </c>
      <c r="FD189" s="2">
        <f t="shared" si="238"/>
        <v>0.29410562222858094</v>
      </c>
      <c r="FE189" s="2">
        <f t="shared" si="238"/>
        <v>0.3010822944238557</v>
      </c>
      <c r="FG189" s="2">
        <f t="shared" si="239"/>
        <v>0.99999948469256061</v>
      </c>
      <c r="FH189" s="2">
        <f t="shared" si="239"/>
        <v>0.99999151390032404</v>
      </c>
      <c r="FI189" s="2">
        <f t="shared" si="239"/>
        <v>0.99999119408281878</v>
      </c>
      <c r="FJ189" s="2">
        <f t="shared" si="239"/>
        <v>0.9999912170549593</v>
      </c>
      <c r="FK189" s="2">
        <f t="shared" si="239"/>
        <v>0.99999269853922057</v>
      </c>
      <c r="FL189" s="2">
        <f t="shared" si="239"/>
        <v>0.99999211175724645</v>
      </c>
      <c r="FM189" s="2">
        <f t="shared" si="239"/>
        <v>0.99999249363804832</v>
      </c>
      <c r="FN189" s="2">
        <f t="shared" si="239"/>
        <v>0.9999936923293492</v>
      </c>
      <c r="FO189" s="2">
        <f t="shared" si="239"/>
        <v>0.99999354945924446</v>
      </c>
      <c r="FP189" s="2">
        <f t="shared" si="239"/>
        <v>0.99999406285985182</v>
      </c>
      <c r="FQ189" s="2">
        <f t="shared" si="239"/>
        <v>0.99999377454258276</v>
      </c>
      <c r="FR189" s="2">
        <f t="shared" si="239"/>
        <v>0.99999302047088579</v>
      </c>
      <c r="FS189" s="2">
        <f t="shared" si="239"/>
        <v>0.99999266853323121</v>
      </c>
      <c r="FT189" s="2">
        <f t="shared" si="239"/>
        <v>0.99999198807129386</v>
      </c>
      <c r="FU189" s="2">
        <f t="shared" si="239"/>
        <v>0.99999096892291495</v>
      </c>
      <c r="FW189" s="2">
        <f t="shared" si="230"/>
        <v>6.4235111329239119E-4</v>
      </c>
      <c r="FX189" s="2">
        <f t="shared" si="230"/>
        <v>0.77997092256755574</v>
      </c>
      <c r="FY189" s="2">
        <f t="shared" si="230"/>
        <v>0.80699503696356079</v>
      </c>
      <c r="FZ189" s="2">
        <f t="shared" si="230"/>
        <v>0.81397135324087155</v>
      </c>
      <c r="GA189" s="2">
        <f t="shared" si="230"/>
        <v>0.84129892303874165</v>
      </c>
      <c r="GB189" s="2">
        <f t="shared" si="230"/>
        <v>0.84100309979438437</v>
      </c>
      <c r="GC189" s="2">
        <f t="shared" si="230"/>
        <v>0.85533574775771937</v>
      </c>
      <c r="GD189" s="2">
        <f t="shared" si="230"/>
        <v>0.89701707488102744</v>
      </c>
      <c r="GE189" s="2">
        <f t="shared" si="230"/>
        <v>0.92097609966054472</v>
      </c>
      <c r="GF189" s="2">
        <f t="shared" si="230"/>
        <v>0.91765092603056864</v>
      </c>
      <c r="GG189" s="2">
        <f t="shared" si="230"/>
        <v>0.89457125191568343</v>
      </c>
      <c r="GH189" s="2">
        <f t="shared" si="230"/>
        <v>0.85854288164359638</v>
      </c>
      <c r="GI189" s="2">
        <f t="shared" si="230"/>
        <v>0.84382432662383555</v>
      </c>
      <c r="GJ189" s="2">
        <f t="shared" si="230"/>
        <v>0.82733161078531881</v>
      </c>
      <c r="GK189" s="2">
        <f t="shared" si="230"/>
        <v>0.80379169549795193</v>
      </c>
      <c r="GM189" s="81">
        <f t="shared" si="231"/>
        <v>1.1777762390864251E-83</v>
      </c>
      <c r="GN189" s="81">
        <f t="shared" si="231"/>
        <v>0</v>
      </c>
      <c r="GO189" s="81">
        <f t="shared" si="231"/>
        <v>0</v>
      </c>
      <c r="GP189" s="81">
        <f t="shared" si="231"/>
        <v>0</v>
      </c>
      <c r="GQ189" s="81">
        <f t="shared" si="231"/>
        <v>0</v>
      </c>
      <c r="GR189" s="81">
        <f t="shared" si="231"/>
        <v>0</v>
      </c>
      <c r="GS189" s="81">
        <f t="shared" si="231"/>
        <v>0</v>
      </c>
      <c r="GT189" s="81">
        <f t="shared" si="231"/>
        <v>0</v>
      </c>
      <c r="GU189" s="81">
        <f t="shared" si="231"/>
        <v>0</v>
      </c>
      <c r="GV189" s="81">
        <f t="shared" si="231"/>
        <v>0</v>
      </c>
      <c r="GW189" s="81">
        <f t="shared" si="231"/>
        <v>0</v>
      </c>
      <c r="GX189" s="81">
        <f t="shared" si="231"/>
        <v>0</v>
      </c>
      <c r="GY189" s="81">
        <f t="shared" si="231"/>
        <v>0</v>
      </c>
      <c r="GZ189" s="81">
        <f t="shared" si="231"/>
        <v>0</v>
      </c>
      <c r="HA189" s="81">
        <f t="shared" si="231"/>
        <v>0</v>
      </c>
      <c r="HC189" s="81">
        <f t="shared" si="182"/>
        <v>2.1379198310926218E-108</v>
      </c>
      <c r="HD189" s="81">
        <f t="shared" si="182"/>
        <v>5.4737968509730951E-231</v>
      </c>
      <c r="HE189" s="81">
        <f t="shared" si="182"/>
        <v>0</v>
      </c>
      <c r="HF189" s="81">
        <f t="shared" si="182"/>
        <v>0</v>
      </c>
      <c r="HG189" s="81">
        <f t="shared" si="182"/>
        <v>0</v>
      </c>
      <c r="HH189" s="81">
        <f t="shared" si="182"/>
        <v>0</v>
      </c>
      <c r="HI189" s="81">
        <f t="shared" si="242"/>
        <v>0</v>
      </c>
      <c r="HJ189" s="81">
        <f t="shared" si="242"/>
        <v>0</v>
      </c>
      <c r="HK189" s="81">
        <f t="shared" si="242"/>
        <v>0</v>
      </c>
      <c r="HL189" s="81">
        <f t="shared" si="242"/>
        <v>0</v>
      </c>
      <c r="HM189" s="81">
        <f t="shared" si="242"/>
        <v>0</v>
      </c>
      <c r="HN189" s="81">
        <f t="shared" si="242"/>
        <v>0</v>
      </c>
      <c r="HO189" s="81">
        <f t="shared" si="227"/>
        <v>0</v>
      </c>
      <c r="HP189" s="81">
        <f t="shared" si="227"/>
        <v>0</v>
      </c>
      <c r="HQ189" s="81">
        <f t="shared" si="227"/>
        <v>0</v>
      </c>
      <c r="HS189" s="81">
        <f t="shared" si="232"/>
        <v>1.1777029653200379E-5</v>
      </c>
      <c r="HT189" s="81">
        <f t="shared" si="232"/>
        <v>1.527341275648724E-83</v>
      </c>
      <c r="HU189" s="81">
        <f t="shared" si="232"/>
        <v>5.3450130490814192E-96</v>
      </c>
      <c r="HV189" s="81">
        <f t="shared" si="232"/>
        <v>7.4504217605821166E-95</v>
      </c>
      <c r="HW189" s="81">
        <f t="shared" si="232"/>
        <v>2.113602246804234E-115</v>
      </c>
      <c r="HX189" s="81">
        <f t="shared" si="232"/>
        <v>3.2589313602710697E-114</v>
      </c>
      <c r="HY189" s="81">
        <f t="shared" si="232"/>
        <v>2.4945822156152776E-124</v>
      </c>
      <c r="HZ189" s="81">
        <f t="shared" si="232"/>
        <v>3.4975896802765971E-149</v>
      </c>
      <c r="IA189" s="81">
        <f t="shared" si="232"/>
        <v>4.2792463830131725E-172</v>
      </c>
      <c r="IB189" s="81">
        <f t="shared" si="232"/>
        <v>3.7895356874110318E-160</v>
      </c>
      <c r="IC189" s="81">
        <f t="shared" si="232"/>
        <v>7.6727617754595081E-136</v>
      </c>
      <c r="ID189" s="81">
        <f t="shared" si="232"/>
        <v>6.2890887985254516E-117</v>
      </c>
      <c r="IE189" s="81">
        <f t="shared" si="232"/>
        <v>1.6312271732775519E-99</v>
      </c>
      <c r="IF189" s="81">
        <f t="shared" si="232"/>
        <v>1.6958837320019579E-88</v>
      </c>
      <c r="IG189" s="81">
        <f t="shared" si="232"/>
        <v>4.7508093939818682E-94</v>
      </c>
      <c r="II189" s="81">
        <f t="shared" si="233"/>
        <v>2.4610911502384925E-19</v>
      </c>
      <c r="IJ189" s="81">
        <f t="shared" si="233"/>
        <v>5.7758489039236292E-6</v>
      </c>
      <c r="IK189" s="81">
        <f t="shared" si="233"/>
        <v>5.0749757772886714E-8</v>
      </c>
      <c r="IL189" s="81">
        <f t="shared" si="233"/>
        <v>3.122443889159583E-8</v>
      </c>
      <c r="IM189" s="81">
        <f t="shared" si="233"/>
        <v>2.6891856553158865E-11</v>
      </c>
      <c r="IN189" s="81">
        <f t="shared" si="233"/>
        <v>3.2260604163528295E-11</v>
      </c>
      <c r="IO189" s="81">
        <f t="shared" si="233"/>
        <v>4.1711903866445487E-13</v>
      </c>
      <c r="IP189" s="81">
        <f t="shared" si="233"/>
        <v>1.4970804826968464E-19</v>
      </c>
      <c r="IQ189" s="81">
        <f t="shared" si="233"/>
        <v>3.4101943042627824E-26</v>
      </c>
      <c r="IR189" s="81">
        <f t="shared" si="233"/>
        <v>9.9722542662803807E-24</v>
      </c>
      <c r="IS189" s="81">
        <f t="shared" si="233"/>
        <v>1.6032039708590006E-17</v>
      </c>
      <c r="IT189" s="81">
        <f t="shared" si="233"/>
        <v>1.4821779782751767E-12</v>
      </c>
      <c r="IU189" s="81">
        <f t="shared" si="233"/>
        <v>2.5014596287570648E-10</v>
      </c>
      <c r="IV189" s="81">
        <f t="shared" si="233"/>
        <v>7.4574850876565699E-6</v>
      </c>
      <c r="IW189" s="81">
        <f t="shared" si="233"/>
        <v>1.2675732000833905E-10</v>
      </c>
      <c r="IY189" s="81">
        <f t="shared" si="234"/>
        <v>1.1777029653200625E-5</v>
      </c>
      <c r="IZ189" s="81">
        <f t="shared" si="234"/>
        <v>5.7758489039236292E-6</v>
      </c>
      <c r="JA189" s="81">
        <f t="shared" si="234"/>
        <v>5.0749757772886714E-8</v>
      </c>
      <c r="JB189" s="81">
        <f t="shared" si="234"/>
        <v>3.122443889159583E-8</v>
      </c>
      <c r="JC189" s="81">
        <f t="shared" si="234"/>
        <v>2.6891856553158865E-11</v>
      </c>
      <c r="JD189" s="81">
        <f t="shared" si="234"/>
        <v>3.2260604163528295E-11</v>
      </c>
      <c r="JE189" s="81">
        <f t="shared" si="234"/>
        <v>4.1711903866445487E-13</v>
      </c>
      <c r="JF189" s="81">
        <f t="shared" si="234"/>
        <v>1.4970804826968464E-19</v>
      </c>
      <c r="JG189" s="81">
        <f t="shared" si="234"/>
        <v>3.4101943042627824E-26</v>
      </c>
      <c r="JH189" s="81">
        <f t="shared" si="234"/>
        <v>9.9722542662803807E-24</v>
      </c>
      <c r="JI189" s="81">
        <f t="shared" si="234"/>
        <v>1.6032039708590006E-17</v>
      </c>
      <c r="JJ189" s="81">
        <f t="shared" si="234"/>
        <v>1.4821779782751767E-12</v>
      </c>
      <c r="JK189" s="81">
        <f t="shared" si="234"/>
        <v>2.5014596287570648E-10</v>
      </c>
      <c r="JL189" s="81">
        <f t="shared" si="234"/>
        <v>7.4574850876565699E-6</v>
      </c>
      <c r="JM189" s="81">
        <f t="shared" si="234"/>
        <v>1.2675732000833905E-10</v>
      </c>
    </row>
    <row r="190" spans="2:273" x14ac:dyDescent="0.25">
      <c r="B190" s="2">
        <v>163</v>
      </c>
      <c r="C190" s="37">
        <v>0.30132900000000001</v>
      </c>
      <c r="D190" s="37">
        <v>0.292462</v>
      </c>
      <c r="E190" s="37">
        <v>0.28245399999999998</v>
      </c>
      <c r="F190" s="37">
        <v>0.28421000000000002</v>
      </c>
      <c r="G190" s="37">
        <v>0.275843</v>
      </c>
      <c r="H190" s="37">
        <v>0.27142699999999997</v>
      </c>
      <c r="I190" s="37">
        <v>0.27110499999999998</v>
      </c>
      <c r="J190" s="37">
        <v>0.27200000000000002</v>
      </c>
      <c r="K190" s="37">
        <v>0.27189400000000002</v>
      </c>
      <c r="L190" s="37">
        <v>0.273671</v>
      </c>
      <c r="M190" s="37">
        <v>0.27185500000000001</v>
      </c>
      <c r="N190" s="37">
        <v>0.27855200000000002</v>
      </c>
      <c r="O190" s="37">
        <v>0.286186</v>
      </c>
      <c r="P190" s="37">
        <v>0.29357699999999998</v>
      </c>
      <c r="Q190" s="37">
        <v>0.300234</v>
      </c>
      <c r="S190" s="4">
        <f t="shared" si="235"/>
        <v>0.2953915826409631</v>
      </c>
      <c r="T190" s="4">
        <f t="shared" si="235"/>
        <v>0.28856092055927746</v>
      </c>
      <c r="U190" s="4">
        <f t="shared" si="235"/>
        <v>0.28317589950554656</v>
      </c>
      <c r="V190" s="4">
        <f t="shared" si="235"/>
        <v>0.28098175944323345</v>
      </c>
      <c r="W190" s="4">
        <f t="shared" si="235"/>
        <v>0.27366307841291398</v>
      </c>
      <c r="X190" s="4">
        <f t="shared" si="235"/>
        <v>0.27227536606986347</v>
      </c>
      <c r="Y190" s="4">
        <f t="shared" si="235"/>
        <v>0.27104097412946182</v>
      </c>
      <c r="Z190" s="4">
        <f t="shared" si="235"/>
        <v>0.27073345535716065</v>
      </c>
      <c r="AA190" s="4" t="e">
        <f t="shared" si="235"/>
        <v>#N/A</v>
      </c>
      <c r="AB190" s="4" t="e">
        <f t="shared" si="235"/>
        <v>#N/A</v>
      </c>
      <c r="AC190" s="4">
        <f t="shared" si="235"/>
        <v>0.2727519319985815</v>
      </c>
      <c r="AD190" s="4">
        <f t="shared" si="235"/>
        <v>0.27666384271732125</v>
      </c>
      <c r="AE190" s="4">
        <f t="shared" si="235"/>
        <v>0.28566466950970149</v>
      </c>
      <c r="AF190" s="4">
        <f t="shared" si="235"/>
        <v>0.29432989109613744</v>
      </c>
      <c r="AG190" s="4">
        <f t="shared" si="235"/>
        <v>0.30121580362640804</v>
      </c>
      <c r="AI190" s="4">
        <f t="shared" si="236"/>
        <v>5.9374173590369117E-3</v>
      </c>
      <c r="AJ190" s="4">
        <f t="shared" si="236"/>
        <v>3.9010794407225435E-3</v>
      </c>
      <c r="AK190" s="4">
        <f t="shared" si="236"/>
        <v>-7.2189950554657489E-4</v>
      </c>
      <c r="AL190" s="4">
        <f t="shared" si="236"/>
        <v>3.2282405567665706E-3</v>
      </c>
      <c r="AM190" s="4">
        <f t="shared" si="236"/>
        <v>2.17992158708602E-3</v>
      </c>
      <c r="AN190" s="4">
        <f t="shared" si="236"/>
        <v>-8.4836606986349317E-4</v>
      </c>
      <c r="AO190" s="4">
        <f t="shared" si="236"/>
        <v>6.4025870538164664E-5</v>
      </c>
      <c r="AP190" s="4">
        <f t="shared" si="236"/>
        <v>1.2665446428393734E-3</v>
      </c>
      <c r="AQ190" s="4">
        <f t="shared" si="236"/>
        <v>0</v>
      </c>
      <c r="AR190" s="4">
        <f t="shared" si="236"/>
        <v>0</v>
      </c>
      <c r="AS190" s="4">
        <f t="shared" si="236"/>
        <v>-8.9693199858148498E-4</v>
      </c>
      <c r="AT190" s="4">
        <f t="shared" si="236"/>
        <v>1.8881572826787707E-3</v>
      </c>
      <c r="AU190" s="4">
        <f t="shared" si="236"/>
        <v>5.2133049029851053E-4</v>
      </c>
      <c r="AV190" s="4">
        <f t="shared" si="236"/>
        <v>-7.5289109613746463E-4</v>
      </c>
      <c r="AW190" s="4">
        <f t="shared" si="236"/>
        <v>-9.8180362640803986E-4</v>
      </c>
      <c r="AY190" s="2">
        <f t="shared" si="228"/>
        <v>0.2953915826409631</v>
      </c>
      <c r="AZ190" s="2">
        <f t="shared" si="228"/>
        <v>0.28856092055483001</v>
      </c>
      <c r="BA190" s="2">
        <f t="shared" si="228"/>
        <v>0.283175899505545</v>
      </c>
      <c r="BB190" s="2">
        <f t="shared" si="228"/>
        <v>0.28098175944323245</v>
      </c>
      <c r="BC190" s="2">
        <f t="shared" si="228"/>
        <v>0.27366307841291398</v>
      </c>
      <c r="BD190" s="2">
        <f t="shared" si="228"/>
        <v>0.27227536606986347</v>
      </c>
      <c r="BE190" s="2">
        <f t="shared" si="228"/>
        <v>0.27104097412946182</v>
      </c>
      <c r="BF190" s="2">
        <f t="shared" si="228"/>
        <v>0.27073345535716065</v>
      </c>
      <c r="BG190" s="2" t="e">
        <f t="shared" si="228"/>
        <v>#N/A</v>
      </c>
      <c r="BH190" s="2" t="e">
        <f t="shared" si="228"/>
        <v>#N/A</v>
      </c>
      <c r="BI190" s="2">
        <f t="shared" si="228"/>
        <v>0.2727519319985815</v>
      </c>
      <c r="BJ190" s="2">
        <f t="shared" si="228"/>
        <v>0.27666384271732125</v>
      </c>
      <c r="BK190" s="2">
        <f t="shared" si="228"/>
        <v>0.28566466950970149</v>
      </c>
      <c r="BL190" s="2">
        <f t="shared" si="228"/>
        <v>0.29432989109590735</v>
      </c>
      <c r="BM190" s="2">
        <f t="shared" si="228"/>
        <v>0.30121580362639477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>
        <f t="shared" si="229"/>
        <v>0.30132900000000001</v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0.30132900000000001</v>
      </c>
      <c r="CV190" s="2">
        <f t="shared" si="199"/>
        <v>0.292462</v>
      </c>
      <c r="CW190" s="2">
        <f t="shared" si="200"/>
        <v>0.28245399999999998</v>
      </c>
      <c r="CX190" s="2">
        <f t="shared" si="201"/>
        <v>0.28421000000000002</v>
      </c>
      <c r="CY190" s="2">
        <f t="shared" si="202"/>
        <v>0.275843</v>
      </c>
      <c r="CZ190" s="2">
        <f t="shared" si="203"/>
        <v>0.27142699999999997</v>
      </c>
      <c r="DA190" s="2">
        <f t="shared" si="204"/>
        <v>0.27110499999999998</v>
      </c>
      <c r="DB190" s="2">
        <f t="shared" si="205"/>
        <v>0.27200000000000002</v>
      </c>
      <c r="DC190" s="2" t="str">
        <f t="shared" si="206"/>
        <v/>
      </c>
      <c r="DD190" s="2" t="str">
        <f t="shared" si="207"/>
        <v/>
      </c>
      <c r="DE190" s="2">
        <f t="shared" si="208"/>
        <v>0.27185500000000001</v>
      </c>
      <c r="DF190" s="2">
        <f t="shared" si="209"/>
        <v>0.27855200000000002</v>
      </c>
      <c r="DG190" s="2">
        <f t="shared" si="210"/>
        <v>0.286186</v>
      </c>
      <c r="DH190" s="2">
        <f t="shared" si="211"/>
        <v>0.29357699999999998</v>
      </c>
      <c r="DI190" s="2">
        <f t="shared" si="212"/>
        <v>0.300234</v>
      </c>
      <c r="DK190" s="2">
        <f t="shared" si="237"/>
        <v>0.50350709999999965</v>
      </c>
      <c r="DL190" s="2">
        <f t="shared" si="237"/>
        <v>0.41469321792717084</v>
      </c>
      <c r="DM190" s="2">
        <f t="shared" si="237"/>
        <v>0.42681195406162453</v>
      </c>
      <c r="DN190" s="2">
        <f t="shared" si="237"/>
        <v>0.42360269579831933</v>
      </c>
      <c r="DO190" s="2">
        <f t="shared" si="237"/>
        <v>0.44172309079768285</v>
      </c>
      <c r="DP190" s="2">
        <f t="shared" si="237"/>
        <v>0.42152121894576022</v>
      </c>
      <c r="DQ190" s="2">
        <f t="shared" si="237"/>
        <v>0.40699822658517948</v>
      </c>
      <c r="DR190" s="2">
        <f t="shared" si="237"/>
        <v>0.42063455645161285</v>
      </c>
      <c r="DS190" s="2">
        <f t="shared" si="237"/>
        <v>0.40676041348973613</v>
      </c>
      <c r="DT190" s="2">
        <f t="shared" si="237"/>
        <v>0.39716029838709671</v>
      </c>
      <c r="DU190" s="2">
        <f t="shared" si="237"/>
        <v>0.4035082148093842</v>
      </c>
      <c r="DV190" s="2">
        <f t="shared" si="237"/>
        <v>0.41763432341800355</v>
      </c>
      <c r="DW190" s="2">
        <f t="shared" si="237"/>
        <v>0.40942814549910878</v>
      </c>
      <c r="DX190" s="2">
        <f t="shared" si="237"/>
        <v>0.41911888021390376</v>
      </c>
      <c r="DY190" s="2">
        <f t="shared" si="237"/>
        <v>0.42135593761140827</v>
      </c>
      <c r="EA190" s="2">
        <f t="shared" si="241"/>
        <v>0.29539148483370165</v>
      </c>
      <c r="EB190" s="2">
        <f t="shared" si="241"/>
        <v>0.28542722085270977</v>
      </c>
      <c r="EC190" s="2">
        <f t="shared" si="241"/>
        <v>0.2799008486804615</v>
      </c>
      <c r="ED190" s="2">
        <f t="shared" si="241"/>
        <v>0.27919955461510393</v>
      </c>
      <c r="EE190" s="2">
        <f t="shared" si="241"/>
        <v>0.27088114109585509</v>
      </c>
      <c r="EF190" s="2">
        <f t="shared" si="240"/>
        <v>0.2699511430565818</v>
      </c>
      <c r="EG190" s="2">
        <f t="shared" si="240"/>
        <v>0.27036989316553722</v>
      </c>
      <c r="EH190" s="2">
        <f t="shared" si="240"/>
        <v>0.27039786167887947</v>
      </c>
      <c r="EI190" s="2">
        <f t="shared" si="240"/>
        <v>0.26745917299124961</v>
      </c>
      <c r="EJ190" s="2">
        <f t="shared" si="240"/>
        <v>0.28071532121212128</v>
      </c>
      <c r="EK190" s="2">
        <f t="shared" si="213"/>
        <v>0.27124002869425989</v>
      </c>
      <c r="EL190" s="2">
        <f t="shared" si="180"/>
        <v>0.27528126259342905</v>
      </c>
      <c r="EM190" s="2">
        <f t="shared" si="180"/>
        <v>0.28577674063374053</v>
      </c>
      <c r="EN190" s="2">
        <f t="shared" si="180"/>
        <v>0.29701335705650972</v>
      </c>
      <c r="EO190" s="2">
        <f t="shared" si="180"/>
        <v>0.30313688770510927</v>
      </c>
      <c r="EQ190" s="2">
        <f t="shared" si="238"/>
        <v>0.29539148483370165</v>
      </c>
      <c r="ER190" s="2">
        <f t="shared" si="238"/>
        <v>0.28936589288146869</v>
      </c>
      <c r="ES190" s="2">
        <f t="shared" si="238"/>
        <v>0.28388881987594733</v>
      </c>
      <c r="ET190" s="2">
        <f t="shared" si="238"/>
        <v>0.28135183557228743</v>
      </c>
      <c r="EU190" s="2">
        <f t="shared" si="238"/>
        <v>0.27414034966822981</v>
      </c>
      <c r="EV190" s="2">
        <f t="shared" si="238"/>
        <v>0.27267483332536052</v>
      </c>
      <c r="EW190" s="2">
        <f t="shared" si="238"/>
        <v>0.27114340861380909</v>
      </c>
      <c r="EX190" s="2">
        <f t="shared" si="238"/>
        <v>0.27076763870435733</v>
      </c>
      <c r="EY190" s="2">
        <f t="shared" si="238"/>
        <v>0.26848708171262692</v>
      </c>
      <c r="EZ190" s="2">
        <f t="shared" si="238"/>
        <v>0.27625058894624965</v>
      </c>
      <c r="FA190" s="2">
        <f t="shared" si="238"/>
        <v>0.27291360582693258</v>
      </c>
      <c r="FB190" s="2">
        <f t="shared" si="238"/>
        <v>0.27687055620396461</v>
      </c>
      <c r="FC190" s="2">
        <f t="shared" si="238"/>
        <v>0.28564478604988164</v>
      </c>
      <c r="FD190" s="2">
        <f t="shared" si="238"/>
        <v>0.29381805442690051</v>
      </c>
      <c r="FE190" s="2">
        <f t="shared" si="238"/>
        <v>0.30078693186894101</v>
      </c>
      <c r="FG190" s="2">
        <f t="shared" si="239"/>
        <v>0.99999953003400832</v>
      </c>
      <c r="FH190" s="2">
        <f t="shared" si="239"/>
        <v>0.99999226057933277</v>
      </c>
      <c r="FI190" s="2">
        <f t="shared" si="239"/>
        <v>0.9999919689018576</v>
      </c>
      <c r="FJ190" s="2">
        <f t="shared" si="239"/>
        <v>0.99999198985273119</v>
      </c>
      <c r="FK190" s="2">
        <f t="shared" si="239"/>
        <v>0.99999334098434789</v>
      </c>
      <c r="FL190" s="2">
        <f t="shared" si="239"/>
        <v>0.99999280583211203</v>
      </c>
      <c r="FM190" s="2">
        <f t="shared" si="239"/>
        <v>0.99999315411201439</v>
      </c>
      <c r="FN190" s="2">
        <f t="shared" si="239"/>
        <v>0.99999424733280262</v>
      </c>
      <c r="FO190" s="2">
        <f t="shared" si="239"/>
        <v>0.99999411703357222</v>
      </c>
      <c r="FP190" s="2">
        <f t="shared" si="239"/>
        <v>0.99999458526100138</v>
      </c>
      <c r="FQ190" s="2">
        <f t="shared" si="239"/>
        <v>0.9999943223122455</v>
      </c>
      <c r="FR190" s="2">
        <f t="shared" si="239"/>
        <v>0.99999363458988511</v>
      </c>
      <c r="FS190" s="2">
        <f t="shared" si="239"/>
        <v>0.99999331361852517</v>
      </c>
      <c r="FT190" s="2">
        <f t="shared" si="239"/>
        <v>0.99999269302902472</v>
      </c>
      <c r="FU190" s="2">
        <f t="shared" si="239"/>
        <v>0.99999176355326247</v>
      </c>
      <c r="FW190" s="2">
        <f t="shared" si="230"/>
        <v>7.0428034371450418E-4</v>
      </c>
      <c r="FX190" s="2">
        <f t="shared" si="230"/>
        <v>0.79536941266421035</v>
      </c>
      <c r="FY190" s="2">
        <f t="shared" si="230"/>
        <v>0.82093646295234457</v>
      </c>
      <c r="FZ190" s="2">
        <f t="shared" si="230"/>
        <v>0.8275165617932444</v>
      </c>
      <c r="GA190" s="2">
        <f t="shared" si="230"/>
        <v>0.8532131700352189</v>
      </c>
      <c r="GB190" s="2">
        <f t="shared" si="230"/>
        <v>0.85293567309714025</v>
      </c>
      <c r="GC190" s="2">
        <f t="shared" si="230"/>
        <v>0.86636359125802331</v>
      </c>
      <c r="GD190" s="2">
        <f t="shared" si="230"/>
        <v>0.90521961482810109</v>
      </c>
      <c r="GE190" s="2">
        <f t="shared" si="230"/>
        <v>0.92742471244633184</v>
      </c>
      <c r="GF190" s="2">
        <f t="shared" si="230"/>
        <v>0.92434859501949984</v>
      </c>
      <c r="GG190" s="2">
        <f t="shared" si="230"/>
        <v>0.90294752321792804</v>
      </c>
      <c r="GH190" s="2">
        <f t="shared" si="230"/>
        <v>0.86936358336792718</v>
      </c>
      <c r="GI190" s="2">
        <f t="shared" si="230"/>
        <v>0.85558152813102706</v>
      </c>
      <c r="GJ190" s="2">
        <f t="shared" si="230"/>
        <v>0.84009513128473545</v>
      </c>
      <c r="GK190" s="2">
        <f t="shared" si="230"/>
        <v>0.81791230032493867</v>
      </c>
      <c r="GM190" s="81">
        <f t="shared" si="231"/>
        <v>5.0039378106302421E-85</v>
      </c>
      <c r="GN190" s="81">
        <f t="shared" si="231"/>
        <v>0</v>
      </c>
      <c r="GO190" s="81">
        <f t="shared" si="231"/>
        <v>0</v>
      </c>
      <c r="GP190" s="81">
        <f t="shared" si="231"/>
        <v>0</v>
      </c>
      <c r="GQ190" s="81">
        <f t="shared" si="231"/>
        <v>0</v>
      </c>
      <c r="GR190" s="81">
        <f t="shared" si="231"/>
        <v>0</v>
      </c>
      <c r="GS190" s="81">
        <f t="shared" si="231"/>
        <v>0</v>
      </c>
      <c r="GT190" s="81">
        <f t="shared" si="231"/>
        <v>0</v>
      </c>
      <c r="GU190" s="81">
        <f t="shared" si="231"/>
        <v>0</v>
      </c>
      <c r="GV190" s="81">
        <f t="shared" si="231"/>
        <v>0</v>
      </c>
      <c r="GW190" s="81">
        <f t="shared" si="231"/>
        <v>0</v>
      </c>
      <c r="GX190" s="81">
        <f t="shared" si="231"/>
        <v>0</v>
      </c>
      <c r="GY190" s="81">
        <f t="shared" si="231"/>
        <v>0</v>
      </c>
      <c r="GZ190" s="81">
        <f t="shared" si="231"/>
        <v>0</v>
      </c>
      <c r="HA190" s="81">
        <f t="shared" si="231"/>
        <v>0</v>
      </c>
      <c r="HC190" s="81">
        <f t="shared" si="182"/>
        <v>1.1304659224794279E-110</v>
      </c>
      <c r="HD190" s="81">
        <f t="shared" si="182"/>
        <v>1.188268236976261E-236</v>
      </c>
      <c r="HE190" s="81">
        <f t="shared" si="182"/>
        <v>0</v>
      </c>
      <c r="HF190" s="81">
        <f t="shared" si="182"/>
        <v>0</v>
      </c>
      <c r="HG190" s="81">
        <f t="shared" si="182"/>
        <v>0</v>
      </c>
      <c r="HH190" s="81">
        <f t="shared" si="182"/>
        <v>0</v>
      </c>
      <c r="HI190" s="81">
        <f t="shared" si="242"/>
        <v>0</v>
      </c>
      <c r="HJ190" s="81">
        <f t="shared" si="242"/>
        <v>0</v>
      </c>
      <c r="HK190" s="81">
        <f t="shared" si="242"/>
        <v>0</v>
      </c>
      <c r="HL190" s="81">
        <f t="shared" si="242"/>
        <v>0</v>
      </c>
      <c r="HM190" s="81">
        <f t="shared" si="242"/>
        <v>0</v>
      </c>
      <c r="HN190" s="81">
        <f t="shared" si="242"/>
        <v>0</v>
      </c>
      <c r="HO190" s="81">
        <f t="shared" si="227"/>
        <v>0</v>
      </c>
      <c r="HP190" s="81">
        <f t="shared" si="227"/>
        <v>0</v>
      </c>
      <c r="HQ190" s="81">
        <f t="shared" si="227"/>
        <v>0</v>
      </c>
      <c r="HS190" s="81">
        <f t="shared" si="232"/>
        <v>5.0151285711794956E-6</v>
      </c>
      <c r="HT190" s="81">
        <f t="shared" si="232"/>
        <v>3.7207361730290283E-87</v>
      </c>
      <c r="HU190" s="81">
        <f t="shared" si="232"/>
        <v>4.0401910747928859E-100</v>
      </c>
      <c r="HV190" s="81">
        <f t="shared" si="232"/>
        <v>6.9125619379818814E-99</v>
      </c>
      <c r="HW190" s="81">
        <f t="shared" si="232"/>
        <v>3.8139569606924549E-120</v>
      </c>
      <c r="HX190" s="81">
        <f t="shared" si="232"/>
        <v>6.4098499377582983E-119</v>
      </c>
      <c r="HY190" s="81">
        <f t="shared" si="232"/>
        <v>2.3269689876644529E-129</v>
      </c>
      <c r="HZ190" s="81">
        <f t="shared" si="232"/>
        <v>7.8988600677625291E-155</v>
      </c>
      <c r="IA190" s="81">
        <f t="shared" si="232"/>
        <v>2.3572676270934565E-178</v>
      </c>
      <c r="IB190" s="81">
        <f t="shared" si="232"/>
        <v>5.5889202850947493E-166</v>
      </c>
      <c r="IC190" s="81">
        <f t="shared" si="232"/>
        <v>5.6325165694457335E-141</v>
      </c>
      <c r="ID190" s="81">
        <f t="shared" si="232"/>
        <v>1.2841801671809178E-121</v>
      </c>
      <c r="IE190" s="81">
        <f t="shared" si="232"/>
        <v>1.2038988498135973E-103</v>
      </c>
      <c r="IF190" s="81">
        <f t="shared" si="232"/>
        <v>2.8040565469374684E-92</v>
      </c>
      <c r="IG190" s="81">
        <f t="shared" si="232"/>
        <v>3.8372495837631355E-98</v>
      </c>
      <c r="II190" s="81">
        <f t="shared" si="233"/>
        <v>6.8174338750329735E-19</v>
      </c>
      <c r="IJ190" s="81">
        <f t="shared" si="233"/>
        <v>1.1479050151508648E-6</v>
      </c>
      <c r="IK190" s="81">
        <f t="shared" si="233"/>
        <v>6.6531985681685719E-9</v>
      </c>
      <c r="IL190" s="81">
        <f t="shared" si="233"/>
        <v>4.1082643444158544E-9</v>
      </c>
      <c r="IM190" s="81">
        <f t="shared" si="233"/>
        <v>2.0568764497176026E-12</v>
      </c>
      <c r="IN190" s="81">
        <f t="shared" si="233"/>
        <v>2.5092121706284866E-12</v>
      </c>
      <c r="IO190" s="81">
        <f t="shared" si="233"/>
        <v>2.4282984478798471E-14</v>
      </c>
      <c r="IP190" s="81">
        <f t="shared" si="233"/>
        <v>4.1068970144853151E-21</v>
      </c>
      <c r="IQ190" s="81">
        <f t="shared" si="233"/>
        <v>4.5390597117607975E-28</v>
      </c>
      <c r="IR190" s="81">
        <f t="shared" si="233"/>
        <v>1.8955963125987038E-25</v>
      </c>
      <c r="IS190" s="81">
        <f t="shared" si="233"/>
        <v>6.3119342364109131E-19</v>
      </c>
      <c r="IT190" s="81">
        <f t="shared" si="233"/>
        <v>1.0255229670362757E-13</v>
      </c>
      <c r="IU190" s="81">
        <f t="shared" si="233"/>
        <v>2.5178408073872572E-11</v>
      </c>
      <c r="IV190" s="81">
        <f t="shared" si="233"/>
        <v>2.0999981552412468E-6</v>
      </c>
      <c r="IW190" s="81">
        <f t="shared" si="233"/>
        <v>7.3473585821888315E-12</v>
      </c>
      <c r="IY190" s="81">
        <f t="shared" si="234"/>
        <v>5.0151285711801775E-6</v>
      </c>
      <c r="IZ190" s="81">
        <f t="shared" si="234"/>
        <v>1.1479050151508648E-6</v>
      </c>
      <c r="JA190" s="81">
        <f t="shared" si="234"/>
        <v>6.6531985681685719E-9</v>
      </c>
      <c r="JB190" s="81">
        <f t="shared" si="234"/>
        <v>4.1082643444158544E-9</v>
      </c>
      <c r="JC190" s="81">
        <f t="shared" si="234"/>
        <v>2.0568764497176026E-12</v>
      </c>
      <c r="JD190" s="81">
        <f t="shared" si="234"/>
        <v>2.5092121706284866E-12</v>
      </c>
      <c r="JE190" s="81">
        <f t="shared" si="234"/>
        <v>2.4282984478798471E-14</v>
      </c>
      <c r="JF190" s="81">
        <f t="shared" si="234"/>
        <v>4.1068970144853151E-21</v>
      </c>
      <c r="JG190" s="81">
        <f t="shared" si="234"/>
        <v>4.5390597117607975E-28</v>
      </c>
      <c r="JH190" s="81">
        <f t="shared" si="234"/>
        <v>1.8955963125987038E-25</v>
      </c>
      <c r="JI190" s="81">
        <f t="shared" si="234"/>
        <v>6.3119342364109131E-19</v>
      </c>
      <c r="JJ190" s="81">
        <f t="shared" si="234"/>
        <v>1.0255229670362757E-13</v>
      </c>
      <c r="JK190" s="81">
        <f t="shared" si="234"/>
        <v>2.5178408073872572E-11</v>
      </c>
      <c r="JL190" s="81">
        <f t="shared" si="234"/>
        <v>2.0999981552412468E-6</v>
      </c>
      <c r="JM190" s="81">
        <f t="shared" si="234"/>
        <v>7.3473585821888315E-12</v>
      </c>
    </row>
    <row r="191" spans="2:273" x14ac:dyDescent="0.25">
      <c r="B191" s="2">
        <v>164</v>
      </c>
      <c r="C191" s="37">
        <v>0.30261900000000003</v>
      </c>
      <c r="D191" s="37">
        <v>0.28656900000000002</v>
      </c>
      <c r="E191" s="37">
        <v>0.284215</v>
      </c>
      <c r="F191" s="37">
        <v>0.28073100000000001</v>
      </c>
      <c r="G191" s="37">
        <v>0.277362</v>
      </c>
      <c r="H191" s="37">
        <v>0.27366699999999999</v>
      </c>
      <c r="I191" s="37">
        <v>0.27281</v>
      </c>
      <c r="J191" s="37">
        <v>0.27134999999999998</v>
      </c>
      <c r="K191" s="37">
        <v>0.271146</v>
      </c>
      <c r="L191" s="37">
        <v>0.276895</v>
      </c>
      <c r="M191" s="37">
        <v>0.27527800000000002</v>
      </c>
      <c r="N191" s="37">
        <v>0.27413900000000002</v>
      </c>
      <c r="O191" s="37">
        <v>0.28351199999999999</v>
      </c>
      <c r="P191" s="37">
        <v>0.29239300000000001</v>
      </c>
      <c r="Q191" s="37">
        <v>0.29704399999999997</v>
      </c>
      <c r="S191" s="4">
        <f t="shared" si="235"/>
        <v>0.29506252908554248</v>
      </c>
      <c r="T191" s="4">
        <f t="shared" si="235"/>
        <v>0.2883122888286952</v>
      </c>
      <c r="U191" s="4">
        <f t="shared" si="235"/>
        <v>0.28290915815562501</v>
      </c>
      <c r="V191" s="4">
        <f t="shared" si="235"/>
        <v>0.2806960474621229</v>
      </c>
      <c r="W191" s="4">
        <f t="shared" si="235"/>
        <v>0.2733895742909358</v>
      </c>
      <c r="X191" s="4">
        <f t="shared" si="235"/>
        <v>0.27200759253547435</v>
      </c>
      <c r="Y191" s="4">
        <f t="shared" si="235"/>
        <v>0.27076073090938985</v>
      </c>
      <c r="Z191" s="4">
        <f t="shared" si="235"/>
        <v>0.2704740026750469</v>
      </c>
      <c r="AA191" s="4" t="e">
        <f t="shared" si="235"/>
        <v>#N/A</v>
      </c>
      <c r="AB191" s="4" t="e">
        <f t="shared" si="235"/>
        <v>#N/A</v>
      </c>
      <c r="AC191" s="4">
        <f t="shared" si="235"/>
        <v>0.27246880931879153</v>
      </c>
      <c r="AD191" s="4">
        <f t="shared" si="235"/>
        <v>0.276453592132894</v>
      </c>
      <c r="AE191" s="4">
        <f t="shared" si="235"/>
        <v>0.28540773402250941</v>
      </c>
      <c r="AF191" s="4">
        <f t="shared" si="235"/>
        <v>0.29401147538967953</v>
      </c>
      <c r="AG191" s="4">
        <f t="shared" si="235"/>
        <v>0.30089340682081606</v>
      </c>
      <c r="AI191" s="4">
        <f t="shared" si="236"/>
        <v>7.556470914457547E-3</v>
      </c>
      <c r="AJ191" s="4">
        <f t="shared" si="236"/>
        <v>-1.7432888286951775E-3</v>
      </c>
      <c r="AK191" s="4">
        <f t="shared" si="236"/>
        <v>1.3058418443749886E-3</v>
      </c>
      <c r="AL191" s="4">
        <f t="shared" si="236"/>
        <v>3.4952537877108725E-5</v>
      </c>
      <c r="AM191" s="4">
        <f t="shared" si="236"/>
        <v>3.9724257090641979E-3</v>
      </c>
      <c r="AN191" s="4">
        <f t="shared" si="236"/>
        <v>1.6594074645256418E-3</v>
      </c>
      <c r="AO191" s="4">
        <f t="shared" si="236"/>
        <v>2.0492690906101507E-3</v>
      </c>
      <c r="AP191" s="4">
        <f t="shared" si="236"/>
        <v>8.7599732495308169E-4</v>
      </c>
      <c r="AQ191" s="4">
        <f t="shared" si="236"/>
        <v>0</v>
      </c>
      <c r="AR191" s="4">
        <f t="shared" si="236"/>
        <v>0</v>
      </c>
      <c r="AS191" s="4">
        <f t="shared" si="236"/>
        <v>2.8091906812084955E-3</v>
      </c>
      <c r="AT191" s="4">
        <f t="shared" si="236"/>
        <v>-2.3145921328939778E-3</v>
      </c>
      <c r="AU191" s="4">
        <f t="shared" si="236"/>
        <v>-1.895734022509421E-3</v>
      </c>
      <c r="AV191" s="4">
        <f t="shared" si="236"/>
        <v>-1.618475389679519E-3</v>
      </c>
      <c r="AW191" s="4">
        <f t="shared" si="236"/>
        <v>-3.8494068208160814E-3</v>
      </c>
      <c r="AY191" s="2">
        <f t="shared" si="228"/>
        <v>0.29506252908554248</v>
      </c>
      <c r="AZ191" s="2">
        <f t="shared" si="228"/>
        <v>0.28831228882841281</v>
      </c>
      <c r="BA191" s="2">
        <f t="shared" si="228"/>
        <v>0.28290915815562495</v>
      </c>
      <c r="BB191" s="2">
        <f t="shared" si="228"/>
        <v>0.28069604746212284</v>
      </c>
      <c r="BC191" s="2">
        <f t="shared" si="228"/>
        <v>0.2733895742909358</v>
      </c>
      <c r="BD191" s="2">
        <f t="shared" si="228"/>
        <v>0.27200759253547435</v>
      </c>
      <c r="BE191" s="2">
        <f t="shared" si="228"/>
        <v>0.27076073090938985</v>
      </c>
      <c r="BF191" s="2">
        <f t="shared" si="228"/>
        <v>0.2704740026750469</v>
      </c>
      <c r="BG191" s="2" t="e">
        <f t="shared" si="228"/>
        <v>#N/A</v>
      </c>
      <c r="BH191" s="2" t="e">
        <f t="shared" si="228"/>
        <v>#N/A</v>
      </c>
      <c r="BI191" s="2">
        <f t="shared" si="228"/>
        <v>0.27246880931879153</v>
      </c>
      <c r="BJ191" s="2">
        <f t="shared" si="228"/>
        <v>0.276453592132894</v>
      </c>
      <c r="BK191" s="2">
        <f t="shared" si="228"/>
        <v>0.28540773402250941</v>
      </c>
      <c r="BL191" s="2">
        <f t="shared" si="228"/>
        <v>0.29401147538966621</v>
      </c>
      <c r="BM191" s="2">
        <f t="shared" si="228"/>
        <v>0.30089340682081567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>
        <f t="shared" si="229"/>
        <v>0.30261900000000003</v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0.30261900000000003</v>
      </c>
      <c r="CV191" s="2">
        <f t="shared" si="199"/>
        <v>0.28656900000000002</v>
      </c>
      <c r="CW191" s="2">
        <f t="shared" si="200"/>
        <v>0.284215</v>
      </c>
      <c r="CX191" s="2">
        <f t="shared" si="201"/>
        <v>0.28073100000000001</v>
      </c>
      <c r="CY191" s="2">
        <f t="shared" si="202"/>
        <v>0.277362</v>
      </c>
      <c r="CZ191" s="2">
        <f t="shared" si="203"/>
        <v>0.27366699999999999</v>
      </c>
      <c r="DA191" s="2">
        <f t="shared" si="204"/>
        <v>0.27281</v>
      </c>
      <c r="DB191" s="2">
        <f t="shared" si="205"/>
        <v>0.27134999999999998</v>
      </c>
      <c r="DC191" s="2" t="str">
        <f t="shared" si="206"/>
        <v/>
      </c>
      <c r="DD191" s="2" t="str">
        <f t="shared" si="207"/>
        <v/>
      </c>
      <c r="DE191" s="2">
        <f t="shared" si="208"/>
        <v>0.27527800000000002</v>
      </c>
      <c r="DF191" s="2">
        <f t="shared" si="209"/>
        <v>0.27413900000000002</v>
      </c>
      <c r="DG191" s="2">
        <f t="shared" si="210"/>
        <v>0.28351199999999999</v>
      </c>
      <c r="DH191" s="2">
        <f t="shared" si="211"/>
        <v>0.29239300000000001</v>
      </c>
      <c r="DI191" s="2">
        <f t="shared" si="212"/>
        <v>0.29704399999999997</v>
      </c>
      <c r="DK191" s="2">
        <f t="shared" si="237"/>
        <v>0.50442649999999967</v>
      </c>
      <c r="DL191" s="2">
        <f t="shared" si="237"/>
        <v>0.4152227949579832</v>
      </c>
      <c r="DM191" s="2">
        <f t="shared" si="237"/>
        <v>0.42746990756302511</v>
      </c>
      <c r="DN191" s="2">
        <f t="shared" si="237"/>
        <v>0.42425785966386553</v>
      </c>
      <c r="DO191" s="2">
        <f t="shared" si="237"/>
        <v>0.44254639795008927</v>
      </c>
      <c r="DP191" s="2">
        <f t="shared" si="237"/>
        <v>0.42223714896867848</v>
      </c>
      <c r="DQ191" s="2">
        <f t="shared" si="237"/>
        <v>0.40760743009931238</v>
      </c>
      <c r="DR191" s="2">
        <f t="shared" si="237"/>
        <v>0.42131190725806444</v>
      </c>
      <c r="DS191" s="2">
        <f t="shared" si="237"/>
        <v>0.40739636290322589</v>
      </c>
      <c r="DT191" s="2">
        <f t="shared" si="237"/>
        <v>0.39766130040322573</v>
      </c>
      <c r="DU191" s="2">
        <f t="shared" si="237"/>
        <v>0.40402953427419358</v>
      </c>
      <c r="DV191" s="2">
        <f t="shared" si="237"/>
        <v>0.41829502361853832</v>
      </c>
      <c r="DW191" s="2">
        <f t="shared" si="237"/>
        <v>0.41000073172905527</v>
      </c>
      <c r="DX191" s="2">
        <f t="shared" si="237"/>
        <v>0.41972054010695187</v>
      </c>
      <c r="DY191" s="2">
        <f t="shared" si="237"/>
        <v>0.42192180860071304</v>
      </c>
      <c r="EA191" s="2">
        <f t="shared" si="241"/>
        <v>0.29506243934915488</v>
      </c>
      <c r="EB191" s="2">
        <f t="shared" si="241"/>
        <v>0.28506377330746024</v>
      </c>
      <c r="EC191" s="2">
        <f t="shared" si="241"/>
        <v>0.27952454466813026</v>
      </c>
      <c r="ED191" s="2">
        <f t="shared" si="241"/>
        <v>0.27885584009485581</v>
      </c>
      <c r="EE191" s="2">
        <f t="shared" si="241"/>
        <v>0.27052482017334251</v>
      </c>
      <c r="EF191" s="2">
        <f t="shared" si="240"/>
        <v>0.26961419422984756</v>
      </c>
      <c r="EG191" s="2">
        <f t="shared" si="240"/>
        <v>0.27007072032333007</v>
      </c>
      <c r="EH191" s="2">
        <f t="shared" si="240"/>
        <v>0.27012982614927628</v>
      </c>
      <c r="EI191" s="2">
        <f t="shared" si="240"/>
        <v>0.26713575177160881</v>
      </c>
      <c r="EJ191" s="2">
        <f t="shared" si="240"/>
        <v>0.28048184179728325</v>
      </c>
      <c r="EK191" s="2">
        <f t="shared" si="213"/>
        <v>0.27092079190238272</v>
      </c>
      <c r="EL191" s="2">
        <f t="shared" si="180"/>
        <v>0.27503276235586654</v>
      </c>
      <c r="EM191" s="2">
        <f t="shared" si="180"/>
        <v>0.28552299502212786</v>
      </c>
      <c r="EN191" s="2">
        <f t="shared" si="180"/>
        <v>0.29677671430490266</v>
      </c>
      <c r="EO191" s="2">
        <f t="shared" si="180"/>
        <v>0.30286724823858774</v>
      </c>
      <c r="EQ191" s="2">
        <f t="shared" si="238"/>
        <v>0.29506243934915488</v>
      </c>
      <c r="ER191" s="2">
        <f t="shared" si="238"/>
        <v>0.28907338554733802</v>
      </c>
      <c r="ES191" s="2">
        <f t="shared" si="238"/>
        <v>0.28358115599597133</v>
      </c>
      <c r="ET191" s="2">
        <f t="shared" si="238"/>
        <v>0.28104459755815803</v>
      </c>
      <c r="EU191" s="2">
        <f t="shared" si="238"/>
        <v>0.27383785241966119</v>
      </c>
      <c r="EV191" s="2">
        <f t="shared" si="238"/>
        <v>0.27238279591962067</v>
      </c>
      <c r="EW191" s="2">
        <f t="shared" si="238"/>
        <v>0.27085682034896702</v>
      </c>
      <c r="EX191" s="2">
        <f t="shared" si="238"/>
        <v>0.27050599967448785</v>
      </c>
      <c r="EY191" s="2">
        <f t="shared" si="238"/>
        <v>0.26817946261086917</v>
      </c>
      <c r="EZ191" s="2">
        <f t="shared" si="238"/>
        <v>0.2759524582751291</v>
      </c>
      <c r="FA191" s="2">
        <f t="shared" si="238"/>
        <v>0.27261979944557146</v>
      </c>
      <c r="FB191" s="2">
        <f t="shared" si="238"/>
        <v>0.27664736391699996</v>
      </c>
      <c r="FC191" s="2">
        <f t="shared" si="238"/>
        <v>0.28538911441481501</v>
      </c>
      <c r="FD191" s="2">
        <f t="shared" si="238"/>
        <v>0.29353048662522013</v>
      </c>
      <c r="FE191" s="2">
        <f t="shared" si="238"/>
        <v>0.30049156931402626</v>
      </c>
      <c r="FG191" s="2">
        <f t="shared" si="239"/>
        <v>0.99999957138590378</v>
      </c>
      <c r="FH191" s="2">
        <f t="shared" si="239"/>
        <v>0.99999294155965446</v>
      </c>
      <c r="FI191" s="2">
        <f t="shared" si="239"/>
        <v>0.99999267554626636</v>
      </c>
      <c r="FJ191" s="2">
        <f t="shared" si="239"/>
        <v>0.9999926946537171</v>
      </c>
      <c r="FK191" s="2">
        <f t="shared" si="239"/>
        <v>0.99999392690198752</v>
      </c>
      <c r="FL191" s="2">
        <f t="shared" si="239"/>
        <v>0.99999343883675273</v>
      </c>
      <c r="FM191" s="2">
        <f t="shared" si="239"/>
        <v>0.99999375647219124</v>
      </c>
      <c r="FN191" s="2">
        <f t="shared" si="239"/>
        <v>0.99999475350250511</v>
      </c>
      <c r="FO191" s="2">
        <f t="shared" si="239"/>
        <v>0.99999463466807292</v>
      </c>
      <c r="FP191" s="2">
        <f t="shared" si="239"/>
        <v>0.99999506169698815</v>
      </c>
      <c r="FQ191" s="2">
        <f t="shared" si="239"/>
        <v>0.99999482188463851</v>
      </c>
      <c r="FR191" s="2">
        <f t="shared" si="239"/>
        <v>0.99999419467372674</v>
      </c>
      <c r="FS191" s="2">
        <f t="shared" si="239"/>
        <v>0.99999390194403115</v>
      </c>
      <c r="FT191" s="2">
        <f t="shared" si="239"/>
        <v>0.9999933359589831</v>
      </c>
      <c r="FU191" s="2">
        <f t="shared" si="239"/>
        <v>0.99999248826585363</v>
      </c>
      <c r="FW191" s="2">
        <f t="shared" si="230"/>
        <v>7.7217557330318731E-4</v>
      </c>
      <c r="FX191" s="2">
        <f t="shared" si="230"/>
        <v>0.80995283508057536</v>
      </c>
      <c r="FY191" s="2">
        <f t="shared" si="230"/>
        <v>0.83407790273310567</v>
      </c>
      <c r="FZ191" s="2">
        <f t="shared" si="230"/>
        <v>0.84026905036297928</v>
      </c>
      <c r="GA191" s="2">
        <f t="shared" si="230"/>
        <v>0.86437716290664757</v>
      </c>
      <c r="GB191" s="2">
        <f t="shared" si="230"/>
        <v>0.86411741000617792</v>
      </c>
      <c r="GC191" s="2">
        <f t="shared" si="230"/>
        <v>0.87667198742192343</v>
      </c>
      <c r="GD191" s="2">
        <f t="shared" si="230"/>
        <v>0.91283231367148976</v>
      </c>
      <c r="GE191" s="2">
        <f t="shared" si="230"/>
        <v>0.93338515945926981</v>
      </c>
      <c r="GF191" s="2">
        <f t="shared" si="230"/>
        <v>0.93054275625042437</v>
      </c>
      <c r="GG191" s="2">
        <f t="shared" si="230"/>
        <v>0.91072471701987012</v>
      </c>
      <c r="GH191" s="2">
        <f t="shared" si="230"/>
        <v>0.87947276098343885</v>
      </c>
      <c r="GI191" s="2">
        <f t="shared" si="230"/>
        <v>0.86659355789054437</v>
      </c>
      <c r="GJ191" s="2">
        <f t="shared" si="230"/>
        <v>0.85208386190732921</v>
      </c>
      <c r="GK191" s="2">
        <f t="shared" si="230"/>
        <v>0.83123005535898975</v>
      </c>
      <c r="GM191" s="81">
        <f t="shared" si="231"/>
        <v>2.0711324864508546E-86</v>
      </c>
      <c r="GN191" s="81">
        <f t="shared" si="231"/>
        <v>0</v>
      </c>
      <c r="GO191" s="81">
        <f t="shared" si="231"/>
        <v>0</v>
      </c>
      <c r="GP191" s="81">
        <f t="shared" si="231"/>
        <v>0</v>
      </c>
      <c r="GQ191" s="81">
        <f t="shared" si="231"/>
        <v>0</v>
      </c>
      <c r="GR191" s="81">
        <f t="shared" si="231"/>
        <v>0</v>
      </c>
      <c r="GS191" s="81">
        <f t="shared" si="231"/>
        <v>0</v>
      </c>
      <c r="GT191" s="81">
        <f t="shared" si="231"/>
        <v>0</v>
      </c>
      <c r="GU191" s="81">
        <f t="shared" si="231"/>
        <v>0</v>
      </c>
      <c r="GV191" s="81">
        <f t="shared" si="231"/>
        <v>0</v>
      </c>
      <c r="GW191" s="81">
        <f t="shared" si="231"/>
        <v>0</v>
      </c>
      <c r="GX191" s="81">
        <f t="shared" si="231"/>
        <v>0</v>
      </c>
      <c r="GY191" s="81">
        <f t="shared" si="231"/>
        <v>0</v>
      </c>
      <c r="GZ191" s="81">
        <f t="shared" si="231"/>
        <v>0</v>
      </c>
      <c r="HA191" s="81">
        <f t="shared" si="231"/>
        <v>0</v>
      </c>
      <c r="HC191" s="81">
        <f t="shared" si="182"/>
        <v>5.6562305659637025E-113</v>
      </c>
      <c r="HD191" s="81">
        <f t="shared" si="182"/>
        <v>2.2001458457820633E-242</v>
      </c>
      <c r="HE191" s="81">
        <f t="shared" si="182"/>
        <v>0</v>
      </c>
      <c r="HF191" s="81">
        <f t="shared" si="182"/>
        <v>0</v>
      </c>
      <c r="HG191" s="81">
        <f t="shared" si="182"/>
        <v>0</v>
      </c>
      <c r="HH191" s="81">
        <f t="shared" si="182"/>
        <v>0</v>
      </c>
      <c r="HI191" s="81">
        <f t="shared" si="242"/>
        <v>0</v>
      </c>
      <c r="HJ191" s="81">
        <f t="shared" si="242"/>
        <v>0</v>
      </c>
      <c r="HK191" s="81">
        <f t="shared" si="242"/>
        <v>0</v>
      </c>
      <c r="HL191" s="81">
        <f t="shared" si="242"/>
        <v>0</v>
      </c>
      <c r="HM191" s="81">
        <f t="shared" si="242"/>
        <v>0</v>
      </c>
      <c r="HN191" s="81">
        <f t="shared" si="242"/>
        <v>0</v>
      </c>
      <c r="HO191" s="81">
        <f t="shared" si="227"/>
        <v>0</v>
      </c>
      <c r="HP191" s="81">
        <f t="shared" si="227"/>
        <v>0</v>
      </c>
      <c r="HQ191" s="81">
        <f t="shared" si="227"/>
        <v>0</v>
      </c>
      <c r="HS191" s="81">
        <f t="shared" si="232"/>
        <v>2.06664824464573E-6</v>
      </c>
      <c r="HT191" s="81">
        <f t="shared" si="232"/>
        <v>7.576750528651054E-91</v>
      </c>
      <c r="HU191" s="81">
        <f t="shared" si="232"/>
        <v>2.4939007369179231E-104</v>
      </c>
      <c r="HV191" s="81">
        <f t="shared" si="232"/>
        <v>5.2702695841154097E-103</v>
      </c>
      <c r="HW191" s="81">
        <f t="shared" si="232"/>
        <v>5.5070328259383681E-125</v>
      </c>
      <c r="HX191" s="81">
        <f t="shared" si="232"/>
        <v>1.0100277467789166E-123</v>
      </c>
      <c r="HY191" s="81">
        <f t="shared" si="232"/>
        <v>1.7202492790786343E-134</v>
      </c>
      <c r="HZ191" s="81">
        <f t="shared" si="232"/>
        <v>1.3975674204227791E-160</v>
      </c>
      <c r="IA191" s="81">
        <f t="shared" si="232"/>
        <v>1.0014011883964763E-184</v>
      </c>
      <c r="IB191" s="81">
        <f t="shared" si="232"/>
        <v>6.4677635310465461E-172</v>
      </c>
      <c r="IC191" s="81">
        <f t="shared" si="232"/>
        <v>3.3122196089645172E-146</v>
      </c>
      <c r="ID191" s="81">
        <f t="shared" si="232"/>
        <v>2.1146386526430871E-126</v>
      </c>
      <c r="IE191" s="81">
        <f t="shared" si="232"/>
        <v>7.3004703634997658E-108</v>
      </c>
      <c r="IF191" s="81">
        <f t="shared" si="232"/>
        <v>3.8524697618860129E-96</v>
      </c>
      <c r="IG191" s="81">
        <f t="shared" si="232"/>
        <v>2.527697490665472E-102</v>
      </c>
      <c r="II191" s="81">
        <f t="shared" si="233"/>
        <v>1.8649476455256524E-18</v>
      </c>
      <c r="IJ191" s="81">
        <f t="shared" si="233"/>
        <v>2.0534663052236636E-7</v>
      </c>
      <c r="IK191" s="81">
        <f t="shared" si="233"/>
        <v>7.7365111092802188E-10</v>
      </c>
      <c r="IL191" s="81">
        <f t="shared" si="233"/>
        <v>4.8118653238571143E-10</v>
      </c>
      <c r="IM191" s="81">
        <f t="shared" si="233"/>
        <v>1.3774485451280288E-13</v>
      </c>
      <c r="IN191" s="81">
        <f t="shared" si="233"/>
        <v>1.7100177169616644E-13</v>
      </c>
      <c r="IO191" s="81">
        <f t="shared" si="233"/>
        <v>1.2302303501429692E-15</v>
      </c>
      <c r="IP191" s="81">
        <f t="shared" si="233"/>
        <v>9.7303687555166545E-23</v>
      </c>
      <c r="IQ191" s="81">
        <f t="shared" si="233"/>
        <v>5.1667034603825855E-30</v>
      </c>
      <c r="IR191" s="81">
        <f t="shared" si="233"/>
        <v>3.1141380217060432E-27</v>
      </c>
      <c r="IS191" s="81">
        <f t="shared" si="233"/>
        <v>2.1754288652571785E-20</v>
      </c>
      <c r="IT191" s="81">
        <f t="shared" si="233"/>
        <v>6.240057018484403E-15</v>
      </c>
      <c r="IU191" s="81">
        <f t="shared" si="233"/>
        <v>2.2546240220458253E-12</v>
      </c>
      <c r="IV191" s="81">
        <f t="shared" si="233"/>
        <v>5.5309292817023575E-7</v>
      </c>
      <c r="IW191" s="81">
        <f t="shared" si="233"/>
        <v>3.5797990081553692E-13</v>
      </c>
      <c r="IY191" s="81">
        <f t="shared" si="234"/>
        <v>2.0666482446475947E-6</v>
      </c>
      <c r="IZ191" s="81">
        <f t="shared" si="234"/>
        <v>2.0534663052236636E-7</v>
      </c>
      <c r="JA191" s="81">
        <f t="shared" si="234"/>
        <v>7.7365111092802188E-10</v>
      </c>
      <c r="JB191" s="81">
        <f t="shared" si="234"/>
        <v>4.8118653238571143E-10</v>
      </c>
      <c r="JC191" s="81">
        <f t="shared" si="234"/>
        <v>1.3774485451280288E-13</v>
      </c>
      <c r="JD191" s="81">
        <f t="shared" si="234"/>
        <v>1.7100177169616644E-13</v>
      </c>
      <c r="JE191" s="81">
        <f t="shared" si="234"/>
        <v>1.2302303501429692E-15</v>
      </c>
      <c r="JF191" s="81">
        <f t="shared" si="234"/>
        <v>9.7303687555166545E-23</v>
      </c>
      <c r="JG191" s="81">
        <f t="shared" si="234"/>
        <v>5.1667034603825855E-30</v>
      </c>
      <c r="JH191" s="81">
        <f t="shared" si="234"/>
        <v>3.1141380217060432E-27</v>
      </c>
      <c r="JI191" s="81">
        <f t="shared" si="234"/>
        <v>2.1754288652571785E-20</v>
      </c>
      <c r="JJ191" s="81">
        <f t="shared" si="234"/>
        <v>6.240057018484403E-15</v>
      </c>
      <c r="JK191" s="81">
        <f t="shared" si="234"/>
        <v>2.2546240220458253E-12</v>
      </c>
      <c r="JL191" s="81">
        <f t="shared" si="234"/>
        <v>5.5309292817023575E-7</v>
      </c>
      <c r="JM191" s="81">
        <f t="shared" si="234"/>
        <v>3.5797990081553692E-13</v>
      </c>
    </row>
    <row r="192" spans="2:273" x14ac:dyDescent="0.25">
      <c r="B192" s="2">
        <v>165</v>
      </c>
      <c r="C192" s="37">
        <v>0.29821300000000001</v>
      </c>
      <c r="D192" s="37">
        <v>0.29021799999999998</v>
      </c>
      <c r="E192" s="37">
        <v>0.28119</v>
      </c>
      <c r="F192" s="37">
        <v>0.28223999999999999</v>
      </c>
      <c r="G192" s="37">
        <v>0.27307399999999998</v>
      </c>
      <c r="H192" s="37">
        <v>0.271534</v>
      </c>
      <c r="I192" s="37">
        <v>0.26981500000000003</v>
      </c>
      <c r="J192" s="37">
        <v>0.27245999999999998</v>
      </c>
      <c r="K192" s="37">
        <v>0.270978</v>
      </c>
      <c r="L192" s="37">
        <v>0.27931299999999998</v>
      </c>
      <c r="M192" s="37">
        <v>0.272449</v>
      </c>
      <c r="N192" s="37">
        <v>0.27948699999999999</v>
      </c>
      <c r="O192" s="37">
        <v>0.28383199999999997</v>
      </c>
      <c r="P192" s="37">
        <v>0.29342299999999999</v>
      </c>
      <c r="Q192" s="37">
        <v>0.29658899999999999</v>
      </c>
      <c r="S192" s="4">
        <f t="shared" si="235"/>
        <v>0.29473347619318768</v>
      </c>
      <c r="T192" s="4">
        <f t="shared" si="235"/>
        <v>0.28806243175363438</v>
      </c>
      <c r="U192" s="4">
        <f t="shared" si="235"/>
        <v>0.28264099431406581</v>
      </c>
      <c r="V192" s="4">
        <f t="shared" si="235"/>
        <v>0.28040955003162449</v>
      </c>
      <c r="W192" s="4">
        <f t="shared" si="235"/>
        <v>0.27311484017351095</v>
      </c>
      <c r="X192" s="4">
        <f t="shared" si="235"/>
        <v>0.27173879035633719</v>
      </c>
      <c r="Y192" s="4">
        <f t="shared" si="235"/>
        <v>0.27048020165521369</v>
      </c>
      <c r="Z192" s="4" t="e">
        <f t="shared" si="235"/>
        <v>#N/A</v>
      </c>
      <c r="AA192" s="4" t="e">
        <f t="shared" si="235"/>
        <v>#N/A</v>
      </c>
      <c r="AB192" s="4" t="e">
        <f t="shared" si="235"/>
        <v>#N/A</v>
      </c>
      <c r="AC192" s="4">
        <f t="shared" si="235"/>
        <v>0.27218511021703984</v>
      </c>
      <c r="AD192" s="4">
        <f t="shared" si="235"/>
        <v>0.27624274038255259</v>
      </c>
      <c r="AE192" s="4">
        <f t="shared" si="235"/>
        <v>0.28515085925545969</v>
      </c>
      <c r="AF192" s="4">
        <f t="shared" si="235"/>
        <v>0.29369432601291734</v>
      </c>
      <c r="AG192" s="4">
        <f t="shared" si="235"/>
        <v>0.30057222356850716</v>
      </c>
      <c r="AI192" s="4">
        <f t="shared" si="236"/>
        <v>3.4795238068123235E-3</v>
      </c>
      <c r="AJ192" s="4">
        <f t="shared" si="236"/>
        <v>2.1555682463655912E-3</v>
      </c>
      <c r="AK192" s="4">
        <f t="shared" si="236"/>
        <v>-1.4509943140658121E-3</v>
      </c>
      <c r="AL192" s="4">
        <f t="shared" si="236"/>
        <v>1.8304499683755027E-3</v>
      </c>
      <c r="AM192" s="4">
        <f t="shared" si="236"/>
        <v>-4.0840173510969802E-5</v>
      </c>
      <c r="AN192" s="4">
        <f t="shared" si="236"/>
        <v>-2.0479035633719223E-4</v>
      </c>
      <c r="AO192" s="4">
        <f t="shared" si="236"/>
        <v>-6.6520165521366525E-4</v>
      </c>
      <c r="AP192" s="4">
        <f t="shared" si="236"/>
        <v>0</v>
      </c>
      <c r="AQ192" s="4">
        <f t="shared" si="236"/>
        <v>0</v>
      </c>
      <c r="AR192" s="4">
        <f t="shared" si="236"/>
        <v>0</v>
      </c>
      <c r="AS192" s="4">
        <f t="shared" si="236"/>
        <v>2.638897829601583E-4</v>
      </c>
      <c r="AT192" s="4">
        <f t="shared" si="236"/>
        <v>3.2442596174473981E-3</v>
      </c>
      <c r="AU192" s="4">
        <f t="shared" si="236"/>
        <v>-1.3188592554597145E-3</v>
      </c>
      <c r="AV192" s="4">
        <f t="shared" si="236"/>
        <v>-2.7132601291735003E-4</v>
      </c>
      <c r="AW192" s="4">
        <f t="shared" si="236"/>
        <v>-3.983223568507166E-3</v>
      </c>
      <c r="AY192" s="2">
        <f t="shared" si="228"/>
        <v>0.29473347619318768</v>
      </c>
      <c r="AZ192" s="2">
        <f t="shared" si="228"/>
        <v>0.28806243175361934</v>
      </c>
      <c r="BA192" s="2">
        <f t="shared" si="228"/>
        <v>0.28264099431406581</v>
      </c>
      <c r="BB192" s="2">
        <f t="shared" si="228"/>
        <v>0.28040955003162449</v>
      </c>
      <c r="BC192" s="2">
        <f t="shared" si="228"/>
        <v>0.27311484017351095</v>
      </c>
      <c r="BD192" s="2">
        <f t="shared" si="228"/>
        <v>0.27173879035633719</v>
      </c>
      <c r="BE192" s="2">
        <f t="shared" si="228"/>
        <v>0.27048020165521369</v>
      </c>
      <c r="BF192" s="2" t="e">
        <f t="shared" si="228"/>
        <v>#N/A</v>
      </c>
      <c r="BG192" s="2" t="e">
        <f t="shared" si="228"/>
        <v>#N/A</v>
      </c>
      <c r="BH192" s="2" t="e">
        <f t="shared" si="228"/>
        <v>#N/A</v>
      </c>
      <c r="BI192" s="2">
        <f t="shared" si="228"/>
        <v>0.27218511021703984</v>
      </c>
      <c r="BJ192" s="2">
        <f t="shared" si="228"/>
        <v>0.27624274038255259</v>
      </c>
      <c r="BK192" s="2">
        <f t="shared" si="228"/>
        <v>0.28515085925545969</v>
      </c>
      <c r="BL192" s="2">
        <f t="shared" si="228"/>
        <v>0.29369432601291667</v>
      </c>
      <c r="BM192" s="2">
        <f t="shared" si="228"/>
        <v>0.30057222356850716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>
        <f t="shared" si="229"/>
        <v>0.29821300000000001</v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0.29821300000000001</v>
      </c>
      <c r="CV192" s="2">
        <f t="shared" si="199"/>
        <v>0.29021799999999998</v>
      </c>
      <c r="CW192" s="2">
        <f t="shared" si="200"/>
        <v>0.28119</v>
      </c>
      <c r="CX192" s="2">
        <f t="shared" si="201"/>
        <v>0.28223999999999999</v>
      </c>
      <c r="CY192" s="2">
        <f t="shared" si="202"/>
        <v>0.27307399999999998</v>
      </c>
      <c r="CZ192" s="2">
        <f t="shared" si="203"/>
        <v>0.271534</v>
      </c>
      <c r="DA192" s="2">
        <f t="shared" si="204"/>
        <v>0.26981500000000003</v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>
        <f t="shared" si="208"/>
        <v>0.272449</v>
      </c>
      <c r="DF192" s="2">
        <f t="shared" si="209"/>
        <v>0.27948699999999999</v>
      </c>
      <c r="DG192" s="2">
        <f t="shared" si="210"/>
        <v>0.28383199999999997</v>
      </c>
      <c r="DH192" s="2">
        <f t="shared" si="211"/>
        <v>0.29342299999999999</v>
      </c>
      <c r="DI192" s="2">
        <f t="shared" si="212"/>
        <v>0.29658899999999999</v>
      </c>
      <c r="DK192" s="2">
        <f t="shared" si="237"/>
        <v>0.50534589999999968</v>
      </c>
      <c r="DL192" s="2">
        <f t="shared" si="237"/>
        <v>0.4157523719887955</v>
      </c>
      <c r="DM192" s="2">
        <f t="shared" si="237"/>
        <v>0.42812786106442569</v>
      </c>
      <c r="DN192" s="2">
        <f t="shared" si="237"/>
        <v>0.42491302352941179</v>
      </c>
      <c r="DO192" s="2">
        <f t="shared" si="237"/>
        <v>0.44336970510249568</v>
      </c>
      <c r="DP192" s="2">
        <f t="shared" si="237"/>
        <v>0.42295307899159673</v>
      </c>
      <c r="DQ192" s="2">
        <f t="shared" si="237"/>
        <v>0.40821663361344529</v>
      </c>
      <c r="DR192" s="2">
        <f t="shared" si="237"/>
        <v>0.42198925806451609</v>
      </c>
      <c r="DS192" s="2">
        <f t="shared" si="237"/>
        <v>0.40803231231671566</v>
      </c>
      <c r="DT192" s="2">
        <f t="shared" si="237"/>
        <v>0.3981623024193548</v>
      </c>
      <c r="DU192" s="2">
        <f t="shared" si="237"/>
        <v>0.40455085373900296</v>
      </c>
      <c r="DV192" s="2">
        <f t="shared" si="237"/>
        <v>0.41895572381907309</v>
      </c>
      <c r="DW192" s="2">
        <f t="shared" si="237"/>
        <v>0.41057331795900182</v>
      </c>
      <c r="DX192" s="2">
        <f t="shared" si="237"/>
        <v>0.42032220000000003</v>
      </c>
      <c r="DY192" s="2">
        <f t="shared" si="237"/>
        <v>0.42248767959001787</v>
      </c>
      <c r="EA192" s="2">
        <f t="shared" si="241"/>
        <v>0.29473339386460817</v>
      </c>
      <c r="EB192" s="2">
        <f t="shared" si="241"/>
        <v>0.28470032576221077</v>
      </c>
      <c r="EC192" s="2">
        <f t="shared" si="241"/>
        <v>0.27914824065579902</v>
      </c>
      <c r="ED192" s="2">
        <f t="shared" si="241"/>
        <v>0.27851212557460775</v>
      </c>
      <c r="EE192" s="2">
        <f t="shared" si="241"/>
        <v>0.27016849925082997</v>
      </c>
      <c r="EF192" s="2">
        <f t="shared" si="240"/>
        <v>0.26927724540311326</v>
      </c>
      <c r="EG192" s="2">
        <f t="shared" si="240"/>
        <v>0.26977154748112286</v>
      </c>
      <c r="EH192" s="2">
        <f t="shared" si="240"/>
        <v>0.26986179061967308</v>
      </c>
      <c r="EI192" s="2">
        <f t="shared" si="240"/>
        <v>0.26681233055196801</v>
      </c>
      <c r="EJ192" s="2">
        <f t="shared" si="240"/>
        <v>0.28024836238244522</v>
      </c>
      <c r="EK192" s="2">
        <f t="shared" si="213"/>
        <v>0.27060155511050554</v>
      </c>
      <c r="EL192" s="2">
        <f t="shared" si="180"/>
        <v>0.27478426211830403</v>
      </c>
      <c r="EM192" s="2">
        <f t="shared" si="180"/>
        <v>0.28526924941051524</v>
      </c>
      <c r="EN192" s="2">
        <f t="shared" si="180"/>
        <v>0.29654007155329565</v>
      </c>
      <c r="EO192" s="2">
        <f t="shared" si="180"/>
        <v>0.30259760877206626</v>
      </c>
      <c r="EQ192" s="2">
        <f t="shared" si="238"/>
        <v>0.29473339386460817</v>
      </c>
      <c r="ER192" s="2">
        <f t="shared" si="238"/>
        <v>0.28878087821320736</v>
      </c>
      <c r="ES192" s="2">
        <f t="shared" si="238"/>
        <v>0.28327349211599534</v>
      </c>
      <c r="ET192" s="2">
        <f t="shared" si="238"/>
        <v>0.28073735954402856</v>
      </c>
      <c r="EU192" s="2">
        <f t="shared" si="238"/>
        <v>0.27353535517109256</v>
      </c>
      <c r="EV192" s="2">
        <f t="shared" si="238"/>
        <v>0.27209075851388087</v>
      </c>
      <c r="EW192" s="2">
        <f t="shared" si="238"/>
        <v>0.2705702320841249</v>
      </c>
      <c r="EX192" s="2">
        <f t="shared" si="238"/>
        <v>0.27024436064461843</v>
      </c>
      <c r="EY192" s="2">
        <f t="shared" si="238"/>
        <v>0.26787184350911136</v>
      </c>
      <c r="EZ192" s="2">
        <f t="shared" si="238"/>
        <v>0.27565432760400854</v>
      </c>
      <c r="FA192" s="2">
        <f t="shared" si="238"/>
        <v>0.2723259930642104</v>
      </c>
      <c r="FB192" s="2">
        <f t="shared" si="238"/>
        <v>0.27642417163003535</v>
      </c>
      <c r="FC192" s="2">
        <f t="shared" si="238"/>
        <v>0.28513344277974839</v>
      </c>
      <c r="FD192" s="2">
        <f t="shared" si="238"/>
        <v>0.2932429188235397</v>
      </c>
      <c r="FE192" s="2">
        <f t="shared" si="238"/>
        <v>0.30019620675911157</v>
      </c>
      <c r="FG192" s="2">
        <f t="shared" si="239"/>
        <v>0.99999960909928365</v>
      </c>
      <c r="FH192" s="2">
        <f t="shared" si="239"/>
        <v>0.99999356262189787</v>
      </c>
      <c r="FI192" s="2">
        <f t="shared" si="239"/>
        <v>0.99999332001449748</v>
      </c>
      <c r="FJ192" s="2">
        <f t="shared" si="239"/>
        <v>0.99999333744072216</v>
      </c>
      <c r="FK192" s="2">
        <f t="shared" si="239"/>
        <v>0.99999446126582447</v>
      </c>
      <c r="FL192" s="2">
        <f t="shared" si="239"/>
        <v>0.99999401614454519</v>
      </c>
      <c r="FM192" s="2">
        <f t="shared" si="239"/>
        <v>0.99999430583183446</v>
      </c>
      <c r="FN192" s="2">
        <f t="shared" si="239"/>
        <v>0.99999521513520717</v>
      </c>
      <c r="FO192" s="2">
        <f t="shared" si="239"/>
        <v>0.9999951067568158</v>
      </c>
      <c r="FP192" s="2">
        <f t="shared" si="239"/>
        <v>0.99999549621216821</v>
      </c>
      <c r="FQ192" s="2">
        <f t="shared" si="239"/>
        <v>0.9999952775005112</v>
      </c>
      <c r="FR192" s="2">
        <f t="shared" si="239"/>
        <v>0.99999470547680835</v>
      </c>
      <c r="FS192" s="2">
        <f t="shared" si="239"/>
        <v>0.99999443850387337</v>
      </c>
      <c r="FT192" s="2">
        <f t="shared" si="239"/>
        <v>0.99999392231879491</v>
      </c>
      <c r="FU192" s="2">
        <f t="shared" si="239"/>
        <v>0.99999314921250815</v>
      </c>
      <c r="FW192" s="2">
        <f t="shared" si="230"/>
        <v>8.4661060883407747E-4</v>
      </c>
      <c r="FX192" s="2">
        <f t="shared" si="230"/>
        <v>0.82372727717665184</v>
      </c>
      <c r="FY192" s="2">
        <f t="shared" si="230"/>
        <v>0.84643530467258166</v>
      </c>
      <c r="FZ192" s="2">
        <f t="shared" si="230"/>
        <v>0.85224703488119369</v>
      </c>
      <c r="GA192" s="2">
        <f t="shared" si="230"/>
        <v>0.87481664704356421</v>
      </c>
      <c r="GB192" s="2">
        <f t="shared" si="230"/>
        <v>0.87457398717347334</v>
      </c>
      <c r="GC192" s="2">
        <f t="shared" si="230"/>
        <v>0.88628958393341006</v>
      </c>
      <c r="GD192" s="2">
        <f t="shared" si="230"/>
        <v>0.91988767882011269</v>
      </c>
      <c r="GE192" s="2">
        <f t="shared" si="230"/>
        <v>0.93888834449084135</v>
      </c>
      <c r="GF192" s="2">
        <f t="shared" si="230"/>
        <v>0.93626472367022628</v>
      </c>
      <c r="GG192" s="2">
        <f t="shared" si="230"/>
        <v>0.91793533518511539</v>
      </c>
      <c r="GH192" s="2">
        <f t="shared" si="230"/>
        <v>0.88889962200539352</v>
      </c>
      <c r="GI192" s="2">
        <f t="shared" si="230"/>
        <v>0.87688673575776765</v>
      </c>
      <c r="GJ192" s="2">
        <f t="shared" si="230"/>
        <v>0.86331998606119353</v>
      </c>
      <c r="GK192" s="2">
        <f t="shared" si="230"/>
        <v>0.84375982614573153</v>
      </c>
      <c r="GM192" s="81">
        <f t="shared" si="231"/>
        <v>8.351226194157519E-88</v>
      </c>
      <c r="GN192" s="81">
        <f t="shared" si="231"/>
        <v>0</v>
      </c>
      <c r="GO192" s="81">
        <f t="shared" si="231"/>
        <v>0</v>
      </c>
      <c r="GP192" s="81">
        <f t="shared" si="231"/>
        <v>0</v>
      </c>
      <c r="GQ192" s="81">
        <f t="shared" si="231"/>
        <v>0</v>
      </c>
      <c r="GR192" s="81">
        <f t="shared" si="231"/>
        <v>0</v>
      </c>
      <c r="GS192" s="81">
        <f t="shared" si="231"/>
        <v>0</v>
      </c>
      <c r="GT192" s="81">
        <f t="shared" si="231"/>
        <v>0</v>
      </c>
      <c r="GU192" s="81">
        <f t="shared" si="231"/>
        <v>0</v>
      </c>
      <c r="GV192" s="81">
        <f t="shared" si="231"/>
        <v>0</v>
      </c>
      <c r="GW192" s="81">
        <f t="shared" si="231"/>
        <v>0</v>
      </c>
      <c r="GX192" s="81">
        <f t="shared" si="231"/>
        <v>0</v>
      </c>
      <c r="GY192" s="81">
        <f t="shared" si="231"/>
        <v>0</v>
      </c>
      <c r="GZ192" s="81">
        <f t="shared" si="231"/>
        <v>0</v>
      </c>
      <c r="HA192" s="81">
        <f t="shared" si="231"/>
        <v>0</v>
      </c>
      <c r="HC192" s="81">
        <f t="shared" si="182"/>
        <v>2.677930669493109E-115</v>
      </c>
      <c r="HD192" s="81">
        <f t="shared" si="182"/>
        <v>3.4745463537748866E-248</v>
      </c>
      <c r="HE192" s="81">
        <f t="shared" si="182"/>
        <v>0</v>
      </c>
      <c r="HF192" s="81">
        <f t="shared" si="182"/>
        <v>0</v>
      </c>
      <c r="HG192" s="81">
        <f t="shared" si="182"/>
        <v>0</v>
      </c>
      <c r="HH192" s="81">
        <f t="shared" si="182"/>
        <v>0</v>
      </c>
      <c r="HI192" s="81">
        <f t="shared" si="242"/>
        <v>0</v>
      </c>
      <c r="HJ192" s="81">
        <f t="shared" si="242"/>
        <v>0</v>
      </c>
      <c r="HK192" s="81">
        <f t="shared" si="242"/>
        <v>0</v>
      </c>
      <c r="HL192" s="81">
        <f t="shared" si="242"/>
        <v>0</v>
      </c>
      <c r="HM192" s="81">
        <f t="shared" si="242"/>
        <v>0</v>
      </c>
      <c r="HN192" s="81">
        <f t="shared" si="242"/>
        <v>0</v>
      </c>
      <c r="HO192" s="81">
        <f t="shared" si="227"/>
        <v>0</v>
      </c>
      <c r="HP192" s="81">
        <f t="shared" si="227"/>
        <v>0</v>
      </c>
      <c r="HQ192" s="81">
        <f t="shared" si="227"/>
        <v>0</v>
      </c>
      <c r="HS192" s="81">
        <f t="shared" si="232"/>
        <v>8.2413081379328536E-7</v>
      </c>
      <c r="HT192" s="81">
        <f t="shared" si="232"/>
        <v>1.2897050177598221E-94</v>
      </c>
      <c r="HU192" s="81">
        <f t="shared" si="232"/>
        <v>1.2571083513495235E-108</v>
      </c>
      <c r="HV192" s="81">
        <f t="shared" si="232"/>
        <v>3.3018293655938639E-107</v>
      </c>
      <c r="HW192" s="81">
        <f t="shared" si="232"/>
        <v>6.3627083063356732E-130</v>
      </c>
      <c r="HX192" s="81">
        <f t="shared" si="232"/>
        <v>1.2750423507135529E-128</v>
      </c>
      <c r="HY192" s="81">
        <f t="shared" si="232"/>
        <v>1.0078447266528307E-139</v>
      </c>
      <c r="HZ192" s="81">
        <f t="shared" si="232"/>
        <v>1.9372626730128957E-166</v>
      </c>
      <c r="IA192" s="81">
        <f t="shared" si="232"/>
        <v>3.280651750139214E-191</v>
      </c>
      <c r="IB192" s="81">
        <f t="shared" si="232"/>
        <v>5.8729978306569987E-178</v>
      </c>
      <c r="IC192" s="81">
        <f t="shared" si="232"/>
        <v>1.5602574751707386E-151</v>
      </c>
      <c r="ID192" s="81">
        <f t="shared" si="232"/>
        <v>2.808095941321549E-131</v>
      </c>
      <c r="IE192" s="81">
        <f t="shared" si="232"/>
        <v>3.6373899915659353E-112</v>
      </c>
      <c r="IF192" s="81">
        <f t="shared" si="232"/>
        <v>4.3979039681425296E-100</v>
      </c>
      <c r="IG192" s="81">
        <f t="shared" si="232"/>
        <v>1.3579213188837321E-106</v>
      </c>
      <c r="II192" s="81">
        <f t="shared" si="233"/>
        <v>5.0380955305707113E-18</v>
      </c>
      <c r="IJ192" s="81">
        <f t="shared" si="233"/>
        <v>3.3053079142265106E-8</v>
      </c>
      <c r="IK192" s="81">
        <f t="shared" si="233"/>
        <v>7.9771384408202876E-11</v>
      </c>
      <c r="IL192" s="81">
        <f t="shared" si="233"/>
        <v>5.0157834081026569E-11</v>
      </c>
      <c r="IM192" s="81">
        <f t="shared" si="233"/>
        <v>8.0747366290378466E-15</v>
      </c>
      <c r="IN192" s="81">
        <f t="shared" si="233"/>
        <v>1.0208642777374973E-14</v>
      </c>
      <c r="IO192" s="81">
        <f t="shared" si="233"/>
        <v>5.4229066319833317E-17</v>
      </c>
      <c r="IP192" s="81">
        <f t="shared" si="233"/>
        <v>1.9908671553209199E-24</v>
      </c>
      <c r="IQ192" s="81">
        <f t="shared" si="233"/>
        <v>5.0290562604122523E-32</v>
      </c>
      <c r="IR192" s="81">
        <f t="shared" si="233"/>
        <v>4.4211193657121423E-29</v>
      </c>
      <c r="IS192" s="81">
        <f t="shared" si="233"/>
        <v>6.5627477950632352E-22</v>
      </c>
      <c r="IT192" s="81">
        <f t="shared" si="233"/>
        <v>3.3385104624835813E-16</v>
      </c>
      <c r="IU192" s="81">
        <f t="shared" si="233"/>
        <v>1.7957336979107308E-13</v>
      </c>
      <c r="IV192" s="81">
        <f t="shared" si="233"/>
        <v>1.3621933218181649E-7</v>
      </c>
      <c r="IW192" s="81">
        <f t="shared" si="233"/>
        <v>1.4659093664827153E-14</v>
      </c>
      <c r="IY192" s="81">
        <f t="shared" si="234"/>
        <v>8.2413081379832341E-7</v>
      </c>
      <c r="IZ192" s="81">
        <f t="shared" si="234"/>
        <v>3.3053079142265106E-8</v>
      </c>
      <c r="JA192" s="81">
        <f t="shared" si="234"/>
        <v>7.9771384408202876E-11</v>
      </c>
      <c r="JB192" s="81">
        <f t="shared" si="234"/>
        <v>5.0157834081026569E-11</v>
      </c>
      <c r="JC192" s="81">
        <f t="shared" si="234"/>
        <v>8.0747366290378466E-15</v>
      </c>
      <c r="JD192" s="81">
        <f t="shared" si="234"/>
        <v>1.0208642777374973E-14</v>
      </c>
      <c r="JE192" s="81">
        <f t="shared" si="234"/>
        <v>5.4229066319833317E-17</v>
      </c>
      <c r="JF192" s="81">
        <f t="shared" si="234"/>
        <v>1.9908671553209199E-24</v>
      </c>
      <c r="JG192" s="81">
        <f t="shared" si="234"/>
        <v>5.0290562604122523E-32</v>
      </c>
      <c r="JH192" s="81">
        <f t="shared" si="234"/>
        <v>4.4211193657121423E-29</v>
      </c>
      <c r="JI192" s="81">
        <f t="shared" si="234"/>
        <v>6.5627477950632352E-22</v>
      </c>
      <c r="JJ192" s="81">
        <f t="shared" si="234"/>
        <v>3.3385104624835813E-16</v>
      </c>
      <c r="JK192" s="81">
        <f t="shared" si="234"/>
        <v>1.7957336979107308E-13</v>
      </c>
      <c r="JL192" s="81">
        <f t="shared" si="234"/>
        <v>1.3621933218181649E-7</v>
      </c>
      <c r="JM192" s="81">
        <f t="shared" si="234"/>
        <v>1.4659093664827153E-14</v>
      </c>
    </row>
    <row r="193" spans="2:273" x14ac:dyDescent="0.25">
      <c r="B193" s="2">
        <v>166</v>
      </c>
      <c r="C193" s="37">
        <v>0.29755300000000001</v>
      </c>
      <c r="D193" s="37">
        <v>0.28799000000000002</v>
      </c>
      <c r="E193" s="37">
        <v>0.28295399999999998</v>
      </c>
      <c r="F193" s="37">
        <v>0.27953600000000001</v>
      </c>
      <c r="G193" s="37">
        <v>0.27062999999999998</v>
      </c>
      <c r="H193" s="37">
        <v>0.271957</v>
      </c>
      <c r="I193" s="37">
        <v>0.27165699999999998</v>
      </c>
      <c r="J193" s="37">
        <v>0.27227299999999999</v>
      </c>
      <c r="K193" s="37">
        <v>0.27143099999999998</v>
      </c>
      <c r="L193" s="37">
        <v>0.27572600000000003</v>
      </c>
      <c r="M193" s="37">
        <v>0.27467900000000001</v>
      </c>
      <c r="N193" s="37">
        <v>0.27758500000000003</v>
      </c>
      <c r="O193" s="37">
        <v>0.28399099999999999</v>
      </c>
      <c r="P193" s="37">
        <v>0.29344500000000001</v>
      </c>
      <c r="Q193" s="37">
        <v>0.29627399999999998</v>
      </c>
      <c r="S193" s="4">
        <f t="shared" si="235"/>
        <v>0.2944044239096989</v>
      </c>
      <c r="T193" s="4">
        <f t="shared" si="235"/>
        <v>0.28781122603707676</v>
      </c>
      <c r="U193" s="4">
        <f t="shared" si="235"/>
        <v>0.28237133124339353</v>
      </c>
      <c r="V193" s="4">
        <f t="shared" si="235"/>
        <v>0.28012223206801623</v>
      </c>
      <c r="W193" s="4">
        <f t="shared" si="235"/>
        <v>0.27283885511763545</v>
      </c>
      <c r="X193" s="4">
        <f t="shared" si="235"/>
        <v>0.27146894186202258</v>
      </c>
      <c r="Y193" s="4">
        <f t="shared" si="235"/>
        <v>0.27019938444505132</v>
      </c>
      <c r="Z193" s="4" t="e">
        <f t="shared" si="235"/>
        <v>#N/A</v>
      </c>
      <c r="AA193" s="4" t="e">
        <f t="shared" si="235"/>
        <v>#N/A</v>
      </c>
      <c r="AB193" s="4" t="e">
        <f t="shared" si="235"/>
        <v>#N/A</v>
      </c>
      <c r="AC193" s="4">
        <f t="shared" si="235"/>
        <v>0.27190084774519535</v>
      </c>
      <c r="AD193" s="4">
        <f t="shared" si="235"/>
        <v>0.27603128644447689</v>
      </c>
      <c r="AE193" s="4">
        <f t="shared" si="235"/>
        <v>0.28489404496414333</v>
      </c>
      <c r="AF193" s="4">
        <f t="shared" si="235"/>
        <v>0.29337847221242802</v>
      </c>
      <c r="AG193" s="4">
        <f t="shared" si="235"/>
        <v>0.30025226697852969</v>
      </c>
      <c r="AI193" s="4">
        <f t="shared" si="236"/>
        <v>3.148576090301114E-3</v>
      </c>
      <c r="AJ193" s="4">
        <f t="shared" si="236"/>
        <v>1.7877396292326209E-4</v>
      </c>
      <c r="AK193" s="4">
        <f t="shared" si="236"/>
        <v>5.8266875660645256E-4</v>
      </c>
      <c r="AL193" s="4">
        <f t="shared" si="236"/>
        <v>-5.8623206801622363E-4</v>
      </c>
      <c r="AM193" s="4">
        <f t="shared" si="236"/>
        <v>-2.2088551176354665E-3</v>
      </c>
      <c r="AN193" s="4">
        <f t="shared" si="236"/>
        <v>4.880581379774207E-4</v>
      </c>
      <c r="AO193" s="4">
        <f t="shared" si="236"/>
        <v>1.4576155549486658E-3</v>
      </c>
      <c r="AP193" s="4">
        <f t="shared" si="236"/>
        <v>0</v>
      </c>
      <c r="AQ193" s="4">
        <f t="shared" si="236"/>
        <v>0</v>
      </c>
      <c r="AR193" s="4">
        <f t="shared" si="236"/>
        <v>0</v>
      </c>
      <c r="AS193" s="4">
        <f t="shared" si="236"/>
        <v>2.7781522548046556E-3</v>
      </c>
      <c r="AT193" s="4">
        <f t="shared" si="236"/>
        <v>1.5537135555231396E-3</v>
      </c>
      <c r="AU193" s="4">
        <f t="shared" si="236"/>
        <v>-9.0304496414334023E-4</v>
      </c>
      <c r="AV193" s="4">
        <f t="shared" si="236"/>
        <v>6.6527787571990515E-5</v>
      </c>
      <c r="AW193" s="4">
        <f t="shared" si="236"/>
        <v>-3.9782669785297098E-3</v>
      </c>
      <c r="AY193" s="2">
        <f t="shared" si="228"/>
        <v>0.2944044239096989</v>
      </c>
      <c r="AZ193" s="2">
        <f t="shared" si="228"/>
        <v>0.2878112260370761</v>
      </c>
      <c r="BA193" s="2">
        <f t="shared" si="228"/>
        <v>0.28237133124339353</v>
      </c>
      <c r="BB193" s="2">
        <f t="shared" si="228"/>
        <v>0.28012223206801623</v>
      </c>
      <c r="BC193" s="2">
        <f t="shared" si="228"/>
        <v>0.27283885511763545</v>
      </c>
      <c r="BD193" s="2">
        <f t="shared" si="228"/>
        <v>0.27146894186202258</v>
      </c>
      <c r="BE193" s="2">
        <f t="shared" si="228"/>
        <v>0.27019938444505132</v>
      </c>
      <c r="BF193" s="2" t="e">
        <f t="shared" si="228"/>
        <v>#N/A</v>
      </c>
      <c r="BG193" s="2" t="e">
        <f t="shared" si="228"/>
        <v>#N/A</v>
      </c>
      <c r="BH193" s="2" t="e">
        <f t="shared" si="228"/>
        <v>#N/A</v>
      </c>
      <c r="BI193" s="2">
        <f t="shared" si="228"/>
        <v>0.27190084774519535</v>
      </c>
      <c r="BJ193" s="2">
        <f t="shared" si="228"/>
        <v>0.27603128644447689</v>
      </c>
      <c r="BK193" s="2">
        <f t="shared" si="228"/>
        <v>0.28489404496414333</v>
      </c>
      <c r="BL193" s="2">
        <f t="shared" si="228"/>
        <v>0.29337847221242797</v>
      </c>
      <c r="BM193" s="2">
        <f t="shared" si="228"/>
        <v>0.30025226697852969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>
        <f t="shared" si="229"/>
        <v>0.29755300000000001</v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0.29755300000000001</v>
      </c>
      <c r="CV193" s="2">
        <f t="shared" si="199"/>
        <v>0.28799000000000002</v>
      </c>
      <c r="CW193" s="2">
        <f t="shared" si="200"/>
        <v>0.28295399999999998</v>
      </c>
      <c r="CX193" s="2">
        <f t="shared" si="201"/>
        <v>0.27953600000000001</v>
      </c>
      <c r="CY193" s="2">
        <f t="shared" si="202"/>
        <v>0.27062999999999998</v>
      </c>
      <c r="CZ193" s="2">
        <f t="shared" si="203"/>
        <v>0.271957</v>
      </c>
      <c r="DA193" s="2">
        <f t="shared" si="204"/>
        <v>0.27165699999999998</v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>
        <f t="shared" si="208"/>
        <v>0.27467900000000001</v>
      </c>
      <c r="DF193" s="2">
        <f t="shared" si="209"/>
        <v>0.27758500000000003</v>
      </c>
      <c r="DG193" s="2">
        <f t="shared" si="210"/>
        <v>0.28399099999999999</v>
      </c>
      <c r="DH193" s="2">
        <f t="shared" si="211"/>
        <v>0.29344500000000001</v>
      </c>
      <c r="DI193" s="2">
        <f t="shared" si="212"/>
        <v>0.29627399999999998</v>
      </c>
      <c r="DK193" s="2">
        <f t="shared" si="237"/>
        <v>0.5062652999999997</v>
      </c>
      <c r="DL193" s="2">
        <f t="shared" si="237"/>
        <v>0.4162819490196078</v>
      </c>
      <c r="DM193" s="2">
        <f t="shared" si="237"/>
        <v>0.42878581456582621</v>
      </c>
      <c r="DN193" s="2">
        <f t="shared" si="237"/>
        <v>0.425568187394958</v>
      </c>
      <c r="DO193" s="2">
        <f t="shared" si="237"/>
        <v>0.4441930122549021</v>
      </c>
      <c r="DP193" s="2">
        <f t="shared" si="237"/>
        <v>0.42366900901451499</v>
      </c>
      <c r="DQ193" s="2">
        <f t="shared" si="237"/>
        <v>0.40882583712757825</v>
      </c>
      <c r="DR193" s="2">
        <f t="shared" si="237"/>
        <v>0.42266660887096769</v>
      </c>
      <c r="DS193" s="2">
        <f t="shared" si="237"/>
        <v>0.40866826173020537</v>
      </c>
      <c r="DT193" s="2">
        <f t="shared" si="237"/>
        <v>0.39866330443548381</v>
      </c>
      <c r="DU193" s="2">
        <f t="shared" si="237"/>
        <v>0.40507217320381234</v>
      </c>
      <c r="DV193" s="2">
        <f t="shared" si="237"/>
        <v>0.41961642401960786</v>
      </c>
      <c r="DW193" s="2">
        <f t="shared" si="237"/>
        <v>0.41114590418894831</v>
      </c>
      <c r="DX193" s="2">
        <f t="shared" si="237"/>
        <v>0.42092385989304815</v>
      </c>
      <c r="DY193" s="2">
        <f t="shared" si="237"/>
        <v>0.4230535505793227</v>
      </c>
      <c r="EA193" s="2">
        <f t="shared" si="241"/>
        <v>0.29440434838006146</v>
      </c>
      <c r="EB193" s="2">
        <f t="shared" si="241"/>
        <v>0.2843368782169613</v>
      </c>
      <c r="EC193" s="2">
        <f t="shared" si="241"/>
        <v>0.27877193664346772</v>
      </c>
      <c r="ED193" s="2">
        <f t="shared" si="241"/>
        <v>0.27816841105435969</v>
      </c>
      <c r="EE193" s="2">
        <f t="shared" si="241"/>
        <v>0.26981217832831739</v>
      </c>
      <c r="EF193" s="2">
        <f t="shared" si="240"/>
        <v>0.26894029657637902</v>
      </c>
      <c r="EG193" s="2">
        <f t="shared" si="240"/>
        <v>0.26947237463891571</v>
      </c>
      <c r="EH193" s="2">
        <f t="shared" si="240"/>
        <v>0.26959375509006983</v>
      </c>
      <c r="EI193" s="2">
        <f t="shared" si="240"/>
        <v>0.26648890933232722</v>
      </c>
      <c r="EJ193" s="2">
        <f t="shared" si="240"/>
        <v>0.28001488296760718</v>
      </c>
      <c r="EK193" s="2">
        <f t="shared" si="213"/>
        <v>0.27028231831862842</v>
      </c>
      <c r="EL193" s="2">
        <f t="shared" si="180"/>
        <v>0.27453576188074158</v>
      </c>
      <c r="EM193" s="2">
        <f t="shared" si="180"/>
        <v>0.2850155037989025</v>
      </c>
      <c r="EN193" s="2">
        <f t="shared" si="180"/>
        <v>0.29630342880168864</v>
      </c>
      <c r="EO193" s="2">
        <f t="shared" si="180"/>
        <v>0.30232796930554473</v>
      </c>
      <c r="EQ193" s="2">
        <f t="shared" si="238"/>
        <v>0.29440434838006146</v>
      </c>
      <c r="ER193" s="2">
        <f t="shared" si="238"/>
        <v>0.28848837087907675</v>
      </c>
      <c r="ES193" s="2">
        <f t="shared" si="238"/>
        <v>0.28296582823601935</v>
      </c>
      <c r="ET193" s="2">
        <f t="shared" si="238"/>
        <v>0.28043012152989916</v>
      </c>
      <c r="EU193" s="2">
        <f t="shared" si="238"/>
        <v>0.27323285792252394</v>
      </c>
      <c r="EV193" s="2">
        <f t="shared" si="238"/>
        <v>0.27179872110814107</v>
      </c>
      <c r="EW193" s="2">
        <f t="shared" si="238"/>
        <v>0.27028364381928277</v>
      </c>
      <c r="EX193" s="2">
        <f t="shared" si="238"/>
        <v>0.26998272161474896</v>
      </c>
      <c r="EY193" s="2">
        <f t="shared" si="238"/>
        <v>0.26756422440735361</v>
      </c>
      <c r="EZ193" s="2">
        <f t="shared" si="238"/>
        <v>0.27535619693288799</v>
      </c>
      <c r="FA193" s="2">
        <f t="shared" si="238"/>
        <v>0.27203218668284934</v>
      </c>
      <c r="FB193" s="2">
        <f t="shared" si="238"/>
        <v>0.27620097934307075</v>
      </c>
      <c r="FC193" s="2">
        <f t="shared" si="238"/>
        <v>0.28487777114468171</v>
      </c>
      <c r="FD193" s="2">
        <f t="shared" si="238"/>
        <v>0.29295535102185927</v>
      </c>
      <c r="FE193" s="2">
        <f t="shared" si="238"/>
        <v>0.29990084420419683</v>
      </c>
      <c r="FG193" s="2">
        <f t="shared" si="239"/>
        <v>0.99999964349429726</v>
      </c>
      <c r="FH193" s="2">
        <f t="shared" si="239"/>
        <v>0.99999412903806839</v>
      </c>
      <c r="FI193" s="2">
        <f t="shared" si="239"/>
        <v>0.99999390777723418</v>
      </c>
      <c r="FJ193" s="2">
        <f t="shared" si="239"/>
        <v>0.9999939236701586</v>
      </c>
      <c r="FK193" s="2">
        <f t="shared" si="239"/>
        <v>0.99999494861193383</v>
      </c>
      <c r="FL193" s="2">
        <f t="shared" si="239"/>
        <v>0.99999454265609067</v>
      </c>
      <c r="FM193" s="2">
        <f t="shared" si="239"/>
        <v>0.99999480685430997</v>
      </c>
      <c r="FN193" s="2">
        <f t="shared" si="239"/>
        <v>0.99999563614960685</v>
      </c>
      <c r="FO193" s="2">
        <f t="shared" si="239"/>
        <v>0.99999553730725499</v>
      </c>
      <c r="FP193" s="2">
        <f t="shared" si="239"/>
        <v>0.9999958924950515</v>
      </c>
      <c r="FQ193" s="2">
        <f t="shared" si="239"/>
        <v>0.9999956930274877</v>
      </c>
      <c r="FR193" s="2">
        <f t="shared" si="239"/>
        <v>0.99999517133521054</v>
      </c>
      <c r="FS193" s="2">
        <f t="shared" si="239"/>
        <v>0.99999492785276745</v>
      </c>
      <c r="FT193" s="2">
        <f t="shared" si="239"/>
        <v>0.99999445708589862</v>
      </c>
      <c r="FU193" s="2">
        <f t="shared" si="239"/>
        <v>0.99999375200378304</v>
      </c>
      <c r="FW193" s="2">
        <f t="shared" si="230"/>
        <v>9.2821425716672088E-4</v>
      </c>
      <c r="FX193" s="2">
        <f t="shared" si="230"/>
        <v>0.83670464055620331</v>
      </c>
      <c r="FY193" s="2">
        <f t="shared" si="230"/>
        <v>0.85802901733426618</v>
      </c>
      <c r="FZ193" s="2">
        <f t="shared" si="230"/>
        <v>0.86347274999073942</v>
      </c>
      <c r="GA193" s="2">
        <f t="shared" si="230"/>
        <v>0.88455987786147394</v>
      </c>
      <c r="GB193" s="2">
        <f t="shared" si="230"/>
        <v>0.88433360746764123</v>
      </c>
      <c r="GC193" s="2">
        <f t="shared" si="230"/>
        <v>0.89524678229966015</v>
      </c>
      <c r="GD193" s="2">
        <f t="shared" si="230"/>
        <v>0.92641801412978486</v>
      </c>
      <c r="GE193" s="2">
        <f t="shared" si="230"/>
        <v>0.94396419408708931</v>
      </c>
      <c r="GF193" s="2">
        <f t="shared" si="230"/>
        <v>0.9415449202634858</v>
      </c>
      <c r="GG193" s="2">
        <f t="shared" si="230"/>
        <v>0.92461177277602813</v>
      </c>
      <c r="GH193" s="2">
        <f t="shared" si="230"/>
        <v>0.89767495937712605</v>
      </c>
      <c r="GI193" s="2">
        <f t="shared" si="230"/>
        <v>0.88648975372740935</v>
      </c>
      <c r="GJ193" s="2">
        <f t="shared" si="230"/>
        <v>0.87382896754403983</v>
      </c>
      <c r="GK193" s="2">
        <f t="shared" si="230"/>
        <v>0.85552105197912343</v>
      </c>
      <c r="GM193" s="81">
        <f t="shared" si="231"/>
        <v>3.2804886511935517E-89</v>
      </c>
      <c r="GN193" s="81">
        <f t="shared" si="231"/>
        <v>0</v>
      </c>
      <c r="GO193" s="81">
        <f t="shared" si="231"/>
        <v>0</v>
      </c>
      <c r="GP193" s="81">
        <f t="shared" si="231"/>
        <v>0</v>
      </c>
      <c r="GQ193" s="81">
        <f t="shared" si="231"/>
        <v>0</v>
      </c>
      <c r="GR193" s="81">
        <f t="shared" si="231"/>
        <v>0</v>
      </c>
      <c r="GS193" s="81">
        <f t="shared" si="231"/>
        <v>0</v>
      </c>
      <c r="GT193" s="81">
        <f t="shared" si="231"/>
        <v>0</v>
      </c>
      <c r="GU193" s="81">
        <f t="shared" si="231"/>
        <v>0</v>
      </c>
      <c r="GV193" s="81">
        <f t="shared" si="231"/>
        <v>0</v>
      </c>
      <c r="GW193" s="81">
        <f t="shared" si="231"/>
        <v>0</v>
      </c>
      <c r="GX193" s="81">
        <f t="shared" si="231"/>
        <v>0</v>
      </c>
      <c r="GY193" s="81">
        <f t="shared" si="231"/>
        <v>0</v>
      </c>
      <c r="GZ193" s="81">
        <f t="shared" si="231"/>
        <v>0</v>
      </c>
      <c r="HA193" s="81">
        <f t="shared" si="231"/>
        <v>0</v>
      </c>
      <c r="HC193" s="81">
        <f t="shared" si="182"/>
        <v>1.1997015081565574E-117</v>
      </c>
      <c r="HD193" s="81">
        <f t="shared" si="182"/>
        <v>4.6800764379394779E-254</v>
      </c>
      <c r="HE193" s="81">
        <f t="shared" si="182"/>
        <v>0</v>
      </c>
      <c r="HF193" s="81">
        <f t="shared" si="182"/>
        <v>0</v>
      </c>
      <c r="HG193" s="81">
        <f t="shared" si="182"/>
        <v>0</v>
      </c>
      <c r="HH193" s="81">
        <f t="shared" si="182"/>
        <v>0</v>
      </c>
      <c r="HI193" s="81">
        <f t="shared" si="242"/>
        <v>0</v>
      </c>
      <c r="HJ193" s="81">
        <f t="shared" si="242"/>
        <v>0</v>
      </c>
      <c r="HK193" s="81">
        <f t="shared" si="242"/>
        <v>0</v>
      </c>
      <c r="HL193" s="81">
        <f t="shared" si="242"/>
        <v>0</v>
      </c>
      <c r="HM193" s="81">
        <f t="shared" si="242"/>
        <v>0</v>
      </c>
      <c r="HN193" s="81">
        <f t="shared" si="242"/>
        <v>0</v>
      </c>
      <c r="HO193" s="81">
        <f t="shared" si="227"/>
        <v>0</v>
      </c>
      <c r="HP193" s="81">
        <f t="shared" si="227"/>
        <v>0</v>
      </c>
      <c r="HQ193" s="81">
        <f t="shared" si="227"/>
        <v>0</v>
      </c>
      <c r="HS193" s="81">
        <f t="shared" si="232"/>
        <v>3.1803521528914747E-7</v>
      </c>
      <c r="HT193" s="81">
        <f t="shared" si="232"/>
        <v>1.8350315221021885E-98</v>
      </c>
      <c r="HU193" s="81">
        <f t="shared" si="232"/>
        <v>5.174580893517778E-113</v>
      </c>
      <c r="HV193" s="81">
        <f t="shared" si="232"/>
        <v>1.6997977564114946E-111</v>
      </c>
      <c r="HW193" s="81">
        <f t="shared" si="232"/>
        <v>5.8822346683834274E-135</v>
      </c>
      <c r="HX193" s="81">
        <f t="shared" si="232"/>
        <v>1.289481885596381E-133</v>
      </c>
      <c r="HY193" s="81">
        <f t="shared" si="232"/>
        <v>4.679410367075244E-145</v>
      </c>
      <c r="HZ193" s="81">
        <f t="shared" si="232"/>
        <v>2.1038101278313842E-172</v>
      </c>
      <c r="IA193" s="81">
        <f t="shared" si="232"/>
        <v>8.2882039715418327E-198</v>
      </c>
      <c r="IB193" s="81">
        <f t="shared" si="232"/>
        <v>4.1844700905932358E-184</v>
      </c>
      <c r="IC193" s="81">
        <f t="shared" si="232"/>
        <v>5.8874716104849649E-157</v>
      </c>
      <c r="ID193" s="81">
        <f t="shared" si="232"/>
        <v>3.0070955951640335E-136</v>
      </c>
      <c r="IE193" s="81">
        <f t="shared" si="232"/>
        <v>1.4890194715033172E-116</v>
      </c>
      <c r="IF193" s="81">
        <f t="shared" si="232"/>
        <v>4.1715647623052762E-104</v>
      </c>
      <c r="IG193" s="81">
        <f t="shared" si="232"/>
        <v>5.9492321675980656E-111</v>
      </c>
      <c r="II193" s="81">
        <f t="shared" si="233"/>
        <v>1.3440697922553077E-17</v>
      </c>
      <c r="IJ193" s="81">
        <f t="shared" si="233"/>
        <v>4.7856687764839923E-9</v>
      </c>
      <c r="IK193" s="81">
        <f t="shared" si="233"/>
        <v>7.2915919509941365E-12</v>
      </c>
      <c r="IL193" s="81">
        <f t="shared" si="233"/>
        <v>4.6518801662964818E-12</v>
      </c>
      <c r="IM193" s="81">
        <f t="shared" si="233"/>
        <v>4.142712269074388E-16</v>
      </c>
      <c r="IN193" s="81">
        <f t="shared" si="233"/>
        <v>5.3377351271823536E-16</v>
      </c>
      <c r="IO193" s="81">
        <f t="shared" si="233"/>
        <v>2.0795421958428051E-18</v>
      </c>
      <c r="IP193" s="81">
        <f t="shared" si="233"/>
        <v>3.5172928872553488E-26</v>
      </c>
      <c r="IQ193" s="81">
        <f t="shared" si="233"/>
        <v>4.1855503029682797E-34</v>
      </c>
      <c r="IR193" s="81">
        <f t="shared" si="233"/>
        <v>5.4236971245543832E-31</v>
      </c>
      <c r="IS193" s="81">
        <f t="shared" si="233"/>
        <v>1.7327656739043381E-23</v>
      </c>
      <c r="IT193" s="81">
        <f t="shared" si="233"/>
        <v>1.5702536794042115E-17</v>
      </c>
      <c r="IU193" s="81">
        <f t="shared" si="233"/>
        <v>1.271900842265116E-14</v>
      </c>
      <c r="IV193" s="81">
        <f t="shared" si="233"/>
        <v>3.1366074231386189E-8</v>
      </c>
      <c r="IW193" s="81">
        <f t="shared" si="233"/>
        <v>5.0444913462211561E-16</v>
      </c>
      <c r="IY193" s="81">
        <f t="shared" si="234"/>
        <v>3.1803521530258819E-7</v>
      </c>
      <c r="IZ193" s="81">
        <f t="shared" si="234"/>
        <v>4.7856687764839923E-9</v>
      </c>
      <c r="JA193" s="81">
        <f t="shared" si="234"/>
        <v>7.2915919509941365E-12</v>
      </c>
      <c r="JB193" s="81">
        <f t="shared" si="234"/>
        <v>4.6518801662964818E-12</v>
      </c>
      <c r="JC193" s="81">
        <f t="shared" si="234"/>
        <v>4.142712269074388E-16</v>
      </c>
      <c r="JD193" s="81">
        <f t="shared" si="234"/>
        <v>5.3377351271823536E-16</v>
      </c>
      <c r="JE193" s="81">
        <f t="shared" si="234"/>
        <v>2.0795421958428051E-18</v>
      </c>
      <c r="JF193" s="81">
        <f t="shared" si="234"/>
        <v>3.5172928872553488E-26</v>
      </c>
      <c r="JG193" s="81">
        <f t="shared" si="234"/>
        <v>4.1855503029682797E-34</v>
      </c>
      <c r="JH193" s="81">
        <f t="shared" si="234"/>
        <v>5.4236971245543832E-31</v>
      </c>
      <c r="JI193" s="81">
        <f t="shared" si="234"/>
        <v>1.7327656739043381E-23</v>
      </c>
      <c r="JJ193" s="81">
        <f t="shared" si="234"/>
        <v>1.5702536794042115E-17</v>
      </c>
      <c r="JK193" s="81">
        <f t="shared" si="234"/>
        <v>1.271900842265116E-14</v>
      </c>
      <c r="JL193" s="81">
        <f t="shared" si="234"/>
        <v>3.1366074231386189E-8</v>
      </c>
      <c r="JM193" s="81">
        <f t="shared" si="234"/>
        <v>5.0444913462211561E-16</v>
      </c>
    </row>
    <row r="194" spans="2:273" x14ac:dyDescent="0.25">
      <c r="B194" s="2">
        <v>167</v>
      </c>
      <c r="C194" s="37">
        <v>0.30083100000000002</v>
      </c>
      <c r="D194" s="37">
        <v>0.28837099999999999</v>
      </c>
      <c r="E194" s="37">
        <v>0.28357599999999999</v>
      </c>
      <c r="F194" s="37">
        <v>0.27691300000000002</v>
      </c>
      <c r="G194" s="37">
        <v>0.27481800000000001</v>
      </c>
      <c r="H194" s="37">
        <v>0.27246900000000002</v>
      </c>
      <c r="I194" s="37">
        <v>0.26836100000000002</v>
      </c>
      <c r="J194" s="37">
        <v>0.26950000000000002</v>
      </c>
      <c r="K194" s="37">
        <v>0.27304800000000001</v>
      </c>
      <c r="L194" s="37">
        <v>0.27383999999999997</v>
      </c>
      <c r="M194" s="37">
        <v>0.27252300000000002</v>
      </c>
      <c r="N194" s="37">
        <v>0.28082000000000001</v>
      </c>
      <c r="O194" s="37">
        <v>0.28368300000000002</v>
      </c>
      <c r="P194" s="37">
        <v>0.29133999999999999</v>
      </c>
      <c r="Q194" s="37">
        <v>0.29797899999999999</v>
      </c>
      <c r="S194" s="4">
        <f t="shared" si="235"/>
        <v>0.29407537218528079</v>
      </c>
      <c r="T194" s="4">
        <f t="shared" si="235"/>
        <v>0.28755857301742815</v>
      </c>
      <c r="U194" s="4">
        <f t="shared" si="235"/>
        <v>0.28210011333529644</v>
      </c>
      <c r="V194" s="4">
        <f t="shared" si="235"/>
        <v>0.27983406929659171</v>
      </c>
      <c r="W194" s="4">
        <f t="shared" si="235"/>
        <v>0.27256161079673707</v>
      </c>
      <c r="X194" s="4">
        <f t="shared" si="235"/>
        <v>0.2711980399565686</v>
      </c>
      <c r="Y194" s="4">
        <f t="shared" si="235"/>
        <v>0.26991827990347483</v>
      </c>
      <c r="Z194" s="4" t="e">
        <f t="shared" si="235"/>
        <v>#N/A</v>
      </c>
      <c r="AA194" s="4" t="e">
        <f t="shared" si="235"/>
        <v>#N/A</v>
      </c>
      <c r="AB194" s="4" t="e">
        <f t="shared" si="235"/>
        <v>#N/A</v>
      </c>
      <c r="AC194" s="4" t="e">
        <f t="shared" si="235"/>
        <v>#N/A</v>
      </c>
      <c r="AD194" s="4">
        <f t="shared" si="235"/>
        <v>0.27581923420217963</v>
      </c>
      <c r="AE194" s="4">
        <f t="shared" si="235"/>
        <v>0.28463729047580383</v>
      </c>
      <c r="AF194" s="4">
        <f t="shared" si="235"/>
        <v>0.29306392933054098</v>
      </c>
      <c r="AG194" s="4">
        <f t="shared" si="235"/>
        <v>0.29993353887626772</v>
      </c>
      <c r="AI194" s="4">
        <f t="shared" si="236"/>
        <v>6.7556278147192228E-3</v>
      </c>
      <c r="AJ194" s="4">
        <f t="shared" si="236"/>
        <v>8.1242698257183443E-4</v>
      </c>
      <c r="AK194" s="4">
        <f t="shared" si="236"/>
        <v>1.4758866647035518E-3</v>
      </c>
      <c r="AL194" s="4">
        <f t="shared" si="236"/>
        <v>-2.921069296591694E-3</v>
      </c>
      <c r="AM194" s="4">
        <f t="shared" si="236"/>
        <v>2.2563892032629318E-3</v>
      </c>
      <c r="AN194" s="4">
        <f t="shared" si="236"/>
        <v>1.2709600434314128E-3</v>
      </c>
      <c r="AO194" s="4">
        <f t="shared" si="236"/>
        <v>-1.5572799034748175E-3</v>
      </c>
      <c r="AP194" s="4">
        <f t="shared" si="236"/>
        <v>0</v>
      </c>
      <c r="AQ194" s="4">
        <f t="shared" si="236"/>
        <v>0</v>
      </c>
      <c r="AR194" s="4">
        <f t="shared" si="236"/>
        <v>0</v>
      </c>
      <c r="AS194" s="4">
        <f t="shared" si="236"/>
        <v>0</v>
      </c>
      <c r="AT194" s="4">
        <f t="shared" si="236"/>
        <v>5.0007657978203834E-3</v>
      </c>
      <c r="AU194" s="4">
        <f t="shared" si="236"/>
        <v>-9.5429047580380955E-4</v>
      </c>
      <c r="AV194" s="4">
        <f t="shared" si="236"/>
        <v>-1.7239293305409964E-3</v>
      </c>
      <c r="AW194" s="4">
        <f t="shared" si="236"/>
        <v>-1.9545388762677307E-3</v>
      </c>
      <c r="AY194" s="2">
        <f t="shared" si="228"/>
        <v>0.29407537218528079</v>
      </c>
      <c r="AZ194" s="2">
        <f t="shared" si="228"/>
        <v>0.28755857301742815</v>
      </c>
      <c r="BA194" s="2">
        <f t="shared" si="228"/>
        <v>0.28210011333529644</v>
      </c>
      <c r="BB194" s="2">
        <f t="shared" si="228"/>
        <v>0.27983406929659171</v>
      </c>
      <c r="BC194" s="2">
        <f t="shared" si="228"/>
        <v>0.27256161079673707</v>
      </c>
      <c r="BD194" s="2">
        <f t="shared" si="228"/>
        <v>0.2711980399565686</v>
      </c>
      <c r="BE194" s="2">
        <f t="shared" si="228"/>
        <v>0.26991827990347483</v>
      </c>
      <c r="BF194" s="2" t="e">
        <f t="shared" si="228"/>
        <v>#N/A</v>
      </c>
      <c r="BG194" s="2" t="e">
        <f t="shared" si="228"/>
        <v>#N/A</v>
      </c>
      <c r="BH194" s="2" t="e">
        <f t="shared" si="228"/>
        <v>#N/A</v>
      </c>
      <c r="BI194" s="2" t="e">
        <f t="shared" si="228"/>
        <v>#N/A</v>
      </c>
      <c r="BJ194" s="2">
        <f t="shared" si="228"/>
        <v>0.27581923420217963</v>
      </c>
      <c r="BK194" s="2">
        <f t="shared" si="228"/>
        <v>0.28463729047580383</v>
      </c>
      <c r="BL194" s="2">
        <f t="shared" si="228"/>
        <v>0.29306392933054098</v>
      </c>
      <c r="BM194" s="2">
        <f t="shared" si="228"/>
        <v>0.29993353887626772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>
        <f t="shared" si="229"/>
        <v>0.30083100000000002</v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0.30083100000000002</v>
      </c>
      <c r="CV194" s="2">
        <f t="shared" si="199"/>
        <v>0.28837099999999999</v>
      </c>
      <c r="CW194" s="2">
        <f t="shared" si="200"/>
        <v>0.28357599999999999</v>
      </c>
      <c r="CX194" s="2">
        <f t="shared" si="201"/>
        <v>0.27691300000000002</v>
      </c>
      <c r="CY194" s="2">
        <f t="shared" si="202"/>
        <v>0.27481800000000001</v>
      </c>
      <c r="CZ194" s="2">
        <f t="shared" si="203"/>
        <v>0.27246900000000002</v>
      </c>
      <c r="DA194" s="2">
        <f t="shared" si="204"/>
        <v>0.26836100000000002</v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>
        <f t="shared" si="209"/>
        <v>0.28082000000000001</v>
      </c>
      <c r="DG194" s="2">
        <f t="shared" si="210"/>
        <v>0.28368300000000002</v>
      </c>
      <c r="DH194" s="2">
        <f t="shared" si="211"/>
        <v>0.29133999999999999</v>
      </c>
      <c r="DI194" s="2">
        <f t="shared" si="212"/>
        <v>0.29797899999999999</v>
      </c>
      <c r="DK194" s="2">
        <f t="shared" si="237"/>
        <v>0.5071846999999996</v>
      </c>
      <c r="DL194" s="2">
        <f t="shared" si="237"/>
        <v>0.41681152605042016</v>
      </c>
      <c r="DM194" s="2">
        <f t="shared" si="237"/>
        <v>0.42944376806722678</v>
      </c>
      <c r="DN194" s="2">
        <f t="shared" si="237"/>
        <v>0.42622335126050426</v>
      </c>
      <c r="DO194" s="2">
        <f t="shared" si="237"/>
        <v>0.44501631940730851</v>
      </c>
      <c r="DP194" s="2">
        <f t="shared" si="237"/>
        <v>0.42438493903743324</v>
      </c>
      <c r="DQ194" s="2">
        <f t="shared" si="237"/>
        <v>0.40943504064171116</v>
      </c>
      <c r="DR194" s="2">
        <f t="shared" si="237"/>
        <v>0.42334395967741928</v>
      </c>
      <c r="DS194" s="2">
        <f t="shared" si="237"/>
        <v>0.40930421114369508</v>
      </c>
      <c r="DT194" s="2">
        <f t="shared" si="237"/>
        <v>0.39916430645161283</v>
      </c>
      <c r="DU194" s="2">
        <f t="shared" si="237"/>
        <v>0.40559349266862171</v>
      </c>
      <c r="DV194" s="2">
        <f t="shared" si="237"/>
        <v>0.42027712422014257</v>
      </c>
      <c r="DW194" s="2">
        <f t="shared" si="237"/>
        <v>0.41171849041889486</v>
      </c>
      <c r="DX194" s="2">
        <f t="shared" si="237"/>
        <v>0.42152551978609626</v>
      </c>
      <c r="DY194" s="2">
        <f t="shared" si="237"/>
        <v>0.42361942156862753</v>
      </c>
      <c r="EA194" s="2">
        <f t="shared" si="241"/>
        <v>0.2940753028955147</v>
      </c>
      <c r="EB194" s="2">
        <f t="shared" si="241"/>
        <v>0.28397343067171177</v>
      </c>
      <c r="EC194" s="2">
        <f t="shared" si="241"/>
        <v>0.27839563263113648</v>
      </c>
      <c r="ED194" s="2">
        <f t="shared" si="241"/>
        <v>0.27782469653411157</v>
      </c>
      <c r="EE194" s="2">
        <f t="shared" si="241"/>
        <v>0.2694558574058048</v>
      </c>
      <c r="EF194" s="2">
        <f t="shared" si="240"/>
        <v>0.26860334774964478</v>
      </c>
      <c r="EG194" s="2">
        <f t="shared" si="240"/>
        <v>0.26917320179670856</v>
      </c>
      <c r="EH194" s="2">
        <f t="shared" si="240"/>
        <v>0.26932571956046658</v>
      </c>
      <c r="EI194" s="2">
        <f t="shared" si="240"/>
        <v>0.26616548811268642</v>
      </c>
      <c r="EJ194" s="2">
        <f t="shared" si="240"/>
        <v>0.27978140355276915</v>
      </c>
      <c r="EK194" s="2">
        <f t="shared" si="213"/>
        <v>0.2699630815267513</v>
      </c>
      <c r="EL194" s="2">
        <f t="shared" si="180"/>
        <v>0.27428726164317907</v>
      </c>
      <c r="EM194" s="2">
        <f t="shared" si="180"/>
        <v>0.28476175818728988</v>
      </c>
      <c r="EN194" s="2">
        <f t="shared" si="180"/>
        <v>0.29606678605008163</v>
      </c>
      <c r="EO194" s="2">
        <f t="shared" si="180"/>
        <v>0.30205832983902325</v>
      </c>
      <c r="EQ194" s="2">
        <f t="shared" si="238"/>
        <v>0.2940753028955147</v>
      </c>
      <c r="ER194" s="2">
        <f t="shared" si="238"/>
        <v>0.28819586354494608</v>
      </c>
      <c r="ES194" s="2">
        <f t="shared" si="238"/>
        <v>0.28265816435604335</v>
      </c>
      <c r="ET194" s="2">
        <f t="shared" si="238"/>
        <v>0.28012288351576975</v>
      </c>
      <c r="EU194" s="2">
        <f t="shared" si="238"/>
        <v>0.27293036067395532</v>
      </c>
      <c r="EV194" s="2">
        <f t="shared" si="238"/>
        <v>0.27150668370240127</v>
      </c>
      <c r="EW194" s="2">
        <f t="shared" si="238"/>
        <v>0.2699970555544407</v>
      </c>
      <c r="EX194" s="2">
        <f t="shared" si="238"/>
        <v>0.26972108258487948</v>
      </c>
      <c r="EY194" s="2">
        <f t="shared" si="238"/>
        <v>0.26725660530559581</v>
      </c>
      <c r="EZ194" s="2">
        <f t="shared" si="238"/>
        <v>0.27505806626176743</v>
      </c>
      <c r="FA194" s="2">
        <f t="shared" si="238"/>
        <v>0.27173838030148822</v>
      </c>
      <c r="FB194" s="2">
        <f t="shared" si="238"/>
        <v>0.27597778705610615</v>
      </c>
      <c r="FC194" s="2">
        <f t="shared" si="238"/>
        <v>0.28462209950961509</v>
      </c>
      <c r="FD194" s="2">
        <f t="shared" si="238"/>
        <v>0.29266778322017889</v>
      </c>
      <c r="FE194" s="2">
        <f t="shared" si="238"/>
        <v>0.29960548164928213</v>
      </c>
      <c r="FG194" s="2">
        <f t="shared" si="239"/>
        <v>0.99999967486292463</v>
      </c>
      <c r="FH194" s="2">
        <f t="shared" si="239"/>
        <v>0.9999946456163149</v>
      </c>
      <c r="FI194" s="2">
        <f t="shared" si="239"/>
        <v>0.99999444382382341</v>
      </c>
      <c r="FJ194" s="2">
        <f t="shared" si="239"/>
        <v>0.99999445831835831</v>
      </c>
      <c r="FK194" s="2">
        <f t="shared" si="239"/>
        <v>0.99999539307728225</v>
      </c>
      <c r="FL194" s="2">
        <f t="shared" si="239"/>
        <v>0.99999502284081065</v>
      </c>
      <c r="FM194" s="2">
        <f t="shared" si="239"/>
        <v>0.99999526379267623</v>
      </c>
      <c r="FN194" s="2">
        <f t="shared" si="239"/>
        <v>0.99999602011961197</v>
      </c>
      <c r="FO194" s="2">
        <f t="shared" si="239"/>
        <v>0.99999592997424558</v>
      </c>
      <c r="FP194" s="2">
        <f t="shared" si="239"/>
        <v>0.99999625390961044</v>
      </c>
      <c r="FQ194" s="2">
        <f t="shared" si="239"/>
        <v>0.99999607199289542</v>
      </c>
      <c r="FR194" s="2">
        <f t="shared" si="239"/>
        <v>0.99999559620350131</v>
      </c>
      <c r="FS194" s="2">
        <f t="shared" si="239"/>
        <v>0.99999537414468054</v>
      </c>
      <c r="FT194" s="2">
        <f t="shared" si="239"/>
        <v>0.99999494479979245</v>
      </c>
      <c r="FU194" s="2">
        <f t="shared" si="239"/>
        <v>0.99999430175659321</v>
      </c>
      <c r="FW194" s="2">
        <f t="shared" si="230"/>
        <v>1.0176755590059999E-3</v>
      </c>
      <c r="FX194" s="2">
        <f t="shared" si="230"/>
        <v>0.84890185047278488</v>
      </c>
      <c r="FY194" s="2">
        <f t="shared" si="230"/>
        <v>0.86888302378307214</v>
      </c>
      <c r="FZ194" s="2">
        <f t="shared" si="230"/>
        <v>0.87397170047947337</v>
      </c>
      <c r="GA194" s="2">
        <f t="shared" si="230"/>
        <v>0.89363697709350931</v>
      </c>
      <c r="GB194" s="2">
        <f t="shared" si="230"/>
        <v>0.89342635483933652</v>
      </c>
      <c r="GC194" s="2">
        <f t="shared" si="230"/>
        <v>0.90357516808212479</v>
      </c>
      <c r="GD194" s="2">
        <f t="shared" si="230"/>
        <v>0.93245511755804833</v>
      </c>
      <c r="GE194" s="2">
        <f t="shared" si="230"/>
        <v>0.94864151235650795</v>
      </c>
      <c r="GF194" s="2">
        <f t="shared" si="230"/>
        <v>0.94641271209010469</v>
      </c>
      <c r="GG194" s="2">
        <f t="shared" si="230"/>
        <v>0.93078599913829652</v>
      </c>
      <c r="GH194" s="2">
        <f t="shared" si="230"/>
        <v>0.90583060014666372</v>
      </c>
      <c r="GI194" s="2">
        <f t="shared" si="230"/>
        <v>0.89543304464311657</v>
      </c>
      <c r="GJ194" s="2">
        <f t="shared" si="230"/>
        <v>0.8836388461151724</v>
      </c>
      <c r="GK194" s="2">
        <f t="shared" si="230"/>
        <v>0.86653697376571903</v>
      </c>
      <c r="GM194" s="81">
        <f t="shared" si="231"/>
        <v>1.2553716260167595E-90</v>
      </c>
      <c r="GN194" s="81">
        <f t="shared" si="231"/>
        <v>0</v>
      </c>
      <c r="GO194" s="81">
        <f t="shared" si="231"/>
        <v>0</v>
      </c>
      <c r="GP194" s="81">
        <f t="shared" si="231"/>
        <v>0</v>
      </c>
      <c r="GQ194" s="81">
        <f t="shared" si="231"/>
        <v>0</v>
      </c>
      <c r="GR194" s="81">
        <f t="shared" si="231"/>
        <v>0</v>
      </c>
      <c r="GS194" s="81">
        <f t="shared" si="231"/>
        <v>0</v>
      </c>
      <c r="GT194" s="81">
        <f t="shared" si="231"/>
        <v>0</v>
      </c>
      <c r="GU194" s="81">
        <f t="shared" si="231"/>
        <v>0</v>
      </c>
      <c r="GV194" s="81">
        <f t="shared" si="231"/>
        <v>0</v>
      </c>
      <c r="GW194" s="81">
        <f t="shared" si="231"/>
        <v>0</v>
      </c>
      <c r="GX194" s="81">
        <f t="shared" si="231"/>
        <v>0</v>
      </c>
      <c r="GY194" s="81">
        <f t="shared" si="231"/>
        <v>0</v>
      </c>
      <c r="GZ194" s="81">
        <f t="shared" si="231"/>
        <v>0</v>
      </c>
      <c r="HA194" s="81">
        <f t="shared" si="231"/>
        <v>0</v>
      </c>
      <c r="HC194" s="81">
        <f t="shared" si="182"/>
        <v>5.0856657722304338E-120</v>
      </c>
      <c r="HD194" s="81">
        <f t="shared" si="182"/>
        <v>5.3766847200448032E-260</v>
      </c>
      <c r="HE194" s="81">
        <f t="shared" si="182"/>
        <v>0</v>
      </c>
      <c r="HF194" s="81">
        <f t="shared" si="182"/>
        <v>0</v>
      </c>
      <c r="HG194" s="81">
        <f t="shared" si="182"/>
        <v>0</v>
      </c>
      <c r="HH194" s="81">
        <f t="shared" si="182"/>
        <v>0</v>
      </c>
      <c r="HI194" s="81">
        <f t="shared" si="242"/>
        <v>0</v>
      </c>
      <c r="HJ194" s="81">
        <f t="shared" si="242"/>
        <v>0</v>
      </c>
      <c r="HK194" s="81">
        <f t="shared" si="242"/>
        <v>0</v>
      </c>
      <c r="HL194" s="81">
        <f t="shared" si="242"/>
        <v>0</v>
      </c>
      <c r="HM194" s="81">
        <f t="shared" si="242"/>
        <v>0</v>
      </c>
      <c r="HN194" s="81">
        <f t="shared" si="242"/>
        <v>0</v>
      </c>
      <c r="HO194" s="81">
        <f t="shared" si="227"/>
        <v>0</v>
      </c>
      <c r="HP194" s="81">
        <f t="shared" si="227"/>
        <v>0</v>
      </c>
      <c r="HQ194" s="81">
        <f t="shared" si="227"/>
        <v>0</v>
      </c>
      <c r="HS194" s="81">
        <f t="shared" si="232"/>
        <v>1.1876969949632762E-7</v>
      </c>
      <c r="HT194" s="81">
        <f t="shared" si="232"/>
        <v>2.1824047463911289E-102</v>
      </c>
      <c r="HU194" s="81">
        <f t="shared" si="232"/>
        <v>1.7393205662975433E-117</v>
      </c>
      <c r="HV194" s="81">
        <f t="shared" si="232"/>
        <v>7.1904149584563591E-116</v>
      </c>
      <c r="HW194" s="81">
        <f t="shared" si="232"/>
        <v>4.3512350061457528E-140</v>
      </c>
      <c r="HX194" s="81">
        <f t="shared" si="232"/>
        <v>1.0447179212341707E-138</v>
      </c>
      <c r="HY194" s="81">
        <f t="shared" si="232"/>
        <v>1.7217815499449112E-150</v>
      </c>
      <c r="HZ194" s="81">
        <f t="shared" si="232"/>
        <v>1.7898721872886782E-178</v>
      </c>
      <c r="IA194" s="81">
        <f t="shared" si="232"/>
        <v>1.6147477188971059E-204</v>
      </c>
      <c r="IB194" s="81">
        <f t="shared" si="232"/>
        <v>2.3393310013846692E-190</v>
      </c>
      <c r="IC194" s="81">
        <f t="shared" si="232"/>
        <v>1.7795572104905789E-162</v>
      </c>
      <c r="ID194" s="81">
        <f t="shared" si="232"/>
        <v>2.5967869827325204E-141</v>
      </c>
      <c r="IE194" s="81">
        <f t="shared" si="232"/>
        <v>5.0081352790217627E-121</v>
      </c>
      <c r="IF194" s="81">
        <f t="shared" si="232"/>
        <v>3.2876995311107804E-108</v>
      </c>
      <c r="IG194" s="81">
        <f t="shared" si="232"/>
        <v>2.1255769111802585E-115</v>
      </c>
      <c r="II194" s="81">
        <f t="shared" si="233"/>
        <v>3.5410706775139147E-17</v>
      </c>
      <c r="IJ194" s="81">
        <f t="shared" si="233"/>
        <v>6.2310067503675386E-10</v>
      </c>
      <c r="IK194" s="81">
        <f t="shared" si="233"/>
        <v>5.907058621566589E-13</v>
      </c>
      <c r="IL194" s="81">
        <f t="shared" si="233"/>
        <v>3.8378685956877668E-13</v>
      </c>
      <c r="IM194" s="81">
        <f t="shared" si="233"/>
        <v>1.8598247360155223E-17</v>
      </c>
      <c r="IN194" s="81">
        <f t="shared" si="233"/>
        <v>2.4439646097368691E-17</v>
      </c>
      <c r="IO194" s="81">
        <f t="shared" si="233"/>
        <v>6.9363349009566948E-20</v>
      </c>
      <c r="IP194" s="81">
        <f t="shared" si="233"/>
        <v>5.3652289533358384E-28</v>
      </c>
      <c r="IQ194" s="81">
        <f t="shared" si="233"/>
        <v>2.9783963556465243E-36</v>
      </c>
      <c r="IR194" s="81">
        <f t="shared" si="233"/>
        <v>5.7490614304323416E-33</v>
      </c>
      <c r="IS194" s="81">
        <f t="shared" si="233"/>
        <v>4.003747390490092E-25</v>
      </c>
      <c r="IT194" s="81">
        <f t="shared" si="233"/>
        <v>6.4920125268439683E-19</v>
      </c>
      <c r="IU194" s="81">
        <f t="shared" si="233"/>
        <v>8.0101161609048303E-16</v>
      </c>
      <c r="IV194" s="81">
        <f t="shared" si="233"/>
        <v>6.7513525824495719E-9</v>
      </c>
      <c r="IW194" s="81">
        <f t="shared" si="233"/>
        <v>1.4585588726157563E-17</v>
      </c>
      <c r="IY194" s="81">
        <f t="shared" si="234"/>
        <v>1.1876969953173832E-7</v>
      </c>
      <c r="IZ194" s="81">
        <f t="shared" si="234"/>
        <v>6.2310067503675386E-10</v>
      </c>
      <c r="JA194" s="81">
        <f t="shared" si="234"/>
        <v>5.907058621566589E-13</v>
      </c>
      <c r="JB194" s="81">
        <f t="shared" si="234"/>
        <v>3.8378685956877668E-13</v>
      </c>
      <c r="JC194" s="81">
        <f t="shared" si="234"/>
        <v>1.8598247360155223E-17</v>
      </c>
      <c r="JD194" s="81">
        <f t="shared" si="234"/>
        <v>2.4439646097368691E-17</v>
      </c>
      <c r="JE194" s="81">
        <f t="shared" si="234"/>
        <v>6.9363349009566948E-20</v>
      </c>
      <c r="JF194" s="81">
        <f t="shared" si="234"/>
        <v>5.3652289533358384E-28</v>
      </c>
      <c r="JG194" s="81">
        <f t="shared" si="234"/>
        <v>2.9783963556465243E-36</v>
      </c>
      <c r="JH194" s="81">
        <f t="shared" si="234"/>
        <v>5.7490614304323416E-33</v>
      </c>
      <c r="JI194" s="81">
        <f t="shared" si="234"/>
        <v>4.003747390490092E-25</v>
      </c>
      <c r="JJ194" s="81">
        <f t="shared" si="234"/>
        <v>6.4920125268439683E-19</v>
      </c>
      <c r="JK194" s="81">
        <f t="shared" si="234"/>
        <v>8.0101161609048303E-16</v>
      </c>
      <c r="JL194" s="81">
        <f t="shared" si="234"/>
        <v>6.7513525824495719E-9</v>
      </c>
      <c r="JM194" s="81">
        <f t="shared" si="234"/>
        <v>1.4585588726157563E-17</v>
      </c>
    </row>
    <row r="195" spans="2:273" x14ac:dyDescent="0.25">
      <c r="B195" s="2">
        <v>168</v>
      </c>
      <c r="C195" s="37">
        <v>0.29810799999999998</v>
      </c>
      <c r="D195" s="37">
        <v>0.28861999999999999</v>
      </c>
      <c r="E195" s="37">
        <v>0.28549000000000002</v>
      </c>
      <c r="F195" s="37">
        <v>0.28456500000000001</v>
      </c>
      <c r="G195" s="37">
        <v>0.27404200000000001</v>
      </c>
      <c r="H195" s="37">
        <v>0.27614499999999997</v>
      </c>
      <c r="I195" s="37">
        <v>0.27100600000000002</v>
      </c>
      <c r="J195" s="37">
        <v>0.27174799999999999</v>
      </c>
      <c r="K195" s="37">
        <v>0.27173999999999998</v>
      </c>
      <c r="L195" s="37">
        <v>0.27341599999999999</v>
      </c>
      <c r="M195" s="37">
        <v>0.27662900000000001</v>
      </c>
      <c r="N195" s="37">
        <v>0.27693600000000002</v>
      </c>
      <c r="O195" s="37">
        <v>0.28709000000000001</v>
      </c>
      <c r="P195" s="37">
        <v>0.29337200000000002</v>
      </c>
      <c r="Q195" s="37">
        <v>0.29728300000000002</v>
      </c>
      <c r="S195" s="4">
        <f t="shared" si="235"/>
        <v>0.29374632097418729</v>
      </c>
      <c r="T195" s="4">
        <f t="shared" si="235"/>
        <v>0.28730439707497224</v>
      </c>
      <c r="U195" s="4">
        <f t="shared" si="235"/>
        <v>0.28182730420372953</v>
      </c>
      <c r="V195" s="4">
        <f t="shared" si="235"/>
        <v>0.27954504720122147</v>
      </c>
      <c r="W195" s="4">
        <f t="shared" si="235"/>
        <v>0.27228310994672006</v>
      </c>
      <c r="X195" s="4">
        <f t="shared" si="235"/>
        <v>0.27092608681773106</v>
      </c>
      <c r="Y195" s="4">
        <f t="shared" si="235"/>
        <v>0.26963689085096393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 t="e">
        <f t="shared" si="235"/>
        <v>#N/A</v>
      </c>
      <c r="AD195" s="4">
        <f t="shared" si="235"/>
        <v>0.27560659173898233</v>
      </c>
      <c r="AE195" s="4">
        <f t="shared" si="235"/>
        <v>0.28438059475019561</v>
      </c>
      <c r="AF195" s="4">
        <f t="shared" si="235"/>
        <v>0.29275070038688811</v>
      </c>
      <c r="AG195" s="4">
        <f t="shared" si="235"/>
        <v>0.29961603113808244</v>
      </c>
      <c r="AI195" s="4">
        <f t="shared" si="236"/>
        <v>4.3616790258126925E-3</v>
      </c>
      <c r="AJ195" s="4">
        <f t="shared" si="236"/>
        <v>1.3156029250277479E-3</v>
      </c>
      <c r="AK195" s="4">
        <f t="shared" si="236"/>
        <v>3.6626957962704876E-3</v>
      </c>
      <c r="AL195" s="4">
        <f t="shared" si="236"/>
        <v>5.0199527987785375E-3</v>
      </c>
      <c r="AM195" s="4">
        <f t="shared" si="236"/>
        <v>1.758890053279949E-3</v>
      </c>
      <c r="AN195" s="4">
        <f t="shared" si="236"/>
        <v>5.2189131822689139E-3</v>
      </c>
      <c r="AO195" s="4">
        <f t="shared" si="236"/>
        <v>1.3691091490360963E-3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0</v>
      </c>
      <c r="AT195" s="4">
        <f t="shared" si="236"/>
        <v>1.3294082610176838E-3</v>
      </c>
      <c r="AU195" s="4">
        <f t="shared" si="236"/>
        <v>2.7094052498043975E-3</v>
      </c>
      <c r="AV195" s="4">
        <f t="shared" si="236"/>
        <v>6.2129961311191417E-4</v>
      </c>
      <c r="AW195" s="4">
        <f t="shared" si="236"/>
        <v>-2.3330311380824198E-3</v>
      </c>
      <c r="AY195" s="2">
        <f t="shared" ref="AY195:BM211" si="243">IF(OR($B195 &lt; C$230, $B195 &gt; C$233), #N/A, ((1-FG195)*DK195) + (FG195 - FW195)*EA195 + (FW195*EQ195))</f>
        <v>0.29374632097418729</v>
      </c>
      <c r="AZ195" s="2">
        <f t="shared" si="243"/>
        <v>0.28730439707497224</v>
      </c>
      <c r="BA195" s="2">
        <f t="shared" si="243"/>
        <v>0.28182730420372953</v>
      </c>
      <c r="BB195" s="2">
        <f t="shared" si="243"/>
        <v>0.27954504720122147</v>
      </c>
      <c r="BC195" s="2">
        <f t="shared" si="243"/>
        <v>0.27228310994672006</v>
      </c>
      <c r="BD195" s="2">
        <f t="shared" si="243"/>
        <v>0.27092608681773106</v>
      </c>
      <c r="BE195" s="2">
        <f t="shared" si="243"/>
        <v>0.26963689085096393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 t="e">
        <f t="shared" si="243"/>
        <v>#N/A</v>
      </c>
      <c r="BJ195" s="2">
        <f t="shared" si="243"/>
        <v>0.27560659173898233</v>
      </c>
      <c r="BK195" s="2">
        <f t="shared" si="243"/>
        <v>0.28438059475019561</v>
      </c>
      <c r="BL195" s="2">
        <f t="shared" si="243"/>
        <v>0.29275070038688811</v>
      </c>
      <c r="BM195" s="2">
        <f t="shared" si="243"/>
        <v>0.29961603113808244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>
        <f t="shared" ref="CE195:CS211" si="244">IF(AND(IY195 &lt; $CS$22, $B195 &gt; C$231, $B195 &lt; C$232), C195, "")</f>
        <v>0.29810799999999998</v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0.29810799999999998</v>
      </c>
      <c r="CV195" s="2">
        <f t="shared" si="199"/>
        <v>0.28861999999999999</v>
      </c>
      <c r="CW195" s="2">
        <f t="shared" si="200"/>
        <v>0.28549000000000002</v>
      </c>
      <c r="CX195" s="2">
        <f t="shared" si="201"/>
        <v>0.28456500000000001</v>
      </c>
      <c r="CY195" s="2">
        <f t="shared" si="202"/>
        <v>0.27404200000000001</v>
      </c>
      <c r="CZ195" s="2">
        <f t="shared" si="203"/>
        <v>0.27614499999999997</v>
      </c>
      <c r="DA195" s="2">
        <f t="shared" si="204"/>
        <v>0.27100600000000002</v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>
        <f t="shared" si="209"/>
        <v>0.27693600000000002</v>
      </c>
      <c r="DG195" s="2">
        <f t="shared" si="210"/>
        <v>0.28709000000000001</v>
      </c>
      <c r="DH195" s="2">
        <f t="shared" si="211"/>
        <v>0.29337200000000002</v>
      </c>
      <c r="DI195" s="2">
        <f t="shared" si="212"/>
        <v>0.29728300000000002</v>
      </c>
      <c r="DK195" s="2">
        <f t="shared" si="237"/>
        <v>0.50810409999999961</v>
      </c>
      <c r="DL195" s="2">
        <f t="shared" si="237"/>
        <v>0.41734110308123246</v>
      </c>
      <c r="DM195" s="2">
        <f t="shared" si="237"/>
        <v>0.43010172156862736</v>
      </c>
      <c r="DN195" s="2">
        <f t="shared" si="237"/>
        <v>0.42687851512605046</v>
      </c>
      <c r="DO195" s="2">
        <f t="shared" si="237"/>
        <v>0.44583962655971493</v>
      </c>
      <c r="DP195" s="2">
        <f t="shared" si="237"/>
        <v>0.42510086906035149</v>
      </c>
      <c r="DQ195" s="2">
        <f t="shared" si="237"/>
        <v>0.41004424415584406</v>
      </c>
      <c r="DR195" s="2">
        <f t="shared" si="237"/>
        <v>0.42402131048387093</v>
      </c>
      <c r="DS195" s="2">
        <f t="shared" si="237"/>
        <v>0.40994016055718485</v>
      </c>
      <c r="DT195" s="2">
        <f t="shared" si="237"/>
        <v>0.39966530846774184</v>
      </c>
      <c r="DU195" s="2">
        <f t="shared" si="237"/>
        <v>0.40611481213343109</v>
      </c>
      <c r="DV195" s="2">
        <f t="shared" si="237"/>
        <v>0.42093782442067734</v>
      </c>
      <c r="DW195" s="2">
        <f t="shared" si="237"/>
        <v>0.41229107664884135</v>
      </c>
      <c r="DX195" s="2">
        <f t="shared" si="237"/>
        <v>0.42212717967914437</v>
      </c>
      <c r="DY195" s="2">
        <f t="shared" si="237"/>
        <v>0.42418529255793236</v>
      </c>
      <c r="EA195" s="2">
        <f t="shared" si="241"/>
        <v>0.29374625741096799</v>
      </c>
      <c r="EB195" s="2">
        <f t="shared" si="241"/>
        <v>0.2836099831264623</v>
      </c>
      <c r="EC195" s="2">
        <f t="shared" si="241"/>
        <v>0.27801932861880518</v>
      </c>
      <c r="ED195" s="2">
        <f t="shared" si="241"/>
        <v>0.27748098201386351</v>
      </c>
      <c r="EE195" s="2">
        <f t="shared" si="241"/>
        <v>0.26909953648329227</v>
      </c>
      <c r="EF195" s="2">
        <f t="shared" si="240"/>
        <v>0.26826639892291049</v>
      </c>
      <c r="EG195" s="2">
        <f t="shared" si="240"/>
        <v>0.26887402895450141</v>
      </c>
      <c r="EH195" s="2">
        <f t="shared" si="240"/>
        <v>0.26905768403086339</v>
      </c>
      <c r="EI195" s="2">
        <f t="shared" si="240"/>
        <v>0.26584206689304563</v>
      </c>
      <c r="EJ195" s="2">
        <f t="shared" si="240"/>
        <v>0.27954792413793111</v>
      </c>
      <c r="EK195" s="2">
        <f t="shared" si="213"/>
        <v>0.26964384473487413</v>
      </c>
      <c r="EL195" s="2">
        <f t="shared" si="180"/>
        <v>0.27403876140561656</v>
      </c>
      <c r="EM195" s="2">
        <f t="shared" si="180"/>
        <v>0.28450801257567715</v>
      </c>
      <c r="EN195" s="2">
        <f t="shared" si="180"/>
        <v>0.29583014329847457</v>
      </c>
      <c r="EO195" s="2">
        <f t="shared" si="180"/>
        <v>0.30178869037250172</v>
      </c>
      <c r="EQ195" s="2">
        <f t="shared" si="238"/>
        <v>0.29374625741096799</v>
      </c>
      <c r="ER195" s="2">
        <f t="shared" si="238"/>
        <v>0.28790335621081542</v>
      </c>
      <c r="ES195" s="2">
        <f t="shared" si="238"/>
        <v>0.28235050047606736</v>
      </c>
      <c r="ET195" s="2">
        <f t="shared" si="238"/>
        <v>0.27981564550164034</v>
      </c>
      <c r="EU195" s="2">
        <f t="shared" si="238"/>
        <v>0.2726278634253867</v>
      </c>
      <c r="EV195" s="2">
        <f t="shared" si="238"/>
        <v>0.27121464629666148</v>
      </c>
      <c r="EW195" s="2">
        <f t="shared" si="238"/>
        <v>0.26971046728959858</v>
      </c>
      <c r="EX195" s="2">
        <f t="shared" si="238"/>
        <v>0.26945944355501</v>
      </c>
      <c r="EY195" s="2">
        <f t="shared" si="238"/>
        <v>0.26694898620383806</v>
      </c>
      <c r="EZ195" s="2">
        <f t="shared" si="238"/>
        <v>0.27475993559064688</v>
      </c>
      <c r="FA195" s="2">
        <f t="shared" si="238"/>
        <v>0.27144457392012716</v>
      </c>
      <c r="FB195" s="2">
        <f t="shared" si="238"/>
        <v>0.27575459476914155</v>
      </c>
      <c r="FC195" s="2">
        <f t="shared" si="238"/>
        <v>0.28436642787454847</v>
      </c>
      <c r="FD195" s="2">
        <f t="shared" si="238"/>
        <v>0.29238021541849846</v>
      </c>
      <c r="FE195" s="2">
        <f t="shared" si="238"/>
        <v>0.29931011909436744</v>
      </c>
      <c r="FG195" s="2">
        <f t="shared" si="239"/>
        <v>0.9999997034714545</v>
      </c>
      <c r="FH195" s="2">
        <f t="shared" si="239"/>
        <v>0.99999511674174046</v>
      </c>
      <c r="FI195" s="2">
        <f t="shared" si="239"/>
        <v>0.99999493270462425</v>
      </c>
      <c r="FJ195" s="2">
        <f t="shared" si="239"/>
        <v>0.99999494592381011</v>
      </c>
      <c r="FK195" s="2">
        <f t="shared" si="239"/>
        <v>0.9999957984348421</v>
      </c>
      <c r="FL195" s="2">
        <f t="shared" si="239"/>
        <v>0.99999546077488222</v>
      </c>
      <c r="FM195" s="2">
        <f t="shared" si="239"/>
        <v>0.99999568052578314</v>
      </c>
      <c r="FN195" s="2">
        <f t="shared" si="239"/>
        <v>0.9999963703046757</v>
      </c>
      <c r="FO195" s="2">
        <f t="shared" si="239"/>
        <v>0.99999628809106622</v>
      </c>
      <c r="FP195" s="2">
        <f t="shared" si="239"/>
        <v>0.99999658352383336</v>
      </c>
      <c r="FQ195" s="2">
        <f t="shared" si="239"/>
        <v>0.99999641761370539</v>
      </c>
      <c r="FR195" s="2">
        <f t="shared" si="239"/>
        <v>0.99999598368830267</v>
      </c>
      <c r="FS195" s="2">
        <f t="shared" si="239"/>
        <v>0.99999578116809018</v>
      </c>
      <c r="FT195" s="2">
        <f t="shared" si="239"/>
        <v>0.99999538960056489</v>
      </c>
      <c r="FU195" s="2">
        <f t="shared" si="239"/>
        <v>0.99999480313764211</v>
      </c>
      <c r="FW195" s="2">
        <f t="shared" ref="FW195:GK211" si="245">POWER(10,($B195-C$232)/C$229)/(1+POWER(10,($B195-C$232)/C$229))</f>
        <v>1.11574951300315E-3</v>
      </c>
      <c r="FX195" s="2">
        <f t="shared" si="245"/>
        <v>0.86034007116117872</v>
      </c>
      <c r="FY195" s="2">
        <f t="shared" si="245"/>
        <v>0.87902421422835453</v>
      </c>
      <c r="FZ195" s="2">
        <f t="shared" si="245"/>
        <v>0.88377195756286042</v>
      </c>
      <c r="GA195" s="2">
        <f t="shared" si="245"/>
        <v>0.90207935110853454</v>
      </c>
      <c r="GB195" s="2">
        <f t="shared" si="245"/>
        <v>0.9018836110999161</v>
      </c>
      <c r="GC195" s="2">
        <f t="shared" si="245"/>
        <v>0.9113070065938712</v>
      </c>
      <c r="GD195" s="2">
        <f t="shared" si="245"/>
        <v>0.93803003408327312</v>
      </c>
      <c r="GE195" s="2">
        <f t="shared" si="245"/>
        <v>0.95294787448117302</v>
      </c>
      <c r="GF195" s="2">
        <f t="shared" si="245"/>
        <v>0.95089628361758971</v>
      </c>
      <c r="GG195" s="2">
        <f t="shared" si="245"/>
        <v>0.93648929559133165</v>
      </c>
      <c r="GH195" s="2">
        <f t="shared" si="245"/>
        <v>0.91339891988168298</v>
      </c>
      <c r="GI195" s="2">
        <f t="shared" si="245"/>
        <v>0.90374821382347537</v>
      </c>
      <c r="GJ195" s="2">
        <f t="shared" si="245"/>
        <v>0.89277958801649338</v>
      </c>
      <c r="GK195" s="2">
        <f t="shared" si="245"/>
        <v>0.87683389696577785</v>
      </c>
      <c r="GM195" s="81">
        <f t="shared" ref="GM195:HA211" si="246" xml:space="preserve"> _xlfn.NORM.DIST($B195, C$7, ABS(C$11), TRUE) * _xlfn.NORM.DIST(($B195 - C$7)*C$15, 0, ABS(C$11), TRUE) * 2</f>
        <v>4.6800566802060376E-92</v>
      </c>
      <c r="GN195" s="81">
        <f t="shared" si="246"/>
        <v>0</v>
      </c>
      <c r="GO195" s="81">
        <f t="shared" si="246"/>
        <v>0</v>
      </c>
      <c r="GP195" s="81">
        <f t="shared" si="246"/>
        <v>0</v>
      </c>
      <c r="GQ195" s="81">
        <f t="shared" si="246"/>
        <v>0</v>
      </c>
      <c r="GR195" s="81">
        <f t="shared" si="246"/>
        <v>0</v>
      </c>
      <c r="GS195" s="81">
        <f t="shared" si="246"/>
        <v>0</v>
      </c>
      <c r="GT195" s="81">
        <f t="shared" si="246"/>
        <v>0</v>
      </c>
      <c r="GU195" s="81">
        <f t="shared" si="246"/>
        <v>0</v>
      </c>
      <c r="GV195" s="81">
        <f t="shared" si="246"/>
        <v>0</v>
      </c>
      <c r="GW195" s="81">
        <f t="shared" si="246"/>
        <v>0</v>
      </c>
      <c r="GX195" s="81">
        <f t="shared" si="246"/>
        <v>0</v>
      </c>
      <c r="GY195" s="81">
        <f t="shared" si="246"/>
        <v>0</v>
      </c>
      <c r="GZ195" s="81">
        <f t="shared" si="246"/>
        <v>0</v>
      </c>
      <c r="HA195" s="81">
        <f t="shared" si="246"/>
        <v>0</v>
      </c>
      <c r="HC195" s="81">
        <f t="shared" si="182"/>
        <v>2.0399629085480974E-122</v>
      </c>
      <c r="HD195" s="81">
        <f t="shared" si="182"/>
        <v>5.2684349633421919E-266</v>
      </c>
      <c r="HE195" s="81">
        <f t="shared" si="182"/>
        <v>0</v>
      </c>
      <c r="HF195" s="81">
        <f t="shared" si="182"/>
        <v>0</v>
      </c>
      <c r="HG195" s="81">
        <f t="shared" si="182"/>
        <v>0</v>
      </c>
      <c r="HH195" s="81">
        <f t="shared" si="182"/>
        <v>0</v>
      </c>
      <c r="HI195" s="81">
        <f t="shared" si="242"/>
        <v>0</v>
      </c>
      <c r="HJ195" s="81">
        <f t="shared" si="242"/>
        <v>0</v>
      </c>
      <c r="HK195" s="81">
        <f t="shared" si="242"/>
        <v>0</v>
      </c>
      <c r="HL195" s="81">
        <f t="shared" si="242"/>
        <v>0</v>
      </c>
      <c r="HM195" s="81">
        <f t="shared" si="242"/>
        <v>0</v>
      </c>
      <c r="HN195" s="81">
        <f t="shared" si="242"/>
        <v>0</v>
      </c>
      <c r="HO195" s="81">
        <f t="shared" si="227"/>
        <v>0</v>
      </c>
      <c r="HP195" s="81">
        <f t="shared" si="227"/>
        <v>0</v>
      </c>
      <c r="HQ195" s="81">
        <f t="shared" si="227"/>
        <v>0</v>
      </c>
      <c r="HS195" s="81">
        <f t="shared" ref="HS195:IG211" si="247" xml:space="preserve"> _xlfn.NORM.DIST($B195, C$9, ABS(C$13), TRUE) * _xlfn.NORM.DIST(($B195 - C$9)*C$17, 0, ABS(C$13), TRUE) * 2</f>
        <v>4.2922708658721025E-8</v>
      </c>
      <c r="HT195" s="81">
        <f t="shared" si="247"/>
        <v>2.1694967109658218E-106</v>
      </c>
      <c r="HU195" s="81">
        <f t="shared" si="247"/>
        <v>4.7739682362711495E-122</v>
      </c>
      <c r="HV195" s="81">
        <f t="shared" si="247"/>
        <v>2.4992998445344025E-120</v>
      </c>
      <c r="HW195" s="81">
        <f t="shared" si="247"/>
        <v>2.5754125485330118E-145</v>
      </c>
      <c r="HX195" s="81">
        <f t="shared" si="247"/>
        <v>6.7806321014088859E-144</v>
      </c>
      <c r="HY195" s="81">
        <f t="shared" si="247"/>
        <v>5.0205216683667973E-156</v>
      </c>
      <c r="HZ195" s="81">
        <f t="shared" si="247"/>
        <v>1.1929722770625598E-184</v>
      </c>
      <c r="IA195" s="81">
        <f t="shared" si="247"/>
        <v>2.4259886903376942E-211</v>
      </c>
      <c r="IB195" s="81">
        <f t="shared" si="247"/>
        <v>1.0261464326986699E-196</v>
      </c>
      <c r="IC195" s="81">
        <f t="shared" si="247"/>
        <v>4.3086485728539771E-168</v>
      </c>
      <c r="ID195" s="81">
        <f t="shared" si="247"/>
        <v>1.8083138302655484E-146</v>
      </c>
      <c r="IE195" s="81">
        <f t="shared" si="247"/>
        <v>1.3839198001507426E-125</v>
      </c>
      <c r="IF195" s="81">
        <f t="shared" si="247"/>
        <v>2.1528742222709732E-112</v>
      </c>
      <c r="IG195" s="81">
        <f t="shared" si="247"/>
        <v>6.1932061652305548E-120</v>
      </c>
      <c r="II195" s="81">
        <f t="shared" ref="II195:IW211" si="248" xml:space="preserve"> _xlfn.NORM.DIST($B195, C$10, ABS(C$14), TRUE) * _xlfn.NORM.DIST(($B195 - C$10)*C$18, 0, ABS(C$14), TRUE) * 2</f>
        <v>9.2131144686061188E-17</v>
      </c>
      <c r="IJ195" s="81">
        <f t="shared" si="248"/>
        <v>7.2937627173439162E-11</v>
      </c>
      <c r="IK195" s="81">
        <f t="shared" si="248"/>
        <v>4.2403985885811377E-14</v>
      </c>
      <c r="IL195" s="81">
        <f t="shared" si="248"/>
        <v>2.8160617288084158E-14</v>
      </c>
      <c r="IM195" s="81">
        <f t="shared" si="248"/>
        <v>7.3050951047224009E-19</v>
      </c>
      <c r="IN195" s="81">
        <f t="shared" si="248"/>
        <v>9.7975460918682631E-19</v>
      </c>
      <c r="IO195" s="81">
        <f t="shared" si="248"/>
        <v>2.0121616418526262E-21</v>
      </c>
      <c r="IP195" s="81">
        <f t="shared" si="248"/>
        <v>7.0655427731898005E-30</v>
      </c>
      <c r="IQ195" s="81">
        <f t="shared" si="248"/>
        <v>1.8119642017652778E-38</v>
      </c>
      <c r="IR195" s="81">
        <f t="shared" si="248"/>
        <v>5.2651295707775695E-35</v>
      </c>
      <c r="IS195" s="81">
        <f t="shared" si="248"/>
        <v>8.0952373016920784E-27</v>
      </c>
      <c r="IT195" s="81">
        <f t="shared" si="248"/>
        <v>2.358997476658678E-20</v>
      </c>
      <c r="IU195" s="81">
        <f t="shared" si="248"/>
        <v>4.4847386265345175E-17</v>
      </c>
      <c r="IV195" s="81">
        <f t="shared" si="248"/>
        <v>1.3582098856620255E-9</v>
      </c>
      <c r="IW195" s="81">
        <f t="shared" si="248"/>
        <v>3.5429037843047662E-19</v>
      </c>
      <c r="IY195" s="81">
        <f t="shared" ref="IY195:JM211" si="249">GM195+HC195+HS195+II195</f>
        <v>4.292270875085217E-8</v>
      </c>
      <c r="IZ195" s="81">
        <f t="shared" si="249"/>
        <v>7.2937627173439162E-11</v>
      </c>
      <c r="JA195" s="81">
        <f t="shared" si="249"/>
        <v>4.2403985885811377E-14</v>
      </c>
      <c r="JB195" s="81">
        <f t="shared" si="249"/>
        <v>2.8160617288084158E-14</v>
      </c>
      <c r="JC195" s="81">
        <f t="shared" si="249"/>
        <v>7.3050951047224009E-19</v>
      </c>
      <c r="JD195" s="81">
        <f t="shared" si="249"/>
        <v>9.7975460918682631E-19</v>
      </c>
      <c r="JE195" s="81">
        <f t="shared" si="249"/>
        <v>2.0121616418526262E-21</v>
      </c>
      <c r="JF195" s="81">
        <f t="shared" si="249"/>
        <v>7.0655427731898005E-30</v>
      </c>
      <c r="JG195" s="81">
        <f t="shared" si="249"/>
        <v>1.8119642017652778E-38</v>
      </c>
      <c r="JH195" s="81">
        <f t="shared" si="249"/>
        <v>5.2651295707775695E-35</v>
      </c>
      <c r="JI195" s="81">
        <f t="shared" si="249"/>
        <v>8.0952373016920784E-27</v>
      </c>
      <c r="JJ195" s="81">
        <f t="shared" si="249"/>
        <v>2.358997476658678E-20</v>
      </c>
      <c r="JK195" s="81">
        <f t="shared" si="249"/>
        <v>4.4847386265345175E-17</v>
      </c>
      <c r="JL195" s="81">
        <f t="shared" si="249"/>
        <v>1.3582098856620255E-9</v>
      </c>
      <c r="JM195" s="81">
        <f t="shared" si="249"/>
        <v>3.5429037843047662E-19</v>
      </c>
    </row>
    <row r="196" spans="2:273" x14ac:dyDescent="0.25">
      <c r="B196" s="2">
        <v>169</v>
      </c>
      <c r="C196" s="37">
        <v>0.29811900000000002</v>
      </c>
      <c r="D196" s="37">
        <v>0.28690300000000002</v>
      </c>
      <c r="E196" s="37">
        <v>0.28086100000000003</v>
      </c>
      <c r="F196" s="37">
        <v>0.28023599999999999</v>
      </c>
      <c r="G196" s="37">
        <v>0.27580700000000002</v>
      </c>
      <c r="H196" s="37">
        <v>0.27293899999999999</v>
      </c>
      <c r="I196" s="37">
        <v>0.270283</v>
      </c>
      <c r="J196" s="37">
        <v>0.273731</v>
      </c>
      <c r="K196" s="37">
        <v>0.26890199999999997</v>
      </c>
      <c r="L196" s="37">
        <v>0.27499600000000002</v>
      </c>
      <c r="M196" s="37">
        <v>0.27201799999999998</v>
      </c>
      <c r="N196" s="37">
        <v>0.27562300000000001</v>
      </c>
      <c r="O196" s="37">
        <v>0.28564899999999999</v>
      </c>
      <c r="P196" s="37">
        <v>0.29028799999999999</v>
      </c>
      <c r="Q196" s="37">
        <v>0.30003099999999999</v>
      </c>
      <c r="S196" s="4">
        <f t="shared" si="235"/>
        <v>0.2934172702343939</v>
      </c>
      <c r="T196" s="4">
        <f t="shared" si="235"/>
        <v>0.28704864381982309</v>
      </c>
      <c r="U196" s="4">
        <f t="shared" si="235"/>
        <v>0.28155288470101336</v>
      </c>
      <c r="V196" s="4">
        <f t="shared" si="235"/>
        <v>0.27925515995077499</v>
      </c>
      <c r="W196" s="4">
        <f t="shared" si="235"/>
        <v>0.2720033648579514</v>
      </c>
      <c r="X196" s="4">
        <f t="shared" si="235"/>
        <v>0.27065309263432996</v>
      </c>
      <c r="Y196" s="4">
        <f t="shared" si="235"/>
        <v>0.26935522197124517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>
        <f t="shared" si="235"/>
        <v>0.27539337067267133</v>
      </c>
      <c r="AE196" s="4">
        <f t="shared" si="235"/>
        <v>0.28412395643783644</v>
      </c>
      <c r="AF196" s="4">
        <f t="shared" si="235"/>
        <v>0.29243877764329151</v>
      </c>
      <c r="AG196" s="4">
        <f t="shared" si="235"/>
        <v>0.29929972701937296</v>
      </c>
      <c r="AI196" s="4">
        <f t="shared" si="236"/>
        <v>4.7017297656061219E-3</v>
      </c>
      <c r="AJ196" s="4">
        <f t="shared" si="236"/>
        <v>-1.456438198230714E-4</v>
      </c>
      <c r="AK196" s="4">
        <f t="shared" si="236"/>
        <v>-6.9188470101333444E-4</v>
      </c>
      <c r="AL196" s="4">
        <f t="shared" si="236"/>
        <v>9.8084004922499579E-4</v>
      </c>
      <c r="AM196" s="4">
        <f t="shared" si="236"/>
        <v>3.8036351420486225E-3</v>
      </c>
      <c r="AN196" s="4">
        <f t="shared" si="236"/>
        <v>2.2859073656700257E-3</v>
      </c>
      <c r="AO196" s="4">
        <f t="shared" si="236"/>
        <v>9.2777802875482207E-4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2.2962932732867314E-4</v>
      </c>
      <c r="AU196" s="4">
        <f t="shared" si="236"/>
        <v>1.5250435621635416E-3</v>
      </c>
      <c r="AV196" s="4">
        <f t="shared" si="236"/>
        <v>-2.1507776432915238E-3</v>
      </c>
      <c r="AW196" s="4">
        <f t="shared" si="236"/>
        <v>7.3127298062702906E-4</v>
      </c>
      <c r="AY196" s="2">
        <f t="shared" si="243"/>
        <v>0.2934172702343939</v>
      </c>
      <c r="AZ196" s="2">
        <f t="shared" si="243"/>
        <v>0.28704864381982309</v>
      </c>
      <c r="BA196" s="2">
        <f t="shared" si="243"/>
        <v>0.28155288470101336</v>
      </c>
      <c r="BB196" s="2">
        <f t="shared" si="243"/>
        <v>0.27925515995077499</v>
      </c>
      <c r="BC196" s="2">
        <f t="shared" si="243"/>
        <v>0.2720033648579514</v>
      </c>
      <c r="BD196" s="2">
        <f t="shared" si="243"/>
        <v>0.27065309263432996</v>
      </c>
      <c r="BE196" s="2">
        <f t="shared" si="243"/>
        <v>0.26935522197124517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>
        <f t="shared" si="243"/>
        <v>0.27539337067267133</v>
      </c>
      <c r="BK196" s="2">
        <f t="shared" si="243"/>
        <v>0.28412395643783644</v>
      </c>
      <c r="BL196" s="2">
        <f t="shared" si="243"/>
        <v>0.29243877764329151</v>
      </c>
      <c r="BM196" s="2">
        <f t="shared" si="243"/>
        <v>0.29929972701937296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>
        <f t="shared" si="244"/>
        <v>0.29811900000000002</v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0.29811900000000002</v>
      </c>
      <c r="CV196" s="2">
        <f t="shared" si="199"/>
        <v>0.28690300000000002</v>
      </c>
      <c r="CW196" s="2">
        <f t="shared" si="200"/>
        <v>0.28086100000000003</v>
      </c>
      <c r="CX196" s="2">
        <f t="shared" si="201"/>
        <v>0.28023599999999999</v>
      </c>
      <c r="CY196" s="2">
        <f t="shared" si="202"/>
        <v>0.27580700000000002</v>
      </c>
      <c r="CZ196" s="2">
        <f t="shared" si="203"/>
        <v>0.27293899999999999</v>
      </c>
      <c r="DA196" s="2">
        <f t="shared" si="204"/>
        <v>0.270283</v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>
        <f t="shared" si="209"/>
        <v>0.27562300000000001</v>
      </c>
      <c r="DG196" s="2">
        <f t="shared" si="210"/>
        <v>0.28564899999999999</v>
      </c>
      <c r="DH196" s="2">
        <f t="shared" si="211"/>
        <v>0.29028799999999999</v>
      </c>
      <c r="DI196" s="2">
        <f t="shared" si="212"/>
        <v>0.30003099999999999</v>
      </c>
      <c r="DK196" s="2">
        <f t="shared" si="237"/>
        <v>0.50902349999999963</v>
      </c>
      <c r="DL196" s="2">
        <f t="shared" si="237"/>
        <v>0.41787068011204476</v>
      </c>
      <c r="DM196" s="2">
        <f t="shared" si="237"/>
        <v>0.43075967507002788</v>
      </c>
      <c r="DN196" s="2">
        <f t="shared" si="237"/>
        <v>0.42753367899159667</v>
      </c>
      <c r="DO196" s="2">
        <f t="shared" si="237"/>
        <v>0.44666293371212135</v>
      </c>
      <c r="DP196" s="2">
        <f t="shared" si="237"/>
        <v>0.42581679908326975</v>
      </c>
      <c r="DQ196" s="2">
        <f t="shared" si="237"/>
        <v>0.41065344766997702</v>
      </c>
      <c r="DR196" s="2">
        <f t="shared" si="237"/>
        <v>0.42469866129032252</v>
      </c>
      <c r="DS196" s="2">
        <f t="shared" si="237"/>
        <v>0.41057610997067456</v>
      </c>
      <c r="DT196" s="2">
        <f t="shared" si="237"/>
        <v>0.40016631048387091</v>
      </c>
      <c r="DU196" s="2">
        <f t="shared" si="237"/>
        <v>0.40663613159824052</v>
      </c>
      <c r="DV196" s="2">
        <f t="shared" si="237"/>
        <v>0.42159852462121211</v>
      </c>
      <c r="DW196" s="2">
        <f t="shared" si="237"/>
        <v>0.4128636628787879</v>
      </c>
      <c r="DX196" s="2">
        <f t="shared" si="237"/>
        <v>0.42272883957219254</v>
      </c>
      <c r="DY196" s="2">
        <f t="shared" si="237"/>
        <v>0.42475116354723713</v>
      </c>
      <c r="EA196" s="2">
        <f t="shared" si="241"/>
        <v>0.29341721192642123</v>
      </c>
      <c r="EB196" s="2">
        <f t="shared" si="241"/>
        <v>0.28324653558121282</v>
      </c>
      <c r="EC196" s="2">
        <f t="shared" si="241"/>
        <v>0.27764302460647394</v>
      </c>
      <c r="ED196" s="2">
        <f t="shared" si="241"/>
        <v>0.27713726749361539</v>
      </c>
      <c r="EE196" s="2">
        <f t="shared" si="241"/>
        <v>0.26874321556077968</v>
      </c>
      <c r="EF196" s="2">
        <f t="shared" si="240"/>
        <v>0.26792945009617625</v>
      </c>
      <c r="EG196" s="2">
        <f t="shared" si="240"/>
        <v>0.26857485611229426</v>
      </c>
      <c r="EH196" s="2">
        <f t="shared" si="240"/>
        <v>0.26878964850126014</v>
      </c>
      <c r="EI196" s="2">
        <f t="shared" si="240"/>
        <v>0.26551864567340483</v>
      </c>
      <c r="EJ196" s="2">
        <f t="shared" si="240"/>
        <v>0.27931444472309308</v>
      </c>
      <c r="EK196" s="2">
        <f t="shared" si="213"/>
        <v>0.26932460794299695</v>
      </c>
      <c r="EL196" s="2">
        <f t="shared" si="180"/>
        <v>0.27379026116805405</v>
      </c>
      <c r="EM196" s="2">
        <f t="shared" si="180"/>
        <v>0.28425426696406453</v>
      </c>
      <c r="EN196" s="2">
        <f t="shared" si="180"/>
        <v>0.29559350054686756</v>
      </c>
      <c r="EO196" s="2">
        <f t="shared" si="180"/>
        <v>0.30151905090598025</v>
      </c>
      <c r="EQ196" s="2">
        <f t="shared" si="238"/>
        <v>0.29341721192642123</v>
      </c>
      <c r="ER196" s="2">
        <f t="shared" si="238"/>
        <v>0.28761084887668475</v>
      </c>
      <c r="ES196" s="2">
        <f t="shared" si="238"/>
        <v>0.28204283659609131</v>
      </c>
      <c r="ET196" s="2">
        <f t="shared" si="238"/>
        <v>0.27950840748751093</v>
      </c>
      <c r="EU196" s="2">
        <f t="shared" si="238"/>
        <v>0.27232536617681807</v>
      </c>
      <c r="EV196" s="2">
        <f t="shared" si="238"/>
        <v>0.27092260889092162</v>
      </c>
      <c r="EW196" s="2">
        <f t="shared" si="238"/>
        <v>0.26942387902475651</v>
      </c>
      <c r="EX196" s="2">
        <f t="shared" si="238"/>
        <v>0.26919780452514053</v>
      </c>
      <c r="EY196" s="2">
        <f t="shared" si="238"/>
        <v>0.26664136710208025</v>
      </c>
      <c r="EZ196" s="2">
        <f t="shared" si="238"/>
        <v>0.27446180491952632</v>
      </c>
      <c r="FA196" s="2">
        <f t="shared" si="238"/>
        <v>0.27115076753876605</v>
      </c>
      <c r="FB196" s="2">
        <f t="shared" si="238"/>
        <v>0.27553140248217695</v>
      </c>
      <c r="FC196" s="2">
        <f t="shared" si="238"/>
        <v>0.28411075623948179</v>
      </c>
      <c r="FD196" s="2">
        <f t="shared" si="238"/>
        <v>0.29209264761681808</v>
      </c>
      <c r="FE196" s="2">
        <f t="shared" si="238"/>
        <v>0.2990147565394527</v>
      </c>
      <c r="FG196" s="2">
        <f t="shared" si="239"/>
        <v>0.9999997295627453</v>
      </c>
      <c r="FH196" s="2">
        <f t="shared" si="239"/>
        <v>0.99999554641362243</v>
      </c>
      <c r="FI196" s="2">
        <f t="shared" si="239"/>
        <v>0.9999953785696305</v>
      </c>
      <c r="FJ196" s="2">
        <f t="shared" si="239"/>
        <v>0.9999953906256821</v>
      </c>
      <c r="FK196" s="2">
        <f t="shared" si="239"/>
        <v>0.9999961681256172</v>
      </c>
      <c r="FL196" s="2">
        <f t="shared" si="239"/>
        <v>0.99999586017583686</v>
      </c>
      <c r="FM196" s="2">
        <f t="shared" si="239"/>
        <v>0.99999606059119672</v>
      </c>
      <c r="FN196" s="2">
        <f t="shared" si="239"/>
        <v>0.99999668967746347</v>
      </c>
      <c r="FO196" s="2">
        <f t="shared" si="239"/>
        <v>0.99999661469771206</v>
      </c>
      <c r="FP196" s="2">
        <f t="shared" si="239"/>
        <v>0.99999688413576693</v>
      </c>
      <c r="FQ196" s="2">
        <f t="shared" si="239"/>
        <v>0.99999673282383872</v>
      </c>
      <c r="FR196" s="2">
        <f t="shared" si="239"/>
        <v>0.99999633707890334</v>
      </c>
      <c r="FS196" s="2">
        <f t="shared" si="239"/>
        <v>0.99999615237814055</v>
      </c>
      <c r="FT196" s="2">
        <f t="shared" si="239"/>
        <v>0.9999957952640357</v>
      </c>
      <c r="FU196" s="2">
        <f t="shared" si="239"/>
        <v>0.99999526040303166</v>
      </c>
      <c r="FW196" s="2">
        <f t="shared" si="245"/>
        <v>1.2232633345716072E-3</v>
      </c>
      <c r="FX196" s="2">
        <f t="shared" si="245"/>
        <v>0.87104394689039133</v>
      </c>
      <c r="FY196" s="2">
        <f t="shared" si="245"/>
        <v>0.88848170917887137</v>
      </c>
      <c r="FZ196" s="2">
        <f t="shared" si="245"/>
        <v>0.89290351023288128</v>
      </c>
      <c r="GA196" s="2">
        <f t="shared" si="245"/>
        <v>0.909919174411013</v>
      </c>
      <c r="GB196" s="2">
        <f t="shared" si="245"/>
        <v>0.90973753783849276</v>
      </c>
      <c r="GC196" s="2">
        <f t="shared" si="245"/>
        <v>0.91847480421356287</v>
      </c>
      <c r="GD196" s="2">
        <f t="shared" si="245"/>
        <v>0.94317285885304236</v>
      </c>
      <c r="GE196" s="2">
        <f t="shared" si="245"/>
        <v>0.95690955374530373</v>
      </c>
      <c r="GF196" s="2">
        <f t="shared" si="245"/>
        <v>0.95502254906645778</v>
      </c>
      <c r="GG196" s="2">
        <f t="shared" si="245"/>
        <v>0.94175204482052333</v>
      </c>
      <c r="GH196" s="2">
        <f t="shared" si="245"/>
        <v>0.92041242236454246</v>
      </c>
      <c r="GI196" s="2">
        <f t="shared" si="245"/>
        <v>0.91146753618182841</v>
      </c>
      <c r="GJ196" s="2">
        <f t="shared" si="245"/>
        <v>0.90128249805220007</v>
      </c>
      <c r="GK196" s="2">
        <f t="shared" si="245"/>
        <v>0.88644050269253538</v>
      </c>
      <c r="GM196" s="81">
        <f t="shared" si="246"/>
        <v>1.6997087990871633E-93</v>
      </c>
      <c r="GN196" s="81">
        <f t="shared" si="246"/>
        <v>0</v>
      </c>
      <c r="GO196" s="81">
        <f t="shared" si="246"/>
        <v>0</v>
      </c>
      <c r="GP196" s="81">
        <f t="shared" si="246"/>
        <v>0</v>
      </c>
      <c r="GQ196" s="81">
        <f t="shared" si="246"/>
        <v>0</v>
      </c>
      <c r="GR196" s="81">
        <f t="shared" si="246"/>
        <v>0</v>
      </c>
      <c r="GS196" s="81">
        <f t="shared" si="246"/>
        <v>0</v>
      </c>
      <c r="GT196" s="81">
        <f t="shared" si="246"/>
        <v>0</v>
      </c>
      <c r="GU196" s="81">
        <f t="shared" si="246"/>
        <v>0</v>
      </c>
      <c r="GV196" s="81">
        <f t="shared" si="246"/>
        <v>0</v>
      </c>
      <c r="GW196" s="81">
        <f t="shared" si="246"/>
        <v>0</v>
      </c>
      <c r="GX196" s="81">
        <f t="shared" si="246"/>
        <v>0</v>
      </c>
      <c r="GY196" s="81">
        <f t="shared" si="246"/>
        <v>0</v>
      </c>
      <c r="GZ196" s="81">
        <f t="shared" si="246"/>
        <v>0</v>
      </c>
      <c r="HA196" s="81">
        <f t="shared" si="246"/>
        <v>0</v>
      </c>
      <c r="HC196" s="81">
        <f t="shared" si="182"/>
        <v>7.7427584241249272E-125</v>
      </c>
      <c r="HD196" s="81">
        <f t="shared" si="182"/>
        <v>4.4030416020637117E-272</v>
      </c>
      <c r="HE196" s="81">
        <f t="shared" si="182"/>
        <v>0</v>
      </c>
      <c r="HF196" s="81">
        <f t="shared" si="182"/>
        <v>0</v>
      </c>
      <c r="HG196" s="81">
        <f t="shared" si="182"/>
        <v>0</v>
      </c>
      <c r="HH196" s="81">
        <f t="shared" si="182"/>
        <v>0</v>
      </c>
      <c r="HI196" s="81">
        <f t="shared" si="242"/>
        <v>0</v>
      </c>
      <c r="HJ196" s="81">
        <f t="shared" si="242"/>
        <v>0</v>
      </c>
      <c r="HK196" s="81">
        <f t="shared" si="242"/>
        <v>0</v>
      </c>
      <c r="HL196" s="81">
        <f t="shared" si="242"/>
        <v>0</v>
      </c>
      <c r="HM196" s="81">
        <f t="shared" si="242"/>
        <v>0</v>
      </c>
      <c r="HN196" s="81">
        <f t="shared" si="242"/>
        <v>0</v>
      </c>
      <c r="HO196" s="81">
        <f t="shared" si="227"/>
        <v>0</v>
      </c>
      <c r="HP196" s="81">
        <f t="shared" si="227"/>
        <v>0</v>
      </c>
      <c r="HQ196" s="81">
        <f t="shared" si="227"/>
        <v>0</v>
      </c>
      <c r="HS196" s="81">
        <f t="shared" si="247"/>
        <v>1.5011260509961144E-8</v>
      </c>
      <c r="HT196" s="81">
        <f t="shared" si="247"/>
        <v>1.8026370972806714E-110</v>
      </c>
      <c r="HU196" s="81">
        <f t="shared" si="247"/>
        <v>1.0699628166516184E-126</v>
      </c>
      <c r="HV196" s="81">
        <f t="shared" si="247"/>
        <v>7.1381301016080021E-125</v>
      </c>
      <c r="HW196" s="81">
        <f t="shared" si="247"/>
        <v>1.2196625138282169E-150</v>
      </c>
      <c r="HX196" s="81">
        <f t="shared" si="247"/>
        <v>3.5255196960399342E-149</v>
      </c>
      <c r="HY196" s="81">
        <f t="shared" si="247"/>
        <v>1.1601076310879626E-161</v>
      </c>
      <c r="HZ196" s="81">
        <f t="shared" si="247"/>
        <v>6.2291268397736669E-191</v>
      </c>
      <c r="IA196" s="81">
        <f t="shared" si="247"/>
        <v>2.8106631463139667E-218</v>
      </c>
      <c r="IB196" s="81">
        <f t="shared" si="247"/>
        <v>3.5317465801483691E-203</v>
      </c>
      <c r="IC196" s="81">
        <f t="shared" si="247"/>
        <v>8.3562577425491678E-174</v>
      </c>
      <c r="ID196" s="81">
        <f t="shared" si="247"/>
        <v>1.0154406505938137E-151</v>
      </c>
      <c r="IE196" s="81">
        <f t="shared" si="247"/>
        <v>3.1419505746266109E-130</v>
      </c>
      <c r="IF196" s="81">
        <f t="shared" si="247"/>
        <v>1.1713117336005511E-116</v>
      </c>
      <c r="IG196" s="81">
        <f t="shared" si="247"/>
        <v>1.4715352007554238E-124</v>
      </c>
      <c r="II196" s="81">
        <f t="shared" si="248"/>
        <v>2.3672234055880811E-16</v>
      </c>
      <c r="IJ196" s="81">
        <f t="shared" si="248"/>
        <v>7.6741238723911267E-12</v>
      </c>
      <c r="IK196" s="81">
        <f t="shared" si="248"/>
        <v>2.6968190568877568E-15</v>
      </c>
      <c r="IL196" s="81">
        <f t="shared" si="248"/>
        <v>1.837439067830212E-15</v>
      </c>
      <c r="IM196" s="81">
        <f t="shared" si="248"/>
        <v>2.5100896386803114E-20</v>
      </c>
      <c r="IN196" s="81">
        <f t="shared" si="248"/>
        <v>3.4384839881004668E-20</v>
      </c>
      <c r="IO196" s="81">
        <f t="shared" si="248"/>
        <v>5.0759342169812071E-23</v>
      </c>
      <c r="IP196" s="81">
        <f t="shared" si="248"/>
        <v>8.0324457871119001E-32</v>
      </c>
      <c r="IQ196" s="81">
        <f t="shared" si="248"/>
        <v>9.4238762636013397E-41</v>
      </c>
      <c r="IR196" s="81">
        <f t="shared" si="248"/>
        <v>4.1658771269820795E-37</v>
      </c>
      <c r="IS196" s="81">
        <f t="shared" si="248"/>
        <v>1.4321727868250446E-28</v>
      </c>
      <c r="IT196" s="81">
        <f t="shared" si="248"/>
        <v>7.532966409787366E-22</v>
      </c>
      <c r="IU196" s="81">
        <f t="shared" si="248"/>
        <v>2.2319962284662444E-18</v>
      </c>
      <c r="IV196" s="81">
        <f t="shared" si="248"/>
        <v>2.5534744372832907E-10</v>
      </c>
      <c r="IW196" s="81">
        <f t="shared" si="248"/>
        <v>7.2286481963056829E-21</v>
      </c>
      <c r="IY196" s="81">
        <f t="shared" si="249"/>
        <v>1.5011260746683483E-8</v>
      </c>
      <c r="IZ196" s="81">
        <f t="shared" si="249"/>
        <v>7.6741238723911267E-12</v>
      </c>
      <c r="JA196" s="81">
        <f t="shared" si="249"/>
        <v>2.6968190568877568E-15</v>
      </c>
      <c r="JB196" s="81">
        <f t="shared" si="249"/>
        <v>1.837439067830212E-15</v>
      </c>
      <c r="JC196" s="81">
        <f t="shared" si="249"/>
        <v>2.5100896386803114E-20</v>
      </c>
      <c r="JD196" s="81">
        <f t="shared" si="249"/>
        <v>3.4384839881004668E-20</v>
      </c>
      <c r="JE196" s="81">
        <f t="shared" si="249"/>
        <v>5.0759342169812071E-23</v>
      </c>
      <c r="JF196" s="81">
        <f t="shared" si="249"/>
        <v>8.0324457871119001E-32</v>
      </c>
      <c r="JG196" s="81">
        <f t="shared" si="249"/>
        <v>9.4238762636013397E-41</v>
      </c>
      <c r="JH196" s="81">
        <f t="shared" si="249"/>
        <v>4.1658771269820795E-37</v>
      </c>
      <c r="JI196" s="81">
        <f t="shared" si="249"/>
        <v>1.4321727868250446E-28</v>
      </c>
      <c r="JJ196" s="81">
        <f t="shared" si="249"/>
        <v>7.532966409787366E-22</v>
      </c>
      <c r="JK196" s="81">
        <f t="shared" si="249"/>
        <v>2.2319962284662444E-18</v>
      </c>
      <c r="JL196" s="81">
        <f t="shared" si="249"/>
        <v>2.5534744372832907E-10</v>
      </c>
      <c r="JM196" s="81">
        <f t="shared" si="249"/>
        <v>7.2286481963056829E-21</v>
      </c>
    </row>
    <row r="197" spans="2:273" x14ac:dyDescent="0.25">
      <c r="B197" s="2">
        <v>170</v>
      </c>
      <c r="C197" s="37">
        <v>0.30016500000000002</v>
      </c>
      <c r="D197" s="37">
        <v>0.28636</v>
      </c>
      <c r="E197" s="37">
        <v>0.28696899999999997</v>
      </c>
      <c r="F197" s="37">
        <v>0.28143200000000002</v>
      </c>
      <c r="G197" s="37">
        <v>0.2762</v>
      </c>
      <c r="H197" s="37">
        <v>0.27298299999999998</v>
      </c>
      <c r="I197" s="37">
        <v>0.27116600000000002</v>
      </c>
      <c r="J197" s="37">
        <v>0.27236300000000002</v>
      </c>
      <c r="K197" s="37">
        <v>0.26897300000000002</v>
      </c>
      <c r="L197" s="37">
        <v>0.27504899999999999</v>
      </c>
      <c r="M197" s="37">
        <v>0.27091999999999999</v>
      </c>
      <c r="N197" s="37">
        <v>0.27548400000000001</v>
      </c>
      <c r="O197" s="37">
        <v>0.28368500000000002</v>
      </c>
      <c r="P197" s="37">
        <v>0.29125400000000001</v>
      </c>
      <c r="Q197" s="37">
        <v>0.29910100000000001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0.29308821992729761</v>
      </c>
      <c r="T197" s="4">
        <f t="shared" si="250"/>
        <v>0.28679127814001498</v>
      </c>
      <c r="U197" s="4">
        <f t="shared" si="250"/>
        <v>0.28127685091829746</v>
      </c>
      <c r="V197" s="4">
        <f t="shared" si="250"/>
        <v>0.27896440933223765</v>
      </c>
      <c r="W197" s="4">
        <f t="shared" si="250"/>
        <v>0.27172239593979863</v>
      </c>
      <c r="X197" s="4">
        <f t="shared" si="250"/>
        <v>0.2703790744040514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>
        <f t="shared" si="250"/>
        <v>0.27517958553786742</v>
      </c>
      <c r="AE197" s="4">
        <f t="shared" si="250"/>
        <v>0.2838673739347376</v>
      </c>
      <c r="AF197" s="4">
        <f t="shared" si="250"/>
        <v>0.29212814411766658</v>
      </c>
      <c r="AG197" s="4">
        <f t="shared" si="250"/>
        <v>0.29898460244425518</v>
      </c>
      <c r="AI197" s="4">
        <f t="shared" ref="AI197:AW213" si="251">IF(OR($B197 &lt; C$230, $B197 &gt; C$233), 0, C197-S197)</f>
        <v>7.0767800727024044E-3</v>
      </c>
      <c r="AJ197" s="4">
        <f t="shared" si="251"/>
        <v>-4.3127814001497899E-4</v>
      </c>
      <c r="AK197" s="4">
        <f t="shared" si="251"/>
        <v>5.6921490817025133E-3</v>
      </c>
      <c r="AL197" s="4">
        <f t="shared" si="251"/>
        <v>2.4675906677623649E-3</v>
      </c>
      <c r="AM197" s="4">
        <f t="shared" si="251"/>
        <v>4.4776040602013678E-3</v>
      </c>
      <c r="AN197" s="4">
        <f t="shared" si="251"/>
        <v>2.6039255959485752E-3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3.0441446213258505E-4</v>
      </c>
      <c r="AU197" s="4">
        <f t="shared" si="251"/>
        <v>-1.8237393473757857E-4</v>
      </c>
      <c r="AV197" s="4">
        <f t="shared" si="251"/>
        <v>-8.741441176665643E-4</v>
      </c>
      <c r="AW197" s="4">
        <f t="shared" si="251"/>
        <v>1.1639755574482935E-4</v>
      </c>
      <c r="AY197" s="2">
        <f t="shared" si="243"/>
        <v>0.29308821992729761</v>
      </c>
      <c r="AZ197" s="2">
        <f t="shared" si="243"/>
        <v>0.28679127814001498</v>
      </c>
      <c r="BA197" s="2">
        <f t="shared" si="243"/>
        <v>0.28127685091829746</v>
      </c>
      <c r="BB197" s="2">
        <f t="shared" si="243"/>
        <v>0.27896440933223765</v>
      </c>
      <c r="BC197" s="2">
        <f t="shared" si="243"/>
        <v>0.27172239593979863</v>
      </c>
      <c r="BD197" s="2">
        <f t="shared" si="243"/>
        <v>0.2703790744040514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>
        <f t="shared" si="243"/>
        <v>0.27517958553786742</v>
      </c>
      <c r="BK197" s="2">
        <f t="shared" si="243"/>
        <v>0.2838673739347376</v>
      </c>
      <c r="BL197" s="2">
        <f t="shared" si="243"/>
        <v>0.29212814411766658</v>
      </c>
      <c r="BM197" s="2">
        <f t="shared" si="243"/>
        <v>0.29898460244425518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>
        <f t="shared" si="244"/>
        <v>0.30016500000000002</v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0.30016500000000002</v>
      </c>
      <c r="CV197" s="2">
        <f t="shared" si="199"/>
        <v>0.28636</v>
      </c>
      <c r="CW197" s="2">
        <f t="shared" si="200"/>
        <v>0.28696899999999997</v>
      </c>
      <c r="CX197" s="2">
        <f t="shared" si="201"/>
        <v>0.28143200000000002</v>
      </c>
      <c r="CY197" s="2">
        <f t="shared" si="202"/>
        <v>0.2762</v>
      </c>
      <c r="CZ197" s="2">
        <f t="shared" si="203"/>
        <v>0.27298299999999998</v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>
        <f t="shared" si="209"/>
        <v>0.27548400000000001</v>
      </c>
      <c r="DG197" s="2">
        <f t="shared" si="210"/>
        <v>0.28368500000000002</v>
      </c>
      <c r="DH197" s="2">
        <f t="shared" si="211"/>
        <v>0.29125400000000001</v>
      </c>
      <c r="DI197" s="2">
        <f t="shared" si="212"/>
        <v>0.29910100000000001</v>
      </c>
      <c r="DK197" s="2">
        <f t="shared" ref="DK197:DY213" si="252">BO$228*$B197+BO$229</f>
        <v>0.50994289999999964</v>
      </c>
      <c r="DL197" s="2">
        <f t="shared" si="252"/>
        <v>0.41840025714285711</v>
      </c>
      <c r="DM197" s="2">
        <f t="shared" si="252"/>
        <v>0.43141762857142846</v>
      </c>
      <c r="DN197" s="2">
        <f t="shared" si="252"/>
        <v>0.42818884285714287</v>
      </c>
      <c r="DO197" s="2">
        <f t="shared" si="252"/>
        <v>0.44748624086452776</v>
      </c>
      <c r="DP197" s="2">
        <f t="shared" si="252"/>
        <v>0.426532729106188</v>
      </c>
      <c r="DQ197" s="2">
        <f t="shared" si="252"/>
        <v>0.41126265118410993</v>
      </c>
      <c r="DR197" s="2">
        <f t="shared" si="252"/>
        <v>0.42537601209677411</v>
      </c>
      <c r="DS197" s="2">
        <f t="shared" si="252"/>
        <v>0.41121205938416433</v>
      </c>
      <c r="DT197" s="2">
        <f t="shared" si="252"/>
        <v>0.40066731249999993</v>
      </c>
      <c r="DU197" s="2">
        <f t="shared" si="252"/>
        <v>0.4071574510630499</v>
      </c>
      <c r="DV197" s="2">
        <f t="shared" si="252"/>
        <v>0.42225922482174688</v>
      </c>
      <c r="DW197" s="2">
        <f t="shared" si="252"/>
        <v>0.41343624910873444</v>
      </c>
      <c r="DX197" s="2">
        <f t="shared" si="252"/>
        <v>0.42333049946524065</v>
      </c>
      <c r="DY197" s="2">
        <f t="shared" si="252"/>
        <v>0.42531703453654196</v>
      </c>
      <c r="EA197" s="2">
        <f t="shared" si="241"/>
        <v>0.29308816644187452</v>
      </c>
      <c r="EB197" s="2">
        <f t="shared" si="241"/>
        <v>0.28288308803596329</v>
      </c>
      <c r="EC197" s="2">
        <f t="shared" si="241"/>
        <v>0.2772667205941427</v>
      </c>
      <c r="ED197" s="2">
        <f t="shared" si="241"/>
        <v>0.27679355297336733</v>
      </c>
      <c r="EE197" s="2">
        <f t="shared" si="241"/>
        <v>0.26838689463826715</v>
      </c>
      <c r="EF197" s="2">
        <f t="shared" si="240"/>
        <v>0.26759250126944201</v>
      </c>
      <c r="EG197" s="2">
        <f t="shared" si="240"/>
        <v>0.26827568327008711</v>
      </c>
      <c r="EH197" s="2">
        <f t="shared" si="240"/>
        <v>0.26852161297165694</v>
      </c>
      <c r="EI197" s="2">
        <f t="shared" si="240"/>
        <v>0.26519522445376409</v>
      </c>
      <c r="EJ197" s="2">
        <f t="shared" si="240"/>
        <v>0.27908096530825505</v>
      </c>
      <c r="EK197" s="2">
        <f t="shared" si="213"/>
        <v>0.26900537115111983</v>
      </c>
      <c r="EL197" s="2">
        <f t="shared" si="180"/>
        <v>0.27354176093049154</v>
      </c>
      <c r="EM197" s="2">
        <f t="shared" si="180"/>
        <v>0.28400052135245185</v>
      </c>
      <c r="EN197" s="2">
        <f t="shared" si="180"/>
        <v>0.29535685779526055</v>
      </c>
      <c r="EO197" s="2">
        <f t="shared" si="180"/>
        <v>0.30124941143945871</v>
      </c>
      <c r="EQ197" s="2">
        <f t="shared" ref="EQ197:FE213" si="253">CU$228*$B197+CU$229</f>
        <v>0.29308816644187452</v>
      </c>
      <c r="ER197" s="2">
        <f t="shared" si="253"/>
        <v>0.28731834154255409</v>
      </c>
      <c r="ES197" s="2">
        <f t="shared" si="253"/>
        <v>0.28173517271611531</v>
      </c>
      <c r="ET197" s="2">
        <f t="shared" si="253"/>
        <v>0.27920116947338153</v>
      </c>
      <c r="EU197" s="2">
        <f t="shared" si="253"/>
        <v>0.27202286892824945</v>
      </c>
      <c r="EV197" s="2">
        <f t="shared" si="253"/>
        <v>0.27063057148518183</v>
      </c>
      <c r="EW197" s="2">
        <f t="shared" si="253"/>
        <v>0.26913729075991438</v>
      </c>
      <c r="EX197" s="2">
        <f t="shared" si="253"/>
        <v>0.26893616549527111</v>
      </c>
      <c r="EY197" s="2">
        <f t="shared" si="253"/>
        <v>0.2663337480003225</v>
      </c>
      <c r="EZ197" s="2">
        <f t="shared" si="253"/>
        <v>0.27416367424840576</v>
      </c>
      <c r="FA197" s="2">
        <f t="shared" si="253"/>
        <v>0.27085696115740499</v>
      </c>
      <c r="FB197" s="2">
        <f t="shared" si="253"/>
        <v>0.27530821019521234</v>
      </c>
      <c r="FC197" s="2">
        <f t="shared" si="253"/>
        <v>0.28385508460441516</v>
      </c>
      <c r="FD197" s="2">
        <f t="shared" si="253"/>
        <v>0.29180507981513765</v>
      </c>
      <c r="FE197" s="2">
        <f t="shared" si="253"/>
        <v>0.29871939398453801</v>
      </c>
      <c r="FG197" s="2">
        <f t="shared" ref="FG197:FU213" si="254">POWER(10,($B197-C$231)/C$229)/(1+POWER(10,($B197-C$231)/C$229))</f>
        <v>0.99999975335828639</v>
      </c>
      <c r="FH197" s="2">
        <f t="shared" si="254"/>
        <v>0.99999593827935795</v>
      </c>
      <c r="FI197" s="2">
        <f t="shared" si="254"/>
        <v>0.99999578520369581</v>
      </c>
      <c r="FJ197" s="2">
        <f t="shared" si="254"/>
        <v>0.9999957961989544</v>
      </c>
      <c r="FK197" s="2">
        <f t="shared" si="254"/>
        <v>0.99999650528784956</v>
      </c>
      <c r="FL197" s="2">
        <f t="shared" si="254"/>
        <v>0.99999622443411484</v>
      </c>
      <c r="FM197" s="2">
        <f t="shared" si="254"/>
        <v>0.99999640721522542</v>
      </c>
      <c r="FN197" s="2">
        <f t="shared" si="254"/>
        <v>0.99999698094908551</v>
      </c>
      <c r="FO197" s="2">
        <f t="shared" si="254"/>
        <v>0.9999969125666992</v>
      </c>
      <c r="FP197" s="2">
        <f t="shared" si="254"/>
        <v>0.99999715829726643</v>
      </c>
      <c r="FQ197" s="2">
        <f t="shared" si="254"/>
        <v>0.99999702029907023</v>
      </c>
      <c r="FR197" s="2">
        <f t="shared" si="254"/>
        <v>0.99999665937517945</v>
      </c>
      <c r="FS197" s="2">
        <f t="shared" si="254"/>
        <v>0.99999649092597043</v>
      </c>
      <c r="FT197" s="2">
        <f t="shared" si="254"/>
        <v>0.99999616523380519</v>
      </c>
      <c r="FU197" s="2">
        <f t="shared" si="254"/>
        <v>0.99999567743438811</v>
      </c>
      <c r="FW197" s="2">
        <f t="shared" si="245"/>
        <v>1.3411232974880774E-3</v>
      </c>
      <c r="FX197" s="2">
        <f t="shared" si="245"/>
        <v>0.88104088421594162</v>
      </c>
      <c r="FY197" s="2">
        <f t="shared" si="245"/>
        <v>0.89728624141719981</v>
      </c>
      <c r="FZ197" s="2">
        <f t="shared" si="245"/>
        <v>0.90139767823474348</v>
      </c>
      <c r="GA197" s="2">
        <f t="shared" si="245"/>
        <v>0.91718893889272102</v>
      </c>
      <c r="GB197" s="2">
        <f t="shared" si="245"/>
        <v>0.9170206241033102</v>
      </c>
      <c r="GC197" s="2">
        <f t="shared" si="245"/>
        <v>0.92511093350907436</v>
      </c>
      <c r="GD197" s="2">
        <f t="shared" si="245"/>
        <v>0.9479125852480631</v>
      </c>
      <c r="GE197" s="2">
        <f t="shared" si="245"/>
        <v>0.96055147717653655</v>
      </c>
      <c r="GF197" s="2">
        <f t="shared" si="245"/>
        <v>0.95881709471481735</v>
      </c>
      <c r="GG197" s="2">
        <f t="shared" si="245"/>
        <v>0.94660356671025869</v>
      </c>
      <c r="GH197" s="2">
        <f t="shared" si="245"/>
        <v>0.92690338229643177</v>
      </c>
      <c r="GI197" s="2">
        <f t="shared" si="245"/>
        <v>0.91862351894254424</v>
      </c>
      <c r="GJ197" s="2">
        <f t="shared" si="245"/>
        <v>0.90917969666481091</v>
      </c>
      <c r="GK197" s="2">
        <f t="shared" si="245"/>
        <v>0.89538721609954808</v>
      </c>
      <c r="GM197" s="81">
        <f t="shared" si="246"/>
        <v>6.0137049680731961E-95</v>
      </c>
      <c r="GN197" s="81">
        <f t="shared" si="246"/>
        <v>0</v>
      </c>
      <c r="GO197" s="81">
        <f t="shared" si="246"/>
        <v>0</v>
      </c>
      <c r="GP197" s="81">
        <f t="shared" si="246"/>
        <v>0</v>
      </c>
      <c r="GQ197" s="81">
        <f t="shared" si="246"/>
        <v>0</v>
      </c>
      <c r="GR197" s="81">
        <f t="shared" si="246"/>
        <v>0</v>
      </c>
      <c r="GS197" s="81">
        <f t="shared" si="246"/>
        <v>0</v>
      </c>
      <c r="GT197" s="81">
        <f t="shared" si="246"/>
        <v>0</v>
      </c>
      <c r="GU197" s="81">
        <f t="shared" si="246"/>
        <v>0</v>
      </c>
      <c r="GV197" s="81">
        <f t="shared" si="246"/>
        <v>0</v>
      </c>
      <c r="GW197" s="81">
        <f t="shared" si="246"/>
        <v>0</v>
      </c>
      <c r="GX197" s="81">
        <f t="shared" si="246"/>
        <v>0</v>
      </c>
      <c r="GY197" s="81">
        <f t="shared" si="246"/>
        <v>0</v>
      </c>
      <c r="GZ197" s="81">
        <f t="shared" si="246"/>
        <v>0</v>
      </c>
      <c r="HA197" s="81">
        <f t="shared" si="246"/>
        <v>0</v>
      </c>
      <c r="HC197" s="81">
        <f t="shared" si="182"/>
        <v>2.7807842343557608E-127</v>
      </c>
      <c r="HD197" s="81">
        <f t="shared" si="182"/>
        <v>3.1385337101722144E-278</v>
      </c>
      <c r="HE197" s="81">
        <f t="shared" si="182"/>
        <v>0</v>
      </c>
      <c r="HF197" s="81">
        <f t="shared" si="182"/>
        <v>0</v>
      </c>
      <c r="HG197" s="81">
        <f t="shared" si="182"/>
        <v>0</v>
      </c>
      <c r="HH197" s="81">
        <f t="shared" si="182"/>
        <v>0</v>
      </c>
      <c r="HI197" s="81">
        <f t="shared" si="242"/>
        <v>0</v>
      </c>
      <c r="HJ197" s="81">
        <f t="shared" si="242"/>
        <v>0</v>
      </c>
      <c r="HK197" s="81">
        <f t="shared" si="242"/>
        <v>0</v>
      </c>
      <c r="HL197" s="81">
        <f t="shared" si="242"/>
        <v>0</v>
      </c>
      <c r="HM197" s="81">
        <f t="shared" si="242"/>
        <v>0</v>
      </c>
      <c r="HN197" s="81">
        <f t="shared" si="242"/>
        <v>0</v>
      </c>
      <c r="HO197" s="81">
        <f t="shared" si="227"/>
        <v>0</v>
      </c>
      <c r="HP197" s="81">
        <f t="shared" si="227"/>
        <v>0</v>
      </c>
      <c r="HQ197" s="81">
        <f t="shared" si="227"/>
        <v>0</v>
      </c>
      <c r="HS197" s="81">
        <f t="shared" si="247"/>
        <v>5.0803255125049842E-9</v>
      </c>
      <c r="HT197" s="81">
        <f t="shared" si="247"/>
        <v>1.2519219473399877E-114</v>
      </c>
      <c r="HU197" s="81">
        <f t="shared" si="247"/>
        <v>1.958128911336276E-131</v>
      </c>
      <c r="HV197" s="81">
        <f t="shared" si="247"/>
        <v>1.6751224470459161E-129</v>
      </c>
      <c r="HW197" s="81">
        <f t="shared" si="247"/>
        <v>4.62153198357616E-156</v>
      </c>
      <c r="HX197" s="81">
        <f t="shared" si="247"/>
        <v>1.4684282111445974E-154</v>
      </c>
      <c r="HY197" s="81">
        <f t="shared" si="247"/>
        <v>2.1243271511200895E-167</v>
      </c>
      <c r="HZ197" s="81">
        <f t="shared" si="247"/>
        <v>2.5480523191297252E-197</v>
      </c>
      <c r="IA197" s="81">
        <f t="shared" si="247"/>
        <v>2.5110828404061026E-225</v>
      </c>
      <c r="IB197" s="81">
        <f t="shared" si="247"/>
        <v>9.5373675465267025E-210</v>
      </c>
      <c r="IC197" s="81">
        <f t="shared" si="247"/>
        <v>1.2981356501645347E-179</v>
      </c>
      <c r="ID197" s="81">
        <f t="shared" si="247"/>
        <v>4.5980500241993672E-157</v>
      </c>
      <c r="IE197" s="81">
        <f t="shared" si="247"/>
        <v>5.8605178016408405E-135</v>
      </c>
      <c r="IF197" s="81">
        <f t="shared" si="247"/>
        <v>5.2947791925061716E-121</v>
      </c>
      <c r="IG197" s="81">
        <f t="shared" si="247"/>
        <v>2.8512554759966146E-129</v>
      </c>
      <c r="II197" s="81">
        <f t="shared" si="248"/>
        <v>6.006684338407861E-16</v>
      </c>
      <c r="IJ197" s="81">
        <f t="shared" si="248"/>
        <v>7.2561620586940011E-13</v>
      </c>
      <c r="IK197" s="81">
        <f t="shared" si="248"/>
        <v>1.519283503239591E-16</v>
      </c>
      <c r="IL197" s="81">
        <f t="shared" si="248"/>
        <v>1.0659548655156095E-16</v>
      </c>
      <c r="IM197" s="81">
        <f t="shared" si="248"/>
        <v>7.5441640123613686E-22</v>
      </c>
      <c r="IN197" s="81">
        <f t="shared" si="248"/>
        <v>1.0563137087688795E-21</v>
      </c>
      <c r="IO197" s="81">
        <f t="shared" si="248"/>
        <v>1.1133826005105272E-24</v>
      </c>
      <c r="IP197" s="81">
        <f t="shared" si="248"/>
        <v>7.8825279205005509E-34</v>
      </c>
      <c r="IQ197" s="81">
        <f t="shared" si="248"/>
        <v>4.1898653982372997E-43</v>
      </c>
      <c r="IR197" s="81">
        <f t="shared" si="248"/>
        <v>2.847514628594596E-39</v>
      </c>
      <c r="IS197" s="81">
        <f t="shared" si="248"/>
        <v>2.2168384697080162E-30</v>
      </c>
      <c r="IT197" s="81">
        <f t="shared" si="248"/>
        <v>2.1137409790256405E-23</v>
      </c>
      <c r="IU197" s="81">
        <f t="shared" si="248"/>
        <v>9.8732194339860919E-20</v>
      </c>
      <c r="IV197" s="81">
        <f t="shared" si="248"/>
        <v>4.4857350101494941E-11</v>
      </c>
      <c r="IW197" s="81">
        <f t="shared" si="248"/>
        <v>1.2386646493914991E-22</v>
      </c>
      <c r="IY197" s="81">
        <f t="shared" si="249"/>
        <v>5.0803261131734183E-9</v>
      </c>
      <c r="IZ197" s="81">
        <f t="shared" si="249"/>
        <v>7.2561620586940011E-13</v>
      </c>
      <c r="JA197" s="81">
        <f t="shared" si="249"/>
        <v>1.519283503239591E-16</v>
      </c>
      <c r="JB197" s="81">
        <f t="shared" si="249"/>
        <v>1.0659548655156095E-16</v>
      </c>
      <c r="JC197" s="81">
        <f t="shared" si="249"/>
        <v>7.5441640123613686E-22</v>
      </c>
      <c r="JD197" s="81">
        <f t="shared" si="249"/>
        <v>1.0563137087688795E-21</v>
      </c>
      <c r="JE197" s="81">
        <f t="shared" si="249"/>
        <v>1.1133826005105272E-24</v>
      </c>
      <c r="JF197" s="81">
        <f t="shared" si="249"/>
        <v>7.8825279205005509E-34</v>
      </c>
      <c r="JG197" s="81">
        <f t="shared" si="249"/>
        <v>4.1898653982372997E-43</v>
      </c>
      <c r="JH197" s="81">
        <f t="shared" si="249"/>
        <v>2.847514628594596E-39</v>
      </c>
      <c r="JI197" s="81">
        <f t="shared" si="249"/>
        <v>2.2168384697080162E-30</v>
      </c>
      <c r="JJ197" s="81">
        <f t="shared" si="249"/>
        <v>2.1137409790256405E-23</v>
      </c>
      <c r="JK197" s="81">
        <f t="shared" si="249"/>
        <v>9.8732194339860919E-20</v>
      </c>
      <c r="JL197" s="81">
        <f t="shared" si="249"/>
        <v>4.4857350101494941E-11</v>
      </c>
      <c r="JM197" s="81">
        <f t="shared" si="249"/>
        <v>1.2386646493914991E-22</v>
      </c>
    </row>
    <row r="198" spans="2:273" x14ac:dyDescent="0.25">
      <c r="B198" s="2">
        <v>171</v>
      </c>
      <c r="C198" s="37">
        <v>0.300423</v>
      </c>
      <c r="D198" s="37">
        <v>0.28667700000000002</v>
      </c>
      <c r="E198" s="37">
        <v>0.28325099999999998</v>
      </c>
      <c r="F198" s="37">
        <v>0.28125699999999998</v>
      </c>
      <c r="G198" s="37">
        <v>0.274142</v>
      </c>
      <c r="H198" s="37">
        <v>0.27290700000000001</v>
      </c>
      <c r="I198" s="37">
        <v>0.27327200000000001</v>
      </c>
      <c r="J198" s="37">
        <v>0.27275300000000002</v>
      </c>
      <c r="K198" s="37">
        <v>0.27298600000000001</v>
      </c>
      <c r="L198" s="37">
        <v>0.27508199999999999</v>
      </c>
      <c r="M198" s="37">
        <v>0.27180199999999999</v>
      </c>
      <c r="N198" s="37">
        <v>0.27773700000000001</v>
      </c>
      <c r="O198" s="37">
        <v>0.28282299999999999</v>
      </c>
      <c r="P198" s="37">
        <v>0.29192299999999999</v>
      </c>
      <c r="Q198" s="37">
        <v>0.29659200000000002</v>
      </c>
      <c r="S198" s="4">
        <f t="shared" si="250"/>
        <v>0.29275917001743962</v>
      </c>
      <c r="T198" s="4">
        <f t="shared" si="250"/>
        <v>0.28653228218107729</v>
      </c>
      <c r="U198" s="4">
        <f t="shared" si="250"/>
        <v>0.28099921222082352</v>
      </c>
      <c r="V198" s="4">
        <f t="shared" si="250"/>
        <v>0.27867280371454017</v>
      </c>
      <c r="W198" s="4">
        <f t="shared" si="250"/>
        <v>0.27144023037699555</v>
      </c>
      <c r="X198" s="4">
        <f t="shared" si="250"/>
        <v>0.27010405480791932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>
        <f t="shared" si="250"/>
        <v>0.28361084543298248</v>
      </c>
      <c r="AF198" s="4">
        <f t="shared" si="250"/>
        <v>0.29181877502086662</v>
      </c>
      <c r="AG198" s="4">
        <f t="shared" si="250"/>
        <v>0.29867062723219429</v>
      </c>
      <c r="AI198" s="4">
        <f t="shared" si="251"/>
        <v>7.6638299825603773E-3</v>
      </c>
      <c r="AJ198" s="4">
        <f t="shared" si="251"/>
        <v>1.4471781892272384E-4</v>
      </c>
      <c r="AK198" s="4">
        <f t="shared" si="251"/>
        <v>2.2517877791764507E-3</v>
      </c>
      <c r="AL198" s="4">
        <f t="shared" si="251"/>
        <v>2.5841962854598055E-3</v>
      </c>
      <c r="AM198" s="4">
        <f t="shared" si="251"/>
        <v>2.7017696230044463E-3</v>
      </c>
      <c r="AN198" s="4">
        <f t="shared" si="251"/>
        <v>2.8029451920806858E-3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-7.8784543298249243E-4</v>
      </c>
      <c r="AV198" s="4">
        <f t="shared" si="251"/>
        <v>1.0422497913337159E-4</v>
      </c>
      <c r="AW198" s="4">
        <f t="shared" si="251"/>
        <v>-2.0786272321942634E-3</v>
      </c>
      <c r="AY198" s="2">
        <f t="shared" si="243"/>
        <v>0.29275917001743962</v>
      </c>
      <c r="AZ198" s="2">
        <f t="shared" si="243"/>
        <v>0.28653228218107729</v>
      </c>
      <c r="BA198" s="2">
        <f t="shared" si="243"/>
        <v>0.28099921222082352</v>
      </c>
      <c r="BB198" s="2">
        <f t="shared" si="243"/>
        <v>0.27867280371454017</v>
      </c>
      <c r="BC198" s="2">
        <f t="shared" si="243"/>
        <v>0.27144023037699555</v>
      </c>
      <c r="BD198" s="2">
        <f t="shared" si="243"/>
        <v>0.27010405480791932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>
        <f t="shared" si="243"/>
        <v>0.28361084543298248</v>
      </c>
      <c r="BL198" s="2">
        <f t="shared" si="243"/>
        <v>0.29181877502086662</v>
      </c>
      <c r="BM198" s="2">
        <f t="shared" si="243"/>
        <v>0.29867062723219429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>
        <f t="shared" si="244"/>
        <v>0.300423</v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0.300423</v>
      </c>
      <c r="CV198" s="2">
        <f t="shared" si="199"/>
        <v>0.28667700000000002</v>
      </c>
      <c r="CW198" s="2">
        <f t="shared" si="200"/>
        <v>0.28325099999999998</v>
      </c>
      <c r="CX198" s="2">
        <f t="shared" si="201"/>
        <v>0.28125699999999998</v>
      </c>
      <c r="CY198" s="2">
        <f t="shared" si="202"/>
        <v>0.274142</v>
      </c>
      <c r="CZ198" s="2">
        <f t="shared" si="203"/>
        <v>0.27290700000000001</v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>
        <f t="shared" si="210"/>
        <v>0.28282299999999999</v>
      </c>
      <c r="DH198" s="2">
        <f t="shared" si="211"/>
        <v>0.29192299999999999</v>
      </c>
      <c r="DI198" s="2">
        <f t="shared" si="212"/>
        <v>0.29659200000000002</v>
      </c>
      <c r="DK198" s="2">
        <f t="shared" si="252"/>
        <v>0.51086229999999966</v>
      </c>
      <c r="DL198" s="2">
        <f t="shared" si="252"/>
        <v>0.41892983417366947</v>
      </c>
      <c r="DM198" s="2">
        <f t="shared" si="252"/>
        <v>0.43207558207282903</v>
      </c>
      <c r="DN198" s="2">
        <f t="shared" si="252"/>
        <v>0.42884400672268908</v>
      </c>
      <c r="DO198" s="2">
        <f t="shared" si="252"/>
        <v>0.44830954801693418</v>
      </c>
      <c r="DP198" s="2">
        <f t="shared" si="252"/>
        <v>0.42724865912910631</v>
      </c>
      <c r="DQ198" s="2">
        <f t="shared" si="252"/>
        <v>0.41187185469824283</v>
      </c>
      <c r="DR198" s="2">
        <f t="shared" si="252"/>
        <v>0.42605336290322576</v>
      </c>
      <c r="DS198" s="2">
        <f t="shared" si="252"/>
        <v>0.41184800879765404</v>
      </c>
      <c r="DT198" s="2">
        <f t="shared" si="252"/>
        <v>0.401168314516129</v>
      </c>
      <c r="DU198" s="2">
        <f t="shared" si="252"/>
        <v>0.40767877052785928</v>
      </c>
      <c r="DV198" s="2">
        <f t="shared" si="252"/>
        <v>0.4229199250222816</v>
      </c>
      <c r="DW198" s="2">
        <f t="shared" si="252"/>
        <v>0.41400883533868094</v>
      </c>
      <c r="DX198" s="2">
        <f t="shared" si="252"/>
        <v>0.42393215935828876</v>
      </c>
      <c r="DY198" s="2">
        <f t="shared" si="252"/>
        <v>0.42588290552584673</v>
      </c>
      <c r="EA198" s="2">
        <f t="shared" si="241"/>
        <v>0.29275912095732776</v>
      </c>
      <c r="EB198" s="2">
        <f t="shared" si="241"/>
        <v>0.28251964049071382</v>
      </c>
      <c r="EC198" s="2">
        <f t="shared" si="241"/>
        <v>0.2768904165818114</v>
      </c>
      <c r="ED198" s="2">
        <f t="shared" si="241"/>
        <v>0.27644983845311921</v>
      </c>
      <c r="EE198" s="2">
        <f t="shared" si="241"/>
        <v>0.26803057371575456</v>
      </c>
      <c r="EF198" s="2">
        <f t="shared" si="240"/>
        <v>0.26725555244270771</v>
      </c>
      <c r="EG198" s="2">
        <f t="shared" si="240"/>
        <v>0.2679765104278799</v>
      </c>
      <c r="EH198" s="2">
        <f t="shared" si="240"/>
        <v>0.26825357744205369</v>
      </c>
      <c r="EI198" s="2">
        <f t="shared" si="240"/>
        <v>0.26487180323412329</v>
      </c>
      <c r="EJ198" s="2">
        <f t="shared" si="240"/>
        <v>0.27884748589341701</v>
      </c>
      <c r="EK198" s="2">
        <f t="shared" si="213"/>
        <v>0.26868613435924271</v>
      </c>
      <c r="EL198" s="2">
        <f t="shared" si="180"/>
        <v>0.27329326069292903</v>
      </c>
      <c r="EM198" s="2">
        <f t="shared" si="180"/>
        <v>0.28374677574083917</v>
      </c>
      <c r="EN198" s="2">
        <f t="shared" si="180"/>
        <v>0.29512021504365349</v>
      </c>
      <c r="EO198" s="2">
        <f t="shared" si="180"/>
        <v>0.30097977197293724</v>
      </c>
      <c r="EQ198" s="2">
        <f t="shared" si="253"/>
        <v>0.29275912095732776</v>
      </c>
      <c r="ER198" s="2">
        <f t="shared" si="253"/>
        <v>0.28702583420842342</v>
      </c>
      <c r="ES198" s="2">
        <f t="shared" si="253"/>
        <v>0.28142750883613932</v>
      </c>
      <c r="ET198" s="2">
        <f t="shared" si="253"/>
        <v>0.27889393145925212</v>
      </c>
      <c r="EU198" s="2">
        <f t="shared" si="253"/>
        <v>0.27172037167968083</v>
      </c>
      <c r="EV198" s="2">
        <f t="shared" si="253"/>
        <v>0.27033853407944203</v>
      </c>
      <c r="EW198" s="2">
        <f t="shared" si="253"/>
        <v>0.26885070249507226</v>
      </c>
      <c r="EX198" s="2">
        <f t="shared" si="253"/>
        <v>0.26867452646540163</v>
      </c>
      <c r="EY198" s="2">
        <f t="shared" si="253"/>
        <v>0.2660261288985647</v>
      </c>
      <c r="EZ198" s="2">
        <f t="shared" si="253"/>
        <v>0.27386554357728521</v>
      </c>
      <c r="FA198" s="2">
        <f t="shared" si="253"/>
        <v>0.27056315477604387</v>
      </c>
      <c r="FB198" s="2">
        <f t="shared" si="253"/>
        <v>0.27508501790824774</v>
      </c>
      <c r="FC198" s="2">
        <f t="shared" si="253"/>
        <v>0.28359941296934854</v>
      </c>
      <c r="FD198" s="2">
        <f t="shared" si="253"/>
        <v>0.29151751201345721</v>
      </c>
      <c r="FE198" s="2">
        <f t="shared" si="253"/>
        <v>0.29842403142962326</v>
      </c>
      <c r="FG198" s="2">
        <f t="shared" si="254"/>
        <v>0.99999977506007887</v>
      </c>
      <c r="FH198" s="2">
        <f t="shared" si="254"/>
        <v>0.99999629566542414</v>
      </c>
      <c r="FI198" s="2">
        <f t="shared" si="254"/>
        <v>0.99999615605865944</v>
      </c>
      <c r="FJ198" s="2">
        <f t="shared" si="254"/>
        <v>0.9999961660864618</v>
      </c>
      <c r="FK198" s="2">
        <f t="shared" si="254"/>
        <v>0.99999681278365826</v>
      </c>
      <c r="FL198" s="2">
        <f t="shared" si="254"/>
        <v>0.99999655664184417</v>
      </c>
      <c r="FM198" s="2">
        <f t="shared" si="254"/>
        <v>0.9999967233403062</v>
      </c>
      <c r="FN198" s="2">
        <f t="shared" si="254"/>
        <v>0.99999724659210998</v>
      </c>
      <c r="FO198" s="2">
        <f t="shared" si="254"/>
        <v>0.999997184226599</v>
      </c>
      <c r="FP198" s="2">
        <f t="shared" si="254"/>
        <v>0.99999740833565676</v>
      </c>
      <c r="FQ198" s="2">
        <f t="shared" si="254"/>
        <v>0.99999728247974151</v>
      </c>
      <c r="FR198" s="2">
        <f t="shared" si="254"/>
        <v>0.99999695331305793</v>
      </c>
      <c r="FS198" s="2">
        <f t="shared" si="254"/>
        <v>0.99999679968546085</v>
      </c>
      <c r="FT198" s="2">
        <f t="shared" si="254"/>
        <v>0.9999965026504839</v>
      </c>
      <c r="FU198" s="2">
        <f t="shared" si="254"/>
        <v>0.99999605777180878</v>
      </c>
      <c r="FW198" s="2">
        <f t="shared" si="245"/>
        <v>1.4703222102846851E-3</v>
      </c>
      <c r="FX198" s="2">
        <f t="shared" si="245"/>
        <v>0.89036038677134466</v>
      </c>
      <c r="FY198" s="2">
        <f t="shared" si="245"/>
        <v>0.90546960168603052</v>
      </c>
      <c r="FZ198" s="2">
        <f t="shared" si="245"/>
        <v>0.9092865900681808</v>
      </c>
      <c r="GA198" s="2">
        <f t="shared" si="245"/>
        <v>0.92392106735310409</v>
      </c>
      <c r="GB198" s="2">
        <f t="shared" si="245"/>
        <v>0.92376529840753463</v>
      </c>
      <c r="GC198" s="2">
        <f t="shared" si="245"/>
        <v>0.9312473188996081</v>
      </c>
      <c r="GD198" s="2">
        <f t="shared" si="245"/>
        <v>0.95227699250488618</v>
      </c>
      <c r="GE198" s="2">
        <f t="shared" si="245"/>
        <v>0.96389720525668066</v>
      </c>
      <c r="GF198" s="2">
        <f t="shared" si="245"/>
        <v>0.96230414743515735</v>
      </c>
      <c r="GG198" s="2">
        <f t="shared" si="245"/>
        <v>0.95107199525265462</v>
      </c>
      <c r="GH198" s="2">
        <f t="shared" si="245"/>
        <v>0.93290354740645354</v>
      </c>
      <c r="GI198" s="2">
        <f t="shared" si="245"/>
        <v>0.92524852811009728</v>
      </c>
      <c r="GJ198" s="2">
        <f t="shared" si="245"/>
        <v>0.91650366280623929</v>
      </c>
      <c r="GK198" s="2">
        <f t="shared" si="245"/>
        <v>0.90370563766317547</v>
      </c>
      <c r="GM198" s="81">
        <f t="shared" si="246"/>
        <v>2.0727813280802426E-96</v>
      </c>
      <c r="GN198" s="81">
        <f t="shared" si="246"/>
        <v>0</v>
      </c>
      <c r="GO198" s="81">
        <f t="shared" si="246"/>
        <v>0</v>
      </c>
      <c r="GP198" s="81">
        <f t="shared" si="246"/>
        <v>0</v>
      </c>
      <c r="GQ198" s="81">
        <f t="shared" si="246"/>
        <v>0</v>
      </c>
      <c r="GR198" s="81">
        <f t="shared" si="246"/>
        <v>0</v>
      </c>
      <c r="GS198" s="81">
        <f t="shared" si="246"/>
        <v>0</v>
      </c>
      <c r="GT198" s="81">
        <f t="shared" si="246"/>
        <v>0</v>
      </c>
      <c r="GU198" s="81">
        <f t="shared" si="246"/>
        <v>0</v>
      </c>
      <c r="GV198" s="81">
        <f t="shared" si="246"/>
        <v>0</v>
      </c>
      <c r="GW198" s="81">
        <f t="shared" si="246"/>
        <v>0</v>
      </c>
      <c r="GX198" s="81">
        <f t="shared" si="246"/>
        <v>0</v>
      </c>
      <c r="GY198" s="81">
        <f t="shared" si="246"/>
        <v>0</v>
      </c>
      <c r="GZ198" s="81">
        <f t="shared" si="246"/>
        <v>0</v>
      </c>
      <c r="HA198" s="81">
        <f t="shared" si="246"/>
        <v>0</v>
      </c>
      <c r="HC198" s="81">
        <f t="shared" si="182"/>
        <v>9.4500957051500699E-130</v>
      </c>
      <c r="HD198" s="81">
        <f t="shared" si="182"/>
        <v>1.9081056670727136E-284</v>
      </c>
      <c r="HE198" s="81">
        <f t="shared" si="182"/>
        <v>0</v>
      </c>
      <c r="HF198" s="81">
        <f t="shared" si="182"/>
        <v>0</v>
      </c>
      <c r="HG198" s="81">
        <f t="shared" si="182"/>
        <v>0</v>
      </c>
      <c r="HH198" s="81">
        <f t="shared" si="182"/>
        <v>0</v>
      </c>
      <c r="HI198" s="81">
        <f t="shared" si="242"/>
        <v>0</v>
      </c>
      <c r="HJ198" s="81">
        <f t="shared" si="242"/>
        <v>0</v>
      </c>
      <c r="HK198" s="81">
        <f t="shared" si="242"/>
        <v>0</v>
      </c>
      <c r="HL198" s="81">
        <f t="shared" si="242"/>
        <v>0</v>
      </c>
      <c r="HM198" s="81">
        <f t="shared" si="242"/>
        <v>0</v>
      </c>
      <c r="HN198" s="81">
        <f t="shared" si="242"/>
        <v>0</v>
      </c>
      <c r="HO198" s="81">
        <f t="shared" si="227"/>
        <v>0</v>
      </c>
      <c r="HP198" s="81">
        <f t="shared" si="227"/>
        <v>0</v>
      </c>
      <c r="HQ198" s="81">
        <f t="shared" si="227"/>
        <v>0</v>
      </c>
      <c r="HS198" s="81">
        <f t="shared" si="247"/>
        <v>1.6638129044974267E-9</v>
      </c>
      <c r="HT198" s="81">
        <f t="shared" si="247"/>
        <v>7.267084303908808E-119</v>
      </c>
      <c r="HU198" s="81">
        <f t="shared" si="247"/>
        <v>2.9261176988303117E-136</v>
      </c>
      <c r="HV198" s="81">
        <f t="shared" si="247"/>
        <v>3.2299758690205756E-134</v>
      </c>
      <c r="HW198" s="81">
        <f t="shared" si="247"/>
        <v>1.4011374982611148E-161</v>
      </c>
      <c r="HX198" s="81">
        <f t="shared" si="247"/>
        <v>4.8995247963983887E-160</v>
      </c>
      <c r="HY198" s="81">
        <f t="shared" si="247"/>
        <v>3.0825738320062666E-173</v>
      </c>
      <c r="HZ198" s="81">
        <f t="shared" si="247"/>
        <v>8.1652579078174434E-204</v>
      </c>
      <c r="IA198" s="81">
        <f t="shared" si="247"/>
        <v>1.7299834515495122E-232</v>
      </c>
      <c r="IB198" s="81">
        <f t="shared" si="247"/>
        <v>2.0207972258423728E-216</v>
      </c>
      <c r="IC198" s="81">
        <f t="shared" si="247"/>
        <v>1.6153323275223783E-185</v>
      </c>
      <c r="ID198" s="81">
        <f t="shared" si="247"/>
        <v>1.6789069774777057E-162</v>
      </c>
      <c r="IE198" s="81">
        <f t="shared" si="247"/>
        <v>8.9808157343528544E-140</v>
      </c>
      <c r="IF198" s="81">
        <f t="shared" si="247"/>
        <v>1.9885626299922803E-125</v>
      </c>
      <c r="IG198" s="81">
        <f t="shared" si="247"/>
        <v>4.5051188685288757E-134</v>
      </c>
      <c r="II198" s="81">
        <f t="shared" si="248"/>
        <v>1.5052031050233478E-15</v>
      </c>
      <c r="IJ198" s="81">
        <f t="shared" si="248"/>
        <v>6.1647157503089916E-14</v>
      </c>
      <c r="IK198" s="81">
        <f t="shared" si="248"/>
        <v>7.5806683735182202E-18</v>
      </c>
      <c r="IL198" s="81">
        <f t="shared" si="248"/>
        <v>5.4974738669802872E-18</v>
      </c>
      <c r="IM198" s="81">
        <f t="shared" si="248"/>
        <v>1.9831057806168081E-23</v>
      </c>
      <c r="IN198" s="81">
        <f t="shared" si="248"/>
        <v>2.8402023979513266E-23</v>
      </c>
      <c r="IO198" s="81">
        <f t="shared" si="248"/>
        <v>2.1232823051490012E-26</v>
      </c>
      <c r="IP198" s="81">
        <f t="shared" si="248"/>
        <v>6.6768519039398524E-36</v>
      </c>
      <c r="IQ198" s="81">
        <f t="shared" si="248"/>
        <v>1.5923576639511245E-45</v>
      </c>
      <c r="IR198" s="81">
        <f t="shared" si="248"/>
        <v>1.6813817862038016E-41</v>
      </c>
      <c r="IS198" s="81">
        <f t="shared" si="248"/>
        <v>3.002050890888836E-32</v>
      </c>
      <c r="IT198" s="81">
        <f t="shared" si="248"/>
        <v>5.2112958123429086E-25</v>
      </c>
      <c r="IU198" s="81">
        <f t="shared" si="248"/>
        <v>3.8814068426427929E-21</v>
      </c>
      <c r="IV198" s="81">
        <f t="shared" si="248"/>
        <v>7.3625331136880001E-12</v>
      </c>
      <c r="IW198" s="81">
        <f t="shared" si="248"/>
        <v>1.782338264503188E-24</v>
      </c>
      <c r="IY198" s="81">
        <f t="shared" si="249"/>
        <v>1.6638144097005317E-9</v>
      </c>
      <c r="IZ198" s="81">
        <f t="shared" si="249"/>
        <v>6.1647157503089916E-14</v>
      </c>
      <c r="JA198" s="81">
        <f t="shared" si="249"/>
        <v>7.5806683735182202E-18</v>
      </c>
      <c r="JB198" s="81">
        <f t="shared" si="249"/>
        <v>5.4974738669802872E-18</v>
      </c>
      <c r="JC198" s="81">
        <f t="shared" si="249"/>
        <v>1.9831057806168081E-23</v>
      </c>
      <c r="JD198" s="81">
        <f t="shared" si="249"/>
        <v>2.8402023979513266E-23</v>
      </c>
      <c r="JE198" s="81">
        <f t="shared" si="249"/>
        <v>2.1232823051490012E-26</v>
      </c>
      <c r="JF198" s="81">
        <f t="shared" si="249"/>
        <v>6.6768519039398524E-36</v>
      </c>
      <c r="JG198" s="81">
        <f t="shared" si="249"/>
        <v>1.5923576639511245E-45</v>
      </c>
      <c r="JH198" s="81">
        <f t="shared" si="249"/>
        <v>1.6813817862038016E-41</v>
      </c>
      <c r="JI198" s="81">
        <f t="shared" si="249"/>
        <v>3.002050890888836E-32</v>
      </c>
      <c r="JJ198" s="81">
        <f t="shared" si="249"/>
        <v>5.2112958123429086E-25</v>
      </c>
      <c r="JK198" s="81">
        <f t="shared" si="249"/>
        <v>3.8814068426427929E-21</v>
      </c>
      <c r="JL198" s="81">
        <f t="shared" si="249"/>
        <v>7.3625331136880001E-12</v>
      </c>
      <c r="JM198" s="81">
        <f t="shared" si="249"/>
        <v>1.782338264503188E-24</v>
      </c>
    </row>
    <row r="199" spans="2:273" x14ac:dyDescent="0.25">
      <c r="B199" s="2">
        <v>172</v>
      </c>
      <c r="C199" s="37">
        <v>0.29658299999999999</v>
      </c>
      <c r="D199" s="37">
        <v>0.29016700000000001</v>
      </c>
      <c r="E199" s="37">
        <v>0.28259000000000001</v>
      </c>
      <c r="F199" s="37">
        <v>0.281588</v>
      </c>
      <c r="G199" s="37">
        <v>0.27577800000000002</v>
      </c>
      <c r="H199" s="37">
        <v>0.27389599999999997</v>
      </c>
      <c r="I199" s="37">
        <v>0.26876299999999997</v>
      </c>
      <c r="J199" s="37">
        <v>0.26866800000000002</v>
      </c>
      <c r="K199" s="37">
        <v>0.269347</v>
      </c>
      <c r="L199" s="37">
        <v>0.27559400000000001</v>
      </c>
      <c r="M199" s="37">
        <v>0.27158100000000002</v>
      </c>
      <c r="N199" s="37">
        <v>0.27241100000000001</v>
      </c>
      <c r="O199" s="37">
        <v>0.28341300000000003</v>
      </c>
      <c r="P199" s="37">
        <v>0.29194500000000001</v>
      </c>
      <c r="Q199" s="37">
        <v>0.29830800000000002</v>
      </c>
      <c r="S199" s="4">
        <f t="shared" si="250"/>
        <v>0.29243012047225142</v>
      </c>
      <c r="T199" s="4">
        <f t="shared" si="250"/>
        <v>0.28627165331775578</v>
      </c>
      <c r="U199" s="4">
        <f t="shared" si="250"/>
        <v>0.28071998935777409</v>
      </c>
      <c r="V199" s="4">
        <f t="shared" si="250"/>
        <v>0.27838035706157938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>
        <f t="shared" si="250"/>
        <v>0.28335436896677352</v>
      </c>
      <c r="AF199" s="4">
        <f t="shared" si="250"/>
        <v>0.29151063909776997</v>
      </c>
      <c r="AG199" s="4">
        <f t="shared" si="250"/>
        <v>0.29835776624356031</v>
      </c>
      <c r="AI199" s="4">
        <f t="shared" si="251"/>
        <v>4.1528795277485653E-3</v>
      </c>
      <c r="AJ199" s="4">
        <f t="shared" si="251"/>
        <v>3.8953466822442273E-3</v>
      </c>
      <c r="AK199" s="4">
        <f t="shared" si="251"/>
        <v>1.8700106422259166E-3</v>
      </c>
      <c r="AL199" s="4">
        <f t="shared" si="251"/>
        <v>3.2076429384206295E-3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5.8631033226508311E-5</v>
      </c>
      <c r="AV199" s="4">
        <f t="shared" si="251"/>
        <v>4.3436090223003543E-4</v>
      </c>
      <c r="AW199" s="4">
        <f t="shared" si="251"/>
        <v>-4.9766243560289691E-5</v>
      </c>
      <c r="AY199" s="2">
        <f t="shared" si="243"/>
        <v>0.29243012047225142</v>
      </c>
      <c r="AZ199" s="2">
        <f t="shared" si="243"/>
        <v>0.28627165331775578</v>
      </c>
      <c r="BA199" s="2">
        <f t="shared" si="243"/>
        <v>0.28071998935777409</v>
      </c>
      <c r="BB199" s="2">
        <f t="shared" si="243"/>
        <v>0.27838035706157938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>
        <f t="shared" si="243"/>
        <v>0.28335436896677352</v>
      </c>
      <c r="BL199" s="2">
        <f t="shared" si="243"/>
        <v>0.29151063909776997</v>
      </c>
      <c r="BM199" s="2">
        <f t="shared" si="243"/>
        <v>0.29835776624356031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>
        <f t="shared" si="244"/>
        <v>0.29658299999999999</v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0.29658299999999999</v>
      </c>
      <c r="CV199" s="2">
        <f t="shared" si="199"/>
        <v>0.29016700000000001</v>
      </c>
      <c r="CW199" s="2">
        <f t="shared" si="200"/>
        <v>0.28259000000000001</v>
      </c>
      <c r="CX199" s="2">
        <f t="shared" si="201"/>
        <v>0.281588</v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>
        <f t="shared" si="210"/>
        <v>0.28341300000000003</v>
      </c>
      <c r="DH199" s="2">
        <f t="shared" si="211"/>
        <v>0.29194500000000001</v>
      </c>
      <c r="DI199" s="2">
        <f t="shared" si="212"/>
        <v>0.29830800000000002</v>
      </c>
      <c r="DK199" s="2">
        <f t="shared" si="252"/>
        <v>0.51178169999999967</v>
      </c>
      <c r="DL199" s="2">
        <f t="shared" si="252"/>
        <v>0.41945941120448177</v>
      </c>
      <c r="DM199" s="2">
        <f t="shared" si="252"/>
        <v>0.43273353557422956</v>
      </c>
      <c r="DN199" s="2">
        <f t="shared" si="252"/>
        <v>0.42949917058823533</v>
      </c>
      <c r="DO199" s="2">
        <f t="shared" si="252"/>
        <v>0.44913285516934059</v>
      </c>
      <c r="DP199" s="2">
        <f t="shared" si="252"/>
        <v>0.42796458915202457</v>
      </c>
      <c r="DQ199" s="2">
        <f t="shared" si="252"/>
        <v>0.4124810582123758</v>
      </c>
      <c r="DR199" s="2">
        <f t="shared" si="252"/>
        <v>0.42673071370967736</v>
      </c>
      <c r="DS199" s="2">
        <f t="shared" si="252"/>
        <v>0.41248395821114381</v>
      </c>
      <c r="DT199" s="2">
        <f t="shared" si="252"/>
        <v>0.40166931653225801</v>
      </c>
      <c r="DU199" s="2">
        <f t="shared" si="252"/>
        <v>0.40820008999266866</v>
      </c>
      <c r="DV199" s="2">
        <f t="shared" si="252"/>
        <v>0.42358062522281636</v>
      </c>
      <c r="DW199" s="2">
        <f t="shared" si="252"/>
        <v>0.41458142156862748</v>
      </c>
      <c r="DX199" s="2">
        <f t="shared" si="252"/>
        <v>0.42453381925133693</v>
      </c>
      <c r="DY199" s="2">
        <f t="shared" si="252"/>
        <v>0.42644877651515156</v>
      </c>
      <c r="EA199" s="2">
        <f t="shared" si="241"/>
        <v>0.29243007547278105</v>
      </c>
      <c r="EB199" s="2">
        <f t="shared" si="241"/>
        <v>0.28215619294546435</v>
      </c>
      <c r="EC199" s="2">
        <f t="shared" si="241"/>
        <v>0.27651411256948016</v>
      </c>
      <c r="ED199" s="2">
        <f t="shared" si="241"/>
        <v>0.27610612393287115</v>
      </c>
      <c r="EE199" s="2">
        <f t="shared" si="241"/>
        <v>0.26767425279324203</v>
      </c>
      <c r="EF199" s="2">
        <f t="shared" si="240"/>
        <v>0.26691860361597347</v>
      </c>
      <c r="EG199" s="2">
        <f t="shared" si="240"/>
        <v>0.26767733758567275</v>
      </c>
      <c r="EH199" s="2">
        <f t="shared" si="240"/>
        <v>0.2679855419124505</v>
      </c>
      <c r="EI199" s="2">
        <f t="shared" si="240"/>
        <v>0.2645483820144825</v>
      </c>
      <c r="EJ199" s="2">
        <f t="shared" si="240"/>
        <v>0.27861400647857898</v>
      </c>
      <c r="EK199" s="2">
        <f t="shared" si="213"/>
        <v>0.26836689756736554</v>
      </c>
      <c r="EL199" s="2">
        <f t="shared" si="180"/>
        <v>0.27304476045536652</v>
      </c>
      <c r="EM199" s="2">
        <f t="shared" si="180"/>
        <v>0.2834930301292265</v>
      </c>
      <c r="EN199" s="2">
        <f t="shared" si="180"/>
        <v>0.29488357229204648</v>
      </c>
      <c r="EO199" s="2">
        <f t="shared" si="180"/>
        <v>0.30071013250641576</v>
      </c>
      <c r="EQ199" s="2">
        <f t="shared" si="253"/>
        <v>0.29243007547278105</v>
      </c>
      <c r="ER199" s="2">
        <f t="shared" si="253"/>
        <v>0.28673332687429276</v>
      </c>
      <c r="ES199" s="2">
        <f t="shared" si="253"/>
        <v>0.28111984495616332</v>
      </c>
      <c r="ET199" s="2">
        <f t="shared" si="253"/>
        <v>0.27858669344512271</v>
      </c>
      <c r="EU199" s="2">
        <f t="shared" si="253"/>
        <v>0.2714178744311122</v>
      </c>
      <c r="EV199" s="2">
        <f t="shared" si="253"/>
        <v>0.27004649667370217</v>
      </c>
      <c r="EW199" s="2">
        <f t="shared" si="253"/>
        <v>0.26856411423023019</v>
      </c>
      <c r="EX199" s="2">
        <f t="shared" si="253"/>
        <v>0.26841288743553215</v>
      </c>
      <c r="EY199" s="2">
        <f t="shared" si="253"/>
        <v>0.26571850979680689</v>
      </c>
      <c r="EZ199" s="2">
        <f t="shared" si="253"/>
        <v>0.27356741290616465</v>
      </c>
      <c r="FA199" s="2">
        <f t="shared" si="253"/>
        <v>0.27026934839468281</v>
      </c>
      <c r="FB199" s="2">
        <f t="shared" si="253"/>
        <v>0.27486182562128314</v>
      </c>
      <c r="FC199" s="2">
        <f t="shared" si="253"/>
        <v>0.28334374133428186</v>
      </c>
      <c r="FD199" s="2">
        <f t="shared" si="253"/>
        <v>0.29122994421177684</v>
      </c>
      <c r="FE199" s="2">
        <f t="shared" si="253"/>
        <v>0.29812866887470857</v>
      </c>
      <c r="FG199" s="2">
        <f t="shared" si="254"/>
        <v>0.99999979485234969</v>
      </c>
      <c r="FH199" s="2">
        <f t="shared" si="254"/>
        <v>0.99999662160561309</v>
      </c>
      <c r="FI199" s="2">
        <f t="shared" si="254"/>
        <v>0.99999649428264581</v>
      </c>
      <c r="FJ199" s="2">
        <f t="shared" si="254"/>
        <v>0.99999650342811652</v>
      </c>
      <c r="FK199" s="2">
        <f t="shared" si="254"/>
        <v>0.99999709322333374</v>
      </c>
      <c r="FL199" s="2">
        <f t="shared" si="254"/>
        <v>0.99999685961908658</v>
      </c>
      <c r="FM199" s="2">
        <f t="shared" si="254"/>
        <v>0.99999701164998089</v>
      </c>
      <c r="FN199" s="2">
        <f t="shared" si="254"/>
        <v>0.99999748886155082</v>
      </c>
      <c r="FO199" s="2">
        <f t="shared" si="254"/>
        <v>0.99999743198350088</v>
      </c>
      <c r="FP199" s="2">
        <f t="shared" si="254"/>
        <v>0.99999763637348793</v>
      </c>
      <c r="FQ199" s="2">
        <f t="shared" si="254"/>
        <v>0.99999752159147548</v>
      </c>
      <c r="FR199" s="2">
        <f t="shared" si="254"/>
        <v>0.99999722138773983</v>
      </c>
      <c r="FS199" s="2">
        <f t="shared" si="254"/>
        <v>0.9999970812776291</v>
      </c>
      <c r="FT199" s="2">
        <f t="shared" si="254"/>
        <v>0.99999681037835075</v>
      </c>
      <c r="FU199" s="2">
        <f t="shared" si="254"/>
        <v>0.99999640464391126</v>
      </c>
      <c r="FW199" s="2">
        <f t="shared" si="245"/>
        <v>1.6119475836139164E-3</v>
      </c>
      <c r="FX199" s="2">
        <f t="shared" si="245"/>
        <v>0.89903345015793867</v>
      </c>
      <c r="FY199" s="2">
        <f t="shared" si="245"/>
        <v>0.91306415008192221</v>
      </c>
      <c r="FZ199" s="2">
        <f t="shared" si="245"/>
        <v>0.91660272677879717</v>
      </c>
      <c r="GA199" s="2">
        <f t="shared" si="245"/>
        <v>0.93014758825325028</v>
      </c>
      <c r="GB199" s="2">
        <f t="shared" si="245"/>
        <v>0.93000360205622468</v>
      </c>
      <c r="GC199" s="2">
        <f t="shared" si="245"/>
        <v>0.93691517856092588</v>
      </c>
      <c r="GD199" s="2">
        <f t="shared" si="245"/>
        <v>0.9562925676764723</v>
      </c>
      <c r="GE199" s="2">
        <f t="shared" si="245"/>
        <v>0.9669689315673613</v>
      </c>
      <c r="GF199" s="2">
        <f t="shared" si="245"/>
        <v>0.96550656512575428</v>
      </c>
      <c r="GG199" s="2">
        <f t="shared" si="245"/>
        <v>0.95518419125728371</v>
      </c>
      <c r="GH199" s="2">
        <f t="shared" si="245"/>
        <v>0.93844389545095963</v>
      </c>
      <c r="GI199" s="2">
        <f t="shared" si="245"/>
        <v>0.93137447539329332</v>
      </c>
      <c r="GJ199" s="2">
        <f t="shared" si="245"/>
        <v>0.92328684129832983</v>
      </c>
      <c r="GK199" s="2">
        <f t="shared" si="245"/>
        <v>0.91142803995219701</v>
      </c>
      <c r="GM199" s="81">
        <f t="shared" si="246"/>
        <v>6.9599838437066643E-98</v>
      </c>
      <c r="GN199" s="81">
        <f t="shared" si="246"/>
        <v>0</v>
      </c>
      <c r="GO199" s="81">
        <f t="shared" si="246"/>
        <v>0</v>
      </c>
      <c r="GP199" s="81">
        <f t="shared" si="246"/>
        <v>0</v>
      </c>
      <c r="GQ199" s="81">
        <f t="shared" si="246"/>
        <v>0</v>
      </c>
      <c r="GR199" s="81">
        <f t="shared" si="246"/>
        <v>0</v>
      </c>
      <c r="GS199" s="81">
        <f t="shared" si="246"/>
        <v>0</v>
      </c>
      <c r="GT199" s="81">
        <f t="shared" si="246"/>
        <v>0</v>
      </c>
      <c r="GU199" s="81">
        <f t="shared" si="246"/>
        <v>0</v>
      </c>
      <c r="GV199" s="81">
        <f t="shared" si="246"/>
        <v>0</v>
      </c>
      <c r="GW199" s="81">
        <f t="shared" si="246"/>
        <v>0</v>
      </c>
      <c r="GX199" s="81">
        <f t="shared" si="246"/>
        <v>0</v>
      </c>
      <c r="GY199" s="81">
        <f t="shared" si="246"/>
        <v>0</v>
      </c>
      <c r="GZ199" s="81">
        <f t="shared" si="246"/>
        <v>0</v>
      </c>
      <c r="HA199" s="81">
        <f t="shared" si="246"/>
        <v>0</v>
      </c>
      <c r="HC199" s="81">
        <f t="shared" si="182"/>
        <v>3.0387968099953294E-132</v>
      </c>
      <c r="HD199" s="81">
        <f t="shared" si="182"/>
        <v>9.8941495933131479E-291</v>
      </c>
      <c r="HE199" s="81">
        <f t="shared" si="182"/>
        <v>0</v>
      </c>
      <c r="HF199" s="81">
        <f t="shared" si="182"/>
        <v>0</v>
      </c>
      <c r="HG199" s="81">
        <f t="shared" si="182"/>
        <v>0</v>
      </c>
      <c r="HH199" s="81">
        <f t="shared" si="182"/>
        <v>0</v>
      </c>
      <c r="HI199" s="81">
        <f t="shared" si="242"/>
        <v>0</v>
      </c>
      <c r="HJ199" s="81">
        <f t="shared" si="242"/>
        <v>0</v>
      </c>
      <c r="HK199" s="81">
        <f t="shared" si="242"/>
        <v>0</v>
      </c>
      <c r="HL199" s="81">
        <f t="shared" si="242"/>
        <v>0</v>
      </c>
      <c r="HM199" s="81">
        <f t="shared" si="242"/>
        <v>0</v>
      </c>
      <c r="HN199" s="81">
        <f t="shared" si="242"/>
        <v>0</v>
      </c>
      <c r="HO199" s="81">
        <f t="shared" si="227"/>
        <v>0</v>
      </c>
      <c r="HP199" s="81">
        <f t="shared" si="227"/>
        <v>0</v>
      </c>
      <c r="HQ199" s="81">
        <f t="shared" si="227"/>
        <v>0</v>
      </c>
      <c r="HS199" s="81">
        <f t="shared" si="247"/>
        <v>5.2728935096268411E-10</v>
      </c>
      <c r="HT199" s="81">
        <f t="shared" si="247"/>
        <v>3.5257523073735904E-123</v>
      </c>
      <c r="HU199" s="81">
        <f t="shared" si="247"/>
        <v>3.5703845592854431E-141</v>
      </c>
      <c r="HV199" s="81">
        <f t="shared" si="247"/>
        <v>5.11726043361316E-139</v>
      </c>
      <c r="HW199" s="81">
        <f t="shared" si="247"/>
        <v>3.3987513705144484E-167</v>
      </c>
      <c r="HX199" s="81">
        <f t="shared" si="247"/>
        <v>1.3095502777680661E-165</v>
      </c>
      <c r="HY199" s="81">
        <f t="shared" si="247"/>
        <v>3.5446232108846829E-179</v>
      </c>
      <c r="HZ199" s="81">
        <f t="shared" si="247"/>
        <v>2.0497840779329261E-210</v>
      </c>
      <c r="IA199" s="81">
        <f t="shared" si="247"/>
        <v>9.1906905278464797E-240</v>
      </c>
      <c r="IB199" s="81">
        <f t="shared" si="247"/>
        <v>3.3594546980198882E-223</v>
      </c>
      <c r="IC199" s="81">
        <f t="shared" si="247"/>
        <v>1.6100282649125974E-191</v>
      </c>
      <c r="ID199" s="81">
        <f t="shared" si="247"/>
        <v>4.9432092423281374E-168</v>
      </c>
      <c r="IE199" s="81">
        <f t="shared" si="247"/>
        <v>1.1306649799603207E-144</v>
      </c>
      <c r="IF199" s="81">
        <f t="shared" si="247"/>
        <v>6.2049970761801528E-130</v>
      </c>
      <c r="IG199" s="81">
        <f t="shared" si="247"/>
        <v>5.8046443410545473E-139</v>
      </c>
      <c r="II199" s="81">
        <f t="shared" si="248"/>
        <v>3.7249646576845738E-15</v>
      </c>
      <c r="IJ199" s="81">
        <f t="shared" si="248"/>
        <v>4.7052453953120163E-15</v>
      </c>
      <c r="IK199" s="81">
        <f t="shared" si="248"/>
        <v>3.3496864309238986E-19</v>
      </c>
      <c r="IL199" s="81">
        <f t="shared" si="248"/>
        <v>2.5202025435041928E-19</v>
      </c>
      <c r="IM199" s="81">
        <f t="shared" si="248"/>
        <v>4.5588200121517191E-25</v>
      </c>
      <c r="IN199" s="81">
        <f t="shared" si="248"/>
        <v>6.6833620299015431E-25</v>
      </c>
      <c r="IO199" s="81">
        <f t="shared" si="248"/>
        <v>3.5202167120754119E-28</v>
      </c>
      <c r="IP199" s="81">
        <f t="shared" si="248"/>
        <v>4.8813717259087698E-38</v>
      </c>
      <c r="IQ199" s="81">
        <f t="shared" si="248"/>
        <v>5.1728797705131033E-48</v>
      </c>
      <c r="IR199" s="81">
        <f t="shared" si="248"/>
        <v>8.5760646339376989E-44</v>
      </c>
      <c r="IS199" s="81">
        <f t="shared" si="248"/>
        <v>3.5564963862764288E-34</v>
      </c>
      <c r="IT199" s="81">
        <f t="shared" si="248"/>
        <v>1.1287888095707553E-26</v>
      </c>
      <c r="IU199" s="81">
        <f t="shared" si="248"/>
        <v>1.355954089139457E-22</v>
      </c>
      <c r="IV199" s="81">
        <f t="shared" si="248"/>
        <v>1.1289403999518392E-12</v>
      </c>
      <c r="IW199" s="81">
        <f t="shared" si="248"/>
        <v>2.1533359403840689E-26</v>
      </c>
      <c r="IY199" s="81">
        <f t="shared" si="249"/>
        <v>5.2729307592734184E-10</v>
      </c>
      <c r="IZ199" s="81">
        <f t="shared" si="249"/>
        <v>4.7052453953120163E-15</v>
      </c>
      <c r="JA199" s="81">
        <f t="shared" si="249"/>
        <v>3.3496864309238986E-19</v>
      </c>
      <c r="JB199" s="81">
        <f t="shared" si="249"/>
        <v>2.5202025435041928E-19</v>
      </c>
      <c r="JC199" s="81">
        <f t="shared" si="249"/>
        <v>4.5588200121517191E-25</v>
      </c>
      <c r="JD199" s="81">
        <f t="shared" si="249"/>
        <v>6.6833620299015431E-25</v>
      </c>
      <c r="JE199" s="81">
        <f t="shared" si="249"/>
        <v>3.5202167120754119E-28</v>
      </c>
      <c r="JF199" s="81">
        <f t="shared" si="249"/>
        <v>4.8813717259087698E-38</v>
      </c>
      <c r="JG199" s="81">
        <f t="shared" si="249"/>
        <v>5.1728797705131033E-48</v>
      </c>
      <c r="JH199" s="81">
        <f t="shared" si="249"/>
        <v>8.5760646339376989E-44</v>
      </c>
      <c r="JI199" s="81">
        <f t="shared" si="249"/>
        <v>3.5564963862764288E-34</v>
      </c>
      <c r="JJ199" s="81">
        <f t="shared" si="249"/>
        <v>1.1287888095707553E-26</v>
      </c>
      <c r="JK199" s="81">
        <f t="shared" si="249"/>
        <v>1.355954089139457E-22</v>
      </c>
      <c r="JL199" s="81">
        <f t="shared" si="249"/>
        <v>1.1289403999518392E-12</v>
      </c>
      <c r="JM199" s="81">
        <f t="shared" si="249"/>
        <v>2.1533359403840689E-26</v>
      </c>
    </row>
    <row r="200" spans="2:273" x14ac:dyDescent="0.25">
      <c r="B200" s="2">
        <v>173</v>
      </c>
      <c r="C200" s="37">
        <v>0.29886400000000002</v>
      </c>
      <c r="D200" s="37">
        <v>0.28914600000000001</v>
      </c>
      <c r="E200" s="37">
        <v>0.28194900000000001</v>
      </c>
      <c r="F200" s="37">
        <v>0.27979900000000002</v>
      </c>
      <c r="G200" s="37">
        <v>0.27360400000000001</v>
      </c>
      <c r="H200" s="37">
        <v>0.271125</v>
      </c>
      <c r="I200" s="37">
        <v>0.271372</v>
      </c>
      <c r="J200" s="37">
        <v>0.269737</v>
      </c>
      <c r="K200" s="37">
        <v>0.271034</v>
      </c>
      <c r="L200" s="37">
        <v>0.275617</v>
      </c>
      <c r="M200" s="37">
        <v>0.26918300000000001</v>
      </c>
      <c r="N200" s="37">
        <v>0.27314500000000003</v>
      </c>
      <c r="O200" s="37">
        <v>0.28590199999999999</v>
      </c>
      <c r="P200" s="37">
        <v>0.293348</v>
      </c>
      <c r="Q200" s="37">
        <v>0.29718299999999997</v>
      </c>
      <c r="S200" s="4">
        <f t="shared" si="250"/>
        <v>0.29210107126182006</v>
      </c>
      <c r="T200" s="4">
        <f t="shared" si="250"/>
        <v>0.28600940216745191</v>
      </c>
      <c r="U200" s="4">
        <f t="shared" si="250"/>
        <v>0.28043921267656041</v>
      </c>
      <c r="V200" s="4">
        <f t="shared" si="250"/>
        <v>0.27808708800786192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 t="e">
        <f t="shared" si="250"/>
        <v>#N/A</v>
      </c>
      <c r="AF200" s="4" t="e">
        <f t="shared" si="250"/>
        <v>#N/A</v>
      </c>
      <c r="AG200" s="4">
        <f t="shared" si="250"/>
        <v>0.29804598043199843</v>
      </c>
      <c r="AI200" s="4">
        <f t="shared" si="251"/>
        <v>6.762928738179963E-3</v>
      </c>
      <c r="AJ200" s="4">
        <f t="shared" si="251"/>
        <v>3.1365978325481048E-3</v>
      </c>
      <c r="AK200" s="4">
        <f t="shared" si="251"/>
        <v>1.5097873234395931E-3</v>
      </c>
      <c r="AL200" s="4">
        <f t="shared" si="251"/>
        <v>1.7119119921381043E-3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0</v>
      </c>
      <c r="AV200" s="4">
        <f t="shared" si="251"/>
        <v>0</v>
      </c>
      <c r="AW200" s="4">
        <f t="shared" si="251"/>
        <v>-8.629804319984502E-4</v>
      </c>
      <c r="AY200" s="2">
        <f t="shared" si="243"/>
        <v>0.29210107126182006</v>
      </c>
      <c r="AZ200" s="2">
        <f t="shared" si="243"/>
        <v>0.28600940216745191</v>
      </c>
      <c r="BA200" s="2">
        <f t="shared" si="243"/>
        <v>0.28043921267656041</v>
      </c>
      <c r="BB200" s="2">
        <f t="shared" si="243"/>
        <v>0.27808708800786192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 t="e">
        <f t="shared" si="243"/>
        <v>#N/A</v>
      </c>
      <c r="BL200" s="2" t="e">
        <f t="shared" si="243"/>
        <v>#N/A</v>
      </c>
      <c r="BM200" s="2">
        <f t="shared" si="243"/>
        <v>0.29804598043199843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>
        <f t="shared" si="244"/>
        <v>0.29886400000000002</v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0.29886400000000002</v>
      </c>
      <c r="CV200" s="2">
        <f t="shared" si="199"/>
        <v>0.28914600000000001</v>
      </c>
      <c r="CW200" s="2">
        <f t="shared" si="200"/>
        <v>0.28194900000000001</v>
      </c>
      <c r="CX200" s="2">
        <f t="shared" si="201"/>
        <v>0.27979900000000002</v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 t="str">
        <f t="shared" si="211"/>
        <v/>
      </c>
      <c r="DI200" s="2">
        <f t="shared" si="212"/>
        <v>0.29718299999999997</v>
      </c>
      <c r="DK200" s="2">
        <f t="shared" si="252"/>
        <v>0.51270109999999969</v>
      </c>
      <c r="DL200" s="2">
        <f t="shared" si="252"/>
        <v>0.41998898823529407</v>
      </c>
      <c r="DM200" s="2">
        <f t="shared" si="252"/>
        <v>0.43339148907563013</v>
      </c>
      <c r="DN200" s="2">
        <f t="shared" si="252"/>
        <v>0.43015433445378154</v>
      </c>
      <c r="DO200" s="2">
        <f t="shared" si="252"/>
        <v>0.44995616232174701</v>
      </c>
      <c r="DP200" s="2">
        <f t="shared" si="252"/>
        <v>0.42868051917494282</v>
      </c>
      <c r="DQ200" s="2">
        <f t="shared" si="252"/>
        <v>0.4130902617265087</v>
      </c>
      <c r="DR200" s="2">
        <f t="shared" si="252"/>
        <v>0.427408064516129</v>
      </c>
      <c r="DS200" s="2">
        <f t="shared" si="252"/>
        <v>0.41311990762463352</v>
      </c>
      <c r="DT200" s="2">
        <f t="shared" si="252"/>
        <v>0.40217031854838703</v>
      </c>
      <c r="DU200" s="2">
        <f t="shared" si="252"/>
        <v>0.40872140945747804</v>
      </c>
      <c r="DV200" s="2">
        <f t="shared" si="252"/>
        <v>0.42424132542335113</v>
      </c>
      <c r="DW200" s="2">
        <f t="shared" si="252"/>
        <v>0.41515400779857398</v>
      </c>
      <c r="DX200" s="2">
        <f t="shared" si="252"/>
        <v>0.42513547914438504</v>
      </c>
      <c r="DY200" s="2">
        <f t="shared" si="252"/>
        <v>0.42701464750445639</v>
      </c>
      <c r="EA200" s="2">
        <f t="shared" si="241"/>
        <v>0.29210102998823428</v>
      </c>
      <c r="EB200" s="2">
        <f t="shared" si="241"/>
        <v>0.28179274540021482</v>
      </c>
      <c r="EC200" s="2">
        <f t="shared" si="241"/>
        <v>0.27613780855714887</v>
      </c>
      <c r="ED200" s="2">
        <f t="shared" si="241"/>
        <v>0.27576240941262309</v>
      </c>
      <c r="EE200" s="2">
        <f t="shared" si="241"/>
        <v>0.26731793187072944</v>
      </c>
      <c r="EF200" s="2">
        <f t="shared" si="240"/>
        <v>0.26658165478923923</v>
      </c>
      <c r="EG200" s="2">
        <f t="shared" si="240"/>
        <v>0.2673781647434656</v>
      </c>
      <c r="EH200" s="2">
        <f t="shared" si="240"/>
        <v>0.26771750638284725</v>
      </c>
      <c r="EI200" s="2">
        <f t="shared" si="240"/>
        <v>0.2642249607948417</v>
      </c>
      <c r="EJ200" s="2">
        <f t="shared" si="240"/>
        <v>0.27838052706374095</v>
      </c>
      <c r="EK200" s="2">
        <f t="shared" si="213"/>
        <v>0.26804766077548836</v>
      </c>
      <c r="EL200" s="2">
        <f t="shared" si="180"/>
        <v>0.27279626021780401</v>
      </c>
      <c r="EM200" s="2">
        <f t="shared" si="180"/>
        <v>0.28323928451761382</v>
      </c>
      <c r="EN200" s="2">
        <f t="shared" si="180"/>
        <v>0.29464692954043947</v>
      </c>
      <c r="EO200" s="2">
        <f t="shared" si="180"/>
        <v>0.30044049303989423</v>
      </c>
      <c r="EQ200" s="2">
        <f t="shared" si="253"/>
        <v>0.29210102998823428</v>
      </c>
      <c r="ER200" s="2">
        <f t="shared" si="253"/>
        <v>0.28644081954016209</v>
      </c>
      <c r="ES200" s="2">
        <f t="shared" si="253"/>
        <v>0.28081218107618733</v>
      </c>
      <c r="ET200" s="2">
        <f t="shared" si="253"/>
        <v>0.27827945543099331</v>
      </c>
      <c r="EU200" s="2">
        <f t="shared" si="253"/>
        <v>0.27111537718254358</v>
      </c>
      <c r="EV200" s="2">
        <f t="shared" si="253"/>
        <v>0.26975445926796238</v>
      </c>
      <c r="EW200" s="2">
        <f t="shared" si="253"/>
        <v>0.26827752596538806</v>
      </c>
      <c r="EX200" s="2">
        <f t="shared" si="253"/>
        <v>0.26815124840566268</v>
      </c>
      <c r="EY200" s="2">
        <f t="shared" si="253"/>
        <v>0.26541089069504914</v>
      </c>
      <c r="EZ200" s="2">
        <f t="shared" si="253"/>
        <v>0.2732692822350441</v>
      </c>
      <c r="FA200" s="2">
        <f t="shared" si="253"/>
        <v>0.26997554201332175</v>
      </c>
      <c r="FB200" s="2">
        <f t="shared" si="253"/>
        <v>0.27463863333431848</v>
      </c>
      <c r="FC200" s="2">
        <f t="shared" si="253"/>
        <v>0.28308806969921524</v>
      </c>
      <c r="FD200" s="2">
        <f t="shared" si="253"/>
        <v>0.2909423764100964</v>
      </c>
      <c r="FE200" s="2">
        <f t="shared" si="253"/>
        <v>0.29783330631979388</v>
      </c>
      <c r="FG200" s="2">
        <f t="shared" si="254"/>
        <v>0.9999998129031159</v>
      </c>
      <c r="FH200" s="2">
        <f t="shared" si="254"/>
        <v>0.99999691886678355</v>
      </c>
      <c r="FI200" s="2">
        <f t="shared" si="254"/>
        <v>0.99999680274678704</v>
      </c>
      <c r="FJ200" s="2">
        <f t="shared" si="254"/>
        <v>0.99999681108756056</v>
      </c>
      <c r="FK200" s="2">
        <f t="shared" si="254"/>
        <v>0.99999734898749482</v>
      </c>
      <c r="FL200" s="2">
        <f t="shared" si="254"/>
        <v>0.99999713593777584</v>
      </c>
      <c r="FM200" s="2">
        <f t="shared" si="254"/>
        <v>0.99999727459167409</v>
      </c>
      <c r="FN200" s="2">
        <f t="shared" si="254"/>
        <v>0.99999770981400915</v>
      </c>
      <c r="FO200" s="2">
        <f t="shared" si="254"/>
        <v>0.99999765794058793</v>
      </c>
      <c r="FP200" s="2">
        <f t="shared" si="254"/>
        <v>0.99999784434655248</v>
      </c>
      <c r="FQ200" s="2">
        <f t="shared" si="254"/>
        <v>0.99999773966406835</v>
      </c>
      <c r="FR200" s="2">
        <f t="shared" si="254"/>
        <v>0.99999746587488081</v>
      </c>
      <c r="FS200" s="2">
        <f t="shared" si="254"/>
        <v>0.99999733809287705</v>
      </c>
      <c r="FT200" s="2">
        <f t="shared" si="254"/>
        <v>0.99999709102966605</v>
      </c>
      <c r="FU200" s="2">
        <f t="shared" si="254"/>
        <v>0.9999967209952384</v>
      </c>
      <c r="FW200" s="2">
        <f t="shared" si="245"/>
        <v>1.7671905491805453E-3</v>
      </c>
      <c r="FX200" s="2">
        <f t="shared" si="245"/>
        <v>0.90709202118078502</v>
      </c>
      <c r="FY200" s="2">
        <f t="shared" si="245"/>
        <v>0.92010239279367279</v>
      </c>
      <c r="FZ200" s="2">
        <f t="shared" si="245"/>
        <v>0.92337853020798033</v>
      </c>
      <c r="GA200" s="2">
        <f t="shared" si="245"/>
        <v>0.93589986756731125</v>
      </c>
      <c r="GB200" s="2">
        <f t="shared" si="245"/>
        <v>0.93576691967995573</v>
      </c>
      <c r="GC200" s="2">
        <f t="shared" si="245"/>
        <v>0.94214481763132185</v>
      </c>
      <c r="GD200" s="2">
        <f t="shared" si="245"/>
        <v>0.95998445697410306</v>
      </c>
      <c r="GE200" s="2">
        <f t="shared" si="245"/>
        <v>0.96978749866555425</v>
      </c>
      <c r="GF200" s="2">
        <f t="shared" si="245"/>
        <v>0.96844584512135101</v>
      </c>
      <c r="GG200" s="2">
        <f t="shared" si="245"/>
        <v>0.9589656858196598</v>
      </c>
      <c r="GH200" s="2">
        <f t="shared" si="245"/>
        <v>0.94355444103669572</v>
      </c>
      <c r="GI200" s="2">
        <f t="shared" si="245"/>
        <v>0.937032561271538</v>
      </c>
      <c r="GJ200" s="2">
        <f t="shared" si="245"/>
        <v>0.92956131177850332</v>
      </c>
      <c r="GK200" s="2">
        <f t="shared" si="245"/>
        <v>0.91858692999893288</v>
      </c>
      <c r="GM200" s="81">
        <f t="shared" si="246"/>
        <v>2.2767007824223603E-99</v>
      </c>
      <c r="GN200" s="81">
        <f t="shared" si="246"/>
        <v>0</v>
      </c>
      <c r="GO200" s="81">
        <f t="shared" si="246"/>
        <v>0</v>
      </c>
      <c r="GP200" s="81">
        <f t="shared" si="246"/>
        <v>0</v>
      </c>
      <c r="GQ200" s="81">
        <f t="shared" si="246"/>
        <v>0</v>
      </c>
      <c r="GR200" s="81">
        <f t="shared" si="246"/>
        <v>0</v>
      </c>
      <c r="GS200" s="81">
        <f t="shared" si="246"/>
        <v>0</v>
      </c>
      <c r="GT200" s="81">
        <f t="shared" si="246"/>
        <v>0</v>
      </c>
      <c r="GU200" s="81">
        <f t="shared" si="246"/>
        <v>0</v>
      </c>
      <c r="GV200" s="81">
        <f t="shared" si="246"/>
        <v>0</v>
      </c>
      <c r="GW200" s="81">
        <f t="shared" si="246"/>
        <v>0</v>
      </c>
      <c r="GX200" s="81">
        <f t="shared" si="246"/>
        <v>0</v>
      </c>
      <c r="GY200" s="81">
        <f t="shared" si="246"/>
        <v>0</v>
      </c>
      <c r="GZ200" s="81">
        <f t="shared" si="246"/>
        <v>0</v>
      </c>
      <c r="HA200" s="81">
        <f t="shared" si="246"/>
        <v>0</v>
      </c>
      <c r="HC200" s="81">
        <f t="shared" si="182"/>
        <v>9.2461916197388284E-135</v>
      </c>
      <c r="HD200" s="81">
        <f t="shared" si="182"/>
        <v>4.3757630964497766E-297</v>
      </c>
      <c r="HE200" s="81">
        <f t="shared" si="182"/>
        <v>0</v>
      </c>
      <c r="HF200" s="81">
        <f t="shared" si="182"/>
        <v>0</v>
      </c>
      <c r="HG200" s="81">
        <f t="shared" si="182"/>
        <v>0</v>
      </c>
      <c r="HH200" s="81">
        <f t="shared" si="182"/>
        <v>0</v>
      </c>
      <c r="HI200" s="81">
        <f t="shared" si="242"/>
        <v>0</v>
      </c>
      <c r="HJ200" s="81">
        <f t="shared" si="242"/>
        <v>0</v>
      </c>
      <c r="HK200" s="81">
        <f t="shared" si="242"/>
        <v>0</v>
      </c>
      <c r="HL200" s="81">
        <f t="shared" si="242"/>
        <v>0</v>
      </c>
      <c r="HM200" s="81">
        <f t="shared" si="242"/>
        <v>0</v>
      </c>
      <c r="HN200" s="81">
        <f t="shared" si="242"/>
        <v>0</v>
      </c>
      <c r="HO200" s="81">
        <f t="shared" si="227"/>
        <v>0</v>
      </c>
      <c r="HP200" s="81">
        <f t="shared" si="227"/>
        <v>0</v>
      </c>
      <c r="HQ200" s="81">
        <f t="shared" si="227"/>
        <v>0</v>
      </c>
      <c r="HS200" s="81">
        <f t="shared" si="247"/>
        <v>1.6170263623790797E-10</v>
      </c>
      <c r="HT200" s="81">
        <f t="shared" si="247"/>
        <v>1.4297068371253013E-127</v>
      </c>
      <c r="HU200" s="81">
        <f t="shared" si="247"/>
        <v>3.5571808319228573E-146</v>
      </c>
      <c r="HV200" s="81">
        <f t="shared" si="247"/>
        <v>6.6612610347777019E-144</v>
      </c>
      <c r="HW200" s="81">
        <f t="shared" si="247"/>
        <v>6.5962553136923495E-173</v>
      </c>
      <c r="HX200" s="81">
        <f t="shared" si="247"/>
        <v>2.8038380048866448E-171</v>
      </c>
      <c r="HY200" s="81">
        <f t="shared" si="247"/>
        <v>3.2298839802274896E-185</v>
      </c>
      <c r="HZ200" s="81">
        <f t="shared" si="247"/>
        <v>4.0310611582987789E-217</v>
      </c>
      <c r="IA200" s="81">
        <f t="shared" si="247"/>
        <v>3.765098944625399E-247</v>
      </c>
      <c r="IB200" s="81">
        <f t="shared" si="247"/>
        <v>4.3819098065306447E-230</v>
      </c>
      <c r="IC200" s="81">
        <f t="shared" si="247"/>
        <v>1.2853794455053811E-197</v>
      </c>
      <c r="ID200" s="81">
        <f t="shared" si="247"/>
        <v>1.1735905702490767E-173</v>
      </c>
      <c r="IE200" s="81">
        <f t="shared" si="247"/>
        <v>1.1694614290289627E-149</v>
      </c>
      <c r="IF200" s="81">
        <f t="shared" si="247"/>
        <v>1.6086066969703391E-134</v>
      </c>
      <c r="IG200" s="81">
        <f t="shared" si="247"/>
        <v>6.0987256020284783E-144</v>
      </c>
      <c r="II200" s="81">
        <f t="shared" si="248"/>
        <v>9.1037026346970067E-15</v>
      </c>
      <c r="IJ200" s="81">
        <f t="shared" si="248"/>
        <v>3.2259452801290884E-16</v>
      </c>
      <c r="IK200" s="81">
        <f t="shared" si="248"/>
        <v>1.3106319561324614E-20</v>
      </c>
      <c r="IL200" s="81">
        <f t="shared" si="248"/>
        <v>1.0268577445819495E-20</v>
      </c>
      <c r="IM200" s="81">
        <f t="shared" si="248"/>
        <v>9.1641833779598005E-27</v>
      </c>
      <c r="IN200" s="81">
        <f t="shared" si="248"/>
        <v>1.3762359270280374E-26</v>
      </c>
      <c r="IO200" s="81">
        <f t="shared" si="248"/>
        <v>5.0733678038576368E-30</v>
      </c>
      <c r="IP200" s="81">
        <f t="shared" si="248"/>
        <v>3.0800190651672754E-40</v>
      </c>
      <c r="IQ200" s="81">
        <f t="shared" si="248"/>
        <v>1.4363423968251279E-50</v>
      </c>
      <c r="IR200" s="81">
        <f t="shared" si="248"/>
        <v>3.7784448258355664E-46</v>
      </c>
      <c r="IS200" s="81">
        <f t="shared" si="248"/>
        <v>3.6857348009572642E-36</v>
      </c>
      <c r="IT200" s="81">
        <f t="shared" si="248"/>
        <v>2.1479331027220177E-28</v>
      </c>
      <c r="IU200" s="81">
        <f t="shared" si="248"/>
        <v>4.209111726455179E-24</v>
      </c>
      <c r="IV200" s="81">
        <f t="shared" si="248"/>
        <v>1.6170646173913578E-13</v>
      </c>
      <c r="IW200" s="81">
        <f t="shared" si="248"/>
        <v>2.1840825366090148E-28</v>
      </c>
      <c r="IY200" s="81">
        <f t="shared" si="249"/>
        <v>1.6171173994054267E-10</v>
      </c>
      <c r="IZ200" s="81">
        <f t="shared" si="249"/>
        <v>3.2259452801290884E-16</v>
      </c>
      <c r="JA200" s="81">
        <f t="shared" si="249"/>
        <v>1.3106319561324614E-20</v>
      </c>
      <c r="JB200" s="81">
        <f t="shared" si="249"/>
        <v>1.0268577445819495E-20</v>
      </c>
      <c r="JC200" s="81">
        <f t="shared" si="249"/>
        <v>9.1641833779598005E-27</v>
      </c>
      <c r="JD200" s="81">
        <f t="shared" si="249"/>
        <v>1.3762359270280374E-26</v>
      </c>
      <c r="JE200" s="81">
        <f t="shared" si="249"/>
        <v>5.0733678038576368E-30</v>
      </c>
      <c r="JF200" s="81">
        <f t="shared" si="249"/>
        <v>3.0800190651672754E-40</v>
      </c>
      <c r="JG200" s="81">
        <f t="shared" si="249"/>
        <v>1.4363423968251279E-50</v>
      </c>
      <c r="JH200" s="81">
        <f t="shared" si="249"/>
        <v>3.7784448258355664E-46</v>
      </c>
      <c r="JI200" s="81">
        <f t="shared" si="249"/>
        <v>3.6857348009572642E-36</v>
      </c>
      <c r="JJ200" s="81">
        <f t="shared" si="249"/>
        <v>2.1479331027220177E-28</v>
      </c>
      <c r="JK200" s="81">
        <f t="shared" si="249"/>
        <v>4.209111726455179E-24</v>
      </c>
      <c r="JL200" s="81">
        <f t="shared" si="249"/>
        <v>1.6170646173913578E-13</v>
      </c>
      <c r="JM200" s="81">
        <f t="shared" si="249"/>
        <v>2.1840825366090148E-28</v>
      </c>
    </row>
    <row r="201" spans="2:273" x14ac:dyDescent="0.25">
      <c r="B201" s="2">
        <v>174</v>
      </c>
      <c r="C201" s="37">
        <v>0.30275000000000002</v>
      </c>
      <c r="D201" s="37">
        <v>0.28829700000000003</v>
      </c>
      <c r="E201" s="37">
        <v>0.284188</v>
      </c>
      <c r="F201" s="37">
        <v>0.27579199999999998</v>
      </c>
      <c r="G201" s="37">
        <v>0.27631600000000001</v>
      </c>
      <c r="H201" s="37">
        <v>0.27071400000000001</v>
      </c>
      <c r="I201" s="37">
        <v>0.27215899999999998</v>
      </c>
      <c r="J201" s="37">
        <v>0.27168399999999998</v>
      </c>
      <c r="K201" s="37">
        <v>0.27152399999999999</v>
      </c>
      <c r="L201" s="37">
        <v>0.27392300000000003</v>
      </c>
      <c r="M201" s="37">
        <v>0.27173900000000001</v>
      </c>
      <c r="N201" s="37">
        <v>0.27461099999999999</v>
      </c>
      <c r="O201" s="37">
        <v>0.28169699999999998</v>
      </c>
      <c r="P201" s="37">
        <v>0.294271</v>
      </c>
      <c r="Q201" s="37">
        <v>0.296514</v>
      </c>
      <c r="S201" s="4">
        <f t="shared" si="250"/>
        <v>0.2917720223586735</v>
      </c>
      <c r="T201" s="4">
        <f t="shared" si="250"/>
        <v>0.28574555068421792</v>
      </c>
      <c r="U201" s="4">
        <f t="shared" si="250"/>
        <v>0.28015692046250329</v>
      </c>
      <c r="V201" s="4">
        <f t="shared" si="250"/>
        <v>0.27779301900574543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 t="e">
        <f t="shared" si="250"/>
        <v>#N/A</v>
      </c>
      <c r="AG201" s="4">
        <f t="shared" si="250"/>
        <v>0.29773522779662115</v>
      </c>
      <c r="AI201" s="4">
        <f t="shared" si="251"/>
        <v>1.097797764132652E-2</v>
      </c>
      <c r="AJ201" s="4">
        <f t="shared" si="251"/>
        <v>2.5514493157821061E-3</v>
      </c>
      <c r="AK201" s="4">
        <f t="shared" si="251"/>
        <v>4.0310795374967068E-3</v>
      </c>
      <c r="AL201" s="4">
        <f t="shared" si="251"/>
        <v>-2.0010190057454524E-3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0</v>
      </c>
      <c r="AW201" s="4">
        <f t="shared" si="251"/>
        <v>-1.2212277966211493E-3</v>
      </c>
      <c r="AY201" s="2">
        <f t="shared" si="243"/>
        <v>0.2917720223586735</v>
      </c>
      <c r="AZ201" s="2">
        <f t="shared" si="243"/>
        <v>0.28574555068421792</v>
      </c>
      <c r="BA201" s="2">
        <f t="shared" si="243"/>
        <v>0.28015692046250329</v>
      </c>
      <c r="BB201" s="2">
        <f t="shared" si="243"/>
        <v>0.27779301900574543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 t="e">
        <f t="shared" si="243"/>
        <v>#N/A</v>
      </c>
      <c r="BM201" s="2">
        <f t="shared" si="243"/>
        <v>0.29773522779662115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>
        <f t="shared" si="244"/>
        <v>0.30275000000000002</v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0.30275000000000002</v>
      </c>
      <c r="CV201" s="2">
        <f t="shared" si="199"/>
        <v>0.28829700000000003</v>
      </c>
      <c r="CW201" s="2">
        <f t="shared" si="200"/>
        <v>0.284188</v>
      </c>
      <c r="CX201" s="2">
        <f t="shared" si="201"/>
        <v>0.27579199999999998</v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 t="str">
        <f t="shared" si="211"/>
        <v/>
      </c>
      <c r="DI201" s="2">
        <f t="shared" si="212"/>
        <v>0.296514</v>
      </c>
      <c r="DK201" s="2">
        <f t="shared" si="252"/>
        <v>0.51362049999999959</v>
      </c>
      <c r="DL201" s="2">
        <f t="shared" si="252"/>
        <v>0.42051856526610643</v>
      </c>
      <c r="DM201" s="2">
        <f t="shared" si="252"/>
        <v>0.43404944257703071</v>
      </c>
      <c r="DN201" s="2">
        <f t="shared" si="252"/>
        <v>0.43080949831932774</v>
      </c>
      <c r="DO201" s="2">
        <f t="shared" si="252"/>
        <v>0.45077946947415343</v>
      </c>
      <c r="DP201" s="2">
        <f t="shared" si="252"/>
        <v>0.42939644919786107</v>
      </c>
      <c r="DQ201" s="2">
        <f t="shared" si="252"/>
        <v>0.41369946524064161</v>
      </c>
      <c r="DR201" s="2">
        <f t="shared" si="252"/>
        <v>0.4280854153225806</v>
      </c>
      <c r="DS201" s="2">
        <f t="shared" si="252"/>
        <v>0.41375585703812323</v>
      </c>
      <c r="DT201" s="2">
        <f t="shared" si="252"/>
        <v>0.40267132056451604</v>
      </c>
      <c r="DU201" s="2">
        <f t="shared" si="252"/>
        <v>0.40924272892228741</v>
      </c>
      <c r="DV201" s="2">
        <f t="shared" si="252"/>
        <v>0.4249020256238859</v>
      </c>
      <c r="DW201" s="2">
        <f t="shared" si="252"/>
        <v>0.41572659402852052</v>
      </c>
      <c r="DX201" s="2">
        <f t="shared" si="252"/>
        <v>0.42573713903743315</v>
      </c>
      <c r="DY201" s="2">
        <f t="shared" si="252"/>
        <v>0.42758051849376122</v>
      </c>
      <c r="EA201" s="2">
        <f t="shared" si="241"/>
        <v>0.29177198450368758</v>
      </c>
      <c r="EB201" s="2">
        <f t="shared" si="241"/>
        <v>0.28142929785496534</v>
      </c>
      <c r="EC201" s="2">
        <f t="shared" si="241"/>
        <v>0.27576150454481763</v>
      </c>
      <c r="ED201" s="2">
        <f t="shared" si="241"/>
        <v>0.27541869489237497</v>
      </c>
      <c r="EE201" s="2">
        <f t="shared" si="241"/>
        <v>0.26696161094821691</v>
      </c>
      <c r="EF201" s="2">
        <f t="shared" si="240"/>
        <v>0.26624470596250494</v>
      </c>
      <c r="EG201" s="2">
        <f t="shared" si="240"/>
        <v>0.26707899190125844</v>
      </c>
      <c r="EH201" s="2">
        <f t="shared" si="240"/>
        <v>0.267449470853244</v>
      </c>
      <c r="EI201" s="2">
        <f t="shared" si="240"/>
        <v>0.26390153957520091</v>
      </c>
      <c r="EJ201" s="2">
        <f t="shared" si="240"/>
        <v>0.27814704764890291</v>
      </c>
      <c r="EK201" s="2">
        <f t="shared" si="213"/>
        <v>0.26772842398361124</v>
      </c>
      <c r="EL201" s="2">
        <f t="shared" si="180"/>
        <v>0.2725477599802415</v>
      </c>
      <c r="EM201" s="2">
        <f t="shared" si="180"/>
        <v>0.28298553890600114</v>
      </c>
      <c r="EN201" s="2">
        <f t="shared" si="180"/>
        <v>0.29441028678883246</v>
      </c>
      <c r="EO201" s="2">
        <f t="shared" si="180"/>
        <v>0.30017085357337275</v>
      </c>
      <c r="EQ201" s="2">
        <f t="shared" si="253"/>
        <v>0.29177198450368758</v>
      </c>
      <c r="ER201" s="2">
        <f t="shared" si="253"/>
        <v>0.28614831220603149</v>
      </c>
      <c r="ES201" s="2">
        <f t="shared" si="253"/>
        <v>0.28050451719621128</v>
      </c>
      <c r="ET201" s="2">
        <f t="shared" si="253"/>
        <v>0.27797221741686384</v>
      </c>
      <c r="EU201" s="2">
        <f t="shared" si="253"/>
        <v>0.27081287993397496</v>
      </c>
      <c r="EV201" s="2">
        <f t="shared" si="253"/>
        <v>0.26946242186222258</v>
      </c>
      <c r="EW201" s="2">
        <f t="shared" si="253"/>
        <v>0.26799093770054594</v>
      </c>
      <c r="EX201" s="2">
        <f t="shared" si="253"/>
        <v>0.2678896093757932</v>
      </c>
      <c r="EY201" s="2">
        <f t="shared" si="253"/>
        <v>0.26510327159329133</v>
      </c>
      <c r="EZ201" s="2">
        <f t="shared" si="253"/>
        <v>0.27297115156392354</v>
      </c>
      <c r="FA201" s="2">
        <f t="shared" si="253"/>
        <v>0.26968173563196063</v>
      </c>
      <c r="FB201" s="2">
        <f t="shared" si="253"/>
        <v>0.27441544104735388</v>
      </c>
      <c r="FC201" s="2">
        <f t="shared" si="253"/>
        <v>0.28283239806414862</v>
      </c>
      <c r="FD201" s="2">
        <f t="shared" si="253"/>
        <v>0.29065480860841603</v>
      </c>
      <c r="FE201" s="2">
        <f t="shared" si="253"/>
        <v>0.29753794376487913</v>
      </c>
      <c r="FG201" s="2">
        <f t="shared" si="254"/>
        <v>0.99999982936561083</v>
      </c>
      <c r="FH201" s="2">
        <f t="shared" si="254"/>
        <v>0.99999718997234732</v>
      </c>
      <c r="FI201" s="2">
        <f t="shared" si="254"/>
        <v>0.99999708406959331</v>
      </c>
      <c r="FJ201" s="2">
        <f t="shared" si="254"/>
        <v>0.99999709167647344</v>
      </c>
      <c r="FK201" s="2">
        <f t="shared" si="254"/>
        <v>0.99999758224729607</v>
      </c>
      <c r="FL201" s="2">
        <f t="shared" si="254"/>
        <v>0.99999738794354875</v>
      </c>
      <c r="FM201" s="2">
        <f t="shared" si="254"/>
        <v>0.99999751439746909</v>
      </c>
      <c r="FN201" s="2">
        <f t="shared" si="254"/>
        <v>0.99999791132513127</v>
      </c>
      <c r="FO201" s="2">
        <f t="shared" si="254"/>
        <v>0.99999786401598956</v>
      </c>
      <c r="FP201" s="2">
        <f t="shared" si="254"/>
        <v>0.99999803402031706</v>
      </c>
      <c r="FQ201" s="2">
        <f t="shared" si="254"/>
        <v>0.99999793854871977</v>
      </c>
      <c r="FR201" s="2">
        <f t="shared" si="254"/>
        <v>0.9999976888499077</v>
      </c>
      <c r="FS201" s="2">
        <f t="shared" si="254"/>
        <v>0.99999757231128183</v>
      </c>
      <c r="FT201" s="2">
        <f t="shared" si="254"/>
        <v>0.99999734698684495</v>
      </c>
      <c r="FU201" s="2">
        <f t="shared" si="254"/>
        <v>0.99999700951125226</v>
      </c>
      <c r="FW201" s="2">
        <f t="shared" si="245"/>
        <v>1.9373555954739932E-3</v>
      </c>
      <c r="FX201" s="2">
        <f t="shared" si="245"/>
        <v>0.91456852289290713</v>
      </c>
      <c r="FY201" s="2">
        <f t="shared" si="245"/>
        <v>0.92661662198661188</v>
      </c>
      <c r="FZ201" s="2">
        <f t="shared" si="245"/>
        <v>0.92964607277793276</v>
      </c>
      <c r="GA201" s="2">
        <f t="shared" si="245"/>
        <v>0.94120839288330538</v>
      </c>
      <c r="GB201" s="2">
        <f t="shared" si="245"/>
        <v>0.94108576214008166</v>
      </c>
      <c r="GC201" s="2">
        <f t="shared" si="245"/>
        <v>0.94696546744082455</v>
      </c>
      <c r="GD201" s="2">
        <f t="shared" si="245"/>
        <v>0.96337644188510596</v>
      </c>
      <c r="GE201" s="2">
        <f t="shared" si="245"/>
        <v>0.97237242691471404</v>
      </c>
      <c r="GF201" s="2">
        <f t="shared" si="245"/>
        <v>0.97114214710004498</v>
      </c>
      <c r="GG201" s="2">
        <f t="shared" si="245"/>
        <v>0.96244064983644773</v>
      </c>
      <c r="GH201" s="2">
        <f t="shared" si="245"/>
        <v>0.94826408694300213</v>
      </c>
      <c r="GI201" s="2">
        <f t="shared" si="245"/>
        <v>0.94225306925048491</v>
      </c>
      <c r="GJ201" s="2">
        <f t="shared" si="245"/>
        <v>0.93535851518363078</v>
      </c>
      <c r="GK201" s="2">
        <f t="shared" si="245"/>
        <v>0.92521467543723079</v>
      </c>
      <c r="GM201" s="81">
        <f t="shared" si="246"/>
        <v>7.2551480726973069E-101</v>
      </c>
      <c r="GN201" s="81">
        <f t="shared" si="246"/>
        <v>0</v>
      </c>
      <c r="GO201" s="81">
        <f t="shared" si="246"/>
        <v>0</v>
      </c>
      <c r="GP201" s="81">
        <f t="shared" si="246"/>
        <v>0</v>
      </c>
      <c r="GQ201" s="81">
        <f t="shared" si="246"/>
        <v>0</v>
      </c>
      <c r="GR201" s="81">
        <f t="shared" si="246"/>
        <v>0</v>
      </c>
      <c r="GS201" s="81">
        <f t="shared" si="246"/>
        <v>0</v>
      </c>
      <c r="GT201" s="81">
        <f t="shared" si="246"/>
        <v>0</v>
      </c>
      <c r="GU201" s="81">
        <f t="shared" si="246"/>
        <v>0</v>
      </c>
      <c r="GV201" s="81">
        <f t="shared" si="246"/>
        <v>0</v>
      </c>
      <c r="GW201" s="81">
        <f t="shared" si="246"/>
        <v>0</v>
      </c>
      <c r="GX201" s="81">
        <f t="shared" si="246"/>
        <v>0</v>
      </c>
      <c r="GY201" s="81">
        <f t="shared" si="246"/>
        <v>0</v>
      </c>
      <c r="GZ201" s="81">
        <f t="shared" si="246"/>
        <v>0</v>
      </c>
      <c r="HA201" s="81">
        <f t="shared" si="246"/>
        <v>0</v>
      </c>
      <c r="HC201" s="81">
        <f t="shared" si="182"/>
        <v>2.6620679923922129E-137</v>
      </c>
      <c r="HD201" s="81">
        <f t="shared" si="182"/>
        <v>1.6505447212266187E-303</v>
      </c>
      <c r="HE201" s="81">
        <f t="shared" si="182"/>
        <v>0</v>
      </c>
      <c r="HF201" s="81">
        <f t="shared" si="182"/>
        <v>0</v>
      </c>
      <c r="HG201" s="81">
        <f t="shared" si="182"/>
        <v>0</v>
      </c>
      <c r="HH201" s="81">
        <f t="shared" si="182"/>
        <v>0</v>
      </c>
      <c r="HI201" s="81">
        <f t="shared" si="242"/>
        <v>0</v>
      </c>
      <c r="HJ201" s="81">
        <f t="shared" si="242"/>
        <v>0</v>
      </c>
      <c r="HK201" s="81">
        <f t="shared" si="242"/>
        <v>0</v>
      </c>
      <c r="HL201" s="81">
        <f t="shared" si="242"/>
        <v>0</v>
      </c>
      <c r="HM201" s="81">
        <f t="shared" si="242"/>
        <v>0</v>
      </c>
      <c r="HN201" s="81">
        <f t="shared" si="242"/>
        <v>0</v>
      </c>
      <c r="HO201" s="81">
        <f t="shared" si="227"/>
        <v>0</v>
      </c>
      <c r="HP201" s="81">
        <f t="shared" si="227"/>
        <v>0</v>
      </c>
      <c r="HQ201" s="81">
        <f t="shared" si="227"/>
        <v>0</v>
      </c>
      <c r="HS201" s="81">
        <f t="shared" si="247"/>
        <v>4.7984402978684345E-11</v>
      </c>
      <c r="HT201" s="81">
        <f t="shared" si="247"/>
        <v>4.8455266418309465E-132</v>
      </c>
      <c r="HU201" s="81">
        <f t="shared" si="247"/>
        <v>2.8937428723917482E-151</v>
      </c>
      <c r="HV201" s="81">
        <f t="shared" si="247"/>
        <v>7.1244523982848943E-149</v>
      </c>
      <c r="HW201" s="81">
        <f t="shared" si="247"/>
        <v>1.0242612319687607E-178</v>
      </c>
      <c r="HX201" s="81">
        <f t="shared" si="247"/>
        <v>4.8088579917290044E-177</v>
      </c>
      <c r="HY201" s="81">
        <f t="shared" si="247"/>
        <v>2.3321688237501072E-191</v>
      </c>
      <c r="HZ201" s="81">
        <f t="shared" si="247"/>
        <v>6.2101245354180693E-224</v>
      </c>
      <c r="IA201" s="81">
        <f t="shared" si="247"/>
        <v>1.1893881821208343E-254</v>
      </c>
      <c r="IB201" s="81">
        <f t="shared" si="247"/>
        <v>4.4843920776402345E-237</v>
      </c>
      <c r="IC201" s="81">
        <f t="shared" si="247"/>
        <v>8.2196254563271268E-204</v>
      </c>
      <c r="ID201" s="81">
        <f t="shared" si="247"/>
        <v>2.2467022839788877E-179</v>
      </c>
      <c r="IE201" s="81">
        <f t="shared" si="247"/>
        <v>9.9372758535848712E-155</v>
      </c>
      <c r="IF201" s="81">
        <f t="shared" si="247"/>
        <v>3.4646510092538901E-139</v>
      </c>
      <c r="IG201" s="81">
        <f t="shared" si="247"/>
        <v>5.2250666690182655E-149</v>
      </c>
      <c r="II201" s="81">
        <f t="shared" si="248"/>
        <v>2.1972780082233841E-14</v>
      </c>
      <c r="IJ201" s="81">
        <f t="shared" si="248"/>
        <v>1.9864869503495903E-17</v>
      </c>
      <c r="IK201" s="81">
        <f t="shared" si="248"/>
        <v>4.540400407334241E-22</v>
      </c>
      <c r="IL201" s="81">
        <f t="shared" si="248"/>
        <v>3.7183209841229882E-22</v>
      </c>
      <c r="IM201" s="81">
        <f t="shared" si="248"/>
        <v>1.6107803506171167E-28</v>
      </c>
      <c r="IN201" s="81">
        <f t="shared" si="248"/>
        <v>2.4797586187803092E-28</v>
      </c>
      <c r="IO201" s="81">
        <f t="shared" si="248"/>
        <v>6.3556293413556844E-32</v>
      </c>
      <c r="IP201" s="81">
        <f t="shared" si="248"/>
        <v>1.6772030207511661E-42</v>
      </c>
      <c r="IQ201" s="81">
        <f t="shared" si="248"/>
        <v>3.4087986584841113E-53</v>
      </c>
      <c r="IR201" s="81">
        <f t="shared" si="248"/>
        <v>1.4378872641709694E-48</v>
      </c>
      <c r="IS201" s="81">
        <f t="shared" si="248"/>
        <v>3.341197452559029E-38</v>
      </c>
      <c r="IT201" s="81">
        <f t="shared" si="248"/>
        <v>3.5903837241918126E-30</v>
      </c>
      <c r="IU201" s="81">
        <f t="shared" si="248"/>
        <v>1.1608955108383507E-25</v>
      </c>
      <c r="IV201" s="81">
        <f t="shared" si="248"/>
        <v>2.163526937139372E-14</v>
      </c>
      <c r="IW201" s="81">
        <f t="shared" si="248"/>
        <v>1.8595883654954509E-30</v>
      </c>
      <c r="IY201" s="81">
        <f t="shared" si="249"/>
        <v>4.8006375758766577E-11</v>
      </c>
      <c r="IZ201" s="81">
        <f t="shared" si="249"/>
        <v>1.9864869503495903E-17</v>
      </c>
      <c r="JA201" s="81">
        <f t="shared" si="249"/>
        <v>4.540400407334241E-22</v>
      </c>
      <c r="JB201" s="81">
        <f t="shared" si="249"/>
        <v>3.7183209841229882E-22</v>
      </c>
      <c r="JC201" s="81">
        <f t="shared" si="249"/>
        <v>1.6107803506171167E-28</v>
      </c>
      <c r="JD201" s="81">
        <f t="shared" si="249"/>
        <v>2.4797586187803092E-28</v>
      </c>
      <c r="JE201" s="81">
        <f t="shared" si="249"/>
        <v>6.3556293413556844E-32</v>
      </c>
      <c r="JF201" s="81">
        <f t="shared" si="249"/>
        <v>1.6772030207511661E-42</v>
      </c>
      <c r="JG201" s="81">
        <f t="shared" si="249"/>
        <v>3.4087986584841113E-53</v>
      </c>
      <c r="JH201" s="81">
        <f t="shared" si="249"/>
        <v>1.4378872641709694E-48</v>
      </c>
      <c r="JI201" s="81">
        <f t="shared" si="249"/>
        <v>3.341197452559029E-38</v>
      </c>
      <c r="JJ201" s="81">
        <f t="shared" si="249"/>
        <v>3.5903837241918126E-30</v>
      </c>
      <c r="JK201" s="81">
        <f t="shared" si="249"/>
        <v>1.1608955108383507E-25</v>
      </c>
      <c r="JL201" s="81">
        <f t="shared" si="249"/>
        <v>2.163526937139372E-14</v>
      </c>
      <c r="JM201" s="81">
        <f t="shared" si="249"/>
        <v>1.8595883654954509E-30</v>
      </c>
    </row>
    <row r="202" spans="2:273" x14ac:dyDescent="0.25">
      <c r="B202" s="2">
        <v>175</v>
      </c>
      <c r="C202" s="37">
        <v>0.30163299999999998</v>
      </c>
      <c r="D202" s="37">
        <v>0.28563499999999997</v>
      </c>
      <c r="E202" s="37">
        <v>0.28207199999999999</v>
      </c>
      <c r="F202" s="37">
        <v>0.27857199999999999</v>
      </c>
      <c r="G202" s="37">
        <v>0.27436199999999999</v>
      </c>
      <c r="H202" s="37">
        <v>0.272285</v>
      </c>
      <c r="I202" s="37">
        <v>0.27017200000000002</v>
      </c>
      <c r="J202" s="37">
        <v>0.27020699999999997</v>
      </c>
      <c r="K202" s="37">
        <v>0.27296900000000002</v>
      </c>
      <c r="L202" s="37">
        <v>0.276586</v>
      </c>
      <c r="M202" s="37">
        <v>0.272235</v>
      </c>
      <c r="N202" s="37">
        <v>0.27614699999999998</v>
      </c>
      <c r="O202" s="37">
        <v>0.28387499999999999</v>
      </c>
      <c r="P202" s="37">
        <v>0.29571599999999998</v>
      </c>
      <c r="Q202" s="37">
        <v>0.30008899999999999</v>
      </c>
      <c r="S202" s="4">
        <f t="shared" si="250"/>
        <v>0.29144297373758243</v>
      </c>
      <c r="T202" s="4">
        <f t="shared" si="250"/>
        <v>0.28548013036221098</v>
      </c>
      <c r="U202" s="4">
        <f t="shared" si="250"/>
        <v>0.27987315741713503</v>
      </c>
      <c r="V202" s="4">
        <f t="shared" si="250"/>
        <v>0.27749817554945838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 t="e">
        <f t="shared" si="250"/>
        <v>#N/A</v>
      </c>
      <c r="AG202" s="4">
        <f t="shared" si="250"/>
        <v>0.29742546423127492</v>
      </c>
      <c r="AI202" s="4">
        <f t="shared" si="251"/>
        <v>1.0190026262417551E-2</v>
      </c>
      <c r="AJ202" s="4">
        <f t="shared" si="251"/>
        <v>1.5486963778899021E-4</v>
      </c>
      <c r="AK202" s="4">
        <f t="shared" si="251"/>
        <v>2.1988425828649572E-3</v>
      </c>
      <c r="AL202" s="4">
        <f t="shared" si="251"/>
        <v>1.073824450541605E-3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0</v>
      </c>
      <c r="AW202" s="4">
        <f t="shared" si="251"/>
        <v>2.6635357687250782E-3</v>
      </c>
      <c r="AY202" s="2">
        <f t="shared" si="243"/>
        <v>0.29144297373758243</v>
      </c>
      <c r="AZ202" s="2">
        <f t="shared" si="243"/>
        <v>0.28548013036221098</v>
      </c>
      <c r="BA202" s="2">
        <f t="shared" si="243"/>
        <v>0.27987315741713503</v>
      </c>
      <c r="BB202" s="2">
        <f t="shared" si="243"/>
        <v>0.27749817554945838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 t="e">
        <f t="shared" si="243"/>
        <v>#N/A</v>
      </c>
      <c r="BM202" s="2">
        <f t="shared" si="243"/>
        <v>0.29742546423127492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>
        <f t="shared" si="244"/>
        <v>0.30163299999999998</v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0.30163299999999998</v>
      </c>
      <c r="CV202" s="2">
        <f t="shared" si="199"/>
        <v>0.28563499999999997</v>
      </c>
      <c r="CW202" s="2">
        <f t="shared" si="200"/>
        <v>0.28207199999999999</v>
      </c>
      <c r="CX202" s="2">
        <f t="shared" si="201"/>
        <v>0.27857199999999999</v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 t="str">
        <f t="shared" si="211"/>
        <v/>
      </c>
      <c r="DI202" s="2">
        <f t="shared" si="212"/>
        <v>0.30008899999999999</v>
      </c>
      <c r="DK202" s="2">
        <f t="shared" si="252"/>
        <v>0.51453989999999961</v>
      </c>
      <c r="DL202" s="2">
        <f t="shared" si="252"/>
        <v>0.42104814229691873</v>
      </c>
      <c r="DM202" s="2">
        <f t="shared" si="252"/>
        <v>0.43470739607843129</v>
      </c>
      <c r="DN202" s="2">
        <f t="shared" si="252"/>
        <v>0.431464662184874</v>
      </c>
      <c r="DO202" s="2">
        <f t="shared" si="252"/>
        <v>0.45160277662655984</v>
      </c>
      <c r="DP202" s="2">
        <f t="shared" si="252"/>
        <v>0.43011237922077933</v>
      </c>
      <c r="DQ202" s="2">
        <f t="shared" si="252"/>
        <v>0.41430866875477457</v>
      </c>
      <c r="DR202" s="2">
        <f t="shared" si="252"/>
        <v>0.42876276612903219</v>
      </c>
      <c r="DS202" s="2">
        <f t="shared" si="252"/>
        <v>0.414391806451613</v>
      </c>
      <c r="DT202" s="2">
        <f t="shared" si="252"/>
        <v>0.40317232258064511</v>
      </c>
      <c r="DU202" s="2">
        <f t="shared" si="252"/>
        <v>0.40976404838709679</v>
      </c>
      <c r="DV202" s="2">
        <f t="shared" si="252"/>
        <v>0.42556272582442067</v>
      </c>
      <c r="DW202" s="2">
        <f t="shared" si="252"/>
        <v>0.41629918025846702</v>
      </c>
      <c r="DX202" s="2">
        <f t="shared" si="252"/>
        <v>0.42633879893048132</v>
      </c>
      <c r="DY202" s="2">
        <f t="shared" si="252"/>
        <v>0.42814638948306605</v>
      </c>
      <c r="EA202" s="2">
        <f t="shared" si="241"/>
        <v>0.29144293901914087</v>
      </c>
      <c r="EB202" s="2">
        <f t="shared" si="241"/>
        <v>0.28106585030971587</v>
      </c>
      <c r="EC202" s="2">
        <f t="shared" si="241"/>
        <v>0.27538520053248638</v>
      </c>
      <c r="ED202" s="2">
        <f t="shared" si="241"/>
        <v>0.27507498037212691</v>
      </c>
      <c r="EE202" s="2">
        <f t="shared" si="241"/>
        <v>0.26660529002570432</v>
      </c>
      <c r="EF202" s="2">
        <f t="shared" si="240"/>
        <v>0.26590775713577069</v>
      </c>
      <c r="EG202" s="2">
        <f t="shared" si="240"/>
        <v>0.26677981905905124</v>
      </c>
      <c r="EH202" s="2">
        <f t="shared" si="240"/>
        <v>0.2671814353236408</v>
      </c>
      <c r="EI202" s="2">
        <f t="shared" si="240"/>
        <v>0.26357811835556011</v>
      </c>
      <c r="EJ202" s="2">
        <f t="shared" si="240"/>
        <v>0.27791356823406488</v>
      </c>
      <c r="EK202" s="2">
        <f t="shared" si="213"/>
        <v>0.26740918719173412</v>
      </c>
      <c r="EL202" s="2">
        <f t="shared" si="180"/>
        <v>0.27229925974267899</v>
      </c>
      <c r="EM202" s="2">
        <f t="shared" si="180"/>
        <v>0.28273179329438847</v>
      </c>
      <c r="EN202" s="2">
        <f t="shared" si="180"/>
        <v>0.2941736440372254</v>
      </c>
      <c r="EO202" s="2">
        <f t="shared" si="180"/>
        <v>0.29990121410685122</v>
      </c>
      <c r="EQ202" s="2">
        <f t="shared" si="253"/>
        <v>0.29144293901914087</v>
      </c>
      <c r="ER202" s="2">
        <f t="shared" si="253"/>
        <v>0.28585580487190082</v>
      </c>
      <c r="ES202" s="2">
        <f t="shared" si="253"/>
        <v>0.28019685331623528</v>
      </c>
      <c r="ET202" s="2">
        <f t="shared" si="253"/>
        <v>0.27766497940273444</v>
      </c>
      <c r="EU202" s="2">
        <f t="shared" si="253"/>
        <v>0.27051038268540634</v>
      </c>
      <c r="EV202" s="2">
        <f t="shared" si="253"/>
        <v>0.26917038445648278</v>
      </c>
      <c r="EW202" s="2">
        <f t="shared" si="253"/>
        <v>0.26770434943570387</v>
      </c>
      <c r="EX202" s="2">
        <f t="shared" si="253"/>
        <v>0.26762797034592373</v>
      </c>
      <c r="EY202" s="2">
        <f t="shared" si="253"/>
        <v>0.26479565249153358</v>
      </c>
      <c r="EZ202" s="2">
        <f t="shared" si="253"/>
        <v>0.27267302089280299</v>
      </c>
      <c r="FA202" s="2">
        <f t="shared" si="253"/>
        <v>0.26938792925059951</v>
      </c>
      <c r="FB202" s="2">
        <f t="shared" si="253"/>
        <v>0.27419224876038928</v>
      </c>
      <c r="FC202" s="2">
        <f t="shared" si="253"/>
        <v>0.28257672642908194</v>
      </c>
      <c r="FD202" s="2">
        <f t="shared" si="253"/>
        <v>0.29036724080673559</v>
      </c>
      <c r="FE202" s="2">
        <f t="shared" si="253"/>
        <v>0.29724258120996444</v>
      </c>
      <c r="FG202" s="2">
        <f t="shared" si="254"/>
        <v>0.99999984437958522</v>
      </c>
      <c r="FH202" s="2">
        <f t="shared" si="254"/>
        <v>0.99999743722368817</v>
      </c>
      <c r="FI202" s="2">
        <f t="shared" si="254"/>
        <v>0.99999734063917989</v>
      </c>
      <c r="FJ202" s="2">
        <f t="shared" si="254"/>
        <v>0.99999734757674064</v>
      </c>
      <c r="FK202" s="2">
        <f t="shared" si="254"/>
        <v>0.99999779498285801</v>
      </c>
      <c r="FL202" s="2">
        <f t="shared" si="254"/>
        <v>0.99999761777565599</v>
      </c>
      <c r="FM202" s="2">
        <f t="shared" si="254"/>
        <v>0.99999773310305362</v>
      </c>
      <c r="FN202" s="2">
        <f t="shared" si="254"/>
        <v>0.99999809510552984</v>
      </c>
      <c r="FO202" s="2">
        <f t="shared" si="254"/>
        <v>0.99999805195906366</v>
      </c>
      <c r="FP202" s="2">
        <f t="shared" si="254"/>
        <v>0.99999820700490905</v>
      </c>
      <c r="FQ202" s="2">
        <f t="shared" si="254"/>
        <v>0.99999811993374665</v>
      </c>
      <c r="FR202" s="2">
        <f t="shared" si="254"/>
        <v>0.99999789220563573</v>
      </c>
      <c r="FS202" s="2">
        <f t="shared" si="254"/>
        <v>0.99999778592110156</v>
      </c>
      <c r="FT202" s="2">
        <f t="shared" si="254"/>
        <v>0.99999758042268083</v>
      </c>
      <c r="FU202" s="2">
        <f t="shared" si="254"/>
        <v>0.99999727264112948</v>
      </c>
      <c r="FW202" s="2">
        <f t="shared" si="245"/>
        <v>2.1238711903840204E-3</v>
      </c>
      <c r="FX202" s="2">
        <f t="shared" si="245"/>
        <v>0.92149544466235755</v>
      </c>
      <c r="FY202" s="2">
        <f t="shared" si="245"/>
        <v>0.93263861528006675</v>
      </c>
      <c r="FZ202" s="2">
        <f t="shared" si="245"/>
        <v>0.93543678475184366</v>
      </c>
      <c r="GA202" s="2">
        <f t="shared" si="245"/>
        <v>0.94610260451725925</v>
      </c>
      <c r="GB202" s="2">
        <f t="shared" si="245"/>
        <v>0.94598959657562054</v>
      </c>
      <c r="GC202" s="2">
        <f t="shared" si="245"/>
        <v>0.95140516539936359</v>
      </c>
      <c r="GD202" s="2">
        <f t="shared" si="245"/>
        <v>0.96649093586383905</v>
      </c>
      <c r="GE202" s="2">
        <f t="shared" si="245"/>
        <v>0.97474195341455827</v>
      </c>
      <c r="GF202" s="2">
        <f t="shared" si="245"/>
        <v>0.97361432742867504</v>
      </c>
      <c r="GG202" s="2">
        <f t="shared" si="245"/>
        <v>0.9656318852466238</v>
      </c>
      <c r="GH202" s="2">
        <f t="shared" si="245"/>
        <v>0.95260051459118178</v>
      </c>
      <c r="GI202" s="2">
        <f t="shared" si="245"/>
        <v>0.94706520602528044</v>
      </c>
      <c r="GJ202" s="2">
        <f t="shared" si="245"/>
        <v>0.94070903297821995</v>
      </c>
      <c r="GK202" s="2">
        <f t="shared" si="245"/>
        <v>0.93134319111616093</v>
      </c>
      <c r="GM202" s="81">
        <f t="shared" si="246"/>
        <v>2.2523134379252575E-102</v>
      </c>
      <c r="GN202" s="81">
        <f t="shared" si="246"/>
        <v>0</v>
      </c>
      <c r="GO202" s="81">
        <f t="shared" si="246"/>
        <v>0</v>
      </c>
      <c r="GP202" s="81">
        <f t="shared" si="246"/>
        <v>0</v>
      </c>
      <c r="GQ202" s="81">
        <f t="shared" si="246"/>
        <v>0</v>
      </c>
      <c r="GR202" s="81">
        <f t="shared" si="246"/>
        <v>0</v>
      </c>
      <c r="GS202" s="81">
        <f t="shared" si="246"/>
        <v>0</v>
      </c>
      <c r="GT202" s="81">
        <f t="shared" si="246"/>
        <v>0</v>
      </c>
      <c r="GU202" s="81">
        <f t="shared" si="246"/>
        <v>0</v>
      </c>
      <c r="GV202" s="81">
        <f t="shared" si="246"/>
        <v>0</v>
      </c>
      <c r="GW202" s="81">
        <f t="shared" si="246"/>
        <v>0</v>
      </c>
      <c r="GX202" s="81">
        <f t="shared" si="246"/>
        <v>0</v>
      </c>
      <c r="GY202" s="81">
        <f t="shared" si="246"/>
        <v>0</v>
      </c>
      <c r="GZ202" s="81">
        <f t="shared" si="246"/>
        <v>0</v>
      </c>
      <c r="HA202" s="81">
        <f t="shared" si="246"/>
        <v>0</v>
      </c>
      <c r="HC202" s="81">
        <f t="shared" si="182"/>
        <v>7.2521987630397301E-140</v>
      </c>
      <c r="HD202" s="81">
        <f t="shared" si="182"/>
        <v>0</v>
      </c>
      <c r="HE202" s="81">
        <f t="shared" si="182"/>
        <v>0</v>
      </c>
      <c r="HF202" s="81">
        <f t="shared" si="182"/>
        <v>0</v>
      </c>
      <c r="HG202" s="81">
        <f t="shared" si="182"/>
        <v>0</v>
      </c>
      <c r="HH202" s="81">
        <f t="shared" si="182"/>
        <v>0</v>
      </c>
      <c r="HI202" s="81">
        <f t="shared" si="242"/>
        <v>0</v>
      </c>
      <c r="HJ202" s="81">
        <f t="shared" si="242"/>
        <v>0</v>
      </c>
      <c r="HK202" s="81">
        <f t="shared" si="242"/>
        <v>0</v>
      </c>
      <c r="HL202" s="81">
        <f t="shared" si="242"/>
        <v>0</v>
      </c>
      <c r="HM202" s="81">
        <f t="shared" si="242"/>
        <v>0</v>
      </c>
      <c r="HN202" s="81">
        <f t="shared" si="242"/>
        <v>0</v>
      </c>
      <c r="HO202" s="81">
        <f t="shared" si="227"/>
        <v>0</v>
      </c>
      <c r="HP202" s="81">
        <f t="shared" si="227"/>
        <v>0</v>
      </c>
      <c r="HQ202" s="81">
        <f t="shared" si="227"/>
        <v>0</v>
      </c>
      <c r="HS202" s="81">
        <f t="shared" si="247"/>
        <v>1.3778083288715634E-11</v>
      </c>
      <c r="HT202" s="81">
        <f t="shared" si="247"/>
        <v>1.3725533043843368E-136</v>
      </c>
      <c r="HU202" s="81">
        <f t="shared" si="247"/>
        <v>1.9220847063277331E-156</v>
      </c>
      <c r="HV202" s="81">
        <f t="shared" si="247"/>
        <v>6.2606333928252357E-154</v>
      </c>
      <c r="HW202" s="81">
        <f t="shared" si="247"/>
        <v>1.2724924970600424E-184</v>
      </c>
      <c r="HX202" s="81">
        <f t="shared" si="247"/>
        <v>6.6067101769315366E-183</v>
      </c>
      <c r="HY202" s="81">
        <f t="shared" si="247"/>
        <v>1.3343981233969898E-197</v>
      </c>
      <c r="HZ202" s="81">
        <f t="shared" si="247"/>
        <v>7.4945856113330192E-231</v>
      </c>
      <c r="IA202" s="81">
        <f t="shared" si="247"/>
        <v>2.8972560067440541E-262</v>
      </c>
      <c r="IB202" s="81">
        <f t="shared" si="247"/>
        <v>3.6006943551962993E-244</v>
      </c>
      <c r="IC202" s="81">
        <f t="shared" si="247"/>
        <v>4.2100987393378327E-210</v>
      </c>
      <c r="ID202" s="81">
        <f t="shared" si="247"/>
        <v>3.4681028770399723E-185</v>
      </c>
      <c r="IE202" s="81">
        <f t="shared" si="247"/>
        <v>6.9370393654469357E-160</v>
      </c>
      <c r="IF202" s="81">
        <f t="shared" si="247"/>
        <v>6.1996337153512275E-144</v>
      </c>
      <c r="IG202" s="81">
        <f t="shared" si="247"/>
        <v>3.65030569687902E-154</v>
      </c>
      <c r="II202" s="81">
        <f t="shared" si="248"/>
        <v>5.2375147946443213E-14</v>
      </c>
      <c r="IJ202" s="81">
        <f t="shared" si="248"/>
        <v>1.0985561707486533E-18</v>
      </c>
      <c r="IK202" s="81">
        <f t="shared" si="248"/>
        <v>1.3925329511737427E-23</v>
      </c>
      <c r="IL202" s="81">
        <f t="shared" si="248"/>
        <v>1.1964881071286888E-23</v>
      </c>
      <c r="IM202" s="81">
        <f t="shared" si="248"/>
        <v>2.475424362407489E-30</v>
      </c>
      <c r="IN202" s="81">
        <f t="shared" si="248"/>
        <v>3.9094354127383591E-30</v>
      </c>
      <c r="IO202" s="81">
        <f t="shared" si="248"/>
        <v>6.9203601522680856E-34</v>
      </c>
      <c r="IP202" s="81">
        <f t="shared" si="248"/>
        <v>7.8816936452657088E-45</v>
      </c>
      <c r="IQ202" s="81">
        <f t="shared" si="248"/>
        <v>6.9142905931140049E-56</v>
      </c>
      <c r="IR202" s="81">
        <f t="shared" si="248"/>
        <v>4.7261546173034149E-51</v>
      </c>
      <c r="IS202" s="81">
        <f t="shared" si="248"/>
        <v>2.6493369205305631E-40</v>
      </c>
      <c r="IT202" s="81">
        <f t="shared" si="248"/>
        <v>5.2716500861907014E-32</v>
      </c>
      <c r="IU202" s="81">
        <f t="shared" si="248"/>
        <v>2.8446152058782629E-27</v>
      </c>
      <c r="IV202" s="81">
        <f t="shared" si="248"/>
        <v>2.7036149716296648E-15</v>
      </c>
      <c r="IW202" s="81">
        <f t="shared" si="248"/>
        <v>1.328967241251687E-32</v>
      </c>
      <c r="IY202" s="81">
        <f t="shared" si="249"/>
        <v>1.3830458436662078E-11</v>
      </c>
      <c r="IZ202" s="81">
        <f t="shared" si="249"/>
        <v>1.0985561707486533E-18</v>
      </c>
      <c r="JA202" s="81">
        <f t="shared" si="249"/>
        <v>1.3925329511737427E-23</v>
      </c>
      <c r="JB202" s="81">
        <f t="shared" si="249"/>
        <v>1.1964881071286888E-23</v>
      </c>
      <c r="JC202" s="81">
        <f t="shared" si="249"/>
        <v>2.475424362407489E-30</v>
      </c>
      <c r="JD202" s="81">
        <f t="shared" si="249"/>
        <v>3.9094354127383591E-30</v>
      </c>
      <c r="JE202" s="81">
        <f t="shared" si="249"/>
        <v>6.9203601522680856E-34</v>
      </c>
      <c r="JF202" s="81">
        <f t="shared" si="249"/>
        <v>7.8816936452657088E-45</v>
      </c>
      <c r="JG202" s="81">
        <f t="shared" si="249"/>
        <v>6.9142905931140049E-56</v>
      </c>
      <c r="JH202" s="81">
        <f t="shared" si="249"/>
        <v>4.7261546173034149E-51</v>
      </c>
      <c r="JI202" s="81">
        <f t="shared" si="249"/>
        <v>2.6493369205305631E-40</v>
      </c>
      <c r="JJ202" s="81">
        <f t="shared" si="249"/>
        <v>5.2716500861907014E-32</v>
      </c>
      <c r="JK202" s="81">
        <f t="shared" si="249"/>
        <v>2.8446152058782629E-27</v>
      </c>
      <c r="JL202" s="81">
        <f t="shared" si="249"/>
        <v>2.7036149716296648E-15</v>
      </c>
      <c r="JM202" s="81">
        <f t="shared" si="249"/>
        <v>1.328967241251687E-32</v>
      </c>
    </row>
    <row r="203" spans="2:273" x14ac:dyDescent="0.25">
      <c r="B203" s="2">
        <v>176</v>
      </c>
      <c r="C203" s="37">
        <v>0.29754000000000003</v>
      </c>
      <c r="D203" s="37">
        <v>0.286717</v>
      </c>
      <c r="E203" s="37">
        <v>0.280474</v>
      </c>
      <c r="F203" s="37">
        <v>0.27841199999999999</v>
      </c>
      <c r="G203" s="37">
        <v>0.27438499999999999</v>
      </c>
      <c r="H203" s="37">
        <v>0.27255400000000002</v>
      </c>
      <c r="I203" s="37">
        <v>0.269374</v>
      </c>
      <c r="J203" s="37">
        <v>0.27036500000000002</v>
      </c>
      <c r="K203" s="37">
        <v>0.27218599999999998</v>
      </c>
      <c r="L203" s="37">
        <v>0.27685599999999999</v>
      </c>
      <c r="M203" s="37">
        <v>0.27258199999999999</v>
      </c>
      <c r="N203" s="37">
        <v>0.27414699999999997</v>
      </c>
      <c r="O203" s="37">
        <v>0.28139599999999998</v>
      </c>
      <c r="P203" s="37">
        <v>0.28954999999999997</v>
      </c>
      <c r="Q203" s="37">
        <v>0.29956300000000002</v>
      </c>
      <c r="S203" s="4">
        <f t="shared" si="250"/>
        <v>0.29111392537537834</v>
      </c>
      <c r="T203" s="4">
        <f t="shared" si="250"/>
        <v>0.28521318056864575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 t="e">
        <f t="shared" si="250"/>
        <v>#N/A</v>
      </c>
      <c r="AG203" s="4">
        <f t="shared" si="250"/>
        <v>0.29711664427154738</v>
      </c>
      <c r="AI203" s="4">
        <f t="shared" si="251"/>
        <v>6.4260746246216915E-3</v>
      </c>
      <c r="AJ203" s="4">
        <f t="shared" si="251"/>
        <v>1.5038194313542474E-3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0</v>
      </c>
      <c r="AW203" s="4">
        <f t="shared" si="251"/>
        <v>2.4463557284526427E-3</v>
      </c>
      <c r="AY203" s="2">
        <f t="shared" si="243"/>
        <v>0.29111392537537834</v>
      </c>
      <c r="AZ203" s="2">
        <f t="shared" si="243"/>
        <v>0.28521318056864575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 t="e">
        <f t="shared" si="243"/>
        <v>#N/A</v>
      </c>
      <c r="BM203" s="2">
        <f t="shared" si="243"/>
        <v>0.29711664427154738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>
        <f t="shared" si="244"/>
        <v>0.29754000000000003</v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0.29754000000000003</v>
      </c>
      <c r="CV203" s="2">
        <f t="shared" si="199"/>
        <v>0.286717</v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 t="str">
        <f t="shared" si="211"/>
        <v/>
      </c>
      <c r="DI203" s="2">
        <f t="shared" si="212"/>
        <v>0.29956300000000002</v>
      </c>
      <c r="DK203" s="2">
        <f t="shared" si="252"/>
        <v>0.51545929999999962</v>
      </c>
      <c r="DL203" s="2">
        <f t="shared" si="252"/>
        <v>0.42157771932773108</v>
      </c>
      <c r="DM203" s="2">
        <f t="shared" si="252"/>
        <v>0.43536534957983186</v>
      </c>
      <c r="DN203" s="2">
        <f t="shared" si="252"/>
        <v>0.43211982605042021</v>
      </c>
      <c r="DO203" s="2">
        <f t="shared" si="252"/>
        <v>0.45242608377896626</v>
      </c>
      <c r="DP203" s="2">
        <f t="shared" si="252"/>
        <v>0.43082830924369758</v>
      </c>
      <c r="DQ203" s="2">
        <f t="shared" si="252"/>
        <v>0.41491787226890747</v>
      </c>
      <c r="DR203" s="2">
        <f t="shared" si="252"/>
        <v>0.42944011693548378</v>
      </c>
      <c r="DS203" s="2">
        <f t="shared" si="252"/>
        <v>0.41502775586510277</v>
      </c>
      <c r="DT203" s="2">
        <f t="shared" si="252"/>
        <v>0.40367332459677413</v>
      </c>
      <c r="DU203" s="2">
        <f t="shared" si="252"/>
        <v>0.41028536785190617</v>
      </c>
      <c r="DV203" s="2">
        <f t="shared" si="252"/>
        <v>0.42622342602495544</v>
      </c>
      <c r="DW203" s="2">
        <f t="shared" si="252"/>
        <v>0.41687176648841356</v>
      </c>
      <c r="DX203" s="2">
        <f t="shared" si="252"/>
        <v>0.42694045882352943</v>
      </c>
      <c r="DY203" s="2">
        <f t="shared" si="252"/>
        <v>0.42871226047237082</v>
      </c>
      <c r="EA203" s="2">
        <f t="shared" si="241"/>
        <v>0.2911138935345941</v>
      </c>
      <c r="EB203" s="2">
        <f t="shared" si="241"/>
        <v>0.28070240276446634</v>
      </c>
      <c r="EC203" s="2">
        <f t="shared" si="241"/>
        <v>0.27500889652015514</v>
      </c>
      <c r="ED203" s="2">
        <f t="shared" si="241"/>
        <v>0.27473126585187879</v>
      </c>
      <c r="EE203" s="2">
        <f t="shared" si="241"/>
        <v>0.26624896910319179</v>
      </c>
      <c r="EF203" s="2">
        <f t="shared" si="240"/>
        <v>0.26557080830903645</v>
      </c>
      <c r="EG203" s="2">
        <f t="shared" si="240"/>
        <v>0.26648064621684409</v>
      </c>
      <c r="EH203" s="2">
        <f t="shared" si="240"/>
        <v>0.26691339979403755</v>
      </c>
      <c r="EI203" s="2">
        <f t="shared" si="240"/>
        <v>0.26325469713591931</v>
      </c>
      <c r="EJ203" s="2">
        <f t="shared" si="240"/>
        <v>0.27768008881922684</v>
      </c>
      <c r="EK203" s="2">
        <f t="shared" si="213"/>
        <v>0.26708995039985695</v>
      </c>
      <c r="EL203" s="2">
        <f t="shared" si="180"/>
        <v>0.27205075950511648</v>
      </c>
      <c r="EM203" s="2">
        <f t="shared" si="180"/>
        <v>0.28247804768277579</v>
      </c>
      <c r="EN203" s="2">
        <f t="shared" si="180"/>
        <v>0.29393700128561839</v>
      </c>
      <c r="EO203" s="2">
        <f t="shared" si="180"/>
        <v>0.29963157464032975</v>
      </c>
      <c r="EQ203" s="2">
        <f t="shared" si="253"/>
        <v>0.2911138935345941</v>
      </c>
      <c r="ER203" s="2">
        <f t="shared" si="253"/>
        <v>0.28556329753777016</v>
      </c>
      <c r="ES203" s="2">
        <f t="shared" si="253"/>
        <v>0.27988918943625929</v>
      </c>
      <c r="ET203" s="2">
        <f t="shared" si="253"/>
        <v>0.27735774138860503</v>
      </c>
      <c r="EU203" s="2">
        <f t="shared" si="253"/>
        <v>0.27020788543683771</v>
      </c>
      <c r="EV203" s="2">
        <f t="shared" si="253"/>
        <v>0.26887834705074298</v>
      </c>
      <c r="EW203" s="2">
        <f t="shared" si="253"/>
        <v>0.26741776117086175</v>
      </c>
      <c r="EX203" s="2">
        <f t="shared" si="253"/>
        <v>0.26736633131605425</v>
      </c>
      <c r="EY203" s="2">
        <f t="shared" si="253"/>
        <v>0.26448803338977578</v>
      </c>
      <c r="EZ203" s="2">
        <f t="shared" si="253"/>
        <v>0.27237489022168238</v>
      </c>
      <c r="FA203" s="2">
        <f t="shared" si="253"/>
        <v>0.26909412286923845</v>
      </c>
      <c r="FB203" s="2">
        <f t="shared" si="253"/>
        <v>0.27396905647342468</v>
      </c>
      <c r="FC203" s="2">
        <f t="shared" si="253"/>
        <v>0.28232105479401531</v>
      </c>
      <c r="FD203" s="2">
        <f t="shared" si="253"/>
        <v>0.29007967300505522</v>
      </c>
      <c r="FE203" s="2">
        <f t="shared" si="253"/>
        <v>0.29694721865504969</v>
      </c>
      <c r="FG203" s="2">
        <f t="shared" si="254"/>
        <v>0.99999985807249292</v>
      </c>
      <c r="FH203" s="2">
        <f t="shared" si="254"/>
        <v>0.9999976627196977</v>
      </c>
      <c r="FI203" s="2">
        <f t="shared" si="254"/>
        <v>0.99999757463353878</v>
      </c>
      <c r="FJ203" s="2">
        <f t="shared" si="254"/>
        <v>0.99999758096067237</v>
      </c>
      <c r="FK203" s="2">
        <f t="shared" si="254"/>
        <v>0.9999979890000753</v>
      </c>
      <c r="FL203" s="2">
        <f t="shared" si="254"/>
        <v>0.99999782738512111</v>
      </c>
      <c r="FM203" s="2">
        <f t="shared" si="254"/>
        <v>0.99999793256500091</v>
      </c>
      <c r="FN203" s="2">
        <f t="shared" si="254"/>
        <v>0.99999826271530412</v>
      </c>
      <c r="FO203" s="2">
        <f t="shared" si="254"/>
        <v>0.99999822336524602</v>
      </c>
      <c r="FP203" s="2">
        <f t="shared" si="254"/>
        <v>0.99999836476878423</v>
      </c>
      <c r="FQ203" s="2">
        <f t="shared" si="254"/>
        <v>0.99999828535891455</v>
      </c>
      <c r="FR203" s="2">
        <f t="shared" si="254"/>
        <v>0.99999807766833615</v>
      </c>
      <c r="FS203" s="2">
        <f t="shared" si="254"/>
        <v>0.99999798073565205</v>
      </c>
      <c r="FT203" s="2">
        <f t="shared" si="254"/>
        <v>0.99999779331878846</v>
      </c>
      <c r="FU203" s="2">
        <f t="shared" si="254"/>
        <v>0.9999975126185503</v>
      </c>
      <c r="FW203" s="2">
        <f t="shared" si="245"/>
        <v>2.3283013658164267E-3</v>
      </c>
      <c r="FX203" s="2">
        <f t="shared" si="245"/>
        <v>0.9279049947446848</v>
      </c>
      <c r="FY203" s="2">
        <f t="shared" si="245"/>
        <v>0.93819939033673705</v>
      </c>
      <c r="FZ203" s="2">
        <f t="shared" si="245"/>
        <v>0.94078123416729009</v>
      </c>
      <c r="GA203" s="2">
        <f t="shared" si="245"/>
        <v>0.95061076827650048</v>
      </c>
      <c r="GB203" s="2">
        <f t="shared" si="245"/>
        <v>0.95050671822808142</v>
      </c>
      <c r="GC203" s="2">
        <f t="shared" si="245"/>
        <v>0.95549067028282009</v>
      </c>
      <c r="GD203" s="2">
        <f t="shared" si="245"/>
        <v>0.96934899782109307</v>
      </c>
      <c r="GE203" s="2">
        <f t="shared" si="245"/>
        <v>0.97691307856661713</v>
      </c>
      <c r="GF203" s="2">
        <f t="shared" si="245"/>
        <v>0.97587998229538786</v>
      </c>
      <c r="GG203" s="2">
        <f t="shared" si="245"/>
        <v>0.96856083410086913</v>
      </c>
      <c r="GH203" s="2">
        <f t="shared" si="245"/>
        <v>0.95659010845656356</v>
      </c>
      <c r="GI203" s="2">
        <f t="shared" si="245"/>
        <v>0.95149698218755563</v>
      </c>
      <c r="GJ203" s="2">
        <f t="shared" si="245"/>
        <v>0.94564241391629233</v>
      </c>
      <c r="GK203" s="2">
        <f t="shared" si="245"/>
        <v>0.93700368188066518</v>
      </c>
      <c r="GM203" s="81">
        <f t="shared" si="246"/>
        <v>6.8116642415914303E-104</v>
      </c>
      <c r="GN203" s="81">
        <f t="shared" si="246"/>
        <v>0</v>
      </c>
      <c r="GO203" s="81">
        <f t="shared" si="246"/>
        <v>0</v>
      </c>
      <c r="GP203" s="81">
        <f t="shared" si="246"/>
        <v>0</v>
      </c>
      <c r="GQ203" s="81">
        <f t="shared" si="246"/>
        <v>0</v>
      </c>
      <c r="GR203" s="81">
        <f t="shared" si="246"/>
        <v>0</v>
      </c>
      <c r="GS203" s="81">
        <f t="shared" si="246"/>
        <v>0</v>
      </c>
      <c r="GT203" s="81">
        <f t="shared" si="246"/>
        <v>0</v>
      </c>
      <c r="GU203" s="81">
        <f t="shared" si="246"/>
        <v>0</v>
      </c>
      <c r="GV203" s="81">
        <f t="shared" si="246"/>
        <v>0</v>
      </c>
      <c r="GW203" s="81">
        <f t="shared" si="246"/>
        <v>0</v>
      </c>
      <c r="GX203" s="81">
        <f t="shared" si="246"/>
        <v>0</v>
      </c>
      <c r="GY203" s="81">
        <f t="shared" si="246"/>
        <v>0</v>
      </c>
      <c r="GZ203" s="81">
        <f t="shared" si="246"/>
        <v>0</v>
      </c>
      <c r="HA203" s="81">
        <f t="shared" si="246"/>
        <v>0</v>
      </c>
      <c r="HC203" s="81">
        <f t="shared" si="182"/>
        <v>1.8694499744043649E-142</v>
      </c>
      <c r="HD203" s="81">
        <f t="shared" si="182"/>
        <v>0</v>
      </c>
      <c r="HE203" s="81">
        <f t="shared" si="182"/>
        <v>0</v>
      </c>
      <c r="HF203" s="81">
        <f t="shared" si="182"/>
        <v>0</v>
      </c>
      <c r="HG203" s="81">
        <f t="shared" si="182"/>
        <v>0</v>
      </c>
      <c r="HH203" s="81">
        <f t="shared" si="182"/>
        <v>0</v>
      </c>
      <c r="HI203" s="81">
        <f t="shared" si="242"/>
        <v>0</v>
      </c>
      <c r="HJ203" s="81">
        <f t="shared" si="242"/>
        <v>0</v>
      </c>
      <c r="HK203" s="81">
        <f t="shared" si="242"/>
        <v>0</v>
      </c>
      <c r="HL203" s="81">
        <f t="shared" si="242"/>
        <v>0</v>
      </c>
      <c r="HM203" s="81">
        <f t="shared" si="242"/>
        <v>0</v>
      </c>
      <c r="HN203" s="81">
        <f t="shared" si="242"/>
        <v>0</v>
      </c>
      <c r="HO203" s="81">
        <f t="shared" si="227"/>
        <v>0</v>
      </c>
      <c r="HP203" s="81">
        <f t="shared" si="227"/>
        <v>0</v>
      </c>
      <c r="HQ203" s="81">
        <f t="shared" si="227"/>
        <v>0</v>
      </c>
      <c r="HS203" s="81">
        <f t="shared" si="247"/>
        <v>3.8280161227265109E-12</v>
      </c>
      <c r="HT203" s="81">
        <f t="shared" si="247"/>
        <v>3.2494313749384754E-141</v>
      </c>
      <c r="HU203" s="81">
        <f t="shared" si="247"/>
        <v>1.042412139709241E-161</v>
      </c>
      <c r="HV203" s="81">
        <f t="shared" si="247"/>
        <v>4.5201480989565131E-159</v>
      </c>
      <c r="HW203" s="81">
        <f t="shared" si="247"/>
        <v>1.2648153725861334E-190</v>
      </c>
      <c r="HX203" s="81">
        <f t="shared" si="247"/>
        <v>7.2707464164896075E-189</v>
      </c>
      <c r="HY203" s="81">
        <f t="shared" si="247"/>
        <v>6.0500584820786175E-204</v>
      </c>
      <c r="HZ203" s="81">
        <f t="shared" si="247"/>
        <v>7.0852996713678261E-238</v>
      </c>
      <c r="IA203" s="81">
        <f t="shared" si="247"/>
        <v>5.4420601103053704E-270</v>
      </c>
      <c r="IB203" s="81">
        <f t="shared" si="247"/>
        <v>2.2683425967434601E-251</v>
      </c>
      <c r="IC203" s="81">
        <f t="shared" si="247"/>
        <v>1.7272253528233637E-216</v>
      </c>
      <c r="ID203" s="81">
        <f t="shared" si="247"/>
        <v>4.3167048493188759E-191</v>
      </c>
      <c r="IE203" s="81">
        <f t="shared" si="247"/>
        <v>3.9783448864902695E-165</v>
      </c>
      <c r="IF203" s="81">
        <f t="shared" si="247"/>
        <v>9.2164841921187657E-149</v>
      </c>
      <c r="IG203" s="81">
        <f t="shared" si="247"/>
        <v>2.0794425156050252E-159</v>
      </c>
      <c r="II203" s="81">
        <f t="shared" si="248"/>
        <v>1.2329378484400849E-13</v>
      </c>
      <c r="IJ203" s="81">
        <f t="shared" si="248"/>
        <v>5.4553812894791851E-20</v>
      </c>
      <c r="IK203" s="81">
        <f t="shared" si="248"/>
        <v>3.7807641382019553E-25</v>
      </c>
      <c r="IL203" s="81">
        <f t="shared" si="248"/>
        <v>3.4210659098400436E-25</v>
      </c>
      <c r="IM203" s="81">
        <f t="shared" si="248"/>
        <v>3.3258761203690516E-32</v>
      </c>
      <c r="IN203" s="81">
        <f t="shared" si="248"/>
        <v>5.3923618799519988E-32</v>
      </c>
      <c r="IO203" s="81">
        <f t="shared" si="248"/>
        <v>6.5491025008967303E-36</v>
      </c>
      <c r="IP203" s="81">
        <f t="shared" si="248"/>
        <v>3.1962269301065539E-47</v>
      </c>
      <c r="IQ203" s="81">
        <f t="shared" si="248"/>
        <v>1.198624144632921E-58</v>
      </c>
      <c r="IR203" s="81">
        <f t="shared" si="248"/>
        <v>1.3416773791061095E-53</v>
      </c>
      <c r="IS203" s="81">
        <f t="shared" si="248"/>
        <v>1.8374324959730015E-42</v>
      </c>
      <c r="IT203" s="81">
        <f t="shared" si="248"/>
        <v>6.7985091242073296E-34</v>
      </c>
      <c r="IU203" s="81">
        <f t="shared" si="248"/>
        <v>6.1923394557226559E-29</v>
      </c>
      <c r="IV203" s="81">
        <f t="shared" si="248"/>
        <v>3.1553441182157081E-16</v>
      </c>
      <c r="IW203" s="81">
        <f t="shared" si="248"/>
        <v>7.9712132509910063E-35</v>
      </c>
      <c r="IY203" s="81">
        <f t="shared" si="249"/>
        <v>3.9513099075705193E-12</v>
      </c>
      <c r="IZ203" s="81">
        <f t="shared" si="249"/>
        <v>5.4553812894791851E-20</v>
      </c>
      <c r="JA203" s="81">
        <f t="shared" si="249"/>
        <v>3.7807641382019553E-25</v>
      </c>
      <c r="JB203" s="81">
        <f t="shared" si="249"/>
        <v>3.4210659098400436E-25</v>
      </c>
      <c r="JC203" s="81">
        <f t="shared" si="249"/>
        <v>3.3258761203690516E-32</v>
      </c>
      <c r="JD203" s="81">
        <f t="shared" si="249"/>
        <v>5.3923618799519988E-32</v>
      </c>
      <c r="JE203" s="81">
        <f t="shared" si="249"/>
        <v>6.5491025008967303E-36</v>
      </c>
      <c r="JF203" s="81">
        <f t="shared" si="249"/>
        <v>3.1962269301065539E-47</v>
      </c>
      <c r="JG203" s="81">
        <f t="shared" si="249"/>
        <v>1.198624144632921E-58</v>
      </c>
      <c r="JH203" s="81">
        <f t="shared" si="249"/>
        <v>1.3416773791061095E-53</v>
      </c>
      <c r="JI203" s="81">
        <f t="shared" si="249"/>
        <v>1.8374324959730015E-42</v>
      </c>
      <c r="JJ203" s="81">
        <f t="shared" si="249"/>
        <v>6.7985091242073296E-34</v>
      </c>
      <c r="JK203" s="81">
        <f t="shared" si="249"/>
        <v>6.1923394557226559E-29</v>
      </c>
      <c r="JL203" s="81">
        <f t="shared" si="249"/>
        <v>3.1553441182157081E-16</v>
      </c>
      <c r="JM203" s="81">
        <f t="shared" si="249"/>
        <v>7.9712132509910063E-35</v>
      </c>
    </row>
    <row r="204" spans="2:273" x14ac:dyDescent="0.25">
      <c r="B204" s="2">
        <v>177</v>
      </c>
      <c r="C204" s="37">
        <v>0.29691800000000002</v>
      </c>
      <c r="D204" s="37">
        <v>0.28944399999999998</v>
      </c>
      <c r="E204" s="37">
        <v>0.28198400000000001</v>
      </c>
      <c r="F204" s="37">
        <v>0.27746799999999999</v>
      </c>
      <c r="G204" s="37">
        <v>0.27550999999999998</v>
      </c>
      <c r="H204" s="37">
        <v>0.27088400000000001</v>
      </c>
      <c r="I204" s="37">
        <v>0.27391700000000002</v>
      </c>
      <c r="J204" s="37">
        <v>0.27110400000000001</v>
      </c>
      <c r="K204" s="37">
        <v>0.27070899999999998</v>
      </c>
      <c r="L204" s="37">
        <v>0.273872</v>
      </c>
      <c r="M204" s="37">
        <v>0.27266800000000002</v>
      </c>
      <c r="N204" s="37">
        <v>0.280476</v>
      </c>
      <c r="O204" s="37">
        <v>0.28378300000000001</v>
      </c>
      <c r="P204" s="37">
        <v>0.29311999999999999</v>
      </c>
      <c r="Q204" s="37">
        <v>0.29469400000000001</v>
      </c>
      <c r="S204" s="4">
        <f t="shared" si="250"/>
        <v>0.29078487725078617</v>
      </c>
      <c r="T204" s="4">
        <f t="shared" si="250"/>
        <v>0.28494474701863959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 t="e">
        <f t="shared" si="250"/>
        <v>#N/A</v>
      </c>
      <c r="AG204" s="4">
        <f t="shared" si="250"/>
        <v>0.2968087217428047</v>
      </c>
      <c r="AI204" s="4">
        <f t="shared" si="251"/>
        <v>6.1331227492138485E-3</v>
      </c>
      <c r="AJ204" s="4">
        <f t="shared" si="251"/>
        <v>4.499252981360391E-3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0</v>
      </c>
      <c r="AW204" s="4">
        <f t="shared" si="251"/>
        <v>-2.1147217428046927E-3</v>
      </c>
      <c r="AY204" s="2">
        <f t="shared" si="243"/>
        <v>0.29078487725078617</v>
      </c>
      <c r="AZ204" s="2">
        <f t="shared" si="243"/>
        <v>0.28494474701863959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 t="e">
        <f t="shared" si="243"/>
        <v>#N/A</v>
      </c>
      <c r="BM204" s="2">
        <f t="shared" si="243"/>
        <v>0.2968087217428047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>
        <f t="shared" si="244"/>
        <v>0.29691800000000002</v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0.29691800000000002</v>
      </c>
      <c r="CV204" s="2">
        <f t="shared" si="199"/>
        <v>0.28944399999999998</v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 t="str">
        <f t="shared" si="211"/>
        <v/>
      </c>
      <c r="DI204" s="2">
        <f t="shared" si="212"/>
        <v>0.29469400000000001</v>
      </c>
      <c r="DK204" s="2">
        <f t="shared" si="252"/>
        <v>0.51637869999999964</v>
      </c>
      <c r="DL204" s="2">
        <f t="shared" si="252"/>
        <v>0.42210729635854338</v>
      </c>
      <c r="DM204" s="2">
        <f t="shared" si="252"/>
        <v>0.43602330308123238</v>
      </c>
      <c r="DN204" s="2">
        <f t="shared" si="252"/>
        <v>0.43277498991596641</v>
      </c>
      <c r="DO204" s="2">
        <f t="shared" si="252"/>
        <v>0.45324939093137268</v>
      </c>
      <c r="DP204" s="2">
        <f t="shared" si="252"/>
        <v>0.43154423926661584</v>
      </c>
      <c r="DQ204" s="2">
        <f t="shared" si="252"/>
        <v>0.41552707578304043</v>
      </c>
      <c r="DR204" s="2">
        <f t="shared" si="252"/>
        <v>0.43011746774193543</v>
      </c>
      <c r="DS204" s="2">
        <f t="shared" si="252"/>
        <v>0.41566370527859248</v>
      </c>
      <c r="DT204" s="2">
        <f t="shared" si="252"/>
        <v>0.40417432661290315</v>
      </c>
      <c r="DU204" s="2">
        <f t="shared" si="252"/>
        <v>0.41080668731671555</v>
      </c>
      <c r="DV204" s="2">
        <f t="shared" si="252"/>
        <v>0.42688412622549021</v>
      </c>
      <c r="DW204" s="2">
        <f t="shared" si="252"/>
        <v>0.41744435271836011</v>
      </c>
      <c r="DX204" s="2">
        <f t="shared" si="252"/>
        <v>0.42754211871657755</v>
      </c>
      <c r="DY204" s="2">
        <f t="shared" si="252"/>
        <v>0.42927813146167565</v>
      </c>
      <c r="EA204" s="2">
        <f t="shared" si="241"/>
        <v>0.2907848480500474</v>
      </c>
      <c r="EB204" s="2">
        <f t="shared" si="241"/>
        <v>0.28033895521921687</v>
      </c>
      <c r="EC204" s="2">
        <f t="shared" si="241"/>
        <v>0.27463259250782385</v>
      </c>
      <c r="ED204" s="2">
        <f t="shared" si="241"/>
        <v>0.27438755133163073</v>
      </c>
      <c r="EE204" s="2">
        <f t="shared" si="241"/>
        <v>0.2658926481806792</v>
      </c>
      <c r="EF204" s="2">
        <f t="shared" si="240"/>
        <v>0.26523385948230216</v>
      </c>
      <c r="EG204" s="2">
        <f t="shared" si="240"/>
        <v>0.26618147337463693</v>
      </c>
      <c r="EH204" s="2">
        <f t="shared" si="240"/>
        <v>0.26664536426443436</v>
      </c>
      <c r="EI204" s="2">
        <f t="shared" si="240"/>
        <v>0.26293127591627852</v>
      </c>
      <c r="EJ204" s="2">
        <f t="shared" si="240"/>
        <v>0.27744660940438881</v>
      </c>
      <c r="EK204" s="2">
        <f t="shared" si="213"/>
        <v>0.26677071360797977</v>
      </c>
      <c r="EL204" s="2">
        <f t="shared" si="180"/>
        <v>0.27180225926755402</v>
      </c>
      <c r="EM204" s="2">
        <f t="shared" si="180"/>
        <v>0.28222430207116311</v>
      </c>
      <c r="EN204" s="2">
        <f t="shared" si="180"/>
        <v>0.29370035853401139</v>
      </c>
      <c r="EO204" s="2">
        <f t="shared" si="180"/>
        <v>0.29936193517380821</v>
      </c>
      <c r="EQ204" s="2">
        <f t="shared" si="253"/>
        <v>0.2907848480500474</v>
      </c>
      <c r="ER204" s="2">
        <f t="shared" si="253"/>
        <v>0.28527079020363949</v>
      </c>
      <c r="ES204" s="2">
        <f t="shared" si="253"/>
        <v>0.27958152555628329</v>
      </c>
      <c r="ET204" s="2">
        <f t="shared" si="253"/>
        <v>0.27705050337447562</v>
      </c>
      <c r="EU204" s="2">
        <f t="shared" si="253"/>
        <v>0.26990538818826909</v>
      </c>
      <c r="EV204" s="2">
        <f t="shared" si="253"/>
        <v>0.26858630964500313</v>
      </c>
      <c r="EW204" s="2">
        <f t="shared" si="253"/>
        <v>0.26713117290601962</v>
      </c>
      <c r="EX204" s="2">
        <f t="shared" si="253"/>
        <v>0.26710469228618483</v>
      </c>
      <c r="EY204" s="2">
        <f t="shared" si="253"/>
        <v>0.26418041428801803</v>
      </c>
      <c r="EZ204" s="2">
        <f t="shared" si="253"/>
        <v>0.27207675955056188</v>
      </c>
      <c r="FA204" s="2">
        <f t="shared" si="253"/>
        <v>0.26880031648787739</v>
      </c>
      <c r="FB204" s="2">
        <f t="shared" si="253"/>
        <v>0.27374586418646008</v>
      </c>
      <c r="FC204" s="2">
        <f t="shared" si="253"/>
        <v>0.28206538315894869</v>
      </c>
      <c r="FD204" s="2">
        <f t="shared" si="253"/>
        <v>0.28979210520337478</v>
      </c>
      <c r="FE204" s="2">
        <f t="shared" si="253"/>
        <v>0.296651856100135</v>
      </c>
      <c r="FG204" s="2">
        <f t="shared" si="254"/>
        <v>0.9999998705605736</v>
      </c>
      <c r="FH204" s="2">
        <f t="shared" si="254"/>
        <v>0.99999786837459137</v>
      </c>
      <c r="FI204" s="2">
        <f t="shared" si="254"/>
        <v>0.99999778803902595</v>
      </c>
      <c r="FJ204" s="2">
        <f t="shared" si="254"/>
        <v>0.99999779380944276</v>
      </c>
      <c r="FK204" s="2">
        <f t="shared" si="254"/>
        <v>0.99999816594594626</v>
      </c>
      <c r="FL204" s="2">
        <f t="shared" si="254"/>
        <v>0.99999801855130188</v>
      </c>
      <c r="FM204" s="2">
        <f t="shared" si="254"/>
        <v>0.99999811447652809</v>
      </c>
      <c r="FN204" s="2">
        <f t="shared" si="254"/>
        <v>0.99999841557728419</v>
      </c>
      <c r="FO204" s="2">
        <f t="shared" si="254"/>
        <v>0.99999837968959349</v>
      </c>
      <c r="FP204" s="2">
        <f t="shared" si="254"/>
        <v>0.99999850865119178</v>
      </c>
      <c r="FQ204" s="2">
        <f t="shared" si="254"/>
        <v>0.99999843622850859</v>
      </c>
      <c r="FR204" s="2">
        <f t="shared" si="254"/>
        <v>0.99999824681238925</v>
      </c>
      <c r="FS204" s="2">
        <f t="shared" si="254"/>
        <v>0.99999815840869988</v>
      </c>
      <c r="FT204" s="2">
        <f t="shared" si="254"/>
        <v>0.9999979874824253</v>
      </c>
      <c r="FU204" s="2">
        <f t="shared" si="254"/>
        <v>0.99999773148065985</v>
      </c>
      <c r="FW204" s="2">
        <f t="shared" si="245"/>
        <v>2.5523583446069933E-3</v>
      </c>
      <c r="FX204" s="2">
        <f t="shared" si="245"/>
        <v>0.93382881158254438</v>
      </c>
      <c r="FY204" s="2">
        <f t="shared" si="245"/>
        <v>0.94332900951592802</v>
      </c>
      <c r="FZ204" s="2">
        <f t="shared" si="245"/>
        <v>0.94570895422842705</v>
      </c>
      <c r="GA204" s="2">
        <f t="shared" si="245"/>
        <v>0.95475988458004524</v>
      </c>
      <c r="GB204" s="2">
        <f t="shared" si="245"/>
        <v>0.95466415874851529</v>
      </c>
      <c r="GC204" s="2">
        <f t="shared" si="245"/>
        <v>0.95924740789748697</v>
      </c>
      <c r="GD204" s="2">
        <f t="shared" si="245"/>
        <v>0.97197035906869966</v>
      </c>
      <c r="GE204" s="2">
        <f t="shared" si="245"/>
        <v>0.97890161817706134</v>
      </c>
      <c r="GF204" s="2">
        <f t="shared" si="245"/>
        <v>0.97795549735749798</v>
      </c>
      <c r="GG204" s="2">
        <f t="shared" si="245"/>
        <v>0.97124760199377447</v>
      </c>
      <c r="GH204" s="2">
        <f t="shared" si="245"/>
        <v>0.96025790949137191</v>
      </c>
      <c r="GI204" s="2">
        <f t="shared" si="245"/>
        <v>0.95557512821901236</v>
      </c>
      <c r="GJ204" s="2">
        <f t="shared" si="245"/>
        <v>0.95018704297553214</v>
      </c>
      <c r="GK204" s="2">
        <f t="shared" si="245"/>
        <v>0.94222643656901639</v>
      </c>
      <c r="GM204" s="81">
        <f t="shared" si="246"/>
        <v>2.0068695173035426E-105</v>
      </c>
      <c r="GN204" s="81">
        <f t="shared" si="246"/>
        <v>0</v>
      </c>
      <c r="GO204" s="81">
        <f t="shared" si="246"/>
        <v>0</v>
      </c>
      <c r="GP204" s="81">
        <f t="shared" si="246"/>
        <v>0</v>
      </c>
      <c r="GQ204" s="81">
        <f t="shared" si="246"/>
        <v>0</v>
      </c>
      <c r="GR204" s="81">
        <f t="shared" si="246"/>
        <v>0</v>
      </c>
      <c r="GS204" s="81">
        <f t="shared" si="246"/>
        <v>0</v>
      </c>
      <c r="GT204" s="81">
        <f t="shared" si="246"/>
        <v>0</v>
      </c>
      <c r="GU204" s="81">
        <f t="shared" si="246"/>
        <v>0</v>
      </c>
      <c r="GV204" s="81">
        <f t="shared" si="246"/>
        <v>0</v>
      </c>
      <c r="GW204" s="81">
        <f t="shared" si="246"/>
        <v>0</v>
      </c>
      <c r="GX204" s="81">
        <f t="shared" si="246"/>
        <v>0</v>
      </c>
      <c r="GY204" s="81">
        <f t="shared" si="246"/>
        <v>0</v>
      </c>
      <c r="GZ204" s="81">
        <f t="shared" si="246"/>
        <v>0</v>
      </c>
      <c r="HA204" s="81">
        <f t="shared" si="246"/>
        <v>0</v>
      </c>
      <c r="HC204" s="81">
        <f t="shared" si="182"/>
        <v>4.5598536747506936E-145</v>
      </c>
      <c r="HD204" s="81">
        <f t="shared" si="182"/>
        <v>0</v>
      </c>
      <c r="HE204" s="81">
        <f t="shared" si="182"/>
        <v>0</v>
      </c>
      <c r="HF204" s="81">
        <f t="shared" si="182"/>
        <v>0</v>
      </c>
      <c r="HG204" s="81">
        <f t="shared" si="182"/>
        <v>0</v>
      </c>
      <c r="HH204" s="81">
        <f t="shared" si="182"/>
        <v>0</v>
      </c>
      <c r="HI204" s="81">
        <f t="shared" si="242"/>
        <v>0</v>
      </c>
      <c r="HJ204" s="81">
        <f t="shared" si="242"/>
        <v>0</v>
      </c>
      <c r="HK204" s="81">
        <f t="shared" si="242"/>
        <v>0</v>
      </c>
      <c r="HL204" s="81">
        <f t="shared" si="242"/>
        <v>0</v>
      </c>
      <c r="HM204" s="81">
        <f t="shared" si="242"/>
        <v>0</v>
      </c>
      <c r="HN204" s="81">
        <f t="shared" si="242"/>
        <v>0</v>
      </c>
      <c r="HO204" s="81">
        <f t="shared" si="227"/>
        <v>0</v>
      </c>
      <c r="HP204" s="81">
        <f t="shared" si="227"/>
        <v>0</v>
      </c>
      <c r="HQ204" s="81">
        <f t="shared" si="227"/>
        <v>0</v>
      </c>
      <c r="HS204" s="81">
        <f t="shared" si="247"/>
        <v>1.0290710420931893E-12</v>
      </c>
      <c r="HT204" s="81">
        <f t="shared" si="247"/>
        <v>6.4294129687004761E-146</v>
      </c>
      <c r="HU204" s="81">
        <f t="shared" si="247"/>
        <v>4.6159035064231848E-167</v>
      </c>
      <c r="HV204" s="81">
        <f t="shared" si="247"/>
        <v>2.6813328093209912E-164</v>
      </c>
      <c r="HW204" s="81">
        <f t="shared" si="247"/>
        <v>1.0058259200913902E-196</v>
      </c>
      <c r="HX204" s="81">
        <f t="shared" si="247"/>
        <v>6.4094317997149195E-195</v>
      </c>
      <c r="HY204" s="81">
        <f t="shared" si="247"/>
        <v>2.1735966002745609E-210</v>
      </c>
      <c r="HZ204" s="81">
        <f t="shared" si="247"/>
        <v>5.2472182975285972E-245</v>
      </c>
      <c r="IA204" s="81">
        <f t="shared" si="247"/>
        <v>7.8822518964751685E-278</v>
      </c>
      <c r="IB204" s="81">
        <f t="shared" si="247"/>
        <v>1.1211611505232315E-258</v>
      </c>
      <c r="IC204" s="81">
        <f t="shared" si="247"/>
        <v>5.6756973416756814E-223</v>
      </c>
      <c r="ID204" s="81">
        <f t="shared" si="247"/>
        <v>4.3323471830123597E-197</v>
      </c>
      <c r="IE204" s="81">
        <f t="shared" si="247"/>
        <v>1.8743402548928527E-170</v>
      </c>
      <c r="IF204" s="81">
        <f t="shared" si="247"/>
        <v>1.1382908752018042E-153</v>
      </c>
      <c r="IG204" s="81">
        <f t="shared" si="247"/>
        <v>9.659190396457078E-165</v>
      </c>
      <c r="II204" s="81">
        <f t="shared" si="248"/>
        <v>2.8663896731573368E-13</v>
      </c>
      <c r="IJ204" s="81">
        <f t="shared" si="248"/>
        <v>2.4325218137294235E-21</v>
      </c>
      <c r="IK204" s="81">
        <f t="shared" si="248"/>
        <v>9.0862481492056494E-27</v>
      </c>
      <c r="IL204" s="81">
        <f t="shared" si="248"/>
        <v>8.6911197561222764E-27</v>
      </c>
      <c r="IM204" s="81">
        <f t="shared" si="248"/>
        <v>3.9064318021428371E-34</v>
      </c>
      <c r="IN204" s="81">
        <f t="shared" si="248"/>
        <v>6.5069733213937967E-34</v>
      </c>
      <c r="IO204" s="81">
        <f t="shared" si="248"/>
        <v>5.3863550543823928E-38</v>
      </c>
      <c r="IP204" s="81">
        <f t="shared" si="248"/>
        <v>1.1184680884531793E-49</v>
      </c>
      <c r="IQ204" s="81">
        <f t="shared" si="248"/>
        <v>1.775802713480019E-61</v>
      </c>
      <c r="IR204" s="81">
        <f t="shared" si="248"/>
        <v>3.2895168661879193E-56</v>
      </c>
      <c r="IS204" s="81">
        <f t="shared" si="248"/>
        <v>1.1145723517006276E-44</v>
      </c>
      <c r="IT204" s="81">
        <f t="shared" si="248"/>
        <v>7.7005194606571861E-36</v>
      </c>
      <c r="IU204" s="81">
        <f t="shared" si="248"/>
        <v>1.1974633942882236E-30</v>
      </c>
      <c r="IV204" s="81">
        <f t="shared" si="248"/>
        <v>3.4390788282732802E-17</v>
      </c>
      <c r="IW204" s="81">
        <f t="shared" si="248"/>
        <v>4.0124879460097415E-37</v>
      </c>
      <c r="IY204" s="81">
        <f t="shared" si="249"/>
        <v>1.315710009408923E-12</v>
      </c>
      <c r="IZ204" s="81">
        <f t="shared" si="249"/>
        <v>2.4325218137294235E-21</v>
      </c>
      <c r="JA204" s="81">
        <f t="shared" si="249"/>
        <v>9.0862481492056494E-27</v>
      </c>
      <c r="JB204" s="81">
        <f t="shared" si="249"/>
        <v>8.6911197561222764E-27</v>
      </c>
      <c r="JC204" s="81">
        <f t="shared" si="249"/>
        <v>3.9064318021428371E-34</v>
      </c>
      <c r="JD204" s="81">
        <f t="shared" si="249"/>
        <v>6.5069733213937967E-34</v>
      </c>
      <c r="JE204" s="81">
        <f t="shared" si="249"/>
        <v>5.3863550543823928E-38</v>
      </c>
      <c r="JF204" s="81">
        <f t="shared" si="249"/>
        <v>1.1184680884531793E-49</v>
      </c>
      <c r="JG204" s="81">
        <f t="shared" si="249"/>
        <v>1.775802713480019E-61</v>
      </c>
      <c r="JH204" s="81">
        <f t="shared" si="249"/>
        <v>3.2895168661879193E-56</v>
      </c>
      <c r="JI204" s="81">
        <f t="shared" si="249"/>
        <v>1.1145723517006276E-44</v>
      </c>
      <c r="JJ204" s="81">
        <f t="shared" si="249"/>
        <v>7.7005194606571861E-36</v>
      </c>
      <c r="JK204" s="81">
        <f t="shared" si="249"/>
        <v>1.1974633942882236E-30</v>
      </c>
      <c r="JL204" s="81">
        <f t="shared" si="249"/>
        <v>3.4390788282732802E-17</v>
      </c>
      <c r="JM204" s="81">
        <f t="shared" si="249"/>
        <v>4.0124879460097415E-37</v>
      </c>
    </row>
    <row r="205" spans="2:273" x14ac:dyDescent="0.25">
      <c r="B205" s="2">
        <v>178</v>
      </c>
      <c r="C205" s="37">
        <v>0.29670299999999999</v>
      </c>
      <c r="D205" s="37">
        <v>0.28889199999999998</v>
      </c>
      <c r="E205" s="37">
        <v>0.28043600000000002</v>
      </c>
      <c r="F205" s="37">
        <v>0.28067500000000001</v>
      </c>
      <c r="G205" s="37">
        <v>0.27207100000000001</v>
      </c>
      <c r="H205" s="37">
        <v>0.27089000000000002</v>
      </c>
      <c r="I205" s="37">
        <v>0.270783</v>
      </c>
      <c r="J205" s="37">
        <v>0.27211999999999997</v>
      </c>
      <c r="K205" s="37">
        <v>0.27101700000000001</v>
      </c>
      <c r="L205" s="37">
        <v>0.27538200000000002</v>
      </c>
      <c r="M205" s="37">
        <v>0.27304600000000001</v>
      </c>
      <c r="N205" s="37">
        <v>0.27548299999999998</v>
      </c>
      <c r="O205" s="37">
        <v>0.28218300000000002</v>
      </c>
      <c r="P205" s="37">
        <v>0.28886200000000001</v>
      </c>
      <c r="Q205" s="37">
        <v>0.29535600000000001</v>
      </c>
      <c r="S205" s="4">
        <f t="shared" si="250"/>
        <v>0.29045582934427044</v>
      </c>
      <c r="T205" s="4">
        <f t="shared" si="250"/>
        <v>0.28467488039795613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 t="e">
        <f t="shared" si="250"/>
        <v>#N/A</v>
      </c>
      <c r="AG205" s="4">
        <f t="shared" si="250"/>
        <v>0.29650165031447467</v>
      </c>
      <c r="AI205" s="4">
        <f t="shared" si="251"/>
        <v>6.2471706557295503E-3</v>
      </c>
      <c r="AJ205" s="4">
        <f t="shared" si="251"/>
        <v>4.2171196020438506E-3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0</v>
      </c>
      <c r="AW205" s="4">
        <f t="shared" si="251"/>
        <v>-1.1456503144746666E-3</v>
      </c>
      <c r="AY205" s="2">
        <f t="shared" si="243"/>
        <v>0.29045582934427044</v>
      </c>
      <c r="AZ205" s="2">
        <f t="shared" si="243"/>
        <v>0.28467488039795613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 t="e">
        <f t="shared" si="243"/>
        <v>#N/A</v>
      </c>
      <c r="BM205" s="2">
        <f t="shared" si="243"/>
        <v>0.29650165031447467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>
        <f t="shared" si="244"/>
        <v>0.29670299999999999</v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0.29670299999999999</v>
      </c>
      <c r="CV205" s="2">
        <f t="shared" si="199"/>
        <v>0.28889199999999998</v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 t="str">
        <f t="shared" si="211"/>
        <v/>
      </c>
      <c r="DI205" s="2">
        <f t="shared" si="212"/>
        <v>0.29535600000000001</v>
      </c>
      <c r="DK205" s="2">
        <f t="shared" si="252"/>
        <v>0.51729809999999965</v>
      </c>
      <c r="DL205" s="2">
        <f t="shared" si="252"/>
        <v>0.42263687338935574</v>
      </c>
      <c r="DM205" s="2">
        <f t="shared" si="252"/>
        <v>0.43668125658263296</v>
      </c>
      <c r="DN205" s="2">
        <f t="shared" si="252"/>
        <v>0.43343015378151262</v>
      </c>
      <c r="DO205" s="2">
        <f t="shared" si="252"/>
        <v>0.45407269808377909</v>
      </c>
      <c r="DP205" s="2">
        <f t="shared" si="252"/>
        <v>0.43226016928953409</v>
      </c>
      <c r="DQ205" s="2">
        <f t="shared" si="252"/>
        <v>0.41613627929717334</v>
      </c>
      <c r="DR205" s="2">
        <f t="shared" si="252"/>
        <v>0.43079481854838703</v>
      </c>
      <c r="DS205" s="2">
        <f t="shared" si="252"/>
        <v>0.41629965469208219</v>
      </c>
      <c r="DT205" s="2">
        <f t="shared" si="252"/>
        <v>0.40467532862903222</v>
      </c>
      <c r="DU205" s="2">
        <f t="shared" si="252"/>
        <v>0.41132800678152492</v>
      </c>
      <c r="DV205" s="2">
        <f t="shared" si="252"/>
        <v>0.42754482642602493</v>
      </c>
      <c r="DW205" s="2">
        <f t="shared" si="252"/>
        <v>0.4180169389483066</v>
      </c>
      <c r="DX205" s="2">
        <f t="shared" si="252"/>
        <v>0.42814377860962571</v>
      </c>
      <c r="DY205" s="2">
        <f t="shared" si="252"/>
        <v>0.42984400245098048</v>
      </c>
      <c r="EA205" s="2">
        <f t="shared" si="241"/>
        <v>0.29045580256550063</v>
      </c>
      <c r="EB205" s="2">
        <f t="shared" si="241"/>
        <v>0.27997550767396739</v>
      </c>
      <c r="EC205" s="2">
        <f t="shared" si="241"/>
        <v>0.27425628849549261</v>
      </c>
      <c r="ED205" s="2">
        <f t="shared" si="241"/>
        <v>0.27404383681138267</v>
      </c>
      <c r="EE205" s="2">
        <f t="shared" si="241"/>
        <v>0.26553632725816667</v>
      </c>
      <c r="EF205" s="2">
        <f t="shared" si="240"/>
        <v>0.26489691065556792</v>
      </c>
      <c r="EG205" s="2">
        <f t="shared" si="240"/>
        <v>0.26588230053242978</v>
      </c>
      <c r="EH205" s="2">
        <f t="shared" si="240"/>
        <v>0.26637732873483111</v>
      </c>
      <c r="EI205" s="2">
        <f t="shared" si="240"/>
        <v>0.26260785469663772</v>
      </c>
      <c r="EJ205" s="2">
        <f t="shared" si="240"/>
        <v>0.27721312998955078</v>
      </c>
      <c r="EK205" s="2">
        <f t="shared" si="213"/>
        <v>0.26645147681610265</v>
      </c>
      <c r="EL205" s="2">
        <f t="shared" si="180"/>
        <v>0.27155375902999151</v>
      </c>
      <c r="EM205" s="2">
        <f t="shared" si="180"/>
        <v>0.28197055645955044</v>
      </c>
      <c r="EN205" s="2">
        <f t="shared" si="180"/>
        <v>0.29346371578240438</v>
      </c>
      <c r="EO205" s="2">
        <f t="shared" si="180"/>
        <v>0.29909229570728674</v>
      </c>
      <c r="EQ205" s="2">
        <f t="shared" si="253"/>
        <v>0.29045580256550063</v>
      </c>
      <c r="ER205" s="2">
        <f t="shared" si="253"/>
        <v>0.28497828286950883</v>
      </c>
      <c r="ES205" s="2">
        <f t="shared" si="253"/>
        <v>0.2792738616763073</v>
      </c>
      <c r="ET205" s="2">
        <f t="shared" si="253"/>
        <v>0.27674326536034621</v>
      </c>
      <c r="EU205" s="2">
        <f t="shared" si="253"/>
        <v>0.26960289093970047</v>
      </c>
      <c r="EV205" s="2">
        <f t="shared" si="253"/>
        <v>0.26829427223926333</v>
      </c>
      <c r="EW205" s="2">
        <f t="shared" si="253"/>
        <v>0.26684458464117755</v>
      </c>
      <c r="EX205" s="2">
        <f t="shared" si="253"/>
        <v>0.26684305325631535</v>
      </c>
      <c r="EY205" s="2">
        <f t="shared" si="253"/>
        <v>0.26387279518626022</v>
      </c>
      <c r="EZ205" s="2">
        <f t="shared" si="253"/>
        <v>0.27177862887944126</v>
      </c>
      <c r="FA205" s="2">
        <f t="shared" si="253"/>
        <v>0.26850651010651627</v>
      </c>
      <c r="FB205" s="2">
        <f t="shared" si="253"/>
        <v>0.27352267189949547</v>
      </c>
      <c r="FC205" s="2">
        <f t="shared" si="253"/>
        <v>0.28180971152388201</v>
      </c>
      <c r="FD205" s="2">
        <f t="shared" si="253"/>
        <v>0.28950453740169435</v>
      </c>
      <c r="FE205" s="2">
        <f t="shared" si="253"/>
        <v>0.29635649354522031</v>
      </c>
      <c r="FG205" s="2">
        <f t="shared" si="254"/>
        <v>0.99999988194983869</v>
      </c>
      <c r="FH205" s="2">
        <f t="shared" si="254"/>
        <v>0.99999805593415725</v>
      </c>
      <c r="FI205" s="2">
        <f t="shared" si="254"/>
        <v>0.99999798266722284</v>
      </c>
      <c r="FJ205" s="2">
        <f t="shared" si="254"/>
        <v>0.99999798792990757</v>
      </c>
      <c r="FK205" s="2">
        <f t="shared" si="254"/>
        <v>0.99999832732255312</v>
      </c>
      <c r="FL205" s="2">
        <f t="shared" si="254"/>
        <v>0.99999819289699465</v>
      </c>
      <c r="FM205" s="2">
        <f t="shared" si="254"/>
        <v>0.99999828038187044</v>
      </c>
      <c r="FN205" s="2">
        <f t="shared" si="254"/>
        <v>0.99999855498910761</v>
      </c>
      <c r="FO205" s="2">
        <f t="shared" si="254"/>
        <v>0.99999852225913555</v>
      </c>
      <c r="FP205" s="2">
        <f t="shared" si="254"/>
        <v>0.99999863987354309</v>
      </c>
      <c r="FQ205" s="2">
        <f t="shared" si="254"/>
        <v>0.9999985738232533</v>
      </c>
      <c r="FR205" s="2">
        <f t="shared" si="254"/>
        <v>0.9999984010736489</v>
      </c>
      <c r="FS205" s="2">
        <f t="shared" si="254"/>
        <v>0.99999832044850046</v>
      </c>
      <c r="FT205" s="2">
        <f t="shared" si="254"/>
        <v>0.99999816456183244</v>
      </c>
      <c r="FU205" s="2">
        <f t="shared" si="254"/>
        <v>0.9999979310853595</v>
      </c>
      <c r="FW205" s="2">
        <f t="shared" si="245"/>
        <v>2.797916295310367E-3</v>
      </c>
      <c r="FX205" s="2">
        <f t="shared" si="245"/>
        <v>0.93929772920607768</v>
      </c>
      <c r="FY205" s="2">
        <f t="shared" si="245"/>
        <v>0.94805642927222022</v>
      </c>
      <c r="FZ205" s="2">
        <f t="shared" si="245"/>
        <v>0.95024831279503019</v>
      </c>
      <c r="GA205" s="2">
        <f t="shared" si="245"/>
        <v>0.95857562886354719</v>
      </c>
      <c r="GB205" s="2">
        <f t="shared" si="245"/>
        <v>0.95848762590761705</v>
      </c>
      <c r="GC205" s="2">
        <f t="shared" si="245"/>
        <v>0.96269944243964656</v>
      </c>
      <c r="GD205" s="2">
        <f t="shared" si="245"/>
        <v>0.97437346079642595</v>
      </c>
      <c r="GE205" s="2">
        <f t="shared" si="245"/>
        <v>0.98072225932955737</v>
      </c>
      <c r="GF205" s="2">
        <f t="shared" si="245"/>
        <v>0.97985610198042172</v>
      </c>
      <c r="GG205" s="2">
        <f t="shared" si="245"/>
        <v>0.97371099281821694</v>
      </c>
      <c r="GH205" s="2">
        <f t="shared" si="245"/>
        <v>0.96362759298265488</v>
      </c>
      <c r="GI205" s="2">
        <f t="shared" si="245"/>
        <v>0.95932504075852854</v>
      </c>
      <c r="GJ205" s="2">
        <f t="shared" si="245"/>
        <v>0.95437004715733054</v>
      </c>
      <c r="GK205" s="2">
        <f t="shared" si="245"/>
        <v>0.94704066794634434</v>
      </c>
      <c r="GM205" s="81">
        <f t="shared" si="246"/>
        <v>5.7600491416797369E-107</v>
      </c>
      <c r="GN205" s="81">
        <f t="shared" si="246"/>
        <v>0</v>
      </c>
      <c r="GO205" s="81">
        <f t="shared" si="246"/>
        <v>0</v>
      </c>
      <c r="GP205" s="81">
        <f t="shared" si="246"/>
        <v>0</v>
      </c>
      <c r="GQ205" s="81">
        <f t="shared" si="246"/>
        <v>0</v>
      </c>
      <c r="GR205" s="81">
        <f t="shared" si="246"/>
        <v>0</v>
      </c>
      <c r="GS205" s="81">
        <f t="shared" si="246"/>
        <v>0</v>
      </c>
      <c r="GT205" s="81">
        <f t="shared" si="246"/>
        <v>0</v>
      </c>
      <c r="GU205" s="81">
        <f t="shared" si="246"/>
        <v>0</v>
      </c>
      <c r="GV205" s="81">
        <f t="shared" si="246"/>
        <v>0</v>
      </c>
      <c r="GW205" s="81">
        <f t="shared" si="246"/>
        <v>0</v>
      </c>
      <c r="GX205" s="81">
        <f t="shared" si="246"/>
        <v>0</v>
      </c>
      <c r="GY205" s="81">
        <f t="shared" si="246"/>
        <v>0</v>
      </c>
      <c r="GZ205" s="81">
        <f t="shared" si="246"/>
        <v>0</v>
      </c>
      <c r="HA205" s="81">
        <f t="shared" si="246"/>
        <v>0</v>
      </c>
      <c r="HC205" s="81">
        <f t="shared" si="182"/>
        <v>1.0523984637963984E-147</v>
      </c>
      <c r="HD205" s="81">
        <f t="shared" si="182"/>
        <v>0</v>
      </c>
      <c r="HE205" s="81">
        <f t="shared" si="182"/>
        <v>0</v>
      </c>
      <c r="HF205" s="81">
        <f t="shared" si="182"/>
        <v>0</v>
      </c>
      <c r="HG205" s="81">
        <f t="shared" si="182"/>
        <v>0</v>
      </c>
      <c r="HH205" s="81">
        <f t="shared" si="182"/>
        <v>0</v>
      </c>
      <c r="HI205" s="81">
        <f t="shared" si="242"/>
        <v>0</v>
      </c>
      <c r="HJ205" s="81">
        <f t="shared" si="242"/>
        <v>0</v>
      </c>
      <c r="HK205" s="81">
        <f t="shared" si="242"/>
        <v>0</v>
      </c>
      <c r="HL205" s="81">
        <f t="shared" si="242"/>
        <v>0</v>
      </c>
      <c r="HM205" s="81">
        <f t="shared" si="242"/>
        <v>0</v>
      </c>
      <c r="HN205" s="81">
        <f t="shared" si="242"/>
        <v>0</v>
      </c>
      <c r="HO205" s="81">
        <f t="shared" si="227"/>
        <v>0</v>
      </c>
      <c r="HP205" s="81">
        <f t="shared" si="227"/>
        <v>0</v>
      </c>
      <c r="HQ205" s="81">
        <f t="shared" si="227"/>
        <v>0</v>
      </c>
      <c r="HS205" s="81">
        <f t="shared" si="247"/>
        <v>2.6766650071133717E-13</v>
      </c>
      <c r="HT205" s="81">
        <f t="shared" si="247"/>
        <v>1.0632053735025879E-150</v>
      </c>
      <c r="HU205" s="81">
        <f t="shared" si="247"/>
        <v>1.6688621744221384E-172</v>
      </c>
      <c r="HV205" s="81">
        <f t="shared" si="247"/>
        <v>1.3067987061195972E-169</v>
      </c>
      <c r="HW205" s="81">
        <f t="shared" si="247"/>
        <v>6.399393790852292E-203</v>
      </c>
      <c r="HX205" s="81">
        <f t="shared" si="247"/>
        <v>4.5258835541858643E-201</v>
      </c>
      <c r="HY205" s="81">
        <f t="shared" si="247"/>
        <v>6.1878562138977847E-217</v>
      </c>
      <c r="HZ205" s="81">
        <f t="shared" si="247"/>
        <v>3.0440901470665402E-252</v>
      </c>
      <c r="IA205" s="81">
        <f t="shared" si="247"/>
        <v>8.8032941812973846E-286</v>
      </c>
      <c r="IB205" s="81">
        <f t="shared" si="247"/>
        <v>4.3477227488532966E-266</v>
      </c>
      <c r="IC205" s="81">
        <f t="shared" si="247"/>
        <v>1.4938263522012187E-229</v>
      </c>
      <c r="ID205" s="81">
        <f t="shared" si="247"/>
        <v>3.5059151105485073E-203</v>
      </c>
      <c r="IE205" s="81">
        <f t="shared" si="247"/>
        <v>7.2545188992629088E-176</v>
      </c>
      <c r="IF205" s="81">
        <f t="shared" si="247"/>
        <v>1.1679550933813988E-158</v>
      </c>
      <c r="IG205" s="81">
        <f t="shared" si="247"/>
        <v>3.658530692692802E-170</v>
      </c>
      <c r="II205" s="81">
        <f t="shared" si="248"/>
        <v>6.5812737646799128E-13</v>
      </c>
      <c r="IJ205" s="81">
        <f t="shared" si="248"/>
        <v>9.7383014482716604E-23</v>
      </c>
      <c r="IK205" s="81">
        <f t="shared" si="248"/>
        <v>1.9328204785782298E-28</v>
      </c>
      <c r="IL205" s="81">
        <f t="shared" si="248"/>
        <v>1.9616596413336944E-28</v>
      </c>
      <c r="IM205" s="81">
        <f t="shared" si="248"/>
        <v>4.0109665419617861E-36</v>
      </c>
      <c r="IN205" s="81">
        <f t="shared" si="248"/>
        <v>6.8689576200305524E-36</v>
      </c>
      <c r="IO205" s="81">
        <f t="shared" si="248"/>
        <v>3.8498808765764922E-40</v>
      </c>
      <c r="IP205" s="81">
        <f t="shared" si="248"/>
        <v>3.3772446335730836E-52</v>
      </c>
      <c r="IQ205" s="81">
        <f t="shared" si="248"/>
        <v>2.248385516957943E-64</v>
      </c>
      <c r="IR205" s="81">
        <f t="shared" si="248"/>
        <v>6.965425849897869E-59</v>
      </c>
      <c r="IS205" s="81">
        <f t="shared" si="248"/>
        <v>5.91306371663248E-47</v>
      </c>
      <c r="IT205" s="81">
        <f t="shared" si="248"/>
        <v>7.6602902219067235E-38</v>
      </c>
      <c r="IU205" s="81">
        <f t="shared" si="248"/>
        <v>2.0569488193223693E-32</v>
      </c>
      <c r="IV205" s="81">
        <f t="shared" si="248"/>
        <v>3.5003168692560347E-18</v>
      </c>
      <c r="IW205" s="81">
        <f t="shared" si="248"/>
        <v>1.6949299352838231E-39</v>
      </c>
      <c r="IY205" s="81">
        <f t="shared" si="249"/>
        <v>9.2579387717932854E-13</v>
      </c>
      <c r="IZ205" s="81">
        <f t="shared" si="249"/>
        <v>9.7383014482716604E-23</v>
      </c>
      <c r="JA205" s="81">
        <f t="shared" si="249"/>
        <v>1.9328204785782298E-28</v>
      </c>
      <c r="JB205" s="81">
        <f t="shared" si="249"/>
        <v>1.9616596413336944E-28</v>
      </c>
      <c r="JC205" s="81">
        <f t="shared" si="249"/>
        <v>4.0109665419617861E-36</v>
      </c>
      <c r="JD205" s="81">
        <f t="shared" si="249"/>
        <v>6.8689576200305524E-36</v>
      </c>
      <c r="JE205" s="81">
        <f t="shared" si="249"/>
        <v>3.8498808765764922E-40</v>
      </c>
      <c r="JF205" s="81">
        <f t="shared" si="249"/>
        <v>3.3772446335730836E-52</v>
      </c>
      <c r="JG205" s="81">
        <f t="shared" si="249"/>
        <v>2.248385516957943E-64</v>
      </c>
      <c r="JH205" s="81">
        <f t="shared" si="249"/>
        <v>6.965425849897869E-59</v>
      </c>
      <c r="JI205" s="81">
        <f t="shared" si="249"/>
        <v>5.91306371663248E-47</v>
      </c>
      <c r="JJ205" s="81">
        <f t="shared" si="249"/>
        <v>7.6602902219067235E-38</v>
      </c>
      <c r="JK205" s="81">
        <f t="shared" si="249"/>
        <v>2.0569488193223693E-32</v>
      </c>
      <c r="JL205" s="81">
        <f t="shared" si="249"/>
        <v>3.5003168692560347E-18</v>
      </c>
      <c r="JM205" s="81">
        <f t="shared" si="249"/>
        <v>1.6949299352838231E-39</v>
      </c>
    </row>
    <row r="206" spans="2:273" x14ac:dyDescent="0.25">
      <c r="B206" s="2">
        <v>179</v>
      </c>
      <c r="C206" s="37">
        <v>0.29825600000000002</v>
      </c>
      <c r="D206" s="37">
        <v>0.28926600000000002</v>
      </c>
      <c r="E206" s="37">
        <v>0.28050799999999998</v>
      </c>
      <c r="F206" s="37">
        <v>0.27912799999999999</v>
      </c>
      <c r="G206" s="37">
        <v>0.27329900000000001</v>
      </c>
      <c r="H206" s="37">
        <v>0.27041599999999999</v>
      </c>
      <c r="I206" s="37">
        <v>0.27020100000000002</v>
      </c>
      <c r="J206" s="37">
        <v>0.266121</v>
      </c>
      <c r="K206" s="37">
        <v>0.26891399999999999</v>
      </c>
      <c r="L206" s="37">
        <v>0.273453</v>
      </c>
      <c r="M206" s="37">
        <v>0.27079300000000001</v>
      </c>
      <c r="N206" s="37">
        <v>0.27426499999999998</v>
      </c>
      <c r="O206" s="37">
        <v>0.28005600000000003</v>
      </c>
      <c r="P206" s="37">
        <v>0.29449399999999998</v>
      </c>
      <c r="Q206" s="37">
        <v>0.297157</v>
      </c>
      <c r="S206" s="4">
        <f t="shared" si="250"/>
        <v>0.2901267816378939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 t="e">
        <f t="shared" si="250"/>
        <v>#N/A</v>
      </c>
      <c r="AG206" s="4">
        <f t="shared" si="250"/>
        <v>0.29619538396710621</v>
      </c>
      <c r="AI206" s="4">
        <f t="shared" si="251"/>
        <v>8.1292183621061165E-3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0</v>
      </c>
      <c r="AW206" s="4">
        <f t="shared" si="251"/>
        <v>9.6161603289379727E-4</v>
      </c>
      <c r="AY206" s="2">
        <f t="shared" si="243"/>
        <v>0.2901267816378939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 t="e">
        <f t="shared" si="243"/>
        <v>#N/A</v>
      </c>
      <c r="BM206" s="2">
        <f t="shared" si="243"/>
        <v>0.29619538396710621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>
        <f t="shared" si="244"/>
        <v>0.29825600000000002</v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0.29825600000000002</v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 t="str">
        <f t="shared" si="211"/>
        <v/>
      </c>
      <c r="DI206" s="2">
        <f t="shared" si="212"/>
        <v>0.297157</v>
      </c>
      <c r="DK206" s="2">
        <f t="shared" si="252"/>
        <v>0.51821749999999955</v>
      </c>
      <c r="DL206" s="2">
        <f t="shared" si="252"/>
        <v>0.42316645042016804</v>
      </c>
      <c r="DM206" s="2">
        <f t="shared" si="252"/>
        <v>0.43733921008403354</v>
      </c>
      <c r="DN206" s="2">
        <f t="shared" si="252"/>
        <v>0.43408531764705882</v>
      </c>
      <c r="DO206" s="2">
        <f t="shared" si="252"/>
        <v>0.45489600523618551</v>
      </c>
      <c r="DP206" s="2">
        <f t="shared" si="252"/>
        <v>0.4329760993124524</v>
      </c>
      <c r="DQ206" s="2">
        <f t="shared" si="252"/>
        <v>0.4167454828113063</v>
      </c>
      <c r="DR206" s="2">
        <f t="shared" si="252"/>
        <v>0.43147216935483867</v>
      </c>
      <c r="DS206" s="2">
        <f t="shared" si="252"/>
        <v>0.41693560410557196</v>
      </c>
      <c r="DT206" s="2">
        <f t="shared" si="252"/>
        <v>0.40517633064516123</v>
      </c>
      <c r="DU206" s="2">
        <f t="shared" si="252"/>
        <v>0.41184932624633436</v>
      </c>
      <c r="DV206" s="2">
        <f t="shared" si="252"/>
        <v>0.4282055266265597</v>
      </c>
      <c r="DW206" s="2">
        <f t="shared" si="252"/>
        <v>0.41858952517825315</v>
      </c>
      <c r="DX206" s="2">
        <f t="shared" si="252"/>
        <v>0.42874543850267383</v>
      </c>
      <c r="DY206" s="2">
        <f t="shared" si="252"/>
        <v>0.43040987344028525</v>
      </c>
      <c r="EA206" s="2">
        <f t="shared" si="241"/>
        <v>0.29012675708095392</v>
      </c>
      <c r="EB206" s="2">
        <f t="shared" si="241"/>
        <v>0.27961206012871787</v>
      </c>
      <c r="EC206" s="2">
        <f t="shared" si="241"/>
        <v>0.27387998448316131</v>
      </c>
      <c r="ED206" s="2">
        <f t="shared" si="241"/>
        <v>0.27370012229113455</v>
      </c>
      <c r="EE206" s="2">
        <f t="shared" si="241"/>
        <v>0.26518000633565408</v>
      </c>
      <c r="EF206" s="2">
        <f t="shared" si="240"/>
        <v>0.26455996182883368</v>
      </c>
      <c r="EG206" s="2">
        <f t="shared" si="240"/>
        <v>0.26558312769022263</v>
      </c>
      <c r="EH206" s="2">
        <f t="shared" si="240"/>
        <v>0.26610929320522791</v>
      </c>
      <c r="EI206" s="2">
        <f t="shared" si="240"/>
        <v>0.26228443347699693</v>
      </c>
      <c r="EJ206" s="2">
        <f t="shared" si="240"/>
        <v>0.27697965057471274</v>
      </c>
      <c r="EK206" s="2">
        <f t="shared" si="213"/>
        <v>0.26613224002422553</v>
      </c>
      <c r="EL206" s="2">
        <f t="shared" si="180"/>
        <v>0.271305258792429</v>
      </c>
      <c r="EM206" s="2">
        <f t="shared" si="180"/>
        <v>0.28171681084793776</v>
      </c>
      <c r="EN206" s="2">
        <f t="shared" si="180"/>
        <v>0.29322707303079731</v>
      </c>
      <c r="EO206" s="2">
        <f t="shared" si="180"/>
        <v>0.29882265624076521</v>
      </c>
      <c r="EQ206" s="2">
        <f t="shared" si="253"/>
        <v>0.29012675708095392</v>
      </c>
      <c r="ER206" s="2">
        <f t="shared" si="253"/>
        <v>0.28468577553537816</v>
      </c>
      <c r="ES206" s="2">
        <f t="shared" si="253"/>
        <v>0.27896619779633131</v>
      </c>
      <c r="ET206" s="2">
        <f t="shared" si="253"/>
        <v>0.27643602734621681</v>
      </c>
      <c r="EU206" s="2">
        <f t="shared" si="253"/>
        <v>0.26930039369113185</v>
      </c>
      <c r="EV206" s="2">
        <f t="shared" si="253"/>
        <v>0.26800223483352353</v>
      </c>
      <c r="EW206" s="2">
        <f t="shared" si="253"/>
        <v>0.26655799637633543</v>
      </c>
      <c r="EX206" s="2">
        <f t="shared" si="253"/>
        <v>0.26658141422644588</v>
      </c>
      <c r="EY206" s="2">
        <f t="shared" si="253"/>
        <v>0.26356517608450247</v>
      </c>
      <c r="EZ206" s="2">
        <f t="shared" si="253"/>
        <v>0.27148049820832071</v>
      </c>
      <c r="FA206" s="2">
        <f t="shared" si="253"/>
        <v>0.26821270372515521</v>
      </c>
      <c r="FB206" s="2">
        <f t="shared" si="253"/>
        <v>0.27329947961253087</v>
      </c>
      <c r="FC206" s="2">
        <f t="shared" si="253"/>
        <v>0.28155403988881539</v>
      </c>
      <c r="FD206" s="2">
        <f t="shared" si="253"/>
        <v>0.28921696960001397</v>
      </c>
      <c r="FE206" s="2">
        <f t="shared" si="253"/>
        <v>0.29606113099030557</v>
      </c>
      <c r="FG206" s="2">
        <f t="shared" si="254"/>
        <v>0.99999989233697217</v>
      </c>
      <c r="FH206" s="2">
        <f t="shared" si="254"/>
        <v>0.99999822699057572</v>
      </c>
      <c r="FI206" s="2">
        <f t="shared" si="254"/>
        <v>0.99999816017031407</v>
      </c>
      <c r="FJ206" s="2">
        <f t="shared" si="254"/>
        <v>0.99999816496994121</v>
      </c>
      <c r="FK206" s="2">
        <f t="shared" si="254"/>
        <v>0.99999847449981316</v>
      </c>
      <c r="FL206" s="2">
        <f t="shared" si="254"/>
        <v>0.9999983519022092</v>
      </c>
      <c r="FM206" s="2">
        <f t="shared" si="254"/>
        <v>0.99999843168938907</v>
      </c>
      <c r="FN206" s="2">
        <f t="shared" si="254"/>
        <v>0.99999868213423559</v>
      </c>
      <c r="FO206" s="2">
        <f t="shared" si="254"/>
        <v>0.99999865228413853</v>
      </c>
      <c r="FP206" s="2">
        <f t="shared" si="254"/>
        <v>0.99999875954978001</v>
      </c>
      <c r="FQ206" s="2">
        <f t="shared" si="254"/>
        <v>0.9999986993111849</v>
      </c>
      <c r="FR206" s="2">
        <f t="shared" si="254"/>
        <v>0.99999854176163128</v>
      </c>
      <c r="FS206" s="2">
        <f t="shared" si="254"/>
        <v>0.99999846823060079</v>
      </c>
      <c r="FT206" s="2">
        <f t="shared" si="254"/>
        <v>0.99999832606022587</v>
      </c>
      <c r="FU206" s="2">
        <f t="shared" si="254"/>
        <v>0.99999811312707865</v>
      </c>
      <c r="FW206" s="2">
        <f t="shared" si="245"/>
        <v>3.0670263057487727E-3</v>
      </c>
      <c r="FX206" s="2">
        <f t="shared" si="245"/>
        <v>0.94434159160770326</v>
      </c>
      <c r="FY206" s="2">
        <f t="shared" si="245"/>
        <v>0.95240938894471006</v>
      </c>
      <c r="FZ206" s="2">
        <f t="shared" si="245"/>
        <v>0.95442641866398992</v>
      </c>
      <c r="GA206" s="2">
        <f t="shared" si="245"/>
        <v>0.96208231851789328</v>
      </c>
      <c r="GB206" s="2">
        <f t="shared" si="245"/>
        <v>0.96200146994933966</v>
      </c>
      <c r="GC206" s="2">
        <f t="shared" si="245"/>
        <v>0.96586946926167006</v>
      </c>
      <c r="GD206" s="2">
        <f t="shared" si="245"/>
        <v>0.97657549955655953</v>
      </c>
      <c r="GE206" s="2">
        <f t="shared" si="245"/>
        <v>0.98238861855761028</v>
      </c>
      <c r="GF206" s="2">
        <f t="shared" si="245"/>
        <v>0.9815959264570443</v>
      </c>
      <c r="GG206" s="2">
        <f t="shared" si="245"/>
        <v>0.97596855220669232</v>
      </c>
      <c r="GH206" s="2">
        <f t="shared" si="245"/>
        <v>0.96672146667529901</v>
      </c>
      <c r="GI206" s="2">
        <f t="shared" si="245"/>
        <v>0.96277075446750671</v>
      </c>
      <c r="GJ206" s="2">
        <f t="shared" si="245"/>
        <v>0.95821723305359841</v>
      </c>
      <c r="GK206" s="2">
        <f t="shared" si="245"/>
        <v>0.95147439321027016</v>
      </c>
      <c r="GM206" s="81">
        <f t="shared" si="246"/>
        <v>1.6105493849254457E-108</v>
      </c>
      <c r="GN206" s="81">
        <f t="shared" si="246"/>
        <v>0</v>
      </c>
      <c r="GO206" s="81">
        <f t="shared" si="246"/>
        <v>0</v>
      </c>
      <c r="GP206" s="81">
        <f t="shared" si="246"/>
        <v>0</v>
      </c>
      <c r="GQ206" s="81">
        <f t="shared" si="246"/>
        <v>0</v>
      </c>
      <c r="GR206" s="81">
        <f t="shared" si="246"/>
        <v>0</v>
      </c>
      <c r="GS206" s="81">
        <f t="shared" si="246"/>
        <v>0</v>
      </c>
      <c r="GT206" s="81">
        <f t="shared" si="246"/>
        <v>0</v>
      </c>
      <c r="GU206" s="81">
        <f t="shared" si="246"/>
        <v>0</v>
      </c>
      <c r="GV206" s="81">
        <f t="shared" si="246"/>
        <v>0</v>
      </c>
      <c r="GW206" s="81">
        <f t="shared" si="246"/>
        <v>0</v>
      </c>
      <c r="GX206" s="81">
        <f t="shared" si="246"/>
        <v>0</v>
      </c>
      <c r="GY206" s="81">
        <f t="shared" si="246"/>
        <v>0</v>
      </c>
      <c r="GZ206" s="81">
        <f t="shared" si="246"/>
        <v>0</v>
      </c>
      <c r="HA206" s="81">
        <f t="shared" si="246"/>
        <v>0</v>
      </c>
      <c r="HC206" s="81">
        <f t="shared" si="182"/>
        <v>2.2982702500114503E-150</v>
      </c>
      <c r="HD206" s="81">
        <f t="shared" si="182"/>
        <v>0</v>
      </c>
      <c r="HE206" s="81">
        <f t="shared" si="182"/>
        <v>0</v>
      </c>
      <c r="HF206" s="81">
        <f t="shared" si="182"/>
        <v>0</v>
      </c>
      <c r="HG206" s="81">
        <f t="shared" si="182"/>
        <v>0</v>
      </c>
      <c r="HH206" s="81">
        <f t="shared" si="182"/>
        <v>0</v>
      </c>
      <c r="HI206" s="81">
        <f t="shared" si="242"/>
        <v>0</v>
      </c>
      <c r="HJ206" s="81">
        <f t="shared" si="242"/>
        <v>0</v>
      </c>
      <c r="HK206" s="81">
        <f t="shared" si="242"/>
        <v>0</v>
      </c>
      <c r="HL206" s="81">
        <f t="shared" si="242"/>
        <v>0</v>
      </c>
      <c r="HM206" s="81">
        <f t="shared" si="242"/>
        <v>0</v>
      </c>
      <c r="HN206" s="81">
        <f t="shared" si="242"/>
        <v>0</v>
      </c>
      <c r="HO206" s="81">
        <f t="shared" si="227"/>
        <v>0</v>
      </c>
      <c r="HP206" s="81">
        <f t="shared" si="227"/>
        <v>0</v>
      </c>
      <c r="HQ206" s="81">
        <f t="shared" si="227"/>
        <v>0</v>
      </c>
      <c r="HS206" s="81">
        <f t="shared" si="247"/>
        <v>6.7361273921168979E-14</v>
      </c>
      <c r="HT206" s="81">
        <f t="shared" si="247"/>
        <v>1.4694038219267865E-155</v>
      </c>
      <c r="HU206" s="81">
        <f t="shared" si="247"/>
        <v>4.9263703371330512E-178</v>
      </c>
      <c r="HV206" s="81">
        <f t="shared" si="247"/>
        <v>5.2326659419809727E-175</v>
      </c>
      <c r="HW206" s="81">
        <f t="shared" si="247"/>
        <v>3.2574058587163662E-209</v>
      </c>
      <c r="HX206" s="81">
        <f t="shared" si="247"/>
        <v>2.5599248428408136E-207</v>
      </c>
      <c r="HY206" s="81">
        <f t="shared" si="247"/>
        <v>1.3958546466252841E-223</v>
      </c>
      <c r="HZ206" s="81">
        <f t="shared" si="247"/>
        <v>1.3833772672249136E-259</v>
      </c>
      <c r="IA206" s="81">
        <f t="shared" si="247"/>
        <v>7.58133305104417E-294</v>
      </c>
      <c r="IB206" s="81">
        <f t="shared" si="247"/>
        <v>1.3227798400961661E-273</v>
      </c>
      <c r="IC206" s="81">
        <f t="shared" si="247"/>
        <v>3.1491181274829526E-236</v>
      </c>
      <c r="ID206" s="81">
        <f t="shared" si="247"/>
        <v>2.2876188454526823E-209</v>
      </c>
      <c r="IE206" s="81">
        <f t="shared" si="247"/>
        <v>2.30663881053757E-181</v>
      </c>
      <c r="IF206" s="81">
        <f t="shared" si="247"/>
        <v>9.9558955442287672E-164</v>
      </c>
      <c r="IG206" s="81">
        <f t="shared" si="247"/>
        <v>1.1299027897753753E-175</v>
      </c>
      <c r="II206" s="81">
        <f t="shared" si="248"/>
        <v>1.4923408457600089E-12</v>
      </c>
      <c r="IJ206" s="81">
        <f t="shared" si="248"/>
        <v>3.5000454564850108E-24</v>
      </c>
      <c r="IK206" s="81">
        <f t="shared" si="248"/>
        <v>3.638931869178802E-30</v>
      </c>
      <c r="IL206" s="81">
        <f t="shared" si="248"/>
        <v>3.9335076268846336E-30</v>
      </c>
      <c r="IM206" s="81">
        <f t="shared" si="248"/>
        <v>3.599906348230993E-38</v>
      </c>
      <c r="IN206" s="81">
        <f t="shared" si="248"/>
        <v>6.3429776868552447E-38</v>
      </c>
      <c r="IO206" s="81">
        <f t="shared" si="248"/>
        <v>2.3912194700987543E-42</v>
      </c>
      <c r="IP206" s="81">
        <f t="shared" si="248"/>
        <v>8.7991446901188615E-55</v>
      </c>
      <c r="IQ206" s="81">
        <f t="shared" si="248"/>
        <v>2.4327646163499068E-67</v>
      </c>
      <c r="IR206" s="81">
        <f t="shared" si="248"/>
        <v>1.273747349338994E-61</v>
      </c>
      <c r="IS206" s="81">
        <f t="shared" si="248"/>
        <v>2.7435326351146179E-49</v>
      </c>
      <c r="IT206" s="81">
        <f t="shared" si="248"/>
        <v>6.6922250791713956E-40</v>
      </c>
      <c r="IU206" s="81">
        <f t="shared" si="248"/>
        <v>3.1384686838779532E-34</v>
      </c>
      <c r="IV206" s="81">
        <f t="shared" si="248"/>
        <v>3.326753811454397E-19</v>
      </c>
      <c r="IW206" s="81">
        <f t="shared" si="248"/>
        <v>6.0077343302495607E-42</v>
      </c>
      <c r="IY206" s="81">
        <f t="shared" si="249"/>
        <v>1.5597021196811779E-12</v>
      </c>
      <c r="IZ206" s="81">
        <f t="shared" si="249"/>
        <v>3.5000454564850108E-24</v>
      </c>
      <c r="JA206" s="81">
        <f t="shared" si="249"/>
        <v>3.638931869178802E-30</v>
      </c>
      <c r="JB206" s="81">
        <f t="shared" si="249"/>
        <v>3.9335076268846336E-30</v>
      </c>
      <c r="JC206" s="81">
        <f t="shared" si="249"/>
        <v>3.599906348230993E-38</v>
      </c>
      <c r="JD206" s="81">
        <f t="shared" si="249"/>
        <v>6.3429776868552447E-38</v>
      </c>
      <c r="JE206" s="81">
        <f t="shared" si="249"/>
        <v>2.3912194700987543E-42</v>
      </c>
      <c r="JF206" s="81">
        <f t="shared" si="249"/>
        <v>8.7991446901188615E-55</v>
      </c>
      <c r="JG206" s="81">
        <f t="shared" si="249"/>
        <v>2.4327646163499068E-67</v>
      </c>
      <c r="JH206" s="81">
        <f t="shared" si="249"/>
        <v>1.273747349338994E-61</v>
      </c>
      <c r="JI206" s="81">
        <f t="shared" si="249"/>
        <v>2.7435326351146179E-49</v>
      </c>
      <c r="JJ206" s="81">
        <f t="shared" si="249"/>
        <v>6.6922250791713956E-40</v>
      </c>
      <c r="JK206" s="81">
        <f t="shared" si="249"/>
        <v>3.1384686838779532E-34</v>
      </c>
      <c r="JL206" s="81">
        <f t="shared" si="249"/>
        <v>3.326753811454397E-19</v>
      </c>
      <c r="JM206" s="81">
        <f t="shared" si="249"/>
        <v>6.0077343302495607E-42</v>
      </c>
    </row>
    <row r="207" spans="2:273" x14ac:dyDescent="0.25">
      <c r="B207" s="2">
        <v>180</v>
      </c>
      <c r="C207" s="37">
        <v>0.29841200000000001</v>
      </c>
      <c r="D207" s="37">
        <v>0.28853000000000001</v>
      </c>
      <c r="E207" s="37">
        <v>0.28270299999999998</v>
      </c>
      <c r="F207" s="37">
        <v>0.28051999999999999</v>
      </c>
      <c r="G207" s="37">
        <v>0.27218700000000001</v>
      </c>
      <c r="H207" s="37">
        <v>0.27010499999999998</v>
      </c>
      <c r="I207" s="37">
        <v>0.27362300000000001</v>
      </c>
      <c r="J207" s="37">
        <v>0.27017200000000002</v>
      </c>
      <c r="K207" s="37">
        <v>0.272426</v>
      </c>
      <c r="L207" s="37">
        <v>0.27667900000000001</v>
      </c>
      <c r="M207" s="37">
        <v>0.27374300000000001</v>
      </c>
      <c r="N207" s="37">
        <v>0.27812399999999998</v>
      </c>
      <c r="O207" s="37">
        <v>0.27979300000000001</v>
      </c>
      <c r="P207" s="37">
        <v>0.29038700000000001</v>
      </c>
      <c r="Q207" s="37">
        <v>0.29749999999999999</v>
      </c>
      <c r="S207" s="4">
        <f t="shared" si="250"/>
        <v>0.2897977341151875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 t="e">
        <f t="shared" si="250"/>
        <v>#N/A</v>
      </c>
      <c r="AG207" s="4">
        <f t="shared" si="250"/>
        <v>0.29588987737954836</v>
      </c>
      <c r="AI207" s="4">
        <f t="shared" si="251"/>
        <v>8.6142658848125109E-3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</v>
      </c>
      <c r="AW207" s="4">
        <f t="shared" si="251"/>
        <v>1.6101226204516261E-3</v>
      </c>
      <c r="AY207" s="2">
        <f t="shared" si="243"/>
        <v>0.2897977341151875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 t="e">
        <f t="shared" si="243"/>
        <v>#N/A</v>
      </c>
      <c r="BM207" s="2">
        <f t="shared" si="243"/>
        <v>0.29588987737954836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>
        <f t="shared" si="244"/>
        <v>0.29841200000000001</v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0.29841200000000001</v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>
        <f t="shared" si="212"/>
        <v>0.29749999999999999</v>
      </c>
      <c r="DK207" s="2">
        <f t="shared" si="252"/>
        <v>0.51913689999999968</v>
      </c>
      <c r="DL207" s="2">
        <f t="shared" si="252"/>
        <v>0.42369602745098034</v>
      </c>
      <c r="DM207" s="2">
        <f t="shared" si="252"/>
        <v>0.43799716358543406</v>
      </c>
      <c r="DN207" s="2">
        <f t="shared" si="252"/>
        <v>0.43474048151260508</v>
      </c>
      <c r="DO207" s="2">
        <f t="shared" si="252"/>
        <v>0.45571931238859192</v>
      </c>
      <c r="DP207" s="2">
        <f t="shared" si="252"/>
        <v>0.43369202933537065</v>
      </c>
      <c r="DQ207" s="2">
        <f t="shared" si="252"/>
        <v>0.41735468632543921</v>
      </c>
      <c r="DR207" s="2">
        <f t="shared" si="252"/>
        <v>0.43214952016129027</v>
      </c>
      <c r="DS207" s="2">
        <f t="shared" si="252"/>
        <v>0.41757155351906167</v>
      </c>
      <c r="DT207" s="2">
        <f t="shared" si="252"/>
        <v>0.40567733266129025</v>
      </c>
      <c r="DU207" s="2">
        <f t="shared" si="252"/>
        <v>0.41237064571114374</v>
      </c>
      <c r="DV207" s="2">
        <f t="shared" si="252"/>
        <v>0.42886622682709447</v>
      </c>
      <c r="DW207" s="2">
        <f t="shared" si="252"/>
        <v>0.4191621114081997</v>
      </c>
      <c r="DX207" s="2">
        <f t="shared" si="252"/>
        <v>0.42934709839572194</v>
      </c>
      <c r="DY207" s="2">
        <f t="shared" si="252"/>
        <v>0.43097574442959008</v>
      </c>
      <c r="EA207" s="2">
        <f t="shared" si="241"/>
        <v>0.28979771159640716</v>
      </c>
      <c r="EB207" s="2">
        <f t="shared" si="241"/>
        <v>0.27924861258346839</v>
      </c>
      <c r="EC207" s="2">
        <f t="shared" si="241"/>
        <v>0.27350368047083007</v>
      </c>
      <c r="ED207" s="2">
        <f t="shared" si="241"/>
        <v>0.27335640777088649</v>
      </c>
      <c r="EE207" s="2">
        <f t="shared" si="241"/>
        <v>0.2648236854131415</v>
      </c>
      <c r="EF207" s="2">
        <f t="shared" si="240"/>
        <v>0.26422301300209938</v>
      </c>
      <c r="EG207" s="2">
        <f t="shared" si="240"/>
        <v>0.26528395484801542</v>
      </c>
      <c r="EH207" s="2">
        <f t="shared" si="240"/>
        <v>0.26584125767562466</v>
      </c>
      <c r="EI207" s="2">
        <f t="shared" si="240"/>
        <v>0.26196101225735613</v>
      </c>
      <c r="EJ207" s="2">
        <f t="shared" si="240"/>
        <v>0.27674617115987465</v>
      </c>
      <c r="EK207" s="2">
        <f t="shared" si="213"/>
        <v>0.26581300323234835</v>
      </c>
      <c r="EL207" s="2">
        <f t="shared" si="180"/>
        <v>0.27105675855486649</v>
      </c>
      <c r="EM207" s="2">
        <f t="shared" si="180"/>
        <v>0.28146306523632508</v>
      </c>
      <c r="EN207" s="2">
        <f t="shared" si="180"/>
        <v>0.29299043027919031</v>
      </c>
      <c r="EO207" s="2">
        <f t="shared" si="180"/>
        <v>0.29855301677424373</v>
      </c>
      <c r="EQ207" s="2">
        <f t="shared" si="253"/>
        <v>0.28979771159640716</v>
      </c>
      <c r="ER207" s="2">
        <f t="shared" si="253"/>
        <v>0.2843932682012475</v>
      </c>
      <c r="ES207" s="2">
        <f t="shared" si="253"/>
        <v>0.27865853391635526</v>
      </c>
      <c r="ET207" s="2">
        <f t="shared" si="253"/>
        <v>0.2761287893320874</v>
      </c>
      <c r="EU207" s="2">
        <f t="shared" si="253"/>
        <v>0.26899789644256322</v>
      </c>
      <c r="EV207" s="2">
        <f t="shared" si="253"/>
        <v>0.26771019742778374</v>
      </c>
      <c r="EW207" s="2">
        <f t="shared" si="253"/>
        <v>0.26627140811149336</v>
      </c>
      <c r="EX207" s="2">
        <f t="shared" si="253"/>
        <v>0.2663197751965764</v>
      </c>
      <c r="EY207" s="2">
        <f t="shared" si="253"/>
        <v>0.26325755698274467</v>
      </c>
      <c r="EZ207" s="2">
        <f t="shared" si="253"/>
        <v>0.27118236753720015</v>
      </c>
      <c r="FA207" s="2">
        <f t="shared" si="253"/>
        <v>0.26791889734379409</v>
      </c>
      <c r="FB207" s="2">
        <f t="shared" si="253"/>
        <v>0.27307628732556621</v>
      </c>
      <c r="FC207" s="2">
        <f t="shared" si="253"/>
        <v>0.28129836825374877</v>
      </c>
      <c r="FD207" s="2">
        <f t="shared" si="253"/>
        <v>0.28892940179833354</v>
      </c>
      <c r="FE207" s="2">
        <f t="shared" si="253"/>
        <v>0.29576576843539087</v>
      </c>
      <c r="FG207" s="2">
        <f t="shared" si="254"/>
        <v>0.99999990181015075</v>
      </c>
      <c r="FH207" s="2">
        <f t="shared" si="254"/>
        <v>0.99999838299593447</v>
      </c>
      <c r="FI207" s="2">
        <f t="shared" si="254"/>
        <v>0.99999832205511219</v>
      </c>
      <c r="FJ207" s="2">
        <f t="shared" si="254"/>
        <v>0.9999983264324257</v>
      </c>
      <c r="FK207" s="2">
        <f t="shared" si="254"/>
        <v>0.99999860872710744</v>
      </c>
      <c r="FL207" s="2">
        <f t="shared" si="254"/>
        <v>0.99999849691673248</v>
      </c>
      <c r="FM207" s="2">
        <f t="shared" si="254"/>
        <v>0.99999856968352596</v>
      </c>
      <c r="FN207" s="2">
        <f t="shared" si="254"/>
        <v>0.99999879809199865</v>
      </c>
      <c r="FO207" s="2">
        <f t="shared" si="254"/>
        <v>0.99999877086838029</v>
      </c>
      <c r="FP207" s="2">
        <f t="shared" si="254"/>
        <v>0.99999886869583021</v>
      </c>
      <c r="FQ207" s="2">
        <f t="shared" si="254"/>
        <v>0.99999881375756627</v>
      </c>
      <c r="FR207" s="2">
        <f t="shared" si="254"/>
        <v>0.9999986700706307</v>
      </c>
      <c r="FS207" s="2">
        <f t="shared" si="254"/>
        <v>0.99999860300951626</v>
      </c>
      <c r="FT207" s="2">
        <f t="shared" si="254"/>
        <v>0.99999847334855674</v>
      </c>
      <c r="FU207" s="2">
        <f t="shared" si="254"/>
        <v>0.99999827915115758</v>
      </c>
      <c r="FW207" s="2">
        <f t="shared" si="245"/>
        <v>3.3619326714552887E-3</v>
      </c>
      <c r="FX207" s="2">
        <f t="shared" si="245"/>
        <v>0.94898911074809678</v>
      </c>
      <c r="FY207" s="2">
        <f t="shared" si="245"/>
        <v>0.95641433372249585</v>
      </c>
      <c r="FZ207" s="2">
        <f t="shared" si="245"/>
        <v>0.95826905954790054</v>
      </c>
      <c r="GA207" s="2">
        <f t="shared" si="245"/>
        <v>0.96530290199677504</v>
      </c>
      <c r="GB207" s="2">
        <f t="shared" si="245"/>
        <v>0.96522867221355291</v>
      </c>
      <c r="GC207" s="2">
        <f t="shared" si="245"/>
        <v>0.96877882518055558</v>
      </c>
      <c r="GD207" s="2">
        <f t="shared" si="245"/>
        <v>0.97859247860107768</v>
      </c>
      <c r="GE207" s="2">
        <f t="shared" si="245"/>
        <v>0.98391330110824693</v>
      </c>
      <c r="GF207" s="2">
        <f t="shared" si="245"/>
        <v>0.98318806087587085</v>
      </c>
      <c r="GG207" s="2">
        <f t="shared" si="245"/>
        <v>0.97803661740259018</v>
      </c>
      <c r="GH207" s="2">
        <f t="shared" si="245"/>
        <v>0.96956048541884954</v>
      </c>
      <c r="GI207" s="2">
        <f t="shared" si="245"/>
        <v>0.9659349352138068</v>
      </c>
      <c r="GJ207" s="2">
        <f t="shared" si="245"/>
        <v>0.96175305139465828</v>
      </c>
      <c r="GK207" s="2">
        <f t="shared" si="245"/>
        <v>0.95555434981052223</v>
      </c>
      <c r="GM207" s="81">
        <f t="shared" si="246"/>
        <v>4.3869468624658038E-110</v>
      </c>
      <c r="GN207" s="81">
        <f t="shared" si="246"/>
        <v>0</v>
      </c>
      <c r="GO207" s="81">
        <f t="shared" si="246"/>
        <v>0</v>
      </c>
      <c r="GP207" s="81">
        <f t="shared" si="246"/>
        <v>0</v>
      </c>
      <c r="GQ207" s="81">
        <f t="shared" si="246"/>
        <v>0</v>
      </c>
      <c r="GR207" s="81">
        <f t="shared" si="246"/>
        <v>0</v>
      </c>
      <c r="GS207" s="81">
        <f t="shared" si="246"/>
        <v>0</v>
      </c>
      <c r="GT207" s="81">
        <f t="shared" si="246"/>
        <v>0</v>
      </c>
      <c r="GU207" s="81">
        <f t="shared" si="246"/>
        <v>0</v>
      </c>
      <c r="GV207" s="81">
        <f t="shared" si="246"/>
        <v>0</v>
      </c>
      <c r="GW207" s="81">
        <f t="shared" si="246"/>
        <v>0</v>
      </c>
      <c r="GX207" s="81">
        <f t="shared" si="246"/>
        <v>0</v>
      </c>
      <c r="GY207" s="81">
        <f t="shared" si="246"/>
        <v>0</v>
      </c>
      <c r="GZ207" s="81">
        <f t="shared" si="246"/>
        <v>0</v>
      </c>
      <c r="HA207" s="81">
        <f t="shared" si="246"/>
        <v>0</v>
      </c>
      <c r="HC207" s="81">
        <f t="shared" si="182"/>
        <v>4.749117813961448E-153</v>
      </c>
      <c r="HD207" s="81">
        <f t="shared" si="182"/>
        <v>0</v>
      </c>
      <c r="HE207" s="81">
        <f t="shared" si="182"/>
        <v>0</v>
      </c>
      <c r="HF207" s="81">
        <f t="shared" si="182"/>
        <v>0</v>
      </c>
      <c r="HG207" s="81">
        <f t="shared" si="182"/>
        <v>0</v>
      </c>
      <c r="HH207" s="81">
        <f t="shared" si="182"/>
        <v>0</v>
      </c>
      <c r="HI207" s="81">
        <f t="shared" si="242"/>
        <v>0</v>
      </c>
      <c r="HJ207" s="81">
        <f t="shared" si="242"/>
        <v>0</v>
      </c>
      <c r="HK207" s="81">
        <f t="shared" si="242"/>
        <v>0</v>
      </c>
      <c r="HL207" s="81">
        <f t="shared" si="242"/>
        <v>0</v>
      </c>
      <c r="HM207" s="81">
        <f t="shared" si="242"/>
        <v>0</v>
      </c>
      <c r="HN207" s="81">
        <f t="shared" si="242"/>
        <v>0</v>
      </c>
      <c r="HO207" s="81">
        <f t="shared" si="227"/>
        <v>0</v>
      </c>
      <c r="HP207" s="81">
        <f t="shared" si="227"/>
        <v>0</v>
      </c>
      <c r="HQ207" s="81">
        <f t="shared" si="227"/>
        <v>0</v>
      </c>
      <c r="HS207" s="81">
        <f t="shared" si="247"/>
        <v>1.6401551015506386E-14</v>
      </c>
      <c r="HT207" s="81">
        <f t="shared" si="247"/>
        <v>1.697226391050847E-160</v>
      </c>
      <c r="HU207" s="81">
        <f t="shared" si="247"/>
        <v>1.187334247335995E-183</v>
      </c>
      <c r="HV207" s="81">
        <f t="shared" si="247"/>
        <v>1.7214335201215331E-180</v>
      </c>
      <c r="HW207" s="81">
        <f t="shared" si="247"/>
        <v>1.3265352213639374E-215</v>
      </c>
      <c r="HX207" s="81">
        <f t="shared" si="247"/>
        <v>1.1598127537238499E-213</v>
      </c>
      <c r="HY207" s="81">
        <f t="shared" si="247"/>
        <v>2.4950305009430305E-230</v>
      </c>
      <c r="HZ207" s="81">
        <f t="shared" si="247"/>
        <v>4.9246560534336117E-267</v>
      </c>
      <c r="IA207" s="81">
        <f t="shared" si="247"/>
        <v>5.0344150784715199E-302</v>
      </c>
      <c r="IB207" s="81">
        <f t="shared" si="247"/>
        <v>3.1574961967129338E-281</v>
      </c>
      <c r="IC207" s="81">
        <f t="shared" si="247"/>
        <v>5.3172016906938905E-243</v>
      </c>
      <c r="ID207" s="81">
        <f t="shared" si="247"/>
        <v>1.2035581519218532E-215</v>
      </c>
      <c r="IE207" s="81">
        <f t="shared" si="247"/>
        <v>6.0250150487740372E-187</v>
      </c>
      <c r="IF207" s="81">
        <f t="shared" si="247"/>
        <v>7.050377316924969E-169</v>
      </c>
      <c r="IG207" s="81">
        <f t="shared" si="247"/>
        <v>2.8453799832401991E-181</v>
      </c>
      <c r="II207" s="81">
        <f t="shared" si="248"/>
        <v>3.3420443772592935E-12</v>
      </c>
      <c r="IJ207" s="81">
        <f t="shared" si="248"/>
        <v>1.1292759350854697E-25</v>
      </c>
      <c r="IK207" s="81">
        <f t="shared" si="248"/>
        <v>6.06328023978474E-32</v>
      </c>
      <c r="IL207" s="81">
        <f t="shared" si="248"/>
        <v>7.0068314003097491E-32</v>
      </c>
      <c r="IM207" s="81">
        <f t="shared" si="248"/>
        <v>2.8241463799221546E-40</v>
      </c>
      <c r="IN207" s="81">
        <f t="shared" si="248"/>
        <v>5.1234971707101132E-40</v>
      </c>
      <c r="IO207" s="81">
        <f t="shared" si="248"/>
        <v>1.2906058645276607E-44</v>
      </c>
      <c r="IP207" s="81">
        <f t="shared" si="248"/>
        <v>1.9780828833815949E-57</v>
      </c>
      <c r="IQ207" s="81">
        <f t="shared" si="248"/>
        <v>2.2494288611329786E-70</v>
      </c>
      <c r="IR207" s="81">
        <f t="shared" si="248"/>
        <v>2.0115381392508576E-64</v>
      </c>
      <c r="IS207" s="81">
        <f t="shared" si="248"/>
        <v>1.1132375454462716E-51</v>
      </c>
      <c r="IT207" s="81">
        <f t="shared" si="248"/>
        <v>5.1342696193005648E-42</v>
      </c>
      <c r="IU207" s="81">
        <f t="shared" si="248"/>
        <v>4.2533013869480872E-36</v>
      </c>
      <c r="IV207" s="81">
        <f t="shared" si="248"/>
        <v>2.9523103253577532E-20</v>
      </c>
      <c r="IW207" s="81">
        <f t="shared" si="248"/>
        <v>1.7867563527528447E-44</v>
      </c>
      <c r="IY207" s="81">
        <f t="shared" si="249"/>
        <v>3.3584459282747997E-12</v>
      </c>
      <c r="IZ207" s="81">
        <f t="shared" si="249"/>
        <v>1.1292759350854697E-25</v>
      </c>
      <c r="JA207" s="81">
        <f t="shared" si="249"/>
        <v>6.06328023978474E-32</v>
      </c>
      <c r="JB207" s="81">
        <f t="shared" si="249"/>
        <v>7.0068314003097491E-32</v>
      </c>
      <c r="JC207" s="81">
        <f t="shared" si="249"/>
        <v>2.8241463799221546E-40</v>
      </c>
      <c r="JD207" s="81">
        <f t="shared" si="249"/>
        <v>5.1234971707101132E-40</v>
      </c>
      <c r="JE207" s="81">
        <f t="shared" si="249"/>
        <v>1.2906058645276607E-44</v>
      </c>
      <c r="JF207" s="81">
        <f t="shared" si="249"/>
        <v>1.9780828833815949E-57</v>
      </c>
      <c r="JG207" s="81">
        <f t="shared" si="249"/>
        <v>2.2494288611329786E-70</v>
      </c>
      <c r="JH207" s="81">
        <f t="shared" si="249"/>
        <v>2.0115381392508576E-64</v>
      </c>
      <c r="JI207" s="81">
        <f t="shared" si="249"/>
        <v>1.1132375454462716E-51</v>
      </c>
      <c r="JJ207" s="81">
        <f t="shared" si="249"/>
        <v>5.1342696193005648E-42</v>
      </c>
      <c r="JK207" s="81">
        <f t="shared" si="249"/>
        <v>4.2533013869480872E-36</v>
      </c>
      <c r="JL207" s="81">
        <f t="shared" si="249"/>
        <v>2.9523103253577532E-20</v>
      </c>
      <c r="JM207" s="81">
        <f t="shared" si="249"/>
        <v>1.7867563527528447E-44</v>
      </c>
    </row>
    <row r="208" spans="2:273" x14ac:dyDescent="0.25">
      <c r="B208" s="2">
        <v>181</v>
      </c>
      <c r="C208" s="37">
        <v>0.29948000000000002</v>
      </c>
      <c r="D208" s="37">
        <v>0.286914</v>
      </c>
      <c r="E208" s="37">
        <v>0.28012799999999999</v>
      </c>
      <c r="F208" s="37">
        <v>0.27804600000000002</v>
      </c>
      <c r="G208" s="37">
        <v>0.27670800000000001</v>
      </c>
      <c r="H208" s="37">
        <v>0.27201999999999998</v>
      </c>
      <c r="I208" s="37">
        <v>0.270509</v>
      </c>
      <c r="J208" s="37">
        <v>0.26717600000000002</v>
      </c>
      <c r="K208" s="37">
        <v>0.26935900000000002</v>
      </c>
      <c r="L208" s="37">
        <v>0.273339</v>
      </c>
      <c r="M208" s="37">
        <v>0.26964100000000002</v>
      </c>
      <c r="N208" s="37">
        <v>0.27589000000000002</v>
      </c>
      <c r="O208" s="37">
        <v>0.28182499999999999</v>
      </c>
      <c r="P208" s="37">
        <v>0.29130099999999998</v>
      </c>
      <c r="Q208" s="37">
        <v>0.29710599999999998</v>
      </c>
      <c r="S208" s="4">
        <f t="shared" si="250"/>
        <v>0.28946868676103094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0.29558508624398544</v>
      </c>
      <c r="AI208" s="4">
        <f t="shared" si="251"/>
        <v>1.0011313238969088E-2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1.5209137560145414E-3</v>
      </c>
      <c r="AY208" s="2">
        <f t="shared" si="243"/>
        <v>0.28946868676103094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0.29558508624398544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>
        <f t="shared" si="244"/>
        <v>0.29948000000000002</v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0.29948000000000002</v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0.29710599999999998</v>
      </c>
      <c r="DK208" s="2">
        <f t="shared" si="252"/>
        <v>0.52005629999999958</v>
      </c>
      <c r="DL208" s="2">
        <f t="shared" si="252"/>
        <v>0.4242256044817927</v>
      </c>
      <c r="DM208" s="2">
        <f t="shared" si="252"/>
        <v>0.43865511708683463</v>
      </c>
      <c r="DN208" s="2">
        <f t="shared" si="252"/>
        <v>0.43539564537815129</v>
      </c>
      <c r="DO208" s="2">
        <f t="shared" si="252"/>
        <v>0.45654261954099834</v>
      </c>
      <c r="DP208" s="2">
        <f t="shared" si="252"/>
        <v>0.43440795935828891</v>
      </c>
      <c r="DQ208" s="2">
        <f t="shared" si="252"/>
        <v>0.41796388983957211</v>
      </c>
      <c r="DR208" s="2">
        <f t="shared" si="252"/>
        <v>0.43282687096774186</v>
      </c>
      <c r="DS208" s="2">
        <f t="shared" si="252"/>
        <v>0.41820750293255143</v>
      </c>
      <c r="DT208" s="2">
        <f t="shared" si="252"/>
        <v>0.40617833467741926</v>
      </c>
      <c r="DU208" s="2">
        <f t="shared" si="252"/>
        <v>0.41289196517595311</v>
      </c>
      <c r="DV208" s="2">
        <f t="shared" si="252"/>
        <v>0.42952692702762924</v>
      </c>
      <c r="DW208" s="2">
        <f t="shared" si="252"/>
        <v>0.41973469763814619</v>
      </c>
      <c r="DX208" s="2">
        <f t="shared" si="252"/>
        <v>0.42994875828877011</v>
      </c>
      <c r="DY208" s="2">
        <f t="shared" si="252"/>
        <v>0.43154161541889491</v>
      </c>
      <c r="EA208" s="2">
        <f t="shared" si="241"/>
        <v>0.28946866611186045</v>
      </c>
      <c r="EB208" s="2">
        <f t="shared" si="241"/>
        <v>0.27888516503821892</v>
      </c>
      <c r="EC208" s="2">
        <f t="shared" si="241"/>
        <v>0.27312737645849883</v>
      </c>
      <c r="ED208" s="2">
        <f t="shared" si="241"/>
        <v>0.27301269325063837</v>
      </c>
      <c r="EE208" s="2">
        <f t="shared" si="241"/>
        <v>0.26446736449062896</v>
      </c>
      <c r="EF208" s="2">
        <f t="shared" si="240"/>
        <v>0.26388606417536514</v>
      </c>
      <c r="EG208" s="2">
        <f t="shared" si="240"/>
        <v>0.26498478200580827</v>
      </c>
      <c r="EH208" s="2">
        <f t="shared" si="240"/>
        <v>0.26557322214602147</v>
      </c>
      <c r="EI208" s="2">
        <f t="shared" si="240"/>
        <v>0.26163759103771533</v>
      </c>
      <c r="EJ208" s="2">
        <f t="shared" si="240"/>
        <v>0.27651269174503668</v>
      </c>
      <c r="EK208" s="2">
        <f t="shared" si="213"/>
        <v>0.26549376644047118</v>
      </c>
      <c r="EL208" s="2">
        <f t="shared" si="180"/>
        <v>0.27080825831730398</v>
      </c>
      <c r="EM208" s="2">
        <f t="shared" si="180"/>
        <v>0.28120931962471241</v>
      </c>
      <c r="EN208" s="2">
        <f t="shared" si="180"/>
        <v>0.2927537875275833</v>
      </c>
      <c r="EO208" s="2">
        <f t="shared" si="180"/>
        <v>0.2982833773077222</v>
      </c>
      <c r="EQ208" s="2">
        <f t="shared" si="253"/>
        <v>0.28946866611186045</v>
      </c>
      <c r="ER208" s="2">
        <f t="shared" si="253"/>
        <v>0.28410076086711689</v>
      </c>
      <c r="ES208" s="2">
        <f t="shared" si="253"/>
        <v>0.27835087003637926</v>
      </c>
      <c r="ET208" s="2">
        <f t="shared" si="253"/>
        <v>0.27582155131795799</v>
      </c>
      <c r="EU208" s="2">
        <f t="shared" si="253"/>
        <v>0.2686953991939946</v>
      </c>
      <c r="EV208" s="2">
        <f t="shared" si="253"/>
        <v>0.26741816002204388</v>
      </c>
      <c r="EW208" s="2">
        <f t="shared" si="253"/>
        <v>0.26598481984665123</v>
      </c>
      <c r="EX208" s="2">
        <f t="shared" si="253"/>
        <v>0.26605813616670693</v>
      </c>
      <c r="EY208" s="2">
        <f t="shared" si="253"/>
        <v>0.26294993788098686</v>
      </c>
      <c r="EZ208" s="2">
        <f t="shared" si="253"/>
        <v>0.2708842368660796</v>
      </c>
      <c r="FA208" s="2">
        <f t="shared" si="253"/>
        <v>0.26762509096243303</v>
      </c>
      <c r="FB208" s="2">
        <f t="shared" si="253"/>
        <v>0.27285309503860161</v>
      </c>
      <c r="FC208" s="2">
        <f t="shared" si="253"/>
        <v>0.28104269661868209</v>
      </c>
      <c r="FD208" s="2">
        <f t="shared" si="253"/>
        <v>0.28864183399665316</v>
      </c>
      <c r="FE208" s="2">
        <f t="shared" si="253"/>
        <v>0.29547040588047613</v>
      </c>
      <c r="FG208" s="2">
        <f t="shared" si="254"/>
        <v>0.99999991044979231</v>
      </c>
      <c r="FH208" s="2">
        <f t="shared" si="254"/>
        <v>0.99999852527455513</v>
      </c>
      <c r="FI208" s="2">
        <f t="shared" si="254"/>
        <v>0.99999846969584849</v>
      </c>
      <c r="FJ208" s="2">
        <f t="shared" si="254"/>
        <v>0.99999847368800709</v>
      </c>
      <c r="FK208" s="2">
        <f t="shared" si="254"/>
        <v>0.99999873114388615</v>
      </c>
      <c r="FL208" s="2">
        <f t="shared" si="254"/>
        <v>0.99999862917158633</v>
      </c>
      <c r="FM208" s="2">
        <f t="shared" si="254"/>
        <v>0.99999869553570775</v>
      </c>
      <c r="FN208" s="2">
        <f t="shared" si="254"/>
        <v>0.99999890384675894</v>
      </c>
      <c r="FO208" s="2">
        <f t="shared" si="254"/>
        <v>0.99999887901851858</v>
      </c>
      <c r="FP208" s="2">
        <f t="shared" si="254"/>
        <v>0.99999896823823187</v>
      </c>
      <c r="FQ208" s="2">
        <f t="shared" si="254"/>
        <v>0.99999891813392938</v>
      </c>
      <c r="FR208" s="2">
        <f t="shared" si="254"/>
        <v>0.99999878708985768</v>
      </c>
      <c r="FS208" s="2">
        <f t="shared" si="254"/>
        <v>0.99999872592937977</v>
      </c>
      <c r="FT208" s="2">
        <f t="shared" si="254"/>
        <v>0.99999860767714877</v>
      </c>
      <c r="FU208" s="2">
        <f t="shared" si="254"/>
        <v>0.99999843056696514</v>
      </c>
      <c r="FW208" s="2">
        <f t="shared" si="245"/>
        <v>3.6850906002247764E-3</v>
      </c>
      <c r="FX208" s="2">
        <f t="shared" si="245"/>
        <v>0.95326776285484272</v>
      </c>
      <c r="FY208" s="2">
        <f t="shared" si="245"/>
        <v>0.96009636683990174</v>
      </c>
      <c r="FZ208" s="2">
        <f t="shared" si="245"/>
        <v>0.96180066697002786</v>
      </c>
      <c r="GA208" s="2">
        <f t="shared" si="245"/>
        <v>0.9682589661494061</v>
      </c>
      <c r="GB208" s="2">
        <f t="shared" si="245"/>
        <v>0.96819085207358668</v>
      </c>
      <c r="GC208" s="2">
        <f t="shared" si="245"/>
        <v>0.97144751289705944</v>
      </c>
      <c r="GD208" s="2">
        <f t="shared" si="245"/>
        <v>0.98043926325302266</v>
      </c>
      <c r="GE208" s="2">
        <f t="shared" si="245"/>
        <v>0.98530796031828449</v>
      </c>
      <c r="GF208" s="2">
        <f t="shared" si="245"/>
        <v>0.98464461455154939</v>
      </c>
      <c r="GG208" s="2">
        <f t="shared" si="245"/>
        <v>0.97993037165070596</v>
      </c>
      <c r="GH208" s="2">
        <f t="shared" si="245"/>
        <v>0.97216427902808067</v>
      </c>
      <c r="GI208" s="2">
        <f t="shared" si="245"/>
        <v>0.96883889071949569</v>
      </c>
      <c r="GJ208" s="2">
        <f t="shared" si="245"/>
        <v>0.96500058417389589</v>
      </c>
      <c r="GK208" s="2">
        <f t="shared" si="245"/>
        <v>0.95930594156787918</v>
      </c>
      <c r="GM208" s="81">
        <f t="shared" si="246"/>
        <v>1.164101485022084E-111</v>
      </c>
      <c r="GN208" s="81">
        <f t="shared" si="246"/>
        <v>0</v>
      </c>
      <c r="GO208" s="81">
        <f t="shared" si="246"/>
        <v>0</v>
      </c>
      <c r="GP208" s="81">
        <f t="shared" si="246"/>
        <v>0</v>
      </c>
      <c r="GQ208" s="81">
        <f t="shared" si="246"/>
        <v>0</v>
      </c>
      <c r="GR208" s="81">
        <f t="shared" si="246"/>
        <v>0</v>
      </c>
      <c r="GS208" s="81">
        <f t="shared" si="246"/>
        <v>0</v>
      </c>
      <c r="GT208" s="81">
        <f t="shared" si="246"/>
        <v>0</v>
      </c>
      <c r="GU208" s="81">
        <f t="shared" si="246"/>
        <v>0</v>
      </c>
      <c r="GV208" s="81">
        <f t="shared" si="246"/>
        <v>0</v>
      </c>
      <c r="GW208" s="81">
        <f t="shared" si="246"/>
        <v>0</v>
      </c>
      <c r="GX208" s="81">
        <f t="shared" si="246"/>
        <v>0</v>
      </c>
      <c r="GY208" s="81">
        <f t="shared" si="246"/>
        <v>0</v>
      </c>
      <c r="GZ208" s="81">
        <f t="shared" si="246"/>
        <v>0</v>
      </c>
      <c r="HA208" s="81">
        <f t="shared" si="246"/>
        <v>0</v>
      </c>
      <c r="HC208" s="81">
        <f t="shared" si="182"/>
        <v>9.2857103791832118E-156</v>
      </c>
      <c r="HD208" s="81">
        <f t="shared" si="182"/>
        <v>0</v>
      </c>
      <c r="HE208" s="81">
        <f t="shared" si="182"/>
        <v>0</v>
      </c>
      <c r="HF208" s="81">
        <f t="shared" si="182"/>
        <v>0</v>
      </c>
      <c r="HG208" s="81">
        <f t="shared" si="182"/>
        <v>0</v>
      </c>
      <c r="HH208" s="81">
        <f t="shared" si="182"/>
        <v>0</v>
      </c>
      <c r="HI208" s="81">
        <f t="shared" si="242"/>
        <v>0</v>
      </c>
      <c r="HJ208" s="81">
        <f t="shared" si="242"/>
        <v>0</v>
      </c>
      <c r="HK208" s="81">
        <f t="shared" si="242"/>
        <v>0</v>
      </c>
      <c r="HL208" s="81">
        <f t="shared" si="242"/>
        <v>0</v>
      </c>
      <c r="HM208" s="81">
        <f t="shared" si="242"/>
        <v>0</v>
      </c>
      <c r="HN208" s="81">
        <f t="shared" si="242"/>
        <v>0</v>
      </c>
      <c r="HO208" s="81">
        <f t="shared" si="227"/>
        <v>0</v>
      </c>
      <c r="HP208" s="81">
        <f t="shared" si="227"/>
        <v>0</v>
      </c>
      <c r="HQ208" s="81">
        <f t="shared" si="227"/>
        <v>0</v>
      </c>
      <c r="HS208" s="81">
        <f t="shared" si="247"/>
        <v>3.8637491604118839E-15</v>
      </c>
      <c r="HT208" s="81">
        <f t="shared" si="247"/>
        <v>1.6383610254683661E-165</v>
      </c>
      <c r="HU208" s="81">
        <f t="shared" si="247"/>
        <v>2.3364417774158741E-189</v>
      </c>
      <c r="HV208" s="81">
        <f t="shared" si="247"/>
        <v>4.6527227987166716E-186</v>
      </c>
      <c r="HW208" s="81">
        <f t="shared" si="247"/>
        <v>4.3219183999593706E-222</v>
      </c>
      <c r="HX208" s="81">
        <f t="shared" si="247"/>
        <v>4.2090331332206926E-220</v>
      </c>
      <c r="HY208" s="81">
        <f t="shared" si="247"/>
        <v>3.5338189746966168E-237</v>
      </c>
      <c r="HZ208" s="81">
        <f t="shared" si="247"/>
        <v>1.3732854607231198E-274</v>
      </c>
      <c r="IA208" s="81">
        <f t="shared" si="247"/>
        <v>0</v>
      </c>
      <c r="IB208" s="81">
        <f t="shared" si="247"/>
        <v>5.9132380533507896E-289</v>
      </c>
      <c r="IC208" s="81">
        <f t="shared" si="247"/>
        <v>7.1908490395746991E-250</v>
      </c>
      <c r="ID208" s="81">
        <f t="shared" si="247"/>
        <v>5.1056234811813811E-222</v>
      </c>
      <c r="IE208" s="81">
        <f t="shared" si="247"/>
        <v>1.2928291989947607E-192</v>
      </c>
      <c r="IF208" s="81">
        <f t="shared" si="247"/>
        <v>4.1478107670608941E-174</v>
      </c>
      <c r="IG208" s="81">
        <f t="shared" si="247"/>
        <v>5.8425286887218646E-187</v>
      </c>
      <c r="II208" s="81">
        <f t="shared" si="248"/>
        <v>7.391718318152656E-12</v>
      </c>
      <c r="IJ208" s="81">
        <f t="shared" si="248"/>
        <v>3.2706700801041131E-27</v>
      </c>
      <c r="IK208" s="81">
        <f t="shared" si="248"/>
        <v>8.9406792724873257E-34</v>
      </c>
      <c r="IL208" s="81">
        <f t="shared" si="248"/>
        <v>1.1087343007975145E-33</v>
      </c>
      <c r="IM208" s="81">
        <f t="shared" si="248"/>
        <v>1.9365068561236709E-42</v>
      </c>
      <c r="IN208" s="81">
        <f t="shared" si="248"/>
        <v>3.6198681988491491E-42</v>
      </c>
      <c r="IO208" s="81">
        <f t="shared" si="248"/>
        <v>6.0527600022843888E-47</v>
      </c>
      <c r="IP208" s="81">
        <f t="shared" si="248"/>
        <v>3.8367417169043483E-60</v>
      </c>
      <c r="IQ208" s="81">
        <f t="shared" si="248"/>
        <v>1.7773689260659977E-73</v>
      </c>
      <c r="IR208" s="81">
        <f t="shared" si="248"/>
        <v>2.7432955639086729E-67</v>
      </c>
      <c r="IS208" s="81">
        <f t="shared" si="248"/>
        <v>3.9503309309148951E-54</v>
      </c>
      <c r="IT208" s="81">
        <f t="shared" si="248"/>
        <v>3.4590244375453185E-44</v>
      </c>
      <c r="IU208" s="81">
        <f t="shared" si="248"/>
        <v>5.1195407900042068E-38</v>
      </c>
      <c r="IV208" s="81">
        <f t="shared" si="248"/>
        <v>2.4463179876957882E-21</v>
      </c>
      <c r="IW208" s="81">
        <f t="shared" si="248"/>
        <v>4.4585376499395087E-47</v>
      </c>
      <c r="IY208" s="81">
        <f t="shared" si="249"/>
        <v>7.3955820673130686E-12</v>
      </c>
      <c r="IZ208" s="81">
        <f t="shared" si="249"/>
        <v>3.2706700801041131E-27</v>
      </c>
      <c r="JA208" s="81">
        <f t="shared" si="249"/>
        <v>8.9406792724873257E-34</v>
      </c>
      <c r="JB208" s="81">
        <f t="shared" si="249"/>
        <v>1.1087343007975145E-33</v>
      </c>
      <c r="JC208" s="81">
        <f t="shared" si="249"/>
        <v>1.9365068561236709E-42</v>
      </c>
      <c r="JD208" s="81">
        <f t="shared" si="249"/>
        <v>3.6198681988491491E-42</v>
      </c>
      <c r="JE208" s="81">
        <f t="shared" si="249"/>
        <v>6.0527600022843888E-47</v>
      </c>
      <c r="JF208" s="81">
        <f t="shared" si="249"/>
        <v>3.8367417169043483E-60</v>
      </c>
      <c r="JG208" s="81">
        <f t="shared" si="249"/>
        <v>1.7773689260659977E-73</v>
      </c>
      <c r="JH208" s="81">
        <f t="shared" si="249"/>
        <v>2.7432955639086729E-67</v>
      </c>
      <c r="JI208" s="81">
        <f t="shared" si="249"/>
        <v>3.9503309309148951E-54</v>
      </c>
      <c r="JJ208" s="81">
        <f t="shared" si="249"/>
        <v>3.4590244375453185E-44</v>
      </c>
      <c r="JK208" s="81">
        <f t="shared" si="249"/>
        <v>5.1195407900042068E-38</v>
      </c>
      <c r="JL208" s="81">
        <f t="shared" si="249"/>
        <v>2.4463179876957882E-21</v>
      </c>
      <c r="JM208" s="81">
        <f t="shared" si="249"/>
        <v>4.4585376499395087E-47</v>
      </c>
    </row>
    <row r="209" spans="2:273" x14ac:dyDescent="0.25">
      <c r="B209" s="2">
        <v>182</v>
      </c>
      <c r="C209" s="37">
        <v>0.29423100000000002</v>
      </c>
      <c r="D209" s="37">
        <v>0.29013699999999998</v>
      </c>
      <c r="E209" s="37">
        <v>0.280084</v>
      </c>
      <c r="F209" s="37">
        <v>0.27728999999999998</v>
      </c>
      <c r="G209" s="37">
        <v>0.27608300000000002</v>
      </c>
      <c r="H209" s="37">
        <v>0.26615499999999997</v>
      </c>
      <c r="I209" s="37">
        <v>0.26803199999999999</v>
      </c>
      <c r="J209" s="37">
        <v>0.267262</v>
      </c>
      <c r="K209" s="37">
        <v>0.271617</v>
      </c>
      <c r="L209" s="37">
        <v>0.27468500000000001</v>
      </c>
      <c r="M209" s="37">
        <v>0.27337400000000001</v>
      </c>
      <c r="N209" s="37">
        <v>0.27765699999999999</v>
      </c>
      <c r="O209" s="37">
        <v>0.28370299999999998</v>
      </c>
      <c r="P209" s="37">
        <v>0.289379</v>
      </c>
      <c r="Q209" s="37">
        <v>0.29688300000000001</v>
      </c>
      <c r="S209" s="4">
        <f t="shared" si="250"/>
        <v>0.28913963956154265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0.29528096751664545</v>
      </c>
      <c r="AI209" s="4">
        <f t="shared" si="251"/>
        <v>5.0913604384573707E-3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1.6020324833545541E-3</v>
      </c>
      <c r="AY209" s="2">
        <f t="shared" si="243"/>
        <v>0.28913963956154265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0.29528096751664545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>
        <f t="shared" si="244"/>
        <v>0.29423100000000002</v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0.29423100000000002</v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0.29688300000000001</v>
      </c>
      <c r="DK209" s="2">
        <f t="shared" si="252"/>
        <v>0.5209756999999996</v>
      </c>
      <c r="DL209" s="2">
        <f t="shared" si="252"/>
        <v>0.424755181512605</v>
      </c>
      <c r="DM209" s="2">
        <f t="shared" si="252"/>
        <v>0.43931307058823521</v>
      </c>
      <c r="DN209" s="2">
        <f t="shared" si="252"/>
        <v>0.43605080924369749</v>
      </c>
      <c r="DO209" s="2">
        <f t="shared" si="252"/>
        <v>0.45736592669340481</v>
      </c>
      <c r="DP209" s="2">
        <f t="shared" si="252"/>
        <v>0.43512388938120716</v>
      </c>
      <c r="DQ209" s="2">
        <f t="shared" si="252"/>
        <v>0.41857309335370507</v>
      </c>
      <c r="DR209" s="2">
        <f t="shared" si="252"/>
        <v>0.43350422177419351</v>
      </c>
      <c r="DS209" s="2">
        <f t="shared" si="252"/>
        <v>0.41884345234604115</v>
      </c>
      <c r="DT209" s="2">
        <f t="shared" si="252"/>
        <v>0.40667933669354833</v>
      </c>
      <c r="DU209" s="2">
        <f t="shared" si="252"/>
        <v>0.41341328464076249</v>
      </c>
      <c r="DV209" s="2">
        <f t="shared" si="252"/>
        <v>0.43018762722816395</v>
      </c>
      <c r="DW209" s="2">
        <f t="shared" si="252"/>
        <v>0.42030728386809268</v>
      </c>
      <c r="DX209" s="2">
        <f t="shared" si="252"/>
        <v>0.43055041818181822</v>
      </c>
      <c r="DY209" s="2">
        <f t="shared" si="252"/>
        <v>0.43210748640819974</v>
      </c>
      <c r="EA209" s="2">
        <f t="shared" si="241"/>
        <v>0.28913962062731369</v>
      </c>
      <c r="EB209" s="2">
        <f t="shared" si="241"/>
        <v>0.27852171749296939</v>
      </c>
      <c r="EC209" s="2">
        <f t="shared" si="241"/>
        <v>0.27275107244616753</v>
      </c>
      <c r="ED209" s="2">
        <f t="shared" si="241"/>
        <v>0.27266897873039031</v>
      </c>
      <c r="EE209" s="2">
        <f t="shared" si="241"/>
        <v>0.26411104356811643</v>
      </c>
      <c r="EF209" s="2">
        <f t="shared" si="240"/>
        <v>0.2635491153486309</v>
      </c>
      <c r="EG209" s="2">
        <f t="shared" si="240"/>
        <v>0.26468560916360112</v>
      </c>
      <c r="EH209" s="2">
        <f t="shared" si="240"/>
        <v>0.26530518661641822</v>
      </c>
      <c r="EI209" s="2">
        <f t="shared" si="240"/>
        <v>0.26131416981807454</v>
      </c>
      <c r="EJ209" s="2">
        <f t="shared" si="240"/>
        <v>0.27627921233019859</v>
      </c>
      <c r="EK209" s="2">
        <f t="shared" si="213"/>
        <v>0.26517452964859406</v>
      </c>
      <c r="EL209" s="2">
        <f t="shared" si="180"/>
        <v>0.27055975807974147</v>
      </c>
      <c r="EM209" s="2">
        <f t="shared" si="180"/>
        <v>0.28095557401309973</v>
      </c>
      <c r="EN209" s="2">
        <f t="shared" si="180"/>
        <v>0.29251714477597629</v>
      </c>
      <c r="EO209" s="2">
        <f t="shared" si="180"/>
        <v>0.29801373784120072</v>
      </c>
      <c r="EQ209" s="2">
        <f t="shared" si="253"/>
        <v>0.28913962062731369</v>
      </c>
      <c r="ER209" s="2">
        <f t="shared" si="253"/>
        <v>0.28380825353298622</v>
      </c>
      <c r="ES209" s="2">
        <f t="shared" si="253"/>
        <v>0.27804320615640327</v>
      </c>
      <c r="ET209" s="2">
        <f t="shared" si="253"/>
        <v>0.27551431330382858</v>
      </c>
      <c r="EU209" s="2">
        <f t="shared" si="253"/>
        <v>0.26839290194542598</v>
      </c>
      <c r="EV209" s="2">
        <f t="shared" si="253"/>
        <v>0.26712612261630408</v>
      </c>
      <c r="EW209" s="2">
        <f t="shared" si="253"/>
        <v>0.26569823158180911</v>
      </c>
      <c r="EX209" s="2">
        <f t="shared" si="253"/>
        <v>0.26579649713683751</v>
      </c>
      <c r="EY209" s="2">
        <f t="shared" si="253"/>
        <v>0.26264231877922911</v>
      </c>
      <c r="EZ209" s="2">
        <f t="shared" si="253"/>
        <v>0.27058610619495904</v>
      </c>
      <c r="FA209" s="2">
        <f t="shared" si="253"/>
        <v>0.26733128458107192</v>
      </c>
      <c r="FB209" s="2">
        <f t="shared" si="253"/>
        <v>0.27262990275163701</v>
      </c>
      <c r="FC209" s="2">
        <f t="shared" si="253"/>
        <v>0.28078702498361546</v>
      </c>
      <c r="FD209" s="2">
        <f t="shared" si="253"/>
        <v>0.28835426619497273</v>
      </c>
      <c r="FE209" s="2">
        <f t="shared" si="253"/>
        <v>0.29517504332556144</v>
      </c>
      <c r="FG209" s="2">
        <f t="shared" si="254"/>
        <v>0.99999991832923929</v>
      </c>
      <c r="FH209" s="2">
        <f t="shared" si="254"/>
        <v>0.99999865503423468</v>
      </c>
      <c r="FI209" s="2">
        <f t="shared" si="254"/>
        <v>0.99999860434583843</v>
      </c>
      <c r="FJ209" s="2">
        <f t="shared" si="254"/>
        <v>0.99999860798673124</v>
      </c>
      <c r="FK209" s="2">
        <f t="shared" si="254"/>
        <v>0.99999884278934137</v>
      </c>
      <c r="FL209" s="2">
        <f t="shared" si="254"/>
        <v>0.999998749789477</v>
      </c>
      <c r="FM209" s="2">
        <f t="shared" si="254"/>
        <v>0.99999881031428939</v>
      </c>
      <c r="FN209" s="2">
        <f t="shared" si="254"/>
        <v>0.99999900029626609</v>
      </c>
      <c r="FO209" s="2">
        <f t="shared" si="254"/>
        <v>0.99999897765263734</v>
      </c>
      <c r="FP209" s="2">
        <f t="shared" si="254"/>
        <v>0.99999905902199837</v>
      </c>
      <c r="FQ209" s="2">
        <f t="shared" si="254"/>
        <v>0.99999901332632302</v>
      </c>
      <c r="FR209" s="2">
        <f t="shared" si="254"/>
        <v>0.99999889381268503</v>
      </c>
      <c r="FS209" s="2">
        <f t="shared" si="254"/>
        <v>0.99999883803365397</v>
      </c>
      <c r="FT209" s="2">
        <f t="shared" si="254"/>
        <v>0.99999873018631225</v>
      </c>
      <c r="FU209" s="2">
        <f t="shared" si="254"/>
        <v>0.99999856865986292</v>
      </c>
      <c r="FW209" s="2">
        <f t="shared" si="245"/>
        <v>4.0391854387496762E-3</v>
      </c>
      <c r="FX209" s="2">
        <f t="shared" si="245"/>
        <v>0.95720371784603253</v>
      </c>
      <c r="FY209" s="2">
        <f t="shared" si="245"/>
        <v>0.96347922640803896</v>
      </c>
      <c r="FZ209" s="2">
        <f t="shared" si="245"/>
        <v>0.96504430367702887</v>
      </c>
      <c r="GA209" s="2">
        <f t="shared" si="245"/>
        <v>0.97097075826675772</v>
      </c>
      <c r="GB209" s="2">
        <f t="shared" si="245"/>
        <v>0.97090828866665368</v>
      </c>
      <c r="GC209" s="2">
        <f t="shared" si="245"/>
        <v>0.9738942365172224</v>
      </c>
      <c r="GD209" s="2">
        <f t="shared" si="245"/>
        <v>0.98212963879601123</v>
      </c>
      <c r="GE209" s="2">
        <f t="shared" si="245"/>
        <v>0.98658335632286454</v>
      </c>
      <c r="GF209" s="2">
        <f t="shared" si="245"/>
        <v>0.9859767751445716</v>
      </c>
      <c r="GG209" s="2">
        <f t="shared" si="245"/>
        <v>0.98166390150844296</v>
      </c>
      <c r="GH209" s="2">
        <f t="shared" si="245"/>
        <v>0.97455119046618044</v>
      </c>
      <c r="GI209" s="2">
        <f t="shared" si="245"/>
        <v>0.97150259524985105</v>
      </c>
      <c r="GJ209" s="2">
        <f t="shared" si="245"/>
        <v>0.96798155036344513</v>
      </c>
      <c r="GK209" s="2">
        <f t="shared" si="245"/>
        <v>0.96275321041518835</v>
      </c>
      <c r="GM209" s="81">
        <f t="shared" si="246"/>
        <v>3.0092559833745772E-113</v>
      </c>
      <c r="GN209" s="81">
        <f t="shared" si="246"/>
        <v>0</v>
      </c>
      <c r="GO209" s="81">
        <f t="shared" si="246"/>
        <v>0</v>
      </c>
      <c r="GP209" s="81">
        <f t="shared" si="246"/>
        <v>0</v>
      </c>
      <c r="GQ209" s="81">
        <f t="shared" si="246"/>
        <v>0</v>
      </c>
      <c r="GR209" s="81">
        <f t="shared" si="246"/>
        <v>0</v>
      </c>
      <c r="GS209" s="81">
        <f t="shared" si="246"/>
        <v>0</v>
      </c>
      <c r="GT209" s="81">
        <f t="shared" si="246"/>
        <v>0</v>
      </c>
      <c r="GU209" s="81">
        <f t="shared" si="246"/>
        <v>0</v>
      </c>
      <c r="GV209" s="81">
        <f t="shared" si="246"/>
        <v>0</v>
      </c>
      <c r="GW209" s="81">
        <f t="shared" si="246"/>
        <v>0</v>
      </c>
      <c r="GX209" s="81">
        <f t="shared" si="246"/>
        <v>0</v>
      </c>
      <c r="GY209" s="81">
        <f t="shared" si="246"/>
        <v>0</v>
      </c>
      <c r="GZ209" s="81">
        <f t="shared" si="246"/>
        <v>0</v>
      </c>
      <c r="HA209" s="81">
        <f t="shared" si="246"/>
        <v>0</v>
      </c>
      <c r="HC209" s="81">
        <f t="shared" si="182"/>
        <v>1.7179363410048024E-158</v>
      </c>
      <c r="HD209" s="81">
        <f t="shared" si="182"/>
        <v>0</v>
      </c>
      <c r="HE209" s="81">
        <f t="shared" si="182"/>
        <v>0</v>
      </c>
      <c r="HF209" s="81">
        <f t="shared" si="182"/>
        <v>0</v>
      </c>
      <c r="HG209" s="81">
        <f t="shared" si="182"/>
        <v>0</v>
      </c>
      <c r="HH209" s="81">
        <f t="shared" si="182"/>
        <v>0</v>
      </c>
      <c r="HI209" s="81">
        <f t="shared" si="242"/>
        <v>0</v>
      </c>
      <c r="HJ209" s="81">
        <f t="shared" si="242"/>
        <v>0</v>
      </c>
      <c r="HK209" s="81">
        <f t="shared" si="242"/>
        <v>0</v>
      </c>
      <c r="HL209" s="81">
        <f t="shared" si="242"/>
        <v>0</v>
      </c>
      <c r="HM209" s="81">
        <f t="shared" si="242"/>
        <v>0</v>
      </c>
      <c r="HN209" s="81">
        <f t="shared" si="242"/>
        <v>0</v>
      </c>
      <c r="HO209" s="81">
        <f t="shared" si="227"/>
        <v>0</v>
      </c>
      <c r="HP209" s="81">
        <f t="shared" si="227"/>
        <v>0</v>
      </c>
      <c r="HQ209" s="81">
        <f t="shared" si="227"/>
        <v>0</v>
      </c>
      <c r="HS209" s="81">
        <f t="shared" si="247"/>
        <v>8.8058977879767946E-16</v>
      </c>
      <c r="HT209" s="81">
        <f t="shared" si="247"/>
        <v>1.3217442415034309E-170</v>
      </c>
      <c r="HU209" s="81">
        <f t="shared" si="247"/>
        <v>3.7537884162177547E-195</v>
      </c>
      <c r="HV209" s="81">
        <f t="shared" si="247"/>
        <v>1.0331673491426032E-191</v>
      </c>
      <c r="HW209" s="81">
        <f t="shared" si="247"/>
        <v>1.1265288731457878E-228</v>
      </c>
      <c r="HX209" s="81">
        <f t="shared" si="247"/>
        <v>1.2235105389418157E-226</v>
      </c>
      <c r="HY209" s="81">
        <f t="shared" si="247"/>
        <v>3.9659089339698109E-244</v>
      </c>
      <c r="HZ209" s="81">
        <f t="shared" si="247"/>
        <v>2.999804809055735E-282</v>
      </c>
      <c r="IA209" s="81">
        <f t="shared" si="247"/>
        <v>0</v>
      </c>
      <c r="IB209" s="81">
        <f t="shared" si="247"/>
        <v>8.68826292866827E-297</v>
      </c>
      <c r="IC209" s="81">
        <f t="shared" si="247"/>
        <v>7.7889277458415609E-257</v>
      </c>
      <c r="ID209" s="81">
        <f t="shared" si="247"/>
        <v>1.7463289489633595E-228</v>
      </c>
      <c r="IE209" s="81">
        <f t="shared" si="247"/>
        <v>2.2789022285226208E-198</v>
      </c>
      <c r="IF209" s="81">
        <f t="shared" si="247"/>
        <v>2.0272014528613632E-179</v>
      </c>
      <c r="IG209" s="81">
        <f t="shared" si="247"/>
        <v>9.7818175871742525E-193</v>
      </c>
      <c r="II209" s="81">
        <f t="shared" si="248"/>
        <v>1.6146211290044653E-11</v>
      </c>
      <c r="IJ209" s="81">
        <f t="shared" si="248"/>
        <v>8.5027655954746006E-29</v>
      </c>
      <c r="IK209" s="81">
        <f t="shared" si="248"/>
        <v>1.1666543243214973E-35</v>
      </c>
      <c r="IL209" s="81">
        <f t="shared" si="248"/>
        <v>1.5583964710988831E-35</v>
      </c>
      <c r="IM209" s="81">
        <f t="shared" si="248"/>
        <v>1.1605666495652208E-44</v>
      </c>
      <c r="IN209" s="81">
        <f t="shared" si="248"/>
        <v>2.2369449976643272E-44</v>
      </c>
      <c r="IO209" s="81">
        <f t="shared" si="248"/>
        <v>2.4665146296621962E-49</v>
      </c>
      <c r="IP209" s="81">
        <f t="shared" si="248"/>
        <v>6.4207162678148919E-63</v>
      </c>
      <c r="IQ209" s="81">
        <f t="shared" si="248"/>
        <v>1.2000710347045585E-76</v>
      </c>
      <c r="IR209" s="81">
        <f t="shared" si="248"/>
        <v>3.2307765128709121E-70</v>
      </c>
      <c r="IS209" s="81">
        <f t="shared" si="248"/>
        <v>1.2258452298981004E-56</v>
      </c>
      <c r="IT209" s="81">
        <f t="shared" si="248"/>
        <v>2.0463532498326496E-46</v>
      </c>
      <c r="IU209" s="81">
        <f t="shared" si="248"/>
        <v>5.4728825263579679E-40</v>
      </c>
      <c r="IV209" s="81">
        <f t="shared" si="248"/>
        <v>1.8925889165661844E-22</v>
      </c>
      <c r="IW209" s="81">
        <f t="shared" si="248"/>
        <v>9.3340643920506788E-50</v>
      </c>
      <c r="IY209" s="81">
        <f t="shared" si="249"/>
        <v>1.6147091879823451E-11</v>
      </c>
      <c r="IZ209" s="81">
        <f t="shared" si="249"/>
        <v>8.5027655954746006E-29</v>
      </c>
      <c r="JA209" s="81">
        <f t="shared" si="249"/>
        <v>1.1666543243214973E-35</v>
      </c>
      <c r="JB209" s="81">
        <f t="shared" si="249"/>
        <v>1.5583964710988831E-35</v>
      </c>
      <c r="JC209" s="81">
        <f t="shared" si="249"/>
        <v>1.1605666495652208E-44</v>
      </c>
      <c r="JD209" s="81">
        <f t="shared" si="249"/>
        <v>2.2369449976643272E-44</v>
      </c>
      <c r="JE209" s="81">
        <f t="shared" si="249"/>
        <v>2.4665146296621962E-49</v>
      </c>
      <c r="JF209" s="81">
        <f t="shared" si="249"/>
        <v>6.4207162678148919E-63</v>
      </c>
      <c r="JG209" s="81">
        <f t="shared" si="249"/>
        <v>1.2000710347045585E-76</v>
      </c>
      <c r="JH209" s="81">
        <f t="shared" si="249"/>
        <v>3.2307765128709121E-70</v>
      </c>
      <c r="JI209" s="81">
        <f t="shared" si="249"/>
        <v>1.2258452298981004E-56</v>
      </c>
      <c r="JJ209" s="81">
        <f t="shared" si="249"/>
        <v>2.0463532498326496E-46</v>
      </c>
      <c r="JK209" s="81">
        <f t="shared" si="249"/>
        <v>5.4728825263579679E-40</v>
      </c>
      <c r="JL209" s="81">
        <f t="shared" si="249"/>
        <v>1.8925889165661844E-22</v>
      </c>
      <c r="JM209" s="81">
        <f t="shared" si="249"/>
        <v>9.3340643920506788E-50</v>
      </c>
    </row>
    <row r="210" spans="2:273" x14ac:dyDescent="0.25">
      <c r="B210" s="2">
        <v>183</v>
      </c>
      <c r="C210" s="37">
        <v>0.29592299999999999</v>
      </c>
      <c r="D210" s="37">
        <v>0.28695599999999999</v>
      </c>
      <c r="E210" s="37">
        <v>0.283447</v>
      </c>
      <c r="F210" s="37">
        <v>0.27654200000000001</v>
      </c>
      <c r="G210" s="37">
        <v>0.271895</v>
      </c>
      <c r="H210" s="37">
        <v>0.27009</v>
      </c>
      <c r="I210" s="37">
        <v>0.27478799999999998</v>
      </c>
      <c r="J210" s="37">
        <v>0.26840599999999998</v>
      </c>
      <c r="K210" s="37">
        <v>0.268258</v>
      </c>
      <c r="L210" s="37">
        <v>0.27415</v>
      </c>
      <c r="M210" s="37">
        <v>0.26802300000000001</v>
      </c>
      <c r="N210" s="37">
        <v>0.27755200000000002</v>
      </c>
      <c r="O210" s="37">
        <v>0.27984399999999998</v>
      </c>
      <c r="P210" s="37">
        <v>0.28781000000000001</v>
      </c>
      <c r="Q210" s="37">
        <v>0.29736699999999999</v>
      </c>
      <c r="S210" s="4">
        <f t="shared" si="250"/>
        <v>0.28881059250397911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0.29497747961182352</v>
      </c>
      <c r="AI210" s="4">
        <f t="shared" si="251"/>
        <v>7.1124074960208783E-3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2.3895203881764693E-3</v>
      </c>
      <c r="AY210" s="2">
        <f t="shared" si="243"/>
        <v>0.28881059250397911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0.29497747961182352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>
        <f t="shared" si="244"/>
        <v>0.29592299999999999</v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0.29592299999999999</v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0.29736699999999999</v>
      </c>
      <c r="DK210" s="2">
        <f t="shared" si="252"/>
        <v>0.52189509999999961</v>
      </c>
      <c r="DL210" s="2">
        <f t="shared" si="252"/>
        <v>0.42528475854341735</v>
      </c>
      <c r="DM210" s="2">
        <f t="shared" si="252"/>
        <v>0.43997102408963573</v>
      </c>
      <c r="DN210" s="2">
        <f t="shared" si="252"/>
        <v>0.43670597310924375</v>
      </c>
      <c r="DO210" s="2">
        <f t="shared" si="252"/>
        <v>0.45818923384581123</v>
      </c>
      <c r="DP210" s="2">
        <f t="shared" si="252"/>
        <v>0.43583981940412542</v>
      </c>
      <c r="DQ210" s="2">
        <f t="shared" si="252"/>
        <v>0.41918229686783798</v>
      </c>
      <c r="DR210" s="2">
        <f t="shared" si="252"/>
        <v>0.4341815725806451</v>
      </c>
      <c r="DS210" s="2">
        <f t="shared" si="252"/>
        <v>0.41947940175953091</v>
      </c>
      <c r="DT210" s="2">
        <f t="shared" si="252"/>
        <v>0.40718033870967735</v>
      </c>
      <c r="DU210" s="2">
        <f t="shared" si="252"/>
        <v>0.41393460410557187</v>
      </c>
      <c r="DV210" s="2">
        <f t="shared" si="252"/>
        <v>0.43084832742869872</v>
      </c>
      <c r="DW210" s="2">
        <f t="shared" si="252"/>
        <v>0.42087987009803923</v>
      </c>
      <c r="DX210" s="2">
        <f t="shared" si="252"/>
        <v>0.43115207807486633</v>
      </c>
      <c r="DY210" s="2">
        <f t="shared" si="252"/>
        <v>0.43267335739750451</v>
      </c>
      <c r="EA210" s="2">
        <f t="shared" si="241"/>
        <v>0.28881057514276698</v>
      </c>
      <c r="EB210" s="2">
        <f t="shared" si="241"/>
        <v>0.27815826994771992</v>
      </c>
      <c r="EC210" s="2">
        <f t="shared" si="241"/>
        <v>0.27237476843383629</v>
      </c>
      <c r="ED210" s="2">
        <f t="shared" si="241"/>
        <v>0.27232526421014225</v>
      </c>
      <c r="EE210" s="2">
        <f t="shared" si="241"/>
        <v>0.26375472264560385</v>
      </c>
      <c r="EF210" s="2">
        <f t="shared" si="240"/>
        <v>0.26321216652189661</v>
      </c>
      <c r="EG210" s="2">
        <f t="shared" si="240"/>
        <v>0.26438643632139397</v>
      </c>
      <c r="EH210" s="2">
        <f t="shared" si="240"/>
        <v>0.26503715108681503</v>
      </c>
      <c r="EI210" s="2">
        <f t="shared" si="240"/>
        <v>0.26099074859843374</v>
      </c>
      <c r="EJ210" s="2">
        <f t="shared" si="240"/>
        <v>0.27604573291536061</v>
      </c>
      <c r="EK210" s="2">
        <f t="shared" si="213"/>
        <v>0.26485529285671694</v>
      </c>
      <c r="EL210" s="2">
        <f t="shared" si="180"/>
        <v>0.27031125784217896</v>
      </c>
      <c r="EM210" s="2">
        <f t="shared" si="180"/>
        <v>0.28070182840148705</v>
      </c>
      <c r="EN210" s="2">
        <f t="shared" si="180"/>
        <v>0.29228050202436923</v>
      </c>
      <c r="EO210" s="2">
        <f t="shared" si="180"/>
        <v>0.29774409837467919</v>
      </c>
      <c r="EQ210" s="2">
        <f t="shared" si="253"/>
        <v>0.28881057514276698</v>
      </c>
      <c r="ER210" s="2">
        <f t="shared" si="253"/>
        <v>0.28351574619885556</v>
      </c>
      <c r="ES210" s="2">
        <f t="shared" si="253"/>
        <v>0.27773554227642727</v>
      </c>
      <c r="ET210" s="2">
        <f t="shared" si="253"/>
        <v>0.27520707528969912</v>
      </c>
      <c r="EU210" s="2">
        <f t="shared" si="253"/>
        <v>0.26809040469685735</v>
      </c>
      <c r="EV210" s="2">
        <f t="shared" si="253"/>
        <v>0.26683408521056429</v>
      </c>
      <c r="EW210" s="2">
        <f t="shared" si="253"/>
        <v>0.26541164331696704</v>
      </c>
      <c r="EX210" s="2">
        <f t="shared" si="253"/>
        <v>0.26553485810696803</v>
      </c>
      <c r="EY210" s="2">
        <f t="shared" si="253"/>
        <v>0.26233469967747131</v>
      </c>
      <c r="EZ210" s="2">
        <f t="shared" si="253"/>
        <v>0.27028797552383849</v>
      </c>
      <c r="FA210" s="2">
        <f t="shared" si="253"/>
        <v>0.26703747819971085</v>
      </c>
      <c r="FB210" s="2">
        <f t="shared" si="253"/>
        <v>0.27240671046467241</v>
      </c>
      <c r="FC210" s="2">
        <f t="shared" si="253"/>
        <v>0.28053135334854884</v>
      </c>
      <c r="FD210" s="2">
        <f t="shared" si="253"/>
        <v>0.2880666983932923</v>
      </c>
      <c r="FE210" s="2">
        <f t="shared" si="253"/>
        <v>0.29487968077064675</v>
      </c>
      <c r="FG210" s="2">
        <f t="shared" si="254"/>
        <v>0.99999992551538042</v>
      </c>
      <c r="FH210" s="2">
        <f t="shared" si="254"/>
        <v>0.99999877337649834</v>
      </c>
      <c r="FI210" s="2">
        <f t="shared" si="254"/>
        <v>0.99999872714812033</v>
      </c>
      <c r="FJ210" s="2">
        <f t="shared" si="254"/>
        <v>0.99999873046865484</v>
      </c>
      <c r="FK210" s="2">
        <f t="shared" si="254"/>
        <v>0.9999989446112284</v>
      </c>
      <c r="FL210" s="2">
        <f t="shared" si="254"/>
        <v>0.99999885979432612</v>
      </c>
      <c r="FM210" s="2">
        <f t="shared" si="254"/>
        <v>0.99999891499362292</v>
      </c>
      <c r="FN210" s="2">
        <f t="shared" si="254"/>
        <v>0.99999908825927841</v>
      </c>
      <c r="FO210" s="2">
        <f t="shared" si="254"/>
        <v>0.9999990676080398</v>
      </c>
      <c r="FP210" s="2">
        <f t="shared" si="254"/>
        <v>0.99999914181779181</v>
      </c>
      <c r="FQ210" s="2">
        <f t="shared" si="254"/>
        <v>0.99999910014283355</v>
      </c>
      <c r="FR210" s="2">
        <f t="shared" si="254"/>
        <v>0.99999899114508017</v>
      </c>
      <c r="FS210" s="2">
        <f t="shared" si="254"/>
        <v>0.99999894027398906</v>
      </c>
      <c r="FT210" s="2">
        <f t="shared" si="254"/>
        <v>0.9999988419160234</v>
      </c>
      <c r="FU210" s="2">
        <f t="shared" si="254"/>
        <v>0.99999869460211577</v>
      </c>
      <c r="FW210" s="2">
        <f t="shared" si="245"/>
        <v>4.4271535315879721E-3</v>
      </c>
      <c r="FX210" s="2">
        <f t="shared" si="245"/>
        <v>0.96082179699976489</v>
      </c>
      <c r="FY210" s="2">
        <f t="shared" si="245"/>
        <v>0.96658528269343957</v>
      </c>
      <c r="FZ210" s="2">
        <f t="shared" si="245"/>
        <v>0.96802166958972491</v>
      </c>
      <c r="GA210" s="2">
        <f t="shared" si="245"/>
        <v>0.9734572197559157</v>
      </c>
      <c r="GB210" s="2">
        <f t="shared" si="245"/>
        <v>0.97339995432168258</v>
      </c>
      <c r="GC210" s="2">
        <f t="shared" si="245"/>
        <v>0.97613644557162371</v>
      </c>
      <c r="GD210" s="2">
        <f t="shared" si="245"/>
        <v>0.98367636963366545</v>
      </c>
      <c r="GE210" s="2">
        <f t="shared" si="245"/>
        <v>0.98774941348589163</v>
      </c>
      <c r="GF210" s="2">
        <f t="shared" si="245"/>
        <v>0.98719486678044432</v>
      </c>
      <c r="GG210" s="2">
        <f t="shared" si="245"/>
        <v>0.98325025575674574</v>
      </c>
      <c r="GH210" s="2">
        <f t="shared" si="245"/>
        <v>0.97673832185570153</v>
      </c>
      <c r="GI210" s="2">
        <f t="shared" si="245"/>
        <v>0.97394472534437593</v>
      </c>
      <c r="GJ210" s="2">
        <f t="shared" si="245"/>
        <v>0.97071632666712304</v>
      </c>
      <c r="GK210" s="2">
        <f t="shared" si="245"/>
        <v>0.9659188294786003</v>
      </c>
      <c r="GM210" s="81">
        <f t="shared" si="246"/>
        <v>7.5782150931305456E-115</v>
      </c>
      <c r="GN210" s="81">
        <f t="shared" si="246"/>
        <v>0</v>
      </c>
      <c r="GO210" s="81">
        <f t="shared" si="246"/>
        <v>0</v>
      </c>
      <c r="GP210" s="81">
        <f t="shared" si="246"/>
        <v>0</v>
      </c>
      <c r="GQ210" s="81">
        <f t="shared" si="246"/>
        <v>0</v>
      </c>
      <c r="GR210" s="81">
        <f t="shared" si="246"/>
        <v>0</v>
      </c>
      <c r="GS210" s="81">
        <f t="shared" si="246"/>
        <v>0</v>
      </c>
      <c r="GT210" s="81">
        <f t="shared" si="246"/>
        <v>0</v>
      </c>
      <c r="GU210" s="81">
        <f t="shared" si="246"/>
        <v>0</v>
      </c>
      <c r="GV210" s="81">
        <f t="shared" si="246"/>
        <v>0</v>
      </c>
      <c r="GW210" s="81">
        <f t="shared" si="246"/>
        <v>0</v>
      </c>
      <c r="GX210" s="81">
        <f t="shared" si="246"/>
        <v>0</v>
      </c>
      <c r="GY210" s="81">
        <f t="shared" si="246"/>
        <v>0</v>
      </c>
      <c r="GZ210" s="81">
        <f t="shared" si="246"/>
        <v>0</v>
      </c>
      <c r="HA210" s="81">
        <f t="shared" si="246"/>
        <v>0</v>
      </c>
      <c r="HC210" s="81">
        <f t="shared" si="182"/>
        <v>3.0073789655177832E-161</v>
      </c>
      <c r="HD210" s="81">
        <f t="shared" si="182"/>
        <v>0</v>
      </c>
      <c r="HE210" s="81">
        <f t="shared" si="182"/>
        <v>0</v>
      </c>
      <c r="HF210" s="81">
        <f t="shared" si="182"/>
        <v>0</v>
      </c>
      <c r="HG210" s="81">
        <f t="shared" si="182"/>
        <v>0</v>
      </c>
      <c r="HH210" s="81">
        <f t="shared" si="182"/>
        <v>0</v>
      </c>
      <c r="HI210" s="81">
        <f t="shared" si="242"/>
        <v>0</v>
      </c>
      <c r="HJ210" s="81">
        <f t="shared" si="242"/>
        <v>0</v>
      </c>
      <c r="HK210" s="81">
        <f t="shared" si="242"/>
        <v>0</v>
      </c>
      <c r="HL210" s="81">
        <f t="shared" si="242"/>
        <v>0</v>
      </c>
      <c r="HM210" s="81">
        <f t="shared" si="242"/>
        <v>0</v>
      </c>
      <c r="HN210" s="81">
        <f t="shared" si="242"/>
        <v>0</v>
      </c>
      <c r="HO210" s="81">
        <f t="shared" si="227"/>
        <v>0</v>
      </c>
      <c r="HP210" s="81">
        <f t="shared" si="227"/>
        <v>0</v>
      </c>
      <c r="HQ210" s="81">
        <f t="shared" si="227"/>
        <v>0</v>
      </c>
      <c r="HS210" s="81">
        <f t="shared" si="247"/>
        <v>1.9416490974247122E-16</v>
      </c>
      <c r="HT210" s="81">
        <f t="shared" si="247"/>
        <v>8.9114863070863405E-176</v>
      </c>
      <c r="HU210" s="81">
        <f t="shared" si="247"/>
        <v>4.9239591812230166E-201</v>
      </c>
      <c r="HV210" s="81">
        <f t="shared" si="247"/>
        <v>1.8848542278861645E-197</v>
      </c>
      <c r="HW210" s="81">
        <f t="shared" si="247"/>
        <v>2.3491639371543615E-235</v>
      </c>
      <c r="HX210" s="81">
        <f t="shared" si="247"/>
        <v>2.8487951556162325E-233</v>
      </c>
      <c r="HY210" s="81">
        <f t="shared" si="247"/>
        <v>3.5267000097639102E-251</v>
      </c>
      <c r="HZ210" s="81">
        <f t="shared" si="247"/>
        <v>5.1329866443458822E-290</v>
      </c>
      <c r="IA210" s="81">
        <f t="shared" si="247"/>
        <v>0</v>
      </c>
      <c r="IB210" s="81">
        <f t="shared" si="247"/>
        <v>1.0015289486176604E-304</v>
      </c>
      <c r="IC210" s="81">
        <f t="shared" si="247"/>
        <v>6.7573023797846712E-264</v>
      </c>
      <c r="ID210" s="81">
        <f t="shared" si="247"/>
        <v>4.8161086264798123E-235</v>
      </c>
      <c r="IE210" s="81">
        <f t="shared" si="247"/>
        <v>3.2999619823316097E-204</v>
      </c>
      <c r="IF210" s="81">
        <f t="shared" si="247"/>
        <v>8.2308232456865958E-185</v>
      </c>
      <c r="IG210" s="81">
        <f t="shared" si="247"/>
        <v>1.3353443452201103E-198</v>
      </c>
      <c r="II210" s="81">
        <f t="shared" si="248"/>
        <v>3.4833012003310336E-11</v>
      </c>
      <c r="IJ210" s="81">
        <f t="shared" si="248"/>
        <v>1.9840332306172702E-30</v>
      </c>
      <c r="IK210" s="81">
        <f t="shared" si="248"/>
        <v>1.3471127302295294E-37</v>
      </c>
      <c r="IL210" s="81">
        <f t="shared" si="248"/>
        <v>1.9456070029650351E-37</v>
      </c>
      <c r="IM210" s="81">
        <f t="shared" si="248"/>
        <v>6.0788995036025789E-47</v>
      </c>
      <c r="IN210" s="81">
        <f t="shared" si="248"/>
        <v>1.2090346255535402E-46</v>
      </c>
      <c r="IO210" s="81">
        <f t="shared" si="248"/>
        <v>8.733136801282403E-52</v>
      </c>
      <c r="IP210" s="81">
        <f t="shared" si="248"/>
        <v>9.2703633086779166E-66</v>
      </c>
      <c r="IQ210" s="81">
        <f t="shared" si="248"/>
        <v>6.9239168397762575E-80</v>
      </c>
      <c r="IR210" s="81">
        <f t="shared" si="248"/>
        <v>3.2856586321560347E-73</v>
      </c>
      <c r="IS210" s="81">
        <f t="shared" si="248"/>
        <v>3.3264706632339753E-59</v>
      </c>
      <c r="IT210" s="81">
        <f t="shared" si="248"/>
        <v>1.063030815713168E-48</v>
      </c>
      <c r="IU210" s="81">
        <f t="shared" si="248"/>
        <v>5.1959682753251567E-42</v>
      </c>
      <c r="IV210" s="81">
        <f t="shared" si="248"/>
        <v>1.3670246310954181E-23</v>
      </c>
      <c r="IW210" s="81">
        <f t="shared" si="248"/>
        <v>1.6393846983526883E-52</v>
      </c>
      <c r="IY210" s="81">
        <f t="shared" si="249"/>
        <v>3.4833206168220076E-11</v>
      </c>
      <c r="IZ210" s="81">
        <f t="shared" si="249"/>
        <v>1.9840332306172702E-30</v>
      </c>
      <c r="JA210" s="81">
        <f t="shared" si="249"/>
        <v>1.3471127302295294E-37</v>
      </c>
      <c r="JB210" s="81">
        <f t="shared" si="249"/>
        <v>1.9456070029650351E-37</v>
      </c>
      <c r="JC210" s="81">
        <f t="shared" si="249"/>
        <v>6.0788995036025789E-47</v>
      </c>
      <c r="JD210" s="81">
        <f t="shared" si="249"/>
        <v>1.2090346255535402E-46</v>
      </c>
      <c r="JE210" s="81">
        <f t="shared" si="249"/>
        <v>8.733136801282403E-52</v>
      </c>
      <c r="JF210" s="81">
        <f t="shared" si="249"/>
        <v>9.2703633086779166E-66</v>
      </c>
      <c r="JG210" s="81">
        <f t="shared" si="249"/>
        <v>6.9239168397762575E-80</v>
      </c>
      <c r="JH210" s="81">
        <f t="shared" si="249"/>
        <v>3.2856586321560347E-73</v>
      </c>
      <c r="JI210" s="81">
        <f t="shared" si="249"/>
        <v>3.3264706632339753E-59</v>
      </c>
      <c r="JJ210" s="81">
        <f t="shared" si="249"/>
        <v>1.063030815713168E-48</v>
      </c>
      <c r="JK210" s="81">
        <f t="shared" si="249"/>
        <v>5.1959682753251567E-42</v>
      </c>
      <c r="JL210" s="81">
        <f t="shared" si="249"/>
        <v>1.3670246310954181E-23</v>
      </c>
      <c r="JM210" s="81">
        <f t="shared" si="249"/>
        <v>1.6393846983526883E-52</v>
      </c>
    </row>
    <row r="211" spans="2:273" x14ac:dyDescent="0.25">
      <c r="B211" s="2">
        <v>184</v>
      </c>
      <c r="C211" s="37">
        <v>0.29607099999999997</v>
      </c>
      <c r="D211" s="37">
        <v>0.28696500000000003</v>
      </c>
      <c r="E211" s="37">
        <v>0.28306599999999998</v>
      </c>
      <c r="F211" s="37">
        <v>0.27701100000000001</v>
      </c>
      <c r="G211" s="37">
        <v>0.276532</v>
      </c>
      <c r="H211" s="37">
        <v>0.27110699999999999</v>
      </c>
      <c r="I211" s="37">
        <v>0.27350600000000003</v>
      </c>
      <c r="J211" s="37">
        <v>0.27057199999999998</v>
      </c>
      <c r="K211" s="37">
        <v>0.26962700000000001</v>
      </c>
      <c r="L211" s="37">
        <v>0.27029500000000001</v>
      </c>
      <c r="M211" s="37">
        <v>0.270704</v>
      </c>
      <c r="N211" s="37">
        <v>0.275258</v>
      </c>
      <c r="O211" s="37">
        <v>0.28254099999999999</v>
      </c>
      <c r="P211" s="37">
        <v>0.28836499999999998</v>
      </c>
      <c r="Q211" s="37">
        <v>0.295601</v>
      </c>
      <c r="S211" s="4">
        <f t="shared" si="250"/>
        <v>0.28848154557664191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0.29467458254652046</v>
      </c>
      <c r="AI211" s="4">
        <f t="shared" si="251"/>
        <v>7.5894544233580663E-3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9.2641745347954441E-4</v>
      </c>
      <c r="AY211" s="2">
        <f t="shared" si="243"/>
        <v>0.28848154557664191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0.29467458254652046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>
        <f t="shared" si="244"/>
        <v>0.29607099999999997</v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0.29607099999999997</v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0.295601</v>
      </c>
      <c r="DK211" s="2">
        <f t="shared" si="252"/>
        <v>0.52281449999999963</v>
      </c>
      <c r="DL211" s="2">
        <f t="shared" si="252"/>
        <v>0.42581433557422965</v>
      </c>
      <c r="DM211" s="2">
        <f t="shared" si="252"/>
        <v>0.44062897759103631</v>
      </c>
      <c r="DN211" s="2">
        <f t="shared" si="252"/>
        <v>0.43736113697478995</v>
      </c>
      <c r="DO211" s="2">
        <f t="shared" si="252"/>
        <v>0.45901254099821764</v>
      </c>
      <c r="DP211" s="2">
        <f t="shared" si="252"/>
        <v>0.43655574942704367</v>
      </c>
      <c r="DQ211" s="2">
        <f t="shared" si="252"/>
        <v>0.41979150038197088</v>
      </c>
      <c r="DR211" s="2">
        <f t="shared" si="252"/>
        <v>0.43485892338709675</v>
      </c>
      <c r="DS211" s="2">
        <f t="shared" si="252"/>
        <v>0.42011535117302062</v>
      </c>
      <c r="DT211" s="2">
        <f t="shared" si="252"/>
        <v>0.40768134072580636</v>
      </c>
      <c r="DU211" s="2">
        <f t="shared" si="252"/>
        <v>0.41445592357038125</v>
      </c>
      <c r="DV211" s="2">
        <f t="shared" si="252"/>
        <v>0.43150902762923349</v>
      </c>
      <c r="DW211" s="2">
        <f t="shared" si="252"/>
        <v>0.42145245632798578</v>
      </c>
      <c r="DX211" s="2">
        <f t="shared" si="252"/>
        <v>0.43175373796791444</v>
      </c>
      <c r="DY211" s="2">
        <f t="shared" si="252"/>
        <v>0.43323922838680934</v>
      </c>
      <c r="EA211" s="2">
        <f t="shared" si="241"/>
        <v>0.28848152965822027</v>
      </c>
      <c r="EB211" s="2">
        <f t="shared" si="241"/>
        <v>0.27779482240247044</v>
      </c>
      <c r="EC211" s="2">
        <f t="shared" si="241"/>
        <v>0.27199846442150499</v>
      </c>
      <c r="ED211" s="2">
        <f t="shared" si="241"/>
        <v>0.27198154968989413</v>
      </c>
      <c r="EE211" s="2">
        <f t="shared" si="241"/>
        <v>0.26339840172309126</v>
      </c>
      <c r="EF211" s="2">
        <f t="shared" si="240"/>
        <v>0.26287521769516237</v>
      </c>
      <c r="EG211" s="2">
        <f t="shared" si="240"/>
        <v>0.26408726347918676</v>
      </c>
      <c r="EH211" s="2">
        <f t="shared" si="240"/>
        <v>0.26476911555721178</v>
      </c>
      <c r="EI211" s="2">
        <f t="shared" si="240"/>
        <v>0.26066732737879295</v>
      </c>
      <c r="EJ211" s="2">
        <f t="shared" si="240"/>
        <v>0.27581225350052252</v>
      </c>
      <c r="EK211" s="2">
        <f t="shared" si="213"/>
        <v>0.26453605606483976</v>
      </c>
      <c r="EL211" s="2">
        <f t="shared" si="213"/>
        <v>0.27006275760461645</v>
      </c>
      <c r="EM211" s="2">
        <f t="shared" si="213"/>
        <v>0.28044808278987438</v>
      </c>
      <c r="EN211" s="2">
        <f t="shared" si="213"/>
        <v>0.29204385927276222</v>
      </c>
      <c r="EO211" s="2">
        <f t="shared" si="213"/>
        <v>0.29747445890815771</v>
      </c>
      <c r="EQ211" s="2">
        <f t="shared" si="253"/>
        <v>0.28848152965822027</v>
      </c>
      <c r="ER211" s="2">
        <f t="shared" si="253"/>
        <v>0.28322323886472489</v>
      </c>
      <c r="ES211" s="2">
        <f t="shared" si="253"/>
        <v>0.27742787839645128</v>
      </c>
      <c r="ET211" s="2">
        <f t="shared" si="253"/>
        <v>0.27489983727556971</v>
      </c>
      <c r="EU211" s="2">
        <f t="shared" si="253"/>
        <v>0.26778790744828873</v>
      </c>
      <c r="EV211" s="2">
        <f t="shared" si="253"/>
        <v>0.26654204780482449</v>
      </c>
      <c r="EW211" s="2">
        <f t="shared" si="253"/>
        <v>0.26512505505212491</v>
      </c>
      <c r="EX211" s="2">
        <f t="shared" si="253"/>
        <v>0.26527321907709855</v>
      </c>
      <c r="EY211" s="2">
        <f t="shared" si="253"/>
        <v>0.26202708057571356</v>
      </c>
      <c r="EZ211" s="2">
        <f t="shared" si="253"/>
        <v>0.26998984485271793</v>
      </c>
      <c r="FA211" s="2">
        <f t="shared" si="253"/>
        <v>0.26674367181834979</v>
      </c>
      <c r="FB211" s="2">
        <f t="shared" si="253"/>
        <v>0.27218351817770781</v>
      </c>
      <c r="FC211" s="2">
        <f t="shared" si="253"/>
        <v>0.28027568171348216</v>
      </c>
      <c r="FD211" s="2">
        <f t="shared" si="253"/>
        <v>0.28777913059161192</v>
      </c>
      <c r="FE211" s="2">
        <f t="shared" si="253"/>
        <v>0.294584318215732</v>
      </c>
      <c r="FG211" s="2">
        <f t="shared" si="254"/>
        <v>0.99999993206921922</v>
      </c>
      <c r="FH211" s="2">
        <f t="shared" si="254"/>
        <v>0.99999888130594994</v>
      </c>
      <c r="FI211" s="2">
        <f t="shared" si="254"/>
        <v>0.99999883914515886</v>
      </c>
      <c r="FJ211" s="2">
        <f t="shared" si="254"/>
        <v>0.99999884217352297</v>
      </c>
      <c r="FK211" s="2">
        <f t="shared" si="254"/>
        <v>0.99999903747391128</v>
      </c>
      <c r="FL211" s="2">
        <f t="shared" si="254"/>
        <v>0.99999896011996203</v>
      </c>
      <c r="FM211" s="2">
        <f t="shared" si="254"/>
        <v>0.99999901046232886</v>
      </c>
      <c r="FN211" s="2">
        <f t="shared" si="254"/>
        <v>0.99999916848251247</v>
      </c>
      <c r="FO211" s="2">
        <f t="shared" si="254"/>
        <v>0.99999914964835601</v>
      </c>
      <c r="FP211" s="2">
        <f t="shared" si="254"/>
        <v>0.99999921732846497</v>
      </c>
      <c r="FQ211" s="2">
        <f t="shared" si="254"/>
        <v>0.99999917932044535</v>
      </c>
      <c r="FR211" s="2">
        <f t="shared" si="254"/>
        <v>0.99999907991329606</v>
      </c>
      <c r="FS211" s="2">
        <f t="shared" si="254"/>
        <v>0.99999903351830122</v>
      </c>
      <c r="FT211" s="2">
        <f t="shared" si="254"/>
        <v>0.99999894381475285</v>
      </c>
      <c r="FU211" s="2">
        <f t="shared" si="254"/>
        <v>0.99999880946284314</v>
      </c>
      <c r="FW211" s="2">
        <f t="shared" si="245"/>
        <v>4.8522048262648982E-3</v>
      </c>
      <c r="FX211" s="2">
        <f t="shared" si="245"/>
        <v>0.96414545435676635</v>
      </c>
      <c r="FY211" s="2">
        <f t="shared" si="245"/>
        <v>0.96943555208262577</v>
      </c>
      <c r="FZ211" s="2">
        <f t="shared" si="245"/>
        <v>0.97075312274422554</v>
      </c>
      <c r="GA211" s="2">
        <f t="shared" si="245"/>
        <v>0.97573602876510124</v>
      </c>
      <c r="GB211" s="2">
        <f t="shared" si="245"/>
        <v>0.97568355699758336</v>
      </c>
      <c r="GC211" s="2">
        <f t="shared" si="245"/>
        <v>0.97819038530354863</v>
      </c>
      <c r="GD211" s="2">
        <f t="shared" si="245"/>
        <v>0.98509125870535441</v>
      </c>
      <c r="GE211" s="2">
        <f t="shared" si="245"/>
        <v>0.98881527608620923</v>
      </c>
      <c r="GF211" s="2">
        <f t="shared" si="245"/>
        <v>0.98830840663502317</v>
      </c>
      <c r="GG211" s="2">
        <f t="shared" si="245"/>
        <v>0.98470150483369512</v>
      </c>
      <c r="GH211" s="2">
        <f t="shared" si="245"/>
        <v>0.97874158618948914</v>
      </c>
      <c r="GI211" s="2">
        <f t="shared" si="245"/>
        <v>0.9761827039935812</v>
      </c>
      <c r="GJ211" s="2">
        <f t="shared" si="245"/>
        <v>0.97322398018426537</v>
      </c>
      <c r="GK211" s="2">
        <f t="shared" si="245"/>
        <v>0.96882411364195498</v>
      </c>
      <c r="GM211" s="81">
        <f t="shared" si="246"/>
        <v>1.8591478137513678E-116</v>
      </c>
      <c r="GN211" s="81">
        <f t="shared" si="246"/>
        <v>0</v>
      </c>
      <c r="GO211" s="81">
        <f t="shared" si="246"/>
        <v>0</v>
      </c>
      <c r="GP211" s="81">
        <f t="shared" si="246"/>
        <v>0</v>
      </c>
      <c r="GQ211" s="81">
        <f t="shared" si="246"/>
        <v>0</v>
      </c>
      <c r="GR211" s="81">
        <f t="shared" si="246"/>
        <v>0</v>
      </c>
      <c r="GS211" s="81">
        <f t="shared" si="246"/>
        <v>0</v>
      </c>
      <c r="GT211" s="81">
        <f t="shared" si="246"/>
        <v>0</v>
      </c>
      <c r="GU211" s="81">
        <f t="shared" si="246"/>
        <v>0</v>
      </c>
      <c r="GV211" s="81">
        <f t="shared" si="246"/>
        <v>0</v>
      </c>
      <c r="GW211" s="81">
        <f t="shared" si="246"/>
        <v>0</v>
      </c>
      <c r="GX211" s="81">
        <f t="shared" si="246"/>
        <v>0</v>
      </c>
      <c r="GY211" s="81">
        <f t="shared" si="246"/>
        <v>0</v>
      </c>
      <c r="GZ211" s="81">
        <f t="shared" si="246"/>
        <v>0</v>
      </c>
      <c r="HA211" s="81">
        <f t="shared" si="246"/>
        <v>0</v>
      </c>
      <c r="HC211" s="81">
        <f t="shared" si="182"/>
        <v>4.9814736534014822E-164</v>
      </c>
      <c r="HD211" s="81">
        <f t="shared" si="182"/>
        <v>0</v>
      </c>
      <c r="HE211" s="81">
        <f t="shared" si="182"/>
        <v>0</v>
      </c>
      <c r="HF211" s="81">
        <f t="shared" si="182"/>
        <v>0</v>
      </c>
      <c r="HG211" s="81">
        <f t="shared" si="182"/>
        <v>0</v>
      </c>
      <c r="HH211" s="81">
        <f t="shared" si="182"/>
        <v>0</v>
      </c>
      <c r="HI211" s="81">
        <f t="shared" si="242"/>
        <v>0</v>
      </c>
      <c r="HJ211" s="81">
        <f t="shared" si="242"/>
        <v>0</v>
      </c>
      <c r="HK211" s="81">
        <f t="shared" si="242"/>
        <v>0</v>
      </c>
      <c r="HL211" s="81">
        <f t="shared" si="242"/>
        <v>0</v>
      </c>
      <c r="HM211" s="81">
        <f t="shared" si="242"/>
        <v>0</v>
      </c>
      <c r="HN211" s="81">
        <f t="shared" si="242"/>
        <v>0</v>
      </c>
      <c r="HO211" s="81">
        <f t="shared" si="227"/>
        <v>0</v>
      </c>
      <c r="HP211" s="81">
        <f t="shared" si="227"/>
        <v>0</v>
      </c>
      <c r="HQ211" s="81">
        <f t="shared" si="227"/>
        <v>0</v>
      </c>
      <c r="HS211" s="81">
        <f t="shared" si="247"/>
        <v>4.1418300320341445E-17</v>
      </c>
      <c r="HT211" s="81">
        <f t="shared" si="247"/>
        <v>5.0212842539566151E-181</v>
      </c>
      <c r="HU211" s="81">
        <f t="shared" si="247"/>
        <v>5.2733430978318761E-207</v>
      </c>
      <c r="HV211" s="81">
        <f t="shared" si="247"/>
        <v>2.8250466562423742E-203</v>
      </c>
      <c r="HW211" s="81">
        <f t="shared" si="247"/>
        <v>3.9191051957961594E-242</v>
      </c>
      <c r="HX211" s="81">
        <f t="shared" si="247"/>
        <v>5.3130049100125706E-240</v>
      </c>
      <c r="HY211" s="81">
        <f t="shared" si="247"/>
        <v>2.4849582512039523E-258</v>
      </c>
      <c r="HZ211" s="81">
        <f t="shared" si="247"/>
        <v>6.8800252430854095E-298</v>
      </c>
      <c r="IA211" s="81">
        <f t="shared" si="247"/>
        <v>0</v>
      </c>
      <c r="IB211" s="81">
        <f t="shared" si="247"/>
        <v>0</v>
      </c>
      <c r="IC211" s="81">
        <f t="shared" si="247"/>
        <v>4.6953179568210184E-271</v>
      </c>
      <c r="ID211" s="81">
        <f t="shared" si="247"/>
        <v>1.0709197859198807E-241</v>
      </c>
      <c r="IE211" s="81">
        <f t="shared" si="247"/>
        <v>3.9254385381451052E-210</v>
      </c>
      <c r="IF211" s="81">
        <f t="shared" si="247"/>
        <v>2.7762281885606942E-190</v>
      </c>
      <c r="IG211" s="81">
        <f t="shared" si="247"/>
        <v>1.4863428858250015E-204</v>
      </c>
      <c r="II211" s="81">
        <f t="shared" si="248"/>
        <v>7.4218109940917989E-11</v>
      </c>
      <c r="IJ211" s="81">
        <f t="shared" si="248"/>
        <v>4.1551158558388111E-32</v>
      </c>
      <c r="IK211" s="81">
        <f t="shared" si="248"/>
        <v>1.3763803403770575E-39</v>
      </c>
      <c r="IL211" s="81">
        <f t="shared" si="248"/>
        <v>2.1574581658127866E-39</v>
      </c>
      <c r="IM211" s="81">
        <f t="shared" si="248"/>
        <v>2.7827193719719732E-49</v>
      </c>
      <c r="IN211" s="81">
        <f t="shared" si="248"/>
        <v>5.7151650408560055E-49</v>
      </c>
      <c r="IO211" s="81">
        <f t="shared" si="248"/>
        <v>2.6865817657149294E-54</v>
      </c>
      <c r="IP211" s="81">
        <f t="shared" si="248"/>
        <v>1.1547623013409658E-68</v>
      </c>
      <c r="IQ211" s="81">
        <f t="shared" si="248"/>
        <v>3.4135340557320794E-83</v>
      </c>
      <c r="IR211" s="81">
        <f t="shared" si="248"/>
        <v>2.8854325745394404E-76</v>
      </c>
      <c r="IS211" s="81">
        <f t="shared" si="248"/>
        <v>7.8934653480445269E-62</v>
      </c>
      <c r="IT211" s="81">
        <f t="shared" si="248"/>
        <v>4.8488260226685051E-51</v>
      </c>
      <c r="IU211" s="81">
        <f t="shared" si="248"/>
        <v>4.3809486613419384E-44</v>
      </c>
      <c r="IV211" s="81">
        <f t="shared" si="248"/>
        <v>9.2184600463399838E-25</v>
      </c>
      <c r="IW211" s="81">
        <f t="shared" si="248"/>
        <v>2.4154870313430055E-55</v>
      </c>
      <c r="IY211" s="81">
        <f t="shared" si="249"/>
        <v>7.4218151359218305E-11</v>
      </c>
      <c r="IZ211" s="81">
        <f t="shared" si="249"/>
        <v>4.1551158558388111E-32</v>
      </c>
      <c r="JA211" s="81">
        <f t="shared" si="249"/>
        <v>1.3763803403770575E-39</v>
      </c>
      <c r="JB211" s="81">
        <f t="shared" si="249"/>
        <v>2.1574581658127866E-39</v>
      </c>
      <c r="JC211" s="81">
        <f t="shared" si="249"/>
        <v>2.7827193719719732E-49</v>
      </c>
      <c r="JD211" s="81">
        <f t="shared" si="249"/>
        <v>5.7151650408560055E-49</v>
      </c>
      <c r="JE211" s="81">
        <f t="shared" si="249"/>
        <v>2.6865817657149294E-54</v>
      </c>
      <c r="JF211" s="81">
        <f t="shared" si="249"/>
        <v>1.1547623013409658E-68</v>
      </c>
      <c r="JG211" s="81">
        <f t="shared" si="249"/>
        <v>3.4135340557320794E-83</v>
      </c>
      <c r="JH211" s="81">
        <f t="shared" si="249"/>
        <v>2.8854325745394404E-76</v>
      </c>
      <c r="JI211" s="81">
        <f t="shared" si="249"/>
        <v>7.8934653480445269E-62</v>
      </c>
      <c r="JJ211" s="81">
        <f t="shared" si="249"/>
        <v>4.8488260226685051E-51</v>
      </c>
      <c r="JK211" s="81">
        <f t="shared" si="249"/>
        <v>4.3809486613419384E-44</v>
      </c>
      <c r="JL211" s="81">
        <f t="shared" si="249"/>
        <v>9.2184600463399838E-25</v>
      </c>
      <c r="JM211" s="81">
        <f t="shared" si="249"/>
        <v>2.4154870313430055E-55</v>
      </c>
    </row>
    <row r="212" spans="2:273" x14ac:dyDescent="0.25">
      <c r="B212" s="2">
        <v>185</v>
      </c>
      <c r="C212" s="37">
        <v>0.29719499999999999</v>
      </c>
      <c r="D212" s="37">
        <v>0.28659200000000001</v>
      </c>
      <c r="E212" s="37">
        <v>0.28320800000000002</v>
      </c>
      <c r="F212" s="37">
        <v>0.27709800000000001</v>
      </c>
      <c r="G212" s="37">
        <v>0.27546199999999998</v>
      </c>
      <c r="H212" s="37">
        <v>0.27035199999999998</v>
      </c>
      <c r="I212" s="37">
        <v>0.26768399999999998</v>
      </c>
      <c r="J212" s="37">
        <v>0.26989999999999997</v>
      </c>
      <c r="K212" s="37">
        <v>0.270258</v>
      </c>
      <c r="L212" s="37">
        <v>0.27515400000000001</v>
      </c>
      <c r="M212" s="37">
        <v>0.271424</v>
      </c>
      <c r="N212" s="37">
        <v>0.27610299999999999</v>
      </c>
      <c r="O212" s="37">
        <v>0.27754800000000002</v>
      </c>
      <c r="P212" s="37">
        <v>0.29193200000000002</v>
      </c>
      <c r="Q212" s="37">
        <v>0.29587599999999997</v>
      </c>
      <c r="S212" s="4">
        <f t="shared" si="250"/>
        <v>0.28815249876879234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0.29437223804252888</v>
      </c>
      <c r="AI212" s="4">
        <f t="shared" si="251"/>
        <v>9.0425012312076447E-3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1.5037619574710948E-3</v>
      </c>
      <c r="AY212" s="2">
        <f t="shared" ref="AY212:BM227" si="255">IF(OR($B212 &lt; C$230, $B212 &gt; C$233), #N/A, ((1-FG212)*DK212) + (FG212 - FW212)*EA212 + (FW212*EQ212))</f>
        <v>0.28815249876879234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0.29437223804252888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>
        <f t="shared" ref="CE212:CS227" si="256">IF(AND(IY212 &lt; $CS$22, $B212 &gt; C$231, $B212 &lt; C$232), C212, "")</f>
        <v>0.29719499999999999</v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0.29719499999999999</v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0.29587599999999997</v>
      </c>
      <c r="DK212" s="2">
        <f t="shared" si="252"/>
        <v>0.52373389999999964</v>
      </c>
      <c r="DL212" s="2">
        <f t="shared" si="252"/>
        <v>0.42634391260504201</v>
      </c>
      <c r="DM212" s="2">
        <f t="shared" si="252"/>
        <v>0.44128693109243688</v>
      </c>
      <c r="DN212" s="2">
        <f t="shared" si="252"/>
        <v>0.43801630084033616</v>
      </c>
      <c r="DO212" s="2">
        <f t="shared" si="252"/>
        <v>0.45983584815062406</v>
      </c>
      <c r="DP212" s="2">
        <f t="shared" si="252"/>
        <v>0.43727167944996193</v>
      </c>
      <c r="DQ212" s="2">
        <f t="shared" si="252"/>
        <v>0.42040070389610384</v>
      </c>
      <c r="DR212" s="2">
        <f t="shared" si="252"/>
        <v>0.43553627419354835</v>
      </c>
      <c r="DS212" s="2">
        <f t="shared" si="252"/>
        <v>0.42075130058651034</v>
      </c>
      <c r="DT212" s="2">
        <f t="shared" si="252"/>
        <v>0.40818234274193543</v>
      </c>
      <c r="DU212" s="2">
        <f t="shared" si="252"/>
        <v>0.41497724303519068</v>
      </c>
      <c r="DV212" s="2">
        <f t="shared" si="252"/>
        <v>0.43216972782976826</v>
      </c>
      <c r="DW212" s="2">
        <f t="shared" si="252"/>
        <v>0.42202504255793227</v>
      </c>
      <c r="DX212" s="2">
        <f t="shared" si="252"/>
        <v>0.43235539786096255</v>
      </c>
      <c r="DY212" s="2">
        <f t="shared" si="252"/>
        <v>0.43380509937611417</v>
      </c>
      <c r="EA212" s="2">
        <f t="shared" si="241"/>
        <v>0.28815248417367351</v>
      </c>
      <c r="EB212" s="2">
        <f t="shared" si="241"/>
        <v>0.27743137485722091</v>
      </c>
      <c r="EC212" s="2">
        <f t="shared" si="241"/>
        <v>0.27162216040917375</v>
      </c>
      <c r="ED212" s="2">
        <f t="shared" si="241"/>
        <v>0.27163783516964607</v>
      </c>
      <c r="EE212" s="2">
        <f t="shared" si="241"/>
        <v>0.26304208080057873</v>
      </c>
      <c r="EF212" s="2">
        <f t="shared" si="240"/>
        <v>0.26253826886842813</v>
      </c>
      <c r="EG212" s="2">
        <f t="shared" si="240"/>
        <v>0.26378809063697961</v>
      </c>
      <c r="EH212" s="2">
        <f t="shared" si="240"/>
        <v>0.26450108002760853</v>
      </c>
      <c r="EI212" s="2">
        <f t="shared" si="240"/>
        <v>0.26034390615915215</v>
      </c>
      <c r="EJ212" s="2">
        <f t="shared" si="240"/>
        <v>0.27557877408568449</v>
      </c>
      <c r="EK212" s="2">
        <f t="shared" si="213"/>
        <v>0.26421681927296259</v>
      </c>
      <c r="EL212" s="2">
        <f t="shared" si="213"/>
        <v>0.269814257367054</v>
      </c>
      <c r="EM212" s="2">
        <f t="shared" si="213"/>
        <v>0.2801943371782617</v>
      </c>
      <c r="EN212" s="2">
        <f t="shared" si="213"/>
        <v>0.29180721652115521</v>
      </c>
      <c r="EO212" s="2">
        <f t="shared" si="213"/>
        <v>0.29720481944163618</v>
      </c>
      <c r="EQ212" s="2">
        <f t="shared" si="253"/>
        <v>0.28815248417367351</v>
      </c>
      <c r="ER212" s="2">
        <f t="shared" si="253"/>
        <v>0.28293073153059423</v>
      </c>
      <c r="ES212" s="2">
        <f t="shared" si="253"/>
        <v>0.27712021451647528</v>
      </c>
      <c r="ET212" s="2">
        <f t="shared" si="253"/>
        <v>0.27459259926144031</v>
      </c>
      <c r="EU212" s="2">
        <f t="shared" si="253"/>
        <v>0.26748541019972011</v>
      </c>
      <c r="EV212" s="2">
        <f t="shared" si="253"/>
        <v>0.26625001039908464</v>
      </c>
      <c r="EW212" s="2">
        <f t="shared" si="253"/>
        <v>0.26483846678728284</v>
      </c>
      <c r="EX212" s="2">
        <f t="shared" si="253"/>
        <v>0.26501158004722908</v>
      </c>
      <c r="EY212" s="2">
        <f t="shared" si="253"/>
        <v>0.26171946147395575</v>
      </c>
      <c r="EZ212" s="2">
        <f t="shared" si="253"/>
        <v>0.26969171418159738</v>
      </c>
      <c r="FA212" s="2">
        <f t="shared" si="253"/>
        <v>0.26644986543698868</v>
      </c>
      <c r="FB212" s="2">
        <f t="shared" si="253"/>
        <v>0.2719603258907432</v>
      </c>
      <c r="FC212" s="2">
        <f t="shared" si="253"/>
        <v>0.28002001007841554</v>
      </c>
      <c r="FD212" s="2">
        <f t="shared" si="253"/>
        <v>0.28749156278993149</v>
      </c>
      <c r="FE212" s="2">
        <f t="shared" si="253"/>
        <v>0.29428895566081731</v>
      </c>
      <c r="FG212" s="2">
        <f t="shared" si="254"/>
        <v>0.9999999380463912</v>
      </c>
      <c r="FH212" s="2">
        <f t="shared" si="254"/>
        <v>0.99999897973880003</v>
      </c>
      <c r="FI212" s="2">
        <f t="shared" si="254"/>
        <v>0.99999894128769384</v>
      </c>
      <c r="FJ212" s="2">
        <f t="shared" si="254"/>
        <v>0.99999894404959533</v>
      </c>
      <c r="FK212" s="2">
        <f t="shared" si="254"/>
        <v>0.99999912216569953</v>
      </c>
      <c r="FL212" s="2">
        <f t="shared" si="254"/>
        <v>0.99999905161804692</v>
      </c>
      <c r="FM212" s="2">
        <f t="shared" si="254"/>
        <v>0.99999909753083938</v>
      </c>
      <c r="FN212" s="2">
        <f t="shared" si="254"/>
        <v>0.99999924164698273</v>
      </c>
      <c r="FO212" s="2">
        <f t="shared" si="254"/>
        <v>0.99999922447002543</v>
      </c>
      <c r="FP212" s="2">
        <f t="shared" si="254"/>
        <v>0.9999992861950272</v>
      </c>
      <c r="FQ212" s="2">
        <f t="shared" si="254"/>
        <v>0.99999925153129643</v>
      </c>
      <c r="FR212" s="2">
        <f t="shared" si="254"/>
        <v>0.99999916087088492</v>
      </c>
      <c r="FS212" s="2">
        <f t="shared" si="254"/>
        <v>0.99999911855813972</v>
      </c>
      <c r="FT212" s="2">
        <f t="shared" si="254"/>
        <v>0.99999903674751678</v>
      </c>
      <c r="FU212" s="2">
        <f t="shared" si="254"/>
        <v>0.99999891421709453</v>
      </c>
      <c r="FW212" s="2">
        <f t="shared" ref="FW212:GK227" si="257">POWER(10,($B212-C$232)/C$229)/(1+POWER(10,($B212-C$232)/C$229))</f>
        <v>5.3178473408739043E-3</v>
      </c>
      <c r="FX212" s="2">
        <f t="shared" si="257"/>
        <v>0.96719677775446611</v>
      </c>
      <c r="FY212" s="2">
        <f t="shared" si="257"/>
        <v>0.972049724402959</v>
      </c>
      <c r="FZ212" s="2">
        <f t="shared" si="257"/>
        <v>0.97325771210296375</v>
      </c>
      <c r="GA212" s="2">
        <f t="shared" si="257"/>
        <v>0.97782364946328804</v>
      </c>
      <c r="GB212" s="2">
        <f t="shared" si="257"/>
        <v>0.97777558942706511</v>
      </c>
      <c r="GC212" s="2">
        <f t="shared" si="257"/>
        <v>0.98007115134095102</v>
      </c>
      <c r="GD212" s="2">
        <f t="shared" si="257"/>
        <v>0.98638520634789872</v>
      </c>
      <c r="GE212" s="2">
        <f t="shared" si="257"/>
        <v>0.98978936191452704</v>
      </c>
      <c r="GF212" s="2">
        <f t="shared" si="257"/>
        <v>0.9893261595847318</v>
      </c>
      <c r="GG212" s="2">
        <f t="shared" si="257"/>
        <v>0.98602879992564296</v>
      </c>
      <c r="GH212" s="2">
        <f t="shared" si="257"/>
        <v>0.98057576294788917</v>
      </c>
      <c r="GI212" s="2">
        <f t="shared" si="257"/>
        <v>0.97823275104049023</v>
      </c>
      <c r="GJ212" s="2">
        <f t="shared" si="257"/>
        <v>0.97552231026825253</v>
      </c>
      <c r="GK212" s="2">
        <f t="shared" si="257"/>
        <v>0.97148904416947734</v>
      </c>
      <c r="GM212" s="81">
        <f t="shared" ref="GM212:HA227" si="258" xml:space="preserve"> _xlfn.NORM.DIST($B212, C$7, ABS(C$11), TRUE) * _xlfn.NORM.DIST(($B212 - C$7)*C$15, 0, ABS(C$11), TRUE) * 2</f>
        <v>4.4432403730774085E-118</v>
      </c>
      <c r="GN212" s="81">
        <f t="shared" si="258"/>
        <v>0</v>
      </c>
      <c r="GO212" s="81">
        <f t="shared" si="258"/>
        <v>0</v>
      </c>
      <c r="GP212" s="81">
        <f t="shared" si="258"/>
        <v>0</v>
      </c>
      <c r="GQ212" s="81">
        <f t="shared" si="258"/>
        <v>0</v>
      </c>
      <c r="GR212" s="81">
        <f t="shared" si="258"/>
        <v>0</v>
      </c>
      <c r="GS212" s="81">
        <f t="shared" si="258"/>
        <v>0</v>
      </c>
      <c r="GT212" s="81">
        <f t="shared" si="258"/>
        <v>0</v>
      </c>
      <c r="GU212" s="81">
        <f t="shared" si="258"/>
        <v>0</v>
      </c>
      <c r="GV212" s="81">
        <f t="shared" si="258"/>
        <v>0</v>
      </c>
      <c r="GW212" s="81">
        <f t="shared" si="258"/>
        <v>0</v>
      </c>
      <c r="GX212" s="81">
        <f t="shared" si="258"/>
        <v>0</v>
      </c>
      <c r="GY212" s="81">
        <f t="shared" si="258"/>
        <v>0</v>
      </c>
      <c r="GZ212" s="81">
        <f t="shared" si="258"/>
        <v>0</v>
      </c>
      <c r="HA212" s="81">
        <f t="shared" si="258"/>
        <v>0</v>
      </c>
      <c r="HC212" s="81">
        <f t="shared" si="182"/>
        <v>7.8075639782177921E-167</v>
      </c>
      <c r="HD212" s="81">
        <f t="shared" si="182"/>
        <v>0</v>
      </c>
      <c r="HE212" s="81">
        <f t="shared" si="182"/>
        <v>0</v>
      </c>
      <c r="HF212" s="81">
        <f t="shared" si="182"/>
        <v>0</v>
      </c>
      <c r="HG212" s="81">
        <f t="shared" si="182"/>
        <v>0</v>
      </c>
      <c r="HH212" s="81">
        <f t="shared" si="182"/>
        <v>0</v>
      </c>
      <c r="HI212" s="81">
        <f t="shared" si="242"/>
        <v>0</v>
      </c>
      <c r="HJ212" s="81">
        <f t="shared" si="242"/>
        <v>0</v>
      </c>
      <c r="HK212" s="81">
        <f t="shared" si="242"/>
        <v>0</v>
      </c>
      <c r="HL212" s="81">
        <f t="shared" si="242"/>
        <v>0</v>
      </c>
      <c r="HM212" s="81">
        <f t="shared" si="242"/>
        <v>0</v>
      </c>
      <c r="HN212" s="81">
        <f t="shared" si="242"/>
        <v>0</v>
      </c>
      <c r="HO212" s="81">
        <f t="shared" si="227"/>
        <v>0</v>
      </c>
      <c r="HP212" s="81">
        <f t="shared" si="227"/>
        <v>0</v>
      </c>
      <c r="HQ212" s="81">
        <f t="shared" si="227"/>
        <v>0</v>
      </c>
      <c r="HS212" s="81">
        <f t="shared" ref="HS212:IG227" si="259" xml:space="preserve"> _xlfn.NORM.DIST($B212, C$9, ABS(C$13), TRUE) * _xlfn.NORM.DIST(($B212 - C$9)*C$17, 0, ABS(C$13), TRUE) * 2</f>
        <v>8.5473329171860124E-18</v>
      </c>
      <c r="HT212" s="81">
        <f t="shared" si="259"/>
        <v>2.3644960525807577E-186</v>
      </c>
      <c r="HU212" s="81">
        <f t="shared" si="259"/>
        <v>4.6108582572898485E-213</v>
      </c>
      <c r="HV212" s="81">
        <f t="shared" si="259"/>
        <v>3.4786563290091147E-209</v>
      </c>
      <c r="HW212" s="81">
        <f t="shared" si="259"/>
        <v>5.2307093561370502E-249</v>
      </c>
      <c r="HX212" s="81">
        <f t="shared" si="259"/>
        <v>7.9367401493034064E-247</v>
      </c>
      <c r="HY212" s="81">
        <f t="shared" si="259"/>
        <v>1.3873691424361675E-265</v>
      </c>
      <c r="HZ212" s="81">
        <f t="shared" si="259"/>
        <v>7.2235481924556689E-306</v>
      </c>
      <c r="IA212" s="81">
        <f t="shared" si="259"/>
        <v>0</v>
      </c>
      <c r="IB212" s="81">
        <f t="shared" si="259"/>
        <v>0</v>
      </c>
      <c r="IC212" s="81">
        <f t="shared" si="259"/>
        <v>2.6130668714405325E-278</v>
      </c>
      <c r="ID212" s="81">
        <f t="shared" si="259"/>
        <v>1.9200195910664043E-248</v>
      </c>
      <c r="IE212" s="81">
        <f t="shared" si="259"/>
        <v>3.8358431710114266E-216</v>
      </c>
      <c r="IF212" s="81">
        <f t="shared" si="259"/>
        <v>7.77910816518785E-196</v>
      </c>
      <c r="IG212" s="81">
        <f t="shared" si="259"/>
        <v>1.3489440008970537E-210</v>
      </c>
      <c r="II212" s="81">
        <f t="shared" ref="II212:IW227" si="260" xml:space="preserve"> _xlfn.NORM.DIST($B212, C$10, ABS(C$14), TRUE) * _xlfn.NORM.DIST(($B212 - C$10)*C$18, 0, ABS(C$14), TRUE) * 2</f>
        <v>1.5618188084937004E-10</v>
      </c>
      <c r="IJ212" s="81">
        <f t="shared" si="260"/>
        <v>7.8098832165475856E-34</v>
      </c>
      <c r="IK212" s="81">
        <f t="shared" si="260"/>
        <v>1.2443133796081849E-41</v>
      </c>
      <c r="IL212" s="81">
        <f t="shared" si="260"/>
        <v>2.1248309582896303E-41</v>
      </c>
      <c r="IM212" s="81">
        <f t="shared" si="260"/>
        <v>1.1132435475484357E-51</v>
      </c>
      <c r="IN212" s="81">
        <f t="shared" si="260"/>
        <v>2.3627194477475247E-51</v>
      </c>
      <c r="IO212" s="81">
        <f t="shared" si="260"/>
        <v>7.1806029057147808E-57</v>
      </c>
      <c r="IP212" s="81">
        <f t="shared" si="260"/>
        <v>1.2409715792785464E-71</v>
      </c>
      <c r="IQ212" s="81">
        <f t="shared" si="260"/>
        <v>1.437992468749287E-86</v>
      </c>
      <c r="IR212" s="81">
        <f t="shared" si="260"/>
        <v>2.1880873000627405E-79</v>
      </c>
      <c r="IS212" s="81">
        <f t="shared" si="260"/>
        <v>1.6378659775506139E-64</v>
      </c>
      <c r="IT212" s="81">
        <f t="shared" si="260"/>
        <v>1.9419630103438787E-53</v>
      </c>
      <c r="IU212" s="81">
        <f t="shared" si="260"/>
        <v>3.2802594309574462E-46</v>
      </c>
      <c r="IV212" s="81">
        <f t="shared" si="260"/>
        <v>5.8034837329012144E-26</v>
      </c>
      <c r="IW212" s="81">
        <f t="shared" si="260"/>
        <v>2.9855592310050961E-58</v>
      </c>
      <c r="IY212" s="81">
        <f t="shared" ref="IY212:JM227" si="261">GM212+HC212+HS212+II212</f>
        <v>1.5618188939670294E-10</v>
      </c>
      <c r="IZ212" s="81">
        <f t="shared" si="261"/>
        <v>7.8098832165475856E-34</v>
      </c>
      <c r="JA212" s="81">
        <f t="shared" si="261"/>
        <v>1.2443133796081849E-41</v>
      </c>
      <c r="JB212" s="81">
        <f t="shared" si="261"/>
        <v>2.1248309582896303E-41</v>
      </c>
      <c r="JC212" s="81">
        <f t="shared" si="261"/>
        <v>1.1132435475484357E-51</v>
      </c>
      <c r="JD212" s="81">
        <f t="shared" si="261"/>
        <v>2.3627194477475247E-51</v>
      </c>
      <c r="JE212" s="81">
        <f t="shared" si="261"/>
        <v>7.1806029057147808E-57</v>
      </c>
      <c r="JF212" s="81">
        <f t="shared" si="261"/>
        <v>1.2409715792785464E-71</v>
      </c>
      <c r="JG212" s="81">
        <f t="shared" si="261"/>
        <v>1.437992468749287E-86</v>
      </c>
      <c r="JH212" s="81">
        <f t="shared" si="261"/>
        <v>2.1880873000627405E-79</v>
      </c>
      <c r="JI212" s="81">
        <f t="shared" si="261"/>
        <v>1.6378659775506139E-64</v>
      </c>
      <c r="JJ212" s="81">
        <f t="shared" si="261"/>
        <v>1.9419630103438787E-53</v>
      </c>
      <c r="JK212" s="81">
        <f t="shared" si="261"/>
        <v>3.2802594309574462E-46</v>
      </c>
      <c r="JL212" s="81">
        <f t="shared" si="261"/>
        <v>5.8034837329012144E-26</v>
      </c>
      <c r="JM212" s="81">
        <f t="shared" si="261"/>
        <v>2.9855592310050961E-58</v>
      </c>
    </row>
    <row r="213" spans="2:273" x14ac:dyDescent="0.25">
      <c r="B213" s="2">
        <v>186</v>
      </c>
      <c r="C213" s="37">
        <v>0.29920400000000003</v>
      </c>
      <c r="D213" s="37">
        <v>0.28661199999999998</v>
      </c>
      <c r="E213" s="37">
        <v>0.28028900000000001</v>
      </c>
      <c r="F213" s="37">
        <v>0.27540900000000001</v>
      </c>
      <c r="G213" s="37">
        <v>0.27507599999999999</v>
      </c>
      <c r="H213" s="37">
        <v>0.26977699999999999</v>
      </c>
      <c r="I213" s="37">
        <v>0.27044400000000002</v>
      </c>
      <c r="J213" s="37">
        <v>0.26894499999999999</v>
      </c>
      <c r="K213" s="37">
        <v>0.27155800000000002</v>
      </c>
      <c r="L213" s="37">
        <v>0.27476600000000001</v>
      </c>
      <c r="M213" s="37">
        <v>0.26863199999999998</v>
      </c>
      <c r="N213" s="37">
        <v>0.27499099999999999</v>
      </c>
      <c r="O213" s="37">
        <v>0.27966299999999999</v>
      </c>
      <c r="P213" s="37">
        <v>0.29303299999999999</v>
      </c>
      <c r="Q213" s="37">
        <v>0.29858600000000002</v>
      </c>
      <c r="S213" s="4">
        <f t="shared" si="250"/>
        <v>0.28782345207057358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0.29407040959225761</v>
      </c>
      <c r="AI213" s="4">
        <f t="shared" si="251"/>
        <v>1.1380547929426443E-2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4.5155904077424092E-3</v>
      </c>
      <c r="AY213" s="2">
        <f t="shared" si="255"/>
        <v>0.28782345207057358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0.29407040959225761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>
        <f t="shared" si="256"/>
        <v>0.29920400000000003</v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>
        <f t="shared" si="198"/>
        <v>0.29920400000000003</v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0.29858600000000002</v>
      </c>
      <c r="DK213" s="2">
        <f t="shared" si="252"/>
        <v>0.52465329999999955</v>
      </c>
      <c r="DL213" s="2">
        <f t="shared" si="252"/>
        <v>0.42687348963585431</v>
      </c>
      <c r="DM213" s="2">
        <f t="shared" si="252"/>
        <v>0.44194488459383741</v>
      </c>
      <c r="DN213" s="2">
        <f t="shared" si="252"/>
        <v>0.43867146470588236</v>
      </c>
      <c r="DO213" s="2">
        <f t="shared" si="252"/>
        <v>0.46065915530303048</v>
      </c>
      <c r="DP213" s="2">
        <f t="shared" si="252"/>
        <v>0.43798760947288018</v>
      </c>
      <c r="DQ213" s="2">
        <f t="shared" si="252"/>
        <v>0.42100990741023675</v>
      </c>
      <c r="DR213" s="2">
        <f t="shared" si="252"/>
        <v>0.43621362499999994</v>
      </c>
      <c r="DS213" s="2">
        <f t="shared" si="252"/>
        <v>0.4213872500000001</v>
      </c>
      <c r="DT213" s="2">
        <f t="shared" si="252"/>
        <v>0.40868334475806445</v>
      </c>
      <c r="DU213" s="2">
        <f t="shared" si="252"/>
        <v>0.41549856250000006</v>
      </c>
      <c r="DV213" s="2">
        <f t="shared" si="252"/>
        <v>0.43283042803030303</v>
      </c>
      <c r="DW213" s="2">
        <f t="shared" si="252"/>
        <v>0.42259762878787882</v>
      </c>
      <c r="DX213" s="2">
        <f t="shared" si="252"/>
        <v>0.43295705775401072</v>
      </c>
      <c r="DY213" s="2">
        <f t="shared" si="252"/>
        <v>0.43437097036541894</v>
      </c>
      <c r="EA213" s="2">
        <f t="shared" si="241"/>
        <v>0.2878234386891268</v>
      </c>
      <c r="EB213" s="2">
        <f t="shared" si="241"/>
        <v>0.27706792731197144</v>
      </c>
      <c r="EC213" s="2">
        <f t="shared" si="241"/>
        <v>0.27124585639684251</v>
      </c>
      <c r="ED213" s="2">
        <f t="shared" si="241"/>
        <v>0.27129412064939795</v>
      </c>
      <c r="EE213" s="2">
        <f t="shared" si="241"/>
        <v>0.26268575987806614</v>
      </c>
      <c r="EF213" s="2">
        <f t="shared" si="240"/>
        <v>0.26220132004169383</v>
      </c>
      <c r="EG213" s="2">
        <f t="shared" si="240"/>
        <v>0.26348891779477246</v>
      </c>
      <c r="EH213" s="2">
        <f t="shared" si="240"/>
        <v>0.26423304449800533</v>
      </c>
      <c r="EI213" s="2">
        <f t="shared" si="240"/>
        <v>0.26002048493951135</v>
      </c>
      <c r="EJ213" s="2">
        <f t="shared" si="240"/>
        <v>0.27534529467084645</v>
      </c>
      <c r="EK213" s="2">
        <f t="shared" si="213"/>
        <v>0.26389758248108547</v>
      </c>
      <c r="EL213" s="2">
        <f t="shared" si="213"/>
        <v>0.26956575712949149</v>
      </c>
      <c r="EM213" s="2">
        <f t="shared" si="213"/>
        <v>0.27994059156664902</v>
      </c>
      <c r="EN213" s="2">
        <f t="shared" si="213"/>
        <v>0.2915705737695482</v>
      </c>
      <c r="EO213" s="2">
        <f t="shared" si="213"/>
        <v>0.2969351799751147</v>
      </c>
      <c r="EQ213" s="2">
        <f t="shared" si="253"/>
        <v>0.2878234386891268</v>
      </c>
      <c r="ER213" s="2">
        <f t="shared" si="253"/>
        <v>0.28263822419646356</v>
      </c>
      <c r="ES213" s="2">
        <f t="shared" si="253"/>
        <v>0.27681255063649923</v>
      </c>
      <c r="ET213" s="2">
        <f t="shared" si="253"/>
        <v>0.2742853612473109</v>
      </c>
      <c r="EU213" s="2">
        <f t="shared" si="253"/>
        <v>0.26718291295115149</v>
      </c>
      <c r="EV213" s="2">
        <f t="shared" si="253"/>
        <v>0.26595797299334484</v>
      </c>
      <c r="EW213" s="2">
        <f t="shared" si="253"/>
        <v>0.26455187852244072</v>
      </c>
      <c r="EX213" s="2">
        <f t="shared" si="253"/>
        <v>0.2647499410173596</v>
      </c>
      <c r="EY213" s="2">
        <f t="shared" si="253"/>
        <v>0.261411842372198</v>
      </c>
      <c r="EZ213" s="2">
        <f t="shared" si="253"/>
        <v>0.26939358351047682</v>
      </c>
      <c r="FA213" s="2">
        <f t="shared" si="253"/>
        <v>0.26615605905562761</v>
      </c>
      <c r="FB213" s="2">
        <f t="shared" si="253"/>
        <v>0.2717371336037786</v>
      </c>
      <c r="FC213" s="2">
        <f t="shared" si="253"/>
        <v>0.27976433844334891</v>
      </c>
      <c r="FD213" s="2">
        <f t="shared" si="253"/>
        <v>0.28720399498825111</v>
      </c>
      <c r="FE213" s="2">
        <f t="shared" si="253"/>
        <v>0.29399359310590256</v>
      </c>
      <c r="FG213" s="2">
        <f t="shared" si="254"/>
        <v>0.99999994349763688</v>
      </c>
      <c r="FH213" s="2">
        <f t="shared" si="254"/>
        <v>0.9999990695106431</v>
      </c>
      <c r="FI213" s="2">
        <f t="shared" si="254"/>
        <v>0.99999903444281102</v>
      </c>
      <c r="FJ213" s="2">
        <f t="shared" si="254"/>
        <v>0.99999903696169568</v>
      </c>
      <c r="FK213" s="2">
        <f t="shared" si="254"/>
        <v>0.99999919940554094</v>
      </c>
      <c r="FL213" s="2">
        <f t="shared" si="254"/>
        <v>0.9999991350653068</v>
      </c>
      <c r="FM213" s="2">
        <f t="shared" si="254"/>
        <v>0.999999176938278</v>
      </c>
      <c r="FN213" s="2">
        <f t="shared" si="254"/>
        <v>0.99999930837378204</v>
      </c>
      <c r="FO213" s="2">
        <f t="shared" si="254"/>
        <v>0.99999929270820864</v>
      </c>
      <c r="FP213" s="2">
        <f t="shared" si="254"/>
        <v>0.99999934900208676</v>
      </c>
      <c r="FQ213" s="2">
        <f t="shared" si="254"/>
        <v>0.99999931738838443</v>
      </c>
      <c r="FR213" s="2">
        <f t="shared" si="254"/>
        <v>0.999999234705095</v>
      </c>
      <c r="FS213" s="2">
        <f t="shared" si="254"/>
        <v>0.99999919611540677</v>
      </c>
      <c r="FT213" s="2">
        <f t="shared" si="254"/>
        <v>0.99999912150321979</v>
      </c>
      <c r="FU213" s="2">
        <f t="shared" si="254"/>
        <v>0.99999900975412648</v>
      </c>
      <c r="FW213" s="2">
        <f t="shared" si="257"/>
        <v>5.8279136117822374E-3</v>
      </c>
      <c r="FX213" s="2">
        <f t="shared" si="257"/>
        <v>0.96999650582117192</v>
      </c>
      <c r="FY213" s="2">
        <f t="shared" si="257"/>
        <v>0.97444620068984111</v>
      </c>
      <c r="FZ213" s="2">
        <f t="shared" si="257"/>
        <v>0.97555321952503238</v>
      </c>
      <c r="GA213" s="2">
        <f t="shared" si="257"/>
        <v>0.97973538602821897</v>
      </c>
      <c r="GB213" s="2">
        <f t="shared" si="257"/>
        <v>0.97969138301179248</v>
      </c>
      <c r="GC213" s="2">
        <f t="shared" si="257"/>
        <v>0.9817927471765503</v>
      </c>
      <c r="GD213" s="2">
        <f t="shared" si="257"/>
        <v>0.98756826796726982</v>
      </c>
      <c r="GE213" s="2">
        <f t="shared" si="257"/>
        <v>0.99067941353699018</v>
      </c>
      <c r="GF213" s="2">
        <f t="shared" si="257"/>
        <v>0.99025619063082582</v>
      </c>
      <c r="GG213" s="2">
        <f t="shared" si="257"/>
        <v>0.9872424310330995</v>
      </c>
      <c r="GH213" s="2">
        <f t="shared" si="257"/>
        <v>0.98225455612815649</v>
      </c>
      <c r="GI213" s="2">
        <f t="shared" si="257"/>
        <v>0.9801099379287912</v>
      </c>
      <c r="GJ213" s="2">
        <f t="shared" si="257"/>
        <v>0.97762789724777144</v>
      </c>
      <c r="GK213" s="2">
        <f t="shared" si="257"/>
        <v>0.97393230438532874</v>
      </c>
      <c r="GM213" s="81">
        <f t="shared" si="258"/>
        <v>1.0344852372145186E-119</v>
      </c>
      <c r="GN213" s="81">
        <f t="shared" si="258"/>
        <v>0</v>
      </c>
      <c r="GO213" s="81">
        <f t="shared" si="258"/>
        <v>0</v>
      </c>
      <c r="GP213" s="81">
        <f t="shared" si="258"/>
        <v>0</v>
      </c>
      <c r="GQ213" s="81">
        <f t="shared" si="258"/>
        <v>0</v>
      </c>
      <c r="GR213" s="81">
        <f t="shared" si="258"/>
        <v>0</v>
      </c>
      <c r="GS213" s="81">
        <f t="shared" si="258"/>
        <v>0</v>
      </c>
      <c r="GT213" s="81">
        <f t="shared" si="258"/>
        <v>0</v>
      </c>
      <c r="GU213" s="81">
        <f t="shared" si="258"/>
        <v>0</v>
      </c>
      <c r="GV213" s="81">
        <f t="shared" si="258"/>
        <v>0</v>
      </c>
      <c r="GW213" s="81">
        <f t="shared" si="258"/>
        <v>0</v>
      </c>
      <c r="GX213" s="81">
        <f t="shared" si="258"/>
        <v>0</v>
      </c>
      <c r="GY213" s="81">
        <f t="shared" si="258"/>
        <v>0</v>
      </c>
      <c r="GZ213" s="81">
        <f t="shared" si="258"/>
        <v>0</v>
      </c>
      <c r="HA213" s="81">
        <f t="shared" si="258"/>
        <v>0</v>
      </c>
      <c r="HC213" s="81">
        <f t="shared" si="182"/>
        <v>1.1578725523645331E-169</v>
      </c>
      <c r="HD213" s="81">
        <f t="shared" si="182"/>
        <v>0</v>
      </c>
      <c r="HE213" s="81">
        <f t="shared" si="182"/>
        <v>0</v>
      </c>
      <c r="HF213" s="81">
        <f t="shared" ref="HF213:HH227" si="262" xml:space="preserve"> _xlfn.NORM.DIST($B213, F$8, ABS(F$12), TRUE) * _xlfn.NORM.DIST(($B213 - F$8)*F$16, 0, ABS(F$12), TRUE) * 2</f>
        <v>0</v>
      </c>
      <c r="HG213" s="81">
        <f t="shared" si="262"/>
        <v>0</v>
      </c>
      <c r="HH213" s="81">
        <f t="shared" si="262"/>
        <v>0</v>
      </c>
      <c r="HI213" s="81">
        <f t="shared" si="242"/>
        <v>0</v>
      </c>
      <c r="HJ213" s="81">
        <f t="shared" si="242"/>
        <v>0</v>
      </c>
      <c r="HK213" s="81">
        <f t="shared" si="242"/>
        <v>0</v>
      </c>
      <c r="HL213" s="81">
        <f t="shared" si="242"/>
        <v>0</v>
      </c>
      <c r="HM213" s="81">
        <f t="shared" si="242"/>
        <v>0</v>
      </c>
      <c r="HN213" s="81">
        <f t="shared" si="242"/>
        <v>0</v>
      </c>
      <c r="HO213" s="81">
        <f t="shared" si="227"/>
        <v>0</v>
      </c>
      <c r="HP213" s="81">
        <f t="shared" si="227"/>
        <v>0</v>
      </c>
      <c r="HQ213" s="81">
        <f t="shared" si="227"/>
        <v>0</v>
      </c>
      <c r="HS213" s="81">
        <f t="shared" si="259"/>
        <v>1.7063909729412534E-18</v>
      </c>
      <c r="HT213" s="81">
        <f t="shared" si="259"/>
        <v>9.3050518972651562E-192</v>
      </c>
      <c r="HU213" s="81">
        <f t="shared" si="259"/>
        <v>3.2915391130550989E-219</v>
      </c>
      <c r="HV213" s="81">
        <f t="shared" si="259"/>
        <v>3.5191102025383924E-215</v>
      </c>
      <c r="HW213" s="81">
        <f t="shared" si="259"/>
        <v>5.5851122980968037E-256</v>
      </c>
      <c r="HX213" s="81">
        <f t="shared" si="259"/>
        <v>9.4965229570204577E-254</v>
      </c>
      <c r="HY213" s="81">
        <f t="shared" si="259"/>
        <v>6.1374078067316444E-273</v>
      </c>
      <c r="HZ213" s="81">
        <f t="shared" si="259"/>
        <v>0</v>
      </c>
      <c r="IA213" s="81">
        <f t="shared" si="259"/>
        <v>0</v>
      </c>
      <c r="IB213" s="81">
        <f t="shared" si="259"/>
        <v>0</v>
      </c>
      <c r="IC213" s="81">
        <f t="shared" si="259"/>
        <v>1.1647370076291893E-285</v>
      </c>
      <c r="ID213" s="81">
        <f t="shared" si="259"/>
        <v>2.7754929274681183E-255</v>
      </c>
      <c r="IE213" s="81">
        <f t="shared" si="259"/>
        <v>3.0791045871256245E-222</v>
      </c>
      <c r="IF213" s="81">
        <f t="shared" si="259"/>
        <v>1.8107754335043373E-201</v>
      </c>
      <c r="IG213" s="81">
        <f t="shared" si="259"/>
        <v>9.9819474971407204E-217</v>
      </c>
      <c r="II213" s="81">
        <f t="shared" si="260"/>
        <v>3.2460626279912529E-10</v>
      </c>
      <c r="IJ213" s="81">
        <f t="shared" si="260"/>
        <v>1.3173958493843801E-35</v>
      </c>
      <c r="IK213" s="81">
        <f t="shared" si="260"/>
        <v>9.9532076175384982E-44</v>
      </c>
      <c r="IL213" s="81">
        <f t="shared" si="260"/>
        <v>1.8586040788227453E-43</v>
      </c>
      <c r="IM213" s="81">
        <f t="shared" si="260"/>
        <v>3.8920191588056242E-54</v>
      </c>
      <c r="IN213" s="81">
        <f t="shared" si="260"/>
        <v>8.542333845152209E-54</v>
      </c>
      <c r="IO213" s="81">
        <f t="shared" si="260"/>
        <v>1.6674063486367987E-59</v>
      </c>
      <c r="IP213" s="81">
        <f t="shared" si="260"/>
        <v>1.15052449262586E-74</v>
      </c>
      <c r="IQ213" s="81">
        <f t="shared" si="260"/>
        <v>5.176090561604048E-90</v>
      </c>
      <c r="IR213" s="81">
        <f t="shared" si="260"/>
        <v>1.4327694058054103E-82</v>
      </c>
      <c r="IS213" s="81">
        <f t="shared" si="260"/>
        <v>2.9717134980075048E-67</v>
      </c>
      <c r="IT213" s="81">
        <f t="shared" si="260"/>
        <v>6.8288538184030022E-56</v>
      </c>
      <c r="IU213" s="81">
        <f t="shared" si="260"/>
        <v>2.1810946847498413E-48</v>
      </c>
      <c r="IV213" s="81">
        <f t="shared" si="260"/>
        <v>3.4107888124171344E-27</v>
      </c>
      <c r="IW213" s="81">
        <f t="shared" si="260"/>
        <v>3.0954833118488286E-61</v>
      </c>
      <c r="IY213" s="81">
        <f t="shared" si="261"/>
        <v>3.2460626450551628E-10</v>
      </c>
      <c r="IZ213" s="81">
        <f t="shared" si="261"/>
        <v>1.3173958493843801E-35</v>
      </c>
      <c r="JA213" s="81">
        <f t="shared" si="261"/>
        <v>9.9532076175384982E-44</v>
      </c>
      <c r="JB213" s="81">
        <f t="shared" si="261"/>
        <v>1.8586040788227453E-43</v>
      </c>
      <c r="JC213" s="81">
        <f t="shared" si="261"/>
        <v>3.8920191588056242E-54</v>
      </c>
      <c r="JD213" s="81">
        <f t="shared" si="261"/>
        <v>8.542333845152209E-54</v>
      </c>
      <c r="JE213" s="81">
        <f t="shared" si="261"/>
        <v>1.6674063486367987E-59</v>
      </c>
      <c r="JF213" s="81">
        <f t="shared" si="261"/>
        <v>1.15052449262586E-74</v>
      </c>
      <c r="JG213" s="81">
        <f t="shared" si="261"/>
        <v>5.176090561604048E-90</v>
      </c>
      <c r="JH213" s="81">
        <f t="shared" si="261"/>
        <v>1.4327694058054103E-82</v>
      </c>
      <c r="JI213" s="81">
        <f t="shared" si="261"/>
        <v>2.9717134980075048E-67</v>
      </c>
      <c r="JJ213" s="81">
        <f t="shared" si="261"/>
        <v>6.8288538184030022E-56</v>
      </c>
      <c r="JK213" s="81">
        <f t="shared" si="261"/>
        <v>2.1810946847498413E-48</v>
      </c>
      <c r="JL213" s="81">
        <f t="shared" si="261"/>
        <v>3.4107888124171344E-27</v>
      </c>
      <c r="JM213" s="81">
        <f t="shared" si="261"/>
        <v>3.0954833118488286E-61</v>
      </c>
    </row>
    <row r="214" spans="2:273" x14ac:dyDescent="0.25">
      <c r="B214" s="2">
        <v>187</v>
      </c>
      <c r="C214" s="37">
        <v>0.30050700000000002</v>
      </c>
      <c r="D214" s="37">
        <v>0.28813899999999998</v>
      </c>
      <c r="E214" s="37">
        <v>0.28010600000000002</v>
      </c>
      <c r="F214" s="37">
        <v>0.27612700000000001</v>
      </c>
      <c r="G214" s="37">
        <v>0.27409899999999998</v>
      </c>
      <c r="H214" s="37">
        <v>0.26770500000000003</v>
      </c>
      <c r="I214" s="37">
        <v>0.27094400000000002</v>
      </c>
      <c r="J214" s="37">
        <v>0.271372</v>
      </c>
      <c r="K214" s="37">
        <v>0.26895000000000002</v>
      </c>
      <c r="L214" s="37">
        <v>0.27486899999999997</v>
      </c>
      <c r="M214" s="37">
        <v>0.273783</v>
      </c>
      <c r="N214" s="37">
        <v>0.27482899999999999</v>
      </c>
      <c r="O214" s="37">
        <v>0.27968900000000002</v>
      </c>
      <c r="P214" s="37">
        <v>0.29131099999999999</v>
      </c>
      <c r="Q214" s="37">
        <v>0.29590899999999998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0.28749440547293803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0.29376906249401058</v>
      </c>
      <c r="AI214" s="4">
        <f t="shared" ref="AI214:AW227" si="264">IF(OR($B214 &lt; C$230, $B214 &gt; C$233), 0, C214-S214)</f>
        <v>1.3012594527061994E-2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2.1399375059893977E-3</v>
      </c>
      <c r="AY214" s="2">
        <f t="shared" si="255"/>
        <v>0.28749440547293803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0.29376906249401058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>
        <f t="shared" si="256"/>
        <v>0.30050700000000002</v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0.30050700000000002</v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0.29590899999999998</v>
      </c>
      <c r="DK214" s="2">
        <f t="shared" ref="DK214:DY227" si="265">BO$228*$B214+BO$229</f>
        <v>0.52557269999999967</v>
      </c>
      <c r="DL214" s="2">
        <f t="shared" si="265"/>
        <v>0.42740306666666661</v>
      </c>
      <c r="DM214" s="2">
        <f t="shared" si="265"/>
        <v>0.44260283809523798</v>
      </c>
      <c r="DN214" s="2">
        <f t="shared" si="265"/>
        <v>0.43932662857142857</v>
      </c>
      <c r="DO214" s="2">
        <f t="shared" si="265"/>
        <v>0.46148246245543689</v>
      </c>
      <c r="DP214" s="2">
        <f t="shared" si="265"/>
        <v>0.43870353949579843</v>
      </c>
      <c r="DQ214" s="2">
        <f t="shared" si="265"/>
        <v>0.42161911092436966</v>
      </c>
      <c r="DR214" s="2">
        <f t="shared" si="265"/>
        <v>0.43689097580645153</v>
      </c>
      <c r="DS214" s="2">
        <f t="shared" si="265"/>
        <v>0.42202319941348981</v>
      </c>
      <c r="DT214" s="2">
        <f t="shared" si="265"/>
        <v>0.40918434677419346</v>
      </c>
      <c r="DU214" s="2">
        <f t="shared" si="265"/>
        <v>0.41601988196480943</v>
      </c>
      <c r="DV214" s="2">
        <f t="shared" si="265"/>
        <v>0.4334911282308378</v>
      </c>
      <c r="DW214" s="2">
        <f t="shared" si="265"/>
        <v>0.42317021501782537</v>
      </c>
      <c r="DX214" s="2">
        <f t="shared" si="265"/>
        <v>0.43355871764705883</v>
      </c>
      <c r="DY214" s="2">
        <f t="shared" si="265"/>
        <v>0.43493684135472377</v>
      </c>
      <c r="EA214" s="2">
        <f t="shared" si="241"/>
        <v>0.28749439320458003</v>
      </c>
      <c r="EB214" s="2">
        <f t="shared" si="241"/>
        <v>0.27670447976672197</v>
      </c>
      <c r="EC214" s="2">
        <f t="shared" si="241"/>
        <v>0.27086955238451121</v>
      </c>
      <c r="ED214" s="2">
        <f t="shared" si="241"/>
        <v>0.27095040612914989</v>
      </c>
      <c r="EE214" s="2">
        <f t="shared" si="241"/>
        <v>0.26232943895555361</v>
      </c>
      <c r="EF214" s="2">
        <f t="shared" si="240"/>
        <v>0.26186437121495959</v>
      </c>
      <c r="EG214" s="2">
        <f t="shared" si="240"/>
        <v>0.26318974495256531</v>
      </c>
      <c r="EH214" s="2">
        <f t="shared" si="240"/>
        <v>0.26396500896840208</v>
      </c>
      <c r="EI214" s="2">
        <f t="shared" si="240"/>
        <v>0.25969706371987056</v>
      </c>
      <c r="EJ214" s="2">
        <f t="shared" si="240"/>
        <v>0.27511181525600842</v>
      </c>
      <c r="EK214" s="2">
        <f t="shared" si="213"/>
        <v>0.26357834568920835</v>
      </c>
      <c r="EL214" s="2">
        <f t="shared" si="213"/>
        <v>0.26931725689192898</v>
      </c>
      <c r="EM214" s="2">
        <f t="shared" si="213"/>
        <v>0.27968684595503635</v>
      </c>
      <c r="EN214" s="2">
        <f t="shared" si="213"/>
        <v>0.29133393101794114</v>
      </c>
      <c r="EO214" s="2">
        <f t="shared" si="213"/>
        <v>0.29666554050859317</v>
      </c>
      <c r="EQ214" s="2">
        <f t="shared" ref="EQ214:FE227" si="266">CU$228*$B214+CU$229</f>
        <v>0.28749439320458003</v>
      </c>
      <c r="ER214" s="2">
        <f t="shared" si="266"/>
        <v>0.2823457168623329</v>
      </c>
      <c r="ES214" s="2">
        <f t="shared" si="266"/>
        <v>0.27650488675652324</v>
      </c>
      <c r="ET214" s="2">
        <f t="shared" si="266"/>
        <v>0.27397812323318149</v>
      </c>
      <c r="EU214" s="2">
        <f t="shared" si="266"/>
        <v>0.26688041570258292</v>
      </c>
      <c r="EV214" s="2">
        <f t="shared" si="266"/>
        <v>0.26566593558760504</v>
      </c>
      <c r="EW214" s="2">
        <f t="shared" si="266"/>
        <v>0.2642652902575986</v>
      </c>
      <c r="EX214" s="2">
        <f t="shared" si="266"/>
        <v>0.26448830198749013</v>
      </c>
      <c r="EY214" s="2">
        <f t="shared" si="266"/>
        <v>0.26110422327044019</v>
      </c>
      <c r="EZ214" s="2">
        <f t="shared" si="266"/>
        <v>0.26909545283935626</v>
      </c>
      <c r="FA214" s="2">
        <f t="shared" si="266"/>
        <v>0.2658622526742665</v>
      </c>
      <c r="FB214" s="2">
        <f t="shared" si="266"/>
        <v>0.27151394131681394</v>
      </c>
      <c r="FC214" s="2">
        <f t="shared" si="266"/>
        <v>0.27950866680828224</v>
      </c>
      <c r="FD214" s="2">
        <f t="shared" si="266"/>
        <v>0.28691642718657068</v>
      </c>
      <c r="FE214" s="2">
        <f t="shared" si="266"/>
        <v>0.29369823055098787</v>
      </c>
      <c r="FG214" s="2">
        <f t="shared" ref="FG214:FU227" si="267">POWER(10,($B214-C$231)/C$229)/(1+POWER(10,($B214-C$231)/C$229))</f>
        <v>0.99999994846923212</v>
      </c>
      <c r="FH214" s="2">
        <f t="shared" si="267"/>
        <v>0.99999915138355111</v>
      </c>
      <c r="FI214" s="2">
        <f t="shared" si="267"/>
        <v>0.99999911940130282</v>
      </c>
      <c r="FJ214" s="2">
        <f t="shared" si="267"/>
        <v>0.99999912169855332</v>
      </c>
      <c r="FK214" s="2">
        <f t="shared" si="267"/>
        <v>0.99999926984912402</v>
      </c>
      <c r="FL214" s="2">
        <f t="shared" si="267"/>
        <v>0.99999921117012447</v>
      </c>
      <c r="FM214" s="2">
        <f t="shared" si="267"/>
        <v>0.99999924935873374</v>
      </c>
      <c r="FN214" s="2">
        <f t="shared" si="267"/>
        <v>0.99999936922935406</v>
      </c>
      <c r="FO214" s="2">
        <f t="shared" si="267"/>
        <v>0.99999935494217962</v>
      </c>
      <c r="FP214" s="2">
        <f t="shared" si="267"/>
        <v>0.9999994062828127</v>
      </c>
      <c r="FQ214" s="2">
        <f t="shared" si="267"/>
        <v>0.99999937745077017</v>
      </c>
      <c r="FR214" s="2">
        <f t="shared" si="267"/>
        <v>0.99999930204270426</v>
      </c>
      <c r="FS214" s="2">
        <f t="shared" si="267"/>
        <v>0.9999992668484855</v>
      </c>
      <c r="FT214" s="2">
        <f t="shared" si="267"/>
        <v>0.99999919880135213</v>
      </c>
      <c r="FU214" s="2">
        <f t="shared" si="267"/>
        <v>0.99999909688495103</v>
      </c>
      <c r="FW214" s="2">
        <f t="shared" si="257"/>
        <v>6.3865892385561642E-3</v>
      </c>
      <c r="FX214" s="2">
        <f t="shared" si="257"/>
        <v>0.97256405768911769</v>
      </c>
      <c r="FY214" s="2">
        <f t="shared" si="257"/>
        <v>0.97664213888785167</v>
      </c>
      <c r="FZ214" s="2">
        <f t="shared" si="257"/>
        <v>0.97765620856905733</v>
      </c>
      <c r="GA214" s="2">
        <f t="shared" si="257"/>
        <v>0.98148543971249158</v>
      </c>
      <c r="GB214" s="2">
        <f t="shared" si="257"/>
        <v>0.9814451648313629</v>
      </c>
      <c r="GC214" s="2">
        <f t="shared" si="257"/>
        <v>0.98336814315531917</v>
      </c>
      <c r="GD214" s="2">
        <f t="shared" si="257"/>
        <v>0.98864971003247937</v>
      </c>
      <c r="GE214" s="2">
        <f t="shared" si="257"/>
        <v>0.99149254706442325</v>
      </c>
      <c r="GF214" s="2">
        <f t="shared" si="257"/>
        <v>0.99110591489832112</v>
      </c>
      <c r="GG214" s="2">
        <f t="shared" si="257"/>
        <v>0.98835188348392089</v>
      </c>
      <c r="GH214" s="2">
        <f t="shared" si="257"/>
        <v>0.98379065345721528</v>
      </c>
      <c r="GI214" s="2">
        <f t="shared" si="257"/>
        <v>0.98182824522827261</v>
      </c>
      <c r="GJ214" s="2">
        <f t="shared" si="257"/>
        <v>0.97955615603194335</v>
      </c>
      <c r="GK214" s="2">
        <f t="shared" si="257"/>
        <v>0.97617132381170491</v>
      </c>
      <c r="GM214" s="81">
        <f t="shared" si="258"/>
        <v>2.3463192148252474E-121</v>
      </c>
      <c r="GN214" s="81">
        <f t="shared" si="258"/>
        <v>0</v>
      </c>
      <c r="GO214" s="81">
        <f t="shared" si="258"/>
        <v>0</v>
      </c>
      <c r="GP214" s="81">
        <f t="shared" si="258"/>
        <v>0</v>
      </c>
      <c r="GQ214" s="81">
        <f t="shared" si="258"/>
        <v>0</v>
      </c>
      <c r="GR214" s="81">
        <f t="shared" si="258"/>
        <v>0</v>
      </c>
      <c r="GS214" s="81">
        <f t="shared" si="258"/>
        <v>0</v>
      </c>
      <c r="GT214" s="81">
        <f t="shared" si="258"/>
        <v>0</v>
      </c>
      <c r="GU214" s="81">
        <f t="shared" si="258"/>
        <v>0</v>
      </c>
      <c r="GV214" s="81">
        <f t="shared" si="258"/>
        <v>0</v>
      </c>
      <c r="GW214" s="81">
        <f t="shared" si="258"/>
        <v>0</v>
      </c>
      <c r="GX214" s="81">
        <f t="shared" si="258"/>
        <v>0</v>
      </c>
      <c r="GY214" s="81">
        <f t="shared" si="258"/>
        <v>0</v>
      </c>
      <c r="GZ214" s="81">
        <f t="shared" si="258"/>
        <v>0</v>
      </c>
      <c r="HA214" s="81">
        <f t="shared" si="258"/>
        <v>0</v>
      </c>
      <c r="HC214" s="81">
        <f t="shared" ref="HC214:HE227" si="268" xml:space="preserve"> _xlfn.NORM.DIST($B214, C$8, ABS(C$12), TRUE) * _xlfn.NORM.DIST(($B214 - C$8)*C$16, 0, ABS(C$12), TRUE) * 2</f>
        <v>1.6247738939298064E-172</v>
      </c>
      <c r="HD214" s="81">
        <f t="shared" si="268"/>
        <v>0</v>
      </c>
      <c r="HE214" s="81">
        <f t="shared" si="268"/>
        <v>0</v>
      </c>
      <c r="HF214" s="81">
        <f t="shared" si="262"/>
        <v>0</v>
      </c>
      <c r="HG214" s="81">
        <f t="shared" si="262"/>
        <v>0</v>
      </c>
      <c r="HH214" s="81">
        <f t="shared" si="262"/>
        <v>0</v>
      </c>
      <c r="HI214" s="81">
        <f t="shared" si="242"/>
        <v>0</v>
      </c>
      <c r="HJ214" s="81">
        <f t="shared" si="242"/>
        <v>0</v>
      </c>
      <c r="HK214" s="81">
        <f t="shared" si="242"/>
        <v>0</v>
      </c>
      <c r="HL214" s="81">
        <f t="shared" si="242"/>
        <v>0</v>
      </c>
      <c r="HM214" s="81">
        <f t="shared" si="242"/>
        <v>0</v>
      </c>
      <c r="HN214" s="81">
        <f t="shared" si="242"/>
        <v>0</v>
      </c>
      <c r="HO214" s="81">
        <f t="shared" si="227"/>
        <v>0</v>
      </c>
      <c r="HP214" s="81">
        <f t="shared" si="227"/>
        <v>0</v>
      </c>
      <c r="HQ214" s="81">
        <f t="shared" si="227"/>
        <v>0</v>
      </c>
      <c r="HS214" s="81">
        <f t="shared" si="259"/>
        <v>3.2955595210865872E-19</v>
      </c>
      <c r="HT214" s="81">
        <f t="shared" si="259"/>
        <v>3.0602213358974076E-197</v>
      </c>
      <c r="HU214" s="81">
        <f t="shared" si="259"/>
        <v>1.9183826247697226E-225</v>
      </c>
      <c r="HV214" s="81">
        <f t="shared" si="259"/>
        <v>2.9247392789600894E-221</v>
      </c>
      <c r="HW214" s="81">
        <f t="shared" si="259"/>
        <v>4.7708807504214681E-263</v>
      </c>
      <c r="HX214" s="81">
        <f t="shared" si="259"/>
        <v>9.1013384893697465E-261</v>
      </c>
      <c r="HY214" s="81">
        <f t="shared" si="259"/>
        <v>2.1512738765299334E-280</v>
      </c>
      <c r="HZ214" s="81">
        <f t="shared" si="259"/>
        <v>0</v>
      </c>
      <c r="IA214" s="81">
        <f t="shared" si="259"/>
        <v>0</v>
      </c>
      <c r="IB214" s="81">
        <f t="shared" si="259"/>
        <v>0</v>
      </c>
      <c r="IC214" s="81">
        <f t="shared" si="259"/>
        <v>4.1581017103362057E-293</v>
      </c>
      <c r="ID214" s="81">
        <f t="shared" si="259"/>
        <v>3.2348796536795296E-262</v>
      </c>
      <c r="IE214" s="81">
        <f t="shared" si="259"/>
        <v>2.0303766014921609E-228</v>
      </c>
      <c r="IF214" s="81">
        <f t="shared" si="259"/>
        <v>3.5015230333236519E-207</v>
      </c>
      <c r="IG214" s="81">
        <f t="shared" si="259"/>
        <v>6.022550884641212E-223</v>
      </c>
      <c r="II214" s="81">
        <f t="shared" si="260"/>
        <v>6.6633462846236478E-10</v>
      </c>
      <c r="IJ214" s="81">
        <f t="shared" si="260"/>
        <v>1.9942646537681544E-37</v>
      </c>
      <c r="IK214" s="81">
        <f t="shared" si="260"/>
        <v>7.0440851329204267E-46</v>
      </c>
      <c r="IL214" s="81">
        <f t="shared" si="260"/>
        <v>1.4438319790917325E-45</v>
      </c>
      <c r="IM214" s="81">
        <f t="shared" si="260"/>
        <v>1.1890833002549686E-56</v>
      </c>
      <c r="IN214" s="81">
        <f t="shared" si="260"/>
        <v>2.700911988068194E-56</v>
      </c>
      <c r="IO214" s="81">
        <f t="shared" si="260"/>
        <v>3.3638071027335619E-62</v>
      </c>
      <c r="IP214" s="81">
        <f t="shared" si="260"/>
        <v>9.2020930672868454E-78</v>
      </c>
      <c r="IQ214" s="81">
        <f t="shared" si="260"/>
        <v>1.5919642860356694E-93</v>
      </c>
      <c r="IR214" s="81">
        <f t="shared" si="260"/>
        <v>8.1010073973961593E-86</v>
      </c>
      <c r="IS214" s="81">
        <f t="shared" si="260"/>
        <v>4.7146042310869704E-70</v>
      </c>
      <c r="IT214" s="81">
        <f t="shared" si="260"/>
        <v>2.1083700027822971E-58</v>
      </c>
      <c r="IU214" s="81">
        <f t="shared" si="260"/>
        <v>1.2878221793701561E-50</v>
      </c>
      <c r="IV214" s="81">
        <f t="shared" si="260"/>
        <v>1.8713056190970765E-28</v>
      </c>
      <c r="IW214" s="81">
        <f t="shared" si="260"/>
        <v>2.6921472223732092E-64</v>
      </c>
      <c r="IY214" s="81">
        <f t="shared" si="261"/>
        <v>6.6633462879192077E-10</v>
      </c>
      <c r="IZ214" s="81">
        <f t="shared" si="261"/>
        <v>1.9942646537681544E-37</v>
      </c>
      <c r="JA214" s="81">
        <f t="shared" si="261"/>
        <v>7.0440851329204267E-46</v>
      </c>
      <c r="JB214" s="81">
        <f t="shared" si="261"/>
        <v>1.4438319790917325E-45</v>
      </c>
      <c r="JC214" s="81">
        <f t="shared" si="261"/>
        <v>1.1890833002549686E-56</v>
      </c>
      <c r="JD214" s="81">
        <f t="shared" si="261"/>
        <v>2.700911988068194E-56</v>
      </c>
      <c r="JE214" s="81">
        <f t="shared" si="261"/>
        <v>3.3638071027335619E-62</v>
      </c>
      <c r="JF214" s="81">
        <f t="shared" si="261"/>
        <v>9.2020930672868454E-78</v>
      </c>
      <c r="JG214" s="81">
        <f t="shared" si="261"/>
        <v>1.5919642860356694E-93</v>
      </c>
      <c r="JH214" s="81">
        <f t="shared" si="261"/>
        <v>8.1010073973961593E-86</v>
      </c>
      <c r="JI214" s="81">
        <f t="shared" si="261"/>
        <v>4.7146042310869704E-70</v>
      </c>
      <c r="JJ214" s="81">
        <f t="shared" si="261"/>
        <v>2.1083700027822971E-58</v>
      </c>
      <c r="JK214" s="81">
        <f t="shared" si="261"/>
        <v>1.2878221793701561E-50</v>
      </c>
      <c r="JL214" s="81">
        <f t="shared" si="261"/>
        <v>1.8713056190970765E-28</v>
      </c>
      <c r="JM214" s="81">
        <f t="shared" si="261"/>
        <v>2.6921472223732092E-64</v>
      </c>
    </row>
    <row r="215" spans="2:273" x14ac:dyDescent="0.25">
      <c r="B215" s="2">
        <v>188</v>
      </c>
      <c r="C215" s="37">
        <v>0.29396800000000001</v>
      </c>
      <c r="D215" s="37">
        <v>0.28540399999999999</v>
      </c>
      <c r="E215" s="37">
        <v>0.28198000000000001</v>
      </c>
      <c r="F215" s="37">
        <v>0.27728000000000003</v>
      </c>
      <c r="G215" s="37">
        <v>0.27205000000000001</v>
      </c>
      <c r="H215" s="37">
        <v>0.27080399999999999</v>
      </c>
      <c r="I215" s="37">
        <v>0.26869399999999999</v>
      </c>
      <c r="J215" s="37">
        <v>0.26815600000000001</v>
      </c>
      <c r="K215" s="37">
        <v>0.27165400000000001</v>
      </c>
      <c r="L215" s="37">
        <v>0.27337800000000001</v>
      </c>
      <c r="M215" s="37">
        <v>0.27009</v>
      </c>
      <c r="N215" s="37">
        <v>0.275669</v>
      </c>
      <c r="O215" s="37">
        <v>0.278507</v>
      </c>
      <c r="P215" s="37">
        <v>0.29374800000000001</v>
      </c>
      <c r="Q215" s="37">
        <v>0.29433599999999999</v>
      </c>
      <c r="S215" s="4">
        <f t="shared" si="263"/>
        <v>0.2871653589675815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0.29346816386184382</v>
      </c>
      <c r="AI215" s="4">
        <f t="shared" si="264"/>
        <v>6.8026410324185105E-3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8.6783613815616389E-4</v>
      </c>
      <c r="AY215" s="2">
        <f t="shared" si="255"/>
        <v>0.2871653589675815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0.29346816386184382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>
        <f t="shared" si="256"/>
        <v>0.29396800000000001</v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0.29396800000000001</v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0.29433599999999999</v>
      </c>
      <c r="DK215" s="2">
        <f t="shared" si="265"/>
        <v>0.52649209999999957</v>
      </c>
      <c r="DL215" s="2">
        <f t="shared" si="265"/>
        <v>0.42793264369747896</v>
      </c>
      <c r="DM215" s="2">
        <f t="shared" si="265"/>
        <v>0.44326079159663856</v>
      </c>
      <c r="DN215" s="2">
        <f t="shared" si="265"/>
        <v>0.43998179243697483</v>
      </c>
      <c r="DO215" s="2">
        <f t="shared" si="265"/>
        <v>0.46230576960784331</v>
      </c>
      <c r="DP215" s="2">
        <f t="shared" si="265"/>
        <v>0.43941946951871669</v>
      </c>
      <c r="DQ215" s="2">
        <f t="shared" si="265"/>
        <v>0.42222831443850262</v>
      </c>
      <c r="DR215" s="2">
        <f t="shared" si="265"/>
        <v>0.43756832661290318</v>
      </c>
      <c r="DS215" s="2">
        <f t="shared" si="265"/>
        <v>0.42265914882697958</v>
      </c>
      <c r="DT215" s="2">
        <f t="shared" si="265"/>
        <v>0.40968534879032248</v>
      </c>
      <c r="DU215" s="2">
        <f t="shared" si="265"/>
        <v>0.41654120142961881</v>
      </c>
      <c r="DV215" s="2">
        <f t="shared" si="265"/>
        <v>0.43415182843137257</v>
      </c>
      <c r="DW215" s="2">
        <f t="shared" si="265"/>
        <v>0.42374280124777186</v>
      </c>
      <c r="DX215" s="2">
        <f t="shared" si="265"/>
        <v>0.43416037754010695</v>
      </c>
      <c r="DY215" s="2">
        <f t="shared" si="265"/>
        <v>0.4355027123440286</v>
      </c>
      <c r="EA215" s="2">
        <f t="shared" si="241"/>
        <v>0.28716534772003333</v>
      </c>
      <c r="EB215" s="2">
        <f t="shared" si="241"/>
        <v>0.27634103222147244</v>
      </c>
      <c r="EC215" s="2">
        <f t="shared" si="241"/>
        <v>0.27049324837217997</v>
      </c>
      <c r="ED215" s="2">
        <f t="shared" si="241"/>
        <v>0.27060669160890183</v>
      </c>
      <c r="EE215" s="2">
        <f t="shared" si="241"/>
        <v>0.26197311803304102</v>
      </c>
      <c r="EF215" s="2">
        <f t="shared" si="240"/>
        <v>0.26152742238822535</v>
      </c>
      <c r="EG215" s="2">
        <f t="shared" si="240"/>
        <v>0.26289057211035816</v>
      </c>
      <c r="EH215" s="2">
        <f t="shared" si="240"/>
        <v>0.26369697343879889</v>
      </c>
      <c r="EI215" s="2">
        <f t="shared" si="240"/>
        <v>0.25937364250022976</v>
      </c>
      <c r="EJ215" s="2">
        <f t="shared" si="240"/>
        <v>0.27487833584117038</v>
      </c>
      <c r="EK215" s="2">
        <f t="shared" si="213"/>
        <v>0.26325910889733117</v>
      </c>
      <c r="EL215" s="2">
        <f t="shared" si="213"/>
        <v>0.26906875665436647</v>
      </c>
      <c r="EM215" s="2">
        <f t="shared" si="213"/>
        <v>0.27943310034342367</v>
      </c>
      <c r="EN215" s="2">
        <f t="shared" si="213"/>
        <v>0.29109728826633413</v>
      </c>
      <c r="EO215" s="2">
        <f t="shared" si="213"/>
        <v>0.2963959010420717</v>
      </c>
      <c r="EQ215" s="2">
        <f t="shared" si="266"/>
        <v>0.28716534772003333</v>
      </c>
      <c r="ER215" s="2">
        <f t="shared" si="266"/>
        <v>0.28205320952820223</v>
      </c>
      <c r="ES215" s="2">
        <f t="shared" si="266"/>
        <v>0.27619722287654724</v>
      </c>
      <c r="ET215" s="2">
        <f t="shared" si="266"/>
        <v>0.27367088521905208</v>
      </c>
      <c r="EU215" s="2">
        <f t="shared" si="266"/>
        <v>0.26657791845401424</v>
      </c>
      <c r="EV215" s="2">
        <f t="shared" si="266"/>
        <v>0.26537389818186524</v>
      </c>
      <c r="EW215" s="2">
        <f t="shared" si="266"/>
        <v>0.26397870199275653</v>
      </c>
      <c r="EX215" s="2">
        <f t="shared" si="266"/>
        <v>0.26422666295762071</v>
      </c>
      <c r="EY215" s="2">
        <f t="shared" si="266"/>
        <v>0.26079660416868244</v>
      </c>
      <c r="EZ215" s="2">
        <f t="shared" si="266"/>
        <v>0.26879732216823571</v>
      </c>
      <c r="FA215" s="2">
        <f t="shared" si="266"/>
        <v>0.26556844629290544</v>
      </c>
      <c r="FB215" s="2">
        <f t="shared" si="266"/>
        <v>0.27129074902984934</v>
      </c>
      <c r="FC215" s="2">
        <f t="shared" si="266"/>
        <v>0.27925299517321561</v>
      </c>
      <c r="FD215" s="2">
        <f t="shared" si="266"/>
        <v>0.28662885938489024</v>
      </c>
      <c r="FE215" s="2">
        <f t="shared" si="266"/>
        <v>0.29340286799607318</v>
      </c>
      <c r="FG215" s="2">
        <f t="shared" si="267"/>
        <v>0.99999995300338096</v>
      </c>
      <c r="FH215" s="2">
        <f t="shared" si="267"/>
        <v>0.99999922605254232</v>
      </c>
      <c r="FI215" s="2">
        <f t="shared" si="267"/>
        <v>0.99999919688438088</v>
      </c>
      <c r="FJ215" s="2">
        <f t="shared" si="267"/>
        <v>0.9999991989794984</v>
      </c>
      <c r="FK215" s="2">
        <f t="shared" si="267"/>
        <v>0.99999933409444397</v>
      </c>
      <c r="FL215" s="2">
        <f t="shared" si="267"/>
        <v>0.99999928057855314</v>
      </c>
      <c r="FM215" s="2">
        <f t="shared" si="267"/>
        <v>0.9999993154069835</v>
      </c>
      <c r="FN215" s="2">
        <f t="shared" si="267"/>
        <v>0.9999994247303019</v>
      </c>
      <c r="FO215" s="2">
        <f t="shared" si="267"/>
        <v>0.99999941170024231</v>
      </c>
      <c r="FP215" s="2">
        <f t="shared" si="267"/>
        <v>0.99999945852346139</v>
      </c>
      <c r="FQ215" s="2">
        <f t="shared" si="267"/>
        <v>0.99999943222832333</v>
      </c>
      <c r="FR215" s="2">
        <f t="shared" si="267"/>
        <v>0.99999936345534179</v>
      </c>
      <c r="FS215" s="2">
        <f t="shared" si="267"/>
        <v>0.99999933135782881</v>
      </c>
      <c r="FT215" s="2">
        <f t="shared" si="267"/>
        <v>0.99999926929809713</v>
      </c>
      <c r="FU215" s="2">
        <f t="shared" si="267"/>
        <v>0.99999917634922064</v>
      </c>
      <c r="FW215" s="2">
        <f t="shared" si="257"/>
        <v>6.9984436405115882E-3</v>
      </c>
      <c r="FX215" s="2">
        <f t="shared" si="257"/>
        <v>0.97491757260100353</v>
      </c>
      <c r="FY215" s="2">
        <f t="shared" si="257"/>
        <v>0.97865350534188933</v>
      </c>
      <c r="FZ215" s="2">
        <f t="shared" si="257"/>
        <v>0.9795820781544653</v>
      </c>
      <c r="GA215" s="2">
        <f t="shared" si="257"/>
        <v>0.98308696763864889</v>
      </c>
      <c r="GB215" s="2">
        <f t="shared" si="257"/>
        <v>0.98305011641068385</v>
      </c>
      <c r="GC215" s="2">
        <f t="shared" si="257"/>
        <v>0.98480933590994135</v>
      </c>
      <c r="GD215" s="2">
        <f t="shared" si="257"/>
        <v>0.98963806402856047</v>
      </c>
      <c r="GE215" s="2">
        <f t="shared" si="257"/>
        <v>0.99223529833407775</v>
      </c>
      <c r="GF215" s="2">
        <f t="shared" si="257"/>
        <v>0.99188214508519013</v>
      </c>
      <c r="GG215" s="2">
        <f t="shared" si="257"/>
        <v>0.98936589249745266</v>
      </c>
      <c r="GH215" s="2">
        <f t="shared" si="257"/>
        <v>0.98519578579100808</v>
      </c>
      <c r="GI215" s="2">
        <f t="shared" si="257"/>
        <v>0.98340062164235531</v>
      </c>
      <c r="GJ215" s="2">
        <f t="shared" si="257"/>
        <v>0.98132139293968645</v>
      </c>
      <c r="GK215" s="2">
        <f t="shared" si="257"/>
        <v>0.97822232854251912</v>
      </c>
      <c r="GM215" s="81">
        <f t="shared" si="258"/>
        <v>5.184273734527834E-123</v>
      </c>
      <c r="GN215" s="81">
        <f t="shared" si="258"/>
        <v>0</v>
      </c>
      <c r="GO215" s="81">
        <f t="shared" si="258"/>
        <v>0</v>
      </c>
      <c r="GP215" s="81">
        <f t="shared" si="258"/>
        <v>0</v>
      </c>
      <c r="GQ215" s="81">
        <f t="shared" si="258"/>
        <v>0</v>
      </c>
      <c r="GR215" s="81">
        <f t="shared" si="258"/>
        <v>0</v>
      </c>
      <c r="GS215" s="81">
        <f t="shared" si="258"/>
        <v>0</v>
      </c>
      <c r="GT215" s="81">
        <f t="shared" si="258"/>
        <v>0</v>
      </c>
      <c r="GU215" s="81">
        <f t="shared" si="258"/>
        <v>0</v>
      </c>
      <c r="GV215" s="81">
        <f t="shared" si="258"/>
        <v>0</v>
      </c>
      <c r="GW215" s="81">
        <f t="shared" si="258"/>
        <v>0</v>
      </c>
      <c r="GX215" s="81">
        <f t="shared" si="258"/>
        <v>0</v>
      </c>
      <c r="GY215" s="81">
        <f t="shared" si="258"/>
        <v>0</v>
      </c>
      <c r="GZ215" s="81">
        <f t="shared" si="258"/>
        <v>0</v>
      </c>
      <c r="HA215" s="81">
        <f t="shared" si="258"/>
        <v>0</v>
      </c>
      <c r="HC215" s="81">
        <f t="shared" si="268"/>
        <v>2.1573050387609782E-175</v>
      </c>
      <c r="HD215" s="81">
        <f t="shared" si="268"/>
        <v>0</v>
      </c>
      <c r="HE215" s="81">
        <f t="shared" si="268"/>
        <v>0</v>
      </c>
      <c r="HF215" s="81">
        <f t="shared" si="262"/>
        <v>0</v>
      </c>
      <c r="HG215" s="81">
        <f t="shared" si="262"/>
        <v>0</v>
      </c>
      <c r="HH215" s="81">
        <f t="shared" si="262"/>
        <v>0</v>
      </c>
      <c r="HI215" s="81">
        <f t="shared" si="242"/>
        <v>0</v>
      </c>
      <c r="HJ215" s="81">
        <f t="shared" si="242"/>
        <v>0</v>
      </c>
      <c r="HK215" s="81">
        <f t="shared" si="242"/>
        <v>0</v>
      </c>
      <c r="HL215" s="81">
        <f t="shared" si="242"/>
        <v>0</v>
      </c>
      <c r="HM215" s="81">
        <f t="shared" si="242"/>
        <v>0</v>
      </c>
      <c r="HN215" s="81">
        <f t="shared" si="242"/>
        <v>0</v>
      </c>
      <c r="HO215" s="81">
        <f t="shared" si="227"/>
        <v>0</v>
      </c>
      <c r="HP215" s="81">
        <f t="shared" si="227"/>
        <v>0</v>
      </c>
      <c r="HQ215" s="81">
        <f t="shared" si="227"/>
        <v>0</v>
      </c>
      <c r="HS215" s="81">
        <f t="shared" si="259"/>
        <v>6.1570959198038275E-20</v>
      </c>
      <c r="HT215" s="81">
        <f t="shared" si="259"/>
        <v>8.4108179106356203E-203</v>
      </c>
      <c r="HU215" s="81">
        <f t="shared" si="259"/>
        <v>9.1282593828384721E-232</v>
      </c>
      <c r="HV215" s="81">
        <f t="shared" si="259"/>
        <v>1.99697214145889E-227</v>
      </c>
      <c r="HW215" s="81">
        <f t="shared" si="259"/>
        <v>3.2603056487968809E-270</v>
      </c>
      <c r="HX215" s="81">
        <f t="shared" si="259"/>
        <v>6.9865352611547326E-268</v>
      </c>
      <c r="HY215" s="81">
        <f t="shared" si="259"/>
        <v>5.9747816934176946E-288</v>
      </c>
      <c r="HZ215" s="81">
        <f t="shared" si="259"/>
        <v>0</v>
      </c>
      <c r="IA215" s="81">
        <f t="shared" si="259"/>
        <v>0</v>
      </c>
      <c r="IB215" s="81">
        <f t="shared" si="259"/>
        <v>0</v>
      </c>
      <c r="IC215" s="81">
        <f t="shared" si="259"/>
        <v>1.188913746010554E-300</v>
      </c>
      <c r="ID215" s="81">
        <f t="shared" si="259"/>
        <v>3.0398877626148129E-269</v>
      </c>
      <c r="IE215" s="81">
        <f t="shared" si="259"/>
        <v>1.0998033561021334E-234</v>
      </c>
      <c r="IF215" s="81">
        <f t="shared" si="259"/>
        <v>5.624767463830329E-213</v>
      </c>
      <c r="IG215" s="81">
        <f t="shared" si="259"/>
        <v>2.9626954439837632E-229</v>
      </c>
      <c r="II215" s="81">
        <f t="shared" si="260"/>
        <v>1.3509555037888595E-9</v>
      </c>
      <c r="IJ215" s="81">
        <f t="shared" si="260"/>
        <v>2.7091283582470908E-39</v>
      </c>
      <c r="IK215" s="81">
        <f t="shared" si="260"/>
        <v>4.4106398282615013E-48</v>
      </c>
      <c r="IL215" s="81">
        <f t="shared" si="260"/>
        <v>9.9609644196780319E-48</v>
      </c>
      <c r="IM215" s="81">
        <f t="shared" si="260"/>
        <v>3.1746174807223692E-59</v>
      </c>
      <c r="IN215" s="81">
        <f t="shared" si="260"/>
        <v>7.4679792679378347E-59</v>
      </c>
      <c r="IO215" s="81">
        <f t="shared" si="260"/>
        <v>5.8954898768393609E-65</v>
      </c>
      <c r="IP215" s="81">
        <f t="shared" si="260"/>
        <v>6.3493095661939272E-81</v>
      </c>
      <c r="IQ215" s="81">
        <f t="shared" si="260"/>
        <v>4.1835471540953456E-97</v>
      </c>
      <c r="IR215" s="81">
        <f t="shared" si="260"/>
        <v>3.9549988411627459E-89</v>
      </c>
      <c r="IS215" s="81">
        <f t="shared" si="260"/>
        <v>6.5401178897757834E-73</v>
      </c>
      <c r="IT215" s="81">
        <f t="shared" si="260"/>
        <v>5.715158755020734E-61</v>
      </c>
      <c r="IU215" s="81">
        <f t="shared" si="260"/>
        <v>6.7521461834799235E-53</v>
      </c>
      <c r="IV215" s="81">
        <f t="shared" si="260"/>
        <v>9.5840131523724091E-30</v>
      </c>
      <c r="IW215" s="81">
        <f t="shared" si="260"/>
        <v>1.9639186582808054E-67</v>
      </c>
      <c r="IY215" s="81">
        <f t="shared" si="261"/>
        <v>1.3509555038504305E-9</v>
      </c>
      <c r="IZ215" s="81">
        <f t="shared" si="261"/>
        <v>2.7091283582470908E-39</v>
      </c>
      <c r="JA215" s="81">
        <f t="shared" si="261"/>
        <v>4.4106398282615013E-48</v>
      </c>
      <c r="JB215" s="81">
        <f t="shared" si="261"/>
        <v>9.9609644196780319E-48</v>
      </c>
      <c r="JC215" s="81">
        <f t="shared" si="261"/>
        <v>3.1746174807223692E-59</v>
      </c>
      <c r="JD215" s="81">
        <f t="shared" si="261"/>
        <v>7.4679792679378347E-59</v>
      </c>
      <c r="JE215" s="81">
        <f t="shared" si="261"/>
        <v>5.8954898768393609E-65</v>
      </c>
      <c r="JF215" s="81">
        <f t="shared" si="261"/>
        <v>6.3493095661939272E-81</v>
      </c>
      <c r="JG215" s="81">
        <f t="shared" si="261"/>
        <v>4.1835471540953456E-97</v>
      </c>
      <c r="JH215" s="81">
        <f t="shared" si="261"/>
        <v>3.9549988411627459E-89</v>
      </c>
      <c r="JI215" s="81">
        <f t="shared" si="261"/>
        <v>6.5401178897757834E-73</v>
      </c>
      <c r="JJ215" s="81">
        <f t="shared" si="261"/>
        <v>5.715158755020734E-61</v>
      </c>
      <c r="JK215" s="81">
        <f t="shared" si="261"/>
        <v>6.7521461834799235E-53</v>
      </c>
      <c r="JL215" s="81">
        <f t="shared" si="261"/>
        <v>9.5840131523724091E-30</v>
      </c>
      <c r="JM215" s="81">
        <f t="shared" si="261"/>
        <v>1.9639186582808054E-67</v>
      </c>
    </row>
    <row r="216" spans="2:273" x14ac:dyDescent="0.25">
      <c r="B216" s="2">
        <v>189</v>
      </c>
      <c r="C216" s="37">
        <v>0.29738900000000001</v>
      </c>
      <c r="D216" s="37">
        <v>0.28813299999999997</v>
      </c>
      <c r="E216" s="37">
        <v>0.28242400000000001</v>
      </c>
      <c r="F216" s="37">
        <v>0.27481100000000003</v>
      </c>
      <c r="G216" s="37">
        <v>0.27388200000000001</v>
      </c>
      <c r="H216" s="37">
        <v>0.27002300000000001</v>
      </c>
      <c r="I216" s="37">
        <v>0.27297100000000002</v>
      </c>
      <c r="J216" s="37">
        <v>0.26968500000000001</v>
      </c>
      <c r="K216" s="37">
        <v>0.26624999999999999</v>
      </c>
      <c r="L216" s="37">
        <v>0.27406999999999998</v>
      </c>
      <c r="M216" s="37">
        <v>0.27102599999999999</v>
      </c>
      <c r="N216" s="37">
        <v>0.27299600000000002</v>
      </c>
      <c r="O216" s="37">
        <v>0.28112100000000001</v>
      </c>
      <c r="P216" s="37">
        <v>0.28936499999999998</v>
      </c>
      <c r="Q216" s="37">
        <v>0.29486099999999998</v>
      </c>
      <c r="S216" s="4">
        <f t="shared" si="263"/>
        <v>0.28683631254688258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0.29316768261454973</v>
      </c>
      <c r="AI216" s="4">
        <f t="shared" si="264"/>
        <v>1.0552687453117437E-2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1.6933173854502548E-3</v>
      </c>
      <c r="AY216" s="2">
        <f t="shared" si="255"/>
        <v>0.28683631254688258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0.29316768261454973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>
        <f t="shared" si="256"/>
        <v>0.29738900000000001</v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>
        <f t="shared" si="198"/>
        <v>0.29738900000000001</v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0.29486099999999998</v>
      </c>
      <c r="DK216" s="2">
        <f t="shared" si="265"/>
        <v>0.52741149999999959</v>
      </c>
      <c r="DL216" s="2">
        <f t="shared" si="265"/>
        <v>0.42846222072829127</v>
      </c>
      <c r="DM216" s="2">
        <f t="shared" si="265"/>
        <v>0.44391874509803908</v>
      </c>
      <c r="DN216" s="2">
        <f t="shared" si="265"/>
        <v>0.44063695630252103</v>
      </c>
      <c r="DO216" s="2">
        <f t="shared" si="265"/>
        <v>0.46312907676024972</v>
      </c>
      <c r="DP216" s="2">
        <f t="shared" si="265"/>
        <v>0.44013539954163494</v>
      </c>
      <c r="DQ216" s="2">
        <f t="shared" si="265"/>
        <v>0.42283751795263552</v>
      </c>
      <c r="DR216" s="2">
        <f t="shared" si="265"/>
        <v>0.43824567741935477</v>
      </c>
      <c r="DS216" s="2">
        <f t="shared" si="265"/>
        <v>0.42329509824046929</v>
      </c>
      <c r="DT216" s="2">
        <f t="shared" si="265"/>
        <v>0.41018635080645155</v>
      </c>
      <c r="DU216" s="2">
        <f t="shared" si="265"/>
        <v>0.41706252089442819</v>
      </c>
      <c r="DV216" s="2">
        <f t="shared" si="265"/>
        <v>0.43481252863190728</v>
      </c>
      <c r="DW216" s="2">
        <f t="shared" si="265"/>
        <v>0.42431538747771841</v>
      </c>
      <c r="DX216" s="2">
        <f t="shared" si="265"/>
        <v>0.43476203743315511</v>
      </c>
      <c r="DY216" s="2">
        <f t="shared" si="265"/>
        <v>0.43606858333333343</v>
      </c>
      <c r="EA216" s="2">
        <f t="shared" si="241"/>
        <v>0.28683630223548656</v>
      </c>
      <c r="EB216" s="2">
        <f t="shared" si="241"/>
        <v>0.27597758467622296</v>
      </c>
      <c r="EC216" s="2">
        <f t="shared" si="241"/>
        <v>0.27011694435984868</v>
      </c>
      <c r="ED216" s="2">
        <f t="shared" si="241"/>
        <v>0.27026297708865371</v>
      </c>
      <c r="EE216" s="2">
        <f t="shared" si="241"/>
        <v>0.26161679711052849</v>
      </c>
      <c r="EF216" s="2">
        <f t="shared" si="240"/>
        <v>0.26119047356149105</v>
      </c>
      <c r="EG216" s="2">
        <f t="shared" si="240"/>
        <v>0.26259139926815095</v>
      </c>
      <c r="EH216" s="2">
        <f t="shared" si="240"/>
        <v>0.26342893790919564</v>
      </c>
      <c r="EI216" s="2">
        <f t="shared" si="240"/>
        <v>0.25905022128058897</v>
      </c>
      <c r="EJ216" s="2">
        <f t="shared" si="240"/>
        <v>0.27464485642633235</v>
      </c>
      <c r="EK216" s="2">
        <f t="shared" si="213"/>
        <v>0.262939872105454</v>
      </c>
      <c r="EL216" s="2">
        <f t="shared" si="213"/>
        <v>0.26882025641680396</v>
      </c>
      <c r="EM216" s="2">
        <f t="shared" si="213"/>
        <v>0.27917935473181099</v>
      </c>
      <c r="EN216" s="2">
        <f t="shared" si="213"/>
        <v>0.29086064551472712</v>
      </c>
      <c r="EO216" s="2">
        <f t="shared" si="213"/>
        <v>0.29612626157555022</v>
      </c>
      <c r="EQ216" s="2">
        <f t="shared" si="266"/>
        <v>0.28683630223548656</v>
      </c>
      <c r="ER216" s="2">
        <f t="shared" si="266"/>
        <v>0.28176070219407162</v>
      </c>
      <c r="ES216" s="2">
        <f t="shared" si="266"/>
        <v>0.27588955899657125</v>
      </c>
      <c r="ET216" s="2">
        <f t="shared" si="266"/>
        <v>0.27336364720492268</v>
      </c>
      <c r="EU216" s="2">
        <f t="shared" si="266"/>
        <v>0.26627542120544567</v>
      </c>
      <c r="EV216" s="2">
        <f t="shared" si="266"/>
        <v>0.26508186077612539</v>
      </c>
      <c r="EW216" s="2">
        <f t="shared" si="266"/>
        <v>0.2636921137279144</v>
      </c>
      <c r="EX216" s="2">
        <f t="shared" si="266"/>
        <v>0.26396502392775123</v>
      </c>
      <c r="EY216" s="2">
        <f t="shared" si="266"/>
        <v>0.26048898506692464</v>
      </c>
      <c r="EZ216" s="2">
        <f t="shared" si="266"/>
        <v>0.26849919149711515</v>
      </c>
      <c r="FA216" s="2">
        <f t="shared" si="266"/>
        <v>0.26527463991154432</v>
      </c>
      <c r="FB216" s="2">
        <f t="shared" si="266"/>
        <v>0.27106755674288474</v>
      </c>
      <c r="FC216" s="2">
        <f t="shared" si="266"/>
        <v>0.27899732353814899</v>
      </c>
      <c r="FD216" s="2">
        <f t="shared" si="266"/>
        <v>0.28634129158320987</v>
      </c>
      <c r="FE216" s="2">
        <f t="shared" si="266"/>
        <v>0.29310750544115843</v>
      </c>
      <c r="FG216" s="2">
        <f t="shared" si="267"/>
        <v>0.99999995713857381</v>
      </c>
      <c r="FH216" s="2">
        <f t="shared" si="267"/>
        <v>0.99999929415148148</v>
      </c>
      <c r="FI216" s="2">
        <f t="shared" si="267"/>
        <v>0.99999926754979829</v>
      </c>
      <c r="FJ216" s="2">
        <f t="shared" si="267"/>
        <v>0.99999926946056861</v>
      </c>
      <c r="FK216" s="2">
        <f t="shared" si="267"/>
        <v>0.99999939268687932</v>
      </c>
      <c r="FL216" s="2">
        <f t="shared" si="267"/>
        <v>0.99999934387980083</v>
      </c>
      <c r="FM216" s="2">
        <f t="shared" si="267"/>
        <v>0.99999937564371078</v>
      </c>
      <c r="FN216" s="2">
        <f t="shared" si="267"/>
        <v>0.99999947534777323</v>
      </c>
      <c r="FO216" s="2">
        <f t="shared" si="267"/>
        <v>0.99999946346421642</v>
      </c>
      <c r="FP216" s="2">
        <f t="shared" si="267"/>
        <v>0.99999950616750399</v>
      </c>
      <c r="FQ216" s="2">
        <f t="shared" si="267"/>
        <v>0.99999948218605073</v>
      </c>
      <c r="FR216" s="2">
        <f t="shared" si="267"/>
        <v>0.99999941946433946</v>
      </c>
      <c r="FS216" s="2">
        <f t="shared" si="267"/>
        <v>0.99999939019105633</v>
      </c>
      <c r="FT216" s="2">
        <f t="shared" si="267"/>
        <v>0.99999933359190141</v>
      </c>
      <c r="FU216" s="2">
        <f t="shared" si="267"/>
        <v>0.99999924882150693</v>
      </c>
      <c r="FW216" s="2">
        <f t="shared" si="257"/>
        <v>7.6684631337817352E-3</v>
      </c>
      <c r="FX216" s="2">
        <f t="shared" si="257"/>
        <v>0.97707395697657751</v>
      </c>
      <c r="FY216" s="2">
        <f t="shared" si="257"/>
        <v>0.98049513027005097</v>
      </c>
      <c r="FZ216" s="2">
        <f t="shared" si="257"/>
        <v>0.98134511942575797</v>
      </c>
      <c r="GA216" s="2">
        <f t="shared" si="257"/>
        <v>0.98455214222164067</v>
      </c>
      <c r="GB216" s="2">
        <f t="shared" si="257"/>
        <v>0.98451843313855136</v>
      </c>
      <c r="GC216" s="2">
        <f t="shared" si="257"/>
        <v>0.98612740739437055</v>
      </c>
      <c r="GD216" s="2">
        <f t="shared" si="257"/>
        <v>0.99054117810952114</v>
      </c>
      <c r="GE216" s="2">
        <f t="shared" si="257"/>
        <v>0.99291366646534018</v>
      </c>
      <c r="GF216" s="2">
        <f t="shared" si="257"/>
        <v>0.99259113629820372</v>
      </c>
      <c r="GG216" s="2">
        <f t="shared" si="257"/>
        <v>0.99029249551288034</v>
      </c>
      <c r="GH216" s="2">
        <f t="shared" si="257"/>
        <v>0.98648078590461208</v>
      </c>
      <c r="GI216" s="2">
        <f t="shared" si="257"/>
        <v>0.98483904344315176</v>
      </c>
      <c r="GJ216" s="2">
        <f t="shared" si="257"/>
        <v>0.98293686437831262</v>
      </c>
      <c r="GK216" s="2">
        <f t="shared" si="257"/>
        <v>0.98010039597286513</v>
      </c>
      <c r="GM216" s="81">
        <f t="shared" si="258"/>
        <v>1.1159031457862135E-124</v>
      </c>
      <c r="GN216" s="81">
        <f t="shared" si="258"/>
        <v>0</v>
      </c>
      <c r="GO216" s="81">
        <f t="shared" si="258"/>
        <v>0</v>
      </c>
      <c r="GP216" s="81">
        <f t="shared" si="258"/>
        <v>0</v>
      </c>
      <c r="GQ216" s="81">
        <f t="shared" si="258"/>
        <v>0</v>
      </c>
      <c r="GR216" s="81">
        <f t="shared" si="258"/>
        <v>0</v>
      </c>
      <c r="GS216" s="81">
        <f t="shared" si="258"/>
        <v>0</v>
      </c>
      <c r="GT216" s="81">
        <f t="shared" si="258"/>
        <v>0</v>
      </c>
      <c r="GU216" s="81">
        <f t="shared" si="258"/>
        <v>0</v>
      </c>
      <c r="GV216" s="81">
        <f t="shared" si="258"/>
        <v>0</v>
      </c>
      <c r="GW216" s="81">
        <f t="shared" si="258"/>
        <v>0</v>
      </c>
      <c r="GX216" s="81">
        <f t="shared" si="258"/>
        <v>0</v>
      </c>
      <c r="GY216" s="81">
        <f t="shared" si="258"/>
        <v>0</v>
      </c>
      <c r="GZ216" s="81">
        <f t="shared" si="258"/>
        <v>0</v>
      </c>
      <c r="HA216" s="81">
        <f t="shared" si="258"/>
        <v>0</v>
      </c>
      <c r="HC216" s="81">
        <f t="shared" si="268"/>
        <v>2.7102923160815348E-178</v>
      </c>
      <c r="HD216" s="81">
        <f t="shared" si="268"/>
        <v>0</v>
      </c>
      <c r="HE216" s="81">
        <f t="shared" si="268"/>
        <v>0</v>
      </c>
      <c r="HF216" s="81">
        <f t="shared" si="262"/>
        <v>0</v>
      </c>
      <c r="HG216" s="81">
        <f t="shared" si="262"/>
        <v>0</v>
      </c>
      <c r="HH216" s="81">
        <f t="shared" si="262"/>
        <v>0</v>
      </c>
      <c r="HI216" s="81">
        <f t="shared" si="242"/>
        <v>0</v>
      </c>
      <c r="HJ216" s="81">
        <f t="shared" si="242"/>
        <v>0</v>
      </c>
      <c r="HK216" s="81">
        <f t="shared" si="242"/>
        <v>0</v>
      </c>
      <c r="HL216" s="81">
        <f t="shared" si="242"/>
        <v>0</v>
      </c>
      <c r="HM216" s="81">
        <f t="shared" si="242"/>
        <v>0</v>
      </c>
      <c r="HN216" s="81">
        <f t="shared" si="242"/>
        <v>0</v>
      </c>
      <c r="HO216" s="81">
        <f t="shared" si="227"/>
        <v>0</v>
      </c>
      <c r="HP216" s="81">
        <f t="shared" si="227"/>
        <v>0</v>
      </c>
      <c r="HQ216" s="81">
        <f t="shared" si="227"/>
        <v>0</v>
      </c>
      <c r="HS216" s="81">
        <f t="shared" si="259"/>
        <v>1.1127884453417761E-20</v>
      </c>
      <c r="HT216" s="81">
        <f t="shared" si="259"/>
        <v>1.9318464250345327E-208</v>
      </c>
      <c r="HU216" s="81">
        <f t="shared" si="259"/>
        <v>3.5461320518252011E-238</v>
      </c>
      <c r="HV216" s="81">
        <f t="shared" si="259"/>
        <v>1.1201730509683682E-233</v>
      </c>
      <c r="HW216" s="81">
        <f t="shared" si="259"/>
        <v>1.7824158528019713E-277</v>
      </c>
      <c r="HX216" s="81">
        <f t="shared" si="259"/>
        <v>4.2956831386864725E-275</v>
      </c>
      <c r="HY216" s="81">
        <f t="shared" si="259"/>
        <v>1.3148067512986345E-295</v>
      </c>
      <c r="HZ216" s="81">
        <f t="shared" si="259"/>
        <v>0</v>
      </c>
      <c r="IA216" s="81">
        <f t="shared" si="259"/>
        <v>0</v>
      </c>
      <c r="IB216" s="81">
        <f t="shared" si="259"/>
        <v>0</v>
      </c>
      <c r="IC216" s="81">
        <f t="shared" si="259"/>
        <v>0</v>
      </c>
      <c r="ID216" s="81">
        <f t="shared" si="259"/>
        <v>2.3032249113780375E-276</v>
      </c>
      <c r="IE216" s="81">
        <f t="shared" si="259"/>
        <v>4.8937026225776122E-241</v>
      </c>
      <c r="IF216" s="81">
        <f t="shared" si="259"/>
        <v>7.5059389909589427E-219</v>
      </c>
      <c r="IG216" s="81">
        <f t="shared" si="259"/>
        <v>1.1883174581324921E-235</v>
      </c>
      <c r="II216" s="81">
        <f t="shared" si="260"/>
        <v>2.705247434888883E-9</v>
      </c>
      <c r="IJ216" s="81">
        <f t="shared" si="260"/>
        <v>3.3025030884235871E-41</v>
      </c>
      <c r="IK216" s="81">
        <f t="shared" si="260"/>
        <v>2.4433302062349273E-50</v>
      </c>
      <c r="IL216" s="81">
        <f t="shared" si="260"/>
        <v>6.1028066467069609E-50</v>
      </c>
      <c r="IM216" s="81">
        <f t="shared" si="260"/>
        <v>7.4063174879301557E-62</v>
      </c>
      <c r="IN216" s="81">
        <f t="shared" si="260"/>
        <v>1.8056955387350281E-61</v>
      </c>
      <c r="IO216" s="81">
        <f t="shared" si="260"/>
        <v>8.9763259996106494E-68</v>
      </c>
      <c r="IP216" s="81">
        <f t="shared" si="260"/>
        <v>3.7792738680200238E-84</v>
      </c>
      <c r="IQ216" s="81">
        <f t="shared" si="260"/>
        <v>9.3935543601549813E-101</v>
      </c>
      <c r="IR216" s="81">
        <f t="shared" si="260"/>
        <v>1.6672172049956643E-92</v>
      </c>
      <c r="IS216" s="81">
        <f t="shared" si="260"/>
        <v>7.9326939130111585E-76</v>
      </c>
      <c r="IT216" s="81">
        <f t="shared" si="260"/>
        <v>1.3601385423328146E-63</v>
      </c>
      <c r="IU216" s="81">
        <f t="shared" si="260"/>
        <v>3.1435654502028875E-55</v>
      </c>
      <c r="IV216" s="81">
        <f t="shared" si="260"/>
        <v>4.5819731494687965E-31</v>
      </c>
      <c r="IW216" s="81">
        <f t="shared" si="260"/>
        <v>1.2016839179651175E-70</v>
      </c>
      <c r="IY216" s="81">
        <f t="shared" si="261"/>
        <v>2.705247434900011E-9</v>
      </c>
      <c r="IZ216" s="81">
        <f t="shared" si="261"/>
        <v>3.3025030884235871E-41</v>
      </c>
      <c r="JA216" s="81">
        <f t="shared" si="261"/>
        <v>2.4433302062349273E-50</v>
      </c>
      <c r="JB216" s="81">
        <f t="shared" si="261"/>
        <v>6.1028066467069609E-50</v>
      </c>
      <c r="JC216" s="81">
        <f t="shared" si="261"/>
        <v>7.4063174879301557E-62</v>
      </c>
      <c r="JD216" s="81">
        <f t="shared" si="261"/>
        <v>1.8056955387350281E-61</v>
      </c>
      <c r="JE216" s="81">
        <f t="shared" si="261"/>
        <v>8.9763259996106494E-68</v>
      </c>
      <c r="JF216" s="81">
        <f t="shared" si="261"/>
        <v>3.7792738680200238E-84</v>
      </c>
      <c r="JG216" s="81">
        <f t="shared" si="261"/>
        <v>9.3935543601549813E-101</v>
      </c>
      <c r="JH216" s="81">
        <f t="shared" si="261"/>
        <v>1.6672172049956643E-92</v>
      </c>
      <c r="JI216" s="81">
        <f t="shared" si="261"/>
        <v>7.9326939130111585E-76</v>
      </c>
      <c r="JJ216" s="81">
        <f t="shared" si="261"/>
        <v>1.3601385423328146E-63</v>
      </c>
      <c r="JK216" s="81">
        <f t="shared" si="261"/>
        <v>3.1435654502028875E-55</v>
      </c>
      <c r="JL216" s="81">
        <f t="shared" si="261"/>
        <v>4.5819731494687965E-31</v>
      </c>
      <c r="JM216" s="81">
        <f t="shared" si="261"/>
        <v>1.2016839179651175E-70</v>
      </c>
    </row>
    <row r="217" spans="2:273" x14ac:dyDescent="0.25">
      <c r="B217" s="2">
        <v>190</v>
      </c>
      <c r="C217" s="37">
        <v>0.296935</v>
      </c>
      <c r="D217" s="37">
        <v>0.287935</v>
      </c>
      <c r="E217" s="37">
        <v>0.28140700000000002</v>
      </c>
      <c r="F217" s="37">
        <v>0.276478</v>
      </c>
      <c r="G217" s="37">
        <v>0.27350400000000002</v>
      </c>
      <c r="H217" s="37">
        <v>0.26773799999999998</v>
      </c>
      <c r="I217" s="37">
        <v>0.27152900000000002</v>
      </c>
      <c r="J217" s="37">
        <v>0.26419599999999999</v>
      </c>
      <c r="K217" s="37">
        <v>0.26747900000000002</v>
      </c>
      <c r="L217" s="37">
        <v>0.27078999999999998</v>
      </c>
      <c r="M217" s="37">
        <v>0.273812</v>
      </c>
      <c r="N217" s="37">
        <v>0.275005</v>
      </c>
      <c r="O217" s="37">
        <v>0.27950799999999998</v>
      </c>
      <c r="P217" s="37">
        <v>0.29000599999999999</v>
      </c>
      <c r="Q217" s="37">
        <v>0.294715</v>
      </c>
      <c r="S217" s="4">
        <f t="shared" si="263"/>
        <v>0.2865072662038467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0.2928675894477617</v>
      </c>
      <c r="AI217" s="4">
        <f t="shared" si="264"/>
        <v>1.0427733796153305E-2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1.8474105522383044E-3</v>
      </c>
      <c r="AY217" s="2">
        <f t="shared" si="255"/>
        <v>0.2865072662038467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0.2928675894477617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>
        <f t="shared" si="256"/>
        <v>0.296935</v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>
        <f t="shared" si="198"/>
        <v>0.296935</v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0.294715</v>
      </c>
      <c r="DK217" s="2">
        <f t="shared" si="265"/>
        <v>0.5283308999999996</v>
      </c>
      <c r="DL217" s="2">
        <f t="shared" si="265"/>
        <v>0.42899179775910362</v>
      </c>
      <c r="DM217" s="2">
        <f t="shared" si="265"/>
        <v>0.44457669859943966</v>
      </c>
      <c r="DN217" s="2">
        <f t="shared" si="265"/>
        <v>0.44129212016806724</v>
      </c>
      <c r="DO217" s="2">
        <f t="shared" si="265"/>
        <v>0.46395238391265614</v>
      </c>
      <c r="DP217" s="2">
        <f t="shared" si="265"/>
        <v>0.4408513295645532</v>
      </c>
      <c r="DQ217" s="2">
        <f t="shared" si="265"/>
        <v>0.42344672146676843</v>
      </c>
      <c r="DR217" s="2">
        <f t="shared" si="265"/>
        <v>0.43892302822580642</v>
      </c>
      <c r="DS217" s="2">
        <f t="shared" si="265"/>
        <v>0.42393104765395906</v>
      </c>
      <c r="DT217" s="2">
        <f t="shared" si="265"/>
        <v>0.41068735282258056</v>
      </c>
      <c r="DU217" s="2">
        <f t="shared" si="265"/>
        <v>0.41758384035923757</v>
      </c>
      <c r="DV217" s="2">
        <f t="shared" si="265"/>
        <v>0.43547322883244205</v>
      </c>
      <c r="DW217" s="2">
        <f t="shared" si="265"/>
        <v>0.4248879737076649</v>
      </c>
      <c r="DX217" s="2">
        <f t="shared" si="265"/>
        <v>0.43536369732620323</v>
      </c>
      <c r="DY217" s="2">
        <f t="shared" si="265"/>
        <v>0.4366344543226382</v>
      </c>
      <c r="EA217" s="2">
        <f t="shared" si="241"/>
        <v>0.28650725675093985</v>
      </c>
      <c r="EB217" s="2">
        <f t="shared" si="241"/>
        <v>0.27561413713097349</v>
      </c>
      <c r="EC217" s="2">
        <f t="shared" si="241"/>
        <v>0.26974064034751744</v>
      </c>
      <c r="ED217" s="2">
        <f t="shared" si="241"/>
        <v>0.26991926256840565</v>
      </c>
      <c r="EE217" s="2">
        <f t="shared" si="241"/>
        <v>0.2612604761880159</v>
      </c>
      <c r="EF217" s="2">
        <f t="shared" si="240"/>
        <v>0.26085352473475681</v>
      </c>
      <c r="EG217" s="2">
        <f t="shared" si="240"/>
        <v>0.2622922264259438</v>
      </c>
      <c r="EH217" s="2">
        <f t="shared" si="240"/>
        <v>0.26316090237959244</v>
      </c>
      <c r="EI217" s="2">
        <f t="shared" si="240"/>
        <v>0.25872680006094823</v>
      </c>
      <c r="EJ217" s="2">
        <f t="shared" si="240"/>
        <v>0.27441137701149432</v>
      </c>
      <c r="EK217" s="2">
        <f t="shared" si="213"/>
        <v>0.26262063531357688</v>
      </c>
      <c r="EL217" s="2">
        <f t="shared" si="213"/>
        <v>0.26857175617924145</v>
      </c>
      <c r="EM217" s="2">
        <f t="shared" si="213"/>
        <v>0.27892560912019831</v>
      </c>
      <c r="EN217" s="2">
        <f t="shared" si="213"/>
        <v>0.29062400276312006</v>
      </c>
      <c r="EO217" s="2">
        <f t="shared" si="213"/>
        <v>0.29585662210902869</v>
      </c>
      <c r="EQ217" s="2">
        <f t="shared" si="266"/>
        <v>0.28650725675093985</v>
      </c>
      <c r="ER217" s="2">
        <f t="shared" si="266"/>
        <v>0.28146819485994096</v>
      </c>
      <c r="ES217" s="2">
        <f t="shared" si="266"/>
        <v>0.27558189511659525</v>
      </c>
      <c r="ET217" s="2">
        <f t="shared" si="266"/>
        <v>0.27305640919079327</v>
      </c>
      <c r="EU217" s="2">
        <f t="shared" si="266"/>
        <v>0.26597292395687705</v>
      </c>
      <c r="EV217" s="2">
        <f t="shared" si="266"/>
        <v>0.26478982337038559</v>
      </c>
      <c r="EW217" s="2">
        <f t="shared" si="266"/>
        <v>0.26340552546307228</v>
      </c>
      <c r="EX217" s="2">
        <f t="shared" si="266"/>
        <v>0.26370338489788175</v>
      </c>
      <c r="EY217" s="2">
        <f t="shared" si="266"/>
        <v>0.26018136596516683</v>
      </c>
      <c r="EZ217" s="2">
        <f t="shared" si="266"/>
        <v>0.2682010608259946</v>
      </c>
      <c r="FA217" s="2">
        <f t="shared" si="266"/>
        <v>0.26498083353018326</v>
      </c>
      <c r="FB217" s="2">
        <f t="shared" si="266"/>
        <v>0.27084436445592014</v>
      </c>
      <c r="FC217" s="2">
        <f t="shared" si="266"/>
        <v>0.27874165190308231</v>
      </c>
      <c r="FD217" s="2">
        <f t="shared" si="266"/>
        <v>0.28605372378152943</v>
      </c>
      <c r="FE217" s="2">
        <f t="shared" si="266"/>
        <v>0.29281214288624374</v>
      </c>
      <c r="FG217" s="2">
        <f t="shared" si="267"/>
        <v>0.99999996090991461</v>
      </c>
      <c r="FH217" s="2">
        <f t="shared" si="267"/>
        <v>0.99999935625846015</v>
      </c>
      <c r="FI217" s="2">
        <f t="shared" si="267"/>
        <v>0.99999933199743374</v>
      </c>
      <c r="FJ217" s="2">
        <f t="shared" si="267"/>
        <v>0.9999993337400771</v>
      </c>
      <c r="FK217" s="2">
        <f t="shared" si="267"/>
        <v>0.99999944612382141</v>
      </c>
      <c r="FL217" s="2">
        <f t="shared" si="267"/>
        <v>0.99999940161123191</v>
      </c>
      <c r="FM217" s="2">
        <f t="shared" si="267"/>
        <v>0.9999994305802653</v>
      </c>
      <c r="FN217" s="2">
        <f t="shared" si="267"/>
        <v>0.99999952151146021</v>
      </c>
      <c r="FO217" s="2">
        <f t="shared" si="267"/>
        <v>0.99999951067352666</v>
      </c>
      <c r="FP217" s="2">
        <f t="shared" si="267"/>
        <v>0.99999954961939119</v>
      </c>
      <c r="FQ217" s="2">
        <f t="shared" si="267"/>
        <v>0.9999995277480439</v>
      </c>
      <c r="FR217" s="2">
        <f t="shared" si="267"/>
        <v>0.99999947054515792</v>
      </c>
      <c r="FS217" s="2">
        <f t="shared" si="267"/>
        <v>0.99999944384760364</v>
      </c>
      <c r="FT217" s="2">
        <f t="shared" si="267"/>
        <v>0.99999939222855505</v>
      </c>
      <c r="FU217" s="2">
        <f t="shared" si="267"/>
        <v>0.99999931491702676</v>
      </c>
      <c r="FW217" s="2">
        <f t="shared" si="257"/>
        <v>8.4020864287782729E-3</v>
      </c>
      <c r="FX217" s="2">
        <f t="shared" si="257"/>
        <v>0.97904893686773353</v>
      </c>
      <c r="FY217" s="2">
        <f t="shared" si="257"/>
        <v>0.98218076571118085</v>
      </c>
      <c r="FZ217" s="2">
        <f t="shared" si="257"/>
        <v>0.98295857444854895</v>
      </c>
      <c r="GA217" s="2">
        <f t="shared" si="257"/>
        <v>0.98589221033228902</v>
      </c>
      <c r="GB217" s="2">
        <f t="shared" si="257"/>
        <v>0.9858613834462493</v>
      </c>
      <c r="GC217" s="2">
        <f t="shared" si="257"/>
        <v>0.98733258284575232</v>
      </c>
      <c r="GD217" s="2">
        <f t="shared" si="257"/>
        <v>0.99136626627798341</v>
      </c>
      <c r="GE217" s="2">
        <f t="shared" si="257"/>
        <v>0.99353315479428572</v>
      </c>
      <c r="GF217" s="2">
        <f t="shared" si="257"/>
        <v>0.99323862826045317</v>
      </c>
      <c r="GG217" s="2">
        <f t="shared" si="257"/>
        <v>0.99113908208578771</v>
      </c>
      <c r="GH217" s="2">
        <f t="shared" si="257"/>
        <v>0.98765564604954392</v>
      </c>
      <c r="GI217" s="2">
        <f t="shared" si="257"/>
        <v>0.98615457348837154</v>
      </c>
      <c r="GJ217" s="2">
        <f t="shared" si="257"/>
        <v>0.98441483624702353</v>
      </c>
      <c r="GK217" s="2">
        <f t="shared" si="257"/>
        <v>0.98181951231334685</v>
      </c>
      <c r="GM217" s="81">
        <f t="shared" si="258"/>
        <v>2.3399283368780408E-126</v>
      </c>
      <c r="GN217" s="81">
        <f t="shared" si="258"/>
        <v>0</v>
      </c>
      <c r="GO217" s="81">
        <f t="shared" si="258"/>
        <v>0</v>
      </c>
      <c r="GP217" s="81">
        <f t="shared" si="258"/>
        <v>0</v>
      </c>
      <c r="GQ217" s="81">
        <f t="shared" si="258"/>
        <v>0</v>
      </c>
      <c r="GR217" s="81">
        <f t="shared" si="258"/>
        <v>0</v>
      </c>
      <c r="GS217" s="81">
        <f t="shared" si="258"/>
        <v>0</v>
      </c>
      <c r="GT217" s="81">
        <f t="shared" si="258"/>
        <v>0</v>
      </c>
      <c r="GU217" s="81">
        <f t="shared" si="258"/>
        <v>0</v>
      </c>
      <c r="GV217" s="81">
        <f t="shared" si="258"/>
        <v>0</v>
      </c>
      <c r="GW217" s="81">
        <f t="shared" si="258"/>
        <v>0</v>
      </c>
      <c r="GX217" s="81">
        <f t="shared" si="258"/>
        <v>0</v>
      </c>
      <c r="GY217" s="81">
        <f t="shared" si="258"/>
        <v>0</v>
      </c>
      <c r="GZ217" s="81">
        <f t="shared" si="258"/>
        <v>0</v>
      </c>
      <c r="HA217" s="81">
        <f t="shared" si="258"/>
        <v>0</v>
      </c>
      <c r="HC217" s="81">
        <f t="shared" si="268"/>
        <v>3.2218563365618917E-181</v>
      </c>
      <c r="HD217" s="81">
        <f t="shared" si="268"/>
        <v>0</v>
      </c>
      <c r="HE217" s="81">
        <f t="shared" si="268"/>
        <v>0</v>
      </c>
      <c r="HF217" s="81">
        <f t="shared" si="262"/>
        <v>0</v>
      </c>
      <c r="HG217" s="81">
        <f t="shared" si="262"/>
        <v>0</v>
      </c>
      <c r="HH217" s="81">
        <f t="shared" si="262"/>
        <v>0</v>
      </c>
      <c r="HI217" s="81">
        <f t="shared" si="242"/>
        <v>0</v>
      </c>
      <c r="HJ217" s="81">
        <f t="shared" si="242"/>
        <v>0</v>
      </c>
      <c r="HK217" s="81">
        <f t="shared" si="242"/>
        <v>0</v>
      </c>
      <c r="HL217" s="81">
        <f t="shared" si="242"/>
        <v>0</v>
      </c>
      <c r="HM217" s="81">
        <f t="shared" si="242"/>
        <v>0</v>
      </c>
      <c r="HN217" s="81">
        <f t="shared" si="242"/>
        <v>0</v>
      </c>
      <c r="HO217" s="81">
        <f t="shared" si="227"/>
        <v>0</v>
      </c>
      <c r="HP217" s="81">
        <f t="shared" si="227"/>
        <v>0</v>
      </c>
      <c r="HQ217" s="81">
        <f t="shared" si="227"/>
        <v>0</v>
      </c>
      <c r="HS217" s="81">
        <f t="shared" si="259"/>
        <v>1.9455093474855097E-21</v>
      </c>
      <c r="HT217" s="81">
        <f t="shared" si="259"/>
        <v>3.7081189839728312E-214</v>
      </c>
      <c r="HU217" s="81">
        <f t="shared" si="259"/>
        <v>1.1246924657541559E-244</v>
      </c>
      <c r="HV217" s="81">
        <f t="shared" si="259"/>
        <v>5.162074863449513E-240</v>
      </c>
      <c r="HW217" s="81">
        <f t="shared" si="259"/>
        <v>7.7955841821326546E-285</v>
      </c>
      <c r="HX217" s="81">
        <f t="shared" si="259"/>
        <v>2.1155064477231307E-282</v>
      </c>
      <c r="HY217" s="81">
        <f t="shared" si="259"/>
        <v>2.2925212238179053E-303</v>
      </c>
      <c r="HZ217" s="81">
        <f t="shared" si="259"/>
        <v>0</v>
      </c>
      <c r="IA217" s="81">
        <f t="shared" si="259"/>
        <v>0</v>
      </c>
      <c r="IB217" s="81">
        <f t="shared" si="259"/>
        <v>0</v>
      </c>
      <c r="IC217" s="81">
        <f t="shared" si="259"/>
        <v>0</v>
      </c>
      <c r="ID217" s="81">
        <f t="shared" si="259"/>
        <v>1.406995050152766E-283</v>
      </c>
      <c r="IE217" s="81">
        <f t="shared" si="259"/>
        <v>1.7887189221588641E-247</v>
      </c>
      <c r="IF217" s="81">
        <f t="shared" si="259"/>
        <v>8.3206285281332186E-225</v>
      </c>
      <c r="IG217" s="81">
        <f t="shared" si="259"/>
        <v>3.8861054526885121E-242</v>
      </c>
      <c r="II217" s="81">
        <f t="shared" si="260"/>
        <v>5.3505021363631537E-9</v>
      </c>
      <c r="IJ217" s="81">
        <f t="shared" si="260"/>
        <v>3.6125282227773635E-43</v>
      </c>
      <c r="IK217" s="81">
        <f t="shared" si="260"/>
        <v>1.197443991909563E-52</v>
      </c>
      <c r="IL217" s="81">
        <f t="shared" si="260"/>
        <v>3.3204015931869668E-52</v>
      </c>
      <c r="IM217" s="81">
        <f t="shared" si="260"/>
        <v>1.509856491883501E-64</v>
      </c>
      <c r="IN217" s="81">
        <f t="shared" si="260"/>
        <v>3.8179066875291286E-64</v>
      </c>
      <c r="IO217" s="81">
        <f t="shared" si="260"/>
        <v>1.1872947329774177E-70</v>
      </c>
      <c r="IP217" s="81">
        <f t="shared" si="260"/>
        <v>1.9405528477549548E-87</v>
      </c>
      <c r="IQ217" s="81">
        <f t="shared" si="260"/>
        <v>1.8021193163237868E-104</v>
      </c>
      <c r="IR217" s="81">
        <f t="shared" si="260"/>
        <v>6.0683513903143474E-96</v>
      </c>
      <c r="IS217" s="81">
        <f t="shared" si="260"/>
        <v>8.4128622114166324E-79</v>
      </c>
      <c r="IT217" s="81">
        <f t="shared" si="260"/>
        <v>2.8418611739301313E-66</v>
      </c>
      <c r="IU217" s="81">
        <f t="shared" si="260"/>
        <v>1.2995372001142998E-57</v>
      </c>
      <c r="IV217" s="81">
        <f t="shared" si="260"/>
        <v>2.0447982656768967E-32</v>
      </c>
      <c r="IW217" s="81">
        <f t="shared" si="260"/>
        <v>6.1671940852951813E-74</v>
      </c>
      <c r="IY217" s="81">
        <f t="shared" si="261"/>
        <v>5.3505021363650992E-9</v>
      </c>
      <c r="IZ217" s="81">
        <f t="shared" si="261"/>
        <v>3.6125282227773635E-43</v>
      </c>
      <c r="JA217" s="81">
        <f t="shared" si="261"/>
        <v>1.197443991909563E-52</v>
      </c>
      <c r="JB217" s="81">
        <f t="shared" si="261"/>
        <v>3.3204015931869668E-52</v>
      </c>
      <c r="JC217" s="81">
        <f t="shared" si="261"/>
        <v>1.509856491883501E-64</v>
      </c>
      <c r="JD217" s="81">
        <f t="shared" si="261"/>
        <v>3.8179066875291286E-64</v>
      </c>
      <c r="JE217" s="81">
        <f t="shared" si="261"/>
        <v>1.1872947329774177E-70</v>
      </c>
      <c r="JF217" s="81">
        <f t="shared" si="261"/>
        <v>1.9405528477549548E-87</v>
      </c>
      <c r="JG217" s="81">
        <f t="shared" si="261"/>
        <v>1.8021193163237868E-104</v>
      </c>
      <c r="JH217" s="81">
        <f t="shared" si="261"/>
        <v>6.0683513903143474E-96</v>
      </c>
      <c r="JI217" s="81">
        <f t="shared" si="261"/>
        <v>8.4128622114166324E-79</v>
      </c>
      <c r="JJ217" s="81">
        <f t="shared" si="261"/>
        <v>2.8418611739301313E-66</v>
      </c>
      <c r="JK217" s="81">
        <f t="shared" si="261"/>
        <v>1.2995372001142998E-57</v>
      </c>
      <c r="JL217" s="81">
        <f t="shared" si="261"/>
        <v>2.0447982656768967E-32</v>
      </c>
      <c r="JM217" s="81">
        <f t="shared" si="261"/>
        <v>6.1671940852951813E-74</v>
      </c>
    </row>
    <row r="218" spans="2:273" x14ac:dyDescent="0.25">
      <c r="B218" s="2">
        <v>191</v>
      </c>
      <c r="C218" s="37">
        <v>0.29741600000000001</v>
      </c>
      <c r="D218" s="37">
        <v>0.28490700000000002</v>
      </c>
      <c r="E218" s="37">
        <v>0.279418</v>
      </c>
      <c r="F218" s="37">
        <v>0.274976</v>
      </c>
      <c r="G218" s="37">
        <v>0.26957999999999999</v>
      </c>
      <c r="H218" s="37">
        <v>0.269648</v>
      </c>
      <c r="I218" s="37">
        <v>0.26831100000000002</v>
      </c>
      <c r="J218" s="37">
        <v>0.26750099999999999</v>
      </c>
      <c r="K218" s="37">
        <v>0.26805400000000001</v>
      </c>
      <c r="L218" s="37">
        <v>0.27005000000000001</v>
      </c>
      <c r="M218" s="37">
        <v>0.26928099999999999</v>
      </c>
      <c r="N218" s="37">
        <v>0.27560800000000002</v>
      </c>
      <c r="O218" s="37">
        <v>0.27999800000000002</v>
      </c>
      <c r="P218" s="37">
        <v>0.28956999999999999</v>
      </c>
      <c r="Q218" s="37">
        <v>0.29803800000000003</v>
      </c>
      <c r="S218" s="4">
        <f t="shared" si="263"/>
        <v>0.28617821993205445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0.29256785679265612</v>
      </c>
      <c r="AI218" s="4">
        <f t="shared" si="264"/>
        <v>1.1237780067945569E-2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5.4701432073439027E-3</v>
      </c>
      <c r="AY218" s="2">
        <f t="shared" si="255"/>
        <v>0.28617821993205445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0.29256785679265612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>
        <f t="shared" si="256"/>
        <v>0.29741600000000001</v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>
        <f t="shared" si="198"/>
        <v>0.29741600000000001</v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0.29803800000000003</v>
      </c>
      <c r="DK218" s="2">
        <f t="shared" si="265"/>
        <v>0.52925029999999962</v>
      </c>
      <c r="DL218" s="2">
        <f t="shared" si="265"/>
        <v>0.42952137478991592</v>
      </c>
      <c r="DM218" s="2">
        <f t="shared" si="265"/>
        <v>0.44523465210084023</v>
      </c>
      <c r="DN218" s="2">
        <f t="shared" si="265"/>
        <v>0.4419472840336135</v>
      </c>
      <c r="DO218" s="2">
        <f t="shared" si="265"/>
        <v>0.46477569106506256</v>
      </c>
      <c r="DP218" s="2">
        <f t="shared" si="265"/>
        <v>0.44156725958747145</v>
      </c>
      <c r="DQ218" s="2">
        <f t="shared" si="265"/>
        <v>0.42405592498090139</v>
      </c>
      <c r="DR218" s="2">
        <f t="shared" si="265"/>
        <v>0.43960037903225802</v>
      </c>
      <c r="DS218" s="2">
        <f t="shared" si="265"/>
        <v>0.42456699706744877</v>
      </c>
      <c r="DT218" s="2">
        <f t="shared" si="265"/>
        <v>0.41118835483870964</v>
      </c>
      <c r="DU218" s="2">
        <f t="shared" si="265"/>
        <v>0.41810515982404695</v>
      </c>
      <c r="DV218" s="2">
        <f t="shared" si="265"/>
        <v>0.43613392903297682</v>
      </c>
      <c r="DW218" s="2">
        <f t="shared" si="265"/>
        <v>0.42546055993761145</v>
      </c>
      <c r="DX218" s="2">
        <f t="shared" si="265"/>
        <v>0.43596535721925134</v>
      </c>
      <c r="DY218" s="2">
        <f t="shared" si="265"/>
        <v>0.43720032531194303</v>
      </c>
      <c r="EA218" s="2">
        <f t="shared" si="241"/>
        <v>0.28617821126639309</v>
      </c>
      <c r="EB218" s="2">
        <f t="shared" si="241"/>
        <v>0.27525068958572396</v>
      </c>
      <c r="EC218" s="2">
        <f t="shared" si="241"/>
        <v>0.26936433633518619</v>
      </c>
      <c r="ED218" s="2">
        <f t="shared" si="241"/>
        <v>0.26957554804815753</v>
      </c>
      <c r="EE218" s="2">
        <f t="shared" si="241"/>
        <v>0.26090415526550337</v>
      </c>
      <c r="EF218" s="2">
        <f t="shared" si="240"/>
        <v>0.26051657590802257</v>
      </c>
      <c r="EG218" s="2">
        <f t="shared" si="240"/>
        <v>0.26199305358373665</v>
      </c>
      <c r="EH218" s="2">
        <f t="shared" si="240"/>
        <v>0.26289286684998919</v>
      </c>
      <c r="EI218" s="2">
        <f t="shared" si="240"/>
        <v>0.25840337884130743</v>
      </c>
      <c r="EJ218" s="2">
        <f t="shared" si="240"/>
        <v>0.27417789759665628</v>
      </c>
      <c r="EK218" s="2">
        <f t="shared" si="213"/>
        <v>0.26230139852169976</v>
      </c>
      <c r="EL218" s="2">
        <f t="shared" si="213"/>
        <v>0.26832325594167894</v>
      </c>
      <c r="EM218" s="2">
        <f t="shared" si="213"/>
        <v>0.27867186350858564</v>
      </c>
      <c r="EN218" s="2">
        <f t="shared" si="213"/>
        <v>0.29038736001151305</v>
      </c>
      <c r="EO218" s="2">
        <f t="shared" si="213"/>
        <v>0.29558698264250716</v>
      </c>
      <c r="EQ218" s="2">
        <f t="shared" si="266"/>
        <v>0.28617821126639309</v>
      </c>
      <c r="ER218" s="2">
        <f t="shared" si="266"/>
        <v>0.28117568752581029</v>
      </c>
      <c r="ES218" s="2">
        <f t="shared" si="266"/>
        <v>0.2752742312366192</v>
      </c>
      <c r="ET218" s="2">
        <f t="shared" si="266"/>
        <v>0.27274917117666386</v>
      </c>
      <c r="EU218" s="2">
        <f t="shared" si="266"/>
        <v>0.26567042670830843</v>
      </c>
      <c r="EV218" s="2">
        <f t="shared" si="266"/>
        <v>0.26449778596464579</v>
      </c>
      <c r="EW218" s="2">
        <f t="shared" si="266"/>
        <v>0.26311893719823021</v>
      </c>
      <c r="EX218" s="2">
        <f t="shared" si="266"/>
        <v>0.26344174586801228</v>
      </c>
      <c r="EY218" s="2">
        <f t="shared" si="266"/>
        <v>0.25987374686340908</v>
      </c>
      <c r="EZ218" s="2">
        <f t="shared" si="266"/>
        <v>0.26790293015487404</v>
      </c>
      <c r="FA218" s="2">
        <f t="shared" si="266"/>
        <v>0.26468702714882214</v>
      </c>
      <c r="FB218" s="2">
        <f t="shared" si="266"/>
        <v>0.27062117216895554</v>
      </c>
      <c r="FC218" s="2">
        <f t="shared" si="266"/>
        <v>0.27848598026801569</v>
      </c>
      <c r="FD218" s="2">
        <f t="shared" si="266"/>
        <v>0.28576615597984906</v>
      </c>
      <c r="FE218" s="2">
        <f t="shared" si="266"/>
        <v>0.292516780331329</v>
      </c>
      <c r="FG218" s="2">
        <f t="shared" si="267"/>
        <v>0.99999996434941829</v>
      </c>
      <c r="FH218" s="2">
        <f t="shared" si="267"/>
        <v>0.99999941290070471</v>
      </c>
      <c r="FI218" s="2">
        <f t="shared" si="267"/>
        <v>0.99999939077438305</v>
      </c>
      <c r="FJ218" s="2">
        <f t="shared" si="267"/>
        <v>0.99999939236369284</v>
      </c>
      <c r="FK218" s="2">
        <f t="shared" si="267"/>
        <v>0.99999949485889683</v>
      </c>
      <c r="FL218" s="2">
        <f t="shared" si="267"/>
        <v>0.99999945426292858</v>
      </c>
      <c r="FM218" s="2">
        <f t="shared" si="267"/>
        <v>0.99999948068300382</v>
      </c>
      <c r="FN218" s="2">
        <f t="shared" si="267"/>
        <v>0.99999956361324682</v>
      </c>
      <c r="FO218" s="2">
        <f t="shared" si="267"/>
        <v>0.99999955372893312</v>
      </c>
      <c r="FP218" s="2">
        <f t="shared" si="267"/>
        <v>0.99999958924798671</v>
      </c>
      <c r="FQ218" s="2">
        <f t="shared" si="267"/>
        <v>0.99999956930107925</v>
      </c>
      <c r="FR218" s="2">
        <f t="shared" si="267"/>
        <v>0.99999951713142265</v>
      </c>
      <c r="FS218" s="2">
        <f t="shared" si="267"/>
        <v>0.9999994927829613</v>
      </c>
      <c r="FT218" s="2">
        <f t="shared" si="267"/>
        <v>0.99999944570582466</v>
      </c>
      <c r="FU218" s="2">
        <f t="shared" si="267"/>
        <v>0.99999937519686488</v>
      </c>
      <c r="FW218" s="2">
        <f t="shared" si="257"/>
        <v>9.2052426345803438E-3</v>
      </c>
      <c r="FX218" s="2">
        <f t="shared" si="257"/>
        <v>0.98085711405917098</v>
      </c>
      <c r="FY218" s="2">
        <f t="shared" si="257"/>
        <v>0.9837231447068131</v>
      </c>
      <c r="FZ218" s="2">
        <f t="shared" si="257"/>
        <v>0.98443469561631913</v>
      </c>
      <c r="GA218" s="2">
        <f t="shared" si="257"/>
        <v>0.98711755150077274</v>
      </c>
      <c r="GB218" s="2">
        <f t="shared" si="257"/>
        <v>0.98708936704106132</v>
      </c>
      <c r="GC218" s="2">
        <f t="shared" si="257"/>
        <v>0.98843428715831816</v>
      </c>
      <c r="GD218" s="2">
        <f t="shared" si="257"/>
        <v>0.9921199549883446</v>
      </c>
      <c r="GE218" s="2">
        <f t="shared" si="257"/>
        <v>0.99409880922592486</v>
      </c>
      <c r="GF218" s="2">
        <f t="shared" si="257"/>
        <v>0.99382988491394353</v>
      </c>
      <c r="GG218" s="2">
        <f t="shared" si="257"/>
        <v>0.9919124412312732</v>
      </c>
      <c r="GH218" s="2">
        <f t="shared" si="257"/>
        <v>0.98872957380092052</v>
      </c>
      <c r="GI218" s="2">
        <f t="shared" si="257"/>
        <v>0.98735741915391695</v>
      </c>
      <c r="GJ218" s="2">
        <f t="shared" si="257"/>
        <v>0.98576664315928786</v>
      </c>
      <c r="GK218" s="2">
        <f t="shared" si="257"/>
        <v>0.9833926315927215</v>
      </c>
      <c r="GM218" s="81">
        <f t="shared" si="258"/>
        <v>4.7798671123491396E-128</v>
      </c>
      <c r="GN218" s="81">
        <f t="shared" si="258"/>
        <v>0</v>
      </c>
      <c r="GO218" s="81">
        <f t="shared" si="258"/>
        <v>0</v>
      </c>
      <c r="GP218" s="81">
        <f t="shared" si="258"/>
        <v>0</v>
      </c>
      <c r="GQ218" s="81">
        <f t="shared" si="258"/>
        <v>0</v>
      </c>
      <c r="GR218" s="81">
        <f t="shared" si="258"/>
        <v>0</v>
      </c>
      <c r="GS218" s="81">
        <f t="shared" si="258"/>
        <v>0</v>
      </c>
      <c r="GT218" s="81">
        <f t="shared" si="258"/>
        <v>0</v>
      </c>
      <c r="GU218" s="81">
        <f t="shared" si="258"/>
        <v>0</v>
      </c>
      <c r="GV218" s="81">
        <f t="shared" si="258"/>
        <v>0</v>
      </c>
      <c r="GW218" s="81">
        <f t="shared" si="258"/>
        <v>0</v>
      </c>
      <c r="GX218" s="81">
        <f t="shared" si="258"/>
        <v>0</v>
      </c>
      <c r="GY218" s="81">
        <f t="shared" si="258"/>
        <v>0</v>
      </c>
      <c r="GZ218" s="81">
        <f t="shared" si="258"/>
        <v>0</v>
      </c>
      <c r="HA218" s="81">
        <f t="shared" si="258"/>
        <v>0</v>
      </c>
      <c r="HC218" s="81">
        <f t="shared" si="268"/>
        <v>3.6239416189899659E-184</v>
      </c>
      <c r="HD218" s="81">
        <f t="shared" si="268"/>
        <v>0</v>
      </c>
      <c r="HE218" s="81">
        <f t="shared" si="268"/>
        <v>0</v>
      </c>
      <c r="HF218" s="81">
        <f t="shared" si="262"/>
        <v>0</v>
      </c>
      <c r="HG218" s="81">
        <f t="shared" si="262"/>
        <v>0</v>
      </c>
      <c r="HH218" s="81">
        <f t="shared" si="262"/>
        <v>0</v>
      </c>
      <c r="HI218" s="81">
        <f t="shared" si="242"/>
        <v>0</v>
      </c>
      <c r="HJ218" s="81">
        <f t="shared" si="242"/>
        <v>0</v>
      </c>
      <c r="HK218" s="81">
        <f t="shared" si="242"/>
        <v>0</v>
      </c>
      <c r="HL218" s="81">
        <f t="shared" si="242"/>
        <v>0</v>
      </c>
      <c r="HM218" s="81">
        <f t="shared" si="242"/>
        <v>0</v>
      </c>
      <c r="HN218" s="81">
        <f t="shared" si="242"/>
        <v>0</v>
      </c>
      <c r="HO218" s="81">
        <f t="shared" si="227"/>
        <v>0</v>
      </c>
      <c r="HP218" s="81">
        <f t="shared" si="227"/>
        <v>0</v>
      </c>
      <c r="HQ218" s="81">
        <f t="shared" si="227"/>
        <v>0</v>
      </c>
      <c r="HS218" s="81">
        <f t="shared" si="259"/>
        <v>3.2902769702298302E-22</v>
      </c>
      <c r="HT218" s="81">
        <f t="shared" si="259"/>
        <v>5.9481132543429348E-220</v>
      </c>
      <c r="HU218" s="81">
        <f t="shared" si="259"/>
        <v>2.9122085043820648E-251</v>
      </c>
      <c r="HV218" s="81">
        <f t="shared" si="259"/>
        <v>1.9542828827515695E-246</v>
      </c>
      <c r="HW218" s="81">
        <f t="shared" si="259"/>
        <v>2.7275657617509663E-292</v>
      </c>
      <c r="HX218" s="81">
        <f t="shared" si="259"/>
        <v>8.3446132551791105E-290</v>
      </c>
      <c r="HY218" s="81">
        <f t="shared" si="259"/>
        <v>0</v>
      </c>
      <c r="HZ218" s="81">
        <f t="shared" si="259"/>
        <v>0</v>
      </c>
      <c r="IA218" s="81">
        <f t="shared" si="259"/>
        <v>0</v>
      </c>
      <c r="IB218" s="81">
        <f t="shared" si="259"/>
        <v>0</v>
      </c>
      <c r="IC218" s="81">
        <f t="shared" si="259"/>
        <v>0</v>
      </c>
      <c r="ID218" s="81">
        <f t="shared" si="259"/>
        <v>6.9298578493461656E-291</v>
      </c>
      <c r="IE218" s="81">
        <f t="shared" si="259"/>
        <v>5.3706469040270702E-254</v>
      </c>
      <c r="IF218" s="81">
        <f t="shared" si="259"/>
        <v>7.6622399044720722E-231</v>
      </c>
      <c r="IG218" s="81">
        <f t="shared" si="259"/>
        <v>1.0361702358301688E-248</v>
      </c>
      <c r="II218" s="81">
        <f t="shared" si="260"/>
        <v>1.0452211973624591E-8</v>
      </c>
      <c r="IJ218" s="81">
        <f t="shared" si="260"/>
        <v>3.5458633083527674E-45</v>
      </c>
      <c r="IK218" s="81">
        <f t="shared" si="260"/>
        <v>5.1917093011915274E-55</v>
      </c>
      <c r="IL218" s="81">
        <f t="shared" si="260"/>
        <v>1.6042586409298835E-54</v>
      </c>
      <c r="IM218" s="81">
        <f t="shared" si="260"/>
        <v>2.6895687664051085E-67</v>
      </c>
      <c r="IN218" s="81">
        <f t="shared" si="260"/>
        <v>7.0588939740248979E-67</v>
      </c>
      <c r="IO218" s="81">
        <f t="shared" si="260"/>
        <v>1.3642422818051307E-73</v>
      </c>
      <c r="IP218" s="81">
        <f t="shared" si="260"/>
        <v>8.5955066055629213E-91</v>
      </c>
      <c r="IQ218" s="81">
        <f t="shared" si="260"/>
        <v>2.9539293474606956E-108</v>
      </c>
      <c r="IR218" s="81">
        <f t="shared" si="260"/>
        <v>1.9071133570055107E-99</v>
      </c>
      <c r="IS218" s="81">
        <f t="shared" si="260"/>
        <v>7.8009658014559622E-82</v>
      </c>
      <c r="IT218" s="81">
        <f t="shared" si="260"/>
        <v>5.2129004789583056E-69</v>
      </c>
      <c r="IU218" s="81">
        <f t="shared" si="260"/>
        <v>4.7701478281668628E-60</v>
      </c>
      <c r="IV218" s="81">
        <f t="shared" si="260"/>
        <v>8.5178918103546159E-34</v>
      </c>
      <c r="IW218" s="81">
        <f t="shared" si="260"/>
        <v>2.6546356017055257E-77</v>
      </c>
      <c r="IY218" s="81">
        <f t="shared" si="261"/>
        <v>1.0452211973624921E-8</v>
      </c>
      <c r="IZ218" s="81">
        <f t="shared" si="261"/>
        <v>3.5458633083527674E-45</v>
      </c>
      <c r="JA218" s="81">
        <f t="shared" si="261"/>
        <v>5.1917093011915274E-55</v>
      </c>
      <c r="JB218" s="81">
        <f t="shared" si="261"/>
        <v>1.6042586409298835E-54</v>
      </c>
      <c r="JC218" s="81">
        <f t="shared" si="261"/>
        <v>2.6895687664051085E-67</v>
      </c>
      <c r="JD218" s="81">
        <f t="shared" si="261"/>
        <v>7.0588939740248979E-67</v>
      </c>
      <c r="JE218" s="81">
        <f t="shared" si="261"/>
        <v>1.3642422818051307E-73</v>
      </c>
      <c r="JF218" s="81">
        <f t="shared" si="261"/>
        <v>8.5955066055629213E-91</v>
      </c>
      <c r="JG218" s="81">
        <f t="shared" si="261"/>
        <v>2.9539293474606956E-108</v>
      </c>
      <c r="JH218" s="81">
        <f t="shared" si="261"/>
        <v>1.9071133570055107E-99</v>
      </c>
      <c r="JI218" s="81">
        <f t="shared" si="261"/>
        <v>7.8009658014559622E-82</v>
      </c>
      <c r="JJ218" s="81">
        <f t="shared" si="261"/>
        <v>5.2129004789583056E-69</v>
      </c>
      <c r="JK218" s="81">
        <f t="shared" si="261"/>
        <v>4.7701478281668628E-60</v>
      </c>
      <c r="JL218" s="81">
        <f t="shared" si="261"/>
        <v>8.5178918103546159E-34</v>
      </c>
      <c r="JM218" s="81">
        <f t="shared" si="261"/>
        <v>2.6546356017055257E-77</v>
      </c>
    </row>
    <row r="219" spans="2:273" x14ac:dyDescent="0.25">
      <c r="B219" s="2">
        <v>192</v>
      </c>
      <c r="C219" s="37">
        <v>0.29925000000000002</v>
      </c>
      <c r="D219" s="37">
        <v>0.29025000000000001</v>
      </c>
      <c r="E219" s="37">
        <v>0.27910699999999999</v>
      </c>
      <c r="F219" s="37">
        <v>0.27396799999999999</v>
      </c>
      <c r="G219" s="37">
        <v>0.273206</v>
      </c>
      <c r="H219" s="37">
        <v>0.27117599999999997</v>
      </c>
      <c r="I219" s="37">
        <v>0.27019100000000001</v>
      </c>
      <c r="J219" s="37">
        <v>0.26467099999999999</v>
      </c>
      <c r="K219" s="37">
        <v>0.27225500000000002</v>
      </c>
      <c r="L219" s="37">
        <v>0.269598</v>
      </c>
      <c r="M219" s="37">
        <v>0.27129599999999998</v>
      </c>
      <c r="N219" s="37">
        <v>0.27294499999999999</v>
      </c>
      <c r="O219" s="37">
        <v>0.28149099999999999</v>
      </c>
      <c r="P219" s="37">
        <v>0.289796</v>
      </c>
      <c r="Q219" s="37">
        <v>0.29561100000000001</v>
      </c>
      <c r="S219" s="4">
        <f t="shared" si="263"/>
        <v>0.28584917372561508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0.29226845876424712</v>
      </c>
      <c r="AI219" s="4">
        <f t="shared" si="264"/>
        <v>1.3400826274384936E-2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3.3425412357528939E-3</v>
      </c>
      <c r="AY219" s="2">
        <f t="shared" si="255"/>
        <v>0.28584917372561508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0.29226845876424712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>
        <f t="shared" si="256"/>
        <v>0.29925000000000002</v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>
        <f t="shared" ref="CU219:CU227" si="284">IF(AND(IY219 &lt; $DI$22, $B219 &gt; C$7, $B219 &lt; C$233), C219, "")</f>
        <v>0.29925000000000002</v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0.29561100000000001</v>
      </c>
      <c r="DK219" s="2">
        <f t="shared" si="265"/>
        <v>0.53016969999999963</v>
      </c>
      <c r="DL219" s="2">
        <f t="shared" si="265"/>
        <v>0.43005095182072828</v>
      </c>
      <c r="DM219" s="2">
        <f t="shared" si="265"/>
        <v>0.44589260560224075</v>
      </c>
      <c r="DN219" s="2">
        <f t="shared" si="265"/>
        <v>0.4426024478991597</v>
      </c>
      <c r="DO219" s="2">
        <f t="shared" si="265"/>
        <v>0.46559899821746897</v>
      </c>
      <c r="DP219" s="2">
        <f t="shared" si="265"/>
        <v>0.4422831896103897</v>
      </c>
      <c r="DQ219" s="2">
        <f t="shared" si="265"/>
        <v>0.42466512849503429</v>
      </c>
      <c r="DR219" s="2">
        <f t="shared" si="265"/>
        <v>0.44027772983870961</v>
      </c>
      <c r="DS219" s="2">
        <f t="shared" si="265"/>
        <v>0.42520294648093848</v>
      </c>
      <c r="DT219" s="2">
        <f t="shared" si="265"/>
        <v>0.41168935685483865</v>
      </c>
      <c r="DU219" s="2">
        <f t="shared" si="265"/>
        <v>0.41862647928885632</v>
      </c>
      <c r="DV219" s="2">
        <f t="shared" si="265"/>
        <v>0.43679462923351159</v>
      </c>
      <c r="DW219" s="2">
        <f t="shared" si="265"/>
        <v>0.42603314616755794</v>
      </c>
      <c r="DX219" s="2">
        <f t="shared" si="265"/>
        <v>0.4365670171122995</v>
      </c>
      <c r="DY219" s="2">
        <f t="shared" si="265"/>
        <v>0.43776619630124786</v>
      </c>
      <c r="EA219" s="2">
        <f t="shared" si="241"/>
        <v>0.28584916578184638</v>
      </c>
      <c r="EB219" s="2">
        <f t="shared" si="241"/>
        <v>0.27488724204047449</v>
      </c>
      <c r="EC219" s="2">
        <f t="shared" si="241"/>
        <v>0.2689880323228549</v>
      </c>
      <c r="ED219" s="2">
        <f t="shared" si="241"/>
        <v>0.26923183352790947</v>
      </c>
      <c r="EE219" s="2">
        <f t="shared" si="241"/>
        <v>0.26054783434299078</v>
      </c>
      <c r="EF219" s="2">
        <f t="shared" si="240"/>
        <v>0.26017962708128828</v>
      </c>
      <c r="EG219" s="2">
        <f t="shared" si="240"/>
        <v>0.26169388074152949</v>
      </c>
      <c r="EH219" s="2">
        <f t="shared" si="240"/>
        <v>0.262624831320386</v>
      </c>
      <c r="EI219" s="2">
        <f t="shared" si="240"/>
        <v>0.25807995762166663</v>
      </c>
      <c r="EJ219" s="2">
        <f t="shared" si="240"/>
        <v>0.27394441818181825</v>
      </c>
      <c r="EK219" s="2">
        <f t="shared" si="213"/>
        <v>0.26198216172982258</v>
      </c>
      <c r="EL219" s="2">
        <f t="shared" si="213"/>
        <v>0.26807475570411643</v>
      </c>
      <c r="EM219" s="2">
        <f t="shared" si="213"/>
        <v>0.27841811789697302</v>
      </c>
      <c r="EN219" s="2">
        <f t="shared" si="213"/>
        <v>0.29015071725990604</v>
      </c>
      <c r="EO219" s="2">
        <f t="shared" si="213"/>
        <v>0.29531734317598568</v>
      </c>
      <c r="EQ219" s="2">
        <f t="shared" si="266"/>
        <v>0.28584916578184638</v>
      </c>
      <c r="ER219" s="2">
        <f t="shared" si="266"/>
        <v>0.28088318019167963</v>
      </c>
      <c r="ES219" s="2">
        <f t="shared" si="266"/>
        <v>0.27496656735664321</v>
      </c>
      <c r="ET219" s="2">
        <f t="shared" si="266"/>
        <v>0.2724419331625344</v>
      </c>
      <c r="EU219" s="2">
        <f t="shared" si="266"/>
        <v>0.2653679294597398</v>
      </c>
      <c r="EV219" s="2">
        <f t="shared" si="266"/>
        <v>0.264205748558906</v>
      </c>
      <c r="EW219" s="2">
        <f t="shared" si="266"/>
        <v>0.26283234893338808</v>
      </c>
      <c r="EX219" s="2">
        <f t="shared" si="266"/>
        <v>0.2631801068381428</v>
      </c>
      <c r="EY219" s="2">
        <f t="shared" si="266"/>
        <v>0.25956612776165128</v>
      </c>
      <c r="EZ219" s="2">
        <f t="shared" si="266"/>
        <v>0.26760479948375349</v>
      </c>
      <c r="FA219" s="2">
        <f t="shared" si="266"/>
        <v>0.26439322076746108</v>
      </c>
      <c r="FB219" s="2">
        <f t="shared" si="266"/>
        <v>0.27039797988199094</v>
      </c>
      <c r="FC219" s="2">
        <f t="shared" si="266"/>
        <v>0.27823030863294906</v>
      </c>
      <c r="FD219" s="2">
        <f t="shared" si="266"/>
        <v>0.28547858817816862</v>
      </c>
      <c r="FE219" s="2">
        <f t="shared" si="266"/>
        <v>0.29222141777641431</v>
      </c>
      <c r="FG219" s="2">
        <f t="shared" si="267"/>
        <v>0.99999996748628295</v>
      </c>
      <c r="FH219" s="2">
        <f t="shared" si="267"/>
        <v>0.9999994645590512</v>
      </c>
      <c r="FI219" s="2">
        <f t="shared" si="267"/>
        <v>0.99999944437960397</v>
      </c>
      <c r="FJ219" s="2">
        <f t="shared" si="267"/>
        <v>0.99999944582907185</v>
      </c>
      <c r="FK219" s="2">
        <f t="shared" si="267"/>
        <v>0.99999953930581809</v>
      </c>
      <c r="FL219" s="2">
        <f t="shared" si="267"/>
        <v>0.99999950228185153</v>
      </c>
      <c r="FM219" s="2">
        <f t="shared" si="267"/>
        <v>0.99999952637724876</v>
      </c>
      <c r="FN219" s="2">
        <f t="shared" si="267"/>
        <v>0.99999960201053562</v>
      </c>
      <c r="FO219" s="2">
        <f t="shared" si="267"/>
        <v>0.99999959299593366</v>
      </c>
      <c r="FP219" s="2">
        <f t="shared" si="267"/>
        <v>0.999999625389698</v>
      </c>
      <c r="FQ219" s="2">
        <f t="shared" si="267"/>
        <v>0.99999960719790093</v>
      </c>
      <c r="FR219" s="2">
        <f t="shared" si="267"/>
        <v>0.99999955961860476</v>
      </c>
      <c r="FS219" s="2">
        <f t="shared" si="267"/>
        <v>0.99999953741254222</v>
      </c>
      <c r="FT219" s="2">
        <f t="shared" si="267"/>
        <v>0.99999949447767933</v>
      </c>
      <c r="FU219" s="2">
        <f t="shared" si="267"/>
        <v>0.99999943017273696</v>
      </c>
      <c r="FW219" s="2">
        <f t="shared" si="257"/>
        <v>1.0084391838149881E-2</v>
      </c>
      <c r="FX219" s="2">
        <f t="shared" si="257"/>
        <v>0.9825120243656893</v>
      </c>
      <c r="FY219" s="2">
        <f t="shared" si="257"/>
        <v>0.98513404071079969</v>
      </c>
      <c r="FZ219" s="2">
        <f t="shared" si="257"/>
        <v>0.98578480486472086</v>
      </c>
      <c r="GA219" s="2">
        <f t="shared" si="257"/>
        <v>0.98823773461724673</v>
      </c>
      <c r="GB219" s="2">
        <f t="shared" si="257"/>
        <v>0.9882119716483061</v>
      </c>
      <c r="GC219" s="2">
        <f t="shared" si="257"/>
        <v>0.98944119928219021</v>
      </c>
      <c r="GD219" s="2">
        <f t="shared" si="257"/>
        <v>0.99280832712690825</v>
      </c>
      <c r="GE219" s="2">
        <f t="shared" si="257"/>
        <v>0.99461525406902751</v>
      </c>
      <c r="GF219" s="2">
        <f t="shared" si="257"/>
        <v>0.99436973147037411</v>
      </c>
      <c r="GG219" s="2">
        <f t="shared" si="257"/>
        <v>0.99261880615222331</v>
      </c>
      <c r="GH219" s="2">
        <f t="shared" si="257"/>
        <v>0.98971104584015002</v>
      </c>
      <c r="GI219" s="2">
        <f t="shared" si="257"/>
        <v>0.98845698866881482</v>
      </c>
      <c r="GJ219" s="2">
        <f t="shared" si="257"/>
        <v>0.98700274676626787</v>
      </c>
      <c r="GK219" s="2">
        <f t="shared" si="257"/>
        <v>0.98483173509309274</v>
      </c>
      <c r="GM219" s="81">
        <f t="shared" si="258"/>
        <v>9.5118728925506579E-130</v>
      </c>
      <c r="GN219" s="81">
        <f t="shared" si="258"/>
        <v>0</v>
      </c>
      <c r="GO219" s="81">
        <f t="shared" si="258"/>
        <v>0</v>
      </c>
      <c r="GP219" s="81">
        <f t="shared" si="258"/>
        <v>0</v>
      </c>
      <c r="GQ219" s="81">
        <f t="shared" si="258"/>
        <v>0</v>
      </c>
      <c r="GR219" s="81">
        <f t="shared" si="258"/>
        <v>0</v>
      </c>
      <c r="GS219" s="81">
        <f t="shared" si="258"/>
        <v>0</v>
      </c>
      <c r="GT219" s="81">
        <f t="shared" si="258"/>
        <v>0</v>
      </c>
      <c r="GU219" s="81">
        <f t="shared" si="258"/>
        <v>0</v>
      </c>
      <c r="GV219" s="81">
        <f t="shared" si="258"/>
        <v>0</v>
      </c>
      <c r="GW219" s="81">
        <f t="shared" si="258"/>
        <v>0</v>
      </c>
      <c r="GX219" s="81">
        <f t="shared" si="258"/>
        <v>0</v>
      </c>
      <c r="GY219" s="81">
        <f t="shared" si="258"/>
        <v>0</v>
      </c>
      <c r="GZ219" s="81">
        <f t="shared" si="258"/>
        <v>0</v>
      </c>
      <c r="HA219" s="81">
        <f t="shared" si="258"/>
        <v>0</v>
      </c>
      <c r="HC219" s="81">
        <f t="shared" si="268"/>
        <v>3.8569209015189708E-187</v>
      </c>
      <c r="HD219" s="81">
        <f t="shared" si="268"/>
        <v>0</v>
      </c>
      <c r="HE219" s="81">
        <f t="shared" si="268"/>
        <v>0</v>
      </c>
      <c r="HF219" s="81">
        <f t="shared" si="262"/>
        <v>0</v>
      </c>
      <c r="HG219" s="81">
        <f t="shared" si="262"/>
        <v>0</v>
      </c>
      <c r="HH219" s="81">
        <f t="shared" si="262"/>
        <v>0</v>
      </c>
      <c r="HI219" s="81">
        <f t="shared" si="242"/>
        <v>0</v>
      </c>
      <c r="HJ219" s="81">
        <f t="shared" si="242"/>
        <v>0</v>
      </c>
      <c r="HK219" s="81">
        <f t="shared" si="242"/>
        <v>0</v>
      </c>
      <c r="HL219" s="81">
        <f t="shared" si="242"/>
        <v>0</v>
      </c>
      <c r="HM219" s="81">
        <f t="shared" si="242"/>
        <v>0</v>
      </c>
      <c r="HN219" s="81">
        <f t="shared" si="242"/>
        <v>0</v>
      </c>
      <c r="HO219" s="81">
        <f t="shared" si="227"/>
        <v>0</v>
      </c>
      <c r="HP219" s="81">
        <f t="shared" si="227"/>
        <v>0</v>
      </c>
      <c r="HQ219" s="81">
        <f t="shared" si="227"/>
        <v>0</v>
      </c>
      <c r="HS219" s="81">
        <f t="shared" si="259"/>
        <v>5.3827559835915863E-23</v>
      </c>
      <c r="HT219" s="81">
        <f t="shared" si="259"/>
        <v>7.9734669762592756E-226</v>
      </c>
      <c r="HU219" s="81">
        <f t="shared" si="259"/>
        <v>6.1562872609731698E-258</v>
      </c>
      <c r="HV219" s="81">
        <f t="shared" si="259"/>
        <v>6.0781648959944116E-253</v>
      </c>
      <c r="HW219" s="81">
        <f t="shared" si="259"/>
        <v>7.6346095361906273E-300</v>
      </c>
      <c r="HX219" s="81">
        <f t="shared" si="259"/>
        <v>2.6363672679156461E-297</v>
      </c>
      <c r="HY219" s="81">
        <f t="shared" si="259"/>
        <v>0</v>
      </c>
      <c r="HZ219" s="81">
        <f t="shared" si="259"/>
        <v>0</v>
      </c>
      <c r="IA219" s="81">
        <f t="shared" si="259"/>
        <v>0</v>
      </c>
      <c r="IB219" s="81">
        <f t="shared" si="259"/>
        <v>0</v>
      </c>
      <c r="IC219" s="81">
        <f t="shared" si="259"/>
        <v>0</v>
      </c>
      <c r="ID219" s="81">
        <f t="shared" si="259"/>
        <v>2.7518819884525194E-298</v>
      </c>
      <c r="IE219" s="81">
        <f t="shared" si="259"/>
        <v>1.3246133598121954E-260</v>
      </c>
      <c r="IF219" s="81">
        <f t="shared" si="259"/>
        <v>5.8614061142148342E-237</v>
      </c>
      <c r="IG219" s="81">
        <f t="shared" si="259"/>
        <v>2.2525785903510983E-255</v>
      </c>
      <c r="II219" s="81">
        <f t="shared" si="260"/>
        <v>2.0167531160647688E-8</v>
      </c>
      <c r="IJ219" s="81">
        <f t="shared" si="260"/>
        <v>3.122946835829321E-47</v>
      </c>
      <c r="IK219" s="81">
        <f t="shared" si="260"/>
        <v>1.9913057271170776E-57</v>
      </c>
      <c r="IL219" s="81">
        <f t="shared" si="260"/>
        <v>6.8829015804261083E-57</v>
      </c>
      <c r="IM219" s="81">
        <f t="shared" si="260"/>
        <v>4.1863450728053881E-70</v>
      </c>
      <c r="IN219" s="81">
        <f t="shared" si="260"/>
        <v>1.141222469147563E-69</v>
      </c>
      <c r="IO219" s="81">
        <f t="shared" si="260"/>
        <v>1.3617263267523705E-76</v>
      </c>
      <c r="IP219" s="81">
        <f t="shared" si="260"/>
        <v>3.284281510683707E-94</v>
      </c>
      <c r="IQ219" s="81">
        <f t="shared" si="260"/>
        <v>4.1368958514818299E-112</v>
      </c>
      <c r="IR219" s="81">
        <f t="shared" si="260"/>
        <v>5.1749286791759548E-103</v>
      </c>
      <c r="IS219" s="81">
        <f t="shared" si="260"/>
        <v>6.3245322389645513E-85</v>
      </c>
      <c r="IT219" s="81">
        <f t="shared" si="260"/>
        <v>8.3947032935757796E-72</v>
      </c>
      <c r="IU219" s="81">
        <f t="shared" si="260"/>
        <v>1.5546898884108193E-62</v>
      </c>
      <c r="IV219" s="81">
        <f t="shared" si="260"/>
        <v>3.3119897446892834E-35</v>
      </c>
      <c r="IW219" s="81">
        <f t="shared" si="260"/>
        <v>9.583676827716711E-81</v>
      </c>
      <c r="IY219" s="81">
        <f t="shared" si="261"/>
        <v>2.0167531160647741E-8</v>
      </c>
      <c r="IZ219" s="81">
        <f t="shared" si="261"/>
        <v>3.122946835829321E-47</v>
      </c>
      <c r="JA219" s="81">
        <f t="shared" si="261"/>
        <v>1.9913057271170776E-57</v>
      </c>
      <c r="JB219" s="81">
        <f t="shared" si="261"/>
        <v>6.8829015804261083E-57</v>
      </c>
      <c r="JC219" s="81">
        <f t="shared" si="261"/>
        <v>4.1863450728053881E-70</v>
      </c>
      <c r="JD219" s="81">
        <f t="shared" si="261"/>
        <v>1.141222469147563E-69</v>
      </c>
      <c r="JE219" s="81">
        <f t="shared" si="261"/>
        <v>1.3617263267523705E-76</v>
      </c>
      <c r="JF219" s="81">
        <f t="shared" si="261"/>
        <v>3.284281510683707E-94</v>
      </c>
      <c r="JG219" s="81">
        <f t="shared" si="261"/>
        <v>4.1368958514818299E-112</v>
      </c>
      <c r="JH219" s="81">
        <f t="shared" si="261"/>
        <v>5.1749286791759548E-103</v>
      </c>
      <c r="JI219" s="81">
        <f t="shared" si="261"/>
        <v>6.3245322389645513E-85</v>
      </c>
      <c r="JJ219" s="81">
        <f t="shared" si="261"/>
        <v>8.3947032935757796E-72</v>
      </c>
      <c r="JK219" s="81">
        <f t="shared" si="261"/>
        <v>1.5546898884108193E-62</v>
      </c>
      <c r="JL219" s="81">
        <f t="shared" si="261"/>
        <v>3.3119897446892834E-35</v>
      </c>
      <c r="JM219" s="81">
        <f t="shared" si="261"/>
        <v>9.583676827716711E-81</v>
      </c>
    </row>
    <row r="220" spans="2:273" x14ac:dyDescent="0.25">
      <c r="B220" s="2">
        <v>193</v>
      </c>
      <c r="C220" s="37">
        <v>0.296962</v>
      </c>
      <c r="D220" s="37">
        <v>0.29008400000000001</v>
      </c>
      <c r="E220" s="37">
        <v>0.281642</v>
      </c>
      <c r="F220" s="37">
        <v>0.28181200000000001</v>
      </c>
      <c r="G220" s="37">
        <v>0.27034900000000001</v>
      </c>
      <c r="H220" s="37">
        <v>0.26811299999999999</v>
      </c>
      <c r="I220" s="37">
        <v>0.27290500000000001</v>
      </c>
      <c r="J220" s="37">
        <v>0.26918700000000001</v>
      </c>
      <c r="K220" s="37">
        <v>0.27067600000000003</v>
      </c>
      <c r="L220" s="37">
        <v>0.27323399999999998</v>
      </c>
      <c r="M220" s="37">
        <v>0.27008900000000002</v>
      </c>
      <c r="N220" s="37">
        <v>0.274283</v>
      </c>
      <c r="O220" s="37">
        <v>0.27820899999999998</v>
      </c>
      <c r="P220" s="37">
        <v>0.28709699999999999</v>
      </c>
      <c r="Q220" s="37">
        <v>0.30153999999999997</v>
      </c>
      <c r="S220" s="4">
        <f t="shared" si="263"/>
        <v>0.28552012757912282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1.1441872420877186E-2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>
        <f t="shared" si="255"/>
        <v>0.28552012757912282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>
        <f t="shared" si="256"/>
        <v>0.296962</v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>
        <f t="shared" si="284"/>
        <v>0.296962</v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0.53108909999999954</v>
      </c>
      <c r="DL220" s="2">
        <f t="shared" si="265"/>
        <v>0.43058052885154058</v>
      </c>
      <c r="DM220" s="2">
        <f t="shared" si="265"/>
        <v>0.44655055910364139</v>
      </c>
      <c r="DN220" s="2">
        <f t="shared" si="265"/>
        <v>0.44325761176470591</v>
      </c>
      <c r="DO220" s="2">
        <f t="shared" si="265"/>
        <v>0.46642230536987539</v>
      </c>
      <c r="DP220" s="2">
        <f t="shared" si="265"/>
        <v>0.44299911963330796</v>
      </c>
      <c r="DQ220" s="2">
        <f t="shared" si="265"/>
        <v>0.4252743320091672</v>
      </c>
      <c r="DR220" s="2">
        <f t="shared" si="265"/>
        <v>0.4409550806451612</v>
      </c>
      <c r="DS220" s="2">
        <f t="shared" si="265"/>
        <v>0.42583889589442825</v>
      </c>
      <c r="DT220" s="2">
        <f t="shared" si="265"/>
        <v>0.41219035887096767</v>
      </c>
      <c r="DU220" s="2">
        <f t="shared" si="265"/>
        <v>0.4191477987536657</v>
      </c>
      <c r="DV220" s="2">
        <f t="shared" si="265"/>
        <v>0.4374553294340463</v>
      </c>
      <c r="DW220" s="2">
        <f t="shared" si="265"/>
        <v>0.42660573239750449</v>
      </c>
      <c r="DX220" s="2">
        <f t="shared" si="265"/>
        <v>0.43716867700534762</v>
      </c>
      <c r="DY220" s="2">
        <f t="shared" si="265"/>
        <v>0.43833206729055263</v>
      </c>
      <c r="EA220" s="2">
        <f t="shared" si="241"/>
        <v>0.28552012029729967</v>
      </c>
      <c r="EB220" s="2">
        <f t="shared" si="241"/>
        <v>0.27452379449522502</v>
      </c>
      <c r="EC220" s="2">
        <f t="shared" si="241"/>
        <v>0.26861172831052366</v>
      </c>
      <c r="ED220" s="2">
        <f t="shared" si="241"/>
        <v>0.26888811900766141</v>
      </c>
      <c r="EE220" s="2">
        <f t="shared" si="241"/>
        <v>0.26019151342047819</v>
      </c>
      <c r="EF220" s="2">
        <f t="shared" si="240"/>
        <v>0.25984267825455404</v>
      </c>
      <c r="EG220" s="2">
        <f t="shared" si="240"/>
        <v>0.26139470789932229</v>
      </c>
      <c r="EH220" s="2">
        <f t="shared" si="240"/>
        <v>0.26235679579078275</v>
      </c>
      <c r="EI220" s="2">
        <f t="shared" si="240"/>
        <v>0.25775653640202584</v>
      </c>
      <c r="EJ220" s="2">
        <f t="shared" si="240"/>
        <v>0.27371093876698022</v>
      </c>
      <c r="EK220" s="2">
        <f t="shared" si="213"/>
        <v>0.26166292493794541</v>
      </c>
      <c r="EL220" s="2">
        <f t="shared" si="213"/>
        <v>0.26782625546655392</v>
      </c>
      <c r="EM220" s="2">
        <f t="shared" si="213"/>
        <v>0.27816437228536028</v>
      </c>
      <c r="EN220" s="2">
        <f t="shared" si="213"/>
        <v>0.28991407450829904</v>
      </c>
      <c r="EO220" s="2">
        <f t="shared" si="213"/>
        <v>0.2950477037094642</v>
      </c>
      <c r="EQ220" s="2">
        <f t="shared" si="266"/>
        <v>0.28552012029729967</v>
      </c>
      <c r="ER220" s="2">
        <f t="shared" si="266"/>
        <v>0.28059067285754896</v>
      </c>
      <c r="ES220" s="2">
        <f t="shared" si="266"/>
        <v>0.27465890347666722</v>
      </c>
      <c r="ET220" s="2">
        <f t="shared" si="266"/>
        <v>0.27213469514840499</v>
      </c>
      <c r="EU220" s="2">
        <f t="shared" si="266"/>
        <v>0.26506543221117118</v>
      </c>
      <c r="EV220" s="2">
        <f t="shared" si="266"/>
        <v>0.2639137111531662</v>
      </c>
      <c r="EW220" s="2">
        <f t="shared" si="266"/>
        <v>0.26254576066854601</v>
      </c>
      <c r="EX220" s="2">
        <f t="shared" si="266"/>
        <v>0.26291846780827333</v>
      </c>
      <c r="EY220" s="2">
        <f t="shared" si="266"/>
        <v>0.25925850865989353</v>
      </c>
      <c r="EZ220" s="2">
        <f t="shared" si="266"/>
        <v>0.26730666881263293</v>
      </c>
      <c r="FA220" s="2">
        <f t="shared" si="266"/>
        <v>0.26409941438609996</v>
      </c>
      <c r="FB220" s="2">
        <f t="shared" si="266"/>
        <v>0.27017478759502633</v>
      </c>
      <c r="FC220" s="2">
        <f t="shared" si="266"/>
        <v>0.27797463699788239</v>
      </c>
      <c r="FD220" s="2">
        <f t="shared" si="266"/>
        <v>0.28519102037648825</v>
      </c>
      <c r="FE220" s="2">
        <f t="shared" si="266"/>
        <v>0.29192605522149961</v>
      </c>
      <c r="FG220" s="2">
        <f t="shared" si="267"/>
        <v>0.9999999703471375</v>
      </c>
      <c r="FH220" s="2">
        <f t="shared" si="267"/>
        <v>0.99999951167202783</v>
      </c>
      <c r="FI220" s="2">
        <f t="shared" si="267"/>
        <v>0.99999949326815141</v>
      </c>
      <c r="FJ220" s="2">
        <f t="shared" si="267"/>
        <v>0.99999949459008208</v>
      </c>
      <c r="FK220" s="2">
        <f t="shared" si="267"/>
        <v>0.99999957984189547</v>
      </c>
      <c r="FL220" s="2">
        <f t="shared" si="267"/>
        <v>0.99999954607563379</v>
      </c>
      <c r="FM220" s="2">
        <f t="shared" si="267"/>
        <v>0.99999956805089907</v>
      </c>
      <c r="FN220" s="2">
        <f t="shared" si="267"/>
        <v>0.99999963702928185</v>
      </c>
      <c r="FO220" s="2">
        <f t="shared" si="267"/>
        <v>0.99999962880786653</v>
      </c>
      <c r="FP220" s="2">
        <f t="shared" si="267"/>
        <v>0.99999965835133287</v>
      </c>
      <c r="FQ220" s="2">
        <f t="shared" si="267"/>
        <v>0.9999996417602155</v>
      </c>
      <c r="FR220" s="2">
        <f t="shared" si="267"/>
        <v>0.99999959836737851</v>
      </c>
      <c r="FS220" s="2">
        <f t="shared" si="267"/>
        <v>0.99999957811520712</v>
      </c>
      <c r="FT220" s="2">
        <f t="shared" si="267"/>
        <v>0.99999953895814342</v>
      </c>
      <c r="FU220" s="2">
        <f t="shared" si="267"/>
        <v>0.99999948031133357</v>
      </c>
      <c r="FW220" s="2">
        <f t="shared" si="257"/>
        <v>1.104656830120963E-2</v>
      </c>
      <c r="FX220" s="2">
        <f t="shared" si="257"/>
        <v>0.98402619693695459</v>
      </c>
      <c r="FY220" s="2">
        <f t="shared" si="257"/>
        <v>0.98642432642223044</v>
      </c>
      <c r="FZ220" s="2">
        <f t="shared" si="257"/>
        <v>0.98701935197804436</v>
      </c>
      <c r="GA220" s="2">
        <f t="shared" si="257"/>
        <v>0.98926157272027981</v>
      </c>
      <c r="GB220" s="2">
        <f t="shared" si="257"/>
        <v>0.98923802784963855</v>
      </c>
      <c r="GC220" s="2">
        <f t="shared" si="257"/>
        <v>0.99036130436807357</v>
      </c>
      <c r="GD220" s="2">
        <f t="shared" si="257"/>
        <v>0.99343696336754628</v>
      </c>
      <c r="GE220" s="2">
        <f t="shared" si="257"/>
        <v>0.99508672543785126</v>
      </c>
      <c r="GF220" s="2">
        <f t="shared" si="257"/>
        <v>0.994862588985712</v>
      </c>
      <c r="GG220" s="2">
        <f t="shared" si="257"/>
        <v>0.9932638963395316</v>
      </c>
      <c r="GH220" s="2">
        <f t="shared" si="257"/>
        <v>0.99060785942130392</v>
      </c>
      <c r="GI220" s="2">
        <f t="shared" si="257"/>
        <v>0.98946194546796717</v>
      </c>
      <c r="GJ220" s="2">
        <f t="shared" si="257"/>
        <v>0.98813279262410603</v>
      </c>
      <c r="GK220" s="2">
        <f t="shared" si="257"/>
        <v>0.98614789037094575</v>
      </c>
      <c r="GM220" s="81">
        <f t="shared" si="258"/>
        <v>1.8439661604764777E-131</v>
      </c>
      <c r="GN220" s="81">
        <f t="shared" si="258"/>
        <v>0</v>
      </c>
      <c r="GO220" s="81">
        <f t="shared" si="258"/>
        <v>0</v>
      </c>
      <c r="GP220" s="81">
        <f t="shared" si="258"/>
        <v>0</v>
      </c>
      <c r="GQ220" s="81">
        <f t="shared" si="258"/>
        <v>0</v>
      </c>
      <c r="GR220" s="81">
        <f t="shared" si="258"/>
        <v>0</v>
      </c>
      <c r="GS220" s="81">
        <f t="shared" si="258"/>
        <v>0</v>
      </c>
      <c r="GT220" s="81">
        <f t="shared" si="258"/>
        <v>0</v>
      </c>
      <c r="GU220" s="81">
        <f t="shared" si="258"/>
        <v>0</v>
      </c>
      <c r="GV220" s="81">
        <f t="shared" si="258"/>
        <v>0</v>
      </c>
      <c r="GW220" s="81">
        <f t="shared" si="258"/>
        <v>0</v>
      </c>
      <c r="GX220" s="81">
        <f t="shared" si="258"/>
        <v>0</v>
      </c>
      <c r="GY220" s="81">
        <f t="shared" si="258"/>
        <v>0</v>
      </c>
      <c r="GZ220" s="81">
        <f t="shared" si="258"/>
        <v>0</v>
      </c>
      <c r="HA220" s="81">
        <f t="shared" si="258"/>
        <v>0</v>
      </c>
      <c r="HC220" s="81">
        <f t="shared" si="268"/>
        <v>3.8840457393356146E-190</v>
      </c>
      <c r="HD220" s="81">
        <f t="shared" si="268"/>
        <v>0</v>
      </c>
      <c r="HE220" s="81">
        <f t="shared" si="268"/>
        <v>0</v>
      </c>
      <c r="HF220" s="81">
        <f t="shared" si="262"/>
        <v>0</v>
      </c>
      <c r="HG220" s="81">
        <f t="shared" si="262"/>
        <v>0</v>
      </c>
      <c r="HH220" s="81">
        <f t="shared" si="262"/>
        <v>0</v>
      </c>
      <c r="HI220" s="81">
        <f t="shared" si="242"/>
        <v>0</v>
      </c>
      <c r="HJ220" s="81">
        <f t="shared" si="242"/>
        <v>0</v>
      </c>
      <c r="HK220" s="81">
        <f t="shared" si="242"/>
        <v>0</v>
      </c>
      <c r="HL220" s="81">
        <f t="shared" si="242"/>
        <v>0</v>
      </c>
      <c r="HM220" s="81">
        <f t="shared" si="242"/>
        <v>0</v>
      </c>
      <c r="HN220" s="81">
        <f t="shared" si="242"/>
        <v>0</v>
      </c>
      <c r="HO220" s="81">
        <f t="shared" si="227"/>
        <v>0</v>
      </c>
      <c r="HP220" s="81">
        <f t="shared" si="227"/>
        <v>0</v>
      </c>
      <c r="HQ220" s="81">
        <f t="shared" si="227"/>
        <v>0</v>
      </c>
      <c r="HS220" s="81">
        <f t="shared" si="259"/>
        <v>8.5181438245482906E-24</v>
      </c>
      <c r="HT220" s="81">
        <f t="shared" si="259"/>
        <v>8.9321406476363273E-232</v>
      </c>
      <c r="HU220" s="81">
        <f t="shared" si="259"/>
        <v>1.0624806533764366E-264</v>
      </c>
      <c r="HV220" s="81">
        <f t="shared" si="259"/>
        <v>1.5530215997091594E-259</v>
      </c>
      <c r="HW220" s="81">
        <f t="shared" si="259"/>
        <v>1.709549336946368E-307</v>
      </c>
      <c r="HX220" s="81">
        <f t="shared" si="259"/>
        <v>6.6713175011353978E-305</v>
      </c>
      <c r="HY220" s="81">
        <f t="shared" si="259"/>
        <v>0</v>
      </c>
      <c r="HZ220" s="81">
        <f t="shared" si="259"/>
        <v>0</v>
      </c>
      <c r="IA220" s="81">
        <f t="shared" si="259"/>
        <v>0</v>
      </c>
      <c r="IB220" s="81">
        <f t="shared" si="259"/>
        <v>0</v>
      </c>
      <c r="IC220" s="81">
        <f t="shared" si="259"/>
        <v>0</v>
      </c>
      <c r="ID220" s="81">
        <f t="shared" si="259"/>
        <v>8.8106360718991462E-306</v>
      </c>
      <c r="IE220" s="81">
        <f t="shared" si="259"/>
        <v>2.6836620540569966E-267</v>
      </c>
      <c r="IF220" s="81">
        <f t="shared" si="259"/>
        <v>3.7247091169551462E-243</v>
      </c>
      <c r="IG220" s="81">
        <f t="shared" si="259"/>
        <v>3.9926299614136939E-262</v>
      </c>
      <c r="II220" s="81">
        <f t="shared" si="260"/>
        <v>3.8435550273713227E-8</v>
      </c>
      <c r="IJ220" s="81">
        <f t="shared" si="260"/>
        <v>2.4679076145066831E-49</v>
      </c>
      <c r="IK220" s="81">
        <f t="shared" si="260"/>
        <v>6.7566100478165402E-60</v>
      </c>
      <c r="IL220" s="81">
        <f t="shared" si="260"/>
        <v>2.6222454760473842E-59</v>
      </c>
      <c r="IM220" s="81">
        <f t="shared" si="260"/>
        <v>5.6935748173632485E-73</v>
      </c>
      <c r="IN220" s="81">
        <f t="shared" si="260"/>
        <v>1.6133125548931451E-72</v>
      </c>
      <c r="IO220" s="81">
        <f t="shared" si="260"/>
        <v>1.1807183234541563E-79</v>
      </c>
      <c r="IP220" s="81">
        <f t="shared" si="260"/>
        <v>1.0824964778744257E-97</v>
      </c>
      <c r="IQ220" s="81">
        <f t="shared" si="260"/>
        <v>4.9499658569684076E-116</v>
      </c>
      <c r="IR220" s="81">
        <f t="shared" si="260"/>
        <v>1.212409685288369E-106</v>
      </c>
      <c r="IS220" s="81">
        <f t="shared" si="260"/>
        <v>4.4830970251481464E-88</v>
      </c>
      <c r="IT220" s="81">
        <f t="shared" si="260"/>
        <v>1.1867890420517005E-74</v>
      </c>
      <c r="IU220" s="81">
        <f t="shared" si="260"/>
        <v>4.4990094759757299E-65</v>
      </c>
      <c r="IV220" s="81">
        <f t="shared" si="260"/>
        <v>1.2020237806748809E-36</v>
      </c>
      <c r="IW220" s="81">
        <f t="shared" si="260"/>
        <v>2.9017501128072883E-84</v>
      </c>
      <c r="IY220" s="81">
        <f t="shared" si="261"/>
        <v>3.8435550273713234E-8</v>
      </c>
      <c r="IZ220" s="81">
        <f t="shared" si="261"/>
        <v>2.4679076145066831E-49</v>
      </c>
      <c r="JA220" s="81">
        <f t="shared" si="261"/>
        <v>6.7566100478165402E-60</v>
      </c>
      <c r="JB220" s="81">
        <f t="shared" si="261"/>
        <v>2.6222454760473842E-59</v>
      </c>
      <c r="JC220" s="81">
        <f t="shared" si="261"/>
        <v>5.6935748173632485E-73</v>
      </c>
      <c r="JD220" s="81">
        <f t="shared" si="261"/>
        <v>1.6133125548931451E-72</v>
      </c>
      <c r="JE220" s="81">
        <f t="shared" si="261"/>
        <v>1.1807183234541563E-79</v>
      </c>
      <c r="JF220" s="81">
        <f t="shared" si="261"/>
        <v>1.0824964778744257E-97</v>
      </c>
      <c r="JG220" s="81">
        <f t="shared" si="261"/>
        <v>4.9499658569684076E-116</v>
      </c>
      <c r="JH220" s="81">
        <f t="shared" si="261"/>
        <v>1.212409685288369E-106</v>
      </c>
      <c r="JI220" s="81">
        <f t="shared" si="261"/>
        <v>4.4830970251481464E-88</v>
      </c>
      <c r="JJ220" s="81">
        <f t="shared" si="261"/>
        <v>1.1867890420517005E-74</v>
      </c>
      <c r="JK220" s="81">
        <f t="shared" si="261"/>
        <v>4.4990094759757299E-65</v>
      </c>
      <c r="JL220" s="81">
        <f t="shared" si="261"/>
        <v>1.2020237806748809E-36</v>
      </c>
      <c r="JM220" s="81">
        <f t="shared" si="261"/>
        <v>2.9017501128072883E-84</v>
      </c>
    </row>
    <row r="221" spans="2:273" x14ac:dyDescent="0.25">
      <c r="B221" s="2">
        <v>194</v>
      </c>
      <c r="C221" s="37">
        <v>0.29785699999999998</v>
      </c>
      <c r="D221" s="37">
        <v>0.28407399999999999</v>
      </c>
      <c r="E221" s="37">
        <v>0.27920200000000001</v>
      </c>
      <c r="F221" s="37">
        <v>0.27636300000000003</v>
      </c>
      <c r="G221" s="37">
        <v>0.26941700000000002</v>
      </c>
      <c r="H221" s="37">
        <v>0.26922800000000002</v>
      </c>
      <c r="I221" s="37">
        <v>0.26690700000000001</v>
      </c>
      <c r="J221" s="37">
        <v>0.26777899999999999</v>
      </c>
      <c r="K221" s="37">
        <v>0.26833600000000002</v>
      </c>
      <c r="L221" s="37">
        <v>0.27148899999999998</v>
      </c>
      <c r="M221" s="37">
        <v>0.26888299999999998</v>
      </c>
      <c r="N221" s="37">
        <v>0.27252300000000002</v>
      </c>
      <c r="O221" s="37">
        <v>0.28148200000000001</v>
      </c>
      <c r="P221" s="37">
        <v>0.288522</v>
      </c>
      <c r="Q221" s="37">
        <v>0.295518</v>
      </c>
      <c r="S221" s="4">
        <f t="shared" si="263"/>
        <v>0.28519108148761724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1.2665918512382746E-2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>
        <f t="shared" si="255"/>
        <v>0.28519108148761724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>
        <f t="shared" si="256"/>
        <v>0.29785699999999998</v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>
        <f t="shared" si="284"/>
        <v>0.29785699999999998</v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0.53200849999999955</v>
      </c>
      <c r="DL221" s="2">
        <f t="shared" si="265"/>
        <v>0.43111010588235288</v>
      </c>
      <c r="DM221" s="2">
        <f t="shared" si="265"/>
        <v>0.44720851260504191</v>
      </c>
      <c r="DN221" s="2">
        <f t="shared" si="265"/>
        <v>0.44391277563025211</v>
      </c>
      <c r="DO221" s="2">
        <f t="shared" si="265"/>
        <v>0.46724561252228181</v>
      </c>
      <c r="DP221" s="2">
        <f t="shared" si="265"/>
        <v>0.44371504965622621</v>
      </c>
      <c r="DQ221" s="2">
        <f t="shared" si="265"/>
        <v>0.42588353552330016</v>
      </c>
      <c r="DR221" s="2">
        <f t="shared" si="265"/>
        <v>0.44163243145161285</v>
      </c>
      <c r="DS221" s="2">
        <f t="shared" si="265"/>
        <v>0.42647484530791802</v>
      </c>
      <c r="DT221" s="2">
        <f t="shared" si="265"/>
        <v>0.41269136088709668</v>
      </c>
      <c r="DU221" s="2">
        <f t="shared" si="265"/>
        <v>0.41966911821847508</v>
      </c>
      <c r="DV221" s="2">
        <f t="shared" si="265"/>
        <v>0.43811602963458107</v>
      </c>
      <c r="DW221" s="2">
        <f t="shared" si="265"/>
        <v>0.42717831862745104</v>
      </c>
      <c r="DX221" s="2">
        <f t="shared" si="265"/>
        <v>0.43777033689839573</v>
      </c>
      <c r="DY221" s="2">
        <f t="shared" si="265"/>
        <v>0.43889793827985746</v>
      </c>
      <c r="EA221" s="2">
        <f t="shared" si="241"/>
        <v>0.28519107481275291</v>
      </c>
      <c r="EB221" s="2">
        <f t="shared" si="241"/>
        <v>0.27416034694997549</v>
      </c>
      <c r="EC221" s="2">
        <f t="shared" si="241"/>
        <v>0.26823542429819236</v>
      </c>
      <c r="ED221" s="2">
        <f t="shared" si="241"/>
        <v>0.26854440448741329</v>
      </c>
      <c r="EE221" s="2">
        <f t="shared" si="241"/>
        <v>0.25983519249796566</v>
      </c>
      <c r="EF221" s="2">
        <f t="shared" si="240"/>
        <v>0.2595057294278198</v>
      </c>
      <c r="EG221" s="2">
        <f t="shared" si="240"/>
        <v>0.26109553505711514</v>
      </c>
      <c r="EH221" s="2">
        <f t="shared" si="240"/>
        <v>0.26208876026117955</v>
      </c>
      <c r="EI221" s="2">
        <f t="shared" si="240"/>
        <v>0.25743311518238504</v>
      </c>
      <c r="EJ221" s="2">
        <f t="shared" si="240"/>
        <v>0.27347745935214218</v>
      </c>
      <c r="EK221" s="2">
        <f t="shared" si="213"/>
        <v>0.26134368814606829</v>
      </c>
      <c r="EL221" s="2">
        <f t="shared" si="213"/>
        <v>0.26757775522899141</v>
      </c>
      <c r="EM221" s="2">
        <f t="shared" si="213"/>
        <v>0.27791062667374766</v>
      </c>
      <c r="EN221" s="2">
        <f t="shared" si="213"/>
        <v>0.28967743175669197</v>
      </c>
      <c r="EO221" s="2">
        <f t="shared" si="213"/>
        <v>0.29477806424294267</v>
      </c>
      <c r="EQ221" s="2">
        <f t="shared" si="266"/>
        <v>0.28519107481275291</v>
      </c>
      <c r="ER221" s="2">
        <f t="shared" si="266"/>
        <v>0.2802981655234183</v>
      </c>
      <c r="ES221" s="2">
        <f t="shared" si="266"/>
        <v>0.27435123959669122</v>
      </c>
      <c r="ET221" s="2">
        <f t="shared" si="266"/>
        <v>0.27182745713427559</v>
      </c>
      <c r="EU221" s="2">
        <f t="shared" si="266"/>
        <v>0.26476293496260256</v>
      </c>
      <c r="EV221" s="2">
        <f t="shared" si="266"/>
        <v>0.26362167374742634</v>
      </c>
      <c r="EW221" s="2">
        <f t="shared" si="266"/>
        <v>0.26225917240370389</v>
      </c>
      <c r="EX221" s="2">
        <f t="shared" si="266"/>
        <v>0.26265682877840391</v>
      </c>
      <c r="EY221" s="2">
        <f t="shared" si="266"/>
        <v>0.25895088955813572</v>
      </c>
      <c r="EZ221" s="2">
        <f t="shared" si="266"/>
        <v>0.26700853814151237</v>
      </c>
      <c r="FA221" s="2">
        <f t="shared" si="266"/>
        <v>0.2638056080047389</v>
      </c>
      <c r="FB221" s="2">
        <f t="shared" si="266"/>
        <v>0.26995159530806173</v>
      </c>
      <c r="FC221" s="2">
        <f t="shared" si="266"/>
        <v>0.27771896536281576</v>
      </c>
      <c r="FD221" s="2">
        <f t="shared" si="266"/>
        <v>0.28490345257480781</v>
      </c>
      <c r="FE221" s="2">
        <f t="shared" si="266"/>
        <v>0.29163069266658487</v>
      </c>
      <c r="FG221" s="2">
        <f t="shared" si="267"/>
        <v>0.99999997295626797</v>
      </c>
      <c r="FH221" s="2">
        <f t="shared" si="267"/>
        <v>0.99999955463957713</v>
      </c>
      <c r="FI221" s="2">
        <f t="shared" si="267"/>
        <v>0.99999953785504081</v>
      </c>
      <c r="FJ221" s="2">
        <f t="shared" si="267"/>
        <v>0.99999953906065597</v>
      </c>
      <c r="FK221" s="2">
        <f t="shared" si="267"/>
        <v>0.99999961681124017</v>
      </c>
      <c r="FL221" s="2">
        <f t="shared" si="267"/>
        <v>0.99999958601604122</v>
      </c>
      <c r="FM221" s="2">
        <f t="shared" si="267"/>
        <v>0.99999960605772298</v>
      </c>
      <c r="FN221" s="2">
        <f t="shared" si="267"/>
        <v>0.99999966896676007</v>
      </c>
      <c r="FO221" s="2">
        <f t="shared" si="267"/>
        <v>0.99999966146873975</v>
      </c>
      <c r="FP221" s="2">
        <f t="shared" si="267"/>
        <v>0.99999968841270293</v>
      </c>
      <c r="FQ221" s="2">
        <f t="shared" si="267"/>
        <v>0.99999967328142314</v>
      </c>
      <c r="FR221" s="2">
        <f t="shared" si="267"/>
        <v>0.99999963370668277</v>
      </c>
      <c r="FS221" s="2">
        <f t="shared" si="267"/>
        <v>0.99999961523648173</v>
      </c>
      <c r="FT221" s="2">
        <f t="shared" si="267"/>
        <v>0.99999957952481233</v>
      </c>
      <c r="FU221" s="2">
        <f t="shared" si="267"/>
        <v>0.99999952603828146</v>
      </c>
      <c r="FW221" s="2">
        <f t="shared" si="257"/>
        <v>1.2099426284823871E-2</v>
      </c>
      <c r="FX221" s="2">
        <f t="shared" si="257"/>
        <v>0.98541121360748507</v>
      </c>
      <c r="FY221" s="2">
        <f t="shared" si="257"/>
        <v>0.98760403141075681</v>
      </c>
      <c r="FZ221" s="2">
        <f t="shared" si="257"/>
        <v>0.98814797143273148</v>
      </c>
      <c r="GA221" s="2">
        <f t="shared" si="257"/>
        <v>0.99019717557557041</v>
      </c>
      <c r="GB221" s="2">
        <f t="shared" si="257"/>
        <v>0.99017566171762172</v>
      </c>
      <c r="GC221" s="2">
        <f t="shared" si="257"/>
        <v>0.99120194346818991</v>
      </c>
      <c r="GD221" s="2">
        <f t="shared" si="257"/>
        <v>0.99401098093683327</v>
      </c>
      <c r="GE221" s="2">
        <f t="shared" si="257"/>
        <v>0.99551710231910484</v>
      </c>
      <c r="GF221" s="2">
        <f t="shared" si="257"/>
        <v>0.99531250655068992</v>
      </c>
      <c r="GG221" s="2">
        <f t="shared" si="257"/>
        <v>0.99385295706903609</v>
      </c>
      <c r="GH221" s="2">
        <f t="shared" si="257"/>
        <v>0.99142718135385499</v>
      </c>
      <c r="GI221" s="2">
        <f t="shared" si="257"/>
        <v>0.99038026028581516</v>
      </c>
      <c r="GJ221" s="2">
        <f t="shared" si="257"/>
        <v>0.98916566518372406</v>
      </c>
      <c r="GK221" s="2">
        <f t="shared" si="257"/>
        <v>0.98735130919698433</v>
      </c>
      <c r="GM221" s="81">
        <f t="shared" si="258"/>
        <v>3.482381103274792E-133</v>
      </c>
      <c r="GN221" s="81">
        <f t="shared" si="258"/>
        <v>0</v>
      </c>
      <c r="GO221" s="81">
        <f t="shared" si="258"/>
        <v>0</v>
      </c>
      <c r="GP221" s="81">
        <f t="shared" si="258"/>
        <v>0</v>
      </c>
      <c r="GQ221" s="81">
        <f t="shared" si="258"/>
        <v>0</v>
      </c>
      <c r="GR221" s="81">
        <f t="shared" si="258"/>
        <v>0</v>
      </c>
      <c r="GS221" s="81">
        <f t="shared" si="258"/>
        <v>0</v>
      </c>
      <c r="GT221" s="81">
        <f t="shared" si="258"/>
        <v>0</v>
      </c>
      <c r="GU221" s="81">
        <f t="shared" si="258"/>
        <v>0</v>
      </c>
      <c r="GV221" s="81">
        <f t="shared" si="258"/>
        <v>0</v>
      </c>
      <c r="GW221" s="81">
        <f t="shared" si="258"/>
        <v>0</v>
      </c>
      <c r="GX221" s="81">
        <f t="shared" si="258"/>
        <v>0</v>
      </c>
      <c r="GY221" s="81">
        <f t="shared" si="258"/>
        <v>0</v>
      </c>
      <c r="GZ221" s="81">
        <f t="shared" si="258"/>
        <v>0</v>
      </c>
      <c r="HA221" s="81">
        <f t="shared" si="258"/>
        <v>0</v>
      </c>
      <c r="HC221" s="81">
        <f t="shared" si="268"/>
        <v>3.7009358596089355E-193</v>
      </c>
      <c r="HD221" s="81">
        <f t="shared" si="268"/>
        <v>0</v>
      </c>
      <c r="HE221" s="81">
        <f t="shared" si="268"/>
        <v>0</v>
      </c>
      <c r="HF221" s="81">
        <f t="shared" si="262"/>
        <v>0</v>
      </c>
      <c r="HG221" s="81">
        <f t="shared" si="262"/>
        <v>0</v>
      </c>
      <c r="HH221" s="81">
        <f t="shared" si="262"/>
        <v>0</v>
      </c>
      <c r="HI221" s="81">
        <f t="shared" si="242"/>
        <v>0</v>
      </c>
      <c r="HJ221" s="81">
        <f t="shared" si="242"/>
        <v>0</v>
      </c>
      <c r="HK221" s="81">
        <f t="shared" si="242"/>
        <v>0</v>
      </c>
      <c r="HL221" s="81">
        <f t="shared" si="242"/>
        <v>0</v>
      </c>
      <c r="HM221" s="81">
        <f t="shared" si="242"/>
        <v>0</v>
      </c>
      <c r="HN221" s="81">
        <f t="shared" si="242"/>
        <v>0</v>
      </c>
      <c r="HO221" s="81">
        <f t="shared" si="227"/>
        <v>0</v>
      </c>
      <c r="HP221" s="81">
        <f t="shared" si="227"/>
        <v>0</v>
      </c>
      <c r="HQ221" s="81">
        <f t="shared" si="227"/>
        <v>0</v>
      </c>
      <c r="HS221" s="81">
        <f t="shared" si="259"/>
        <v>1.3039125920021297E-24</v>
      </c>
      <c r="HT221" s="81">
        <f t="shared" si="259"/>
        <v>8.3618494841162085E-238</v>
      </c>
      <c r="HU221" s="81">
        <f t="shared" si="259"/>
        <v>1.4970179855692048E-271</v>
      </c>
      <c r="HV221" s="81">
        <f t="shared" si="259"/>
        <v>3.2598724267805029E-266</v>
      </c>
      <c r="HW221" s="81">
        <f t="shared" si="259"/>
        <v>0</v>
      </c>
      <c r="HX221" s="81">
        <f t="shared" si="259"/>
        <v>0</v>
      </c>
      <c r="HY221" s="81">
        <f t="shared" si="259"/>
        <v>0</v>
      </c>
      <c r="HZ221" s="81">
        <f t="shared" si="259"/>
        <v>0</v>
      </c>
      <c r="IA221" s="81">
        <f t="shared" si="259"/>
        <v>0</v>
      </c>
      <c r="IB221" s="81">
        <f t="shared" si="259"/>
        <v>0</v>
      </c>
      <c r="IC221" s="81">
        <f t="shared" si="259"/>
        <v>0</v>
      </c>
      <c r="ID221" s="81">
        <f t="shared" si="259"/>
        <v>0</v>
      </c>
      <c r="IE221" s="81">
        <f t="shared" si="259"/>
        <v>4.4662279674980458E-274</v>
      </c>
      <c r="IF221" s="81">
        <f t="shared" si="259"/>
        <v>1.966190051193075E-249</v>
      </c>
      <c r="IG221" s="81">
        <f t="shared" si="259"/>
        <v>5.7698760400090124E-269</v>
      </c>
      <c r="II221" s="81">
        <f t="shared" si="260"/>
        <v>7.2352665768704067E-8</v>
      </c>
      <c r="IJ221" s="81">
        <f t="shared" si="260"/>
        <v>1.7498684702480387E-51</v>
      </c>
      <c r="IK221" s="81">
        <f t="shared" si="260"/>
        <v>2.0280309735354101E-62</v>
      </c>
      <c r="IL221" s="81">
        <f t="shared" si="260"/>
        <v>8.8709778650808993E-62</v>
      </c>
      <c r="IM221" s="81">
        <f t="shared" si="260"/>
        <v>6.7658970327011257E-76</v>
      </c>
      <c r="IN221" s="81">
        <f t="shared" si="260"/>
        <v>1.9942240767603016E-75</v>
      </c>
      <c r="IO221" s="81">
        <f t="shared" si="260"/>
        <v>8.8931190611759171E-83</v>
      </c>
      <c r="IP221" s="81">
        <f t="shared" si="260"/>
        <v>3.07768705985327E-101</v>
      </c>
      <c r="IQ221" s="81">
        <f t="shared" si="260"/>
        <v>5.0603249335537977E-120</v>
      </c>
      <c r="IR221" s="81">
        <f t="shared" si="260"/>
        <v>2.4524882624520523E-110</v>
      </c>
      <c r="IS221" s="81">
        <f t="shared" si="260"/>
        <v>2.7783830281346173E-91</v>
      </c>
      <c r="IT221" s="81">
        <f t="shared" si="260"/>
        <v>1.4729136553902628E-77</v>
      </c>
      <c r="IU221" s="81">
        <f t="shared" si="260"/>
        <v>1.1559633659725873E-67</v>
      </c>
      <c r="IV221" s="81">
        <f t="shared" si="260"/>
        <v>4.0718973469404675E-38</v>
      </c>
      <c r="IW221" s="81">
        <f t="shared" si="260"/>
        <v>7.3685104865178607E-88</v>
      </c>
      <c r="IY221" s="81">
        <f t="shared" si="261"/>
        <v>7.2352665768704067E-8</v>
      </c>
      <c r="IZ221" s="81">
        <f t="shared" si="261"/>
        <v>1.7498684702480387E-51</v>
      </c>
      <c r="JA221" s="81">
        <f t="shared" si="261"/>
        <v>2.0280309735354101E-62</v>
      </c>
      <c r="JB221" s="81">
        <f t="shared" si="261"/>
        <v>8.8709778650808993E-62</v>
      </c>
      <c r="JC221" s="81">
        <f t="shared" si="261"/>
        <v>6.7658970327011257E-76</v>
      </c>
      <c r="JD221" s="81">
        <f t="shared" si="261"/>
        <v>1.9942240767603016E-75</v>
      </c>
      <c r="JE221" s="81">
        <f t="shared" si="261"/>
        <v>8.8931190611759171E-83</v>
      </c>
      <c r="JF221" s="81">
        <f t="shared" si="261"/>
        <v>3.07768705985327E-101</v>
      </c>
      <c r="JG221" s="81">
        <f t="shared" si="261"/>
        <v>5.0603249335537977E-120</v>
      </c>
      <c r="JH221" s="81">
        <f t="shared" si="261"/>
        <v>2.4524882624520523E-110</v>
      </c>
      <c r="JI221" s="81">
        <f t="shared" si="261"/>
        <v>2.7783830281346173E-91</v>
      </c>
      <c r="JJ221" s="81">
        <f t="shared" si="261"/>
        <v>1.4729136553902628E-77</v>
      </c>
      <c r="JK221" s="81">
        <f t="shared" si="261"/>
        <v>1.1559633659725873E-67</v>
      </c>
      <c r="JL221" s="81">
        <f t="shared" si="261"/>
        <v>4.0718973469404675E-38</v>
      </c>
      <c r="JM221" s="81">
        <f t="shared" si="261"/>
        <v>7.3685104865178607E-88</v>
      </c>
    </row>
    <row r="222" spans="2:273" x14ac:dyDescent="0.25">
      <c r="B222" s="2">
        <v>195</v>
      </c>
      <c r="C222" s="37">
        <v>0.29849399999999998</v>
      </c>
      <c r="D222" s="37">
        <v>0.28778300000000001</v>
      </c>
      <c r="E222" s="37">
        <v>0.28200799999999998</v>
      </c>
      <c r="F222" s="37">
        <v>0.27516400000000002</v>
      </c>
      <c r="G222" s="37">
        <v>0.26996999999999999</v>
      </c>
      <c r="H222" s="37">
        <v>0.27035999999999999</v>
      </c>
      <c r="I222" s="37">
        <v>0.27093899999999999</v>
      </c>
      <c r="J222" s="37">
        <v>0.26960699999999999</v>
      </c>
      <c r="K222" s="37">
        <v>0.26792500000000002</v>
      </c>
      <c r="L222" s="37">
        <v>0.27365499999999998</v>
      </c>
      <c r="M222" s="37">
        <v>0.27040700000000001</v>
      </c>
      <c r="N222" s="37">
        <v>0.272173</v>
      </c>
      <c r="O222" s="37">
        <v>0.28018300000000002</v>
      </c>
      <c r="P222" s="37">
        <v>0.28940300000000002</v>
      </c>
      <c r="Q222" s="37">
        <v>0.29749599999999998</v>
      </c>
      <c r="S222" s="4">
        <f t="shared" si="263"/>
        <v>0.28486203544654665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1.3631964553453335E-2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>
        <f t="shared" si="255"/>
        <v>0.28486203544654665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>
        <f t="shared" si="256"/>
        <v>0.29849399999999998</v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>
        <f t="shared" si="284"/>
        <v>0.29849399999999998</v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0.53292789999999957</v>
      </c>
      <c r="DL222" s="2">
        <f t="shared" si="265"/>
        <v>0.43163968291316523</v>
      </c>
      <c r="DM222" s="2">
        <f t="shared" si="265"/>
        <v>0.44786646610644243</v>
      </c>
      <c r="DN222" s="2">
        <f t="shared" si="265"/>
        <v>0.44456793949579831</v>
      </c>
      <c r="DO222" s="2">
        <f t="shared" si="265"/>
        <v>0.46806891967468822</v>
      </c>
      <c r="DP222" s="2">
        <f t="shared" si="265"/>
        <v>0.44443097967914447</v>
      </c>
      <c r="DQ222" s="2">
        <f t="shared" si="265"/>
        <v>0.42649273903743307</v>
      </c>
      <c r="DR222" s="2">
        <f t="shared" si="265"/>
        <v>0.4423097822580645</v>
      </c>
      <c r="DS222" s="2">
        <f t="shared" si="265"/>
        <v>0.42711079472140773</v>
      </c>
      <c r="DT222" s="2">
        <f t="shared" si="265"/>
        <v>0.41319236290322575</v>
      </c>
      <c r="DU222" s="2">
        <f t="shared" si="265"/>
        <v>0.42019043768328446</v>
      </c>
      <c r="DV222" s="2">
        <f t="shared" si="265"/>
        <v>0.43877672983511584</v>
      </c>
      <c r="DW222" s="2">
        <f t="shared" si="265"/>
        <v>0.42775090485739753</v>
      </c>
      <c r="DX222" s="2">
        <f t="shared" si="265"/>
        <v>0.4383719967914439</v>
      </c>
      <c r="DY222" s="2">
        <f t="shared" si="265"/>
        <v>0.43946380926916229</v>
      </c>
      <c r="EA222" s="2">
        <f t="shared" si="241"/>
        <v>0.2848620293282062</v>
      </c>
      <c r="EB222" s="2">
        <f t="shared" si="241"/>
        <v>0.27379689940472601</v>
      </c>
      <c r="EC222" s="2">
        <f t="shared" si="241"/>
        <v>0.26785912028586112</v>
      </c>
      <c r="ED222" s="2">
        <f t="shared" si="241"/>
        <v>0.26820068996716523</v>
      </c>
      <c r="EE222" s="2">
        <f t="shared" si="241"/>
        <v>0.25947887157545313</v>
      </c>
      <c r="EF222" s="2">
        <f t="shared" si="240"/>
        <v>0.2591687806010855</v>
      </c>
      <c r="EG222" s="2">
        <f t="shared" si="240"/>
        <v>0.26079636221490798</v>
      </c>
      <c r="EH222" s="2">
        <f t="shared" si="240"/>
        <v>0.2618207247315763</v>
      </c>
      <c r="EI222" s="2">
        <f t="shared" si="240"/>
        <v>0.25710969396274425</v>
      </c>
      <c r="EJ222" s="2">
        <f t="shared" si="240"/>
        <v>0.27324397993730415</v>
      </c>
      <c r="EK222" s="2">
        <f t="shared" si="213"/>
        <v>0.26102445135419117</v>
      </c>
      <c r="EL222" s="2">
        <f t="shared" si="213"/>
        <v>0.26732925499142896</v>
      </c>
      <c r="EM222" s="2">
        <f t="shared" si="213"/>
        <v>0.27765688106213499</v>
      </c>
      <c r="EN222" s="2">
        <f t="shared" si="213"/>
        <v>0.28944078900508496</v>
      </c>
      <c r="EO222" s="2">
        <f t="shared" si="213"/>
        <v>0.2945084247764212</v>
      </c>
      <c r="EQ222" s="2">
        <f t="shared" si="266"/>
        <v>0.2848620293282062</v>
      </c>
      <c r="ER222" s="2">
        <f t="shared" si="266"/>
        <v>0.28000565818928769</v>
      </c>
      <c r="ES222" s="2">
        <f t="shared" si="266"/>
        <v>0.27404357571671523</v>
      </c>
      <c r="ET222" s="2">
        <f t="shared" si="266"/>
        <v>0.27152021912014618</v>
      </c>
      <c r="EU222" s="2">
        <f t="shared" si="266"/>
        <v>0.26446043771403394</v>
      </c>
      <c r="EV222" s="2">
        <f t="shared" si="266"/>
        <v>0.26332963634168655</v>
      </c>
      <c r="EW222" s="2">
        <f t="shared" si="266"/>
        <v>0.26197258413886176</v>
      </c>
      <c r="EX222" s="2">
        <f t="shared" si="266"/>
        <v>0.26239518974853443</v>
      </c>
      <c r="EY222" s="2">
        <f t="shared" si="266"/>
        <v>0.25864327045637797</v>
      </c>
      <c r="EZ222" s="2">
        <f t="shared" si="266"/>
        <v>0.26671040747039176</v>
      </c>
      <c r="FA222" s="2">
        <f t="shared" si="266"/>
        <v>0.26351180162337784</v>
      </c>
      <c r="FB222" s="2">
        <f t="shared" si="266"/>
        <v>0.26972840302109713</v>
      </c>
      <c r="FC222" s="2">
        <f t="shared" si="266"/>
        <v>0.27746329372774914</v>
      </c>
      <c r="FD222" s="2">
        <f t="shared" si="266"/>
        <v>0.28461588477312738</v>
      </c>
      <c r="FE222" s="2">
        <f t="shared" si="266"/>
        <v>0.29133533011167018</v>
      </c>
      <c r="FG222" s="2">
        <f t="shared" si="267"/>
        <v>0.99999997533582319</v>
      </c>
      <c r="FH222" s="2">
        <f t="shared" si="267"/>
        <v>0.99999959382645098</v>
      </c>
      <c r="FI222" s="2">
        <f t="shared" si="267"/>
        <v>0.99999957851877075</v>
      </c>
      <c r="FJ222" s="2">
        <f t="shared" si="267"/>
        <v>0.99999957961830499</v>
      </c>
      <c r="FK222" s="2">
        <f t="shared" si="267"/>
        <v>0.9999996505276858</v>
      </c>
      <c r="FL222" s="2">
        <f t="shared" si="267"/>
        <v>0.99999962244212859</v>
      </c>
      <c r="FM222" s="2">
        <f t="shared" si="267"/>
        <v>0.99999964072036085</v>
      </c>
      <c r="FN222" s="2">
        <f t="shared" si="267"/>
        <v>0.99999969809408829</v>
      </c>
      <c r="FO222" s="2">
        <f t="shared" si="267"/>
        <v>0.99999969125581201</v>
      </c>
      <c r="FP222" s="2">
        <f t="shared" si="267"/>
        <v>0.99999971582899982</v>
      </c>
      <c r="FQ222" s="2">
        <f t="shared" si="267"/>
        <v>0.99999970202910793</v>
      </c>
      <c r="FR222" s="2">
        <f t="shared" si="267"/>
        <v>0.99999966593651357</v>
      </c>
      <c r="FS222" s="2">
        <f t="shared" si="267"/>
        <v>0.99999964909148886</v>
      </c>
      <c r="FT222" s="2">
        <f t="shared" si="267"/>
        <v>0.99999961652205704</v>
      </c>
      <c r="FU222" s="2">
        <f t="shared" si="267"/>
        <v>0.99999956774175724</v>
      </c>
      <c r="FW222" s="2">
        <f t="shared" si="257"/>
        <v>1.3251288469684912E-2</v>
      </c>
      <c r="FX222" s="2">
        <f t="shared" si="257"/>
        <v>0.98667776752572578</v>
      </c>
      <c r="FY222" s="2">
        <f t="shared" si="257"/>
        <v>0.98868239805080915</v>
      </c>
      <c r="FZ222" s="2">
        <f t="shared" si="257"/>
        <v>0.9891795373583363</v>
      </c>
      <c r="GA222" s="2">
        <f t="shared" si="257"/>
        <v>0.99105199984004122</v>
      </c>
      <c r="GB222" s="2">
        <f t="shared" si="257"/>
        <v>0.9910323450396511</v>
      </c>
      <c r="GC222" s="2">
        <f t="shared" si="257"/>
        <v>0.99196986067698401</v>
      </c>
      <c r="GD222" s="2">
        <f t="shared" si="257"/>
        <v>0.99453506984981555</v>
      </c>
      <c r="GE222" s="2">
        <f t="shared" si="257"/>
        <v>0.99590993541203054</v>
      </c>
      <c r="GF222" s="2">
        <f t="shared" si="257"/>
        <v>0.99572319120095731</v>
      </c>
      <c r="GG222" s="2">
        <f t="shared" si="257"/>
        <v>0.99439079634933891</v>
      </c>
      <c r="GH222" s="2">
        <f t="shared" si="257"/>
        <v>0.99217559440346004</v>
      </c>
      <c r="GI222" s="2">
        <f t="shared" si="257"/>
        <v>0.99121926080301381</v>
      </c>
      <c r="GJ222" s="2">
        <f t="shared" si="257"/>
        <v>0.99010954059556988</v>
      </c>
      <c r="GK222" s="2">
        <f t="shared" si="257"/>
        <v>0.98845140390067143</v>
      </c>
      <c r="GM222" s="81">
        <f t="shared" si="258"/>
        <v>6.4067214727794863E-135</v>
      </c>
      <c r="GN222" s="81">
        <f t="shared" si="258"/>
        <v>0</v>
      </c>
      <c r="GO222" s="81">
        <f t="shared" si="258"/>
        <v>0</v>
      </c>
      <c r="GP222" s="81">
        <f t="shared" si="258"/>
        <v>0</v>
      </c>
      <c r="GQ222" s="81">
        <f t="shared" si="258"/>
        <v>0</v>
      </c>
      <c r="GR222" s="81">
        <f t="shared" si="258"/>
        <v>0</v>
      </c>
      <c r="GS222" s="81">
        <f t="shared" si="258"/>
        <v>0</v>
      </c>
      <c r="GT222" s="81">
        <f t="shared" si="258"/>
        <v>0</v>
      </c>
      <c r="GU222" s="81">
        <f t="shared" si="258"/>
        <v>0</v>
      </c>
      <c r="GV222" s="81">
        <f t="shared" si="258"/>
        <v>0</v>
      </c>
      <c r="GW222" s="81">
        <f t="shared" si="258"/>
        <v>0</v>
      </c>
      <c r="GX222" s="81">
        <f t="shared" si="258"/>
        <v>0</v>
      </c>
      <c r="GY222" s="81">
        <f t="shared" si="258"/>
        <v>0</v>
      </c>
      <c r="GZ222" s="81">
        <f t="shared" si="258"/>
        <v>0</v>
      </c>
      <c r="HA222" s="81">
        <f t="shared" si="258"/>
        <v>0</v>
      </c>
      <c r="HC222" s="81">
        <f t="shared" si="268"/>
        <v>3.3367369255153503E-196</v>
      </c>
      <c r="HD222" s="81">
        <f t="shared" si="268"/>
        <v>0</v>
      </c>
      <c r="HE222" s="81">
        <f t="shared" si="268"/>
        <v>0</v>
      </c>
      <c r="HF222" s="81">
        <f t="shared" si="262"/>
        <v>0</v>
      </c>
      <c r="HG222" s="81">
        <f t="shared" si="262"/>
        <v>0</v>
      </c>
      <c r="HH222" s="81">
        <f t="shared" si="262"/>
        <v>0</v>
      </c>
      <c r="HI222" s="81">
        <f t="shared" si="242"/>
        <v>0</v>
      </c>
      <c r="HJ222" s="81">
        <f t="shared" si="242"/>
        <v>0</v>
      </c>
      <c r="HK222" s="81">
        <f t="shared" si="242"/>
        <v>0</v>
      </c>
      <c r="HL222" s="81">
        <f t="shared" si="242"/>
        <v>0</v>
      </c>
      <c r="HM222" s="81">
        <f t="shared" si="242"/>
        <v>0</v>
      </c>
      <c r="HN222" s="81">
        <f t="shared" si="242"/>
        <v>0</v>
      </c>
      <c r="HO222" s="81">
        <f t="shared" si="227"/>
        <v>0</v>
      </c>
      <c r="HP222" s="81">
        <f t="shared" si="227"/>
        <v>0</v>
      </c>
      <c r="HQ222" s="81">
        <f t="shared" si="227"/>
        <v>0</v>
      </c>
      <c r="HS222" s="81">
        <f t="shared" si="259"/>
        <v>1.9306815784288383E-25</v>
      </c>
      <c r="HT222" s="81">
        <f t="shared" si="259"/>
        <v>6.5416259864567808E-244</v>
      </c>
      <c r="HU222" s="81">
        <f t="shared" si="259"/>
        <v>1.7220073474307973E-278</v>
      </c>
      <c r="HV222" s="81">
        <f t="shared" si="259"/>
        <v>5.621341847674871E-273</v>
      </c>
      <c r="HW222" s="81">
        <f t="shared" si="259"/>
        <v>0</v>
      </c>
      <c r="HX222" s="81">
        <f t="shared" si="259"/>
        <v>0</v>
      </c>
      <c r="HY222" s="81">
        <f t="shared" si="259"/>
        <v>0</v>
      </c>
      <c r="HZ222" s="81">
        <f t="shared" si="259"/>
        <v>0</v>
      </c>
      <c r="IA222" s="81">
        <f t="shared" si="259"/>
        <v>0</v>
      </c>
      <c r="IB222" s="81">
        <f t="shared" si="259"/>
        <v>0</v>
      </c>
      <c r="IC222" s="81">
        <f t="shared" si="259"/>
        <v>0</v>
      </c>
      <c r="ID222" s="81">
        <f t="shared" si="259"/>
        <v>0</v>
      </c>
      <c r="IE222" s="81">
        <f t="shared" si="259"/>
        <v>6.1055751978715162E-281</v>
      </c>
      <c r="IF222" s="81">
        <f t="shared" si="259"/>
        <v>8.6218285721342947E-256</v>
      </c>
      <c r="IG222" s="81">
        <f t="shared" si="259"/>
        <v>6.7983001131188781E-276</v>
      </c>
      <c r="II222" s="81">
        <f t="shared" si="260"/>
        <v>1.3453105064641362E-7</v>
      </c>
      <c r="IJ222" s="81">
        <f t="shared" si="260"/>
        <v>1.1132307813726038E-53</v>
      </c>
      <c r="IK222" s="81">
        <f t="shared" si="260"/>
        <v>5.3847696230738762E-65</v>
      </c>
      <c r="IL222" s="81">
        <f t="shared" si="260"/>
        <v>2.6647609781980628E-64</v>
      </c>
      <c r="IM222" s="81">
        <f t="shared" si="260"/>
        <v>7.0250465943947311E-79</v>
      </c>
      <c r="IN222" s="81">
        <f t="shared" si="260"/>
        <v>2.1554093350369074E-78</v>
      </c>
      <c r="IO222" s="81">
        <f t="shared" si="260"/>
        <v>5.8184435419259655E-86</v>
      </c>
      <c r="IP222" s="81">
        <f t="shared" si="260"/>
        <v>7.5479530193188678E-105</v>
      </c>
      <c r="IQ222" s="81">
        <f t="shared" si="260"/>
        <v>4.4197618812659141E-124</v>
      </c>
      <c r="IR222" s="81">
        <f t="shared" si="260"/>
        <v>4.2832415732793099E-114</v>
      </c>
      <c r="IS222" s="81">
        <f t="shared" si="260"/>
        <v>1.505446051011519E-94</v>
      </c>
      <c r="IT222" s="81">
        <f t="shared" si="260"/>
        <v>1.6047608972669242E-80</v>
      </c>
      <c r="IU222" s="81">
        <f t="shared" si="260"/>
        <v>2.6370508628129714E-70</v>
      </c>
      <c r="IV222" s="81">
        <f t="shared" si="260"/>
        <v>1.2874583083427264E-39</v>
      </c>
      <c r="IW222" s="81">
        <f t="shared" si="260"/>
        <v>1.56921709076837E-91</v>
      </c>
      <c r="IY222" s="81">
        <f t="shared" si="261"/>
        <v>1.3453105064641362E-7</v>
      </c>
      <c r="IZ222" s="81">
        <f t="shared" si="261"/>
        <v>1.1132307813726038E-53</v>
      </c>
      <c r="JA222" s="81">
        <f t="shared" si="261"/>
        <v>5.3847696230738762E-65</v>
      </c>
      <c r="JB222" s="81">
        <f t="shared" si="261"/>
        <v>2.6647609781980628E-64</v>
      </c>
      <c r="JC222" s="81">
        <f t="shared" si="261"/>
        <v>7.0250465943947311E-79</v>
      </c>
      <c r="JD222" s="81">
        <f t="shared" si="261"/>
        <v>2.1554093350369074E-78</v>
      </c>
      <c r="JE222" s="81">
        <f t="shared" si="261"/>
        <v>5.8184435419259655E-86</v>
      </c>
      <c r="JF222" s="81">
        <f t="shared" si="261"/>
        <v>7.5479530193188678E-105</v>
      </c>
      <c r="JG222" s="81">
        <f t="shared" si="261"/>
        <v>4.4197618812659141E-124</v>
      </c>
      <c r="JH222" s="81">
        <f t="shared" si="261"/>
        <v>4.2832415732793099E-114</v>
      </c>
      <c r="JI222" s="81">
        <f t="shared" si="261"/>
        <v>1.505446051011519E-94</v>
      </c>
      <c r="JJ222" s="81">
        <f t="shared" si="261"/>
        <v>1.6047608972669242E-80</v>
      </c>
      <c r="JK222" s="81">
        <f t="shared" si="261"/>
        <v>2.6370508628129714E-70</v>
      </c>
      <c r="JL222" s="81">
        <f t="shared" si="261"/>
        <v>1.2874583083427264E-39</v>
      </c>
      <c r="JM222" s="81">
        <f t="shared" si="261"/>
        <v>1.56921709076837E-91</v>
      </c>
    </row>
    <row r="223" spans="2:273" x14ac:dyDescent="0.25">
      <c r="B223" s="2">
        <v>196</v>
      </c>
      <c r="C223" s="37">
        <v>0.297958</v>
      </c>
      <c r="D223" s="37">
        <v>0.28546899999999997</v>
      </c>
      <c r="E223" s="37">
        <v>0.28218900000000002</v>
      </c>
      <c r="F223" s="37">
        <v>0.27610600000000002</v>
      </c>
      <c r="G223" s="37">
        <v>0.27099600000000001</v>
      </c>
      <c r="H223" s="37">
        <v>0.27050299999999999</v>
      </c>
      <c r="I223" s="37">
        <v>0.26949099999999998</v>
      </c>
      <c r="J223" s="37">
        <v>0.27025900000000003</v>
      </c>
      <c r="K223" s="37">
        <v>0.270426</v>
      </c>
      <c r="L223" s="37">
        <v>0.26952100000000001</v>
      </c>
      <c r="M223" s="37">
        <v>0.268932</v>
      </c>
      <c r="N223" s="37">
        <v>0.27345399999999997</v>
      </c>
      <c r="O223" s="37">
        <v>0.27752300000000002</v>
      </c>
      <c r="P223" s="37">
        <v>0.28915800000000003</v>
      </c>
      <c r="Q223" s="37">
        <v>0.29257100000000003</v>
      </c>
      <c r="S223" s="4">
        <f t="shared" si="263"/>
        <v>0.28453298945173483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1.342501054826517E-2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>
        <f t="shared" si="255"/>
        <v>0.28453298945173483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>
        <f t="shared" si="256"/>
        <v>0.297958</v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>
        <f t="shared" si="284"/>
        <v>0.297958</v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0.53384729999999958</v>
      </c>
      <c r="DL223" s="2">
        <f t="shared" si="265"/>
        <v>0.43216925994397754</v>
      </c>
      <c r="DM223" s="2">
        <f t="shared" si="265"/>
        <v>0.44852441960784306</v>
      </c>
      <c r="DN223" s="2">
        <f t="shared" si="265"/>
        <v>0.44522310336134457</v>
      </c>
      <c r="DO223" s="2">
        <f t="shared" si="265"/>
        <v>0.46889222682709464</v>
      </c>
      <c r="DP223" s="2">
        <f t="shared" si="265"/>
        <v>0.44514690970206272</v>
      </c>
      <c r="DQ223" s="2">
        <f t="shared" si="265"/>
        <v>0.42710194255156597</v>
      </c>
      <c r="DR223" s="2">
        <f t="shared" si="265"/>
        <v>0.44298713306451609</v>
      </c>
      <c r="DS223" s="2">
        <f t="shared" si="265"/>
        <v>0.42774674413489744</v>
      </c>
      <c r="DT223" s="2">
        <f t="shared" si="265"/>
        <v>0.41369336491935477</v>
      </c>
      <c r="DU223" s="2">
        <f t="shared" si="265"/>
        <v>0.42071175714809389</v>
      </c>
      <c r="DV223" s="2">
        <f t="shared" si="265"/>
        <v>0.43943743003565061</v>
      </c>
      <c r="DW223" s="2">
        <f t="shared" si="265"/>
        <v>0.42832349108734408</v>
      </c>
      <c r="DX223" s="2">
        <f t="shared" si="265"/>
        <v>0.43897365668449201</v>
      </c>
      <c r="DY223" s="2">
        <f t="shared" si="265"/>
        <v>0.44002968025846712</v>
      </c>
      <c r="EA223" s="2">
        <f t="shared" si="241"/>
        <v>0.28453298384365944</v>
      </c>
      <c r="EB223" s="2">
        <f t="shared" si="241"/>
        <v>0.27343345185947654</v>
      </c>
      <c r="EC223" s="2">
        <f t="shared" si="241"/>
        <v>0.26748281627352988</v>
      </c>
      <c r="ED223" s="2">
        <f t="shared" si="241"/>
        <v>0.26785697544691711</v>
      </c>
      <c r="EE223" s="2">
        <f t="shared" si="241"/>
        <v>0.25912255065294054</v>
      </c>
      <c r="EF223" s="2">
        <f t="shared" si="240"/>
        <v>0.25883183177435126</v>
      </c>
      <c r="EG223" s="2">
        <f t="shared" si="240"/>
        <v>0.26049718937270083</v>
      </c>
      <c r="EH223" s="2">
        <f t="shared" si="240"/>
        <v>0.26155268920197305</v>
      </c>
      <c r="EI223" s="2">
        <f t="shared" si="240"/>
        <v>0.25678627274310345</v>
      </c>
      <c r="EJ223" s="2">
        <f t="shared" si="240"/>
        <v>0.27301050052246612</v>
      </c>
      <c r="EK223" s="2">
        <f t="shared" si="240"/>
        <v>0.26070521456231399</v>
      </c>
      <c r="EL223" s="2">
        <f t="shared" si="240"/>
        <v>0.26708075475386645</v>
      </c>
      <c r="EM223" s="2">
        <f t="shared" si="240"/>
        <v>0.27740313545052231</v>
      </c>
      <c r="EN223" s="2">
        <f t="shared" si="240"/>
        <v>0.28920414625347796</v>
      </c>
      <c r="EO223" s="2">
        <f t="shared" si="240"/>
        <v>0.29423878530989966</v>
      </c>
      <c r="EQ223" s="2">
        <f t="shared" si="266"/>
        <v>0.28453298384365944</v>
      </c>
      <c r="ER223" s="2">
        <f t="shared" si="266"/>
        <v>0.27971315085515702</v>
      </c>
      <c r="ES223" s="2">
        <f t="shared" si="266"/>
        <v>0.27373591183673923</v>
      </c>
      <c r="ET223" s="2">
        <f t="shared" si="266"/>
        <v>0.27121298110601677</v>
      </c>
      <c r="EU223" s="2">
        <f t="shared" si="266"/>
        <v>0.26415794046546531</v>
      </c>
      <c r="EV223" s="2">
        <f t="shared" si="266"/>
        <v>0.26303759893594675</v>
      </c>
      <c r="EW223" s="2">
        <f t="shared" si="266"/>
        <v>0.26168599587401969</v>
      </c>
      <c r="EX223" s="2">
        <f t="shared" si="266"/>
        <v>0.26213355071866495</v>
      </c>
      <c r="EY223" s="2">
        <f t="shared" si="266"/>
        <v>0.25833565135462017</v>
      </c>
      <c r="EZ223" s="2">
        <f t="shared" si="266"/>
        <v>0.26641227679927126</v>
      </c>
      <c r="FA223" s="2">
        <f t="shared" si="266"/>
        <v>0.26321799524201672</v>
      </c>
      <c r="FB223" s="2">
        <f t="shared" si="266"/>
        <v>0.26950521073413247</v>
      </c>
      <c r="FC223" s="2">
        <f t="shared" si="266"/>
        <v>0.27720762209268246</v>
      </c>
      <c r="FD223" s="2">
        <f t="shared" si="266"/>
        <v>0.284328316971447</v>
      </c>
      <c r="FE223" s="2">
        <f t="shared" si="266"/>
        <v>0.29103996755675543</v>
      </c>
      <c r="FG223" s="2">
        <f t="shared" si="267"/>
        <v>0.99999997750600333</v>
      </c>
      <c r="FH223" s="2">
        <f t="shared" si="267"/>
        <v>0.99999962956530741</v>
      </c>
      <c r="FI223" s="2">
        <f t="shared" si="267"/>
        <v>0.9999996156045361</v>
      </c>
      <c r="FJ223" s="2">
        <f t="shared" si="267"/>
        <v>0.99999961660732328</v>
      </c>
      <c r="FK223" s="2">
        <f t="shared" si="267"/>
        <v>0.99999968127745154</v>
      </c>
      <c r="FL223" s="2">
        <f t="shared" si="267"/>
        <v>0.99999965566311733</v>
      </c>
      <c r="FM223" s="2">
        <f t="shared" si="267"/>
        <v>0.9999996723330643</v>
      </c>
      <c r="FN223" s="2">
        <f t="shared" si="267"/>
        <v>0.99999972465852871</v>
      </c>
      <c r="FO223" s="2">
        <f t="shared" si="267"/>
        <v>0.99999971842194635</v>
      </c>
      <c r="FP223" s="2">
        <f t="shared" si="267"/>
        <v>0.99999974083296117</v>
      </c>
      <c r="FQ223" s="2">
        <f t="shared" si="267"/>
        <v>0.99999972824730954</v>
      </c>
      <c r="FR223" s="2">
        <f t="shared" si="267"/>
        <v>0.9999996953304704</v>
      </c>
      <c r="FS223" s="2">
        <f t="shared" si="267"/>
        <v>0.99999967996762429</v>
      </c>
      <c r="FT223" s="2">
        <f t="shared" si="267"/>
        <v>0.99999965026394755</v>
      </c>
      <c r="FU223" s="2">
        <f t="shared" si="267"/>
        <v>0.99999960577578217</v>
      </c>
      <c r="FW223" s="2">
        <f t="shared" si="257"/>
        <v>1.4511196887118358E-2</v>
      </c>
      <c r="FX223" s="2">
        <f t="shared" si="257"/>
        <v>0.98783572046395052</v>
      </c>
      <c r="FY223" s="2">
        <f t="shared" si="257"/>
        <v>0.9896679354052067</v>
      </c>
      <c r="FZ223" s="2">
        <f t="shared" si="257"/>
        <v>0.99012221630982378</v>
      </c>
      <c r="GA223" s="2">
        <f t="shared" si="257"/>
        <v>0.99183289668241337</v>
      </c>
      <c r="GB223" s="2">
        <f t="shared" si="257"/>
        <v>0.99181494300067896</v>
      </c>
      <c r="GC223" s="2">
        <f t="shared" si="257"/>
        <v>0.99267124765436598</v>
      </c>
      <c r="GD223" s="2">
        <f t="shared" si="257"/>
        <v>0.99501352669799958</v>
      </c>
      <c r="GE223" s="2">
        <f t="shared" si="257"/>
        <v>0.99626847385543926</v>
      </c>
      <c r="GF223" s="2">
        <f t="shared" si="257"/>
        <v>0.99609803565822908</v>
      </c>
      <c r="GG223" s="2">
        <f t="shared" si="257"/>
        <v>0.99488181939690401</v>
      </c>
      <c r="GH223" s="2">
        <f t="shared" si="257"/>
        <v>0.99285914106812556</v>
      </c>
      <c r="GI223" s="2">
        <f t="shared" si="257"/>
        <v>0.99198567873106336</v>
      </c>
      <c r="GJ223" s="2">
        <f t="shared" si="257"/>
        <v>0.99097193711614262</v>
      </c>
      <c r="GK223" s="2">
        <f t="shared" si="257"/>
        <v>0.98945684173432946</v>
      </c>
      <c r="GM223" s="81">
        <f t="shared" si="258"/>
        <v>1.1482364894707213E-136</v>
      </c>
      <c r="GN223" s="81">
        <f t="shared" si="258"/>
        <v>0</v>
      </c>
      <c r="GO223" s="81">
        <f t="shared" si="258"/>
        <v>0</v>
      </c>
      <c r="GP223" s="81">
        <f t="shared" si="258"/>
        <v>0</v>
      </c>
      <c r="GQ223" s="81">
        <f t="shared" si="258"/>
        <v>0</v>
      </c>
      <c r="GR223" s="81">
        <f t="shared" si="258"/>
        <v>0</v>
      </c>
      <c r="GS223" s="81">
        <f t="shared" si="258"/>
        <v>0</v>
      </c>
      <c r="GT223" s="81">
        <f t="shared" si="258"/>
        <v>0</v>
      </c>
      <c r="GU223" s="81">
        <f t="shared" si="258"/>
        <v>0</v>
      </c>
      <c r="GV223" s="81">
        <f t="shared" si="258"/>
        <v>0</v>
      </c>
      <c r="GW223" s="81">
        <f t="shared" si="258"/>
        <v>0</v>
      </c>
      <c r="GX223" s="81">
        <f t="shared" si="258"/>
        <v>0</v>
      </c>
      <c r="GY223" s="81">
        <f t="shared" si="258"/>
        <v>0</v>
      </c>
      <c r="GZ223" s="81">
        <f t="shared" si="258"/>
        <v>0</v>
      </c>
      <c r="HA223" s="81">
        <f t="shared" si="258"/>
        <v>0</v>
      </c>
      <c r="HC223" s="81">
        <f t="shared" si="268"/>
        <v>2.8465258959160139E-199</v>
      </c>
      <c r="HD223" s="81">
        <f t="shared" si="268"/>
        <v>0</v>
      </c>
      <c r="HE223" s="81">
        <f t="shared" si="268"/>
        <v>0</v>
      </c>
      <c r="HF223" s="81">
        <f t="shared" si="262"/>
        <v>0</v>
      </c>
      <c r="HG223" s="81">
        <f t="shared" si="262"/>
        <v>0</v>
      </c>
      <c r="HH223" s="81">
        <f t="shared" si="262"/>
        <v>0</v>
      </c>
      <c r="HI223" s="81">
        <f t="shared" si="242"/>
        <v>0</v>
      </c>
      <c r="HJ223" s="81">
        <f t="shared" si="242"/>
        <v>0</v>
      </c>
      <c r="HK223" s="81">
        <f t="shared" si="242"/>
        <v>0</v>
      </c>
      <c r="HL223" s="81">
        <f t="shared" si="242"/>
        <v>0</v>
      </c>
      <c r="HM223" s="81">
        <f t="shared" si="242"/>
        <v>0</v>
      </c>
      <c r="HN223" s="81">
        <f t="shared" si="242"/>
        <v>0</v>
      </c>
      <c r="HO223" s="81">
        <f t="shared" si="227"/>
        <v>0</v>
      </c>
      <c r="HP223" s="81">
        <f t="shared" si="227"/>
        <v>0</v>
      </c>
      <c r="HQ223" s="81">
        <f t="shared" si="227"/>
        <v>0</v>
      </c>
      <c r="HS223" s="81">
        <f t="shared" si="259"/>
        <v>2.7652037570715148E-26</v>
      </c>
      <c r="HT223" s="81">
        <f t="shared" si="259"/>
        <v>4.2766513580767599E-250</v>
      </c>
      <c r="HU223" s="81">
        <f t="shared" si="259"/>
        <v>1.6171235713237323E-285</v>
      </c>
      <c r="HV223" s="81">
        <f t="shared" si="259"/>
        <v>7.963315685740381E-280</v>
      </c>
      <c r="HW223" s="81">
        <f t="shared" si="259"/>
        <v>0</v>
      </c>
      <c r="HX223" s="81">
        <f t="shared" si="259"/>
        <v>0</v>
      </c>
      <c r="HY223" s="81">
        <f t="shared" si="259"/>
        <v>0</v>
      </c>
      <c r="HZ223" s="81">
        <f t="shared" si="259"/>
        <v>0</v>
      </c>
      <c r="IA223" s="81">
        <f t="shared" si="259"/>
        <v>0</v>
      </c>
      <c r="IB223" s="81">
        <f t="shared" si="259"/>
        <v>0</v>
      </c>
      <c r="IC223" s="81">
        <f t="shared" si="259"/>
        <v>0</v>
      </c>
      <c r="ID223" s="81">
        <f t="shared" si="259"/>
        <v>0</v>
      </c>
      <c r="IE223" s="81">
        <f t="shared" si="259"/>
        <v>6.8561964316501437E-288</v>
      </c>
      <c r="IF223" s="81">
        <f t="shared" si="259"/>
        <v>3.140597434143143E-262</v>
      </c>
      <c r="IG223" s="81">
        <f t="shared" si="259"/>
        <v>6.5306859326594925E-283</v>
      </c>
      <c r="II223" s="81">
        <f t="shared" si="260"/>
        <v>2.4708300518175724E-7</v>
      </c>
      <c r="IJ223" s="81">
        <f t="shared" si="260"/>
        <v>6.3541862125417865E-56</v>
      </c>
      <c r="IK223" s="81">
        <f t="shared" si="260"/>
        <v>1.2647333232065629E-67</v>
      </c>
      <c r="IL223" s="81">
        <f t="shared" si="260"/>
        <v>7.1076550676240936E-67</v>
      </c>
      <c r="IM223" s="81">
        <f t="shared" si="260"/>
        <v>6.3730896283763949E-82</v>
      </c>
      <c r="IN223" s="81">
        <f t="shared" si="260"/>
        <v>2.0369456329205974E-81</v>
      </c>
      <c r="IO223" s="81">
        <f t="shared" si="260"/>
        <v>3.3067273999930595E-89</v>
      </c>
      <c r="IP223" s="81">
        <f t="shared" si="260"/>
        <v>1.5967460767904005E-108</v>
      </c>
      <c r="IQ223" s="81">
        <f t="shared" si="260"/>
        <v>3.2980671838126036E-128</v>
      </c>
      <c r="IR223" s="81">
        <f t="shared" si="260"/>
        <v>6.4586550465986526E-118</v>
      </c>
      <c r="IS223" s="81">
        <f t="shared" si="260"/>
        <v>7.1316905777866803E-98</v>
      </c>
      <c r="IT223" s="81">
        <f t="shared" si="260"/>
        <v>1.5348527303596032E-83</v>
      </c>
      <c r="IU223" s="81">
        <f t="shared" si="260"/>
        <v>5.3411384960175164E-73</v>
      </c>
      <c r="IV223" s="81">
        <f t="shared" si="260"/>
        <v>3.7994036057696122E-41</v>
      </c>
      <c r="IW223" s="81">
        <f t="shared" si="260"/>
        <v>2.802607356487184E-95</v>
      </c>
      <c r="IY223" s="81">
        <f t="shared" si="261"/>
        <v>2.4708300518175724E-7</v>
      </c>
      <c r="IZ223" s="81">
        <f t="shared" si="261"/>
        <v>6.3541862125417865E-56</v>
      </c>
      <c r="JA223" s="81">
        <f t="shared" si="261"/>
        <v>1.2647333232065629E-67</v>
      </c>
      <c r="JB223" s="81">
        <f t="shared" si="261"/>
        <v>7.1076550676240936E-67</v>
      </c>
      <c r="JC223" s="81">
        <f t="shared" si="261"/>
        <v>6.3730896283763949E-82</v>
      </c>
      <c r="JD223" s="81">
        <f t="shared" si="261"/>
        <v>2.0369456329205974E-81</v>
      </c>
      <c r="JE223" s="81">
        <f t="shared" si="261"/>
        <v>3.3067273999930595E-89</v>
      </c>
      <c r="JF223" s="81">
        <f t="shared" si="261"/>
        <v>1.5967460767904005E-108</v>
      </c>
      <c r="JG223" s="81">
        <f t="shared" si="261"/>
        <v>3.2980671838126036E-128</v>
      </c>
      <c r="JH223" s="81">
        <f t="shared" si="261"/>
        <v>6.4586550465986526E-118</v>
      </c>
      <c r="JI223" s="81">
        <f t="shared" si="261"/>
        <v>7.1316905777866803E-98</v>
      </c>
      <c r="JJ223" s="81">
        <f t="shared" si="261"/>
        <v>1.5348527303596032E-83</v>
      </c>
      <c r="JK223" s="81">
        <f t="shared" si="261"/>
        <v>5.3411384960175164E-73</v>
      </c>
      <c r="JL223" s="81">
        <f t="shared" si="261"/>
        <v>3.7994036057696122E-41</v>
      </c>
      <c r="JM223" s="81">
        <f t="shared" si="261"/>
        <v>2.802607356487184E-95</v>
      </c>
    </row>
    <row r="224" spans="2:273" x14ac:dyDescent="0.25">
      <c r="B224" s="2">
        <v>197</v>
      </c>
      <c r="C224" s="37">
        <v>0.29713400000000001</v>
      </c>
      <c r="D224" s="37">
        <v>0.28545100000000001</v>
      </c>
      <c r="E224" s="37">
        <v>0.27584199999999998</v>
      </c>
      <c r="F224" s="37">
        <v>0.27431299999999997</v>
      </c>
      <c r="G224" s="37">
        <v>0.27274700000000002</v>
      </c>
      <c r="H224" s="37">
        <v>0.26971899999999999</v>
      </c>
      <c r="I224" s="37">
        <v>0.27139600000000003</v>
      </c>
      <c r="J224" s="37">
        <v>0.26691599999999999</v>
      </c>
      <c r="K224" s="37">
        <v>0.27047700000000002</v>
      </c>
      <c r="L224" s="37">
        <v>0.270565</v>
      </c>
      <c r="M224" s="37">
        <v>0.27236100000000002</v>
      </c>
      <c r="N224" s="37">
        <v>0.27364899999999998</v>
      </c>
      <c r="O224" s="37">
        <v>0.28332099999999999</v>
      </c>
      <c r="P224" s="37">
        <v>0.28448299999999999</v>
      </c>
      <c r="Q224" s="37">
        <v>0.29322799999999999</v>
      </c>
      <c r="S224" s="4">
        <f t="shared" si="263"/>
        <v>0.28420394349934985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1.2930056500650156E-2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>
        <f t="shared" si="255"/>
        <v>0.28420394349934985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>
        <f t="shared" si="256"/>
        <v>0.29713400000000001</v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>
        <f t="shared" si="284"/>
        <v>0.29713400000000001</v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0.5347666999999996</v>
      </c>
      <c r="DL224" s="2">
        <f t="shared" si="265"/>
        <v>0.43269883697478989</v>
      </c>
      <c r="DM224" s="2">
        <f t="shared" si="265"/>
        <v>0.44918237310924358</v>
      </c>
      <c r="DN224" s="2">
        <f t="shared" si="265"/>
        <v>0.44587826722689078</v>
      </c>
      <c r="DO224" s="2">
        <f t="shared" si="265"/>
        <v>0.46971553397950105</v>
      </c>
      <c r="DP224" s="2">
        <f t="shared" si="265"/>
        <v>0.44586283972498097</v>
      </c>
      <c r="DQ224" s="2">
        <f t="shared" si="265"/>
        <v>0.42771114606569893</v>
      </c>
      <c r="DR224" s="2">
        <f t="shared" si="265"/>
        <v>0.44366448387096769</v>
      </c>
      <c r="DS224" s="2">
        <f t="shared" si="265"/>
        <v>0.42838269354838721</v>
      </c>
      <c r="DT224" s="2">
        <f t="shared" si="265"/>
        <v>0.41419436693548378</v>
      </c>
      <c r="DU224" s="2">
        <f t="shared" si="265"/>
        <v>0.42123307661290327</v>
      </c>
      <c r="DV224" s="2">
        <f t="shared" si="265"/>
        <v>0.44009813023618538</v>
      </c>
      <c r="DW224" s="2">
        <f t="shared" si="265"/>
        <v>0.42889607731729057</v>
      </c>
      <c r="DX224" s="2">
        <f t="shared" si="265"/>
        <v>0.43957531657754012</v>
      </c>
      <c r="DY224" s="2">
        <f t="shared" si="265"/>
        <v>0.44059555124777189</v>
      </c>
      <c r="EA224" s="2">
        <f t="shared" si="241"/>
        <v>0.28420393835911273</v>
      </c>
      <c r="EB224" s="2">
        <f t="shared" si="241"/>
        <v>0.27307000431422701</v>
      </c>
      <c r="EC224" s="2">
        <f t="shared" si="241"/>
        <v>0.26710651226119864</v>
      </c>
      <c r="ED224" s="2">
        <f t="shared" si="241"/>
        <v>0.26751326092666905</v>
      </c>
      <c r="EE224" s="2">
        <f t="shared" si="241"/>
        <v>0.25876622973042795</v>
      </c>
      <c r="EF224" s="2">
        <f t="shared" si="240"/>
        <v>0.25849488294761702</v>
      </c>
      <c r="EG224" s="2">
        <f t="shared" si="240"/>
        <v>0.26019801653049368</v>
      </c>
      <c r="EH224" s="2">
        <f t="shared" si="240"/>
        <v>0.26128465367236986</v>
      </c>
      <c r="EI224" s="2">
        <f t="shared" si="240"/>
        <v>0.25646285152346265</v>
      </c>
      <c r="EJ224" s="2">
        <f t="shared" si="240"/>
        <v>0.27277702110762808</v>
      </c>
      <c r="EK224" s="2">
        <f t="shared" si="240"/>
        <v>0.26038597777043682</v>
      </c>
      <c r="EL224" s="2">
        <f t="shared" si="240"/>
        <v>0.26683225451630393</v>
      </c>
      <c r="EM224" s="2">
        <f t="shared" si="240"/>
        <v>0.27714938983890963</v>
      </c>
      <c r="EN224" s="2">
        <f t="shared" si="240"/>
        <v>0.28896750350187095</v>
      </c>
      <c r="EO224" s="2">
        <f t="shared" si="240"/>
        <v>0.29396914584337819</v>
      </c>
      <c r="EQ224" s="2">
        <f t="shared" si="266"/>
        <v>0.28420393835911273</v>
      </c>
      <c r="ER224" s="2">
        <f t="shared" si="266"/>
        <v>0.27942064352102636</v>
      </c>
      <c r="ES224" s="2">
        <f t="shared" si="266"/>
        <v>0.27342824795676324</v>
      </c>
      <c r="ET224" s="2">
        <f t="shared" si="266"/>
        <v>0.27090574309188736</v>
      </c>
      <c r="EU224" s="2">
        <f t="shared" si="266"/>
        <v>0.26385544321689669</v>
      </c>
      <c r="EV224" s="2">
        <f t="shared" si="266"/>
        <v>0.26274556153020689</v>
      </c>
      <c r="EW224" s="2">
        <f t="shared" si="266"/>
        <v>0.26139940760917757</v>
      </c>
      <c r="EX224" s="2">
        <f t="shared" si="266"/>
        <v>0.26187191168879548</v>
      </c>
      <c r="EY224" s="2">
        <f t="shared" si="266"/>
        <v>0.25802803225286242</v>
      </c>
      <c r="EZ224" s="2">
        <f t="shared" si="266"/>
        <v>0.26611414612815065</v>
      </c>
      <c r="FA224" s="2">
        <f t="shared" si="266"/>
        <v>0.26292418886065566</v>
      </c>
      <c r="FB224" s="2">
        <f t="shared" si="266"/>
        <v>0.26928201844716787</v>
      </c>
      <c r="FC224" s="2">
        <f t="shared" si="266"/>
        <v>0.27695195045761584</v>
      </c>
      <c r="FD224" s="2">
        <f t="shared" si="266"/>
        <v>0.28404074916976657</v>
      </c>
      <c r="FE224" s="2">
        <f t="shared" si="266"/>
        <v>0.29074460500184074</v>
      </c>
      <c r="FG224" s="2">
        <f t="shared" si="267"/>
        <v>0.99999997948523123</v>
      </c>
      <c r="FH224" s="2">
        <f t="shared" si="267"/>
        <v>0.99999966215953406</v>
      </c>
      <c r="FI224" s="2">
        <f t="shared" si="267"/>
        <v>0.99999964942715847</v>
      </c>
      <c r="FJ224" s="2">
        <f t="shared" si="267"/>
        <v>0.99999965034171134</v>
      </c>
      <c r="FK224" s="2">
        <f t="shared" si="267"/>
        <v>0.99999970932157289</v>
      </c>
      <c r="FL224" s="2">
        <f t="shared" si="267"/>
        <v>0.99999968596102107</v>
      </c>
      <c r="FM224" s="2">
        <f t="shared" si="267"/>
        <v>0.99999970116419434</v>
      </c>
      <c r="FN224" s="2">
        <f t="shared" si="267"/>
        <v>0.99999974888558751</v>
      </c>
      <c r="FO224" s="2">
        <f t="shared" si="267"/>
        <v>0.99999974319775653</v>
      </c>
      <c r="FP224" s="2">
        <f t="shared" si="267"/>
        <v>0.99999976363684595</v>
      </c>
      <c r="FQ224" s="2">
        <f t="shared" si="267"/>
        <v>0.99999975215859471</v>
      </c>
      <c r="FR224" s="2">
        <f t="shared" si="267"/>
        <v>0.99999972213807908</v>
      </c>
      <c r="FS224" s="2">
        <f t="shared" si="267"/>
        <v>0.99999970812699623</v>
      </c>
      <c r="FT224" s="2">
        <f t="shared" si="267"/>
        <v>0.99999968103691939</v>
      </c>
      <c r="FU224" s="2">
        <f t="shared" si="267"/>
        <v>0.99999964046322776</v>
      </c>
      <c r="FW224" s="2">
        <f t="shared" si="257"/>
        <v>1.5888966209944986E-2</v>
      </c>
      <c r="FX224" s="2">
        <f t="shared" si="257"/>
        <v>0.9888941583530253</v>
      </c>
      <c r="FY224" s="2">
        <f t="shared" si="257"/>
        <v>0.99056847080202437</v>
      </c>
      <c r="FZ224" s="2">
        <f t="shared" si="257"/>
        <v>0.99098351763923864</v>
      </c>
      <c r="GA224" s="2">
        <f t="shared" si="257"/>
        <v>0.99254615679301395</v>
      </c>
      <c r="GB224" s="2">
        <f t="shared" si="257"/>
        <v>0.99252975925616538</v>
      </c>
      <c r="GC224" s="2">
        <f t="shared" si="257"/>
        <v>0.99331178552158739</v>
      </c>
      <c r="GD224" s="2">
        <f t="shared" si="257"/>
        <v>0.99545028608595676</v>
      </c>
      <c r="GE224" s="2">
        <f t="shared" si="257"/>
        <v>0.99659568995858672</v>
      </c>
      <c r="GF224" s="2">
        <f t="shared" si="257"/>
        <v>0.99644014401815095</v>
      </c>
      <c r="GG224" s="2">
        <f t="shared" si="257"/>
        <v>0.99533006073112584</v>
      </c>
      <c r="GH224" s="2">
        <f t="shared" si="257"/>
        <v>0.99348336473138332</v>
      </c>
      <c r="GI224" s="2">
        <f t="shared" si="257"/>
        <v>0.99268569427880349</v>
      </c>
      <c r="GJ224" s="2">
        <f t="shared" si="257"/>
        <v>0.99175976298064861</v>
      </c>
      <c r="GK224" s="2">
        <f t="shared" si="257"/>
        <v>0.99037559697937572</v>
      </c>
      <c r="GM224" s="81">
        <f t="shared" si="258"/>
        <v>2.0047607981588324E-138</v>
      </c>
      <c r="GN224" s="81">
        <f t="shared" si="258"/>
        <v>0</v>
      </c>
      <c r="GO224" s="81">
        <f t="shared" si="258"/>
        <v>0</v>
      </c>
      <c r="GP224" s="81">
        <f t="shared" si="258"/>
        <v>0</v>
      </c>
      <c r="GQ224" s="81">
        <f t="shared" si="258"/>
        <v>0</v>
      </c>
      <c r="GR224" s="81">
        <f t="shared" si="258"/>
        <v>0</v>
      </c>
      <c r="GS224" s="81">
        <f t="shared" si="258"/>
        <v>0</v>
      </c>
      <c r="GT224" s="81">
        <f t="shared" si="258"/>
        <v>0</v>
      </c>
      <c r="GU224" s="81">
        <f t="shared" si="258"/>
        <v>0</v>
      </c>
      <c r="GV224" s="81">
        <f t="shared" si="258"/>
        <v>0</v>
      </c>
      <c r="GW224" s="81">
        <f t="shared" si="258"/>
        <v>0</v>
      </c>
      <c r="GX224" s="81">
        <f t="shared" si="258"/>
        <v>0</v>
      </c>
      <c r="GY224" s="81">
        <f t="shared" si="258"/>
        <v>0</v>
      </c>
      <c r="GZ224" s="81">
        <f t="shared" si="258"/>
        <v>0</v>
      </c>
      <c r="HA224" s="81">
        <f t="shared" si="258"/>
        <v>0</v>
      </c>
      <c r="HC224" s="81">
        <f t="shared" si="268"/>
        <v>2.2976859039619632E-202</v>
      </c>
      <c r="HD224" s="81">
        <f t="shared" si="268"/>
        <v>0</v>
      </c>
      <c r="HE224" s="81">
        <f t="shared" si="268"/>
        <v>0</v>
      </c>
      <c r="HF224" s="81">
        <f t="shared" si="262"/>
        <v>0</v>
      </c>
      <c r="HG224" s="81">
        <f t="shared" si="262"/>
        <v>0</v>
      </c>
      <c r="HH224" s="81">
        <f t="shared" si="262"/>
        <v>0</v>
      </c>
      <c r="HI224" s="81">
        <f t="shared" si="242"/>
        <v>0</v>
      </c>
      <c r="HJ224" s="81">
        <f t="shared" si="242"/>
        <v>0</v>
      </c>
      <c r="HK224" s="81">
        <f t="shared" si="242"/>
        <v>0</v>
      </c>
      <c r="HL224" s="81">
        <f t="shared" si="242"/>
        <v>0</v>
      </c>
      <c r="HM224" s="81">
        <f t="shared" si="242"/>
        <v>0</v>
      </c>
      <c r="HN224" s="81">
        <f t="shared" si="242"/>
        <v>0</v>
      </c>
      <c r="HO224" s="81">
        <f t="shared" si="227"/>
        <v>0</v>
      </c>
      <c r="HP224" s="81">
        <f t="shared" si="227"/>
        <v>0</v>
      </c>
      <c r="HQ224" s="81">
        <f t="shared" si="227"/>
        <v>0</v>
      </c>
      <c r="HS224" s="81">
        <f t="shared" si="259"/>
        <v>3.8308380560412333E-27</v>
      </c>
      <c r="HT224" s="81">
        <f t="shared" si="259"/>
        <v>2.3364421138268608E-256</v>
      </c>
      <c r="HU224" s="81">
        <f t="shared" si="259"/>
        <v>1.2397951583049551E-292</v>
      </c>
      <c r="HV224" s="81">
        <f t="shared" si="259"/>
        <v>9.2674603529252775E-287</v>
      </c>
      <c r="HW224" s="81">
        <f t="shared" si="259"/>
        <v>0</v>
      </c>
      <c r="HX224" s="81">
        <f t="shared" si="259"/>
        <v>0</v>
      </c>
      <c r="HY224" s="81">
        <f t="shared" si="259"/>
        <v>0</v>
      </c>
      <c r="HZ224" s="81">
        <f t="shared" si="259"/>
        <v>0</v>
      </c>
      <c r="IA224" s="81">
        <f t="shared" si="259"/>
        <v>0</v>
      </c>
      <c r="IB224" s="81">
        <f t="shared" si="259"/>
        <v>0</v>
      </c>
      <c r="IC224" s="81">
        <f t="shared" si="259"/>
        <v>0</v>
      </c>
      <c r="ID224" s="81">
        <f t="shared" si="259"/>
        <v>0</v>
      </c>
      <c r="IE224" s="81">
        <f t="shared" si="259"/>
        <v>6.3242536790233037E-295</v>
      </c>
      <c r="IF224" s="81">
        <f t="shared" si="259"/>
        <v>9.5030379796908546E-269</v>
      </c>
      <c r="IG224" s="81">
        <f t="shared" si="259"/>
        <v>5.1149351934025393E-290</v>
      </c>
      <c r="II224" s="81">
        <f t="shared" si="260"/>
        <v>4.4825138944197784E-7</v>
      </c>
      <c r="IJ224" s="81">
        <f t="shared" si="260"/>
        <v>3.2540314319339493E-58</v>
      </c>
      <c r="IK224" s="81">
        <f t="shared" si="260"/>
        <v>2.6276226679193083E-70</v>
      </c>
      <c r="IL224" s="81">
        <f t="shared" si="260"/>
        <v>1.6833284862933005E-69</v>
      </c>
      <c r="IM224" s="81">
        <f t="shared" si="260"/>
        <v>5.0515158138460498E-85</v>
      </c>
      <c r="IN224" s="81">
        <f t="shared" si="260"/>
        <v>1.6831269106844111E-84</v>
      </c>
      <c r="IO224" s="81">
        <f t="shared" si="260"/>
        <v>1.6323868358103075E-92</v>
      </c>
      <c r="IP224" s="81">
        <f t="shared" si="260"/>
        <v>2.9136668232734641E-112</v>
      </c>
      <c r="IQ224" s="81">
        <f t="shared" si="260"/>
        <v>2.1025986210492249E-132</v>
      </c>
      <c r="IR224" s="81">
        <f t="shared" si="260"/>
        <v>8.4083639556654421E-122</v>
      </c>
      <c r="IS224" s="81">
        <f t="shared" si="260"/>
        <v>2.9537203072714867E-101</v>
      </c>
      <c r="IT224" s="81">
        <f t="shared" si="260"/>
        <v>1.2886672551869659E-86</v>
      </c>
      <c r="IU224" s="81">
        <f t="shared" si="260"/>
        <v>9.6047053946171333E-76</v>
      </c>
      <c r="IV224" s="81">
        <f t="shared" si="260"/>
        <v>1.0464952799318738E-42</v>
      </c>
      <c r="IW224" s="81">
        <f t="shared" si="260"/>
        <v>4.1976876920914981E-99</v>
      </c>
      <c r="IY224" s="81">
        <f t="shared" si="261"/>
        <v>4.4825138944197784E-7</v>
      </c>
      <c r="IZ224" s="81">
        <f t="shared" si="261"/>
        <v>3.2540314319339493E-58</v>
      </c>
      <c r="JA224" s="81">
        <f t="shared" si="261"/>
        <v>2.6276226679193083E-70</v>
      </c>
      <c r="JB224" s="81">
        <f t="shared" si="261"/>
        <v>1.6833284862933005E-69</v>
      </c>
      <c r="JC224" s="81">
        <f t="shared" si="261"/>
        <v>5.0515158138460498E-85</v>
      </c>
      <c r="JD224" s="81">
        <f t="shared" si="261"/>
        <v>1.6831269106844111E-84</v>
      </c>
      <c r="JE224" s="81">
        <f t="shared" si="261"/>
        <v>1.6323868358103075E-92</v>
      </c>
      <c r="JF224" s="81">
        <f t="shared" si="261"/>
        <v>2.9136668232734641E-112</v>
      </c>
      <c r="JG224" s="81">
        <f t="shared" si="261"/>
        <v>2.1025986210492249E-132</v>
      </c>
      <c r="JH224" s="81">
        <f t="shared" si="261"/>
        <v>8.4083639556654421E-122</v>
      </c>
      <c r="JI224" s="81">
        <f t="shared" si="261"/>
        <v>2.9537203072714867E-101</v>
      </c>
      <c r="JJ224" s="81">
        <f t="shared" si="261"/>
        <v>1.2886672551869659E-86</v>
      </c>
      <c r="JK224" s="81">
        <f t="shared" si="261"/>
        <v>9.6047053946171333E-76</v>
      </c>
      <c r="JL224" s="81">
        <f t="shared" si="261"/>
        <v>1.0464952799318738E-42</v>
      </c>
      <c r="JM224" s="81">
        <f t="shared" si="261"/>
        <v>4.1976876920914981E-99</v>
      </c>
    </row>
    <row r="225" spans="1:273" x14ac:dyDescent="0.25">
      <c r="B225" s="2">
        <v>198</v>
      </c>
      <c r="C225" s="37">
        <v>0.29653800000000002</v>
      </c>
      <c r="D225" s="37">
        <v>0.28410400000000002</v>
      </c>
      <c r="E225" s="37">
        <v>0.28134300000000001</v>
      </c>
      <c r="F225" s="37">
        <v>0.279835</v>
      </c>
      <c r="G225" s="37">
        <v>0.26902500000000001</v>
      </c>
      <c r="H225" s="37">
        <v>0.26948100000000003</v>
      </c>
      <c r="I225" s="37">
        <v>0.26974900000000002</v>
      </c>
      <c r="J225" s="37">
        <v>0.26606200000000002</v>
      </c>
      <c r="K225" s="37">
        <v>0.268488</v>
      </c>
      <c r="L225" s="37">
        <v>0.26926600000000001</v>
      </c>
      <c r="M225" s="37">
        <v>0.26915499999999998</v>
      </c>
      <c r="N225" s="37">
        <v>0.27801700000000001</v>
      </c>
      <c r="O225" s="37">
        <v>0.28195700000000001</v>
      </c>
      <c r="P225" s="37">
        <v>0.288296</v>
      </c>
      <c r="Q225" s="37">
        <v>0.29636000000000001</v>
      </c>
      <c r="S225" s="4">
        <f t="shared" si="263"/>
        <v>0.28387489758587603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1.2663102414123995E-2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>
        <f t="shared" si="255"/>
        <v>0.28387489758587603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>
        <f t="shared" si="256"/>
        <v>0.29653800000000002</v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>
        <f t="shared" si="284"/>
        <v>0.29653800000000002</v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0.53568609999999961</v>
      </c>
      <c r="DL225" s="2">
        <f t="shared" si="265"/>
        <v>0.43322841400560219</v>
      </c>
      <c r="DM225" s="2">
        <f t="shared" si="265"/>
        <v>0.44984032661064416</v>
      </c>
      <c r="DN225" s="2">
        <f t="shared" si="265"/>
        <v>0.44653343109243704</v>
      </c>
      <c r="DO225" s="2">
        <f t="shared" si="265"/>
        <v>0.47053884113190747</v>
      </c>
      <c r="DP225" s="2">
        <f t="shared" si="265"/>
        <v>0.44657876974789923</v>
      </c>
      <c r="DQ225" s="2">
        <f t="shared" si="265"/>
        <v>0.42832034957983184</v>
      </c>
      <c r="DR225" s="2">
        <f t="shared" si="265"/>
        <v>0.44434183467741928</v>
      </c>
      <c r="DS225" s="2">
        <f t="shared" si="265"/>
        <v>0.42901864296187697</v>
      </c>
      <c r="DT225" s="2">
        <f t="shared" si="265"/>
        <v>0.41469536895161285</v>
      </c>
      <c r="DU225" s="2">
        <f t="shared" si="265"/>
        <v>0.42175439607771265</v>
      </c>
      <c r="DV225" s="2">
        <f t="shared" si="265"/>
        <v>0.44075883043672015</v>
      </c>
      <c r="DW225" s="2">
        <f t="shared" si="265"/>
        <v>0.42946866354723712</v>
      </c>
      <c r="DX225" s="2">
        <f t="shared" si="265"/>
        <v>0.44017697647058829</v>
      </c>
      <c r="DY225" s="2">
        <f t="shared" si="265"/>
        <v>0.44116142223707672</v>
      </c>
      <c r="EA225" s="2">
        <f t="shared" si="241"/>
        <v>0.28387489287456602</v>
      </c>
      <c r="EB225" s="2">
        <f t="shared" si="241"/>
        <v>0.27270655676897754</v>
      </c>
      <c r="EC225" s="2">
        <f t="shared" si="241"/>
        <v>0.26673020824886734</v>
      </c>
      <c r="ED225" s="2">
        <f t="shared" si="241"/>
        <v>0.26716954640642099</v>
      </c>
      <c r="EE225" s="2">
        <f t="shared" si="241"/>
        <v>0.25840990880791542</v>
      </c>
      <c r="EF225" s="2">
        <f t="shared" si="240"/>
        <v>0.25815793412088273</v>
      </c>
      <c r="EG225" s="2">
        <f t="shared" si="240"/>
        <v>0.25989884368828653</v>
      </c>
      <c r="EH225" s="2">
        <f t="shared" si="240"/>
        <v>0.26101661814276661</v>
      </c>
      <c r="EI225" s="2">
        <f t="shared" si="240"/>
        <v>0.25613943030382186</v>
      </c>
      <c r="EJ225" s="2">
        <f t="shared" si="240"/>
        <v>0.27254354169279005</v>
      </c>
      <c r="EK225" s="2">
        <f t="shared" si="240"/>
        <v>0.2600667409785597</v>
      </c>
      <c r="EL225" s="2">
        <f t="shared" si="240"/>
        <v>0.26658375427874142</v>
      </c>
      <c r="EM225" s="2">
        <f t="shared" si="240"/>
        <v>0.27689564422729696</v>
      </c>
      <c r="EN225" s="2">
        <f t="shared" si="240"/>
        <v>0.28873086075026388</v>
      </c>
      <c r="EO225" s="2">
        <f t="shared" si="240"/>
        <v>0.29369950637685666</v>
      </c>
      <c r="EQ225" s="2">
        <f t="shared" si="266"/>
        <v>0.28387489287456602</v>
      </c>
      <c r="ER225" s="2">
        <f t="shared" si="266"/>
        <v>0.27912813618689569</v>
      </c>
      <c r="ES225" s="2">
        <f t="shared" si="266"/>
        <v>0.27312058407678719</v>
      </c>
      <c r="ET225" s="2">
        <f t="shared" si="266"/>
        <v>0.27059850507775796</v>
      </c>
      <c r="EU225" s="2">
        <f t="shared" si="266"/>
        <v>0.26355294596832807</v>
      </c>
      <c r="EV225" s="2">
        <f t="shared" si="266"/>
        <v>0.2624535241244671</v>
      </c>
      <c r="EW225" s="2">
        <f t="shared" si="266"/>
        <v>0.2611128193443355</v>
      </c>
      <c r="EX225" s="2">
        <f t="shared" si="266"/>
        <v>0.261610272658926</v>
      </c>
      <c r="EY225" s="2">
        <f t="shared" si="266"/>
        <v>0.25772041315110461</v>
      </c>
      <c r="EZ225" s="2">
        <f t="shared" si="266"/>
        <v>0.2658160154570301</v>
      </c>
      <c r="FA225" s="2">
        <f t="shared" si="266"/>
        <v>0.26263038247929454</v>
      </c>
      <c r="FB225" s="2">
        <f t="shared" si="266"/>
        <v>0.26905882616020327</v>
      </c>
      <c r="FC225" s="2">
        <f t="shared" si="266"/>
        <v>0.27669627882254921</v>
      </c>
      <c r="FD225" s="2">
        <f t="shared" si="266"/>
        <v>0.28375318136808619</v>
      </c>
      <c r="FE225" s="2">
        <f t="shared" si="266"/>
        <v>0.29044924244692605</v>
      </c>
      <c r="FG225" s="2">
        <f t="shared" si="267"/>
        <v>0.99999998129030843</v>
      </c>
      <c r="FH225" s="2">
        <f t="shared" si="267"/>
        <v>0.99999969188582394</v>
      </c>
      <c r="FI225" s="2">
        <f t="shared" si="267"/>
        <v>0.99999968027375863</v>
      </c>
      <c r="FJ225" s="2">
        <f t="shared" si="267"/>
        <v>0.99999968110784088</v>
      </c>
      <c r="FK225" s="2">
        <f t="shared" si="267"/>
        <v>0.999999734898117</v>
      </c>
      <c r="FL225" s="2">
        <f t="shared" si="267"/>
        <v>0.9999997135930393</v>
      </c>
      <c r="FM225" s="2">
        <f t="shared" si="267"/>
        <v>0.99999972745849885</v>
      </c>
      <c r="FN225" s="2">
        <f t="shared" si="267"/>
        <v>0.99999977098092885</v>
      </c>
      <c r="FO225" s="2">
        <f t="shared" si="267"/>
        <v>0.99999976579356509</v>
      </c>
      <c r="FP225" s="2">
        <f t="shared" si="267"/>
        <v>0.99999978443423698</v>
      </c>
      <c r="FQ225" s="2">
        <f t="shared" si="267"/>
        <v>0.99999977396594697</v>
      </c>
      <c r="FR225" s="2">
        <f t="shared" si="267"/>
        <v>0.99999974658691015</v>
      </c>
      <c r="FS225" s="2">
        <f t="shared" si="267"/>
        <v>0.99999973380864993</v>
      </c>
      <c r="FT225" s="2">
        <f t="shared" si="267"/>
        <v>0.99999970910220504</v>
      </c>
      <c r="FU225" s="2">
        <f t="shared" si="267"/>
        <v>0.99999967209855611</v>
      </c>
      <c r="FW225" s="2">
        <f t="shared" si="257"/>
        <v>1.7395239171425155E-2</v>
      </c>
      <c r="FX225" s="2">
        <f t="shared" si="257"/>
        <v>0.98986144470558246</v>
      </c>
      <c r="FY225" s="2">
        <f t="shared" si="257"/>
        <v>0.99139119893387873</v>
      </c>
      <c r="FZ225" s="2">
        <f t="shared" si="257"/>
        <v>0.99177034133207742</v>
      </c>
      <c r="GA225" s="2">
        <f t="shared" si="257"/>
        <v>0.99319755276496202</v>
      </c>
      <c r="GB225" s="2">
        <f t="shared" si="257"/>
        <v>0.99318257837634027</v>
      </c>
      <c r="GC225" s="2">
        <f t="shared" si="257"/>
        <v>0.99389668415710208</v>
      </c>
      <c r="GD225" s="2">
        <f t="shared" si="257"/>
        <v>0.99584894982315142</v>
      </c>
      <c r="GE225" s="2">
        <f t="shared" si="257"/>
        <v>0.99689430205353879</v>
      </c>
      <c r="GF225" s="2">
        <f t="shared" si="257"/>
        <v>0.99675235550241426</v>
      </c>
      <c r="GG225" s="2">
        <f t="shared" si="257"/>
        <v>0.99573921399348408</v>
      </c>
      <c r="GH225" s="2">
        <f t="shared" si="257"/>
        <v>0.99405334822880276</v>
      </c>
      <c r="GI225" s="2">
        <f t="shared" si="257"/>
        <v>0.99332497799177089</v>
      </c>
      <c r="GJ225" s="2">
        <f t="shared" si="257"/>
        <v>0.99247936166909478</v>
      </c>
      <c r="GK225" s="2">
        <f t="shared" si="257"/>
        <v>0.99121500060635881</v>
      </c>
      <c r="GM225" s="81">
        <f t="shared" si="258"/>
        <v>3.4098028016686777E-140</v>
      </c>
      <c r="GN225" s="81">
        <f t="shared" si="258"/>
        <v>0</v>
      </c>
      <c r="GO225" s="81">
        <f t="shared" si="258"/>
        <v>0</v>
      </c>
      <c r="GP225" s="81">
        <f t="shared" si="258"/>
        <v>0</v>
      </c>
      <c r="GQ225" s="81">
        <f t="shared" si="258"/>
        <v>0</v>
      </c>
      <c r="GR225" s="81">
        <f t="shared" si="258"/>
        <v>0</v>
      </c>
      <c r="GS225" s="81">
        <f t="shared" si="258"/>
        <v>0</v>
      </c>
      <c r="GT225" s="81">
        <f t="shared" si="258"/>
        <v>0</v>
      </c>
      <c r="GU225" s="81">
        <f t="shared" si="258"/>
        <v>0</v>
      </c>
      <c r="GV225" s="81">
        <f t="shared" si="258"/>
        <v>0</v>
      </c>
      <c r="GW225" s="81">
        <f t="shared" si="258"/>
        <v>0</v>
      </c>
      <c r="GX225" s="81">
        <f t="shared" si="258"/>
        <v>0</v>
      </c>
      <c r="GY225" s="81">
        <f t="shared" si="258"/>
        <v>0</v>
      </c>
      <c r="GZ225" s="81">
        <f t="shared" si="258"/>
        <v>0</v>
      </c>
      <c r="HA225" s="81">
        <f t="shared" si="258"/>
        <v>0</v>
      </c>
      <c r="HC225" s="81">
        <f t="shared" si="268"/>
        <v>1.7548828337640836E-205</v>
      </c>
      <c r="HD225" s="81">
        <f t="shared" si="268"/>
        <v>0</v>
      </c>
      <c r="HE225" s="81">
        <f t="shared" si="268"/>
        <v>0</v>
      </c>
      <c r="HF225" s="81">
        <f t="shared" si="262"/>
        <v>0</v>
      </c>
      <c r="HG225" s="81">
        <f t="shared" si="262"/>
        <v>0</v>
      </c>
      <c r="HH225" s="81">
        <f t="shared" si="262"/>
        <v>0</v>
      </c>
      <c r="HI225" s="81">
        <f t="shared" si="242"/>
        <v>0</v>
      </c>
      <c r="HJ225" s="81">
        <f t="shared" si="242"/>
        <v>0</v>
      </c>
      <c r="HK225" s="81">
        <f t="shared" si="242"/>
        <v>0</v>
      </c>
      <c r="HL225" s="81">
        <f t="shared" si="242"/>
        <v>0</v>
      </c>
      <c r="HM225" s="81">
        <f t="shared" si="242"/>
        <v>0</v>
      </c>
      <c r="HN225" s="81">
        <f t="shared" si="242"/>
        <v>0</v>
      </c>
      <c r="HO225" s="81">
        <f t="shared" si="227"/>
        <v>0</v>
      </c>
      <c r="HP225" s="81">
        <f t="shared" si="227"/>
        <v>0</v>
      </c>
      <c r="HQ225" s="81">
        <f t="shared" si="227"/>
        <v>0</v>
      </c>
      <c r="HS225" s="81">
        <f t="shared" si="259"/>
        <v>5.1334184819455498E-28</v>
      </c>
      <c r="HT225" s="81">
        <f t="shared" si="259"/>
        <v>1.0666884139937003E-262</v>
      </c>
      <c r="HU225" s="81">
        <f t="shared" si="259"/>
        <v>7.7598538885916756E-300</v>
      </c>
      <c r="HV225" s="81">
        <f t="shared" si="259"/>
        <v>8.8601034822399112E-294</v>
      </c>
      <c r="HW225" s="81">
        <f t="shared" si="259"/>
        <v>0</v>
      </c>
      <c r="HX225" s="81">
        <f t="shared" si="259"/>
        <v>0</v>
      </c>
      <c r="HY225" s="81">
        <f t="shared" si="259"/>
        <v>0</v>
      </c>
      <c r="HZ225" s="81">
        <f t="shared" si="259"/>
        <v>0</v>
      </c>
      <c r="IA225" s="81">
        <f t="shared" si="259"/>
        <v>0</v>
      </c>
      <c r="IB225" s="81">
        <f t="shared" si="259"/>
        <v>0</v>
      </c>
      <c r="IC225" s="81">
        <f t="shared" si="259"/>
        <v>0</v>
      </c>
      <c r="ID225" s="81">
        <f t="shared" si="259"/>
        <v>0</v>
      </c>
      <c r="IE225" s="81">
        <f t="shared" si="259"/>
        <v>4.7918490272223867E-302</v>
      </c>
      <c r="IF225" s="81">
        <f t="shared" si="259"/>
        <v>2.3886269730990147E-275</v>
      </c>
      <c r="IG225" s="81">
        <f t="shared" si="259"/>
        <v>3.2661991607341613E-297</v>
      </c>
      <c r="II225" s="81">
        <f t="shared" si="260"/>
        <v>8.0327685096051692E-7</v>
      </c>
      <c r="IJ225" s="81">
        <f t="shared" si="260"/>
        <v>1.4950758656116013E-60</v>
      </c>
      <c r="IK225" s="81">
        <f t="shared" si="260"/>
        <v>4.8289483820529732E-73</v>
      </c>
      <c r="IL225" s="81">
        <f t="shared" si="260"/>
        <v>3.5398052224390363E-72</v>
      </c>
      <c r="IM225" s="81">
        <f t="shared" si="260"/>
        <v>3.4983116609124042E-88</v>
      </c>
      <c r="IN225" s="81">
        <f t="shared" si="260"/>
        <v>1.2160074838128604E-87</v>
      </c>
      <c r="IO225" s="81">
        <f t="shared" si="260"/>
        <v>6.9996362343575957E-96</v>
      </c>
      <c r="IP225" s="81">
        <f t="shared" si="260"/>
        <v>4.5860304369260524E-116</v>
      </c>
      <c r="IQ225" s="81">
        <f t="shared" si="260"/>
        <v>1.1452117117727375E-136</v>
      </c>
      <c r="IR225" s="81">
        <f t="shared" si="260"/>
        <v>9.4509833868654431E-126</v>
      </c>
      <c r="IS225" s="81">
        <f t="shared" si="260"/>
        <v>1.0695261922492036E-104</v>
      </c>
      <c r="IT225" s="81">
        <f t="shared" si="260"/>
        <v>9.4978925568543651E-90</v>
      </c>
      <c r="IU225" s="81">
        <f t="shared" si="260"/>
        <v>1.533428178268244E-78</v>
      </c>
      <c r="IV225" s="81">
        <f t="shared" si="260"/>
        <v>2.6902505848500046E-44</v>
      </c>
      <c r="IW225" s="81">
        <f t="shared" si="260"/>
        <v>5.272538790380787E-103</v>
      </c>
      <c r="IY225" s="81">
        <f t="shared" si="261"/>
        <v>8.0327685096051692E-7</v>
      </c>
      <c r="IZ225" s="81">
        <f t="shared" si="261"/>
        <v>1.4950758656116013E-60</v>
      </c>
      <c r="JA225" s="81">
        <f t="shared" si="261"/>
        <v>4.8289483820529732E-73</v>
      </c>
      <c r="JB225" s="81">
        <f t="shared" si="261"/>
        <v>3.5398052224390363E-72</v>
      </c>
      <c r="JC225" s="81">
        <f t="shared" si="261"/>
        <v>3.4983116609124042E-88</v>
      </c>
      <c r="JD225" s="81">
        <f t="shared" si="261"/>
        <v>1.2160074838128604E-87</v>
      </c>
      <c r="JE225" s="81">
        <f t="shared" si="261"/>
        <v>6.9996362343575957E-96</v>
      </c>
      <c r="JF225" s="81">
        <f t="shared" si="261"/>
        <v>4.5860304369260524E-116</v>
      </c>
      <c r="JG225" s="81">
        <f t="shared" si="261"/>
        <v>1.1452117117727375E-136</v>
      </c>
      <c r="JH225" s="81">
        <f t="shared" si="261"/>
        <v>9.4509833868654431E-126</v>
      </c>
      <c r="JI225" s="81">
        <f t="shared" si="261"/>
        <v>1.0695261922492036E-104</v>
      </c>
      <c r="JJ225" s="81">
        <f t="shared" si="261"/>
        <v>9.4978925568543651E-90</v>
      </c>
      <c r="JK225" s="81">
        <f t="shared" si="261"/>
        <v>1.533428178268244E-78</v>
      </c>
      <c r="JL225" s="81">
        <f t="shared" si="261"/>
        <v>2.6902505848500046E-44</v>
      </c>
      <c r="JM225" s="81">
        <f t="shared" si="261"/>
        <v>5.272538790380787E-103</v>
      </c>
    </row>
    <row r="226" spans="1:273" x14ac:dyDescent="0.25">
      <c r="B226" s="2">
        <v>199</v>
      </c>
      <c r="C226" s="37">
        <v>0.29708200000000001</v>
      </c>
      <c r="D226" s="37">
        <v>0.28645900000000002</v>
      </c>
      <c r="E226" s="37">
        <v>0.28215299999999999</v>
      </c>
      <c r="F226" s="37">
        <v>0.275947</v>
      </c>
      <c r="G226" s="37">
        <v>0.27186900000000003</v>
      </c>
      <c r="H226" s="37">
        <v>0.27082600000000001</v>
      </c>
      <c r="I226" s="37">
        <v>0.266681</v>
      </c>
      <c r="J226" s="37">
        <v>0.26785399999999998</v>
      </c>
      <c r="K226" s="37">
        <v>0.269928</v>
      </c>
      <c r="L226" s="37">
        <v>0.27335500000000001</v>
      </c>
      <c r="M226" s="37">
        <v>0.26744000000000001</v>
      </c>
      <c r="N226" s="37">
        <v>0.27879599999999999</v>
      </c>
      <c r="O226" s="37">
        <v>0.282522</v>
      </c>
      <c r="P226" s="37">
        <v>0.28758800000000001</v>
      </c>
      <c r="Q226" s="37">
        <v>0.29359600000000002</v>
      </c>
      <c r="S226" s="4">
        <f t="shared" si="263"/>
        <v>0.28354585170808783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1.3536148291912187E-2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>
        <f t="shared" si="255"/>
        <v>0.28354585170808783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>
        <f t="shared" si="256"/>
        <v>0.29708200000000001</v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>
        <f t="shared" si="284"/>
        <v>0.29708200000000001</v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0.53660549999999962</v>
      </c>
      <c r="DL226" s="2">
        <f t="shared" si="265"/>
        <v>0.43375799103641455</v>
      </c>
      <c r="DM226" s="2">
        <f t="shared" si="265"/>
        <v>0.45049828011204474</v>
      </c>
      <c r="DN226" s="2">
        <f t="shared" si="265"/>
        <v>0.44718859495798324</v>
      </c>
      <c r="DO226" s="2">
        <f t="shared" si="265"/>
        <v>0.47136214828431389</v>
      </c>
      <c r="DP226" s="2">
        <f t="shared" si="265"/>
        <v>0.44729469977081754</v>
      </c>
      <c r="DQ226" s="2">
        <f t="shared" si="265"/>
        <v>0.4289295530939648</v>
      </c>
      <c r="DR226" s="2">
        <f t="shared" si="265"/>
        <v>0.44501918548387087</v>
      </c>
      <c r="DS226" s="2">
        <f t="shared" si="265"/>
        <v>0.42965459237536668</v>
      </c>
      <c r="DT226" s="2">
        <f t="shared" si="265"/>
        <v>0.41519637096774187</v>
      </c>
      <c r="DU226" s="2">
        <f t="shared" si="265"/>
        <v>0.42227571554252202</v>
      </c>
      <c r="DV226" s="2">
        <f t="shared" si="265"/>
        <v>0.44141953063725492</v>
      </c>
      <c r="DW226" s="2">
        <f t="shared" si="265"/>
        <v>0.43004124977718361</v>
      </c>
      <c r="DX226" s="2">
        <f t="shared" si="265"/>
        <v>0.4407786363636364</v>
      </c>
      <c r="DY226" s="2">
        <f t="shared" si="265"/>
        <v>0.44172729322638155</v>
      </c>
      <c r="EA226" s="2">
        <f t="shared" si="241"/>
        <v>0.28354584739001926</v>
      </c>
      <c r="EB226" s="2">
        <f t="shared" si="241"/>
        <v>0.27234310922372806</v>
      </c>
      <c r="EC226" s="2">
        <f t="shared" si="241"/>
        <v>0.2663539042365361</v>
      </c>
      <c r="ED226" s="2">
        <f t="shared" si="241"/>
        <v>0.26682583188617287</v>
      </c>
      <c r="EE226" s="2">
        <f t="shared" si="241"/>
        <v>0.25805358788540284</v>
      </c>
      <c r="EF226" s="2">
        <f t="shared" si="240"/>
        <v>0.25782098529414849</v>
      </c>
      <c r="EG226" s="2">
        <f t="shared" si="240"/>
        <v>0.25959967084607932</v>
      </c>
      <c r="EH226" s="2">
        <f t="shared" si="240"/>
        <v>0.26074858261316342</v>
      </c>
      <c r="EI226" s="2">
        <f t="shared" si="240"/>
        <v>0.25581600908418106</v>
      </c>
      <c r="EJ226" s="2">
        <f t="shared" si="240"/>
        <v>0.27231006227795201</v>
      </c>
      <c r="EK226" s="2">
        <f t="shared" si="240"/>
        <v>0.25974750418668258</v>
      </c>
      <c r="EL226" s="2">
        <f t="shared" si="240"/>
        <v>0.26633525404117891</v>
      </c>
      <c r="EM226" s="2">
        <f t="shared" si="240"/>
        <v>0.27664189861568428</v>
      </c>
      <c r="EN226" s="2">
        <f t="shared" si="240"/>
        <v>0.28849421799865688</v>
      </c>
      <c r="EO226" s="2">
        <f t="shared" si="240"/>
        <v>0.29342986691033518</v>
      </c>
      <c r="EQ226" s="2">
        <f t="shared" si="266"/>
        <v>0.28354584739001926</v>
      </c>
      <c r="ER226" s="2">
        <f t="shared" si="266"/>
        <v>0.27883562885276503</v>
      </c>
      <c r="ES226" s="2">
        <f t="shared" si="266"/>
        <v>0.27281292019681119</v>
      </c>
      <c r="ET226" s="2">
        <f t="shared" si="266"/>
        <v>0.27029126706362855</v>
      </c>
      <c r="EU226" s="2">
        <f t="shared" si="266"/>
        <v>0.26325044871975944</v>
      </c>
      <c r="EV226" s="2">
        <f t="shared" si="266"/>
        <v>0.2621614867187273</v>
      </c>
      <c r="EW226" s="2">
        <f t="shared" si="266"/>
        <v>0.26082623107949338</v>
      </c>
      <c r="EX226" s="2">
        <f t="shared" si="266"/>
        <v>0.26134863362905653</v>
      </c>
      <c r="EY226" s="2">
        <f t="shared" si="266"/>
        <v>0.2574127940493468</v>
      </c>
      <c r="EZ226" s="2">
        <f t="shared" si="266"/>
        <v>0.26551788478590954</v>
      </c>
      <c r="FA226" s="2">
        <f t="shared" si="266"/>
        <v>0.26233657609793348</v>
      </c>
      <c r="FB226" s="2">
        <f t="shared" si="266"/>
        <v>0.26883563387323867</v>
      </c>
      <c r="FC226" s="2">
        <f t="shared" si="266"/>
        <v>0.27644060718748253</v>
      </c>
      <c r="FD226" s="2">
        <f t="shared" si="266"/>
        <v>0.28346561356640576</v>
      </c>
      <c r="FE226" s="2">
        <f t="shared" si="266"/>
        <v>0.2901538798920113</v>
      </c>
      <c r="FG226" s="2">
        <f t="shared" si="267"/>
        <v>0.99999998293655845</v>
      </c>
      <c r="FH226" s="2">
        <f t="shared" si="267"/>
        <v>0.99999971899652407</v>
      </c>
      <c r="FI226" s="2">
        <f t="shared" si="267"/>
        <v>0.99999970840619412</v>
      </c>
      <c r="FJ226" s="2">
        <f t="shared" si="267"/>
        <v>0.99999970916688607</v>
      </c>
      <c r="FK226" s="2">
        <f t="shared" si="267"/>
        <v>0.99999975822420351</v>
      </c>
      <c r="FL226" s="2">
        <f t="shared" si="267"/>
        <v>0.99999973879374082</v>
      </c>
      <c r="FM226" s="2">
        <f t="shared" si="267"/>
        <v>0.99999975143919084</v>
      </c>
      <c r="FN226" s="2">
        <f t="shared" si="267"/>
        <v>0.99999979113212045</v>
      </c>
      <c r="FO226" s="2">
        <f t="shared" si="267"/>
        <v>0.99999978640118836</v>
      </c>
      <c r="FP226" s="2">
        <f t="shared" si="267"/>
        <v>0.99999980340168382</v>
      </c>
      <c r="FQ226" s="2">
        <f t="shared" si="267"/>
        <v>0.99999979385448956</v>
      </c>
      <c r="FR226" s="2">
        <f t="shared" si="267"/>
        <v>0.99999976888451003</v>
      </c>
      <c r="FS226" s="2">
        <f t="shared" si="267"/>
        <v>0.99999975723059775</v>
      </c>
      <c r="FT226" s="2">
        <f t="shared" si="267"/>
        <v>0.99999973469805103</v>
      </c>
      <c r="FU226" s="2">
        <f t="shared" si="267"/>
        <v>0.99999970095032031</v>
      </c>
      <c r="FW226" s="2">
        <f t="shared" si="257"/>
        <v>1.9041543782203706E-2</v>
      </c>
      <c r="FX226" s="2">
        <f t="shared" si="257"/>
        <v>0.99074527169056048</v>
      </c>
      <c r="FY226" s="2">
        <f t="shared" si="257"/>
        <v>0.99214272837845952</v>
      </c>
      <c r="FZ226" s="2">
        <f t="shared" si="257"/>
        <v>0.9924890232364636</v>
      </c>
      <c r="GA226" s="2">
        <f t="shared" si="257"/>
        <v>0.99379237886787419</v>
      </c>
      <c r="GB226" s="2">
        <f t="shared" si="257"/>
        <v>0.99377870568209048</v>
      </c>
      <c r="GC226" s="2">
        <f t="shared" si="257"/>
        <v>0.99443071894855373</v>
      </c>
      <c r="GD226" s="2">
        <f t="shared" si="257"/>
        <v>0.99621281398407924</v>
      </c>
      <c r="GE226" s="2">
        <f t="shared" si="257"/>
        <v>0.99716679558565069</v>
      </c>
      <c r="GF226" s="2">
        <f t="shared" si="257"/>
        <v>0.99703726639243861</v>
      </c>
      <c r="GG226" s="2">
        <f t="shared" si="257"/>
        <v>0.99611265960236506</v>
      </c>
      <c r="GH226" s="2">
        <f t="shared" si="257"/>
        <v>0.99457374989081326</v>
      </c>
      <c r="GI226" s="2">
        <f t="shared" si="257"/>
        <v>0.99390872999247759</v>
      </c>
      <c r="GJ226" s="2">
        <f t="shared" si="257"/>
        <v>0.99313655454363292</v>
      </c>
      <c r="GK226" s="2">
        <f t="shared" si="257"/>
        <v>0.99198178737339882</v>
      </c>
      <c r="GM226" s="81">
        <f t="shared" si="258"/>
        <v>5.6497758994360759E-142</v>
      </c>
      <c r="GN226" s="81">
        <f t="shared" si="258"/>
        <v>0</v>
      </c>
      <c r="GO226" s="81">
        <f t="shared" si="258"/>
        <v>0</v>
      </c>
      <c r="GP226" s="81">
        <f t="shared" si="258"/>
        <v>0</v>
      </c>
      <c r="GQ226" s="81">
        <f t="shared" si="258"/>
        <v>0</v>
      </c>
      <c r="GR226" s="81">
        <f t="shared" si="258"/>
        <v>0</v>
      </c>
      <c r="GS226" s="81">
        <f t="shared" si="258"/>
        <v>0</v>
      </c>
      <c r="GT226" s="81">
        <f t="shared" si="258"/>
        <v>0</v>
      </c>
      <c r="GU226" s="81">
        <f t="shared" si="258"/>
        <v>0</v>
      </c>
      <c r="GV226" s="81">
        <f t="shared" si="258"/>
        <v>0</v>
      </c>
      <c r="GW226" s="81">
        <f t="shared" si="258"/>
        <v>0</v>
      </c>
      <c r="GX226" s="81">
        <f t="shared" si="258"/>
        <v>0</v>
      </c>
      <c r="GY226" s="81">
        <f t="shared" si="258"/>
        <v>0</v>
      </c>
      <c r="GZ226" s="81">
        <f t="shared" si="258"/>
        <v>0</v>
      </c>
      <c r="HA226" s="81">
        <f t="shared" si="258"/>
        <v>0</v>
      </c>
      <c r="HC226" s="81">
        <f t="shared" si="268"/>
        <v>1.2681982270414846E-208</v>
      </c>
      <c r="HD226" s="81">
        <f t="shared" si="268"/>
        <v>0</v>
      </c>
      <c r="HE226" s="81">
        <f t="shared" si="268"/>
        <v>0</v>
      </c>
      <c r="HF226" s="81">
        <f t="shared" si="262"/>
        <v>0</v>
      </c>
      <c r="HG226" s="81">
        <f t="shared" si="262"/>
        <v>0</v>
      </c>
      <c r="HH226" s="81">
        <f t="shared" si="262"/>
        <v>0</v>
      </c>
      <c r="HI226" s="81">
        <f t="shared" si="242"/>
        <v>0</v>
      </c>
      <c r="HJ226" s="81">
        <f t="shared" si="242"/>
        <v>0</v>
      </c>
      <c r="HK226" s="81">
        <f t="shared" si="242"/>
        <v>0</v>
      </c>
      <c r="HL226" s="81">
        <f t="shared" si="242"/>
        <v>0</v>
      </c>
      <c r="HM226" s="81">
        <f t="shared" si="242"/>
        <v>0</v>
      </c>
      <c r="HN226" s="81">
        <f t="shared" si="242"/>
        <v>0</v>
      </c>
      <c r="HO226" s="81">
        <f t="shared" si="227"/>
        <v>0</v>
      </c>
      <c r="HP226" s="81">
        <f t="shared" si="227"/>
        <v>0</v>
      </c>
      <c r="HQ226" s="81">
        <f t="shared" si="227"/>
        <v>0</v>
      </c>
      <c r="HS226" s="81">
        <f t="shared" si="259"/>
        <v>6.653681450199777E-29</v>
      </c>
      <c r="HT226" s="81">
        <f t="shared" si="259"/>
        <v>4.0695828689006132E-269</v>
      </c>
      <c r="HU226" s="81">
        <f t="shared" si="259"/>
        <v>3.9650845160987874E-307</v>
      </c>
      <c r="HV226" s="81">
        <f t="shared" si="259"/>
        <v>6.9586749165884248E-301</v>
      </c>
      <c r="HW226" s="81">
        <f t="shared" si="259"/>
        <v>0</v>
      </c>
      <c r="HX226" s="81">
        <f t="shared" si="259"/>
        <v>0</v>
      </c>
      <c r="HY226" s="81">
        <f t="shared" si="259"/>
        <v>0</v>
      </c>
      <c r="HZ226" s="81">
        <f t="shared" si="259"/>
        <v>0</v>
      </c>
      <c r="IA226" s="81">
        <f t="shared" si="259"/>
        <v>0</v>
      </c>
      <c r="IB226" s="81">
        <f t="shared" si="259"/>
        <v>0</v>
      </c>
      <c r="IC226" s="81">
        <f t="shared" si="259"/>
        <v>0</v>
      </c>
      <c r="ID226" s="81">
        <f t="shared" si="259"/>
        <v>0</v>
      </c>
      <c r="IE226" s="81">
        <f t="shared" si="259"/>
        <v>0</v>
      </c>
      <c r="IF226" s="81">
        <f t="shared" si="259"/>
        <v>4.9873322381308249E-282</v>
      </c>
      <c r="IG226" s="81">
        <f t="shared" si="259"/>
        <v>1.700453502658753E-304</v>
      </c>
      <c r="II226" s="81">
        <f t="shared" si="260"/>
        <v>1.421937316259181E-6</v>
      </c>
      <c r="IJ226" s="81">
        <f t="shared" si="260"/>
        <v>6.1627909472545737E-63</v>
      </c>
      <c r="IK226" s="81">
        <f t="shared" si="260"/>
        <v>7.8498498239731736E-76</v>
      </c>
      <c r="IL226" s="81">
        <f t="shared" si="260"/>
        <v>6.6092427077373199E-75</v>
      </c>
      <c r="IM226" s="81">
        <f t="shared" si="260"/>
        <v>2.1166784919437522E-91</v>
      </c>
      <c r="IN226" s="81">
        <f t="shared" si="260"/>
        <v>7.6812537361708509E-91</v>
      </c>
      <c r="IO226" s="81">
        <f t="shared" si="260"/>
        <v>2.6070563461493411E-99</v>
      </c>
      <c r="IP226" s="81">
        <f t="shared" si="260"/>
        <v>6.2261969567005284E-120</v>
      </c>
      <c r="IQ226" s="81">
        <f t="shared" si="260"/>
        <v>5.3289809442382276E-141</v>
      </c>
      <c r="IR226" s="81">
        <f t="shared" si="260"/>
        <v>9.1713856870890605E-130</v>
      </c>
      <c r="IS226" s="81">
        <f t="shared" si="260"/>
        <v>3.3857467894475954E-108</v>
      </c>
      <c r="IT226" s="81">
        <f t="shared" si="260"/>
        <v>6.1449880151981226E-93</v>
      </c>
      <c r="IU226" s="81">
        <f t="shared" si="260"/>
        <v>2.1735349330556539E-81</v>
      </c>
      <c r="IV226" s="81">
        <f t="shared" si="260"/>
        <v>6.4547015225747893E-46</v>
      </c>
      <c r="IW226" s="81">
        <f t="shared" si="260"/>
        <v>5.5537302430503598E-107</v>
      </c>
      <c r="IY226" s="81">
        <f t="shared" si="261"/>
        <v>1.421937316259181E-6</v>
      </c>
      <c r="IZ226" s="81">
        <f t="shared" si="261"/>
        <v>6.1627909472545737E-63</v>
      </c>
      <c r="JA226" s="81">
        <f t="shared" si="261"/>
        <v>7.8498498239731736E-76</v>
      </c>
      <c r="JB226" s="81">
        <f t="shared" si="261"/>
        <v>6.6092427077373199E-75</v>
      </c>
      <c r="JC226" s="81">
        <f t="shared" si="261"/>
        <v>2.1166784919437522E-91</v>
      </c>
      <c r="JD226" s="81">
        <f t="shared" si="261"/>
        <v>7.6812537361708509E-91</v>
      </c>
      <c r="JE226" s="81">
        <f t="shared" si="261"/>
        <v>2.6070563461493411E-99</v>
      </c>
      <c r="JF226" s="81">
        <f t="shared" si="261"/>
        <v>6.2261969567005284E-120</v>
      </c>
      <c r="JG226" s="81">
        <f t="shared" si="261"/>
        <v>5.3289809442382276E-141</v>
      </c>
      <c r="JH226" s="81">
        <f t="shared" si="261"/>
        <v>9.1713856870890605E-130</v>
      </c>
      <c r="JI226" s="81">
        <f t="shared" si="261"/>
        <v>3.3857467894475954E-108</v>
      </c>
      <c r="JJ226" s="81">
        <f t="shared" si="261"/>
        <v>6.1449880151981226E-93</v>
      </c>
      <c r="JK226" s="81">
        <f t="shared" si="261"/>
        <v>2.1735349330556539E-81</v>
      </c>
      <c r="JL226" s="81">
        <f t="shared" si="261"/>
        <v>6.4547015225747893E-46</v>
      </c>
      <c r="JM226" s="81">
        <f t="shared" si="261"/>
        <v>5.5537302430503598E-107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>
        <f t="shared" si="263"/>
        <v>0.28321680586302628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-0.28321680586302628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>
        <f t="shared" si="255"/>
        <v>0.28321680586302628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>
        <f t="shared" si="256"/>
        <v>0</v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>
        <f t="shared" si="284"/>
        <v>0</v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0.53752489999999953</v>
      </c>
      <c r="DL227" s="2">
        <f t="shared" si="265"/>
        <v>0.43428756806722685</v>
      </c>
      <c r="DM227" s="2">
        <f t="shared" si="265"/>
        <v>0.45115623361344526</v>
      </c>
      <c r="DN227" s="2">
        <f t="shared" si="265"/>
        <v>0.44784375882352945</v>
      </c>
      <c r="DO227" s="2">
        <f t="shared" si="265"/>
        <v>0.4721854554367203</v>
      </c>
      <c r="DP227" s="2">
        <f t="shared" si="265"/>
        <v>0.44801062979373579</v>
      </c>
      <c r="DQ227" s="2">
        <f t="shared" si="265"/>
        <v>0.4295387566080977</v>
      </c>
      <c r="DR227" s="2">
        <f t="shared" si="265"/>
        <v>0.44569653629032252</v>
      </c>
      <c r="DS227" s="2">
        <f t="shared" si="265"/>
        <v>0.4302905417888564</v>
      </c>
      <c r="DT227" s="2">
        <f t="shared" si="265"/>
        <v>0.41569737298387088</v>
      </c>
      <c r="DU227" s="2">
        <f t="shared" si="265"/>
        <v>0.4227970350073314</v>
      </c>
      <c r="DV227" s="2">
        <f t="shared" si="265"/>
        <v>0.44208023083778969</v>
      </c>
      <c r="DW227" s="2">
        <f t="shared" si="265"/>
        <v>0.43061383600713016</v>
      </c>
      <c r="DX227" s="2">
        <f t="shared" si="265"/>
        <v>0.44138029625668451</v>
      </c>
      <c r="DY227" s="2">
        <f t="shared" si="265"/>
        <v>0.44229316421568632</v>
      </c>
      <c r="DZ227" s="5"/>
      <c r="EA227" s="2">
        <f t="shared" si="241"/>
        <v>0.28321680190547249</v>
      </c>
      <c r="EB227" s="2">
        <f t="shared" si="241"/>
        <v>0.27197966167847853</v>
      </c>
      <c r="EC227" s="2">
        <f t="shared" si="241"/>
        <v>0.2659776002242048</v>
      </c>
      <c r="ED227" s="2">
        <f t="shared" si="241"/>
        <v>0.26648211736592475</v>
      </c>
      <c r="EE227" s="2">
        <f t="shared" si="241"/>
        <v>0.2576972669628903</v>
      </c>
      <c r="EF227" s="2">
        <f t="shared" si="240"/>
        <v>0.25748403646741425</v>
      </c>
      <c r="EG227" s="2">
        <f t="shared" si="240"/>
        <v>0.25930049800387217</v>
      </c>
      <c r="EH227" s="2">
        <f t="shared" si="240"/>
        <v>0.26048054708356017</v>
      </c>
      <c r="EI227" s="2">
        <f t="shared" si="240"/>
        <v>0.25549258786454027</v>
      </c>
      <c r="EJ227" s="2">
        <f t="shared" si="240"/>
        <v>0.27207658286311398</v>
      </c>
      <c r="EK227" s="2">
        <f t="shared" si="240"/>
        <v>0.2594282673948054</v>
      </c>
      <c r="EL227" s="2">
        <f t="shared" si="240"/>
        <v>0.2660867538036164</v>
      </c>
      <c r="EM227" s="2">
        <f t="shared" si="240"/>
        <v>0.2763881530040716</v>
      </c>
      <c r="EN227" s="2">
        <f t="shared" si="240"/>
        <v>0.28825757524704987</v>
      </c>
      <c r="EO227" s="2">
        <f t="shared" si="240"/>
        <v>0.29316022744381365</v>
      </c>
      <c r="EP227" s="5"/>
      <c r="EQ227" s="2">
        <f t="shared" si="266"/>
        <v>0.28321680190547249</v>
      </c>
      <c r="ER227" s="2">
        <f t="shared" si="266"/>
        <v>0.27854312151863436</v>
      </c>
      <c r="ES227" s="2">
        <f t="shared" si="266"/>
        <v>0.2725052563168352</v>
      </c>
      <c r="ET227" s="2">
        <f t="shared" si="266"/>
        <v>0.26998402904949914</v>
      </c>
      <c r="EU227" s="2">
        <f t="shared" si="266"/>
        <v>0.26294795147119082</v>
      </c>
      <c r="EV227" s="2">
        <f t="shared" si="266"/>
        <v>0.2618694493129875</v>
      </c>
      <c r="EW227" s="2">
        <f t="shared" si="266"/>
        <v>0.26053964281465125</v>
      </c>
      <c r="EX227" s="2">
        <f t="shared" si="266"/>
        <v>0.26108699459918711</v>
      </c>
      <c r="EY227" s="2">
        <f t="shared" si="266"/>
        <v>0.25710517494758905</v>
      </c>
      <c r="EZ227" s="2">
        <f t="shared" si="266"/>
        <v>0.26521975411478899</v>
      </c>
      <c r="FA227" s="2">
        <f t="shared" si="266"/>
        <v>0.26204276971657237</v>
      </c>
      <c r="FB227" s="2">
        <f t="shared" si="266"/>
        <v>0.26861244158627406</v>
      </c>
      <c r="FC227" s="2">
        <f t="shared" si="266"/>
        <v>0.27618493555241591</v>
      </c>
      <c r="FD227" s="2">
        <f t="shared" si="266"/>
        <v>0.28317804576472533</v>
      </c>
      <c r="FE227" s="2">
        <f t="shared" si="266"/>
        <v>0.28985851733709661</v>
      </c>
      <c r="FG227" s="2">
        <f t="shared" si="267"/>
        <v>0.99999998443795635</v>
      </c>
      <c r="FH227" s="2">
        <f t="shared" si="267"/>
        <v>0.99999974372177769</v>
      </c>
      <c r="FI227" s="2">
        <f t="shared" si="267"/>
        <v>0.99999973406328146</v>
      </c>
      <c r="FJ227" s="2">
        <f t="shared" si="267"/>
        <v>0.99999973475704085</v>
      </c>
      <c r="FK227" s="2">
        <f t="shared" si="267"/>
        <v>0.99999977949784824</v>
      </c>
      <c r="FL227" s="2">
        <f t="shared" si="267"/>
        <v>0.99999976177705485</v>
      </c>
      <c r="FM227" s="2">
        <f t="shared" si="267"/>
        <v>0.99999977330984291</v>
      </c>
      <c r="FN227" s="2">
        <f t="shared" si="267"/>
        <v>0.99999980951022638</v>
      </c>
      <c r="FO227" s="2">
        <f t="shared" si="267"/>
        <v>0.99999980519556486</v>
      </c>
      <c r="FP227" s="2">
        <f t="shared" si="267"/>
        <v>0.99999982070020155</v>
      </c>
      <c r="FQ227" s="2">
        <f t="shared" si="267"/>
        <v>0.99999981199305654</v>
      </c>
      <c r="FR227" s="2">
        <f t="shared" si="267"/>
        <v>0.99999978922016375</v>
      </c>
      <c r="FS227" s="2">
        <f t="shared" si="267"/>
        <v>0.999999778591669</v>
      </c>
      <c r="FT227" s="2">
        <f t="shared" si="267"/>
        <v>0.99999975804174124</v>
      </c>
      <c r="FU227" s="2">
        <f t="shared" si="267"/>
        <v>0.99999972726344344</v>
      </c>
      <c r="FV227" s="5"/>
      <c r="FW227" s="2">
        <f t="shared" si="257"/>
        <v>2.0840351896918245E-2</v>
      </c>
      <c r="FX227" s="2">
        <f t="shared" si="257"/>
        <v>0.99155270870393086</v>
      </c>
      <c r="FY227" s="2">
        <f t="shared" si="257"/>
        <v>0.99282912549534919</v>
      </c>
      <c r="FZ227" s="2">
        <f t="shared" si="257"/>
        <v>0.9931453776635677</v>
      </c>
      <c r="GA227" s="2">
        <f t="shared" si="257"/>
        <v>0.99433548826547058</v>
      </c>
      <c r="GB227" s="2">
        <f t="shared" si="257"/>
        <v>0.99432300452321654</v>
      </c>
      <c r="GC227" s="2">
        <f t="shared" si="257"/>
        <v>0.99491826507875225</v>
      </c>
      <c r="GD227" s="2">
        <f t="shared" si="257"/>
        <v>0.99654489395327872</v>
      </c>
      <c r="GE227" s="2">
        <f t="shared" si="257"/>
        <v>0.99741544255637338</v>
      </c>
      <c r="GF227" s="2">
        <f t="shared" si="257"/>
        <v>0.99729725026015759</v>
      </c>
      <c r="GG227" s="2">
        <f t="shared" si="257"/>
        <v>0.99645349035939024</v>
      </c>
      <c r="GH227" s="2">
        <f t="shared" si="257"/>
        <v>0.99504883714475578</v>
      </c>
      <c r="GI227" s="2">
        <f t="shared" si="257"/>
        <v>0.99444171667828896</v>
      </c>
      <c r="GJ227" s="2">
        <f t="shared" si="257"/>
        <v>0.99373668087489808</v>
      </c>
      <c r="GK227" s="2">
        <f t="shared" si="257"/>
        <v>0.99268214030665158</v>
      </c>
      <c r="GL227" s="5"/>
      <c r="GM227" s="81">
        <f t="shared" si="258"/>
        <v>9.1194408952527622E-144</v>
      </c>
      <c r="GN227" s="81">
        <f t="shared" si="258"/>
        <v>0</v>
      </c>
      <c r="GO227" s="81">
        <f t="shared" si="258"/>
        <v>0</v>
      </c>
      <c r="GP227" s="81">
        <f t="shared" si="258"/>
        <v>0</v>
      </c>
      <c r="GQ227" s="81">
        <f t="shared" si="258"/>
        <v>0</v>
      </c>
      <c r="GR227" s="81">
        <f t="shared" si="258"/>
        <v>0</v>
      </c>
      <c r="GS227" s="81">
        <f t="shared" si="258"/>
        <v>0</v>
      </c>
      <c r="GT227" s="81">
        <f t="shared" si="258"/>
        <v>0</v>
      </c>
      <c r="GU227" s="81">
        <f t="shared" si="258"/>
        <v>0</v>
      </c>
      <c r="GV227" s="81">
        <f t="shared" si="258"/>
        <v>0</v>
      </c>
      <c r="GW227" s="81">
        <f t="shared" si="258"/>
        <v>0</v>
      </c>
      <c r="GX227" s="81">
        <f t="shared" si="258"/>
        <v>0</v>
      </c>
      <c r="GY227" s="81">
        <f t="shared" si="258"/>
        <v>0</v>
      </c>
      <c r="GZ227" s="81">
        <f t="shared" si="258"/>
        <v>0</v>
      </c>
      <c r="HA227" s="81">
        <f t="shared" si="258"/>
        <v>0</v>
      </c>
      <c r="HC227" s="81">
        <f t="shared" si="268"/>
        <v>8.671761438815329E-212</v>
      </c>
      <c r="HD227" s="81">
        <f t="shared" si="268"/>
        <v>0</v>
      </c>
      <c r="HE227" s="81">
        <f t="shared" si="268"/>
        <v>0</v>
      </c>
      <c r="HF227" s="81">
        <f t="shared" si="262"/>
        <v>0</v>
      </c>
      <c r="HG227" s="81">
        <f t="shared" si="262"/>
        <v>0</v>
      </c>
      <c r="HH227" s="81">
        <f t="shared" si="262"/>
        <v>0</v>
      </c>
      <c r="HI227" s="81">
        <f t="shared" si="242"/>
        <v>0</v>
      </c>
      <c r="HJ227" s="81">
        <f t="shared" si="242"/>
        <v>0</v>
      </c>
      <c r="HK227" s="81">
        <f t="shared" si="242"/>
        <v>0</v>
      </c>
      <c r="HL227" s="81">
        <f t="shared" si="242"/>
        <v>0</v>
      </c>
      <c r="HM227" s="81">
        <f t="shared" si="242"/>
        <v>0</v>
      </c>
      <c r="HN227" s="81">
        <f t="shared" si="242"/>
        <v>0</v>
      </c>
      <c r="HO227" s="81">
        <f t="shared" si="227"/>
        <v>0</v>
      </c>
      <c r="HP227" s="81">
        <f t="shared" si="227"/>
        <v>0</v>
      </c>
      <c r="HQ227" s="81">
        <f t="shared" si="227"/>
        <v>0</v>
      </c>
      <c r="HS227" s="81">
        <f t="shared" si="259"/>
        <v>8.3417315059880442E-30</v>
      </c>
      <c r="HT227" s="81">
        <f t="shared" si="259"/>
        <v>1.2974494053738231E-275</v>
      </c>
      <c r="HU227" s="81">
        <f t="shared" si="259"/>
        <v>0</v>
      </c>
      <c r="HV227" s="81">
        <f t="shared" si="259"/>
        <v>4.4897534959534362E-308</v>
      </c>
      <c r="HW227" s="81">
        <f t="shared" si="259"/>
        <v>0</v>
      </c>
      <c r="HX227" s="81">
        <f t="shared" si="259"/>
        <v>0</v>
      </c>
      <c r="HY227" s="81">
        <f t="shared" si="259"/>
        <v>0</v>
      </c>
      <c r="HZ227" s="81">
        <f t="shared" si="259"/>
        <v>0</v>
      </c>
      <c r="IA227" s="81">
        <f t="shared" si="259"/>
        <v>0</v>
      </c>
      <c r="IB227" s="81">
        <f t="shared" si="259"/>
        <v>0</v>
      </c>
      <c r="IC227" s="81">
        <f t="shared" si="259"/>
        <v>0</v>
      </c>
      <c r="ID227" s="81">
        <f t="shared" si="259"/>
        <v>0</v>
      </c>
      <c r="IE227" s="81">
        <f t="shared" si="259"/>
        <v>0</v>
      </c>
      <c r="IF227" s="81">
        <f t="shared" si="259"/>
        <v>8.6500945086265296E-289</v>
      </c>
      <c r="IG227" s="81">
        <f t="shared" si="259"/>
        <v>0</v>
      </c>
      <c r="II227" s="81">
        <f t="shared" si="260"/>
        <v>2.4864193141996791E-6</v>
      </c>
      <c r="IJ227" s="81">
        <f t="shared" si="260"/>
        <v>2.2790706669566128E-65</v>
      </c>
      <c r="IK227" s="81">
        <f t="shared" si="260"/>
        <v>1.1287126709253651E-78</v>
      </c>
      <c r="IL227" s="81">
        <f t="shared" si="260"/>
        <v>1.0956708092964642E-77</v>
      </c>
      <c r="IM227" s="81">
        <f t="shared" si="260"/>
        <v>1.118937250369602E-94</v>
      </c>
      <c r="IN227" s="81">
        <f t="shared" si="260"/>
        <v>4.2422793864447071E-94</v>
      </c>
      <c r="IO227" s="81">
        <f t="shared" si="260"/>
        <v>8.4341836721478486E-103</v>
      </c>
      <c r="IP227" s="81">
        <f t="shared" si="260"/>
        <v>7.291111182268668E-124</v>
      </c>
      <c r="IQ227" s="81">
        <f t="shared" si="260"/>
        <v>2.1184984516261872E-145</v>
      </c>
      <c r="IR227" s="81">
        <f t="shared" si="260"/>
        <v>7.6839037661289999E-134</v>
      </c>
      <c r="IS227" s="81">
        <f t="shared" si="260"/>
        <v>9.3703225259639317E-112</v>
      </c>
      <c r="IT227" s="81">
        <f t="shared" si="260"/>
        <v>3.4899352461747952E-96</v>
      </c>
      <c r="IU227" s="81">
        <f t="shared" si="260"/>
        <v>2.7351962850209287E-84</v>
      </c>
      <c r="IV227" s="81">
        <f t="shared" si="260"/>
        <v>1.4453805794174484E-47</v>
      </c>
      <c r="IW227" s="81">
        <f t="shared" si="260"/>
        <v>4.9056778218478599E-111</v>
      </c>
      <c r="IY227" s="81">
        <f t="shared" si="261"/>
        <v>2.4864193141996791E-6</v>
      </c>
      <c r="IZ227" s="81">
        <f t="shared" si="261"/>
        <v>2.2790706669566128E-65</v>
      </c>
      <c r="JA227" s="81">
        <f t="shared" si="261"/>
        <v>1.1287126709253651E-78</v>
      </c>
      <c r="JB227" s="81">
        <f t="shared" si="261"/>
        <v>1.0956708092964642E-77</v>
      </c>
      <c r="JC227" s="81">
        <f t="shared" si="261"/>
        <v>1.118937250369602E-94</v>
      </c>
      <c r="JD227" s="81">
        <f t="shared" si="261"/>
        <v>4.2422793864447071E-94</v>
      </c>
      <c r="JE227" s="81">
        <f t="shared" si="261"/>
        <v>8.4341836721478486E-103</v>
      </c>
      <c r="JF227" s="81">
        <f t="shared" si="261"/>
        <v>7.291111182268668E-124</v>
      </c>
      <c r="JG227" s="81">
        <f t="shared" si="261"/>
        <v>2.1184984516261872E-145</v>
      </c>
      <c r="JH227" s="81">
        <f t="shared" si="261"/>
        <v>7.6839037661289999E-134</v>
      </c>
      <c r="JI227" s="81">
        <f t="shared" si="261"/>
        <v>9.3703225259639317E-112</v>
      </c>
      <c r="JJ227" s="81">
        <f t="shared" si="261"/>
        <v>3.4899352461747952E-96</v>
      </c>
      <c r="JK227" s="81">
        <f t="shared" si="261"/>
        <v>2.7351962850209287E-84</v>
      </c>
      <c r="JL227" s="81">
        <f t="shared" si="261"/>
        <v>1.4453805794174484E-47</v>
      </c>
      <c r="JM227" s="81">
        <f t="shared" si="261"/>
        <v>4.9056778218478599E-111</v>
      </c>
    </row>
    <row r="228" spans="1:273" x14ac:dyDescent="0.25">
      <c r="AY228" s="5"/>
      <c r="AZ228" s="5"/>
      <c r="BO228" s="28">
        <f>SLOPE(BO27:BO227,$B27:$B227)</f>
        <v>9.1939999999999795E-4</v>
      </c>
      <c r="BP228" s="28">
        <f t="shared" ref="BP228:CC228" si="299">SLOPE(BP27:BP227,$B27:$B227)</f>
        <v>5.2957703081232463E-4</v>
      </c>
      <c r="BQ228" s="28">
        <f t="shared" si="299"/>
        <v>6.5795350140056004E-4</v>
      </c>
      <c r="BR228" s="28">
        <f t="shared" si="299"/>
        <v>6.5516386554621885E-4</v>
      </c>
      <c r="BS228" s="28">
        <f t="shared" si="299"/>
        <v>8.2330715240641747E-4</v>
      </c>
      <c r="BT228" s="28">
        <f t="shared" si="299"/>
        <v>7.1593002291825826E-4</v>
      </c>
      <c r="BU228" s="28">
        <f t="shared" si="299"/>
        <v>6.092035141329258E-4</v>
      </c>
      <c r="BV228" s="28">
        <f t="shared" si="299"/>
        <v>6.7735080645161291E-4</v>
      </c>
      <c r="BW228" s="28">
        <f t="shared" si="299"/>
        <v>6.359494134897365E-4</v>
      </c>
      <c r="BX228" s="28">
        <f t="shared" si="299"/>
        <v>5.0100201612903188E-4</v>
      </c>
      <c r="BY228" s="28">
        <f t="shared" si="299"/>
        <v>5.2131946480938446E-4</v>
      </c>
      <c r="BZ228" s="28">
        <f t="shared" si="299"/>
        <v>6.6070020053475933E-4</v>
      </c>
      <c r="CA228" s="28">
        <f t="shared" si="299"/>
        <v>5.7258622994652453E-4</v>
      </c>
      <c r="CB228" s="28">
        <f t="shared" si="299"/>
        <v>6.0165989304812844E-4</v>
      </c>
      <c r="CC228" s="28">
        <f t="shared" si="299"/>
        <v>5.658709893048132E-4</v>
      </c>
      <c r="CE228" s="28">
        <f>SLOPE(CE27:CE227,$B27:$B227)</f>
        <v>-3.290454845467329E-4</v>
      </c>
      <c r="CF228" s="28">
        <f t="shared" ref="CF228:CS228" si="300">SLOPE(CF27:CF227,$B27:$B227)</f>
        <v>-3.6344754524949256E-4</v>
      </c>
      <c r="CG228" s="28">
        <f t="shared" si="300"/>
        <v>-3.7630401233126242E-4</v>
      </c>
      <c r="CH228" s="28">
        <f t="shared" si="300"/>
        <v>-3.4371452024808469E-4</v>
      </c>
      <c r="CI228" s="28">
        <f t="shared" si="300"/>
        <v>-3.5632092251256165E-4</v>
      </c>
      <c r="CJ228" s="28">
        <f t="shared" si="300"/>
        <v>-3.3694882673425863E-4</v>
      </c>
      <c r="CK228" s="28">
        <f t="shared" si="300"/>
        <v>-2.9917284220716349E-4</v>
      </c>
      <c r="CL228" s="28">
        <f t="shared" si="300"/>
        <v>-2.680355296032249E-4</v>
      </c>
      <c r="CM228" s="28">
        <f t="shared" si="300"/>
        <v>-3.2342121964079286E-4</v>
      </c>
      <c r="CN228" s="28">
        <f t="shared" si="300"/>
        <v>-2.3347941483803537E-4</v>
      </c>
      <c r="CO228" s="28">
        <f t="shared" si="300"/>
        <v>-3.1923679187714771E-4</v>
      </c>
      <c r="CP228" s="28">
        <f t="shared" si="300"/>
        <v>-2.485002375625042E-4</v>
      </c>
      <c r="CQ228" s="28">
        <f t="shared" si="300"/>
        <v>-2.5374561161267467E-4</v>
      </c>
      <c r="CR228" s="28">
        <f t="shared" si="300"/>
        <v>-2.3664275160702276E-4</v>
      </c>
      <c r="CS228" s="28">
        <f t="shared" si="300"/>
        <v>-2.6963946652150259E-4</v>
      </c>
      <c r="CU228" s="28">
        <f>SLOPE(CU27:CU227,$B27:$B227)</f>
        <v>-3.290454845467329E-4</v>
      </c>
      <c r="CV228" s="28">
        <f t="shared" ref="CV228:DI228" si="301">SLOPE(CV27:CV227,$B27:$B227)</f>
        <v>-2.9250733413065745E-4</v>
      </c>
      <c r="CW228" s="28">
        <f t="shared" si="301"/>
        <v>-3.0766387997600397E-4</v>
      </c>
      <c r="CX228" s="28">
        <f t="shared" si="301"/>
        <v>-3.0723801412941356E-4</v>
      </c>
      <c r="CY228" s="28">
        <f t="shared" si="301"/>
        <v>-3.0249724856862119E-4</v>
      </c>
      <c r="CZ228" s="28">
        <f t="shared" si="301"/>
        <v>-2.9203740573981125E-4</v>
      </c>
      <c r="DA228" s="28">
        <f t="shared" si="301"/>
        <v>-2.8658826484210387E-4</v>
      </c>
      <c r="DB228" s="28">
        <f t="shared" si="301"/>
        <v>-2.6163902986946663E-4</v>
      </c>
      <c r="DC228" s="28">
        <f t="shared" si="301"/>
        <v>-3.0761910175778094E-4</v>
      </c>
      <c r="DD228" s="28">
        <f t="shared" si="301"/>
        <v>-2.9813067112055856E-4</v>
      </c>
      <c r="DE228" s="28">
        <f t="shared" si="301"/>
        <v>-2.9380638136108629E-4</v>
      </c>
      <c r="DF228" s="28">
        <f t="shared" si="301"/>
        <v>-2.2319228696460918E-4</v>
      </c>
      <c r="DG228" s="28">
        <f t="shared" si="301"/>
        <v>-2.5567163506664159E-4</v>
      </c>
      <c r="DH228" s="28">
        <f t="shared" si="301"/>
        <v>-2.8756780168040996E-4</v>
      </c>
      <c r="DI228" s="28">
        <f t="shared" si="301"/>
        <v>-2.9536255491471354E-4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6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0.35364489999999998</v>
      </c>
      <c r="BP229" s="28">
        <f t="shared" ref="BP229:CC229" si="302">INTERCEPT(BP27:BP227,$B27:$B227)</f>
        <v>0.32837216190476193</v>
      </c>
      <c r="BQ229" s="28">
        <f t="shared" si="302"/>
        <v>0.31956553333333326</v>
      </c>
      <c r="BR229" s="28">
        <f t="shared" si="302"/>
        <v>0.31681098571428568</v>
      </c>
      <c r="BS229" s="28">
        <f t="shared" si="302"/>
        <v>0.30752402495543679</v>
      </c>
      <c r="BT229" s="28">
        <f t="shared" si="302"/>
        <v>0.30482462521008413</v>
      </c>
      <c r="BU229" s="28">
        <f t="shared" si="302"/>
        <v>0.30769805378151255</v>
      </c>
      <c r="BV229" s="28">
        <f t="shared" si="302"/>
        <v>0.31022637499999994</v>
      </c>
      <c r="BW229" s="28">
        <f t="shared" si="302"/>
        <v>0.30310065909090911</v>
      </c>
      <c r="BX229" s="28">
        <f t="shared" si="302"/>
        <v>0.31549696975806452</v>
      </c>
      <c r="BY229" s="28">
        <f t="shared" si="302"/>
        <v>0.31853314204545452</v>
      </c>
      <c r="BZ229" s="28">
        <f t="shared" si="302"/>
        <v>0.30994019073083778</v>
      </c>
      <c r="CA229" s="28">
        <f t="shared" si="302"/>
        <v>0.31609659001782525</v>
      </c>
      <c r="CB229" s="28">
        <f t="shared" si="302"/>
        <v>0.32104831764705882</v>
      </c>
      <c r="CC229" s="28">
        <f t="shared" si="302"/>
        <v>0.32911896635472371</v>
      </c>
      <c r="CD229" s="2"/>
      <c r="CE229" s="28">
        <f>INTERCEPT(CE27:CE227,$B27:$B227)</f>
        <v>0.3490258988148191</v>
      </c>
      <c r="CF229" s="28">
        <f t="shared" ref="CF229:CS229" si="303">INTERCEPT(CF27:CF227,$B27:$B227)</f>
        <v>0.34466917072837705</v>
      </c>
      <c r="CG229" s="28">
        <f t="shared" si="303"/>
        <v>0.3412384026904573</v>
      </c>
      <c r="CH229" s="28">
        <f t="shared" si="303"/>
        <v>0.33522502141554172</v>
      </c>
      <c r="CI229" s="28">
        <f t="shared" si="303"/>
        <v>0.32896145146540262</v>
      </c>
      <c r="CJ229" s="28">
        <f t="shared" si="303"/>
        <v>0.32487380181426595</v>
      </c>
      <c r="CK229" s="28">
        <f t="shared" si="303"/>
        <v>0.31913506644530487</v>
      </c>
      <c r="CL229" s="28">
        <f t="shared" si="303"/>
        <v>0.31408765300420516</v>
      </c>
      <c r="CM229" s="28">
        <f t="shared" si="303"/>
        <v>0.32017683179269885</v>
      </c>
      <c r="CN229" s="28">
        <f t="shared" si="303"/>
        <v>0.31877246583072105</v>
      </c>
      <c r="CO229" s="28">
        <f t="shared" si="303"/>
        <v>0.32327562577023494</v>
      </c>
      <c r="CP229" s="28">
        <f t="shared" si="303"/>
        <v>0.31578680131611725</v>
      </c>
      <c r="CQ229" s="28">
        <f t="shared" si="303"/>
        <v>0.32713727532660652</v>
      </c>
      <c r="CR229" s="28">
        <f t="shared" si="303"/>
        <v>0.33558612556845441</v>
      </c>
      <c r="CS229" s="28">
        <f t="shared" si="303"/>
        <v>0.34708812074811418</v>
      </c>
      <c r="CT229" s="2"/>
      <c r="CU229" s="28">
        <f>INTERCEPT(CU27:CU227,$B27:$B227)</f>
        <v>0.3490258988148191</v>
      </c>
      <c r="CV229" s="28">
        <f t="shared" ref="CV229:DI229" si="304">INTERCEPT(CV27:CV227,$B27:$B227)</f>
        <v>0.33704458834476586</v>
      </c>
      <c r="CW229" s="28">
        <f t="shared" si="304"/>
        <v>0.33403803231203599</v>
      </c>
      <c r="CX229" s="28">
        <f t="shared" si="304"/>
        <v>0.33143163187538183</v>
      </c>
      <c r="CY229" s="28">
        <f t="shared" si="304"/>
        <v>0.32344740118491505</v>
      </c>
      <c r="CZ229" s="28">
        <f t="shared" si="304"/>
        <v>0.32027693046094974</v>
      </c>
      <c r="DA229" s="28">
        <f t="shared" si="304"/>
        <v>0.31785729578307204</v>
      </c>
      <c r="DB229" s="28">
        <f t="shared" si="304"/>
        <v>0.31341480057308041</v>
      </c>
      <c r="DC229" s="28">
        <f t="shared" si="304"/>
        <v>0.31862899529914523</v>
      </c>
      <c r="DD229" s="28">
        <f t="shared" si="304"/>
        <v>0.32484588833890071</v>
      </c>
      <c r="DE229" s="28">
        <f t="shared" si="304"/>
        <v>0.32080404598878964</v>
      </c>
      <c r="DF229" s="28">
        <f t="shared" si="304"/>
        <v>0.31325089897919589</v>
      </c>
      <c r="DG229" s="28">
        <f t="shared" si="304"/>
        <v>0.32731926256574423</v>
      </c>
      <c r="DH229" s="28">
        <f t="shared" si="304"/>
        <v>0.34069160610080734</v>
      </c>
      <c r="DI229" s="28">
        <f t="shared" si="304"/>
        <v>0.3489310283200393</v>
      </c>
    </row>
    <row r="230" spans="1:273" x14ac:dyDescent="0.25">
      <c r="A230" s="146"/>
      <c r="B230" s="28" t="s">
        <v>36</v>
      </c>
      <c r="C230" s="5">
        <f>C$7 - ABS(C$11)*Expt!$B$9</f>
        <v>-77.698334096744205</v>
      </c>
      <c r="D230" s="5">
        <f>D$7 - ABS(D$11)*Expt!$B$9</f>
        <v>-12.594798177731242</v>
      </c>
      <c r="E230" s="5">
        <f>E$7 - ABS(E$11)*Expt!$B$9</f>
        <v>-9.3109354670321594</v>
      </c>
      <c r="F230" s="5">
        <f>F$7 - ABS(F$11)*Expt!$B$9</f>
        <v>-7.282126276757765</v>
      </c>
      <c r="G230" s="5">
        <f>G$7 - ABS(G$11)*Expt!$B$9</f>
        <v>-9.0362297942431979</v>
      </c>
      <c r="H230" s="5">
        <f>H$7 - ABS(H$11)*Expt!$B$9</f>
        <v>-8.1388567740813471</v>
      </c>
      <c r="I230" s="5">
        <f>I$7 - ABS(I$11)*Expt!$B$9</f>
        <v>-7.8366391032316756</v>
      </c>
      <c r="J230" s="5">
        <f>J$7 - ABS(J$11)*Expt!$B$9</f>
        <v>-9.2392578792970568</v>
      </c>
      <c r="K230" s="5">
        <f>K$7 - ABS(K$11)*Expt!$B$9</f>
        <v>-6.9371460650080934</v>
      </c>
      <c r="L230" s="5">
        <f>L$7 - ABS(L$11)*Expt!$B$9</f>
        <v>-9.6929568159880972</v>
      </c>
      <c r="M230" s="5">
        <f>M$7 - ABS(M$11)*Expt!$B$9</f>
        <v>-9.3087965546880866</v>
      </c>
      <c r="N230" s="5">
        <f>N$7 - ABS(N$11)*Expt!$B$9</f>
        <v>-9.244391746749848</v>
      </c>
      <c r="O230" s="5">
        <f>O$7 - ABS(O$11)*Expt!$B$9</f>
        <v>-12.05493814348749</v>
      </c>
      <c r="P230" s="5">
        <f>P$7 - ABS(P$11)*Expt!$B$9</f>
        <v>-8.4548399681864126</v>
      </c>
      <c r="Q230" s="5">
        <f>Q$7 - ABS(Q$11)*Expt!$B$9</f>
        <v>2.1222854903331978</v>
      </c>
    </row>
    <row r="231" spans="1:273" x14ac:dyDescent="0.25">
      <c r="A231" s="146"/>
      <c r="B231" s="3" t="s">
        <v>60</v>
      </c>
      <c r="C231" s="67">
        <f>C7 - C11*$S231</f>
        <v>4.8016659032557953</v>
      </c>
      <c r="D231" s="67">
        <f t="shared" ref="D231:Q231" si="305">D7 - D11*$S231</f>
        <v>35.217795351924885</v>
      </c>
      <c r="E231" s="67">
        <f t="shared" si="305"/>
        <v>35.619460525592402</v>
      </c>
      <c r="F231" s="67">
        <f t="shared" si="305"/>
        <v>35.591099489031023</v>
      </c>
      <c r="G231" s="67">
        <f t="shared" si="305"/>
        <v>33.585323192229211</v>
      </c>
      <c r="H231" s="67">
        <f t="shared" si="305"/>
        <v>34.424592324779326</v>
      </c>
      <c r="I231" s="67">
        <f t="shared" si="305"/>
        <v>33.885819048720329</v>
      </c>
      <c r="J231" s="67">
        <f t="shared" si="305"/>
        <v>31.99679370898075</v>
      </c>
      <c r="K231" s="67">
        <f t="shared" si="305"/>
        <v>32.239973124100636</v>
      </c>
      <c r="L231" s="67">
        <f t="shared" si="305"/>
        <v>31.339496979730988</v>
      </c>
      <c r="M231" s="67">
        <f t="shared" si="305"/>
        <v>31.854349263491507</v>
      </c>
      <c r="N231" s="67">
        <f t="shared" si="305"/>
        <v>33.095728859453928</v>
      </c>
      <c r="O231" s="67">
        <f t="shared" si="305"/>
        <v>33.629851360564089</v>
      </c>
      <c r="P231" s="67">
        <f t="shared" si="305"/>
        <v>34.593513890951762</v>
      </c>
      <c r="Q231" s="67">
        <f t="shared" si="305"/>
        <v>35.893586784783281</v>
      </c>
      <c r="R231" s="2" t="s">
        <v>38</v>
      </c>
      <c r="S231" s="3">
        <v>2.5</v>
      </c>
    </row>
    <row r="232" spans="1:273" x14ac:dyDescent="0.25">
      <c r="A232" s="146"/>
      <c r="B232" s="3" t="s">
        <v>61</v>
      </c>
      <c r="C232" s="67">
        <f t="shared" ref="C232:P232" si="306">C10 + C14*$S232</f>
        <v>241.79871149155585</v>
      </c>
      <c r="D232" s="67">
        <f t="shared" si="306"/>
        <v>148.26004163414467</v>
      </c>
      <c r="E232" s="67">
        <f t="shared" si="306"/>
        <v>146.46744032574853</v>
      </c>
      <c r="F232" s="67">
        <f t="shared" si="306"/>
        <v>145.97426765456629</v>
      </c>
      <c r="G232" s="67">
        <f t="shared" si="306"/>
        <v>143.8907385240548</v>
      </c>
      <c r="H232" s="67">
        <f t="shared" si="306"/>
        <v>143.9147765221598</v>
      </c>
      <c r="I232" s="67">
        <f t="shared" si="306"/>
        <v>142.7056150826451</v>
      </c>
      <c r="J232" s="67">
        <f t="shared" si="306"/>
        <v>138.49911283342027</v>
      </c>
      <c r="K232" s="67">
        <f t="shared" si="306"/>
        <v>135.3377525296157</v>
      </c>
      <c r="L232" s="67">
        <f t="shared" si="306"/>
        <v>135.82453031518716</v>
      </c>
      <c r="M232" s="67">
        <f t="shared" si="306"/>
        <v>138.78360280015707</v>
      </c>
      <c r="N232" s="67">
        <f t="shared" si="306"/>
        <v>142.42157037534926</v>
      </c>
      <c r="O232" s="67">
        <f t="shared" si="306"/>
        <v>143.6840336410819</v>
      </c>
      <c r="P232" s="67">
        <f t="shared" si="306"/>
        <v>144.98833048423688</v>
      </c>
      <c r="Q232" s="67">
        <f>Q10 + Q14*$S232</f>
        <v>146.68934675046015</v>
      </c>
      <c r="R232" s="2" t="s">
        <v>64</v>
      </c>
      <c r="S232" s="3">
        <v>0</v>
      </c>
    </row>
    <row r="233" spans="1:273" x14ac:dyDescent="0.25">
      <c r="A233" s="146"/>
      <c r="B233" s="3" t="s">
        <v>35</v>
      </c>
      <c r="C233" s="2">
        <f>C$10 + ABS(C$14)*Expt!$B$10</f>
        <v>312.80585459864602</v>
      </c>
      <c r="D233" s="2">
        <f>D$10 + ABS(D$14)*Expt!$B$10</f>
        <v>178.9453704271248</v>
      </c>
      <c r="E233" s="2">
        <f>E$10 + ABS(E$14)*Expt!$B$10</f>
        <v>175.33553093041056</v>
      </c>
      <c r="F233" s="2">
        <f>F$10 + ABS(F$14)*Expt!$B$10</f>
        <v>175.29737974017684</v>
      </c>
      <c r="G233" s="2">
        <f>G$10 + ABS(G$14)*Expt!$B$10</f>
        <v>171.41515329696554</v>
      </c>
      <c r="H233" s="2">
        <f>H$10 + ABS(H$14)*Expt!$B$10</f>
        <v>171.51364380040098</v>
      </c>
      <c r="I233" s="2">
        <f>I$10 + ABS(I$14)*Expt!$B$10</f>
        <v>169.65597570673162</v>
      </c>
      <c r="J233" s="2">
        <f>J$10 + ABS(J$14)*Expt!$B$10</f>
        <v>164.81039896435919</v>
      </c>
      <c r="K233" s="2">
        <f>K$10 + ABS(K$14)*Expt!$B$10</f>
        <v>160.83969907648802</v>
      </c>
      <c r="L233" s="2">
        <f>L$10 + ABS(L$14)*Expt!$B$10</f>
        <v>162.22082551540694</v>
      </c>
      <c r="M233" s="2">
        <f>M$10 + ABS(M$14)*Expt!$B$10</f>
        <v>166.37974889036792</v>
      </c>
      <c r="N233" s="2">
        <f>N$10 + ABS(N$14)*Expt!$B$10</f>
        <v>170.44013649002011</v>
      </c>
      <c r="O233" s="2">
        <f>O$10 + ABS(O$14)*Expt!$B$10</f>
        <v>172.99999959901081</v>
      </c>
      <c r="P233" s="2">
        <f>P$10 + ABS(P$14)*Expt!$B$10</f>
        <v>172.93797563407111</v>
      </c>
      <c r="Q233" s="2">
        <f>Q$10 + ABS(Q$14)*Expt!$B$10</f>
        <v>192.98771657803081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322" activePane="bottomRight" state="frozen"/>
      <selection pane="topRight" activeCell="C1" sqref="C1"/>
      <selection pane="bottomLeft" activeCell="A6" sqref="A6"/>
      <selection pane="bottomRight" activeCell="U340" sqref="U3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0">
        <v>0.2</v>
      </c>
      <c r="Q1" s="132">
        <v>0.5</v>
      </c>
      <c r="R1" s="5"/>
    </row>
    <row r="2" spans="1:156" ht="15.75" thickBot="1" x14ac:dyDescent="0.3">
      <c r="B2" s="129">
        <f>SUM(C2:O2)</f>
        <v>0.66986057819136025</v>
      </c>
      <c r="C2" s="130">
        <f>SUMSQ(AI27:AI227)</f>
        <v>0.47002337641576147</v>
      </c>
      <c r="D2" s="131">
        <f t="shared" ref="D2:O2" si="0">SUMSQ(AJ27:AJ227)</f>
        <v>2.6344637468004927E-2</v>
      </c>
      <c r="E2" s="131">
        <f t="shared" si="0"/>
        <v>2.9882614766130869E-2</v>
      </c>
      <c r="F2" s="131">
        <f t="shared" si="0"/>
        <v>1.2742881690212326E-2</v>
      </c>
      <c r="G2" s="131">
        <f t="shared" si="0"/>
        <v>1.135472499152964E-2</v>
      </c>
      <c r="H2" s="131">
        <f t="shared" si="0"/>
        <v>1.2883413494747423E-2</v>
      </c>
      <c r="I2" s="131">
        <f t="shared" si="0"/>
        <v>1.3882513512421859E-2</v>
      </c>
      <c r="J2" s="131">
        <f t="shared" si="0"/>
        <v>1.3646048446576662E-2</v>
      </c>
      <c r="K2" s="131">
        <f t="shared" si="0"/>
        <v>1.5053837749643154E-2</v>
      </c>
      <c r="L2" s="131">
        <f t="shared" si="0"/>
        <v>2.0955045966724956E-2</v>
      </c>
      <c r="M2" s="131">
        <f t="shared" si="0"/>
        <v>1.333745013171256E-2</v>
      </c>
      <c r="N2" s="131">
        <f t="shared" si="0"/>
        <v>1.4107179206369249E-2</v>
      </c>
      <c r="O2" s="132">
        <f t="shared" si="0"/>
        <v>1.5646854351524995E-2</v>
      </c>
      <c r="P2" s="133">
        <f>SUMSQ(AV27:AV227)</f>
        <v>1.355737876150895E-2</v>
      </c>
      <c r="Q2" s="134">
        <f>SUMSQ(AW27:AW227)</f>
        <v>8.7695971446533523E-3</v>
      </c>
      <c r="R2" s="5"/>
      <c r="T2" s="136" t="s">
        <v>72</v>
      </c>
      <c r="U2" s="136"/>
      <c r="V2" s="136"/>
      <c r="W2" s="136"/>
      <c r="X2" s="136"/>
      <c r="Z2" s="136" t="s">
        <v>73</v>
      </c>
      <c r="AA2" s="136"/>
      <c r="AB2" s="136"/>
      <c r="AC2" s="136"/>
      <c r="AD2" s="136"/>
    </row>
    <row r="3" spans="1:156" x14ac:dyDescent="0.25">
      <c r="A3" s="141" t="s">
        <v>2</v>
      </c>
      <c r="B3" s="44" t="s">
        <v>41</v>
      </c>
      <c r="C3" s="50">
        <v>6.8158016425312731</v>
      </c>
      <c r="D3" s="51">
        <v>6.0893375332503465</v>
      </c>
      <c r="E3" s="51">
        <v>5.728964034574151</v>
      </c>
      <c r="F3" s="51">
        <v>5.388204528144005</v>
      </c>
      <c r="G3" s="51">
        <v>5.33521744085518</v>
      </c>
      <c r="H3" s="51">
        <v>5.282426106057593</v>
      </c>
      <c r="I3" s="51">
        <v>5.2061101645344143</v>
      </c>
      <c r="J3" s="51">
        <v>4.974232525639616</v>
      </c>
      <c r="K3" s="51">
        <v>4.9102968036889578</v>
      </c>
      <c r="L3" s="51">
        <v>4.8867788347084042</v>
      </c>
      <c r="M3" s="51">
        <v>4.9612812355354476</v>
      </c>
      <c r="N3" s="51">
        <v>5.1670824096290007</v>
      </c>
      <c r="O3" s="62">
        <v>5.3</v>
      </c>
      <c r="P3" s="94">
        <v>4.6030528049782333</v>
      </c>
      <c r="Q3" s="87">
        <v>3.1385960334144092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2"/>
      <c r="B4" s="40" t="s">
        <v>42</v>
      </c>
      <c r="C4" s="52">
        <v>2.9952332171369251</v>
      </c>
      <c r="D4" s="53">
        <v>3.0289230301892833</v>
      </c>
      <c r="E4" s="53">
        <v>2.9338229885667673</v>
      </c>
      <c r="F4" s="53">
        <v>3.080911452062467</v>
      </c>
      <c r="G4" s="53">
        <v>2.9833133862711367</v>
      </c>
      <c r="H4" s="53">
        <v>2.9705405607160844</v>
      </c>
      <c r="I4" s="53">
        <v>2.8963723533396473</v>
      </c>
      <c r="J4" s="53">
        <v>2.7541180920863066</v>
      </c>
      <c r="K4" s="53">
        <v>2.747960716217182</v>
      </c>
      <c r="L4" s="53">
        <v>2.3760091723814223</v>
      </c>
      <c r="M4" s="53">
        <v>2.8132430052360138</v>
      </c>
      <c r="N4" s="53">
        <v>2.8635831881022598</v>
      </c>
      <c r="O4" s="63">
        <v>3.0000252633653761</v>
      </c>
      <c r="P4" s="95">
        <v>2.5100740108716777</v>
      </c>
      <c r="Q4" s="88">
        <v>1.5841256958227041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2"/>
      <c r="B5" s="40" t="s">
        <v>43</v>
      </c>
      <c r="C5" s="52">
        <v>1.0815021272424818E-2</v>
      </c>
      <c r="D5" s="53">
        <v>8.0787143161413347E-2</v>
      </c>
      <c r="E5" s="53">
        <v>0.15830824944135463</v>
      </c>
      <c r="F5" s="53">
        <v>0.21721663094815261</v>
      </c>
      <c r="G5" s="53">
        <v>0.27545581739672204</v>
      </c>
      <c r="H5" s="53">
        <v>0.31057019366951516</v>
      </c>
      <c r="I5" s="53">
        <v>0.34851040752355883</v>
      </c>
      <c r="J5" s="53">
        <v>0.38663061502664875</v>
      </c>
      <c r="K5" s="53">
        <v>0.43156939254872201</v>
      </c>
      <c r="L5" s="53">
        <v>0.44877323406228919</v>
      </c>
      <c r="M5" s="53">
        <v>0.48090007989712347</v>
      </c>
      <c r="N5" s="53">
        <v>0.54683067199196367</v>
      </c>
      <c r="O5" s="63">
        <v>0.60470835725605465</v>
      </c>
      <c r="P5" s="95">
        <v>1.2051453730108135</v>
      </c>
      <c r="Q5" s="88">
        <v>2.7512275384625795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3"/>
      <c r="B6" s="45" t="s">
        <v>44</v>
      </c>
      <c r="C6" s="54">
        <v>7.8792111900415525E-3</v>
      </c>
      <c r="D6" s="127">
        <v>4.1353646519231152E-2</v>
      </c>
      <c r="E6" s="127">
        <v>7.3460005377244772E-2</v>
      </c>
      <c r="F6" s="127">
        <v>0.11495135828606343</v>
      </c>
      <c r="G6" s="127">
        <v>0.12696515619017135</v>
      </c>
      <c r="H6" s="127">
        <v>0.1624335513487378</v>
      </c>
      <c r="I6" s="127">
        <v>0.15699544726373493</v>
      </c>
      <c r="J6" s="127">
        <v>0.1959150573489338</v>
      </c>
      <c r="K6" s="127">
        <v>0.20001506938789088</v>
      </c>
      <c r="L6" s="127">
        <v>0.2134143750820961</v>
      </c>
      <c r="M6" s="127">
        <v>0.25560835808920929</v>
      </c>
      <c r="N6" s="127">
        <v>0.26571984605191501</v>
      </c>
      <c r="O6" s="64">
        <v>0.31451563092704932</v>
      </c>
      <c r="P6" s="96">
        <v>0.64392283065810152</v>
      </c>
      <c r="Q6" s="89">
        <v>1.438115728169358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1" t="s">
        <v>3</v>
      </c>
      <c r="B7" s="46" t="s">
        <v>41</v>
      </c>
      <c r="C7" s="53">
        <v>37.977497699862361</v>
      </c>
      <c r="D7" s="53">
        <v>53.893337425855087</v>
      </c>
      <c r="E7" s="53">
        <v>53.413847480498333</v>
      </c>
      <c r="F7" s="53">
        <v>52.82530963821111</v>
      </c>
      <c r="G7" s="53">
        <v>50.020801531032227</v>
      </c>
      <c r="H7" s="53">
        <v>51.07586869124578</v>
      </c>
      <c r="I7" s="53">
        <v>50.344014125111009</v>
      </c>
      <c r="J7" s="53">
        <v>49.426977138754246</v>
      </c>
      <c r="K7" s="53">
        <v>48.978023311502731</v>
      </c>
      <c r="L7" s="53">
        <v>49.178663710899535</v>
      </c>
      <c r="M7" s="53">
        <v>50.038371398520304</v>
      </c>
      <c r="N7" s="51">
        <v>52.135441054365863</v>
      </c>
      <c r="O7" s="62">
        <v>54.636565541691944</v>
      </c>
      <c r="P7" s="94">
        <v>54.943154161283701</v>
      </c>
      <c r="Q7" s="87">
        <v>52.848083248206066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2"/>
      <c r="B8" s="42" t="s">
        <v>39</v>
      </c>
      <c r="C8" s="52">
        <v>63.586975883823989</v>
      </c>
      <c r="D8" s="53">
        <v>77.995560806899661</v>
      </c>
      <c r="E8" s="53">
        <v>76.960446183660181</v>
      </c>
      <c r="F8" s="53">
        <v>76.063608439466677</v>
      </c>
      <c r="G8" s="53">
        <v>73.001430370187379</v>
      </c>
      <c r="H8" s="53">
        <v>73.972280406696655</v>
      </c>
      <c r="I8" s="53">
        <v>73.092323366734647</v>
      </c>
      <c r="J8" s="53">
        <v>71.669183034496911</v>
      </c>
      <c r="K8" s="53">
        <v>70.82991431898698</v>
      </c>
      <c r="L8" s="53">
        <v>70.596430713308436</v>
      </c>
      <c r="M8" s="53">
        <v>71.96468479528852</v>
      </c>
      <c r="N8" s="53">
        <v>74.87123917588012</v>
      </c>
      <c r="O8" s="63">
        <v>77.722543214287271</v>
      </c>
      <c r="P8" s="95">
        <v>78.093553838732078</v>
      </c>
      <c r="Q8" s="88">
        <v>76.191295697354533</v>
      </c>
      <c r="R8" s="5"/>
      <c r="Y8" s="10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2"/>
      <c r="B9" s="42" t="s">
        <v>50</v>
      </c>
      <c r="C9" s="59">
        <f t="shared" ref="C9:M9" si="1">C$8+ ($O9 - $O$8)*C$19 + ($O9 - $O$8)*($O9 - $O$8)*ABS(C$20)</f>
        <v>100.64289413550874</v>
      </c>
      <c r="D9" s="60">
        <f t="shared" si="1"/>
        <v>112.3949054302546</v>
      </c>
      <c r="E9" s="60">
        <f t="shared" si="1"/>
        <v>113.23742233241126</v>
      </c>
      <c r="F9" s="60">
        <f t="shared" si="1"/>
        <v>113.25696451918816</v>
      </c>
      <c r="G9" s="60">
        <f t="shared" si="1"/>
        <v>110.70507922944353</v>
      </c>
      <c r="H9" s="60">
        <f t="shared" si="1"/>
        <v>111.23218035858112</v>
      </c>
      <c r="I9" s="60">
        <f t="shared" si="1"/>
        <v>110.3571350373529</v>
      </c>
      <c r="J9" s="60">
        <f t="shared" si="1"/>
        <v>108.19498424509665</v>
      </c>
      <c r="K9" s="60">
        <f t="shared" si="1"/>
        <v>106.30362330961378</v>
      </c>
      <c r="L9" s="60">
        <f t="shared" si="1"/>
        <v>106.41233856259494</v>
      </c>
      <c r="M9" s="60">
        <f t="shared" si="1"/>
        <v>108.96952902636696</v>
      </c>
      <c r="N9" s="61">
        <f>N$8+ ($O9 - $O$8)*N$19 + ($O9 - $O$8)*($O9 - $O$8)*ABS(N$20)</f>
        <v>112.14502435847869</v>
      </c>
      <c r="O9" s="63">
        <v>114.71277683772074</v>
      </c>
      <c r="P9" s="95">
        <v>116.75017153896233</v>
      </c>
      <c r="Q9" s="88">
        <v>118.18822299966874</v>
      </c>
      <c r="Y9" s="101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3"/>
      <c r="B10" s="43" t="s">
        <v>51</v>
      </c>
      <c r="C10" s="117">
        <f>C$8 + ($O10 - $O$8)*C$19 + ($O10 - $O$8)*($O10 - $O$8)*ABS(C$20)</f>
        <v>130.13987240873888</v>
      </c>
      <c r="D10" s="118">
        <f t="shared" ref="D10:N10" si="2">D$8 + ($O10 - $O$8)*D$19 + ($O10 - $O$8)*($O10 - $O$8)*ABS(D$20)</f>
        <v>140.83561643220418</v>
      </c>
      <c r="E10" s="118">
        <f t="shared" si="2"/>
        <v>143.49551976121452</v>
      </c>
      <c r="F10" s="118">
        <f t="shared" si="2"/>
        <v>143.363835734068</v>
      </c>
      <c r="G10" s="118">
        <f t="shared" si="2"/>
        <v>140.60837815226472</v>
      </c>
      <c r="H10" s="118">
        <f t="shared" si="2"/>
        <v>141.24180187571051</v>
      </c>
      <c r="I10" s="118">
        <f t="shared" si="2"/>
        <v>140.26575139682976</v>
      </c>
      <c r="J10" s="118">
        <f t="shared" si="2"/>
        <v>136.99314220933564</v>
      </c>
      <c r="K10" s="118">
        <f t="shared" si="2"/>
        <v>134.20994902370293</v>
      </c>
      <c r="L10" s="118">
        <f t="shared" si="2"/>
        <v>134.63022212964754</v>
      </c>
      <c r="M10" s="118">
        <f t="shared" si="2"/>
        <v>138.14247834459366</v>
      </c>
      <c r="N10" s="119">
        <f t="shared" si="2"/>
        <v>141.46712672883748</v>
      </c>
      <c r="O10" s="64">
        <v>143.81170788708258</v>
      </c>
      <c r="P10" s="96">
        <v>146.62838897026799</v>
      </c>
      <c r="Q10" s="89">
        <v>148.36066748971098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1" t="s">
        <v>4</v>
      </c>
      <c r="B11" s="104" t="s">
        <v>38</v>
      </c>
      <c r="C11" s="105">
        <v>8.9201384246765283</v>
      </c>
      <c r="D11" s="102">
        <v>8.7656538466325369</v>
      </c>
      <c r="E11" s="102">
        <v>8.0925047201233902</v>
      </c>
      <c r="F11" s="102">
        <v>7.7434543495012056</v>
      </c>
      <c r="G11" s="102">
        <v>7.7785661368682071</v>
      </c>
      <c r="H11" s="102">
        <v>7.730804016334849</v>
      </c>
      <c r="I11" s="102">
        <v>7.5644860431067684</v>
      </c>
      <c r="J11" s="102">
        <v>7.393268423795555</v>
      </c>
      <c r="K11" s="102">
        <v>7.1588211407126856</v>
      </c>
      <c r="L11" s="102">
        <v>7.3875052353672803</v>
      </c>
      <c r="M11" s="102">
        <v>7.4714507329683952</v>
      </c>
      <c r="N11" s="102">
        <v>7.6846105261022402</v>
      </c>
      <c r="O11" s="108">
        <v>8.2081678593186229</v>
      </c>
      <c r="P11" s="97">
        <v>7.5557505685267552</v>
      </c>
      <c r="Q11" s="90">
        <v>6.1526139320411914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2"/>
      <c r="B12" s="106" t="s">
        <v>39</v>
      </c>
      <c r="C12" s="107">
        <v>10.327685567396509</v>
      </c>
      <c r="D12" s="103">
        <v>7.8717001949318357</v>
      </c>
      <c r="E12" s="103">
        <v>7.5994714856489987</v>
      </c>
      <c r="F12" s="103">
        <v>6.6937600500462002</v>
      </c>
      <c r="G12" s="103">
        <v>6.6309998062426248</v>
      </c>
      <c r="H12" s="103">
        <v>6.5960931481870047</v>
      </c>
      <c r="I12" s="103">
        <v>6.4267360921467382</v>
      </c>
      <c r="J12" s="103">
        <v>6.2972114079343404</v>
      </c>
      <c r="K12" s="103">
        <v>6.1459669155498204</v>
      </c>
      <c r="L12" s="103">
        <v>6.1066331025411928</v>
      </c>
      <c r="M12" s="103">
        <v>6.5166028889746626</v>
      </c>
      <c r="N12" s="103">
        <v>6.7689502317775476</v>
      </c>
      <c r="O12" s="109">
        <v>7.003993258314571</v>
      </c>
      <c r="P12" s="85">
        <v>6.4107858696038926</v>
      </c>
      <c r="Q12" s="91">
        <v>5.2553869218245106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2"/>
      <c r="B13" s="114" t="s">
        <v>50</v>
      </c>
      <c r="C13" s="55">
        <f>C$12/$O12*$O13</f>
        <v>6.7234364395201585</v>
      </c>
      <c r="D13" s="56">
        <f t="shared" ref="D13:N13" si="3">D$12/$O12*$O13</f>
        <v>5.1245630578317831</v>
      </c>
      <c r="E13" s="56">
        <f t="shared" si="3"/>
        <v>4.9473391859457259</v>
      </c>
      <c r="F13" s="56">
        <f t="shared" si="3"/>
        <v>4.3577111197073517</v>
      </c>
      <c r="G13" s="56">
        <f t="shared" si="3"/>
        <v>4.3168535134810124</v>
      </c>
      <c r="H13" s="56">
        <f t="shared" si="3"/>
        <v>4.2941288967000828</v>
      </c>
      <c r="I13" s="56">
        <f t="shared" si="3"/>
        <v>4.183875597987579</v>
      </c>
      <c r="J13" s="56">
        <f t="shared" si="3"/>
        <v>4.099553609680715</v>
      </c>
      <c r="K13" s="56">
        <f t="shared" si="3"/>
        <v>4.0010917883230812</v>
      </c>
      <c r="L13" s="56">
        <f t="shared" si="3"/>
        <v>3.9754850451702541</v>
      </c>
      <c r="M13" s="56">
        <f t="shared" si="3"/>
        <v>4.2423798671728514</v>
      </c>
      <c r="N13" s="111">
        <f t="shared" si="3"/>
        <v>4.406660751689043</v>
      </c>
      <c r="O13" s="109">
        <v>4.5596763367551656</v>
      </c>
      <c r="P13" s="85">
        <v>5.3381813035993746</v>
      </c>
      <c r="Q13" s="91">
        <v>7.0054542662666996</v>
      </c>
    </row>
    <row r="14" spans="1:156" ht="15.75" thickBot="1" x14ac:dyDescent="0.3">
      <c r="A14" s="143"/>
      <c r="B14" s="115" t="s">
        <v>51</v>
      </c>
      <c r="C14" s="57">
        <f>C12/$O12*$O14</f>
        <v>5.0112715764132263</v>
      </c>
      <c r="D14" s="58">
        <f>D12/$O12*$O14</f>
        <v>3.8195612354271691</v>
      </c>
      <c r="E14" s="58">
        <f t="shared" ref="E14:N14" si="4">E12/$O12*$O14</f>
        <v>3.687468523637083</v>
      </c>
      <c r="F14" s="58">
        <f t="shared" si="4"/>
        <v>3.247992907919544</v>
      </c>
      <c r="G14" s="58">
        <f t="shared" si="4"/>
        <v>3.2175399449735673</v>
      </c>
      <c r="H14" s="58">
        <f t="shared" si="4"/>
        <v>3.2006022930475706</v>
      </c>
      <c r="I14" s="58">
        <f t="shared" si="4"/>
        <v>3.1184256818735383</v>
      </c>
      <c r="J14" s="58">
        <f t="shared" si="4"/>
        <v>3.0555768117949818</v>
      </c>
      <c r="K14" s="58">
        <f t="shared" si="4"/>
        <v>2.9821889050050716</v>
      </c>
      <c r="L14" s="58">
        <f t="shared" si="4"/>
        <v>2.9631030780948926</v>
      </c>
      <c r="M14" s="58">
        <f t="shared" si="4"/>
        <v>3.1620314754144241</v>
      </c>
      <c r="N14" s="112">
        <f t="shared" si="4"/>
        <v>3.2844772119852257</v>
      </c>
      <c r="O14" s="110">
        <v>3.398526427604021</v>
      </c>
      <c r="P14" s="98">
        <v>4.5055226859839115</v>
      </c>
      <c r="Q14" s="92">
        <v>5.8190144914285673</v>
      </c>
    </row>
    <row r="15" spans="1:156" x14ac:dyDescent="0.25">
      <c r="A15" s="141" t="s">
        <v>40</v>
      </c>
      <c r="B15" s="113" t="s">
        <v>38</v>
      </c>
      <c r="C15" s="105">
        <v>-2.3043557466547844</v>
      </c>
      <c r="D15" s="102">
        <v>-3.2656148470408461</v>
      </c>
      <c r="E15" s="102">
        <v>-3.3855248113388297</v>
      </c>
      <c r="F15" s="102">
        <v>-3.6680024194481899</v>
      </c>
      <c r="G15" s="102">
        <v>-3.7707439251373094</v>
      </c>
      <c r="H15" s="102">
        <v>-3.8560588023792288</v>
      </c>
      <c r="I15" s="102">
        <v>-3.9010486357422711</v>
      </c>
      <c r="J15" s="102">
        <v>-4.0224660879925471</v>
      </c>
      <c r="K15" s="102">
        <v>-3.8405277285031856</v>
      </c>
      <c r="L15" s="102">
        <v>-3.960003532871565</v>
      </c>
      <c r="M15" s="102">
        <v>-3.9412035011699498</v>
      </c>
      <c r="N15" s="102">
        <v>-3.779797695416502</v>
      </c>
      <c r="O15" s="102">
        <v>-4.0843756550475865</v>
      </c>
      <c r="P15" s="85">
        <v>-4.2628702855243015</v>
      </c>
      <c r="Q15" s="91">
        <v>-3.4631509643384781</v>
      </c>
    </row>
    <row r="16" spans="1:156" ht="15.75" thickBot="1" x14ac:dyDescent="0.3">
      <c r="A16" s="142"/>
      <c r="B16" s="106" t="s">
        <v>39</v>
      </c>
      <c r="C16" s="107">
        <v>-1.9680109655946061</v>
      </c>
      <c r="D16" s="103">
        <v>-3.6147569712616767</v>
      </c>
      <c r="E16" s="103">
        <v>-3.4420658727919822</v>
      </c>
      <c r="F16" s="103">
        <v>-3.3080010026336022</v>
      </c>
      <c r="G16" s="103">
        <v>-3.29815426004228</v>
      </c>
      <c r="H16" s="103">
        <v>-3.4204452325652399</v>
      </c>
      <c r="I16" s="103">
        <v>-3.5127462546587944</v>
      </c>
      <c r="J16" s="103">
        <v>-3.8944932856252028</v>
      </c>
      <c r="K16" s="103">
        <v>-3.6151753171308227</v>
      </c>
      <c r="L16" s="103">
        <v>-3.1642701461401965</v>
      </c>
      <c r="M16" s="103">
        <v>-3.4035774604856002</v>
      </c>
      <c r="N16" s="103">
        <v>-3.7023599652460599</v>
      </c>
      <c r="O16" s="109">
        <v>-3.7389817802838063</v>
      </c>
      <c r="P16" s="85">
        <v>-3.6917767699901285</v>
      </c>
      <c r="Q16" s="91">
        <v>-3.218759749491368</v>
      </c>
      <c r="R16" s="5"/>
    </row>
    <row r="17" spans="1:273" x14ac:dyDescent="0.25">
      <c r="A17" s="142"/>
      <c r="B17" s="114" t="s">
        <v>50</v>
      </c>
      <c r="C17" s="55">
        <f t="shared" ref="C17:M18" si="5">$O17</f>
        <v>-1.8507754054686969</v>
      </c>
      <c r="D17" s="56">
        <f t="shared" si="5"/>
        <v>-1.8507754054686969</v>
      </c>
      <c r="E17" s="56">
        <f t="shared" si="5"/>
        <v>-1.8507754054686969</v>
      </c>
      <c r="F17" s="56">
        <f t="shared" si="5"/>
        <v>-1.8507754054686969</v>
      </c>
      <c r="G17" s="56">
        <f t="shared" si="5"/>
        <v>-1.8507754054686969</v>
      </c>
      <c r="H17" s="56">
        <f t="shared" si="5"/>
        <v>-1.8507754054686969</v>
      </c>
      <c r="I17" s="56">
        <f t="shared" si="5"/>
        <v>-1.8507754054686969</v>
      </c>
      <c r="J17" s="56">
        <f t="shared" si="5"/>
        <v>-1.8507754054686969</v>
      </c>
      <c r="K17" s="56">
        <f t="shared" si="5"/>
        <v>-1.8507754054686969</v>
      </c>
      <c r="L17" s="56">
        <f t="shared" si="5"/>
        <v>-1.8507754054686969</v>
      </c>
      <c r="M17" s="56">
        <f t="shared" si="5"/>
        <v>-1.8507754054686969</v>
      </c>
      <c r="N17" s="111">
        <f>$O17</f>
        <v>-1.8507754054686969</v>
      </c>
      <c r="O17" s="109">
        <v>-1.8507754054686969</v>
      </c>
      <c r="P17" s="85">
        <v>-2.1347009706727635</v>
      </c>
      <c r="Q17" s="91">
        <v>-3.1966934878950903</v>
      </c>
      <c r="R17" s="100"/>
    </row>
    <row r="18" spans="1:273" ht="15.75" thickBot="1" x14ac:dyDescent="0.3">
      <c r="A18" s="143"/>
      <c r="B18" s="115" t="s">
        <v>51</v>
      </c>
      <c r="C18" s="57">
        <f t="shared" si="5"/>
        <v>-1.1076938192820518</v>
      </c>
      <c r="D18" s="58">
        <f t="shared" si="5"/>
        <v>-1.1076938192820518</v>
      </c>
      <c r="E18" s="58">
        <f t="shared" si="5"/>
        <v>-1.1076938192820518</v>
      </c>
      <c r="F18" s="58">
        <f t="shared" si="5"/>
        <v>-1.1076938192820518</v>
      </c>
      <c r="G18" s="58">
        <f t="shared" si="5"/>
        <v>-1.1076938192820518</v>
      </c>
      <c r="H18" s="58">
        <f t="shared" si="5"/>
        <v>-1.1076938192820518</v>
      </c>
      <c r="I18" s="58">
        <f t="shared" si="5"/>
        <v>-1.1076938192820518</v>
      </c>
      <c r="J18" s="58">
        <f t="shared" si="5"/>
        <v>-1.1076938192820518</v>
      </c>
      <c r="K18" s="58">
        <f t="shared" si="5"/>
        <v>-1.1076938192820518</v>
      </c>
      <c r="L18" s="58">
        <f t="shared" si="5"/>
        <v>-1.1076938192820518</v>
      </c>
      <c r="M18" s="58">
        <f t="shared" si="5"/>
        <v>-1.1076938192820518</v>
      </c>
      <c r="N18" s="112">
        <f>$O18</f>
        <v>-1.1076938192820518</v>
      </c>
      <c r="O18" s="110">
        <v>-1.1076938192820518</v>
      </c>
      <c r="P18" s="98">
        <v>-1.3802851700692416</v>
      </c>
      <c r="Q18" s="92">
        <v>-2.3624828425900275</v>
      </c>
      <c r="R18" s="100"/>
    </row>
    <row r="19" spans="1:273" x14ac:dyDescent="0.25">
      <c r="A19" s="40"/>
      <c r="B19" s="40"/>
      <c r="C19" s="105">
        <v>0.99511338837623808</v>
      </c>
      <c r="D19" s="102">
        <v>0.90341505395159416</v>
      </c>
      <c r="E19" s="103">
        <v>0.94762940212435676</v>
      </c>
      <c r="F19" s="103">
        <v>0.98917753147063858</v>
      </c>
      <c r="G19" s="103">
        <v>1.0146097481756768</v>
      </c>
      <c r="H19" s="103">
        <v>0.99385391402540879</v>
      </c>
      <c r="I19" s="103">
        <v>0.9960037964774705</v>
      </c>
      <c r="J19" s="103">
        <v>0.98620230251436158</v>
      </c>
      <c r="K19" s="103">
        <v>0.95899448848916968</v>
      </c>
      <c r="L19" s="103">
        <v>0.96743074020757713</v>
      </c>
      <c r="M19" s="103">
        <v>0.9991923590190751</v>
      </c>
      <c r="N19" s="103">
        <v>1.0076634408250547</v>
      </c>
      <c r="O19" s="105"/>
      <c r="P19" s="20"/>
      <c r="Q19" s="20"/>
    </row>
    <row r="20" spans="1:273" ht="15.75" thickBot="1" x14ac:dyDescent="0.3">
      <c r="A20" s="40"/>
      <c r="B20" s="40" t="s">
        <v>57</v>
      </c>
      <c r="C20" s="122">
        <v>-1.8011079976189783E-4</v>
      </c>
      <c r="D20" s="123">
        <v>7.1755239879479947E-4</v>
      </c>
      <c r="E20" s="121">
        <v>8.9451392713314694E-4</v>
      </c>
      <c r="F20" s="121">
        <v>4.4102760364321959E-4</v>
      </c>
      <c r="G20" s="121">
        <v>1.2643433247452548E-4</v>
      </c>
      <c r="H20" s="121">
        <v>3.6323883629765623E-4</v>
      </c>
      <c r="I20" s="121">
        <v>-3.0870827375986052E-4</v>
      </c>
      <c r="J20" s="121">
        <v>3.3580647593121632E-5</v>
      </c>
      <c r="K20" s="121">
        <v>-2.0377288311654565E-7</v>
      </c>
      <c r="L20" s="121">
        <v>2.2231423893663217E-5</v>
      </c>
      <c r="M20" s="121">
        <v>-3.2512001403485113E-5</v>
      </c>
      <c r="N20" s="121">
        <v>-5.7804570858451702E-8</v>
      </c>
      <c r="O20" s="120"/>
      <c r="P20" s="20"/>
      <c r="Q20" s="20"/>
    </row>
    <row r="21" spans="1:273" ht="15" customHeight="1" x14ac:dyDescent="0.25">
      <c r="A21" s="144" t="s">
        <v>49</v>
      </c>
      <c r="B21" s="46" t="s">
        <v>38</v>
      </c>
      <c r="C21" s="15">
        <f t="shared" ref="C21:N22" si="6">C5/(C3*$P21 + C5)</f>
        <v>1.512862429999783E-3</v>
      </c>
      <c r="D21" s="15">
        <f t="shared" si="6"/>
        <v>1.2509832959894489E-2</v>
      </c>
      <c r="E21" s="15">
        <f t="shared" si="6"/>
        <v>2.5707701486302227E-2</v>
      </c>
      <c r="F21" s="15">
        <f t="shared" si="6"/>
        <v>3.706734200088372E-2</v>
      </c>
      <c r="G21" s="15">
        <f t="shared" si="6"/>
        <v>4.6983644999699543E-2</v>
      </c>
      <c r="H21" s="15">
        <f t="shared" si="6"/>
        <v>5.315588515625478E-2</v>
      </c>
      <c r="I21" s="15">
        <f t="shared" si="6"/>
        <v>6.0081286367119839E-2</v>
      </c>
      <c r="J21" s="15">
        <f t="shared" si="6"/>
        <v>6.909136074490696E-2</v>
      </c>
      <c r="K21" s="15">
        <f t="shared" si="6"/>
        <v>7.7426626396023615E-2</v>
      </c>
      <c r="L21" s="15">
        <f t="shared" si="6"/>
        <v>8.0620520296965106E-2</v>
      </c>
      <c r="M21" s="15">
        <f t="shared" si="6"/>
        <v>8.4715635767601563E-2</v>
      </c>
      <c r="N21" s="15">
        <f t="shared" si="6"/>
        <v>9.1779426917284565E-2</v>
      </c>
      <c r="O21" s="16">
        <f>O5/(O3*$P21 + O5)</f>
        <v>9.8243925209950747E-2</v>
      </c>
      <c r="P21" s="124">
        <f>(1 - P$1) / P$1 * (P5/P3)</f>
        <v>1.047257482432042</v>
      </c>
      <c r="Q21" s="125">
        <f>(1 - Q$1) / Q$1 * (Q5/Q3)</f>
        <v>0.87657905291799532</v>
      </c>
      <c r="R21" s="139" t="s">
        <v>68</v>
      </c>
      <c r="CC21" s="83">
        <v>0.01</v>
      </c>
      <c r="CS21" s="83">
        <v>0.01</v>
      </c>
      <c r="DI21" s="83">
        <v>0.01</v>
      </c>
    </row>
    <row r="22" spans="1:273" ht="15.75" thickBot="1" x14ac:dyDescent="0.3">
      <c r="A22" s="145"/>
      <c r="B22" s="47" t="s">
        <v>39</v>
      </c>
      <c r="C22" s="48">
        <f t="shared" si="6"/>
        <v>2.5570127368164299E-3</v>
      </c>
      <c r="D22" s="48">
        <f t="shared" si="6"/>
        <v>1.3130402999567883E-2</v>
      </c>
      <c r="E22" s="48">
        <f t="shared" si="6"/>
        <v>2.3819888056040621E-2</v>
      </c>
      <c r="F22" s="48">
        <f t="shared" si="6"/>
        <v>3.5084624267760232E-2</v>
      </c>
      <c r="G22" s="48">
        <f t="shared" si="6"/>
        <v>3.9822622431436173E-2</v>
      </c>
      <c r="H22" s="48">
        <f t="shared" si="6"/>
        <v>5.0592442803548632E-2</v>
      </c>
      <c r="I22" s="48">
        <f t="shared" si="6"/>
        <v>5.0172980074599235E-2</v>
      </c>
      <c r="J22" s="48">
        <f t="shared" si="6"/>
        <v>6.4828955028935223E-2</v>
      </c>
      <c r="K22" s="48">
        <f t="shared" si="6"/>
        <v>6.6234282287943258E-2</v>
      </c>
      <c r="L22" s="48">
        <f t="shared" si="6"/>
        <v>8.048706848957593E-2</v>
      </c>
      <c r="M22" s="48">
        <f t="shared" si="6"/>
        <v>8.1341919142536245E-2</v>
      </c>
      <c r="N22" s="48">
        <f t="shared" si="6"/>
        <v>8.2929601013973286E-2</v>
      </c>
      <c r="O22" s="49">
        <f>O6/(O4*$P22 + O6)</f>
        <v>9.2696361344934392E-2</v>
      </c>
      <c r="P22" s="21">
        <f>(1 - P$1) / P$1 * (P6/P4)</f>
        <v>1.0261415844618627</v>
      </c>
      <c r="Q22" s="22">
        <f>(1 - Q$1) / Q$1 * (Q6/Q4)</f>
        <v>0.90782930417808994</v>
      </c>
      <c r="R22" s="140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36" t="s">
        <v>6</v>
      </c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99"/>
      <c r="AG24" s="99"/>
      <c r="AI24" s="136" t="s">
        <v>13</v>
      </c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99"/>
      <c r="AW24" s="99"/>
      <c r="AY24" s="136" t="s">
        <v>23</v>
      </c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99"/>
      <c r="BM24" s="99"/>
      <c r="BO24" s="136" t="s">
        <v>26</v>
      </c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99"/>
      <c r="CC24" s="99"/>
      <c r="CE24" s="136" t="s">
        <v>58</v>
      </c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99"/>
      <c r="CS24" s="99"/>
      <c r="CU24" s="136" t="s">
        <v>27</v>
      </c>
      <c r="CV24" s="136"/>
      <c r="CW24" s="136"/>
      <c r="CX24" s="136"/>
      <c r="CY24" s="136"/>
      <c r="CZ24" s="136"/>
      <c r="DA24" s="136"/>
      <c r="DB24" s="136"/>
      <c r="DC24" s="136"/>
      <c r="DD24" s="136"/>
      <c r="DE24" s="136"/>
      <c r="DF24" s="136"/>
      <c r="DG24" s="136"/>
      <c r="DH24" s="99"/>
      <c r="DI24" s="99"/>
      <c r="DK24" s="136" t="s">
        <v>24</v>
      </c>
      <c r="DL24" s="136"/>
      <c r="DM24" s="136"/>
      <c r="DN24" s="136"/>
      <c r="DO24" s="136"/>
      <c r="DP24" s="136"/>
      <c r="DQ24" s="136"/>
      <c r="DR24" s="136"/>
      <c r="DS24" s="136"/>
      <c r="DT24" s="136"/>
      <c r="DU24" s="136"/>
      <c r="DV24" s="136"/>
      <c r="DW24" s="136"/>
      <c r="DX24" s="99" t="s">
        <v>34</v>
      </c>
      <c r="DY24" s="99"/>
      <c r="EA24" s="136" t="s">
        <v>63</v>
      </c>
      <c r="EB24" s="136"/>
      <c r="EC24" s="136"/>
      <c r="ED24" s="136"/>
      <c r="EE24" s="136"/>
      <c r="EF24" s="136"/>
      <c r="EG24" s="136"/>
      <c r="EH24" s="136"/>
      <c r="EI24" s="136"/>
      <c r="EJ24" s="136"/>
      <c r="EK24" s="136"/>
      <c r="EL24" s="136"/>
      <c r="EM24" s="136"/>
      <c r="EN24" s="99" t="s">
        <v>34</v>
      </c>
      <c r="EO24" s="99"/>
      <c r="EQ24" s="136" t="s">
        <v>25</v>
      </c>
      <c r="ER24" s="136"/>
      <c r="ES24" s="136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G24" s="136" t="s">
        <v>59</v>
      </c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W24" s="147" t="s">
        <v>62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36" t="s">
        <v>65</v>
      </c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 t="s">
        <v>67</v>
      </c>
      <c r="HA24" s="136"/>
      <c r="HC24" s="136" t="s">
        <v>66</v>
      </c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 t="s">
        <v>67</v>
      </c>
      <c r="HQ24" s="136"/>
      <c r="HS24" s="136" t="s">
        <v>69</v>
      </c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 t="s">
        <v>67</v>
      </c>
      <c r="IG24" s="136"/>
      <c r="II24" s="136" t="s">
        <v>70</v>
      </c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 t="s">
        <v>67</v>
      </c>
      <c r="IW24" s="136"/>
      <c r="IY24" s="136" t="s">
        <v>71</v>
      </c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 t="s">
        <v>67</v>
      </c>
      <c r="JM24" s="136"/>
    </row>
    <row r="25" spans="1:273" x14ac:dyDescent="0.25">
      <c r="C25" s="137" t="s">
        <v>0</v>
      </c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8" t="s">
        <v>67</v>
      </c>
      <c r="Q25" s="138"/>
      <c r="S25" s="137" t="s">
        <v>0</v>
      </c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8" t="s">
        <v>67</v>
      </c>
      <c r="AG25" s="138"/>
      <c r="AI25" s="137" t="s">
        <v>0</v>
      </c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8" t="s">
        <v>67</v>
      </c>
      <c r="AW25" s="138"/>
      <c r="AY25" s="137" t="s">
        <v>0</v>
      </c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8" t="s">
        <v>67</v>
      </c>
      <c r="BM25" s="138"/>
      <c r="BO25" s="137" t="s">
        <v>0</v>
      </c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8" t="s">
        <v>67</v>
      </c>
      <c r="CC25" s="138"/>
      <c r="CE25" s="137" t="s">
        <v>0</v>
      </c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8" t="s">
        <v>67</v>
      </c>
      <c r="CS25" s="138"/>
      <c r="CU25" s="137" t="s">
        <v>0</v>
      </c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8" t="s">
        <v>67</v>
      </c>
      <c r="DI25" s="138"/>
      <c r="DK25" s="137" t="s">
        <v>0</v>
      </c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8" t="s">
        <v>67</v>
      </c>
      <c r="DY25" s="138"/>
      <c r="EA25" s="137" t="s">
        <v>0</v>
      </c>
      <c r="EB25" s="137"/>
      <c r="EC25" s="137"/>
      <c r="ED25" s="137"/>
      <c r="EE25" s="137"/>
      <c r="EF25" s="137"/>
      <c r="EG25" s="137"/>
      <c r="EH25" s="137"/>
      <c r="EI25" s="137"/>
      <c r="EJ25" s="137"/>
      <c r="EK25" s="137"/>
      <c r="EL25" s="137"/>
      <c r="EM25" s="137"/>
      <c r="EN25" s="138" t="s">
        <v>67</v>
      </c>
      <c r="EO25" s="138"/>
      <c r="EQ25" s="137" t="s">
        <v>0</v>
      </c>
      <c r="ER25" s="137"/>
      <c r="ES25" s="137"/>
      <c r="ET25" s="137"/>
      <c r="EU25" s="137"/>
      <c r="EV25" s="137"/>
      <c r="EW25" s="137"/>
      <c r="EX25" s="137"/>
      <c r="EY25" s="137"/>
      <c r="EZ25" s="137"/>
      <c r="FA25" s="137"/>
      <c r="FB25" s="137"/>
      <c r="FC25" s="137"/>
      <c r="FD25" s="138" t="s">
        <v>67</v>
      </c>
      <c r="FE25" s="138"/>
      <c r="FG25" s="137" t="s">
        <v>0</v>
      </c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/>
      <c r="FT25" s="138" t="s">
        <v>67</v>
      </c>
      <c r="FU25" s="138"/>
      <c r="FW25" s="137" t="s">
        <v>0</v>
      </c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37"/>
      <c r="GI25" s="137"/>
      <c r="GJ25" s="138" t="s">
        <v>67</v>
      </c>
      <c r="GK25" s="138"/>
      <c r="GM25" s="137" t="s">
        <v>0</v>
      </c>
      <c r="GN25" s="137"/>
      <c r="GO25" s="137"/>
      <c r="GP25" s="137"/>
      <c r="GQ25" s="137"/>
      <c r="GR25" s="137"/>
      <c r="GS25" s="137"/>
      <c r="GT25" s="137"/>
      <c r="GU25" s="137"/>
      <c r="GV25" s="137"/>
      <c r="GW25" s="137"/>
      <c r="GX25" s="137"/>
      <c r="GY25" s="137"/>
      <c r="GZ25" s="138" t="s">
        <v>67</v>
      </c>
      <c r="HA25" s="138"/>
      <c r="HC25" s="137" t="s">
        <v>0</v>
      </c>
      <c r="HD25" s="137"/>
      <c r="HE25" s="137"/>
      <c r="HF25" s="137"/>
      <c r="HG25" s="137"/>
      <c r="HH25" s="137"/>
      <c r="HI25" s="137"/>
      <c r="HJ25" s="137"/>
      <c r="HK25" s="137"/>
      <c r="HL25" s="137"/>
      <c r="HM25" s="137"/>
      <c r="HN25" s="137"/>
      <c r="HO25" s="137"/>
      <c r="HP25" s="138" t="s">
        <v>67</v>
      </c>
      <c r="HQ25" s="138"/>
      <c r="HS25" s="137" t="s">
        <v>0</v>
      </c>
      <c r="HT25" s="137"/>
      <c r="HU25" s="137"/>
      <c r="HV25" s="137"/>
      <c r="HW25" s="137"/>
      <c r="HX25" s="137"/>
      <c r="HY25" s="137"/>
      <c r="HZ25" s="137"/>
      <c r="IA25" s="137"/>
      <c r="IB25" s="137"/>
      <c r="IC25" s="137"/>
      <c r="ID25" s="137"/>
      <c r="IE25" s="137"/>
      <c r="IF25" s="138" t="s">
        <v>67</v>
      </c>
      <c r="IG25" s="138"/>
      <c r="II25" s="137" t="s">
        <v>0</v>
      </c>
      <c r="IJ25" s="137"/>
      <c r="IK25" s="137"/>
      <c r="IL25" s="137"/>
      <c r="IM25" s="137"/>
      <c r="IN25" s="137"/>
      <c r="IO25" s="137"/>
      <c r="IP25" s="137"/>
      <c r="IQ25" s="137"/>
      <c r="IR25" s="137"/>
      <c r="IS25" s="137"/>
      <c r="IT25" s="137"/>
      <c r="IU25" s="137"/>
      <c r="IV25" s="138" t="s">
        <v>67</v>
      </c>
      <c r="IW25" s="138"/>
      <c r="IY25" s="137" t="s">
        <v>0</v>
      </c>
      <c r="IZ25" s="137"/>
      <c r="JA25" s="137"/>
      <c r="JB25" s="137"/>
      <c r="JC25" s="137"/>
      <c r="JD25" s="137"/>
      <c r="JE25" s="137"/>
      <c r="JF25" s="137"/>
      <c r="JG25" s="137"/>
      <c r="JH25" s="137"/>
      <c r="JI25" s="137"/>
      <c r="JJ25" s="137"/>
      <c r="JK25" s="137"/>
      <c r="JL25" s="138" t="s">
        <v>67</v>
      </c>
      <c r="JM25" s="138"/>
    </row>
    <row r="26" spans="1:273" s="101" customFormat="1" x14ac:dyDescent="0.25">
      <c r="B26" s="101" t="s">
        <v>1</v>
      </c>
      <c r="C26" s="101">
        <v>0</v>
      </c>
      <c r="D26" s="101">
        <v>5</v>
      </c>
      <c r="E26" s="101">
        <v>10</v>
      </c>
      <c r="F26" s="101">
        <v>15</v>
      </c>
      <c r="G26" s="101">
        <v>20</v>
      </c>
      <c r="H26" s="101">
        <v>25</v>
      </c>
      <c r="I26" s="101">
        <v>30</v>
      </c>
      <c r="J26" s="101">
        <v>35</v>
      </c>
      <c r="K26" s="101">
        <v>40</v>
      </c>
      <c r="L26" s="101">
        <v>45</v>
      </c>
      <c r="M26" s="101">
        <v>50</v>
      </c>
      <c r="N26" s="101">
        <v>55</v>
      </c>
      <c r="O26" s="101">
        <v>60</v>
      </c>
      <c r="P26" s="35">
        <v>0.2</v>
      </c>
      <c r="Q26" s="35">
        <v>0.5</v>
      </c>
      <c r="R26" s="84"/>
      <c r="S26" s="101">
        <v>0</v>
      </c>
      <c r="T26" s="101">
        <v>5</v>
      </c>
      <c r="U26" s="101">
        <v>10</v>
      </c>
      <c r="V26" s="101">
        <v>15</v>
      </c>
      <c r="W26" s="101">
        <v>20</v>
      </c>
      <c r="X26" s="101">
        <v>25</v>
      </c>
      <c r="Y26" s="101">
        <v>30</v>
      </c>
      <c r="Z26" s="101">
        <v>35</v>
      </c>
      <c r="AA26" s="101">
        <v>40</v>
      </c>
      <c r="AB26" s="101">
        <v>45</v>
      </c>
      <c r="AC26" s="101">
        <v>50</v>
      </c>
      <c r="AD26" s="101">
        <v>55</v>
      </c>
      <c r="AE26" s="101">
        <v>60</v>
      </c>
      <c r="AF26" s="35">
        <f>P26</f>
        <v>0.2</v>
      </c>
      <c r="AG26" s="35">
        <f>Q26</f>
        <v>0.5</v>
      </c>
      <c r="AI26" s="101">
        <v>0</v>
      </c>
      <c r="AJ26" s="101">
        <v>5</v>
      </c>
      <c r="AK26" s="101">
        <v>10</v>
      </c>
      <c r="AL26" s="101">
        <v>15</v>
      </c>
      <c r="AM26" s="101">
        <v>20</v>
      </c>
      <c r="AN26" s="101">
        <v>25</v>
      </c>
      <c r="AO26" s="101">
        <v>30</v>
      </c>
      <c r="AP26" s="101">
        <v>35</v>
      </c>
      <c r="AQ26" s="101">
        <v>40</v>
      </c>
      <c r="AR26" s="101">
        <v>45</v>
      </c>
      <c r="AS26" s="101">
        <v>50</v>
      </c>
      <c r="AT26" s="101">
        <v>55</v>
      </c>
      <c r="AU26" s="101">
        <v>60</v>
      </c>
      <c r="AV26" s="35">
        <f>AF26</f>
        <v>0.2</v>
      </c>
      <c r="AW26" s="35">
        <f>AG26</f>
        <v>0.5</v>
      </c>
      <c r="AY26" s="101">
        <v>0</v>
      </c>
      <c r="AZ26" s="101">
        <v>5</v>
      </c>
      <c r="BA26" s="101">
        <v>10</v>
      </c>
      <c r="BB26" s="101">
        <v>15</v>
      </c>
      <c r="BC26" s="101">
        <v>20</v>
      </c>
      <c r="BD26" s="101">
        <v>25</v>
      </c>
      <c r="BE26" s="101">
        <v>30</v>
      </c>
      <c r="BF26" s="101">
        <v>35</v>
      </c>
      <c r="BG26" s="101">
        <v>40</v>
      </c>
      <c r="BH26" s="101">
        <v>45</v>
      </c>
      <c r="BI26" s="101">
        <v>50</v>
      </c>
      <c r="BJ26" s="101">
        <v>55</v>
      </c>
      <c r="BK26" s="101">
        <v>60</v>
      </c>
      <c r="BL26" s="35">
        <f>AV26</f>
        <v>0.2</v>
      </c>
      <c r="BM26" s="35">
        <f>AW26</f>
        <v>0.5</v>
      </c>
      <c r="BO26" s="101">
        <v>0</v>
      </c>
      <c r="BP26" s="101">
        <v>5</v>
      </c>
      <c r="BQ26" s="101">
        <v>10</v>
      </c>
      <c r="BR26" s="101">
        <v>15</v>
      </c>
      <c r="BS26" s="101">
        <v>20</v>
      </c>
      <c r="BT26" s="101">
        <v>25</v>
      </c>
      <c r="BU26" s="101">
        <v>30</v>
      </c>
      <c r="BV26" s="101">
        <v>35</v>
      </c>
      <c r="BW26" s="101">
        <v>40</v>
      </c>
      <c r="BX26" s="101">
        <v>45</v>
      </c>
      <c r="BY26" s="101">
        <v>50</v>
      </c>
      <c r="BZ26" s="101">
        <v>55</v>
      </c>
      <c r="CA26" s="101">
        <v>60</v>
      </c>
      <c r="CB26" s="35">
        <f>BL26</f>
        <v>0.2</v>
      </c>
      <c r="CC26" s="35">
        <f>BM26</f>
        <v>0.5</v>
      </c>
      <c r="CE26" s="101">
        <v>0</v>
      </c>
      <c r="CF26" s="101">
        <v>5</v>
      </c>
      <c r="CG26" s="101">
        <v>10</v>
      </c>
      <c r="CH26" s="101">
        <v>15</v>
      </c>
      <c r="CI26" s="101">
        <v>20</v>
      </c>
      <c r="CJ26" s="101">
        <v>25</v>
      </c>
      <c r="CK26" s="101">
        <v>30</v>
      </c>
      <c r="CL26" s="101">
        <v>35</v>
      </c>
      <c r="CM26" s="101">
        <v>40</v>
      </c>
      <c r="CN26" s="101">
        <v>45</v>
      </c>
      <c r="CO26" s="101">
        <v>50</v>
      </c>
      <c r="CP26" s="101">
        <v>55</v>
      </c>
      <c r="CQ26" s="101">
        <v>60</v>
      </c>
      <c r="CR26" s="35">
        <f>CB26</f>
        <v>0.2</v>
      </c>
      <c r="CS26" s="35">
        <f>CC26</f>
        <v>0.5</v>
      </c>
      <c r="CU26" s="101">
        <v>0</v>
      </c>
      <c r="CV26" s="101">
        <v>5</v>
      </c>
      <c r="CW26" s="101">
        <v>10</v>
      </c>
      <c r="CX26" s="101">
        <v>15</v>
      </c>
      <c r="CY26" s="101">
        <v>20</v>
      </c>
      <c r="CZ26" s="101">
        <v>25</v>
      </c>
      <c r="DA26" s="101">
        <v>30</v>
      </c>
      <c r="DB26" s="101">
        <v>35</v>
      </c>
      <c r="DC26" s="101">
        <v>40</v>
      </c>
      <c r="DD26" s="101">
        <v>45</v>
      </c>
      <c r="DE26" s="101">
        <v>50</v>
      </c>
      <c r="DF26" s="101">
        <v>55</v>
      </c>
      <c r="DG26" s="101">
        <v>60</v>
      </c>
      <c r="DH26" s="35">
        <f>CB26</f>
        <v>0.2</v>
      </c>
      <c r="DI26" s="35">
        <f>CC26</f>
        <v>0.5</v>
      </c>
      <c r="DK26" s="101">
        <v>0</v>
      </c>
      <c r="DL26" s="101">
        <v>5</v>
      </c>
      <c r="DM26" s="101">
        <v>10</v>
      </c>
      <c r="DN26" s="101">
        <v>15</v>
      </c>
      <c r="DO26" s="101">
        <v>20</v>
      </c>
      <c r="DP26" s="101">
        <v>25</v>
      </c>
      <c r="DQ26" s="101">
        <v>30</v>
      </c>
      <c r="DR26" s="101">
        <v>35</v>
      </c>
      <c r="DS26" s="101">
        <v>40</v>
      </c>
      <c r="DT26" s="101">
        <v>45</v>
      </c>
      <c r="DU26" s="101">
        <v>50</v>
      </c>
      <c r="DV26" s="101">
        <v>55</v>
      </c>
      <c r="DW26" s="101">
        <v>60</v>
      </c>
      <c r="DX26" s="35">
        <f>DH26</f>
        <v>0.2</v>
      </c>
      <c r="DY26" s="35">
        <f>DI26</f>
        <v>0.5</v>
      </c>
      <c r="EA26" s="101">
        <v>0</v>
      </c>
      <c r="EB26" s="101">
        <v>5</v>
      </c>
      <c r="EC26" s="101">
        <v>10</v>
      </c>
      <c r="ED26" s="101">
        <v>15</v>
      </c>
      <c r="EE26" s="101">
        <v>20</v>
      </c>
      <c r="EF26" s="101">
        <v>25</v>
      </c>
      <c r="EG26" s="101">
        <v>30</v>
      </c>
      <c r="EH26" s="101">
        <v>35</v>
      </c>
      <c r="EI26" s="101">
        <v>40</v>
      </c>
      <c r="EJ26" s="101">
        <v>45</v>
      </c>
      <c r="EK26" s="101">
        <v>50</v>
      </c>
      <c r="EL26" s="101">
        <v>55</v>
      </c>
      <c r="EM26" s="101">
        <v>60</v>
      </c>
      <c r="EN26" s="35">
        <f>DX26</f>
        <v>0.2</v>
      </c>
      <c r="EO26" s="35">
        <f>DY26</f>
        <v>0.5</v>
      </c>
      <c r="EQ26" s="101">
        <v>0</v>
      </c>
      <c r="ER26" s="101">
        <v>5</v>
      </c>
      <c r="ES26" s="101">
        <v>10</v>
      </c>
      <c r="ET26" s="101">
        <v>15</v>
      </c>
      <c r="EU26" s="101">
        <v>20</v>
      </c>
      <c r="EV26" s="101">
        <v>25</v>
      </c>
      <c r="EW26" s="101">
        <v>30</v>
      </c>
      <c r="EX26" s="101">
        <v>35</v>
      </c>
      <c r="EY26" s="101">
        <v>40</v>
      </c>
      <c r="EZ26" s="101">
        <v>45</v>
      </c>
      <c r="FA26" s="101">
        <v>50</v>
      </c>
      <c r="FB26" s="101">
        <v>55</v>
      </c>
      <c r="FC26" s="101">
        <v>60</v>
      </c>
      <c r="FD26" s="35">
        <f>DX26</f>
        <v>0.2</v>
      </c>
      <c r="FE26" s="35">
        <f>DY26</f>
        <v>0.5</v>
      </c>
      <c r="FG26" s="101">
        <v>0</v>
      </c>
      <c r="FH26" s="101">
        <v>5</v>
      </c>
      <c r="FI26" s="101">
        <v>10</v>
      </c>
      <c r="FJ26" s="101">
        <v>15</v>
      </c>
      <c r="FK26" s="101">
        <v>20</v>
      </c>
      <c r="FL26" s="101">
        <v>25</v>
      </c>
      <c r="FM26" s="101">
        <v>30</v>
      </c>
      <c r="FN26" s="101">
        <v>35</v>
      </c>
      <c r="FO26" s="101">
        <v>40</v>
      </c>
      <c r="FP26" s="101">
        <v>45</v>
      </c>
      <c r="FQ26" s="101">
        <v>50</v>
      </c>
      <c r="FR26" s="101">
        <v>55</v>
      </c>
      <c r="FS26" s="101">
        <v>60</v>
      </c>
      <c r="FT26" s="35">
        <f>FD26</f>
        <v>0.2</v>
      </c>
      <c r="FU26" s="35">
        <f>FE26</f>
        <v>0.5</v>
      </c>
      <c r="FW26" s="101">
        <v>0</v>
      </c>
      <c r="FX26" s="101">
        <v>5</v>
      </c>
      <c r="FY26" s="101">
        <v>10</v>
      </c>
      <c r="FZ26" s="101">
        <v>15</v>
      </c>
      <c r="GA26" s="101">
        <v>20</v>
      </c>
      <c r="GB26" s="101">
        <v>25</v>
      </c>
      <c r="GC26" s="101">
        <v>30</v>
      </c>
      <c r="GD26" s="101">
        <v>35</v>
      </c>
      <c r="GE26" s="101">
        <v>40</v>
      </c>
      <c r="GF26" s="101">
        <v>45</v>
      </c>
      <c r="GG26" s="101">
        <v>50</v>
      </c>
      <c r="GH26" s="101">
        <v>55</v>
      </c>
      <c r="GI26" s="101">
        <v>60</v>
      </c>
      <c r="GJ26" s="35">
        <f>FT26</f>
        <v>0.2</v>
      </c>
      <c r="GK26" s="35">
        <f>FU26</f>
        <v>0.5</v>
      </c>
      <c r="GM26" s="101">
        <v>0</v>
      </c>
      <c r="GN26" s="101">
        <v>5</v>
      </c>
      <c r="GO26" s="101">
        <v>10</v>
      </c>
      <c r="GP26" s="101">
        <v>15</v>
      </c>
      <c r="GQ26" s="101">
        <v>20</v>
      </c>
      <c r="GR26" s="101">
        <v>25</v>
      </c>
      <c r="GS26" s="101">
        <v>30</v>
      </c>
      <c r="GT26" s="101">
        <v>35</v>
      </c>
      <c r="GU26" s="101">
        <v>40</v>
      </c>
      <c r="GV26" s="101">
        <v>45</v>
      </c>
      <c r="GW26" s="101">
        <v>50</v>
      </c>
      <c r="GX26" s="101">
        <v>55</v>
      </c>
      <c r="GY26" s="101">
        <v>60</v>
      </c>
      <c r="GZ26" s="35">
        <f>GJ26</f>
        <v>0.2</v>
      </c>
      <c r="HA26" s="35">
        <f>GK26</f>
        <v>0.5</v>
      </c>
      <c r="HC26" s="101">
        <v>0</v>
      </c>
      <c r="HD26" s="101">
        <v>5</v>
      </c>
      <c r="HE26" s="101">
        <v>10</v>
      </c>
      <c r="HF26" s="101">
        <v>15</v>
      </c>
      <c r="HG26" s="101">
        <v>20</v>
      </c>
      <c r="HH26" s="101">
        <v>25</v>
      </c>
      <c r="HI26" s="101">
        <v>30</v>
      </c>
      <c r="HJ26" s="101">
        <v>35</v>
      </c>
      <c r="HK26" s="101">
        <v>40</v>
      </c>
      <c r="HL26" s="101">
        <v>45</v>
      </c>
      <c r="HM26" s="101">
        <v>50</v>
      </c>
      <c r="HN26" s="101">
        <v>55</v>
      </c>
      <c r="HO26" s="101">
        <v>60</v>
      </c>
      <c r="HP26" s="35">
        <f>GZ26</f>
        <v>0.2</v>
      </c>
      <c r="HQ26" s="35">
        <f>HA26</f>
        <v>0.5</v>
      </c>
      <c r="HS26" s="101">
        <v>0</v>
      </c>
      <c r="HT26" s="101">
        <v>5</v>
      </c>
      <c r="HU26" s="101">
        <v>10</v>
      </c>
      <c r="HV26" s="101">
        <v>15</v>
      </c>
      <c r="HW26" s="101">
        <v>20</v>
      </c>
      <c r="HX26" s="101">
        <v>25</v>
      </c>
      <c r="HY26" s="101">
        <v>30</v>
      </c>
      <c r="HZ26" s="101">
        <v>35</v>
      </c>
      <c r="IA26" s="101">
        <v>40</v>
      </c>
      <c r="IB26" s="101">
        <v>45</v>
      </c>
      <c r="IC26" s="101">
        <v>50</v>
      </c>
      <c r="ID26" s="101">
        <v>55</v>
      </c>
      <c r="IE26" s="101">
        <v>60</v>
      </c>
      <c r="IF26" s="35">
        <f>HP26</f>
        <v>0.2</v>
      </c>
      <c r="IG26" s="35">
        <f>HQ26</f>
        <v>0.5</v>
      </c>
      <c r="II26" s="101">
        <v>0</v>
      </c>
      <c r="IJ26" s="101">
        <v>5</v>
      </c>
      <c r="IK26" s="101">
        <v>10</v>
      </c>
      <c r="IL26" s="101">
        <v>15</v>
      </c>
      <c r="IM26" s="101">
        <v>20</v>
      </c>
      <c r="IN26" s="101">
        <v>25</v>
      </c>
      <c r="IO26" s="101">
        <v>30</v>
      </c>
      <c r="IP26" s="101">
        <v>35</v>
      </c>
      <c r="IQ26" s="101">
        <v>40</v>
      </c>
      <c r="IR26" s="101">
        <v>45</v>
      </c>
      <c r="IS26" s="101">
        <v>50</v>
      </c>
      <c r="IT26" s="101">
        <v>55</v>
      </c>
      <c r="IU26" s="101">
        <v>60</v>
      </c>
      <c r="IV26" s="35">
        <f>IF26</f>
        <v>0.2</v>
      </c>
      <c r="IW26" s="35">
        <f>IG26</f>
        <v>0.5</v>
      </c>
      <c r="IY26" s="101">
        <v>0</v>
      </c>
      <c r="IZ26" s="101">
        <v>5</v>
      </c>
      <c r="JA26" s="101">
        <v>10</v>
      </c>
      <c r="JB26" s="101">
        <v>15</v>
      </c>
      <c r="JC26" s="101">
        <v>20</v>
      </c>
      <c r="JD26" s="101">
        <v>25</v>
      </c>
      <c r="JE26" s="101">
        <v>30</v>
      </c>
      <c r="JF26" s="101">
        <v>35</v>
      </c>
      <c r="JG26" s="101">
        <v>40</v>
      </c>
      <c r="JH26" s="101">
        <v>45</v>
      </c>
      <c r="JI26" s="101">
        <v>50</v>
      </c>
      <c r="JJ26" s="101">
        <v>55</v>
      </c>
      <c r="JK26" s="101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0.291265</v>
      </c>
      <c r="D27" s="37">
        <v>0.26493800000000001</v>
      </c>
      <c r="E27" s="37">
        <v>0.25978000000000001</v>
      </c>
      <c r="F27" s="37">
        <v>0.25426900000000002</v>
      </c>
      <c r="G27" s="37">
        <v>0.24963099999999999</v>
      </c>
      <c r="H27" s="37">
        <v>0.24476700000000001</v>
      </c>
      <c r="I27" s="37">
        <v>0.24827199999999999</v>
      </c>
      <c r="J27" s="37">
        <v>0.246639</v>
      </c>
      <c r="K27" s="37">
        <v>0.23938899999999999</v>
      </c>
      <c r="L27" s="37">
        <v>0.25176399999999999</v>
      </c>
      <c r="M27" s="37">
        <v>0.258799</v>
      </c>
      <c r="N27" s="37">
        <v>0.25087999999999999</v>
      </c>
      <c r="O27" s="37">
        <v>0.25491599999999998</v>
      </c>
      <c r="P27" s="37">
        <v>0.25933499999999998</v>
      </c>
      <c r="Q27" s="37">
        <v>0.27347700000000003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0.28298367309785377</v>
      </c>
      <c r="T27" s="4">
        <f t="shared" si="7"/>
        <v>0.26288410227093945</v>
      </c>
      <c r="U27" s="4">
        <f t="shared" si="7"/>
        <v>0.25657570143113001</v>
      </c>
      <c r="V27" s="4">
        <f t="shared" si="7"/>
        <v>0.25272829618776455</v>
      </c>
      <c r="W27" s="4">
        <f t="shared" si="7"/>
        <v>0.24616846416767849</v>
      </c>
      <c r="X27" s="4">
        <f t="shared" si="7"/>
        <v>0.24182577433641023</v>
      </c>
      <c r="Y27" s="4">
        <f t="shared" si="7"/>
        <v>0.24417234469989901</v>
      </c>
      <c r="Z27" s="4">
        <f t="shared" si="7"/>
        <v>0.24491460295627376</v>
      </c>
      <c r="AA27" s="4">
        <f t="shared" si="7"/>
        <v>0.23792681141822275</v>
      </c>
      <c r="AB27" s="4">
        <f t="shared" si="7"/>
        <v>0.24957610130020441</v>
      </c>
      <c r="AC27" s="4">
        <f t="shared" si="7"/>
        <v>0.25403111190551469</v>
      </c>
      <c r="AD27" s="4">
        <f t="shared" si="7"/>
        <v>0.24638355009600335</v>
      </c>
      <c r="AE27" s="4">
        <f t="shared" si="7"/>
        <v>0.25043463859365012</v>
      </c>
      <c r="AF27" s="4">
        <f t="shared" si="7"/>
        <v>0.25530931707569776</v>
      </c>
      <c r="AG27" s="4" t="e">
        <f t="shared" si="7"/>
        <v>#N/A</v>
      </c>
      <c r="AI27" s="4">
        <f t="shared" ref="AI27:AW43" si="8">IF(OR($B27 &lt; C$230, $B27 &gt; C$233), 0, C27-S27)</f>
        <v>8.2813269021462244E-3</v>
      </c>
      <c r="AJ27" s="4">
        <f t="shared" si="8"/>
        <v>2.0538977290605609E-3</v>
      </c>
      <c r="AK27" s="4">
        <f t="shared" si="8"/>
        <v>3.204298568870001E-3</v>
      </c>
      <c r="AL27" s="4">
        <f t="shared" si="8"/>
        <v>1.5407038122354777E-3</v>
      </c>
      <c r="AM27" s="4">
        <f t="shared" si="8"/>
        <v>3.4625358323215061E-3</v>
      </c>
      <c r="AN27" s="4">
        <f t="shared" si="8"/>
        <v>2.941225663589786E-3</v>
      </c>
      <c r="AO27" s="4">
        <f t="shared" si="8"/>
        <v>4.0996553001009794E-3</v>
      </c>
      <c r="AP27" s="4">
        <f t="shared" si="8"/>
        <v>1.7243970437262335E-3</v>
      </c>
      <c r="AQ27" s="4">
        <f t="shared" si="8"/>
        <v>1.4621885817772406E-3</v>
      </c>
      <c r="AR27" s="4">
        <f t="shared" si="8"/>
        <v>2.1878986997955763E-3</v>
      </c>
      <c r="AS27" s="4">
        <f t="shared" si="8"/>
        <v>4.7678880944853064E-3</v>
      </c>
      <c r="AT27" s="4">
        <f t="shared" si="8"/>
        <v>4.496449903996641E-3</v>
      </c>
      <c r="AU27" s="4">
        <f t="shared" si="8"/>
        <v>4.4813614063498597E-3</v>
      </c>
      <c r="AV27" s="4">
        <f t="shared" si="8"/>
        <v>4.0256829243022207E-3</v>
      </c>
      <c r="AW27" s="4">
        <f t="shared" si="8"/>
        <v>0</v>
      </c>
      <c r="AY27" s="2">
        <f>IF(OR($B27 &lt; C$230, $B27 &gt; C$233), #N/A, ((1-FG27)*DK27) + (FG27 - FW27)*EA27 + (FW27*EQ27))</f>
        <v>0.28291303896230729</v>
      </c>
      <c r="AZ27" s="2">
        <f t="shared" ref="AZ27:BM42" si="9">IF(OR($B27 &lt; D$230, $B27 &gt; D$233), #N/A, ((1-FH27)*DL27) + (FH27 - FX27)*EB27 + (FX27*ER27))</f>
        <v>0.26288409884029046</v>
      </c>
      <c r="BA27" s="2">
        <f t="shared" si="9"/>
        <v>0.25657570123532458</v>
      </c>
      <c r="BB27" s="2">
        <f t="shared" si="9"/>
        <v>0.25272829614424441</v>
      </c>
      <c r="BC27" s="2">
        <f t="shared" si="9"/>
        <v>0.24616846359408717</v>
      </c>
      <c r="BD27" s="2">
        <f t="shared" si="9"/>
        <v>0.2418257741552276</v>
      </c>
      <c r="BE27" s="2">
        <f t="shared" si="9"/>
        <v>0.24417234456760722</v>
      </c>
      <c r="BF27" s="2">
        <f t="shared" si="9"/>
        <v>0.24491460285046579</v>
      </c>
      <c r="BG27" s="2">
        <f t="shared" si="9"/>
        <v>0.23792681138072611</v>
      </c>
      <c r="BH27" s="2">
        <f t="shared" si="9"/>
        <v>0.24957610117447762</v>
      </c>
      <c r="BI27" s="2">
        <f t="shared" si="9"/>
        <v>0.2540311118090624</v>
      </c>
      <c r="BJ27" s="2">
        <f t="shared" si="9"/>
        <v>0.24638355004171533</v>
      </c>
      <c r="BK27" s="2">
        <f t="shared" si="9"/>
        <v>0.25043463847040121</v>
      </c>
      <c r="BL27" s="2">
        <f t="shared" si="9"/>
        <v>0.25530931707409643</v>
      </c>
      <c r="BM27" s="2" t="e">
        <f t="shared" si="9"/>
        <v>#N/A</v>
      </c>
      <c r="BO27" s="2">
        <f t="shared" ref="BO27:BO90" si="10">IF(AND(IY27 &lt; $CC$22, $B27 &lt; C$7, $B27 &gt; C$230), C27, "")</f>
        <v>0.291265</v>
      </c>
      <c r="BP27" s="2">
        <f t="shared" ref="BP27:BP90" si="11">IF(AND(IZ27 &lt; $CC$22, $B27 &lt; D$7, $B27 &gt; D$230), D27, "")</f>
        <v>0.26493800000000001</v>
      </c>
      <c r="BQ27" s="2">
        <f t="shared" ref="BQ27:BQ90" si="12">IF(AND(JA27 &lt; $CC$22, $B27 &lt; E$7, $B27 &gt; E$230), E27, "")</f>
        <v>0.25978000000000001</v>
      </c>
      <c r="BR27" s="2">
        <f t="shared" ref="BR27:BR90" si="13">IF(AND(JB27 &lt; $CC$22, $B27 &lt; F$7, $B27 &gt; F$230), F27, "")</f>
        <v>0.25426900000000002</v>
      </c>
      <c r="BS27" s="2">
        <f t="shared" ref="BS27:BS90" si="14">IF(AND(JC27 &lt; $CC$22, $B27 &lt; G$7, $B27 &gt; G$230), G27, "")</f>
        <v>0.24963099999999999</v>
      </c>
      <c r="BT27" s="2">
        <f t="shared" ref="BT27:BT90" si="15">IF(AND(JD27 &lt; $CC$22, $B27 &lt; H$7, $B27 &gt; H$230), H27, "")</f>
        <v>0.24476700000000001</v>
      </c>
      <c r="BU27" s="2">
        <f t="shared" ref="BU27:BU90" si="16">IF(AND(JE27 &lt; $CC$22, $B27 &lt; I$7, $B27 &gt; I$230), I27, "")</f>
        <v>0.24827199999999999</v>
      </c>
      <c r="BV27" s="2">
        <f t="shared" ref="BV27:BV90" si="17">IF(AND(JF27 &lt; $CC$22, $B27 &lt; J$7, $B27 &gt; J$230), J27, "")</f>
        <v>0.246639</v>
      </c>
      <c r="BW27" s="2">
        <f t="shared" ref="BW27:BW90" si="18">IF(AND(JG27 &lt; $CC$22, $B27 &lt; K$7, $B27 &gt; K$230), K27, "")</f>
        <v>0.23938899999999999</v>
      </c>
      <c r="BX27" s="2">
        <f t="shared" ref="BX27:BX90" si="19">IF(AND(JH27 &lt; $CC$22, $B27 &lt; L$7, $B27 &gt; L$230), L27, "")</f>
        <v>0.25176399999999999</v>
      </c>
      <c r="BY27" s="2">
        <f t="shared" ref="BY27:BY90" si="20">IF(AND(JI27 &lt; $CC$22, $B27 &lt; M$7, $B27 &gt; M$230), M27, "")</f>
        <v>0.258799</v>
      </c>
      <c r="BZ27" s="2">
        <f t="shared" ref="BZ27:BZ90" si="21">IF(AND(JJ27 &lt; $CC$22, $B27 &lt; N$7, $B27 &gt; N$230), N27, "")</f>
        <v>0.25087999999999999</v>
      </c>
      <c r="CA27" s="2">
        <f t="shared" ref="CA27:CA90" si="22">IF(AND(JK27 &lt; $CC$22, $B27 &lt; O$7, $B27 &gt; O$230), O27, "")</f>
        <v>0.25491599999999998</v>
      </c>
      <c r="CB27" s="2">
        <f t="shared" ref="CB27:CB90" si="23">IF(AND(JL27 &lt; $CC$22, $B27 &lt; P$7, $B27 &gt; P$230), P27, "")</f>
        <v>0.25933499999999998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0.28236254166666658</v>
      </c>
      <c r="DL27" s="2">
        <f t="shared" si="41"/>
        <v>0.26216394886363636</v>
      </c>
      <c r="DM27" s="2">
        <f t="shared" si="41"/>
        <v>0.25575334402852051</v>
      </c>
      <c r="DN27" s="2">
        <f t="shared" si="41"/>
        <v>0.25203104634581108</v>
      </c>
      <c r="DO27" s="2">
        <f t="shared" si="41"/>
        <v>0.24535365161290321</v>
      </c>
      <c r="DP27" s="2">
        <f t="shared" si="41"/>
        <v>0.24089477840909096</v>
      </c>
      <c r="DQ27" s="2">
        <f t="shared" si="41"/>
        <v>0.24361410483870966</v>
      </c>
      <c r="DR27" s="2">
        <f t="shared" si="41"/>
        <v>0.24431098588709679</v>
      </c>
      <c r="DS27" s="2">
        <f t="shared" si="41"/>
        <v>0.23719807862903225</v>
      </c>
      <c r="DT27" s="2">
        <f t="shared" si="41"/>
        <v>0.24921632056451612</v>
      </c>
      <c r="DU27" s="2">
        <f t="shared" si="41"/>
        <v>0.25372643145161294</v>
      </c>
      <c r="DV27" s="2">
        <f t="shared" si="41"/>
        <v>0.24623748841354717</v>
      </c>
      <c r="DW27" s="2">
        <f t="shared" si="41"/>
        <v>0.24975381848739497</v>
      </c>
      <c r="DX27" s="2">
        <f t="shared" si="41"/>
        <v>0.25421535885885888</v>
      </c>
      <c r="DY27" s="2">
        <f t="shared" si="41"/>
        <v>0.26381408288770047</v>
      </c>
      <c r="EA27" s="2">
        <f t="shared" ref="EA27:EO43" si="42">CE$228*$B27+CE$229</f>
        <v>0.28524603342932264</v>
      </c>
      <c r="EB27" s="2">
        <f t="shared" si="42"/>
        <v>0.2765803549693322</v>
      </c>
      <c r="EC27" s="2">
        <f t="shared" si="42"/>
        <v>0.27404880244010643</v>
      </c>
      <c r="ED27" s="2">
        <f t="shared" si="42"/>
        <v>0.26793585229723976</v>
      </c>
      <c r="EE27" s="2">
        <f t="shared" si="42"/>
        <v>0.25978407986896357</v>
      </c>
      <c r="EF27" s="2">
        <f t="shared" si="42"/>
        <v>0.25916007699284549</v>
      </c>
      <c r="EG27" s="2">
        <f t="shared" si="42"/>
        <v>0.25426805221168708</v>
      </c>
      <c r="EH27" s="2">
        <f t="shared" si="42"/>
        <v>0.2553503610343073</v>
      </c>
      <c r="EI27" s="2">
        <f t="shared" si="42"/>
        <v>0.25068558450304257</v>
      </c>
      <c r="EJ27" s="2">
        <f t="shared" si="42"/>
        <v>0.25566339095671359</v>
      </c>
      <c r="EK27" s="2">
        <f t="shared" si="42"/>
        <v>0.25950442709761407</v>
      </c>
      <c r="EL27" s="2">
        <f t="shared" si="42"/>
        <v>0.2494139741054614</v>
      </c>
      <c r="EM27" s="2">
        <f t="shared" si="42"/>
        <v>0.26619918037212698</v>
      </c>
      <c r="EN27" s="2">
        <f t="shared" si="42"/>
        <v>0.2855893149217737</v>
      </c>
      <c r="EO27" s="2">
        <f t="shared" si="42"/>
        <v>0.28632791419239456</v>
      </c>
      <c r="EQ27" s="2">
        <f t="shared" ref="EQ27:FE43" si="43">CU$228*$B27+CU$229</f>
        <v>0.27331590564704866</v>
      </c>
      <c r="ER27" s="2">
        <f t="shared" si="43"/>
        <v>0.26926110840321454</v>
      </c>
      <c r="ES27" s="2">
        <f t="shared" si="43"/>
        <v>0.26802636732515578</v>
      </c>
      <c r="ET27" s="2">
        <f t="shared" si="43"/>
        <v>0.26453620283797891</v>
      </c>
      <c r="EU27" s="2">
        <f t="shared" si="43"/>
        <v>0.25646763826255753</v>
      </c>
      <c r="EV27" s="2">
        <f t="shared" si="43"/>
        <v>0.25522182669397087</v>
      </c>
      <c r="EW27" s="2">
        <f t="shared" si="43"/>
        <v>0.25224867377802868</v>
      </c>
      <c r="EX27" s="2">
        <f t="shared" si="43"/>
        <v>0.25125497931002888</v>
      </c>
      <c r="EY27" s="2">
        <f t="shared" si="43"/>
        <v>0.25001535947954368</v>
      </c>
      <c r="EZ27" s="2">
        <f t="shared" si="43"/>
        <v>0.25752478270954243</v>
      </c>
      <c r="FA27" s="2">
        <f t="shared" si="43"/>
        <v>0.255886297742349</v>
      </c>
      <c r="FB27" s="2">
        <f t="shared" si="43"/>
        <v>0.2478525307257641</v>
      </c>
      <c r="FC27" s="2">
        <f t="shared" si="43"/>
        <v>0.26345827377418685</v>
      </c>
      <c r="FD27" s="2">
        <f t="shared" si="43"/>
        <v>0.27846730679316756</v>
      </c>
      <c r="FE27" s="2">
        <f t="shared" si="43"/>
        <v>0.28823893958277091</v>
      </c>
      <c r="FG27" s="2">
        <f t="shared" ref="FG27:FU43" si="44">POWER(10,($B27-C$231)/C$229)/(1+POWER(10,($B27-C$231)/C$229))</f>
        <v>0.19093919837433254</v>
      </c>
      <c r="FH27" s="2">
        <f t="shared" si="44"/>
        <v>4.9954683195994741E-2</v>
      </c>
      <c r="FI27" s="2">
        <f t="shared" si="44"/>
        <v>4.4949306644144892E-2</v>
      </c>
      <c r="FJ27" s="2">
        <f t="shared" si="44"/>
        <v>4.383933164408331E-2</v>
      </c>
      <c r="FK27" s="2">
        <f t="shared" si="44"/>
        <v>5.6465396818334034E-2</v>
      </c>
      <c r="FL27" s="2">
        <f t="shared" si="44"/>
        <v>5.097122092758264E-2</v>
      </c>
      <c r="FM27" s="2">
        <f t="shared" si="44"/>
        <v>5.2397919676365146E-2</v>
      </c>
      <c r="FN27" s="2">
        <f t="shared" si="44"/>
        <v>5.4679773531224031E-2</v>
      </c>
      <c r="FO27" s="2">
        <f t="shared" si="44"/>
        <v>5.4030421050232563E-2</v>
      </c>
      <c r="FP27" s="2">
        <f t="shared" si="44"/>
        <v>5.5804097217216644E-2</v>
      </c>
      <c r="FQ27" s="2">
        <f t="shared" si="44"/>
        <v>5.2733016812547114E-2</v>
      </c>
      <c r="FR27" s="2">
        <f t="shared" si="44"/>
        <v>4.5983224466270421E-2</v>
      </c>
      <c r="FS27" s="2">
        <f t="shared" si="44"/>
        <v>4.1399200227032189E-2</v>
      </c>
      <c r="FT27" s="2">
        <f t="shared" si="44"/>
        <v>3.4868663950752346E-2</v>
      </c>
      <c r="FU27" s="2">
        <f t="shared" si="44"/>
        <v>3.0745110879726943E-2</v>
      </c>
      <c r="FW27" s="2">
        <f>POWER(10,($B27-C$232)/C$229)/(1+POWER(10,($B27-C$232)/C$229))</f>
        <v>6.2287714895954106E-6</v>
      </c>
      <c r="FX27" s="2">
        <f t="shared" ref="FX27:GK42" si="45">POWER(10,($B27-D$232)/D$229)/(1+POWER(10,($B27-D$232)/D$229))</f>
        <v>2.3258105310076309E-6</v>
      </c>
      <c r="FY27" s="2">
        <f t="shared" si="45"/>
        <v>1.8204485904184424E-6</v>
      </c>
      <c r="FZ27" s="2">
        <f t="shared" si="45"/>
        <v>1.8426623844514924E-6</v>
      </c>
      <c r="GA27" s="2">
        <f t="shared" si="45"/>
        <v>2.3750012495700539E-6</v>
      </c>
      <c r="GB27" s="2">
        <f t="shared" si="45"/>
        <v>2.2404071601861964E-6</v>
      </c>
      <c r="GC27" s="2">
        <f t="shared" si="45"/>
        <v>2.4511443027379915E-6</v>
      </c>
      <c r="GD27" s="2">
        <f t="shared" si="45"/>
        <v>3.3133924066862446E-6</v>
      </c>
      <c r="GE27" s="2">
        <f t="shared" si="45"/>
        <v>4.2815417139608085E-6</v>
      </c>
      <c r="GF27" s="2">
        <f t="shared" si="45"/>
        <v>4.1189766117133972E-6</v>
      </c>
      <c r="GG27" s="2">
        <f t="shared" si="45"/>
        <v>2.9805716875194622E-6</v>
      </c>
      <c r="GH27" s="2">
        <f t="shared" si="45"/>
        <v>2.194390820293122E-6</v>
      </c>
      <c r="GI27" s="2">
        <f t="shared" si="45"/>
        <v>1.7681980879095724E-6</v>
      </c>
      <c r="GJ27" s="2">
        <f t="shared" si="45"/>
        <v>1.3641554070261057E-6</v>
      </c>
      <c r="GK27" s="2">
        <f t="shared" si="45"/>
        <v>1.1629814706587213E-6</v>
      </c>
      <c r="GM27" s="81">
        <f xml:space="preserve"> _xlfn.NORM.DIST($B27, C$7, ABS(C$11), TRUE) * _xlfn.NORM.DIST(($B27 - C$7)*C$15, 0, ABS(C$11), TRUE) * 2</f>
        <v>2.067247944034805E-5</v>
      </c>
      <c r="GN27" s="81">
        <f t="shared" ref="GN27:HA42" si="46" xml:space="preserve"> _xlfn.NORM.DIST($B27, D$7, ABS(D$11), TRUE) * _xlfn.NORM.DIST(($B27 - D$7)*D$15, 0, ABS(D$11), TRUE) * 2</f>
        <v>7.8347772238801278E-10</v>
      </c>
      <c r="GO27" s="81">
        <f t="shared" si="46"/>
        <v>4.1002278798993377E-11</v>
      </c>
      <c r="GP27" s="81">
        <f t="shared" si="46"/>
        <v>8.9824943419243517E-12</v>
      </c>
      <c r="GQ27" s="81">
        <f t="shared" si="46"/>
        <v>1.2710616044897623E-10</v>
      </c>
      <c r="GR27" s="81">
        <f t="shared" si="46"/>
        <v>3.9271850477722432E-11</v>
      </c>
      <c r="GS27" s="81">
        <f t="shared" si="46"/>
        <v>2.8269985876820339E-11</v>
      </c>
      <c r="GT27" s="81">
        <f t="shared" si="46"/>
        <v>2.3029039211063552E-11</v>
      </c>
      <c r="GU27" s="81">
        <f t="shared" si="46"/>
        <v>7.8295743095268623E-12</v>
      </c>
      <c r="GV27" s="81">
        <f t="shared" si="46"/>
        <v>2.7946254685427838E-11</v>
      </c>
      <c r="GW27" s="81">
        <f t="shared" si="46"/>
        <v>2.1233962955320538E-11</v>
      </c>
      <c r="GX27" s="81">
        <f t="shared" si="46"/>
        <v>1.1657315927623407E-11</v>
      </c>
      <c r="GY27" s="81">
        <f t="shared" si="46"/>
        <v>2.8068170508884243E-11</v>
      </c>
      <c r="GZ27" s="81">
        <f t="shared" si="46"/>
        <v>3.5499033378940432E-13</v>
      </c>
      <c r="HA27" s="81">
        <f t="shared" si="46"/>
        <v>8.7323172132293665E-18</v>
      </c>
      <c r="HC27" s="81">
        <f xml:space="preserve"> _xlfn.NORM.DIST($B27, C$8, ABS(C$12), TRUE) * _xlfn.NORM.DIST(($B27 - C$8)*C$16, 0, ABS(C$12), TRUE) * 2</f>
        <v>7.4162320710448135E-10</v>
      </c>
      <c r="HD27" s="81">
        <f t="shared" ref="HD27:HQ42" si="47" xml:space="preserve"> _xlfn.NORM.DIST($B27, D$8, ABS(D$12), TRUE) * _xlfn.NORM.DIST(($B27 - D$8)*D$16, 0, ABS(D$12), TRUE) * 2</f>
        <v>3.8291744172607052E-23</v>
      </c>
      <c r="HE27" s="81">
        <f t="shared" si="47"/>
        <v>4.1897973449195439E-24</v>
      </c>
      <c r="HF27" s="81">
        <f t="shared" si="47"/>
        <v>6.364824382877299E-30</v>
      </c>
      <c r="HG27" s="81">
        <f t="shared" si="47"/>
        <v>3.4538486799865529E-28</v>
      </c>
      <c r="HH27" s="81">
        <f t="shared" si="47"/>
        <v>3.4590352494070961E-29</v>
      </c>
      <c r="HI27" s="81">
        <f t="shared" si="47"/>
        <v>5.6887386169733184E-30</v>
      </c>
      <c r="HJ27" s="81">
        <f t="shared" si="47"/>
        <v>5.1941335199661112E-30</v>
      </c>
      <c r="HK27" s="81">
        <f t="shared" si="47"/>
        <v>9.9152217964057329E-31</v>
      </c>
      <c r="HL27" s="81">
        <f t="shared" si="47"/>
        <v>6.5240302266596187E-31</v>
      </c>
      <c r="HM27" s="81">
        <f t="shared" si="47"/>
        <v>2.362427643074316E-28</v>
      </c>
      <c r="HN27" s="81">
        <f t="shared" si="47"/>
        <v>1.9396140495593106E-28</v>
      </c>
      <c r="HO27" s="81">
        <f t="shared" si="47"/>
        <v>1.298850480518291E-28</v>
      </c>
      <c r="HP27" s="81">
        <f t="shared" si="47"/>
        <v>3.8961970472469505E-34</v>
      </c>
      <c r="HQ27" s="81">
        <f t="shared" si="47"/>
        <v>1.2518306822230116E-47</v>
      </c>
      <c r="HS27" s="81">
        <f xml:space="preserve"> _xlfn.NORM.DIST($B27, C$9, ABS(C$13), TRUE) * _xlfn.NORM.DIST(($B27 - C$9)*C$17, 0, ABS(C$13), TRUE) * 2</f>
        <v>1.1712745181505184E-50</v>
      </c>
      <c r="HT27" s="81">
        <f t="shared" ref="HT27:IG42" si="48" xml:space="preserve"> _xlfn.NORM.DIST($B27, D$9, ABS(D$13), TRUE) * _xlfn.NORM.DIST(($B27 - D$9)*D$17, 0, ABS(D$13), TRUE) * 2</f>
        <v>1.2700864337868636E-106</v>
      </c>
      <c r="HU27" s="81">
        <f t="shared" si="48"/>
        <v>6.0416249167110471E-116</v>
      </c>
      <c r="HV27" s="81">
        <f t="shared" si="48"/>
        <v>6.4226896513724204E-149</v>
      </c>
      <c r="HW27" s="81">
        <f t="shared" si="48"/>
        <v>4.825499683149102E-145</v>
      </c>
      <c r="HX27" s="81">
        <f t="shared" si="48"/>
        <v>6.110697703779439E-148</v>
      </c>
      <c r="HY27" s="81">
        <f t="shared" si="48"/>
        <v>2.5313347347509652E-153</v>
      </c>
      <c r="HZ27" s="81">
        <f t="shared" si="48"/>
        <v>1.6975845391016448E-153</v>
      </c>
      <c r="IA27" s="81">
        <f t="shared" si="48"/>
        <v>1.5637188412463594E-155</v>
      </c>
      <c r="IB27" s="81">
        <f t="shared" si="48"/>
        <v>7.8019388516336435E-158</v>
      </c>
      <c r="IC27" s="81">
        <f t="shared" si="48"/>
        <v>1.6782470516656376E-145</v>
      </c>
      <c r="ID27" s="81">
        <f t="shared" si="48"/>
        <v>7.2453084964402767E-143</v>
      </c>
      <c r="IE27" s="81">
        <f t="shared" si="48"/>
        <v>1.1524334846932709E-139</v>
      </c>
      <c r="IF27" s="81">
        <f t="shared" si="48"/>
        <v>4.9310875145002509E-106</v>
      </c>
      <c r="IG27" s="81">
        <f t="shared" si="48"/>
        <v>7.3682366971177604E-64</v>
      </c>
      <c r="II27" s="81">
        <f xml:space="preserve"> _xlfn.NORM.DIST($B27, C$10, ABS(C$14), TRUE) * _xlfn.NORM.DIST(($B27 - C$10)*C$18, 0, ABS(C$14), TRUE) * 2</f>
        <v>1.0971617791391836E-148</v>
      </c>
      <c r="IJ27" s="81">
        <f t="shared" ref="IJ27:IW42" si="49" xml:space="preserve"> _xlfn.NORM.DIST($B27, D$10, ABS(D$14), TRUE) * _xlfn.NORM.DIST(($B27 - D$10)*D$18, 0, ABS(D$14), TRUE) * 2</f>
        <v>1.2895755522744632E-297</v>
      </c>
      <c r="IK27" s="81">
        <f t="shared" si="49"/>
        <v>0</v>
      </c>
      <c r="IL27" s="81">
        <f t="shared" si="49"/>
        <v>0</v>
      </c>
      <c r="IM27" s="81">
        <f t="shared" si="49"/>
        <v>0</v>
      </c>
      <c r="IN27" s="81">
        <f t="shared" si="49"/>
        <v>0</v>
      </c>
      <c r="IO27" s="81">
        <f t="shared" si="49"/>
        <v>0</v>
      </c>
      <c r="IP27" s="81">
        <f t="shared" si="49"/>
        <v>0</v>
      </c>
      <c r="IQ27" s="81">
        <f t="shared" si="49"/>
        <v>0</v>
      </c>
      <c r="IR27" s="81">
        <f t="shared" si="49"/>
        <v>0</v>
      </c>
      <c r="IS27" s="81">
        <f t="shared" si="49"/>
        <v>0</v>
      </c>
      <c r="IT27" s="81">
        <f t="shared" si="49"/>
        <v>0</v>
      </c>
      <c r="IU27" s="81">
        <f t="shared" si="49"/>
        <v>0</v>
      </c>
      <c r="IV27" s="81">
        <f t="shared" si="49"/>
        <v>2.5337109870841117E-232</v>
      </c>
      <c r="IW27" s="81">
        <f t="shared" si="49"/>
        <v>2.1921401262778913E-143</v>
      </c>
      <c r="IY27" s="81">
        <f>GM27+HC27+HS27+II27</f>
        <v>2.0673221063555153E-5</v>
      </c>
      <c r="IZ27" s="81">
        <f t="shared" ref="IZ27:JM42" si="50">GN27+HD27+HT27+IJ27</f>
        <v>7.8347772238805104E-10</v>
      </c>
      <c r="JA27" s="81">
        <f t="shared" si="50"/>
        <v>4.1002278798997565E-11</v>
      </c>
      <c r="JB27" s="81">
        <f t="shared" si="50"/>
        <v>8.9824943419243517E-12</v>
      </c>
      <c r="JC27" s="81">
        <f t="shared" si="50"/>
        <v>1.2710616044897623E-10</v>
      </c>
      <c r="JD27" s="81">
        <f t="shared" si="50"/>
        <v>3.9271850477722432E-11</v>
      </c>
      <c r="JE27" s="81">
        <f t="shared" si="50"/>
        <v>2.8269985876820339E-11</v>
      </c>
      <c r="JF27" s="81">
        <f t="shared" si="50"/>
        <v>2.3029039211063552E-11</v>
      </c>
      <c r="JG27" s="81">
        <f t="shared" si="50"/>
        <v>7.8295743095268623E-12</v>
      </c>
      <c r="JH27" s="81">
        <f t="shared" si="50"/>
        <v>2.7946254685427838E-11</v>
      </c>
      <c r="JI27" s="81">
        <f t="shared" si="50"/>
        <v>2.1233962955320538E-11</v>
      </c>
      <c r="JJ27" s="81">
        <f t="shared" si="50"/>
        <v>1.1657315927623407E-11</v>
      </c>
      <c r="JK27" s="81">
        <f t="shared" si="50"/>
        <v>2.8068170508884243E-11</v>
      </c>
      <c r="JL27" s="81">
        <f t="shared" si="50"/>
        <v>3.5499033378940432E-13</v>
      </c>
      <c r="JM27" s="81">
        <f t="shared" si="50"/>
        <v>8.7323172132293665E-18</v>
      </c>
    </row>
    <row r="28" spans="1:273" x14ac:dyDescent="0.25">
      <c r="B28" s="2">
        <v>1</v>
      </c>
      <c r="C28" s="37">
        <v>0.30080800000000002</v>
      </c>
      <c r="D28" s="37">
        <v>0.26374700000000001</v>
      </c>
      <c r="E28" s="37">
        <v>0.26231700000000002</v>
      </c>
      <c r="F28" s="37">
        <v>0.25619199999999998</v>
      </c>
      <c r="G28" s="37">
        <v>0.25195600000000001</v>
      </c>
      <c r="H28" s="37">
        <v>0.24327699999999999</v>
      </c>
      <c r="I28" s="37">
        <v>0.24688299999999999</v>
      </c>
      <c r="J28" s="37">
        <v>0.24898300000000001</v>
      </c>
      <c r="K28" s="37">
        <v>0.24252399999999999</v>
      </c>
      <c r="L28" s="37">
        <v>0.25131199999999998</v>
      </c>
      <c r="M28" s="37">
        <v>0.256554</v>
      </c>
      <c r="N28" s="37">
        <v>0.25035800000000002</v>
      </c>
      <c r="O28" s="37">
        <v>0.25652900000000001</v>
      </c>
      <c r="P28" s="37">
        <v>0.26021300000000003</v>
      </c>
      <c r="Q28" s="37">
        <v>0.27289200000000002</v>
      </c>
      <c r="S28" s="4">
        <f t="shared" si="7"/>
        <v>0.2879675655690746</v>
      </c>
      <c r="T28" s="4">
        <f t="shared" si="7"/>
        <v>0.26361892017832889</v>
      </c>
      <c r="U28" s="4">
        <f t="shared" si="7"/>
        <v>0.25736824957637228</v>
      </c>
      <c r="V28" s="4">
        <f t="shared" si="7"/>
        <v>0.25354634459571757</v>
      </c>
      <c r="W28" s="4">
        <f t="shared" si="7"/>
        <v>0.24698490858597494</v>
      </c>
      <c r="X28" s="4">
        <f t="shared" si="7"/>
        <v>0.24265352548030975</v>
      </c>
      <c r="Y28" s="4">
        <f t="shared" si="7"/>
        <v>0.24479201307940146</v>
      </c>
      <c r="Z28" s="4">
        <f t="shared" si="7"/>
        <v>0.24566526293751967</v>
      </c>
      <c r="AA28" s="4">
        <f t="shared" si="7"/>
        <v>0.23865057513754223</v>
      </c>
      <c r="AB28" s="4">
        <f t="shared" si="7"/>
        <v>0.2501661562331044</v>
      </c>
      <c r="AC28" s="4">
        <f t="shared" si="7"/>
        <v>0.25456154780722445</v>
      </c>
      <c r="AD28" s="4">
        <f t="shared" si="7"/>
        <v>0.24692006679932216</v>
      </c>
      <c r="AE28" s="4">
        <f t="shared" si="7"/>
        <v>0.25110257251796314</v>
      </c>
      <c r="AF28" s="4">
        <f t="shared" si="7"/>
        <v>0.25607544907043012</v>
      </c>
      <c r="AG28" s="4" t="e">
        <f t="shared" si="7"/>
        <v>#N/A</v>
      </c>
      <c r="AI28" s="4">
        <f t="shared" si="8"/>
        <v>1.2840434430925418E-2</v>
      </c>
      <c r="AJ28" s="4">
        <f t="shared" si="8"/>
        <v>1.280798216711232E-4</v>
      </c>
      <c r="AK28" s="4">
        <f t="shared" si="8"/>
        <v>4.9487504236277458E-3</v>
      </c>
      <c r="AL28" s="4">
        <f t="shared" si="8"/>
        <v>2.6456554042824099E-3</v>
      </c>
      <c r="AM28" s="4">
        <f t="shared" si="8"/>
        <v>4.971091414025075E-3</v>
      </c>
      <c r="AN28" s="4">
        <f t="shared" si="8"/>
        <v>6.2347451969024803E-4</v>
      </c>
      <c r="AO28" s="4">
        <f t="shared" si="8"/>
        <v>2.090986920598531E-3</v>
      </c>
      <c r="AP28" s="4">
        <f t="shared" si="8"/>
        <v>3.3177370624803415E-3</v>
      </c>
      <c r="AQ28" s="4">
        <f t="shared" si="8"/>
        <v>3.8734248624577583E-3</v>
      </c>
      <c r="AR28" s="4">
        <f t="shared" si="8"/>
        <v>1.1458437668955823E-3</v>
      </c>
      <c r="AS28" s="4">
        <f t="shared" si="8"/>
        <v>1.9924521927755512E-3</v>
      </c>
      <c r="AT28" s="4">
        <f t="shared" si="8"/>
        <v>3.4379332006778673E-3</v>
      </c>
      <c r="AU28" s="4">
        <f t="shared" si="8"/>
        <v>5.4264274820368663E-3</v>
      </c>
      <c r="AV28" s="4">
        <f t="shared" si="8"/>
        <v>4.1375509295699109E-3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0.28785443721686266</v>
      </c>
      <c r="AZ28" s="2">
        <f t="shared" si="9"/>
        <v>0.2636189133050364</v>
      </c>
      <c r="BA28" s="2">
        <f t="shared" si="9"/>
        <v>0.2573682491371056</v>
      </c>
      <c r="BB28" s="2">
        <f t="shared" si="9"/>
        <v>0.25354634449156271</v>
      </c>
      <c r="BC28" s="2">
        <f t="shared" si="9"/>
        <v>0.24698490728566183</v>
      </c>
      <c r="BD28" s="2">
        <f t="shared" si="9"/>
        <v>0.24265352505799689</v>
      </c>
      <c r="BE28" s="2">
        <f t="shared" si="9"/>
        <v>0.24479201276329401</v>
      </c>
      <c r="BF28" s="2">
        <f t="shared" si="9"/>
        <v>0.24566526267854405</v>
      </c>
      <c r="BG28" s="2">
        <f t="shared" si="9"/>
        <v>0.23865057504098</v>
      </c>
      <c r="BH28" s="2">
        <f t="shared" si="9"/>
        <v>0.25016615592634417</v>
      </c>
      <c r="BI28" s="2">
        <f t="shared" si="9"/>
        <v>0.25456154757295457</v>
      </c>
      <c r="BJ28" s="2">
        <f t="shared" si="9"/>
        <v>0.24692006666917166</v>
      </c>
      <c r="BK28" s="2">
        <f t="shared" si="9"/>
        <v>0.25110257224269966</v>
      </c>
      <c r="BL28" s="2">
        <f t="shared" si="9"/>
        <v>0.25607544906627444</v>
      </c>
      <c r="BM28" s="2" t="e">
        <f t="shared" si="9"/>
        <v>#N/A</v>
      </c>
      <c r="BO28" s="2">
        <f t="shared" si="10"/>
        <v>0.30080800000000002</v>
      </c>
      <c r="BP28" s="2">
        <f t="shared" si="11"/>
        <v>0.26374700000000001</v>
      </c>
      <c r="BQ28" s="2">
        <f t="shared" si="12"/>
        <v>0.26231700000000002</v>
      </c>
      <c r="BR28" s="2">
        <f t="shared" si="13"/>
        <v>0.25619199999999998</v>
      </c>
      <c r="BS28" s="2">
        <f t="shared" si="14"/>
        <v>0.25195600000000001</v>
      </c>
      <c r="BT28" s="2">
        <f t="shared" si="15"/>
        <v>0.24327699999999999</v>
      </c>
      <c r="BU28" s="2">
        <f t="shared" si="16"/>
        <v>0.24688299999999999</v>
      </c>
      <c r="BV28" s="2">
        <f t="shared" si="17"/>
        <v>0.24898300000000001</v>
      </c>
      <c r="BW28" s="2">
        <f t="shared" si="18"/>
        <v>0.24252399999999999</v>
      </c>
      <c r="BX28" s="2">
        <f t="shared" si="19"/>
        <v>0.25131199999999998</v>
      </c>
      <c r="BY28" s="2">
        <f t="shared" si="20"/>
        <v>0.256554</v>
      </c>
      <c r="BZ28" s="2">
        <f t="shared" si="21"/>
        <v>0.25035800000000002</v>
      </c>
      <c r="CA28" s="2">
        <f t="shared" si="22"/>
        <v>0.25652900000000001</v>
      </c>
      <c r="CB28" s="2">
        <f t="shared" si="23"/>
        <v>0.26021300000000003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0.28863187380952371</v>
      </c>
      <c r="DL28" s="2">
        <f t="shared" si="41"/>
        <v>0.26289269409824045</v>
      </c>
      <c r="DM28" s="2">
        <f t="shared" si="41"/>
        <v>0.25652695699643496</v>
      </c>
      <c r="DN28" s="2">
        <f t="shared" si="41"/>
        <v>0.25284023284313728</v>
      </c>
      <c r="DO28" s="2">
        <f t="shared" si="41"/>
        <v>0.24616703426028919</v>
      </c>
      <c r="DP28" s="2">
        <f t="shared" si="41"/>
        <v>0.24170183302785928</v>
      </c>
      <c r="DQ28" s="2">
        <f t="shared" si="41"/>
        <v>0.24423617741935483</v>
      </c>
      <c r="DR28" s="2">
        <f t="shared" si="41"/>
        <v>0.24507252016129033</v>
      </c>
      <c r="DS28" s="2">
        <f t="shared" si="41"/>
        <v>0.23791518306451612</v>
      </c>
      <c r="DT28" s="2">
        <f t="shared" si="41"/>
        <v>0.24982708629032258</v>
      </c>
      <c r="DU28" s="2">
        <f t="shared" si="41"/>
        <v>0.25428036612903232</v>
      </c>
      <c r="DV28" s="2">
        <f t="shared" si="41"/>
        <v>0.24680097303921561</v>
      </c>
      <c r="DW28" s="2">
        <f t="shared" si="41"/>
        <v>0.25040154071810544</v>
      </c>
      <c r="DX28" s="2">
        <f t="shared" si="41"/>
        <v>0.25492108755898757</v>
      </c>
      <c r="DY28" s="2">
        <f t="shared" si="41"/>
        <v>0.2643806651069518</v>
      </c>
      <c r="EA28" s="2">
        <f t="shared" si="42"/>
        <v>0.28485047586703394</v>
      </c>
      <c r="EB28" s="2">
        <f t="shared" si="42"/>
        <v>0.27621534490093769</v>
      </c>
      <c r="EC28" s="2">
        <f t="shared" si="42"/>
        <v>0.27367084341171244</v>
      </c>
      <c r="ED28" s="2">
        <f t="shared" si="42"/>
        <v>0.26759208756033193</v>
      </c>
      <c r="EE28" s="2">
        <f t="shared" si="42"/>
        <v>0.25944915779863592</v>
      </c>
      <c r="EF28" s="2">
        <f t="shared" si="42"/>
        <v>0.25881404784380646</v>
      </c>
      <c r="EG28" s="2">
        <f t="shared" si="42"/>
        <v>0.25395975874023641</v>
      </c>
      <c r="EH28" s="2">
        <f t="shared" si="42"/>
        <v>0.25501134914990292</v>
      </c>
      <c r="EI28" s="2">
        <f t="shared" si="42"/>
        <v>0.25039305046653143</v>
      </c>
      <c r="EJ28" s="2">
        <f t="shared" si="42"/>
        <v>0.25539822635787157</v>
      </c>
      <c r="EK28" s="2">
        <f t="shared" si="42"/>
        <v>0.25916830786216766</v>
      </c>
      <c r="EL28" s="2">
        <f t="shared" si="42"/>
        <v>0.24917357620392791</v>
      </c>
      <c r="EM28" s="2">
        <f t="shared" si="42"/>
        <v>0.26590683546151039</v>
      </c>
      <c r="EN28" s="2">
        <f t="shared" si="42"/>
        <v>0.28521595387004595</v>
      </c>
      <c r="EO28" s="2">
        <f t="shared" si="42"/>
        <v>0.28603240020219317</v>
      </c>
      <c r="EQ28" s="2">
        <f t="shared" si="43"/>
        <v>0.2730442282691331</v>
      </c>
      <c r="ER28" s="2">
        <f t="shared" si="43"/>
        <v>0.26896823833857442</v>
      </c>
      <c r="ES28" s="2">
        <f t="shared" si="43"/>
        <v>0.26770794005979492</v>
      </c>
      <c r="ET28" s="2">
        <f t="shared" si="43"/>
        <v>0.26422590600983759</v>
      </c>
      <c r="EU28" s="2">
        <f t="shared" si="43"/>
        <v>0.25616674104633325</v>
      </c>
      <c r="EV28" s="2">
        <f t="shared" si="43"/>
        <v>0.25491566223494821</v>
      </c>
      <c r="EW28" s="2">
        <f t="shared" si="43"/>
        <v>0.2519610216567188</v>
      </c>
      <c r="EX28" s="2">
        <f t="shared" si="43"/>
        <v>0.25095878919494646</v>
      </c>
      <c r="EY28" s="2">
        <f t="shared" si="43"/>
        <v>0.24972965498112576</v>
      </c>
      <c r="EZ28" s="2">
        <f t="shared" si="43"/>
        <v>0.25723976878939819</v>
      </c>
      <c r="FA28" s="2">
        <f t="shared" si="43"/>
        <v>0.25558801786332536</v>
      </c>
      <c r="FB28" s="2">
        <f t="shared" si="43"/>
        <v>0.24762800567538099</v>
      </c>
      <c r="FC28" s="2">
        <f t="shared" si="43"/>
        <v>0.26319265819594612</v>
      </c>
      <c r="FD28" s="2">
        <f t="shared" si="43"/>
        <v>0.27816560727358508</v>
      </c>
      <c r="FE28" s="2">
        <f t="shared" si="43"/>
        <v>0.28791938994723282</v>
      </c>
      <c r="FG28" s="2">
        <f t="shared" si="44"/>
        <v>0.20557369820889823</v>
      </c>
      <c r="FH28" s="2">
        <f t="shared" si="44"/>
        <v>5.4511500685720776E-2</v>
      </c>
      <c r="FI28" s="2">
        <f t="shared" si="44"/>
        <v>4.9073122787606234E-2</v>
      </c>
      <c r="FJ28" s="2">
        <f t="shared" si="44"/>
        <v>4.7866418367454068E-2</v>
      </c>
      <c r="FK28" s="2">
        <f t="shared" si="44"/>
        <v>6.157762129471319E-2</v>
      </c>
      <c r="FL28" s="2">
        <f t="shared" si="44"/>
        <v>5.5615337756129243E-2</v>
      </c>
      <c r="FM28" s="2">
        <f t="shared" si="44"/>
        <v>5.7164196755629733E-2</v>
      </c>
      <c r="FN28" s="2">
        <f t="shared" si="44"/>
        <v>5.9640551329727363E-2</v>
      </c>
      <c r="FO28" s="2">
        <f t="shared" si="44"/>
        <v>5.8935959740336226E-2</v>
      </c>
      <c r="FP28" s="2">
        <f t="shared" si="44"/>
        <v>6.086031132415845E-2</v>
      </c>
      <c r="FQ28" s="2">
        <f t="shared" si="44"/>
        <v>5.7527924867129758E-2</v>
      </c>
      <c r="FR28" s="2">
        <f t="shared" si="44"/>
        <v>5.0196910518555057E-2</v>
      </c>
      <c r="FS28" s="2">
        <f t="shared" si="44"/>
        <v>4.5212735289214101E-2</v>
      </c>
      <c r="FT28" s="2">
        <f t="shared" si="44"/>
        <v>3.8104543558837085E-2</v>
      </c>
      <c r="FU28" s="2">
        <f t="shared" si="44"/>
        <v>3.3611643756179879E-2</v>
      </c>
      <c r="FW28" s="2">
        <f t="shared" ref="FW28:GK58" si="53">POWER(10,($B28-C$232)/C$229)/(1+POWER(10,($B28-C$232)/C$229))</f>
        <v>6.8297080228505919E-6</v>
      </c>
      <c r="FX28" s="2">
        <f t="shared" si="45"/>
        <v>2.5501999633706931E-6</v>
      </c>
      <c r="FY28" s="2">
        <f t="shared" si="45"/>
        <v>1.996081836014389E-6</v>
      </c>
      <c r="FZ28" s="2">
        <f t="shared" si="45"/>
        <v>2.0204387682172485E-6</v>
      </c>
      <c r="GA28" s="2">
        <f t="shared" si="45"/>
        <v>2.6041364892653944E-6</v>
      </c>
      <c r="GB28" s="2">
        <f t="shared" si="45"/>
        <v>2.4565570706413406E-6</v>
      </c>
      <c r="GC28" s="2">
        <f t="shared" si="45"/>
        <v>2.6876256479777643E-6</v>
      </c>
      <c r="GD28" s="2">
        <f t="shared" si="45"/>
        <v>3.6330613678166864E-6</v>
      </c>
      <c r="GE28" s="2">
        <f t="shared" si="45"/>
        <v>4.694615196005396E-6</v>
      </c>
      <c r="GF28" s="2">
        <f t="shared" si="45"/>
        <v>4.5163662504022151E-6</v>
      </c>
      <c r="GG28" s="2">
        <f t="shared" si="45"/>
        <v>3.2681309276224694E-6</v>
      </c>
      <c r="GH28" s="2">
        <f t="shared" si="45"/>
        <v>2.4061011788703962E-6</v>
      </c>
      <c r="GI28" s="2">
        <f t="shared" si="45"/>
        <v>1.9387903191117085E-6</v>
      </c>
      <c r="GJ28" s="2">
        <f t="shared" si="45"/>
        <v>1.4957664630952579E-6</v>
      </c>
      <c r="GK28" s="2">
        <f t="shared" si="45"/>
        <v>1.2751836820172134E-6</v>
      </c>
      <c r="GM28" s="81">
        <f t="shared" ref="GM28:HA58" si="54" xml:space="preserve"> _xlfn.NORM.DIST($B28, C$7, ABS(C$11), TRUE) * _xlfn.NORM.DIST(($B28 - C$7)*C$15, 0, ABS(C$11), TRUE) * 2</f>
        <v>3.3922834352624796E-5</v>
      </c>
      <c r="GN28" s="81">
        <f t="shared" si="46"/>
        <v>1.5979398423914109E-9</v>
      </c>
      <c r="GO28" s="81">
        <f t="shared" si="46"/>
        <v>9.3664246620177784E-11</v>
      </c>
      <c r="GP28" s="81">
        <f t="shared" si="46"/>
        <v>2.1895606168971124E-11</v>
      </c>
      <c r="GQ28" s="81">
        <f t="shared" si="46"/>
        <v>2.9376146957268316E-10</v>
      </c>
      <c r="GR28" s="81">
        <f t="shared" si="46"/>
        <v>9.3287891303124212E-11</v>
      </c>
      <c r="GS28" s="81">
        <f t="shared" si="46"/>
        <v>6.88619167078895E-11</v>
      </c>
      <c r="GT28" s="81">
        <f t="shared" si="46"/>
        <v>5.7481403234430301E-11</v>
      </c>
      <c r="GU28" s="81">
        <f t="shared" si="46"/>
        <v>2.0566389203012265E-11</v>
      </c>
      <c r="GV28" s="81">
        <f t="shared" si="46"/>
        <v>6.9541884613485715E-11</v>
      </c>
      <c r="GW28" s="81">
        <f t="shared" si="46"/>
        <v>5.2582626785591766E-11</v>
      </c>
      <c r="GX28" s="81">
        <f t="shared" si="46"/>
        <v>2.8471771553637646E-11</v>
      </c>
      <c r="GY28" s="81">
        <f t="shared" si="46"/>
        <v>6.3807193075871551E-11</v>
      </c>
      <c r="GZ28" s="81">
        <f t="shared" si="46"/>
        <v>9.377271311827587E-13</v>
      </c>
      <c r="HA28" s="81">
        <f t="shared" si="46"/>
        <v>3.5463707802121769E-17</v>
      </c>
      <c r="HC28" s="81">
        <f xml:space="preserve"> _xlfn.NORM.DIST($B28, C$8, ABS(C$12), TRUE) * _xlfn.NORM.DIST(($B28 - C$8)*C$16, 0, ABS(C$12), TRUE) * 2</f>
        <v>1.3602314216292254E-9</v>
      </c>
      <c r="HD28" s="81">
        <f t="shared" si="47"/>
        <v>1.3544238017854301E-22</v>
      </c>
      <c r="HE28" s="81">
        <f t="shared" si="47"/>
        <v>1.5949540537210152E-23</v>
      </c>
      <c r="HF28" s="81">
        <f t="shared" si="47"/>
        <v>3.4822599614236569E-29</v>
      </c>
      <c r="HG28" s="81">
        <f t="shared" si="47"/>
        <v>1.8209412336285663E-27</v>
      </c>
      <c r="HH28" s="81">
        <f t="shared" si="47"/>
        <v>1.8974188379162432E-28</v>
      </c>
      <c r="HI28" s="81">
        <f t="shared" si="47"/>
        <v>3.3435384620201315E-29</v>
      </c>
      <c r="HJ28" s="81">
        <f t="shared" si="47"/>
        <v>3.169262314332778E-29</v>
      </c>
      <c r="HK28" s="81">
        <f t="shared" si="47"/>
        <v>6.4715121424792846E-30</v>
      </c>
      <c r="HL28" s="81">
        <f t="shared" si="47"/>
        <v>4.3348230870537605E-30</v>
      </c>
      <c r="HM28" s="81">
        <f t="shared" si="47"/>
        <v>1.2888341080399499E-27</v>
      </c>
      <c r="HN28" s="81">
        <f t="shared" si="47"/>
        <v>9.9630682973462924E-28</v>
      </c>
      <c r="HO28" s="81">
        <f t="shared" si="47"/>
        <v>6.3496413240435237E-28</v>
      </c>
      <c r="HP28" s="81">
        <f t="shared" si="47"/>
        <v>2.6068388238124334E-33</v>
      </c>
      <c r="HQ28" s="81">
        <f t="shared" si="47"/>
        <v>1.9653135460413594E-46</v>
      </c>
      <c r="HS28" s="81">
        <f t="shared" ref="HS28:IG58" si="55" xml:space="preserve"> _xlfn.NORM.DIST($B28, C$9, ABS(C$13), TRUE) * _xlfn.NORM.DIST(($B28 - C$9)*C$17, 0, ABS(C$13), TRUE) * 2</f>
        <v>1.0840787708007113E-49</v>
      </c>
      <c r="HT28" s="81">
        <f t="shared" si="48"/>
        <v>9.0816287507269335E-105</v>
      </c>
      <c r="HU28" s="81">
        <f t="shared" si="48"/>
        <v>6.1003590397870696E-114</v>
      </c>
      <c r="HV28" s="81">
        <f t="shared" si="48"/>
        <v>2.4564983582432607E-146</v>
      </c>
      <c r="HW28" s="81">
        <f t="shared" si="48"/>
        <v>1.8022038206741522E-142</v>
      </c>
      <c r="HX28" s="81">
        <f t="shared" si="48"/>
        <v>2.5003665571820017E-145</v>
      </c>
      <c r="HY28" s="81">
        <f t="shared" si="48"/>
        <v>1.3578354391988277E-150</v>
      </c>
      <c r="HZ28" s="81">
        <f t="shared" si="48"/>
        <v>1.0394663782278166E-150</v>
      </c>
      <c r="IA28" s="81">
        <f t="shared" si="48"/>
        <v>1.1709956427067481E-152</v>
      </c>
      <c r="IB28" s="81">
        <f t="shared" si="48"/>
        <v>6.4073403576484067E-155</v>
      </c>
      <c r="IC28" s="81">
        <f t="shared" si="48"/>
        <v>7.0188320118177121E-143</v>
      </c>
      <c r="ID28" s="81">
        <f t="shared" si="48"/>
        <v>2.2953758616348849E-140</v>
      </c>
      <c r="IE28" s="81">
        <f t="shared" si="48"/>
        <v>2.826113096814425E-137</v>
      </c>
      <c r="IF28" s="81">
        <f t="shared" si="48"/>
        <v>2.9401361629386871E-104</v>
      </c>
      <c r="IG28" s="81">
        <f t="shared" si="48"/>
        <v>8.1751020234451089E-63</v>
      </c>
      <c r="II28" s="81">
        <f t="shared" ref="II28:IW58" si="56" xml:space="preserve"> _xlfn.NORM.DIST($B28, C$10, ABS(C$14), TRUE) * _xlfn.NORM.DIST(($B28 - C$10)*C$18, 0, ABS(C$14), TRUE) * 2</f>
        <v>1.9300406733691986E-146</v>
      </c>
      <c r="IJ28" s="81">
        <f t="shared" si="49"/>
        <v>1.9548868262822032E-293</v>
      </c>
      <c r="IK28" s="81">
        <f t="shared" si="49"/>
        <v>0</v>
      </c>
      <c r="IL28" s="81">
        <f t="shared" si="49"/>
        <v>0</v>
      </c>
      <c r="IM28" s="81">
        <f t="shared" si="49"/>
        <v>0</v>
      </c>
      <c r="IN28" s="81">
        <f t="shared" si="49"/>
        <v>0</v>
      </c>
      <c r="IO28" s="81">
        <f t="shared" si="49"/>
        <v>0</v>
      </c>
      <c r="IP28" s="81">
        <f t="shared" si="49"/>
        <v>0</v>
      </c>
      <c r="IQ28" s="81">
        <f t="shared" si="49"/>
        <v>0</v>
      </c>
      <c r="IR28" s="81">
        <f t="shared" si="49"/>
        <v>0</v>
      </c>
      <c r="IS28" s="81">
        <f t="shared" si="49"/>
        <v>0</v>
      </c>
      <c r="IT28" s="81">
        <f t="shared" si="49"/>
        <v>0</v>
      </c>
      <c r="IU28" s="81">
        <f t="shared" si="49"/>
        <v>0</v>
      </c>
      <c r="IV28" s="81">
        <f t="shared" si="49"/>
        <v>3.4119944716271851E-229</v>
      </c>
      <c r="IW28" s="81">
        <f t="shared" si="49"/>
        <v>1.7387296816954749E-141</v>
      </c>
      <c r="IY28" s="81">
        <f t="shared" ref="IY28:JM58" si="57">GM28+HC28+HS28+II28</f>
        <v>3.3924194584046422E-5</v>
      </c>
      <c r="IZ28" s="81">
        <f t="shared" si="50"/>
        <v>1.5979398423915463E-9</v>
      </c>
      <c r="JA28" s="81">
        <f t="shared" si="50"/>
        <v>9.3664246620193733E-11</v>
      </c>
      <c r="JB28" s="81">
        <f t="shared" si="50"/>
        <v>2.1895606168971124E-11</v>
      </c>
      <c r="JC28" s="81">
        <f t="shared" si="50"/>
        <v>2.9376146957268316E-10</v>
      </c>
      <c r="JD28" s="81">
        <f t="shared" si="50"/>
        <v>9.3287891303124212E-11</v>
      </c>
      <c r="JE28" s="81">
        <f t="shared" si="50"/>
        <v>6.88619167078895E-11</v>
      </c>
      <c r="JF28" s="81">
        <f t="shared" si="50"/>
        <v>5.7481403234430301E-11</v>
      </c>
      <c r="JG28" s="81">
        <f t="shared" si="50"/>
        <v>2.0566389203012265E-11</v>
      </c>
      <c r="JH28" s="81">
        <f t="shared" si="50"/>
        <v>6.9541884613485715E-11</v>
      </c>
      <c r="JI28" s="81">
        <f t="shared" si="50"/>
        <v>5.2582626785591766E-11</v>
      </c>
      <c r="JJ28" s="81">
        <f t="shared" si="50"/>
        <v>2.8471771553637646E-11</v>
      </c>
      <c r="JK28" s="81">
        <f t="shared" si="50"/>
        <v>6.3807193075871551E-11</v>
      </c>
      <c r="JL28" s="81">
        <f t="shared" si="50"/>
        <v>9.377271311827587E-13</v>
      </c>
      <c r="JM28" s="81">
        <f t="shared" si="50"/>
        <v>3.5463707802121769E-17</v>
      </c>
    </row>
    <row r="29" spans="1:273" x14ac:dyDescent="0.25">
      <c r="B29" s="2">
        <v>2</v>
      </c>
      <c r="C29" s="37">
        <v>0.29703299999999999</v>
      </c>
      <c r="D29" s="37">
        <v>0.267592</v>
      </c>
      <c r="E29" s="37">
        <v>0.25874000000000003</v>
      </c>
      <c r="F29" s="37">
        <v>0.25801600000000002</v>
      </c>
      <c r="G29" s="37">
        <v>0.24929699999999999</v>
      </c>
      <c r="H29" s="37">
        <v>0.24465300000000001</v>
      </c>
      <c r="I29" s="37">
        <v>0.24729000000000001</v>
      </c>
      <c r="J29" s="37">
        <v>0.247504</v>
      </c>
      <c r="K29" s="37">
        <v>0.24008299999999999</v>
      </c>
      <c r="L29" s="37">
        <v>0.25131100000000001</v>
      </c>
      <c r="M29" s="37">
        <v>0.256467</v>
      </c>
      <c r="N29" s="37">
        <v>0.249446</v>
      </c>
      <c r="O29" s="37">
        <v>0.25335200000000002</v>
      </c>
      <c r="P29" s="37">
        <v>0.26001600000000002</v>
      </c>
      <c r="Q29" s="37">
        <v>0.272677</v>
      </c>
      <c r="R29" s="5"/>
      <c r="S29" s="4">
        <f t="shared" si="7"/>
        <v>0.29277116880454646</v>
      </c>
      <c r="T29" s="4">
        <f t="shared" si="7"/>
        <v>0.26434853819215176</v>
      </c>
      <c r="U29" s="4">
        <f t="shared" si="7"/>
        <v>0.25815701135145264</v>
      </c>
      <c r="V29" s="4">
        <f t="shared" si="7"/>
        <v>0.25435986272840716</v>
      </c>
      <c r="W29" s="4">
        <f t="shared" si="7"/>
        <v>0.24779482962913299</v>
      </c>
      <c r="X29" s="4">
        <f t="shared" si="7"/>
        <v>0.24347688805637849</v>
      </c>
      <c r="Y29" s="4">
        <f t="shared" si="7"/>
        <v>0.24540637446129576</v>
      </c>
      <c r="Z29" s="4">
        <f t="shared" si="7"/>
        <v>0.24640870808539952</v>
      </c>
      <c r="AA29" s="4">
        <f t="shared" si="7"/>
        <v>0.23936919410010873</v>
      </c>
      <c r="AB29" s="4">
        <f t="shared" si="7"/>
        <v>0.25074935354523609</v>
      </c>
      <c r="AC29" s="4">
        <f t="shared" si="7"/>
        <v>0.25508507598271934</v>
      </c>
      <c r="AD29" s="4">
        <f t="shared" si="7"/>
        <v>0.2474503799026859</v>
      </c>
      <c r="AE29" s="4">
        <f t="shared" si="7"/>
        <v>0.25176818976058901</v>
      </c>
      <c r="AF29" s="4">
        <f t="shared" si="7"/>
        <v>0.25684299235737279</v>
      </c>
      <c r="AG29" s="4" t="e">
        <f t="shared" si="7"/>
        <v>#N/A</v>
      </c>
      <c r="AI29" s="4">
        <f t="shared" si="8"/>
        <v>4.2618311954535359E-3</v>
      </c>
      <c r="AJ29" s="4">
        <f t="shared" si="8"/>
        <v>3.2434618078482358E-3</v>
      </c>
      <c r="AK29" s="4">
        <f t="shared" si="8"/>
        <v>5.8298864854738897E-4</v>
      </c>
      <c r="AL29" s="4">
        <f t="shared" si="8"/>
        <v>3.6561372715928631E-3</v>
      </c>
      <c r="AM29" s="4">
        <f t="shared" si="8"/>
        <v>1.5021703708670009E-3</v>
      </c>
      <c r="AN29" s="4">
        <f t="shared" si="8"/>
        <v>1.1761119436215217E-3</v>
      </c>
      <c r="AO29" s="4">
        <f t="shared" si="8"/>
        <v>1.8836255387042478E-3</v>
      </c>
      <c r="AP29" s="4">
        <f t="shared" si="8"/>
        <v>1.0952919146004769E-3</v>
      </c>
      <c r="AQ29" s="4">
        <f t="shared" si="8"/>
        <v>7.1380589989125665E-4</v>
      </c>
      <c r="AR29" s="4">
        <f t="shared" si="8"/>
        <v>5.6164645476391994E-4</v>
      </c>
      <c r="AS29" s="4">
        <f t="shared" si="8"/>
        <v>1.3819240172806557E-3</v>
      </c>
      <c r="AT29" s="4">
        <f t="shared" si="8"/>
        <v>1.9956200973141047E-3</v>
      </c>
      <c r="AU29" s="4">
        <f t="shared" si="8"/>
        <v>1.5838102394110098E-3</v>
      </c>
      <c r="AV29" s="4">
        <f t="shared" si="8"/>
        <v>3.1730076426272347E-3</v>
      </c>
      <c r="AW29" s="4">
        <f t="shared" si="8"/>
        <v>0</v>
      </c>
      <c r="AY29" s="2">
        <f t="shared" si="51"/>
        <v>0.29259224407736523</v>
      </c>
      <c r="AZ29" s="2">
        <f t="shared" si="9"/>
        <v>0.26434852459959385</v>
      </c>
      <c r="BA29" s="2">
        <f t="shared" si="9"/>
        <v>0.2581570103809423</v>
      </c>
      <c r="BB29" s="2">
        <f t="shared" si="9"/>
        <v>0.2543598624832607</v>
      </c>
      <c r="BC29" s="2">
        <f t="shared" si="9"/>
        <v>0.24779482672968298</v>
      </c>
      <c r="BD29" s="2">
        <f t="shared" si="9"/>
        <v>0.2434768870883561</v>
      </c>
      <c r="BE29" s="2">
        <f t="shared" si="9"/>
        <v>0.24540637371905147</v>
      </c>
      <c r="BF29" s="2">
        <f t="shared" si="9"/>
        <v>0.24640870746302185</v>
      </c>
      <c r="BG29" s="2">
        <f t="shared" si="9"/>
        <v>0.23936919385624464</v>
      </c>
      <c r="BH29" s="2">
        <f t="shared" si="9"/>
        <v>0.25074935281036259</v>
      </c>
      <c r="BI29" s="2">
        <f t="shared" si="9"/>
        <v>0.25508507542381115</v>
      </c>
      <c r="BJ29" s="2">
        <f t="shared" si="9"/>
        <v>0.24745037959590135</v>
      </c>
      <c r="BK29" s="2">
        <f t="shared" si="9"/>
        <v>0.25176818915487431</v>
      </c>
      <c r="BL29" s="2">
        <f t="shared" si="9"/>
        <v>0.25684299234677543</v>
      </c>
      <c r="BM29" s="2" t="e">
        <f t="shared" si="9"/>
        <v>#N/A</v>
      </c>
      <c r="BO29" s="2">
        <f t="shared" si="10"/>
        <v>0.29703299999999999</v>
      </c>
      <c r="BP29" s="2">
        <f t="shared" si="11"/>
        <v>0.267592</v>
      </c>
      <c r="BQ29" s="2">
        <f t="shared" si="12"/>
        <v>0.25874000000000003</v>
      </c>
      <c r="BR29" s="2">
        <f t="shared" si="13"/>
        <v>0.25801600000000002</v>
      </c>
      <c r="BS29" s="2">
        <f t="shared" si="14"/>
        <v>0.24929699999999999</v>
      </c>
      <c r="BT29" s="2">
        <f t="shared" si="15"/>
        <v>0.24465300000000001</v>
      </c>
      <c r="BU29" s="2">
        <f t="shared" si="16"/>
        <v>0.24729000000000001</v>
      </c>
      <c r="BV29" s="2">
        <f t="shared" si="17"/>
        <v>0.247504</v>
      </c>
      <c r="BW29" s="2">
        <f t="shared" si="18"/>
        <v>0.24008299999999999</v>
      </c>
      <c r="BX29" s="2">
        <f t="shared" si="19"/>
        <v>0.25131100000000001</v>
      </c>
      <c r="BY29" s="2">
        <f t="shared" si="20"/>
        <v>0.256467</v>
      </c>
      <c r="BZ29" s="2">
        <f t="shared" si="21"/>
        <v>0.249446</v>
      </c>
      <c r="CA29" s="2">
        <f t="shared" si="22"/>
        <v>0.25335200000000002</v>
      </c>
      <c r="CB29" s="2">
        <f t="shared" si="23"/>
        <v>0.26001600000000002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0.29490120595238084</v>
      </c>
      <c r="DL29" s="2">
        <f t="shared" si="41"/>
        <v>0.2636214393328446</v>
      </c>
      <c r="DM29" s="2">
        <f t="shared" si="41"/>
        <v>0.25730056996434941</v>
      </c>
      <c r="DN29" s="2">
        <f t="shared" si="41"/>
        <v>0.25364941934046348</v>
      </c>
      <c r="DO29" s="2">
        <f t="shared" si="41"/>
        <v>0.24698041690767517</v>
      </c>
      <c r="DP29" s="2">
        <f t="shared" si="41"/>
        <v>0.24250888764662762</v>
      </c>
      <c r="DQ29" s="2">
        <f t="shared" si="41"/>
        <v>0.24485824999999997</v>
      </c>
      <c r="DR29" s="2">
        <f t="shared" si="41"/>
        <v>0.2458340544354839</v>
      </c>
      <c r="DS29" s="2">
        <f t="shared" si="41"/>
        <v>0.23863228749999998</v>
      </c>
      <c r="DT29" s="2">
        <f t="shared" si="41"/>
        <v>0.250437852016129</v>
      </c>
      <c r="DU29" s="2">
        <f t="shared" si="41"/>
        <v>0.25483430080645164</v>
      </c>
      <c r="DV29" s="2">
        <f t="shared" si="41"/>
        <v>0.24736445766488407</v>
      </c>
      <c r="DW29" s="2">
        <f t="shared" si="41"/>
        <v>0.25104926294881591</v>
      </c>
      <c r="DX29" s="2">
        <f t="shared" si="41"/>
        <v>0.25562681625911626</v>
      </c>
      <c r="DY29" s="2">
        <f t="shared" si="41"/>
        <v>0.26494724732620317</v>
      </c>
      <c r="EA29" s="2">
        <f t="shared" si="42"/>
        <v>0.28445491830474523</v>
      </c>
      <c r="EB29" s="2">
        <f t="shared" si="42"/>
        <v>0.27585033483254323</v>
      </c>
      <c r="EC29" s="2">
        <f t="shared" si="42"/>
        <v>0.2732928843833185</v>
      </c>
      <c r="ED29" s="2">
        <f t="shared" si="42"/>
        <v>0.26724832282342414</v>
      </c>
      <c r="EE29" s="2">
        <f t="shared" si="42"/>
        <v>0.25911423572830827</v>
      </c>
      <c r="EF29" s="2">
        <f t="shared" si="42"/>
        <v>0.25846801869476749</v>
      </c>
      <c r="EG29" s="2">
        <f t="shared" si="42"/>
        <v>0.25365146526878579</v>
      </c>
      <c r="EH29" s="2">
        <f t="shared" si="42"/>
        <v>0.25467233726549854</v>
      </c>
      <c r="EI29" s="2">
        <f t="shared" si="42"/>
        <v>0.25010051643002024</v>
      </c>
      <c r="EJ29" s="2">
        <f t="shared" si="42"/>
        <v>0.25513306175902956</v>
      </c>
      <c r="EK29" s="2">
        <f t="shared" si="42"/>
        <v>0.25883218862672125</v>
      </c>
      <c r="EL29" s="2">
        <f t="shared" si="42"/>
        <v>0.24893317830239442</v>
      </c>
      <c r="EM29" s="2">
        <f t="shared" si="42"/>
        <v>0.26561449055089387</v>
      </c>
      <c r="EN29" s="2">
        <f t="shared" si="42"/>
        <v>0.2848425928183182</v>
      </c>
      <c r="EO29" s="2">
        <f t="shared" si="42"/>
        <v>0.28573688621199173</v>
      </c>
      <c r="EQ29" s="2">
        <f t="shared" si="43"/>
        <v>0.27277255089121749</v>
      </c>
      <c r="ER29" s="2">
        <f t="shared" si="43"/>
        <v>0.26867536827393435</v>
      </c>
      <c r="ES29" s="2">
        <f t="shared" si="43"/>
        <v>0.26738951279443407</v>
      </c>
      <c r="ET29" s="2">
        <f t="shared" si="43"/>
        <v>0.26391560918169632</v>
      </c>
      <c r="EU29" s="2">
        <f t="shared" si="43"/>
        <v>0.25586584383010896</v>
      </c>
      <c r="EV29" s="2">
        <f t="shared" si="43"/>
        <v>0.25460949777592556</v>
      </c>
      <c r="EW29" s="2">
        <f t="shared" si="43"/>
        <v>0.25167336953540892</v>
      </c>
      <c r="EX29" s="2">
        <f t="shared" si="43"/>
        <v>0.25066259907986399</v>
      </c>
      <c r="EY29" s="2">
        <f t="shared" si="43"/>
        <v>0.24944395048270784</v>
      </c>
      <c r="EZ29" s="2">
        <f t="shared" si="43"/>
        <v>0.25695475486925395</v>
      </c>
      <c r="FA29" s="2">
        <f t="shared" si="43"/>
        <v>0.25528973798430171</v>
      </c>
      <c r="FB29" s="2">
        <f t="shared" si="43"/>
        <v>0.24740348062499787</v>
      </c>
      <c r="FC29" s="2">
        <f t="shared" si="43"/>
        <v>0.26292704261770533</v>
      </c>
      <c r="FD29" s="2">
        <f t="shared" si="43"/>
        <v>0.27786390775400255</v>
      </c>
      <c r="FE29" s="2">
        <f t="shared" si="43"/>
        <v>0.28759984031169472</v>
      </c>
      <c r="FG29" s="2">
        <f t="shared" si="44"/>
        <v>0.22102343608317596</v>
      </c>
      <c r="FH29" s="2">
        <f t="shared" si="44"/>
        <v>5.9457972282217025E-2</v>
      </c>
      <c r="FI29" s="2">
        <f t="shared" si="44"/>
        <v>5.355405819491782E-2</v>
      </c>
      <c r="FJ29" s="2">
        <f t="shared" si="44"/>
        <v>5.2243221438402661E-2</v>
      </c>
      <c r="FK29" s="2">
        <f t="shared" si="44"/>
        <v>6.7119767439598563E-2</v>
      </c>
      <c r="FL29" s="2">
        <f t="shared" si="44"/>
        <v>6.0655547721776011E-2</v>
      </c>
      <c r="FM29" s="2">
        <f t="shared" si="44"/>
        <v>6.2335508865724393E-2</v>
      </c>
      <c r="FN29" s="2">
        <f t="shared" si="44"/>
        <v>6.5020435719012504E-2</v>
      </c>
      <c r="FO29" s="2">
        <f t="shared" si="44"/>
        <v>6.4256629375063365E-2</v>
      </c>
      <c r="FP29" s="2">
        <f t="shared" si="44"/>
        <v>6.6342461805307021E-2</v>
      </c>
      <c r="FQ29" s="2">
        <f t="shared" si="44"/>
        <v>6.2729952106999914E-2</v>
      </c>
      <c r="FR29" s="2">
        <f t="shared" si="44"/>
        <v>5.4774549825824692E-2</v>
      </c>
      <c r="FS29" s="2">
        <f t="shared" si="44"/>
        <v>4.9359470293660349E-2</v>
      </c>
      <c r="FT29" s="2">
        <f t="shared" si="44"/>
        <v>4.1627766791075126E-2</v>
      </c>
      <c r="FU29" s="2">
        <f t="shared" si="44"/>
        <v>3.6735309592707099E-2</v>
      </c>
      <c r="FW29" s="2">
        <f t="shared" si="53"/>
        <v>7.4886209986933531E-6</v>
      </c>
      <c r="FX29" s="2">
        <f t="shared" si="45"/>
        <v>2.7962379676583799E-6</v>
      </c>
      <c r="FY29" s="2">
        <f t="shared" si="45"/>
        <v>2.1886597894186884E-6</v>
      </c>
      <c r="FZ29" s="2">
        <f t="shared" si="45"/>
        <v>2.2153666241549872E-6</v>
      </c>
      <c r="GA29" s="2">
        <f t="shared" si="45"/>
        <v>2.8553781628683286E-6</v>
      </c>
      <c r="GB29" s="2">
        <f t="shared" si="45"/>
        <v>2.6935606271544344E-6</v>
      </c>
      <c r="GC29" s="2">
        <f t="shared" si="45"/>
        <v>2.9469221582739337E-6</v>
      </c>
      <c r="GD29" s="2">
        <f t="shared" si="45"/>
        <v>3.9835711787747943E-6</v>
      </c>
      <c r="GE29" s="2">
        <f t="shared" si="45"/>
        <v>5.1475408702369605E-6</v>
      </c>
      <c r="GF29" s="2">
        <f t="shared" si="45"/>
        <v>4.9520949615823286E-6</v>
      </c>
      <c r="GG29" s="2">
        <f t="shared" si="45"/>
        <v>3.5834331744106574E-6</v>
      </c>
      <c r="GH29" s="2">
        <f t="shared" si="45"/>
        <v>2.638236867915253E-6</v>
      </c>
      <c r="GI29" s="2">
        <f t="shared" si="45"/>
        <v>2.125840914158825E-6</v>
      </c>
      <c r="GJ29" s="2">
        <f t="shared" si="45"/>
        <v>1.6400750766288144E-6</v>
      </c>
      <c r="GK29" s="2">
        <f t="shared" si="45"/>
        <v>1.3982109313911729E-6</v>
      </c>
      <c r="GM29" s="81">
        <f t="shared" si="54"/>
        <v>5.5001527960674024E-5</v>
      </c>
      <c r="GN29" s="81">
        <f t="shared" si="46"/>
        <v>3.21792775394182E-9</v>
      </c>
      <c r="GO29" s="81">
        <f t="shared" si="46"/>
        <v>2.1078864590158824E-10</v>
      </c>
      <c r="GP29" s="81">
        <f t="shared" si="46"/>
        <v>5.2507024168583366E-11</v>
      </c>
      <c r="GQ29" s="81">
        <f t="shared" si="46"/>
        <v>6.6804142243832301E-10</v>
      </c>
      <c r="GR29" s="81">
        <f t="shared" si="46"/>
        <v>2.1799922252184741E-10</v>
      </c>
      <c r="GS29" s="81">
        <f t="shared" si="46"/>
        <v>1.6489220885860688E-10</v>
      </c>
      <c r="GT29" s="81">
        <f t="shared" si="46"/>
        <v>1.4092789941642299E-10</v>
      </c>
      <c r="GU29" s="81">
        <f t="shared" si="46"/>
        <v>5.2999407752954198E-11</v>
      </c>
      <c r="GV29" s="81">
        <f t="shared" si="46"/>
        <v>1.6997165302001224E-10</v>
      </c>
      <c r="GW29" s="81">
        <f t="shared" si="46"/>
        <v>1.2794785517664689E-10</v>
      </c>
      <c r="GX29" s="81">
        <f t="shared" si="46"/>
        <v>6.8394816051606154E-11</v>
      </c>
      <c r="GY29" s="81">
        <f t="shared" si="46"/>
        <v>1.4295925309504123E-10</v>
      </c>
      <c r="GZ29" s="81">
        <f t="shared" si="46"/>
        <v>2.4347998070053978E-12</v>
      </c>
      <c r="HA29" s="81">
        <f t="shared" si="46"/>
        <v>1.4031865832931552E-16</v>
      </c>
      <c r="HC29" s="81">
        <f t="shared" ref="HC29:HQ59" si="58" xml:space="preserve"> _xlfn.NORM.DIST($B29, C$8, ABS(C$12), TRUE) * _xlfn.NORM.DIST(($B29 - C$8)*C$16, 0, ABS(C$12), TRUE) * 2</f>
        <v>2.4721030460783734E-9</v>
      </c>
      <c r="HD29" s="81">
        <f t="shared" si="47"/>
        <v>4.7148098100909137E-22</v>
      </c>
      <c r="HE29" s="81">
        <f t="shared" si="47"/>
        <v>5.9683521083952419E-23</v>
      </c>
      <c r="HF29" s="81">
        <f t="shared" si="47"/>
        <v>1.8634463817253739E-28</v>
      </c>
      <c r="HG29" s="81">
        <f t="shared" si="47"/>
        <v>9.3862327654432761E-27</v>
      </c>
      <c r="HH29" s="81">
        <f t="shared" si="47"/>
        <v>1.0173430037697522E-27</v>
      </c>
      <c r="HI29" s="81">
        <f t="shared" si="47"/>
        <v>1.9184992698541201E-28</v>
      </c>
      <c r="HJ29" s="81">
        <f t="shared" si="47"/>
        <v>1.8859687208394789E-28</v>
      </c>
      <c r="HK29" s="81">
        <f t="shared" si="47"/>
        <v>4.1143077610416789E-29</v>
      </c>
      <c r="HL29" s="81">
        <f t="shared" si="47"/>
        <v>2.8045711490812809E-29</v>
      </c>
      <c r="HM29" s="81">
        <f t="shared" si="47"/>
        <v>6.8689577108146789E-27</v>
      </c>
      <c r="HN29" s="81">
        <f t="shared" si="47"/>
        <v>5.0080446175903848E-27</v>
      </c>
      <c r="HO29" s="81">
        <f t="shared" si="47"/>
        <v>3.0419810984032667E-27</v>
      </c>
      <c r="HP29" s="81">
        <f t="shared" si="47"/>
        <v>1.7025129003877066E-32</v>
      </c>
      <c r="HQ29" s="81">
        <f t="shared" si="47"/>
        <v>2.9762426129265641E-45</v>
      </c>
      <c r="HS29" s="81">
        <f t="shared" si="55"/>
        <v>9.8151800019191833E-49</v>
      </c>
      <c r="HT29" s="81">
        <f t="shared" si="48"/>
        <v>6.251600907623345E-103</v>
      </c>
      <c r="HU29" s="81">
        <f t="shared" si="48"/>
        <v>5.9135401148591077E-112</v>
      </c>
      <c r="HV29" s="81">
        <f t="shared" si="48"/>
        <v>8.9141535190677109E-144</v>
      </c>
      <c r="HW29" s="81">
        <f t="shared" si="48"/>
        <v>6.3796410715533663E-140</v>
      </c>
      <c r="HX29" s="81">
        <f t="shared" si="48"/>
        <v>9.6916927883261632E-143</v>
      </c>
      <c r="HY29" s="81">
        <f t="shared" si="48"/>
        <v>6.8797190149621631E-148</v>
      </c>
      <c r="HZ29" s="81">
        <f t="shared" si="48"/>
        <v>5.9977152130846633E-148</v>
      </c>
      <c r="IA29" s="81">
        <f t="shared" si="48"/>
        <v>8.2387652171322072E-150</v>
      </c>
      <c r="IB29" s="81">
        <f t="shared" si="48"/>
        <v>4.9398368337750275E-152</v>
      </c>
      <c r="IC29" s="81">
        <f t="shared" si="48"/>
        <v>2.7770281431122511E-140</v>
      </c>
      <c r="ID29" s="81">
        <f t="shared" si="48"/>
        <v>6.9074979717355911E-138</v>
      </c>
      <c r="IE29" s="81">
        <f t="shared" si="48"/>
        <v>6.6055280462074051E-135</v>
      </c>
      <c r="IF29" s="81">
        <f t="shared" si="48"/>
        <v>1.692714603112895E-102</v>
      </c>
      <c r="IG29" s="81">
        <f t="shared" si="48"/>
        <v>8.8880073173300856E-62</v>
      </c>
      <c r="II29" s="81">
        <f t="shared" si="56"/>
        <v>3.2628292129115842E-144</v>
      </c>
      <c r="IJ29" s="81">
        <f t="shared" si="49"/>
        <v>2.7672604280136149E-289</v>
      </c>
      <c r="IK29" s="81">
        <f t="shared" si="49"/>
        <v>0</v>
      </c>
      <c r="IL29" s="81">
        <f t="shared" si="49"/>
        <v>0</v>
      </c>
      <c r="IM29" s="81">
        <f t="shared" si="49"/>
        <v>0</v>
      </c>
      <c r="IN29" s="81">
        <f t="shared" si="49"/>
        <v>0</v>
      </c>
      <c r="IO29" s="81">
        <f t="shared" si="49"/>
        <v>0</v>
      </c>
      <c r="IP29" s="81">
        <f t="shared" si="49"/>
        <v>0</v>
      </c>
      <c r="IQ29" s="81">
        <f t="shared" si="49"/>
        <v>0</v>
      </c>
      <c r="IR29" s="81">
        <f t="shared" si="49"/>
        <v>0</v>
      </c>
      <c r="IS29" s="81">
        <f t="shared" si="49"/>
        <v>0</v>
      </c>
      <c r="IT29" s="81">
        <f t="shared" si="49"/>
        <v>0</v>
      </c>
      <c r="IU29" s="81">
        <f t="shared" si="49"/>
        <v>0</v>
      </c>
      <c r="IV29" s="81">
        <f t="shared" si="49"/>
        <v>4.3740710026483435E-226</v>
      </c>
      <c r="IW29" s="81">
        <f t="shared" si="49"/>
        <v>1.3390284698799104E-139</v>
      </c>
      <c r="IY29" s="81">
        <f t="shared" si="57"/>
        <v>5.5004000063720104E-5</v>
      </c>
      <c r="IZ29" s="81">
        <f t="shared" si="50"/>
        <v>3.2179277539422915E-9</v>
      </c>
      <c r="JA29" s="81">
        <f t="shared" si="50"/>
        <v>2.1078864590164792E-10</v>
      </c>
      <c r="JB29" s="81">
        <f t="shared" si="50"/>
        <v>5.2507024168583366E-11</v>
      </c>
      <c r="JC29" s="81">
        <f t="shared" si="50"/>
        <v>6.6804142243832301E-10</v>
      </c>
      <c r="JD29" s="81">
        <f t="shared" si="50"/>
        <v>2.1799922252184741E-10</v>
      </c>
      <c r="JE29" s="81">
        <f t="shared" si="50"/>
        <v>1.6489220885860688E-10</v>
      </c>
      <c r="JF29" s="81">
        <f t="shared" si="50"/>
        <v>1.4092789941642299E-10</v>
      </c>
      <c r="JG29" s="81">
        <f t="shared" si="50"/>
        <v>5.2999407752954198E-11</v>
      </c>
      <c r="JH29" s="81">
        <f t="shared" si="50"/>
        <v>1.6997165302001224E-10</v>
      </c>
      <c r="JI29" s="81">
        <f t="shared" si="50"/>
        <v>1.2794785517664689E-10</v>
      </c>
      <c r="JJ29" s="81">
        <f t="shared" si="50"/>
        <v>6.8394816051606154E-11</v>
      </c>
      <c r="JK29" s="81">
        <f t="shared" si="50"/>
        <v>1.4295925309504123E-10</v>
      </c>
      <c r="JL29" s="81">
        <f t="shared" si="50"/>
        <v>2.4347998070053978E-12</v>
      </c>
      <c r="JM29" s="81">
        <f t="shared" si="50"/>
        <v>1.4031865832931552E-16</v>
      </c>
    </row>
    <row r="30" spans="1:273" x14ac:dyDescent="0.25">
      <c r="B30" s="2">
        <v>3</v>
      </c>
      <c r="C30" s="37">
        <v>0.300931</v>
      </c>
      <c r="D30" s="37">
        <v>0.26845400000000003</v>
      </c>
      <c r="E30" s="37">
        <v>0.26252799999999998</v>
      </c>
      <c r="F30" s="37">
        <v>0.25886399999999998</v>
      </c>
      <c r="G30" s="37">
        <v>0.25032399999999999</v>
      </c>
      <c r="H30" s="37">
        <v>0.24446799999999999</v>
      </c>
      <c r="I30" s="37">
        <v>0.244897</v>
      </c>
      <c r="J30" s="37">
        <v>0.25071300000000002</v>
      </c>
      <c r="K30" s="37">
        <v>0.240513</v>
      </c>
      <c r="L30" s="37">
        <v>0.25413599999999997</v>
      </c>
      <c r="M30" s="37">
        <v>0.259716</v>
      </c>
      <c r="N30" s="37">
        <v>0.25159700000000002</v>
      </c>
      <c r="O30" s="37">
        <v>0.254772</v>
      </c>
      <c r="P30" s="37">
        <v>0.263625</v>
      </c>
      <c r="Q30" s="37">
        <v>0.27331499999999997</v>
      </c>
      <c r="S30" s="4">
        <f t="shared" si="7"/>
        <v>0.29738962980537093</v>
      </c>
      <c r="T30" s="4">
        <f t="shared" si="7"/>
        <v>0.26507199719799218</v>
      </c>
      <c r="U30" s="4">
        <f t="shared" si="7"/>
        <v>0.25894115261571449</v>
      </c>
      <c r="V30" s="4">
        <f t="shared" si="7"/>
        <v>0.25516797128412283</v>
      </c>
      <c r="W30" s="4">
        <f t="shared" si="7"/>
        <v>0.24859707700982323</v>
      </c>
      <c r="X30" s="4">
        <f t="shared" si="7"/>
        <v>0.24429491719128538</v>
      </c>
      <c r="Y30" s="4">
        <f t="shared" si="7"/>
        <v>0.24601452724385786</v>
      </c>
      <c r="Z30" s="4">
        <f t="shared" si="7"/>
        <v>0.24714378414450161</v>
      </c>
      <c r="AA30" s="4">
        <f t="shared" si="7"/>
        <v>0.24008171926658178</v>
      </c>
      <c r="AB30" s="4">
        <f t="shared" si="7"/>
        <v>0.25132468839254091</v>
      </c>
      <c r="AC30" s="4">
        <f t="shared" si="7"/>
        <v>0.25560070020479342</v>
      </c>
      <c r="AD30" s="4">
        <f t="shared" si="7"/>
        <v>0.24797363263833749</v>
      </c>
      <c r="AE30" s="4">
        <f t="shared" si="7"/>
        <v>0.2524309005320059</v>
      </c>
      <c r="AF30" s="4">
        <f t="shared" si="7"/>
        <v>0.25761166455713985</v>
      </c>
      <c r="AG30" s="4" t="e">
        <f t="shared" si="7"/>
        <v>#N/A</v>
      </c>
      <c r="AI30" s="4">
        <f t="shared" si="8"/>
        <v>3.5413701946290788E-3</v>
      </c>
      <c r="AJ30" s="4">
        <f t="shared" si="8"/>
        <v>3.3820028020078441E-3</v>
      </c>
      <c r="AK30" s="4">
        <f t="shared" si="8"/>
        <v>3.5868473842854964E-3</v>
      </c>
      <c r="AL30" s="4">
        <f t="shared" si="8"/>
        <v>3.6960287158771532E-3</v>
      </c>
      <c r="AM30" s="4">
        <f t="shared" si="8"/>
        <v>1.7269229901767658E-3</v>
      </c>
      <c r="AN30" s="4">
        <f t="shared" si="8"/>
        <v>1.7308280871461412E-4</v>
      </c>
      <c r="AO30" s="4">
        <f t="shared" si="8"/>
        <v>-1.1175272438578576E-3</v>
      </c>
      <c r="AP30" s="4">
        <f t="shared" si="8"/>
        <v>3.5692158554984088E-3</v>
      </c>
      <c r="AQ30" s="4">
        <f t="shared" si="8"/>
        <v>4.3128073341822115E-4</v>
      </c>
      <c r="AR30" s="4">
        <f t="shared" si="8"/>
        <v>2.8113116074590661E-3</v>
      </c>
      <c r="AS30" s="4">
        <f t="shared" si="8"/>
        <v>4.115299795206584E-3</v>
      </c>
      <c r="AT30" s="4">
        <f t="shared" si="8"/>
        <v>3.6233673616625217E-3</v>
      </c>
      <c r="AU30" s="4">
        <f t="shared" si="8"/>
        <v>2.3410994679941011E-3</v>
      </c>
      <c r="AV30" s="4">
        <f t="shared" si="8"/>
        <v>6.013335442860146E-3</v>
      </c>
      <c r="AW30" s="4">
        <f t="shared" si="8"/>
        <v>0</v>
      </c>
      <c r="AY30" s="2">
        <f t="shared" si="51"/>
        <v>0.29711017513492705</v>
      </c>
      <c r="AZ30" s="2">
        <f t="shared" si="9"/>
        <v>0.26507197066505178</v>
      </c>
      <c r="BA30" s="2">
        <f t="shared" si="9"/>
        <v>0.25894115050397432</v>
      </c>
      <c r="BB30" s="2">
        <f t="shared" si="9"/>
        <v>0.25516797071667136</v>
      </c>
      <c r="BC30" s="2">
        <f t="shared" si="9"/>
        <v>0.24859707065057737</v>
      </c>
      <c r="BD30" s="2">
        <f t="shared" si="9"/>
        <v>0.24429491500920952</v>
      </c>
      <c r="BE30" s="2">
        <f t="shared" si="9"/>
        <v>0.24601452553120523</v>
      </c>
      <c r="BF30" s="2">
        <f t="shared" si="9"/>
        <v>0.24714378267590056</v>
      </c>
      <c r="BG30" s="2">
        <f t="shared" si="9"/>
        <v>0.2400817186626133</v>
      </c>
      <c r="BH30" s="2">
        <f t="shared" si="9"/>
        <v>0.25132468666404501</v>
      </c>
      <c r="BI30" s="2">
        <f t="shared" si="9"/>
        <v>0.25560069889505488</v>
      </c>
      <c r="BJ30" s="2">
        <f t="shared" si="9"/>
        <v>0.24797363192734218</v>
      </c>
      <c r="BK30" s="2">
        <f t="shared" si="9"/>
        <v>0.25243089921877343</v>
      </c>
      <c r="BL30" s="2">
        <f t="shared" si="9"/>
        <v>0.25761166453058476</v>
      </c>
      <c r="BM30" s="2" t="e">
        <f t="shared" si="9"/>
        <v>#N/A</v>
      </c>
      <c r="BO30" s="2">
        <f t="shared" si="10"/>
        <v>0.300931</v>
      </c>
      <c r="BP30" s="2">
        <f t="shared" si="11"/>
        <v>0.26845400000000003</v>
      </c>
      <c r="BQ30" s="2">
        <f t="shared" si="12"/>
        <v>0.26252799999999998</v>
      </c>
      <c r="BR30" s="2">
        <f t="shared" si="13"/>
        <v>0.25886399999999998</v>
      </c>
      <c r="BS30" s="2">
        <f t="shared" si="14"/>
        <v>0.25032399999999999</v>
      </c>
      <c r="BT30" s="2">
        <f t="shared" si="15"/>
        <v>0.24446799999999999</v>
      </c>
      <c r="BU30" s="2">
        <f t="shared" si="16"/>
        <v>0.244897</v>
      </c>
      <c r="BV30" s="2">
        <f t="shared" si="17"/>
        <v>0.25071300000000002</v>
      </c>
      <c r="BW30" s="2">
        <f t="shared" si="18"/>
        <v>0.240513</v>
      </c>
      <c r="BX30" s="2">
        <f t="shared" si="19"/>
        <v>0.25413599999999997</v>
      </c>
      <c r="BY30" s="2">
        <f t="shared" si="20"/>
        <v>0.259716</v>
      </c>
      <c r="BZ30" s="2">
        <f t="shared" si="21"/>
        <v>0.25159700000000002</v>
      </c>
      <c r="CA30" s="2">
        <f t="shared" si="22"/>
        <v>0.254772</v>
      </c>
      <c r="CB30" s="2">
        <f t="shared" si="23"/>
        <v>0.263625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0.30117053809523803</v>
      </c>
      <c r="DL30" s="2">
        <f t="shared" si="41"/>
        <v>0.26435018456744869</v>
      </c>
      <c r="DM30" s="2">
        <f t="shared" si="41"/>
        <v>0.25807418293226381</v>
      </c>
      <c r="DN30" s="2">
        <f t="shared" si="41"/>
        <v>0.25445860583778968</v>
      </c>
      <c r="DO30" s="2">
        <f t="shared" si="41"/>
        <v>0.24779379955506117</v>
      </c>
      <c r="DP30" s="2">
        <f t="shared" si="41"/>
        <v>0.24331594226539593</v>
      </c>
      <c r="DQ30" s="2">
        <f t="shared" si="41"/>
        <v>0.24548032258064514</v>
      </c>
      <c r="DR30" s="2">
        <f t="shared" si="41"/>
        <v>0.24659558870967743</v>
      </c>
      <c r="DS30" s="2">
        <f t="shared" si="41"/>
        <v>0.23934939193548385</v>
      </c>
      <c r="DT30" s="2">
        <f t="shared" si="41"/>
        <v>0.25104861774193549</v>
      </c>
      <c r="DU30" s="2">
        <f t="shared" si="41"/>
        <v>0.25538823548387102</v>
      </c>
      <c r="DV30" s="2">
        <f t="shared" si="41"/>
        <v>0.24792794229055251</v>
      </c>
      <c r="DW30" s="2">
        <f t="shared" si="41"/>
        <v>0.25169698517952638</v>
      </c>
      <c r="DX30" s="2">
        <f t="shared" si="41"/>
        <v>0.25633254495924496</v>
      </c>
      <c r="DY30" s="2">
        <f t="shared" si="41"/>
        <v>0.26551382954545449</v>
      </c>
      <c r="EA30" s="2">
        <f t="shared" si="42"/>
        <v>0.28405936074245647</v>
      </c>
      <c r="EB30" s="2">
        <f t="shared" si="42"/>
        <v>0.27548532476414872</v>
      </c>
      <c r="EC30" s="2">
        <f t="shared" si="42"/>
        <v>0.27291492535492451</v>
      </c>
      <c r="ED30" s="2">
        <f t="shared" si="42"/>
        <v>0.26690455808651631</v>
      </c>
      <c r="EE30" s="2">
        <f t="shared" si="42"/>
        <v>0.25877931365798063</v>
      </c>
      <c r="EF30" s="2">
        <f t="shared" si="42"/>
        <v>0.25812198954572846</v>
      </c>
      <c r="EG30" s="2">
        <f t="shared" si="42"/>
        <v>0.25334317179733512</v>
      </c>
      <c r="EH30" s="2">
        <f t="shared" si="42"/>
        <v>0.25433332538109416</v>
      </c>
      <c r="EI30" s="2">
        <f t="shared" si="42"/>
        <v>0.2498079823935091</v>
      </c>
      <c r="EJ30" s="2">
        <f t="shared" si="42"/>
        <v>0.25486789716018754</v>
      </c>
      <c r="EK30" s="2">
        <f t="shared" si="42"/>
        <v>0.25849606939127479</v>
      </c>
      <c r="EL30" s="2">
        <f t="shared" si="42"/>
        <v>0.24869278040086093</v>
      </c>
      <c r="EM30" s="2">
        <f t="shared" si="42"/>
        <v>0.26532214564027728</v>
      </c>
      <c r="EN30" s="2">
        <f t="shared" si="42"/>
        <v>0.28446923176659045</v>
      </c>
      <c r="EO30" s="2">
        <f t="shared" si="42"/>
        <v>0.28544137222179033</v>
      </c>
      <c r="EQ30" s="2">
        <f t="shared" si="43"/>
        <v>0.27250087351330193</v>
      </c>
      <c r="ER30" s="2">
        <f t="shared" si="43"/>
        <v>0.26838249820929422</v>
      </c>
      <c r="ES30" s="2">
        <f t="shared" si="43"/>
        <v>0.26707108552907316</v>
      </c>
      <c r="ET30" s="2">
        <f t="shared" si="43"/>
        <v>0.263605312353555</v>
      </c>
      <c r="EU30" s="2">
        <f t="shared" si="43"/>
        <v>0.25556494661388474</v>
      </c>
      <c r="EV30" s="2">
        <f t="shared" si="43"/>
        <v>0.25430333331690286</v>
      </c>
      <c r="EW30" s="2">
        <f t="shared" si="43"/>
        <v>0.25138571741409899</v>
      </c>
      <c r="EX30" s="2">
        <f t="shared" si="43"/>
        <v>0.25036640896478157</v>
      </c>
      <c r="EY30" s="2">
        <f t="shared" si="43"/>
        <v>0.24915824598428996</v>
      </c>
      <c r="EZ30" s="2">
        <f t="shared" si="43"/>
        <v>0.25666974094910971</v>
      </c>
      <c r="FA30" s="2">
        <f t="shared" si="43"/>
        <v>0.25499145810527812</v>
      </c>
      <c r="FB30" s="2">
        <f t="shared" si="43"/>
        <v>0.24717895557461472</v>
      </c>
      <c r="FC30" s="2">
        <f t="shared" si="43"/>
        <v>0.2626614270394646</v>
      </c>
      <c r="FD30" s="2">
        <f t="shared" si="43"/>
        <v>0.27756220823442007</v>
      </c>
      <c r="FE30" s="2">
        <f t="shared" si="43"/>
        <v>0.28728029067615662</v>
      </c>
      <c r="FG30" s="2">
        <f t="shared" si="44"/>
        <v>0.23728747406814771</v>
      </c>
      <c r="FH30" s="2">
        <f t="shared" si="44"/>
        <v>6.4822522412113601E-2</v>
      </c>
      <c r="FI30" s="2">
        <f t="shared" si="44"/>
        <v>5.8419017806967635E-2</v>
      </c>
      <c r="FJ30" s="2">
        <f t="shared" si="44"/>
        <v>5.6996273077803167E-2</v>
      </c>
      <c r="FK30" s="2">
        <f t="shared" si="44"/>
        <v>7.3121854081717008E-2</v>
      </c>
      <c r="FL30" s="2">
        <f t="shared" si="44"/>
        <v>6.6120552191322818E-2</v>
      </c>
      <c r="FM30" s="2">
        <f t="shared" si="44"/>
        <v>6.794092838779342E-2</v>
      </c>
      <c r="FN30" s="2">
        <f t="shared" si="44"/>
        <v>7.0849050127487601E-2</v>
      </c>
      <c r="FO30" s="2">
        <f t="shared" si="44"/>
        <v>7.0021901831527192E-2</v>
      </c>
      <c r="FP30" s="2">
        <f t="shared" si="44"/>
        <v>7.2280424686368666E-2</v>
      </c>
      <c r="FQ30" s="2">
        <f t="shared" si="44"/>
        <v>6.8368255085516805E-2</v>
      </c>
      <c r="FR30" s="2">
        <f t="shared" si="44"/>
        <v>5.974338270871575E-2</v>
      </c>
      <c r="FS30" s="2">
        <f t="shared" si="44"/>
        <v>5.3865071411861282E-2</v>
      </c>
      <c r="FT30" s="2">
        <f t="shared" si="44"/>
        <v>4.5461358014251621E-2</v>
      </c>
      <c r="FU30" s="2">
        <f t="shared" si="44"/>
        <v>4.0137213434928154E-2</v>
      </c>
      <c r="FW30" s="2">
        <f t="shared" si="53"/>
        <v>8.2111037118180624E-6</v>
      </c>
      <c r="FX30" s="2">
        <f t="shared" si="45"/>
        <v>3.0660131356284005E-6</v>
      </c>
      <c r="FY30" s="2">
        <f t="shared" si="45"/>
        <v>2.3998172311324419E-6</v>
      </c>
      <c r="FZ30" s="2">
        <f t="shared" si="45"/>
        <v>2.4291006806664736E-6</v>
      </c>
      <c r="GA30" s="2">
        <f t="shared" si="45"/>
        <v>3.1308590348340278E-6</v>
      </c>
      <c r="GB30" s="2">
        <f t="shared" si="45"/>
        <v>2.9534297301572038E-6</v>
      </c>
      <c r="GC30" s="2">
        <f t="shared" si="45"/>
        <v>3.2312349735941023E-6</v>
      </c>
      <c r="GD30" s="2">
        <f t="shared" si="45"/>
        <v>4.3678972616067901E-6</v>
      </c>
      <c r="GE30" s="2">
        <f t="shared" si="45"/>
        <v>5.6441635249354449E-6</v>
      </c>
      <c r="GF30" s="2">
        <f t="shared" si="45"/>
        <v>5.4298615563850021E-6</v>
      </c>
      <c r="GG30" s="2">
        <f t="shared" si="45"/>
        <v>3.9291549846775321E-6</v>
      </c>
      <c r="GH30" s="2">
        <f t="shared" si="45"/>
        <v>2.8927684656270521E-6</v>
      </c>
      <c r="GI30" s="2">
        <f t="shared" si="45"/>
        <v>2.3309377327752194E-6</v>
      </c>
      <c r="GJ30" s="2">
        <f t="shared" si="45"/>
        <v>1.7983062770126848E-6</v>
      </c>
      <c r="GK30" s="2">
        <f t="shared" si="45"/>
        <v>1.5331075930680622E-6</v>
      </c>
      <c r="GM30" s="81">
        <f t="shared" si="54"/>
        <v>8.8115206638955166E-5</v>
      </c>
      <c r="GN30" s="81">
        <f t="shared" si="46"/>
        <v>6.3985088170029586E-9</v>
      </c>
      <c r="GO30" s="81">
        <f t="shared" si="46"/>
        <v>4.6733996059932595E-10</v>
      </c>
      <c r="GP30" s="81">
        <f t="shared" si="46"/>
        <v>1.2387489612765526E-10</v>
      </c>
      <c r="GQ30" s="81">
        <f t="shared" si="46"/>
        <v>1.4948516704729362E-9</v>
      </c>
      <c r="GR30" s="81">
        <f t="shared" si="46"/>
        <v>5.0115942010266248E-10</v>
      </c>
      <c r="GS30" s="81">
        <f t="shared" si="46"/>
        <v>3.881454288818717E-10</v>
      </c>
      <c r="GT30" s="81">
        <f t="shared" si="46"/>
        <v>3.3938357319076551E-10</v>
      </c>
      <c r="GU30" s="81">
        <f t="shared" si="46"/>
        <v>1.3399340879864797E-10</v>
      </c>
      <c r="GV30" s="81">
        <f t="shared" si="46"/>
        <v>4.0805619005059385E-10</v>
      </c>
      <c r="GW30" s="81">
        <f t="shared" si="46"/>
        <v>3.0592091965493352E-10</v>
      </c>
      <c r="GX30" s="81">
        <f t="shared" si="46"/>
        <v>1.6159573812805609E-10</v>
      </c>
      <c r="GY30" s="81">
        <f t="shared" si="46"/>
        <v>3.1567959071398123E-10</v>
      </c>
      <c r="GZ30" s="81">
        <f t="shared" si="46"/>
        <v>6.214146026764782E-12</v>
      </c>
      <c r="HA30" s="81">
        <f t="shared" si="46"/>
        <v>5.4091476088566556E-16</v>
      </c>
      <c r="HC30" s="81">
        <f t="shared" si="58"/>
        <v>4.4519198888275743E-9</v>
      </c>
      <c r="HD30" s="81">
        <f t="shared" si="47"/>
        <v>1.6152348468439769E-21</v>
      </c>
      <c r="HE30" s="81">
        <f t="shared" si="47"/>
        <v>2.1953997007811085E-22</v>
      </c>
      <c r="HF30" s="81">
        <f t="shared" si="47"/>
        <v>9.7533873297391031E-28</v>
      </c>
      <c r="HG30" s="81">
        <f t="shared" si="47"/>
        <v>4.7303320811595335E-26</v>
      </c>
      <c r="HH30" s="81">
        <f t="shared" si="47"/>
        <v>5.3317484181730578E-27</v>
      </c>
      <c r="HI30" s="81">
        <f t="shared" si="47"/>
        <v>1.0746921670191823E-27</v>
      </c>
      <c r="HJ30" s="81">
        <f t="shared" si="47"/>
        <v>1.0945719146068178E-27</v>
      </c>
      <c r="HK30" s="81">
        <f t="shared" si="47"/>
        <v>2.5478733153854736E-28</v>
      </c>
      <c r="HL30" s="81">
        <f t="shared" si="47"/>
        <v>1.7668660511177145E-28</v>
      </c>
      <c r="HM30" s="81">
        <f t="shared" si="47"/>
        <v>3.5763682757470633E-26</v>
      </c>
      <c r="HN30" s="81">
        <f t="shared" si="47"/>
        <v>2.4634432592558085E-26</v>
      </c>
      <c r="HO30" s="81">
        <f t="shared" si="47"/>
        <v>1.4281798245240222E-26</v>
      </c>
      <c r="HP30" s="81">
        <f t="shared" si="47"/>
        <v>1.0853539467287206E-31</v>
      </c>
      <c r="HQ30" s="81">
        <f t="shared" si="47"/>
        <v>4.3476743691550136E-44</v>
      </c>
      <c r="HS30" s="81">
        <f t="shared" si="55"/>
        <v>8.6930429664508174E-48</v>
      </c>
      <c r="HT30" s="81">
        <f t="shared" si="48"/>
        <v>4.1430140103399493E-101</v>
      </c>
      <c r="HU30" s="81">
        <f t="shared" si="48"/>
        <v>5.5033967150454437E-110</v>
      </c>
      <c r="HV30" s="81">
        <f t="shared" si="48"/>
        <v>3.0690816410918856E-141</v>
      </c>
      <c r="HW30" s="81">
        <f t="shared" si="48"/>
        <v>2.1405233218560789E-137</v>
      </c>
      <c r="HX30" s="81">
        <f t="shared" si="48"/>
        <v>3.5586011800832568E-140</v>
      </c>
      <c r="HY30" s="81">
        <f t="shared" si="48"/>
        <v>3.2924631623638716E-145</v>
      </c>
      <c r="HZ30" s="81">
        <f t="shared" si="48"/>
        <v>3.2610562936664884E-145</v>
      </c>
      <c r="IA30" s="81">
        <f t="shared" si="48"/>
        <v>5.4460290538075482E-147</v>
      </c>
      <c r="IB30" s="81">
        <f t="shared" si="48"/>
        <v>3.5752606677084797E-149</v>
      </c>
      <c r="IC30" s="81">
        <f t="shared" si="48"/>
        <v>1.0394482645566083E-137</v>
      </c>
      <c r="ID30" s="81">
        <f t="shared" si="48"/>
        <v>1.9745056405453392E-135</v>
      </c>
      <c r="IE30" s="81">
        <f t="shared" si="48"/>
        <v>1.4715345566827615E-132</v>
      </c>
      <c r="IF30" s="81">
        <f t="shared" si="48"/>
        <v>9.4100548456290799E-101</v>
      </c>
      <c r="IG30" s="81">
        <f t="shared" si="48"/>
        <v>9.4688613956030899E-61</v>
      </c>
      <c r="II30" s="81">
        <f t="shared" si="56"/>
        <v>5.3009622655894555E-142</v>
      </c>
      <c r="IJ30" s="81">
        <f t="shared" si="49"/>
        <v>3.6579043722153888E-285</v>
      </c>
      <c r="IK30" s="81">
        <f t="shared" si="49"/>
        <v>0</v>
      </c>
      <c r="IL30" s="81">
        <f t="shared" si="49"/>
        <v>0</v>
      </c>
      <c r="IM30" s="81">
        <f t="shared" si="49"/>
        <v>0</v>
      </c>
      <c r="IN30" s="81">
        <f t="shared" si="49"/>
        <v>0</v>
      </c>
      <c r="IO30" s="81">
        <f t="shared" si="49"/>
        <v>0</v>
      </c>
      <c r="IP30" s="81">
        <f t="shared" si="49"/>
        <v>0</v>
      </c>
      <c r="IQ30" s="81">
        <f t="shared" si="49"/>
        <v>0</v>
      </c>
      <c r="IR30" s="81">
        <f t="shared" si="49"/>
        <v>0</v>
      </c>
      <c r="IS30" s="81">
        <f t="shared" si="49"/>
        <v>0</v>
      </c>
      <c r="IT30" s="81">
        <f t="shared" si="49"/>
        <v>0</v>
      </c>
      <c r="IU30" s="81">
        <f t="shared" si="49"/>
        <v>0</v>
      </c>
      <c r="IV30" s="81">
        <f t="shared" si="49"/>
        <v>5.3381390791747761E-223</v>
      </c>
      <c r="IW30" s="81">
        <f t="shared" si="49"/>
        <v>1.0012483413522664E-137</v>
      </c>
      <c r="IY30" s="81">
        <f t="shared" si="57"/>
        <v>8.8119658558843988E-5</v>
      </c>
      <c r="IZ30" s="81">
        <f t="shared" si="50"/>
        <v>6.398508817004574E-9</v>
      </c>
      <c r="JA30" s="81">
        <f t="shared" si="50"/>
        <v>4.6733996059954546E-10</v>
      </c>
      <c r="JB30" s="81">
        <f t="shared" si="50"/>
        <v>1.2387489612765526E-10</v>
      </c>
      <c r="JC30" s="81">
        <f t="shared" si="50"/>
        <v>1.4948516704729362E-9</v>
      </c>
      <c r="JD30" s="81">
        <f t="shared" si="50"/>
        <v>5.0115942010266248E-10</v>
      </c>
      <c r="JE30" s="81">
        <f t="shared" si="50"/>
        <v>3.881454288818717E-10</v>
      </c>
      <c r="JF30" s="81">
        <f t="shared" si="50"/>
        <v>3.3938357319076551E-10</v>
      </c>
      <c r="JG30" s="81">
        <f t="shared" si="50"/>
        <v>1.3399340879864797E-10</v>
      </c>
      <c r="JH30" s="81">
        <f t="shared" si="50"/>
        <v>4.0805619005059385E-10</v>
      </c>
      <c r="JI30" s="81">
        <f t="shared" si="50"/>
        <v>3.0592091965493357E-10</v>
      </c>
      <c r="JJ30" s="81">
        <f t="shared" si="50"/>
        <v>1.6159573812805611E-10</v>
      </c>
      <c r="JK30" s="81">
        <f t="shared" si="50"/>
        <v>3.1567959071398123E-10</v>
      </c>
      <c r="JL30" s="81">
        <f t="shared" si="50"/>
        <v>6.214146026764782E-12</v>
      </c>
      <c r="JM30" s="81">
        <f t="shared" si="50"/>
        <v>5.4091476088566556E-16</v>
      </c>
    </row>
    <row r="31" spans="1:273" x14ac:dyDescent="0.25">
      <c r="B31" s="2">
        <v>4</v>
      </c>
      <c r="C31" s="37">
        <v>0.30466599999999999</v>
      </c>
      <c r="D31" s="37">
        <v>0.267847</v>
      </c>
      <c r="E31" s="37">
        <v>0.25888600000000001</v>
      </c>
      <c r="F31" s="37">
        <v>0.25453599999999998</v>
      </c>
      <c r="G31" s="37">
        <v>0.24932799999999999</v>
      </c>
      <c r="H31" s="37">
        <v>0.24365899999999999</v>
      </c>
      <c r="I31" s="37">
        <v>0.24868599999999999</v>
      </c>
      <c r="J31" s="37">
        <v>0.25017200000000001</v>
      </c>
      <c r="K31" s="37">
        <v>0.24018300000000001</v>
      </c>
      <c r="L31" s="37">
        <v>0.25447700000000001</v>
      </c>
      <c r="M31" s="37">
        <v>0.259492</v>
      </c>
      <c r="N31" s="37">
        <v>0.25015100000000001</v>
      </c>
      <c r="O31" s="37">
        <v>0.25365399999999999</v>
      </c>
      <c r="P31" s="37">
        <v>0.26034000000000002</v>
      </c>
      <c r="Q31" s="37">
        <v>0.27011800000000002</v>
      </c>
      <c r="S31" s="4">
        <f t="shared" si="7"/>
        <v>0.30182316301449963</v>
      </c>
      <c r="T31" s="4">
        <f t="shared" si="7"/>
        <v>0.26578822785663636</v>
      </c>
      <c r="U31" s="4">
        <f t="shared" si="7"/>
        <v>0.25971973303189683</v>
      </c>
      <c r="V31" s="4">
        <f t="shared" si="7"/>
        <v>0.25596968328745062</v>
      </c>
      <c r="W31" s="4">
        <f t="shared" si="7"/>
        <v>0.24939037307615089</v>
      </c>
      <c r="X31" s="4">
        <f t="shared" si="7"/>
        <v>0.2451065515102448</v>
      </c>
      <c r="Y31" s="4">
        <f t="shared" si="7"/>
        <v>0.24661546956271577</v>
      </c>
      <c r="Z31" s="4">
        <f t="shared" si="7"/>
        <v>0.24786921356886393</v>
      </c>
      <c r="AA31" s="4">
        <f t="shared" si="7"/>
        <v>0.24078709259532632</v>
      </c>
      <c r="AB31" s="4">
        <f t="shared" si="7"/>
        <v>0.25189105453931199</v>
      </c>
      <c r="AC31" s="4">
        <f t="shared" si="7"/>
        <v>0.25610732313224033</v>
      </c>
      <c r="AD31" s="4">
        <f t="shared" si="7"/>
        <v>0.24848888074796888</v>
      </c>
      <c r="AE31" s="4">
        <f t="shared" si="7"/>
        <v>0.25309003555105658</v>
      </c>
      <c r="AF31" s="4">
        <f t="shared" si="7"/>
        <v>0.25838112095383642</v>
      </c>
      <c r="AG31" s="4">
        <f t="shared" si="7"/>
        <v>0.26691624047255302</v>
      </c>
      <c r="AI31" s="4">
        <f t="shared" si="8"/>
        <v>2.8428369855003632E-3</v>
      </c>
      <c r="AJ31" s="4">
        <f t="shared" si="8"/>
        <v>2.0587721433636408E-3</v>
      </c>
      <c r="AK31" s="4">
        <f t="shared" si="8"/>
        <v>-8.3373303189682169E-4</v>
      </c>
      <c r="AL31" s="4">
        <f t="shared" si="8"/>
        <v>-1.4336832874506378E-3</v>
      </c>
      <c r="AM31" s="4">
        <f t="shared" si="8"/>
        <v>-6.2373076150895601E-5</v>
      </c>
      <c r="AN31" s="4">
        <f t="shared" si="8"/>
        <v>-1.44755151024481E-3</v>
      </c>
      <c r="AO31" s="4">
        <f t="shared" si="8"/>
        <v>2.0705304372842237E-3</v>
      </c>
      <c r="AP31" s="4">
        <f t="shared" si="8"/>
        <v>2.3027864311360724E-3</v>
      </c>
      <c r="AQ31" s="4">
        <f t="shared" si="8"/>
        <v>-6.0409259532631654E-4</v>
      </c>
      <c r="AR31" s="4">
        <f t="shared" si="8"/>
        <v>2.5859454606880217E-3</v>
      </c>
      <c r="AS31" s="4">
        <f t="shared" si="8"/>
        <v>3.3846768677596728E-3</v>
      </c>
      <c r="AT31" s="4">
        <f t="shared" si="8"/>
        <v>1.6621192520311356E-3</v>
      </c>
      <c r="AU31" s="4">
        <f t="shared" si="8"/>
        <v>5.6396444894341036E-4</v>
      </c>
      <c r="AV31" s="4">
        <f t="shared" si="8"/>
        <v>1.9588790461635974E-3</v>
      </c>
      <c r="AW31" s="4">
        <f t="shared" si="8"/>
        <v>3.2017595274470012E-3</v>
      </c>
      <c r="AY31" s="2">
        <f t="shared" si="51"/>
        <v>0.30139214589102165</v>
      </c>
      <c r="AZ31" s="2">
        <f t="shared" si="9"/>
        <v>0.26578817673351107</v>
      </c>
      <c r="BA31" s="2">
        <f t="shared" si="9"/>
        <v>0.25971972850657782</v>
      </c>
      <c r="BB31" s="2">
        <f t="shared" si="9"/>
        <v>0.2559696819956695</v>
      </c>
      <c r="BC31" s="2">
        <f t="shared" si="9"/>
        <v>0.24939035935729467</v>
      </c>
      <c r="BD31" s="2">
        <f t="shared" si="9"/>
        <v>0.24510654667311638</v>
      </c>
      <c r="BE31" s="2">
        <f t="shared" si="9"/>
        <v>0.24661546567940637</v>
      </c>
      <c r="BF31" s="2">
        <f t="shared" si="9"/>
        <v>0.24786921016628397</v>
      </c>
      <c r="BG31" s="2">
        <f t="shared" si="9"/>
        <v>0.24078709112840629</v>
      </c>
      <c r="BH31" s="2">
        <f t="shared" si="9"/>
        <v>0.25189105054753363</v>
      </c>
      <c r="BI31" s="2">
        <f t="shared" si="9"/>
        <v>0.25610732011750742</v>
      </c>
      <c r="BJ31" s="2">
        <f t="shared" si="9"/>
        <v>0.24848887912785422</v>
      </c>
      <c r="BK31" s="2">
        <f t="shared" si="9"/>
        <v>0.25309003274582259</v>
      </c>
      <c r="BL31" s="2">
        <f t="shared" si="9"/>
        <v>0.25838112088844961</v>
      </c>
      <c r="BM31" s="2">
        <f t="shared" si="9"/>
        <v>0.26691624047254464</v>
      </c>
      <c r="BO31" s="2">
        <f t="shared" si="10"/>
        <v>0.30466599999999999</v>
      </c>
      <c r="BP31" s="2">
        <f t="shared" si="11"/>
        <v>0.267847</v>
      </c>
      <c r="BQ31" s="2">
        <f t="shared" si="12"/>
        <v>0.25888600000000001</v>
      </c>
      <c r="BR31" s="2">
        <f t="shared" si="13"/>
        <v>0.25453599999999998</v>
      </c>
      <c r="BS31" s="2">
        <f t="shared" si="14"/>
        <v>0.24932799999999999</v>
      </c>
      <c r="BT31" s="2">
        <f t="shared" si="15"/>
        <v>0.24365899999999999</v>
      </c>
      <c r="BU31" s="2">
        <f t="shared" si="16"/>
        <v>0.24868599999999999</v>
      </c>
      <c r="BV31" s="2">
        <f t="shared" si="17"/>
        <v>0.25017200000000001</v>
      </c>
      <c r="BW31" s="2">
        <f t="shared" si="18"/>
        <v>0.24018300000000001</v>
      </c>
      <c r="BX31" s="2">
        <f t="shared" si="19"/>
        <v>0.25447700000000001</v>
      </c>
      <c r="BY31" s="2">
        <f t="shared" si="20"/>
        <v>0.259492</v>
      </c>
      <c r="BZ31" s="2">
        <f t="shared" si="21"/>
        <v>0.25015100000000001</v>
      </c>
      <c r="CA31" s="2">
        <f t="shared" si="22"/>
        <v>0.25365399999999999</v>
      </c>
      <c r="CB31" s="2">
        <f t="shared" si="23"/>
        <v>0.26034000000000002</v>
      </c>
      <c r="CC31" s="2">
        <f t="shared" si="24"/>
        <v>0.27011800000000002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0.30743987023809516</v>
      </c>
      <c r="DL31" s="2">
        <f t="shared" si="41"/>
        <v>0.26507892980205278</v>
      </c>
      <c r="DM31" s="2">
        <f t="shared" si="41"/>
        <v>0.25884779590017826</v>
      </c>
      <c r="DN31" s="2">
        <f t="shared" si="41"/>
        <v>0.25526779233511587</v>
      </c>
      <c r="DO31" s="2">
        <f t="shared" si="41"/>
        <v>0.24860718220244715</v>
      </c>
      <c r="DP31" s="2">
        <f t="shared" si="41"/>
        <v>0.24412299688416428</v>
      </c>
      <c r="DQ31" s="2">
        <f t="shared" si="41"/>
        <v>0.24610239516129032</v>
      </c>
      <c r="DR31" s="2">
        <f t="shared" si="41"/>
        <v>0.247357122983871</v>
      </c>
      <c r="DS31" s="2">
        <f t="shared" si="41"/>
        <v>0.24006649637096775</v>
      </c>
      <c r="DT31" s="2">
        <f t="shared" si="41"/>
        <v>0.25165938346774192</v>
      </c>
      <c r="DU31" s="2">
        <f t="shared" si="41"/>
        <v>0.25594217016129034</v>
      </c>
      <c r="DV31" s="2">
        <f t="shared" si="41"/>
        <v>0.24849142691622098</v>
      </c>
      <c r="DW31" s="2">
        <f t="shared" si="41"/>
        <v>0.25234470741023685</v>
      </c>
      <c r="DX31" s="2">
        <f t="shared" si="41"/>
        <v>0.25703827365937365</v>
      </c>
      <c r="DY31" s="2">
        <f t="shared" si="41"/>
        <v>0.26608041176470582</v>
      </c>
      <c r="EA31" s="2">
        <f t="shared" si="42"/>
        <v>0.28366380318016776</v>
      </c>
      <c r="EB31" s="2">
        <f t="shared" si="42"/>
        <v>0.27512031469575421</v>
      </c>
      <c r="EC31" s="2">
        <f t="shared" si="42"/>
        <v>0.27253696632653057</v>
      </c>
      <c r="ED31" s="2">
        <f t="shared" si="42"/>
        <v>0.26656079334960847</v>
      </c>
      <c r="EE31" s="2">
        <f t="shared" si="42"/>
        <v>0.25844439158765298</v>
      </c>
      <c r="EF31" s="2">
        <f t="shared" si="42"/>
        <v>0.25777596039668949</v>
      </c>
      <c r="EG31" s="2">
        <f t="shared" si="42"/>
        <v>0.2530348783258845</v>
      </c>
      <c r="EH31" s="2">
        <f t="shared" si="42"/>
        <v>0.25399431349668977</v>
      </c>
      <c r="EI31" s="2">
        <f t="shared" si="42"/>
        <v>0.24951544835699793</v>
      </c>
      <c r="EJ31" s="2">
        <f t="shared" si="42"/>
        <v>0.25460273256134552</v>
      </c>
      <c r="EK31" s="2">
        <f t="shared" si="42"/>
        <v>0.25815995015582838</v>
      </c>
      <c r="EL31" s="2">
        <f t="shared" si="42"/>
        <v>0.24845238249932741</v>
      </c>
      <c r="EM31" s="2">
        <f t="shared" si="42"/>
        <v>0.2650298007296607</v>
      </c>
      <c r="EN31" s="2">
        <f t="shared" si="42"/>
        <v>0.2840958707148627</v>
      </c>
      <c r="EO31" s="2">
        <f t="shared" si="42"/>
        <v>0.28514585823158889</v>
      </c>
      <c r="EQ31" s="2">
        <f t="shared" si="43"/>
        <v>0.27222919613538638</v>
      </c>
      <c r="ER31" s="2">
        <f t="shared" si="43"/>
        <v>0.26808962814465409</v>
      </c>
      <c r="ES31" s="2">
        <f t="shared" si="43"/>
        <v>0.26675265826371231</v>
      </c>
      <c r="ET31" s="2">
        <f t="shared" si="43"/>
        <v>0.26329501552541368</v>
      </c>
      <c r="EU31" s="2">
        <f t="shared" si="43"/>
        <v>0.25526404939766045</v>
      </c>
      <c r="EV31" s="2">
        <f t="shared" si="43"/>
        <v>0.25399716885788021</v>
      </c>
      <c r="EW31" s="2">
        <f t="shared" si="43"/>
        <v>0.25109806529278911</v>
      </c>
      <c r="EX31" s="2">
        <f t="shared" si="43"/>
        <v>0.2500702188496991</v>
      </c>
      <c r="EY31" s="2">
        <f t="shared" si="43"/>
        <v>0.24887254148587204</v>
      </c>
      <c r="EZ31" s="2">
        <f t="shared" si="43"/>
        <v>0.25638472702896548</v>
      </c>
      <c r="FA31" s="2">
        <f t="shared" si="43"/>
        <v>0.25469317822625448</v>
      </c>
      <c r="FB31" s="2">
        <f t="shared" si="43"/>
        <v>0.24695443052423161</v>
      </c>
      <c r="FC31" s="2">
        <f t="shared" si="43"/>
        <v>0.26239581146122382</v>
      </c>
      <c r="FD31" s="2">
        <f t="shared" si="43"/>
        <v>0.27726050871483759</v>
      </c>
      <c r="FE31" s="2">
        <f t="shared" si="43"/>
        <v>0.28696074104061853</v>
      </c>
      <c r="FG31" s="2">
        <f t="shared" si="44"/>
        <v>0.25435751772010023</v>
      </c>
      <c r="FH31" s="2">
        <f t="shared" si="44"/>
        <v>7.0634735630398238E-2</v>
      </c>
      <c r="FI31" s="2">
        <f t="shared" si="44"/>
        <v>6.3696177325745076E-2</v>
      </c>
      <c r="FJ31" s="2">
        <f t="shared" si="44"/>
        <v>6.2153395532871629E-2</v>
      </c>
      <c r="FK31" s="2">
        <f t="shared" si="44"/>
        <v>7.9614862511528828E-2</v>
      </c>
      <c r="FL31" s="2">
        <f t="shared" si="44"/>
        <v>7.2040185647343338E-2</v>
      </c>
      <c r="FM31" s="2">
        <f t="shared" si="44"/>
        <v>7.4010620439966784E-2</v>
      </c>
      <c r="FN31" s="2">
        <f t="shared" si="44"/>
        <v>7.7157040331842425E-2</v>
      </c>
      <c r="FO31" s="2">
        <f t="shared" si="44"/>
        <v>7.6262292078628668E-2</v>
      </c>
      <c r="FP31" s="2">
        <f t="shared" si="44"/>
        <v>7.8705061114239611E-2</v>
      </c>
      <c r="FQ31" s="2">
        <f t="shared" si="44"/>
        <v>7.447307319869656E-2</v>
      </c>
      <c r="FR31" s="2">
        <f t="shared" si="44"/>
        <v>6.5131900541267315E-2</v>
      </c>
      <c r="FS31" s="2">
        <f t="shared" si="44"/>
        <v>5.8756530111744393E-2</v>
      </c>
      <c r="FT31" s="2">
        <f t="shared" si="44"/>
        <v>4.9629710439965086E-2</v>
      </c>
      <c r="FU31" s="2">
        <f t="shared" si="44"/>
        <v>4.383981557623412E-2</v>
      </c>
      <c r="FW31" s="2">
        <f t="shared" si="53"/>
        <v>9.0032890539410424E-6</v>
      </c>
      <c r="FX31" s="2">
        <f t="shared" si="45"/>
        <v>3.3618155578686091E-6</v>
      </c>
      <c r="FY31" s="2">
        <f t="shared" si="45"/>
        <v>2.6313466594296461E-6</v>
      </c>
      <c r="FZ31" s="2">
        <f t="shared" si="45"/>
        <v>2.6634553083926168E-6</v>
      </c>
      <c r="GA31" s="2">
        <f t="shared" si="45"/>
        <v>3.4329176299475759E-6</v>
      </c>
      <c r="GB31" s="2">
        <f t="shared" si="45"/>
        <v>3.2383703802120732E-6</v>
      </c>
      <c r="GC31" s="2">
        <f t="shared" si="45"/>
        <v>3.5429775906602186E-6</v>
      </c>
      <c r="GD31" s="2">
        <f t="shared" si="45"/>
        <v>4.7893020921006661E-6</v>
      </c>
      <c r="GE31" s="2">
        <f t="shared" si="45"/>
        <v>6.1886988705722521E-6</v>
      </c>
      <c r="GF31" s="2">
        <f t="shared" si="45"/>
        <v>5.9537216857162706E-6</v>
      </c>
      <c r="GG31" s="2">
        <f t="shared" si="45"/>
        <v>4.3082311368115134E-6</v>
      </c>
      <c r="GH31" s="2">
        <f t="shared" si="45"/>
        <v>3.171856663820075E-6</v>
      </c>
      <c r="GI31" s="2">
        <f t="shared" si="45"/>
        <v>2.5558218257903152E-6</v>
      </c>
      <c r="GJ31" s="2">
        <f t="shared" si="45"/>
        <v>1.9718032806291993E-6</v>
      </c>
      <c r="GK31" s="2">
        <f t="shared" si="45"/>
        <v>1.6810187994987518E-6</v>
      </c>
      <c r="GM31" s="81">
        <f t="shared" si="54"/>
        <v>1.3948629081888601E-4</v>
      </c>
      <c r="GN31" s="81">
        <f t="shared" si="46"/>
        <v>1.2562400250110769E-8</v>
      </c>
      <c r="GO31" s="81">
        <f t="shared" si="46"/>
        <v>1.0207890755202793E-9</v>
      </c>
      <c r="GP31" s="81">
        <f t="shared" si="46"/>
        <v>2.8751465237944672E-10</v>
      </c>
      <c r="GQ31" s="81">
        <f t="shared" si="46"/>
        <v>3.2914335715588447E-9</v>
      </c>
      <c r="GR31" s="81">
        <f t="shared" si="46"/>
        <v>1.1334280530596822E-9</v>
      </c>
      <c r="GS31" s="81">
        <f t="shared" si="46"/>
        <v>8.9819004714054456E-10</v>
      </c>
      <c r="GT31" s="81">
        <f t="shared" si="46"/>
        <v>8.028147925098133E-10</v>
      </c>
      <c r="GU31" s="81">
        <f t="shared" si="46"/>
        <v>3.3235487457706591E-10</v>
      </c>
      <c r="GV31" s="81">
        <f t="shared" si="46"/>
        <v>9.622400972665643E-10</v>
      </c>
      <c r="GW31" s="81">
        <f t="shared" si="46"/>
        <v>7.1874861809158874E-10</v>
      </c>
      <c r="GX31" s="81">
        <f t="shared" si="46"/>
        <v>3.7552613368920906E-10</v>
      </c>
      <c r="GY31" s="81">
        <f t="shared" si="46"/>
        <v>6.8703217218139398E-10</v>
      </c>
      <c r="GZ31" s="81">
        <f t="shared" si="46"/>
        <v>1.5589633211179061E-11</v>
      </c>
      <c r="HA31" s="81">
        <f t="shared" si="46"/>
        <v>2.0315623068312603E-15</v>
      </c>
      <c r="HC31" s="81">
        <f t="shared" si="58"/>
        <v>7.9443424673593569E-9</v>
      </c>
      <c r="HD31" s="81">
        <f t="shared" si="47"/>
        <v>5.445914953219476E-21</v>
      </c>
      <c r="HE31" s="81">
        <f t="shared" si="47"/>
        <v>7.9383005882882365E-22</v>
      </c>
      <c r="HF31" s="81">
        <f t="shared" si="47"/>
        <v>4.9931991316932485E-27</v>
      </c>
      <c r="HG31" s="81">
        <f t="shared" si="47"/>
        <v>2.3307683051754042E-25</v>
      </c>
      <c r="HH31" s="81">
        <f t="shared" si="47"/>
        <v>2.7313169857614665E-26</v>
      </c>
      <c r="HI31" s="81">
        <f t="shared" si="47"/>
        <v>5.8772735675762287E-27</v>
      </c>
      <c r="HJ31" s="81">
        <f t="shared" si="47"/>
        <v>6.1956948487289647E-27</v>
      </c>
      <c r="HK31" s="81">
        <f t="shared" si="47"/>
        <v>1.5369205572624405E-27</v>
      </c>
      <c r="HL31" s="81">
        <f t="shared" si="47"/>
        <v>1.083890425761293E-27</v>
      </c>
      <c r="HM31" s="81">
        <f t="shared" si="47"/>
        <v>1.8190872905003031E-25</v>
      </c>
      <c r="HN31" s="81">
        <f t="shared" si="47"/>
        <v>1.1858187274878834E-25</v>
      </c>
      <c r="HO31" s="81">
        <f t="shared" si="47"/>
        <v>6.570980681539713E-26</v>
      </c>
      <c r="HP31" s="81">
        <f t="shared" si="47"/>
        <v>6.7539675178575984E-31</v>
      </c>
      <c r="HQ31" s="81">
        <f t="shared" si="47"/>
        <v>6.1263235493092767E-43</v>
      </c>
      <c r="HS31" s="81">
        <f t="shared" si="55"/>
        <v>7.5315156467515988E-47</v>
      </c>
      <c r="HT31" s="81">
        <f t="shared" si="48"/>
        <v>2.6432598022405231E-99</v>
      </c>
      <c r="HU31" s="81">
        <f t="shared" si="48"/>
        <v>4.9170637649374179E-108</v>
      </c>
      <c r="HV31" s="81">
        <f t="shared" si="48"/>
        <v>1.0025409068710031E-138</v>
      </c>
      <c r="HW31" s="81">
        <f t="shared" si="48"/>
        <v>6.80731323553677E-135</v>
      </c>
      <c r="HX31" s="81">
        <f t="shared" si="48"/>
        <v>1.2377797760084857E-137</v>
      </c>
      <c r="HY31" s="81">
        <f t="shared" si="48"/>
        <v>1.4883274457163449E-142</v>
      </c>
      <c r="HZ31" s="81">
        <f t="shared" si="48"/>
        <v>1.6708156528053269E-142</v>
      </c>
      <c r="IA31" s="81">
        <f t="shared" si="48"/>
        <v>3.3822797345507733E-144</v>
      </c>
      <c r="IB31" s="81">
        <f t="shared" si="48"/>
        <v>2.4292033775751293E-146</v>
      </c>
      <c r="IC31" s="81">
        <f t="shared" si="48"/>
        <v>3.6807247958287504E-135</v>
      </c>
      <c r="ID31" s="81">
        <f t="shared" si="48"/>
        <v>5.3612652514722987E-133</v>
      </c>
      <c r="IE31" s="81">
        <f t="shared" si="48"/>
        <v>3.1244883796358081E-130</v>
      </c>
      <c r="IF31" s="81">
        <f t="shared" si="48"/>
        <v>5.0511847435289471E-99</v>
      </c>
      <c r="IG31" s="81">
        <f t="shared" si="48"/>
        <v>9.884934286823418E-60</v>
      </c>
      <c r="II31" s="81">
        <f t="shared" si="56"/>
        <v>8.2765240957438715E-140</v>
      </c>
      <c r="IJ31" s="81">
        <f t="shared" si="49"/>
        <v>4.5151157655785261E-281</v>
      </c>
      <c r="IK31" s="81">
        <f t="shared" si="49"/>
        <v>0</v>
      </c>
      <c r="IL31" s="81">
        <f t="shared" si="49"/>
        <v>0</v>
      </c>
      <c r="IM31" s="81">
        <f t="shared" si="49"/>
        <v>0</v>
      </c>
      <c r="IN31" s="81">
        <f t="shared" si="49"/>
        <v>0</v>
      </c>
      <c r="IO31" s="81">
        <f t="shared" si="49"/>
        <v>0</v>
      </c>
      <c r="IP31" s="81">
        <f t="shared" si="49"/>
        <v>0</v>
      </c>
      <c r="IQ31" s="81">
        <f t="shared" si="49"/>
        <v>0</v>
      </c>
      <c r="IR31" s="81">
        <f t="shared" si="49"/>
        <v>0</v>
      </c>
      <c r="IS31" s="81">
        <f t="shared" si="49"/>
        <v>0</v>
      </c>
      <c r="IT31" s="81">
        <f t="shared" si="49"/>
        <v>0</v>
      </c>
      <c r="IU31" s="81">
        <f t="shared" si="49"/>
        <v>0</v>
      </c>
      <c r="IV31" s="81">
        <f t="shared" si="49"/>
        <v>6.201843088488774E-220</v>
      </c>
      <c r="IW31" s="81">
        <f t="shared" si="49"/>
        <v>7.2692288058338984E-136</v>
      </c>
      <c r="IY31" s="81">
        <f t="shared" si="57"/>
        <v>1.3949423516135338E-4</v>
      </c>
      <c r="IZ31" s="81">
        <f t="shared" si="50"/>
        <v>1.2562400250116215E-8</v>
      </c>
      <c r="JA31" s="81">
        <f t="shared" si="50"/>
        <v>1.0207890755210732E-9</v>
      </c>
      <c r="JB31" s="81">
        <f t="shared" si="50"/>
        <v>2.8751465237944672E-10</v>
      </c>
      <c r="JC31" s="81">
        <f t="shared" si="50"/>
        <v>3.2914335715588451E-9</v>
      </c>
      <c r="JD31" s="81">
        <f t="shared" si="50"/>
        <v>1.1334280530596822E-9</v>
      </c>
      <c r="JE31" s="81">
        <f t="shared" si="50"/>
        <v>8.9819004714054456E-10</v>
      </c>
      <c r="JF31" s="81">
        <f t="shared" si="50"/>
        <v>8.028147925098133E-10</v>
      </c>
      <c r="JG31" s="81">
        <f t="shared" si="50"/>
        <v>3.3235487457706591E-10</v>
      </c>
      <c r="JH31" s="81">
        <f t="shared" si="50"/>
        <v>9.622400972665643E-10</v>
      </c>
      <c r="JI31" s="81">
        <f t="shared" si="50"/>
        <v>7.1874861809158894E-10</v>
      </c>
      <c r="JJ31" s="81">
        <f t="shared" si="50"/>
        <v>3.7552613368920917E-10</v>
      </c>
      <c r="JK31" s="81">
        <f t="shared" si="50"/>
        <v>6.8703217218139408E-10</v>
      </c>
      <c r="JL31" s="81">
        <f t="shared" si="50"/>
        <v>1.5589633211179061E-11</v>
      </c>
      <c r="JM31" s="81">
        <f t="shared" si="50"/>
        <v>2.0315623068312603E-15</v>
      </c>
    </row>
    <row r="32" spans="1:273" x14ac:dyDescent="0.25">
      <c r="B32" s="2">
        <v>5</v>
      </c>
      <c r="C32" s="37">
        <v>0.30720599999999998</v>
      </c>
      <c r="D32" s="37">
        <v>0.26879999999999998</v>
      </c>
      <c r="E32" s="37">
        <v>0.25815900000000003</v>
      </c>
      <c r="F32" s="37">
        <v>0.25473699999999999</v>
      </c>
      <c r="G32" s="37">
        <v>0.25219799999999998</v>
      </c>
      <c r="H32" s="37">
        <v>0.24774599999999999</v>
      </c>
      <c r="I32" s="37">
        <v>0.24931</v>
      </c>
      <c r="J32" s="37">
        <v>0.24824299999999999</v>
      </c>
      <c r="K32" s="37">
        <v>0.23923700000000001</v>
      </c>
      <c r="L32" s="37">
        <v>0.24995899999999999</v>
      </c>
      <c r="M32" s="37">
        <v>0.25635200000000002</v>
      </c>
      <c r="N32" s="37">
        <v>0.246785</v>
      </c>
      <c r="O32" s="37">
        <v>0.25422</v>
      </c>
      <c r="P32" s="37">
        <v>0.26058100000000001</v>
      </c>
      <c r="Q32" s="37">
        <v>0.27299000000000001</v>
      </c>
      <c r="S32" s="4">
        <f t="shared" si="7"/>
        <v>0.3060790140212728</v>
      </c>
      <c r="T32" s="4">
        <f t="shared" si="7"/>
        <v>0.26649604502862845</v>
      </c>
      <c r="U32" s="4">
        <f t="shared" si="7"/>
        <v>0.26049169797743105</v>
      </c>
      <c r="V32" s="4">
        <f t="shared" si="7"/>
        <v>0.25676389598362603</v>
      </c>
      <c r="W32" s="4">
        <f t="shared" si="7"/>
        <v>0.2501733066478195</v>
      </c>
      <c r="X32" s="4">
        <f t="shared" si="7"/>
        <v>0.24591060526382641</v>
      </c>
      <c r="Y32" s="4">
        <f t="shared" si="7"/>
        <v>0.247208093666684</v>
      </c>
      <c r="Z32" s="4">
        <f t="shared" si="7"/>
        <v>0.24858358929901625</v>
      </c>
      <c r="AA32" s="4">
        <f t="shared" si="7"/>
        <v>0.2414841405465602</v>
      </c>
      <c r="AB32" s="4">
        <f t="shared" si="7"/>
        <v>0.25244724009370284</v>
      </c>
      <c r="AC32" s="4">
        <f t="shared" si="7"/>
        <v>0.25660374160675342</v>
      </c>
      <c r="AD32" s="4">
        <f t="shared" si="7"/>
        <v>0.24899508770386142</v>
      </c>
      <c r="AE32" s="4">
        <f t="shared" si="7"/>
        <v>0.25374483932411168</v>
      </c>
      <c r="AF32" s="4">
        <f t="shared" si="7"/>
        <v>0.25915094680738332</v>
      </c>
      <c r="AG32" s="4">
        <f t="shared" si="7"/>
        <v>0.26751833604187736</v>
      </c>
      <c r="AI32" s="4">
        <f t="shared" si="8"/>
        <v>1.1269859787271796E-3</v>
      </c>
      <c r="AJ32" s="4">
        <f t="shared" si="8"/>
        <v>2.3039549713715357E-3</v>
      </c>
      <c r="AK32" s="4">
        <f t="shared" si="8"/>
        <v>-2.3326979774310197E-3</v>
      </c>
      <c r="AL32" s="4">
        <f t="shared" si="8"/>
        <v>-2.0268959836260425E-3</v>
      </c>
      <c r="AM32" s="4">
        <f t="shared" si="8"/>
        <v>2.0246933521804733E-3</v>
      </c>
      <c r="AN32" s="4">
        <f t="shared" si="8"/>
        <v>1.8353947361735845E-3</v>
      </c>
      <c r="AO32" s="4">
        <f t="shared" si="8"/>
        <v>2.1019063333160004E-3</v>
      </c>
      <c r="AP32" s="4">
        <f t="shared" si="8"/>
        <v>-3.4058929901625845E-4</v>
      </c>
      <c r="AQ32" s="4">
        <f t="shared" si="8"/>
        <v>-2.2471405465601946E-3</v>
      </c>
      <c r="AR32" s="4">
        <f t="shared" si="8"/>
        <v>-2.4882400937028537E-3</v>
      </c>
      <c r="AS32" s="4">
        <f t="shared" si="8"/>
        <v>-2.517416067533973E-4</v>
      </c>
      <c r="AT32" s="4">
        <f t="shared" si="8"/>
        <v>-2.2100877038614131E-3</v>
      </c>
      <c r="AU32" s="4">
        <f t="shared" si="8"/>
        <v>4.7516067588831978E-4</v>
      </c>
      <c r="AV32" s="4">
        <f t="shared" si="8"/>
        <v>1.4300531926166871E-3</v>
      </c>
      <c r="AW32" s="4">
        <f t="shared" si="8"/>
        <v>5.4716639581226523E-3</v>
      </c>
      <c r="AY32" s="2">
        <f t="shared" si="51"/>
        <v>0.3054225364934619</v>
      </c>
      <c r="AZ32" s="2">
        <f t="shared" si="9"/>
        <v>0.26649594779931196</v>
      </c>
      <c r="BA32" s="2">
        <f t="shared" si="9"/>
        <v>0.26049168842692644</v>
      </c>
      <c r="BB32" s="2">
        <f t="shared" si="9"/>
        <v>0.25676389309157333</v>
      </c>
      <c r="BC32" s="2">
        <f t="shared" si="9"/>
        <v>0.25017327753712981</v>
      </c>
      <c r="BD32" s="2">
        <f t="shared" si="9"/>
        <v>0.24591059471901705</v>
      </c>
      <c r="BE32" s="2">
        <f t="shared" si="9"/>
        <v>0.24720808501411665</v>
      </c>
      <c r="BF32" s="2">
        <f t="shared" si="9"/>
        <v>0.24858358155854282</v>
      </c>
      <c r="BG32" s="2">
        <f t="shared" si="9"/>
        <v>0.24148413705254862</v>
      </c>
      <c r="BH32" s="2">
        <f t="shared" si="9"/>
        <v>0.25244723104249045</v>
      </c>
      <c r="BI32" s="2">
        <f t="shared" si="9"/>
        <v>0.2566037347906972</v>
      </c>
      <c r="BJ32" s="2">
        <f t="shared" si="9"/>
        <v>0.24899508407416363</v>
      </c>
      <c r="BK32" s="2">
        <f t="shared" si="9"/>
        <v>0.25374483342005455</v>
      </c>
      <c r="BL32" s="2">
        <f t="shared" si="9"/>
        <v>0.25915094664917654</v>
      </c>
      <c r="BM32" s="2">
        <f t="shared" si="9"/>
        <v>0.26751833604184738</v>
      </c>
      <c r="BO32" s="2">
        <f t="shared" si="10"/>
        <v>0.30720599999999998</v>
      </c>
      <c r="BP32" s="2">
        <f t="shared" si="11"/>
        <v>0.26879999999999998</v>
      </c>
      <c r="BQ32" s="2">
        <f t="shared" si="12"/>
        <v>0.25815900000000003</v>
      </c>
      <c r="BR32" s="2">
        <f t="shared" si="13"/>
        <v>0.25473699999999999</v>
      </c>
      <c r="BS32" s="2">
        <f t="shared" si="14"/>
        <v>0.25219799999999998</v>
      </c>
      <c r="BT32" s="2">
        <f t="shared" si="15"/>
        <v>0.24774599999999999</v>
      </c>
      <c r="BU32" s="2">
        <f t="shared" si="16"/>
        <v>0.24931</v>
      </c>
      <c r="BV32" s="2">
        <f t="shared" si="17"/>
        <v>0.24824299999999999</v>
      </c>
      <c r="BW32" s="2">
        <f t="shared" si="18"/>
        <v>0.23923700000000001</v>
      </c>
      <c r="BX32" s="2">
        <f t="shared" si="19"/>
        <v>0.24995899999999999</v>
      </c>
      <c r="BY32" s="2">
        <f t="shared" si="20"/>
        <v>0.25635200000000002</v>
      </c>
      <c r="BZ32" s="2">
        <f t="shared" si="21"/>
        <v>0.246785</v>
      </c>
      <c r="CA32" s="2">
        <f t="shared" si="22"/>
        <v>0.25422</v>
      </c>
      <c r="CB32" s="2">
        <f t="shared" si="23"/>
        <v>0.26058100000000001</v>
      </c>
      <c r="CC32" s="2">
        <f t="shared" si="24"/>
        <v>0.27299000000000001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0.31370920238095229</v>
      </c>
      <c r="DL32" s="2">
        <f t="shared" si="41"/>
        <v>0.26580767503665692</v>
      </c>
      <c r="DM32" s="2">
        <f t="shared" si="41"/>
        <v>0.25962140886809271</v>
      </c>
      <c r="DN32" s="2">
        <f t="shared" si="41"/>
        <v>0.25607697883244207</v>
      </c>
      <c r="DO32" s="2">
        <f t="shared" si="41"/>
        <v>0.24942056484983313</v>
      </c>
      <c r="DP32" s="2">
        <f t="shared" si="41"/>
        <v>0.24493005150293259</v>
      </c>
      <c r="DQ32" s="2">
        <f t="shared" si="41"/>
        <v>0.24672446774193546</v>
      </c>
      <c r="DR32" s="2">
        <f t="shared" si="41"/>
        <v>0.24811865725806453</v>
      </c>
      <c r="DS32" s="2">
        <f t="shared" si="41"/>
        <v>0.24078360080645161</v>
      </c>
      <c r="DT32" s="2">
        <f t="shared" si="41"/>
        <v>0.2522701491935484</v>
      </c>
      <c r="DU32" s="2">
        <f t="shared" si="41"/>
        <v>0.25649610483870972</v>
      </c>
      <c r="DV32" s="2">
        <f t="shared" si="41"/>
        <v>0.24905491154188941</v>
      </c>
      <c r="DW32" s="2">
        <f t="shared" si="41"/>
        <v>0.25299242964094731</v>
      </c>
      <c r="DX32" s="2">
        <f t="shared" si="41"/>
        <v>0.2577440023595024</v>
      </c>
      <c r="DY32" s="2">
        <f t="shared" si="41"/>
        <v>0.26664699398395714</v>
      </c>
      <c r="EA32" s="2">
        <f t="shared" si="42"/>
        <v>0.28326824561787906</v>
      </c>
      <c r="EB32" s="2">
        <f t="shared" si="42"/>
        <v>0.27475530462735975</v>
      </c>
      <c r="EC32" s="2">
        <f t="shared" si="42"/>
        <v>0.27215900729813658</v>
      </c>
      <c r="ED32" s="2">
        <f t="shared" si="42"/>
        <v>0.26621702861270063</v>
      </c>
      <c r="EE32" s="2">
        <f t="shared" si="42"/>
        <v>0.25810946951732533</v>
      </c>
      <c r="EF32" s="2">
        <f t="shared" si="42"/>
        <v>0.25742993124765046</v>
      </c>
      <c r="EG32" s="2">
        <f t="shared" si="42"/>
        <v>0.25272658485443383</v>
      </c>
      <c r="EH32" s="2">
        <f t="shared" si="42"/>
        <v>0.25365530161228539</v>
      </c>
      <c r="EI32" s="2">
        <f t="shared" si="42"/>
        <v>0.24922291432048679</v>
      </c>
      <c r="EJ32" s="2">
        <f t="shared" si="42"/>
        <v>0.25433756796250351</v>
      </c>
      <c r="EK32" s="2">
        <f t="shared" si="42"/>
        <v>0.25782383092038197</v>
      </c>
      <c r="EL32" s="2">
        <f t="shared" si="42"/>
        <v>0.24821198459779392</v>
      </c>
      <c r="EM32" s="2">
        <f t="shared" si="42"/>
        <v>0.26473745581904418</v>
      </c>
      <c r="EN32" s="2">
        <f t="shared" si="42"/>
        <v>0.28372250966313495</v>
      </c>
      <c r="EO32" s="2">
        <f t="shared" si="42"/>
        <v>0.2848503442413875</v>
      </c>
      <c r="EQ32" s="2">
        <f t="shared" si="43"/>
        <v>0.27195751875747076</v>
      </c>
      <c r="ER32" s="2">
        <f t="shared" si="43"/>
        <v>0.26779675808001396</v>
      </c>
      <c r="ES32" s="2">
        <f t="shared" si="43"/>
        <v>0.26643423099835145</v>
      </c>
      <c r="ET32" s="2">
        <f t="shared" si="43"/>
        <v>0.26298471869727241</v>
      </c>
      <c r="EU32" s="2">
        <f t="shared" si="43"/>
        <v>0.25496315218143617</v>
      </c>
      <c r="EV32" s="2">
        <f t="shared" si="43"/>
        <v>0.25369100439885756</v>
      </c>
      <c r="EW32" s="2">
        <f t="shared" si="43"/>
        <v>0.25081041317147923</v>
      </c>
      <c r="EX32" s="2">
        <f t="shared" si="43"/>
        <v>0.24977402873461668</v>
      </c>
      <c r="EY32" s="2">
        <f t="shared" si="43"/>
        <v>0.24858683698745412</v>
      </c>
      <c r="EZ32" s="2">
        <f t="shared" si="43"/>
        <v>0.25609971310882124</v>
      </c>
      <c r="FA32" s="2">
        <f t="shared" si="43"/>
        <v>0.25439489834723084</v>
      </c>
      <c r="FB32" s="2">
        <f t="shared" si="43"/>
        <v>0.24672990547384849</v>
      </c>
      <c r="FC32" s="2">
        <f t="shared" si="43"/>
        <v>0.26213019588298309</v>
      </c>
      <c r="FD32" s="2">
        <f t="shared" si="43"/>
        <v>0.27695880919525506</v>
      </c>
      <c r="FE32" s="2">
        <f t="shared" si="43"/>
        <v>0.28664119140508038</v>
      </c>
      <c r="FG32" s="2">
        <f t="shared" si="44"/>
        <v>0.27221727272252666</v>
      </c>
      <c r="FH32" s="2">
        <f t="shared" si="44"/>
        <v>7.6925224269471182E-2</v>
      </c>
      <c r="FI32" s="2">
        <f t="shared" si="44"/>
        <v>6.9414894797566212E-2</v>
      </c>
      <c r="FJ32" s="2">
        <f t="shared" si="44"/>
        <v>6.7743621946597957E-2</v>
      </c>
      <c r="FK32" s="2">
        <f t="shared" si="44"/>
        <v>8.6630543113546052E-2</v>
      </c>
      <c r="FL32" s="2">
        <f t="shared" si="44"/>
        <v>7.8445274058378672E-2</v>
      </c>
      <c r="FM32" s="2">
        <f t="shared" si="44"/>
        <v>8.0575688053613745E-2</v>
      </c>
      <c r="FN32" s="2">
        <f t="shared" si="44"/>
        <v>8.3975898162251719E-2</v>
      </c>
      <c r="FO32" s="2">
        <f t="shared" si="44"/>
        <v>8.3009188034790501E-2</v>
      </c>
      <c r="FP32" s="2">
        <f t="shared" si="44"/>
        <v>8.5648030337145659E-2</v>
      </c>
      <c r="FQ32" s="2">
        <f t="shared" si="44"/>
        <v>8.107557073547432E-2</v>
      </c>
      <c r="FR32" s="2">
        <f t="shared" si="44"/>
        <v>7.0969748523775231E-2</v>
      </c>
      <c r="FS32" s="2">
        <f t="shared" si="44"/>
        <v>6.4062103761118719E-2</v>
      </c>
      <c r="FT32" s="2">
        <f t="shared" si="44"/>
        <v>5.4158574109487635E-2</v>
      </c>
      <c r="FU32" s="2">
        <f t="shared" si="44"/>
        <v>4.7866944528232938E-2</v>
      </c>
      <c r="FW32" s="2">
        <f t="shared" si="53"/>
        <v>9.8719015662790985E-6</v>
      </c>
      <c r="FX32" s="2">
        <f t="shared" si="45"/>
        <v>3.6861562630829379E-6</v>
      </c>
      <c r="FY32" s="2">
        <f t="shared" si="45"/>
        <v>2.8852135060966452E-6</v>
      </c>
      <c r="FZ32" s="2">
        <f t="shared" si="45"/>
        <v>2.9204199216075587E-6</v>
      </c>
      <c r="GA32" s="2">
        <f t="shared" si="45"/>
        <v>3.7641180837107451E-6</v>
      </c>
      <c r="GB32" s="2">
        <f t="shared" si="45"/>
        <v>3.5508014035539977E-6</v>
      </c>
      <c r="GC32" s="2">
        <f t="shared" si="45"/>
        <v>3.8847963496814167E-6</v>
      </c>
      <c r="GD32" s="2">
        <f t="shared" si="45"/>
        <v>5.251362892269646E-6</v>
      </c>
      <c r="GE32" s="2">
        <f t="shared" si="45"/>
        <v>6.7857693224685784E-6</v>
      </c>
      <c r="GF32" s="2">
        <f t="shared" si="45"/>
        <v>6.5281222645110502E-6</v>
      </c>
      <c r="GG32" s="2">
        <f t="shared" si="45"/>
        <v>4.7238795419767162E-6</v>
      </c>
      <c r="GH32" s="2">
        <f t="shared" si="45"/>
        <v>3.4778706088895623E-6</v>
      </c>
      <c r="GI32" s="2">
        <f t="shared" si="45"/>
        <v>2.8024022141865825E-6</v>
      </c>
      <c r="GJ32" s="2">
        <f t="shared" si="45"/>
        <v>2.1620388929958357E-6</v>
      </c>
      <c r="GK32" s="2">
        <f t="shared" si="45"/>
        <v>1.8432001620239113E-6</v>
      </c>
      <c r="GM32" s="81">
        <f t="shared" si="54"/>
        <v>2.1818681014023215E-4</v>
      </c>
      <c r="GN32" s="81">
        <f t="shared" si="46"/>
        <v>2.4353581480219952E-8</v>
      </c>
      <c r="GO32" s="81">
        <f t="shared" si="46"/>
        <v>2.1966548347376783E-9</v>
      </c>
      <c r="GP32" s="81">
        <f t="shared" si="46"/>
        <v>6.5652767349488645E-10</v>
      </c>
      <c r="GQ32" s="81">
        <f t="shared" si="46"/>
        <v>7.1313350897795329E-9</v>
      </c>
      <c r="GR32" s="81">
        <f t="shared" si="46"/>
        <v>2.5218268175550229E-9</v>
      </c>
      <c r="GS32" s="81">
        <f t="shared" si="46"/>
        <v>2.0432799338891405E-9</v>
      </c>
      <c r="GT32" s="81">
        <f t="shared" si="46"/>
        <v>1.865423634264869E-9</v>
      </c>
      <c r="GU32" s="81">
        <f t="shared" si="46"/>
        <v>8.0878669460162746E-10</v>
      </c>
      <c r="GV32" s="81">
        <f t="shared" si="46"/>
        <v>2.2288143045278183E-9</v>
      </c>
      <c r="GW32" s="81">
        <f t="shared" si="46"/>
        <v>1.6593696508889354E-9</v>
      </c>
      <c r="GX32" s="81">
        <f t="shared" si="46"/>
        <v>8.5834087563750451E-10</v>
      </c>
      <c r="GY32" s="81">
        <f t="shared" si="46"/>
        <v>1.4736995449230188E-9</v>
      </c>
      <c r="GZ32" s="81">
        <f t="shared" si="46"/>
        <v>3.8444273886837121E-11</v>
      </c>
      <c r="HA32" s="81">
        <f t="shared" si="46"/>
        <v>7.4340497430376077E-15</v>
      </c>
      <c r="HC32" s="81">
        <f t="shared" si="58"/>
        <v>1.4047575700450706E-8</v>
      </c>
      <c r="HD32" s="81">
        <f t="shared" si="47"/>
        <v>1.8070558306995552E-20</v>
      </c>
      <c r="HE32" s="81">
        <f t="shared" si="47"/>
        <v>2.8216178679010961E-21</v>
      </c>
      <c r="HF32" s="81">
        <f t="shared" si="47"/>
        <v>2.5002832390359411E-26</v>
      </c>
      <c r="HG32" s="81">
        <f t="shared" si="47"/>
        <v>1.1228353418261295E-24</v>
      </c>
      <c r="HH32" s="81">
        <f t="shared" si="47"/>
        <v>1.3676564566298887E-25</v>
      </c>
      <c r="HI32" s="81">
        <f t="shared" si="47"/>
        <v>3.1379025013754442E-26</v>
      </c>
      <c r="HJ32" s="81">
        <f t="shared" si="47"/>
        <v>3.4203782163505343E-26</v>
      </c>
      <c r="HK32" s="81">
        <f t="shared" si="47"/>
        <v>9.0306733003055883E-27</v>
      </c>
      <c r="HL32" s="81">
        <f t="shared" si="47"/>
        <v>6.4746208394262998E-27</v>
      </c>
      <c r="HM32" s="81">
        <f t="shared" si="47"/>
        <v>9.0391418656905816E-25</v>
      </c>
      <c r="HN32" s="81">
        <f t="shared" si="47"/>
        <v>5.585956775920247E-25</v>
      </c>
      <c r="HO32" s="81">
        <f t="shared" si="47"/>
        <v>2.9627862583734267E-25</v>
      </c>
      <c r="HP32" s="81">
        <f t="shared" si="47"/>
        <v>4.1025611964466945E-30</v>
      </c>
      <c r="HQ32" s="81">
        <f t="shared" si="47"/>
        <v>8.3272043165181254E-42</v>
      </c>
      <c r="HS32" s="81">
        <f t="shared" si="55"/>
        <v>6.3830880362321998E-46</v>
      </c>
      <c r="HT32" s="81">
        <f t="shared" si="48"/>
        <v>1.6235372196930832E-97</v>
      </c>
      <c r="HU32" s="81">
        <f t="shared" si="48"/>
        <v>4.2176763365037911E-106</v>
      </c>
      <c r="HV32" s="81">
        <f t="shared" si="48"/>
        <v>3.107146545772762E-136</v>
      </c>
      <c r="HW32" s="81">
        <f t="shared" si="48"/>
        <v>2.0519380729365667E-132</v>
      </c>
      <c r="HX32" s="81">
        <f t="shared" si="48"/>
        <v>4.0784253092620725E-135</v>
      </c>
      <c r="HY32" s="81">
        <f t="shared" si="48"/>
        <v>6.3548323517940349E-140</v>
      </c>
      <c r="HZ32" s="81">
        <f t="shared" si="48"/>
        <v>8.0667259329399495E-140</v>
      </c>
      <c r="IA32" s="81">
        <f t="shared" si="48"/>
        <v>1.9735658460352317E-141</v>
      </c>
      <c r="IB32" s="81">
        <f t="shared" si="48"/>
        <v>1.5494653992866514E-143</v>
      </c>
      <c r="IC32" s="81">
        <f t="shared" si="48"/>
        <v>1.2330265059326384E-132</v>
      </c>
      <c r="ID32" s="81">
        <f t="shared" si="48"/>
        <v>1.3827643632308339E-130</v>
      </c>
      <c r="IE32" s="81">
        <f t="shared" si="48"/>
        <v>6.323150307057762E-128</v>
      </c>
      <c r="IF32" s="81">
        <f t="shared" si="48"/>
        <v>2.6181083624363378E-97</v>
      </c>
      <c r="IG32" s="81">
        <f t="shared" si="48"/>
        <v>1.0111906285787206E-58</v>
      </c>
      <c r="II32" s="81">
        <f t="shared" si="56"/>
        <v>1.2418655361905425E-137</v>
      </c>
      <c r="IJ32" s="81">
        <f t="shared" si="49"/>
        <v>5.2042720604854728E-277</v>
      </c>
      <c r="IK32" s="81">
        <f t="shared" si="49"/>
        <v>0</v>
      </c>
      <c r="IL32" s="81">
        <f t="shared" si="49"/>
        <v>0</v>
      </c>
      <c r="IM32" s="81">
        <f t="shared" si="49"/>
        <v>0</v>
      </c>
      <c r="IN32" s="81">
        <f t="shared" si="49"/>
        <v>0</v>
      </c>
      <c r="IO32" s="81">
        <f t="shared" si="49"/>
        <v>0</v>
      </c>
      <c r="IP32" s="81">
        <f t="shared" si="49"/>
        <v>0</v>
      </c>
      <c r="IQ32" s="81">
        <f t="shared" si="49"/>
        <v>0</v>
      </c>
      <c r="IR32" s="81">
        <f t="shared" si="49"/>
        <v>0</v>
      </c>
      <c r="IS32" s="81">
        <f t="shared" si="49"/>
        <v>0</v>
      </c>
      <c r="IT32" s="81">
        <f t="shared" si="49"/>
        <v>0</v>
      </c>
      <c r="IU32" s="81">
        <f t="shared" si="49"/>
        <v>0</v>
      </c>
      <c r="IV32" s="81">
        <f t="shared" si="49"/>
        <v>6.8592840761646182E-217</v>
      </c>
      <c r="IW32" s="81">
        <f t="shared" si="49"/>
        <v>5.1242425571936986E-134</v>
      </c>
      <c r="IY32" s="81">
        <f t="shared" si="57"/>
        <v>2.1820085771593261E-4</v>
      </c>
      <c r="IZ32" s="81">
        <f t="shared" si="50"/>
        <v>2.4353581480238021E-8</v>
      </c>
      <c r="JA32" s="81">
        <f t="shared" si="50"/>
        <v>2.1966548347404998E-9</v>
      </c>
      <c r="JB32" s="81">
        <f t="shared" si="50"/>
        <v>6.5652767349488645E-10</v>
      </c>
      <c r="JC32" s="81">
        <f t="shared" si="50"/>
        <v>7.1313350897795338E-9</v>
      </c>
      <c r="JD32" s="81">
        <f t="shared" si="50"/>
        <v>2.5218268175550229E-9</v>
      </c>
      <c r="JE32" s="81">
        <f t="shared" si="50"/>
        <v>2.0432799338891405E-9</v>
      </c>
      <c r="JF32" s="81">
        <f t="shared" si="50"/>
        <v>1.865423634264869E-9</v>
      </c>
      <c r="JG32" s="81">
        <f t="shared" si="50"/>
        <v>8.0878669460162746E-10</v>
      </c>
      <c r="JH32" s="81">
        <f t="shared" si="50"/>
        <v>2.2288143045278183E-9</v>
      </c>
      <c r="JI32" s="81">
        <f t="shared" si="50"/>
        <v>1.6593696508889362E-9</v>
      </c>
      <c r="JJ32" s="81">
        <f t="shared" si="50"/>
        <v>8.5834087563750502E-10</v>
      </c>
      <c r="JK32" s="81">
        <f t="shared" si="50"/>
        <v>1.473699544923019E-9</v>
      </c>
      <c r="JL32" s="81">
        <f t="shared" si="50"/>
        <v>3.8444273886837121E-11</v>
      </c>
      <c r="JM32" s="81">
        <f t="shared" si="50"/>
        <v>7.4340497430376077E-15</v>
      </c>
    </row>
    <row r="33" spans="2:273" x14ac:dyDescent="0.25">
      <c r="B33" s="2">
        <v>6</v>
      </c>
      <c r="C33" s="37">
        <v>0.31059199999999998</v>
      </c>
      <c r="D33" s="37">
        <v>0.26826800000000001</v>
      </c>
      <c r="E33" s="37">
        <v>0.26309500000000002</v>
      </c>
      <c r="F33" s="37">
        <v>0.26108999999999999</v>
      </c>
      <c r="G33" s="37">
        <v>0.25022699999999998</v>
      </c>
      <c r="H33" s="37">
        <v>0.250608</v>
      </c>
      <c r="I33" s="37">
        <v>0.24876300000000001</v>
      </c>
      <c r="J33" s="37">
        <v>0.249558</v>
      </c>
      <c r="K33" s="37">
        <v>0.242089</v>
      </c>
      <c r="L33" s="37">
        <v>0.25608500000000001</v>
      </c>
      <c r="M33" s="37">
        <v>0.25545400000000001</v>
      </c>
      <c r="N33" s="37">
        <v>0.25150899999999998</v>
      </c>
      <c r="O33" s="37">
        <v>0.253276</v>
      </c>
      <c r="P33" s="37">
        <v>0.26249400000000001</v>
      </c>
      <c r="Q33" s="37">
        <v>0.27142500000000003</v>
      </c>
      <c r="S33" s="4">
        <f t="shared" si="7"/>
        <v>0.31017386512598039</v>
      </c>
      <c r="T33" s="4">
        <f t="shared" si="7"/>
        <v>0.26719414415229709</v>
      </c>
      <c r="U33" s="4">
        <f t="shared" si="7"/>
        <v>0.26125587096735126</v>
      </c>
      <c r="V33" s="4">
        <f t="shared" si="7"/>
        <v>0.25754938310894754</v>
      </c>
      <c r="W33" s="4">
        <f t="shared" si="7"/>
        <v>0.25094432876478062</v>
      </c>
      <c r="X33" s="4">
        <f t="shared" si="7"/>
        <v>0.2467057613602634</v>
      </c>
      <c r="Y33" s="4">
        <f t="shared" si="7"/>
        <v>0.24779118132385483</v>
      </c>
      <c r="Z33" s="4">
        <f t="shared" si="7"/>
        <v>0.24928536989159322</v>
      </c>
      <c r="AA33" s="4">
        <f t="shared" si="7"/>
        <v>0.24217156850468777</v>
      </c>
      <c r="AB33" s="4">
        <f t="shared" si="7"/>
        <v>0.25299192462600889</v>
      </c>
      <c r="AC33" s="4">
        <f t="shared" si="7"/>
        <v>0.25708864311459995</v>
      </c>
      <c r="AD33" s="4">
        <f t="shared" si="7"/>
        <v>0.24949112063464052</v>
      </c>
      <c r="AE33" s="4">
        <f t="shared" si="7"/>
        <v>0.2543944636114433</v>
      </c>
      <c r="AF33" s="4">
        <f t="shared" si="7"/>
        <v>0.25992064919810737</v>
      </c>
      <c r="AG33" s="4">
        <f t="shared" si="7"/>
        <v>0.26811955266215215</v>
      </c>
      <c r="AI33" s="4">
        <f t="shared" si="8"/>
        <v>4.1813487401959337E-4</v>
      </c>
      <c r="AJ33" s="4">
        <f t="shared" si="8"/>
        <v>1.0738558477029203E-3</v>
      </c>
      <c r="AK33" s="4">
        <f t="shared" si="8"/>
        <v>1.8391290326487675E-3</v>
      </c>
      <c r="AL33" s="4">
        <f t="shared" si="8"/>
        <v>3.5406168910524505E-3</v>
      </c>
      <c r="AM33" s="4">
        <f t="shared" si="8"/>
        <v>-7.1732876478064478E-4</v>
      </c>
      <c r="AN33" s="4">
        <f t="shared" si="8"/>
        <v>3.9022386397365993E-3</v>
      </c>
      <c r="AO33" s="4">
        <f t="shared" si="8"/>
        <v>9.718186761451808E-4</v>
      </c>
      <c r="AP33" s="4">
        <f t="shared" si="8"/>
        <v>2.7263010840677948E-4</v>
      </c>
      <c r="AQ33" s="4">
        <f t="shared" si="8"/>
        <v>-8.2568504687768884E-5</v>
      </c>
      <c r="AR33" s="4">
        <f t="shared" si="8"/>
        <v>3.0930753739911165E-3</v>
      </c>
      <c r="AS33" s="4">
        <f t="shared" si="8"/>
        <v>-1.6346431145999318E-3</v>
      </c>
      <c r="AT33" s="4">
        <f t="shared" si="8"/>
        <v>2.0178793653594651E-3</v>
      </c>
      <c r="AU33" s="4">
        <f t="shared" si="8"/>
        <v>-1.1184636114432989E-3</v>
      </c>
      <c r="AV33" s="4">
        <f t="shared" si="8"/>
        <v>2.5733508018926377E-3</v>
      </c>
      <c r="AW33" s="4">
        <f t="shared" si="8"/>
        <v>3.3054473378478777E-3</v>
      </c>
      <c r="AY33" s="2">
        <f t="shared" si="51"/>
        <v>0.3091864780327867</v>
      </c>
      <c r="AZ33" s="2">
        <f t="shared" si="9"/>
        <v>0.26719396162623082</v>
      </c>
      <c r="BA33" s="2">
        <f t="shared" si="9"/>
        <v>0.26125585111683353</v>
      </c>
      <c r="BB33" s="2">
        <f t="shared" si="9"/>
        <v>0.2575493767412777</v>
      </c>
      <c r="BC33" s="2">
        <f t="shared" si="9"/>
        <v>0.25094426800595276</v>
      </c>
      <c r="BD33" s="2">
        <f t="shared" si="9"/>
        <v>0.24670573875429147</v>
      </c>
      <c r="BE33" s="2">
        <f t="shared" si="9"/>
        <v>0.2477911623786952</v>
      </c>
      <c r="BF33" s="2">
        <f t="shared" si="9"/>
        <v>0.24928535260213477</v>
      </c>
      <c r="BG33" s="2">
        <f t="shared" si="9"/>
        <v>0.24217156034322523</v>
      </c>
      <c r="BH33" s="2">
        <f t="shared" si="9"/>
        <v>0.25299190447534425</v>
      </c>
      <c r="BI33" s="2">
        <f t="shared" si="9"/>
        <v>0.25708862797767784</v>
      </c>
      <c r="BJ33" s="2">
        <f t="shared" si="9"/>
        <v>0.2494911126392276</v>
      </c>
      <c r="BK33" s="2">
        <f t="shared" si="9"/>
        <v>0.25439445136849592</v>
      </c>
      <c r="BL33" s="2">
        <f t="shared" si="9"/>
        <v>0.25992064882196458</v>
      </c>
      <c r="BM33" s="2">
        <f t="shared" si="9"/>
        <v>0.26811955266204746</v>
      </c>
      <c r="BO33" s="2">
        <f t="shared" si="10"/>
        <v>0.31059199999999998</v>
      </c>
      <c r="BP33" s="2">
        <f t="shared" si="11"/>
        <v>0.26826800000000001</v>
      </c>
      <c r="BQ33" s="2">
        <f t="shared" si="12"/>
        <v>0.26309500000000002</v>
      </c>
      <c r="BR33" s="2">
        <f t="shared" si="13"/>
        <v>0.26108999999999999</v>
      </c>
      <c r="BS33" s="2">
        <f t="shared" si="14"/>
        <v>0.25022699999999998</v>
      </c>
      <c r="BT33" s="2">
        <f t="shared" si="15"/>
        <v>0.250608</v>
      </c>
      <c r="BU33" s="2">
        <f t="shared" si="16"/>
        <v>0.24876300000000001</v>
      </c>
      <c r="BV33" s="2">
        <f t="shared" si="17"/>
        <v>0.249558</v>
      </c>
      <c r="BW33" s="2">
        <f t="shared" si="18"/>
        <v>0.242089</v>
      </c>
      <c r="BX33" s="2">
        <f t="shared" si="19"/>
        <v>0.25608500000000001</v>
      </c>
      <c r="BY33" s="2">
        <f t="shared" si="20"/>
        <v>0.25545400000000001</v>
      </c>
      <c r="BZ33" s="2">
        <f t="shared" si="21"/>
        <v>0.25150899999999998</v>
      </c>
      <c r="CA33" s="2">
        <f t="shared" si="22"/>
        <v>0.253276</v>
      </c>
      <c r="CB33" s="2">
        <f t="shared" si="23"/>
        <v>0.26249400000000001</v>
      </c>
      <c r="CC33" s="2">
        <f t="shared" si="24"/>
        <v>0.27142500000000003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0.31997853452380942</v>
      </c>
      <c r="DL33" s="2">
        <f t="shared" si="41"/>
        <v>0.26653642027126101</v>
      </c>
      <c r="DM33" s="2">
        <f t="shared" si="41"/>
        <v>0.26039502183600716</v>
      </c>
      <c r="DN33" s="2">
        <f t="shared" si="41"/>
        <v>0.25688616532976832</v>
      </c>
      <c r="DO33" s="2">
        <f t="shared" si="41"/>
        <v>0.25023394749721911</v>
      </c>
      <c r="DP33" s="2">
        <f t="shared" si="41"/>
        <v>0.24573710612170094</v>
      </c>
      <c r="DQ33" s="2">
        <f t="shared" si="41"/>
        <v>0.24734654032258063</v>
      </c>
      <c r="DR33" s="2">
        <f t="shared" si="41"/>
        <v>0.24888019153225807</v>
      </c>
      <c r="DS33" s="2">
        <f t="shared" si="41"/>
        <v>0.24150070524193548</v>
      </c>
      <c r="DT33" s="2">
        <f t="shared" si="41"/>
        <v>0.25288091491935483</v>
      </c>
      <c r="DU33" s="2">
        <f t="shared" si="41"/>
        <v>0.25705003951612909</v>
      </c>
      <c r="DV33" s="2">
        <f t="shared" si="41"/>
        <v>0.24961839616755788</v>
      </c>
      <c r="DW33" s="2">
        <f t="shared" si="41"/>
        <v>0.25364015187165778</v>
      </c>
      <c r="DX33" s="2">
        <f t="shared" si="41"/>
        <v>0.25844973105963109</v>
      </c>
      <c r="DY33" s="2">
        <f t="shared" si="41"/>
        <v>0.26721357620320851</v>
      </c>
      <c r="EA33" s="2">
        <f t="shared" si="42"/>
        <v>0.28287268805559035</v>
      </c>
      <c r="EB33" s="2">
        <f t="shared" si="42"/>
        <v>0.27439029455896524</v>
      </c>
      <c r="EC33" s="2">
        <f t="shared" si="42"/>
        <v>0.27178104826974264</v>
      </c>
      <c r="ED33" s="2">
        <f t="shared" si="42"/>
        <v>0.26587326387579285</v>
      </c>
      <c r="EE33" s="2">
        <f t="shared" si="42"/>
        <v>0.25777454744699768</v>
      </c>
      <c r="EF33" s="2">
        <f t="shared" si="42"/>
        <v>0.25708390209861143</v>
      </c>
      <c r="EG33" s="2">
        <f t="shared" si="42"/>
        <v>0.25241829138298316</v>
      </c>
      <c r="EH33" s="2">
        <f t="shared" si="42"/>
        <v>0.25331628972788095</v>
      </c>
      <c r="EI33" s="2">
        <f t="shared" si="42"/>
        <v>0.24893038028397563</v>
      </c>
      <c r="EJ33" s="2">
        <f t="shared" si="42"/>
        <v>0.25407240336366149</v>
      </c>
      <c r="EK33" s="2">
        <f t="shared" si="42"/>
        <v>0.25748771168493556</v>
      </c>
      <c r="EL33" s="2">
        <f t="shared" si="42"/>
        <v>0.24797158669626043</v>
      </c>
      <c r="EM33" s="2">
        <f t="shared" si="42"/>
        <v>0.26444511090842759</v>
      </c>
      <c r="EN33" s="2">
        <f t="shared" si="42"/>
        <v>0.2833491486114072</v>
      </c>
      <c r="EO33" s="2">
        <f t="shared" si="42"/>
        <v>0.28455483025118605</v>
      </c>
      <c r="EQ33" s="2">
        <f t="shared" si="43"/>
        <v>0.2716858413795552</v>
      </c>
      <c r="ER33" s="2">
        <f t="shared" si="43"/>
        <v>0.26750388801537389</v>
      </c>
      <c r="ES33" s="2">
        <f t="shared" si="43"/>
        <v>0.2661158037329906</v>
      </c>
      <c r="ET33" s="2">
        <f t="shared" si="43"/>
        <v>0.26267442186913109</v>
      </c>
      <c r="EU33" s="2">
        <f t="shared" si="43"/>
        <v>0.25466225496521189</v>
      </c>
      <c r="EV33" s="2">
        <f t="shared" si="43"/>
        <v>0.2533848399398349</v>
      </c>
      <c r="EW33" s="2">
        <f t="shared" si="43"/>
        <v>0.25052276105016935</v>
      </c>
      <c r="EX33" s="2">
        <f t="shared" si="43"/>
        <v>0.24947783861953424</v>
      </c>
      <c r="EY33" s="2">
        <f t="shared" si="43"/>
        <v>0.24830113248903621</v>
      </c>
      <c r="EZ33" s="2">
        <f t="shared" si="43"/>
        <v>0.255814699188677</v>
      </c>
      <c r="FA33" s="2">
        <f t="shared" si="43"/>
        <v>0.25409661846820719</v>
      </c>
      <c r="FB33" s="2">
        <f t="shared" si="43"/>
        <v>0.24650538042346537</v>
      </c>
      <c r="FC33" s="2">
        <f t="shared" si="43"/>
        <v>0.26186458030474236</v>
      </c>
      <c r="FD33" s="2">
        <f t="shared" si="43"/>
        <v>0.27665710967567259</v>
      </c>
      <c r="FE33" s="2">
        <f t="shared" si="43"/>
        <v>0.28632164176954228</v>
      </c>
      <c r="FG33" s="2">
        <f t="shared" si="44"/>
        <v>0.29084191382937691</v>
      </c>
      <c r="FH33" s="2">
        <f t="shared" si="44"/>
        <v>8.3725453741761491E-2</v>
      </c>
      <c r="FI33" s="2">
        <f t="shared" si="44"/>
        <v>7.5605586220088603E-2</v>
      </c>
      <c r="FJ33" s="2">
        <f t="shared" si="44"/>
        <v>7.3797082714468887E-2</v>
      </c>
      <c r="FK33" s="2">
        <f t="shared" si="44"/>
        <v>9.4201172153660695E-2</v>
      </c>
      <c r="FL33" s="2">
        <f t="shared" si="44"/>
        <v>8.5367449665764594E-2</v>
      </c>
      <c r="FM33" s="2">
        <f t="shared" si="44"/>
        <v>8.7667972068567815E-2</v>
      </c>
      <c r="FN33" s="2">
        <f t="shared" si="44"/>
        <v>9.1337737312854744E-2</v>
      </c>
      <c r="FO33" s="2">
        <f t="shared" si="44"/>
        <v>9.0294633261376475E-2</v>
      </c>
      <c r="FP33" s="2">
        <f t="shared" si="44"/>
        <v>9.314155355186178E-2</v>
      </c>
      <c r="FQ33" s="2">
        <f t="shared" si="44"/>
        <v>8.8207633255044729E-2</v>
      </c>
      <c r="FR33" s="2">
        <f t="shared" si="44"/>
        <v>7.7287591130521971E-2</v>
      </c>
      <c r="FS33" s="2">
        <f t="shared" si="44"/>
        <v>6.9811224980458969E-2</v>
      </c>
      <c r="FT33" s="2">
        <f t="shared" si="44"/>
        <v>5.907502147830556E-2</v>
      </c>
      <c r="FU33" s="2">
        <f t="shared" si="44"/>
        <v>5.2243793070336622E-2</v>
      </c>
      <c r="FW33" s="2">
        <f t="shared" si="53"/>
        <v>1.0824314512567916E-5</v>
      </c>
      <c r="FX33" s="2">
        <f t="shared" si="45"/>
        <v>4.0417885326508427E-6</v>
      </c>
      <c r="FY33" s="2">
        <f t="shared" si="45"/>
        <v>3.1635728200400559E-6</v>
      </c>
      <c r="FZ33" s="2">
        <f t="shared" si="45"/>
        <v>3.2021758653899092E-6</v>
      </c>
      <c r="GA33" s="2">
        <f t="shared" si="45"/>
        <v>4.1272719076563363E-6</v>
      </c>
      <c r="GB33" s="2">
        <f t="shared" si="45"/>
        <v>3.8933749840589736E-6</v>
      </c>
      <c r="GC33" s="2">
        <f t="shared" si="45"/>
        <v>4.2595928973947942E-6</v>
      </c>
      <c r="GD33" s="2">
        <f t="shared" si="45"/>
        <v>5.7580019941633215E-6</v>
      </c>
      <c r="GE33" s="2">
        <f t="shared" si="45"/>
        <v>7.4404432350437791E-6</v>
      </c>
      <c r="GF33" s="2">
        <f t="shared" si="45"/>
        <v>7.15793921656952E-6</v>
      </c>
      <c r="GG33" s="2">
        <f t="shared" si="45"/>
        <v>5.1796285583614747E-6</v>
      </c>
      <c r="GH33" s="2">
        <f t="shared" si="45"/>
        <v>3.8134080121087252E-6</v>
      </c>
      <c r="GI33" s="2">
        <f t="shared" si="45"/>
        <v>3.0727720938914013E-6</v>
      </c>
      <c r="GJ33" s="2">
        <f t="shared" si="45"/>
        <v>2.3706280108951084E-6</v>
      </c>
      <c r="GK33" s="2">
        <f t="shared" si="45"/>
        <v>2.0210284293900933E-6</v>
      </c>
      <c r="GM33" s="81">
        <f t="shared" si="54"/>
        <v>3.3725178732162489E-4</v>
      </c>
      <c r="GN33" s="81">
        <f t="shared" si="46"/>
        <v>4.6618108585553634E-8</v>
      </c>
      <c r="GO33" s="81">
        <f t="shared" si="46"/>
        <v>4.6571039864306679E-9</v>
      </c>
      <c r="GP33" s="81">
        <f t="shared" si="46"/>
        <v>1.4749196475887758E-9</v>
      </c>
      <c r="GQ33" s="81">
        <f t="shared" si="46"/>
        <v>1.5204151213375339E-8</v>
      </c>
      <c r="GR33" s="81">
        <f t="shared" si="46"/>
        <v>5.5200914675746765E-9</v>
      </c>
      <c r="GS33" s="81">
        <f t="shared" si="46"/>
        <v>4.5696209621738881E-9</v>
      </c>
      <c r="GT33" s="81">
        <f t="shared" si="46"/>
        <v>4.2577914547014817E-9</v>
      </c>
      <c r="GU33" s="81">
        <f t="shared" si="46"/>
        <v>1.9310201916514608E-9</v>
      </c>
      <c r="GV33" s="81">
        <f t="shared" si="46"/>
        <v>5.0710585497120733E-9</v>
      </c>
      <c r="GW33" s="81">
        <f t="shared" si="46"/>
        <v>3.7645624047608153E-9</v>
      </c>
      <c r="GX33" s="81">
        <f t="shared" si="46"/>
        <v>1.9297227786540603E-9</v>
      </c>
      <c r="GY33" s="81">
        <f t="shared" si="46"/>
        <v>3.1156405886323509E-9</v>
      </c>
      <c r="GZ33" s="81">
        <f t="shared" si="46"/>
        <v>9.3191025360670296E-11</v>
      </c>
      <c r="HA33" s="81">
        <f t="shared" si="46"/>
        <v>2.6504598212568602E-14</v>
      </c>
      <c r="HC33" s="81">
        <f t="shared" si="58"/>
        <v>2.4613915051280639E-8</v>
      </c>
      <c r="HD33" s="81">
        <f t="shared" si="47"/>
        <v>5.9011920349982336E-20</v>
      </c>
      <c r="HE33" s="81">
        <f t="shared" si="47"/>
        <v>9.8588802226986533E-21</v>
      </c>
      <c r="HF33" s="81">
        <f t="shared" si="47"/>
        <v>1.2245840176856308E-25</v>
      </c>
      <c r="HG33" s="81">
        <f t="shared" si="47"/>
        <v>5.288651761035147E-24</v>
      </c>
      <c r="HH33" s="81">
        <f t="shared" si="47"/>
        <v>6.6940157739579759E-25</v>
      </c>
      <c r="HI33" s="81">
        <f t="shared" si="47"/>
        <v>1.6356001343705815E-25</v>
      </c>
      <c r="HJ33" s="81">
        <f t="shared" si="47"/>
        <v>1.8416166436680117E-25</v>
      </c>
      <c r="HK33" s="81">
        <f t="shared" si="47"/>
        <v>5.168763547953186E-26</v>
      </c>
      <c r="HL33" s="81">
        <f t="shared" si="47"/>
        <v>3.7661120613401037E-26</v>
      </c>
      <c r="HM33" s="81">
        <f t="shared" si="47"/>
        <v>4.3879914041760011E-24</v>
      </c>
      <c r="HN33" s="81">
        <f t="shared" si="47"/>
        <v>2.5750318569476055E-24</v>
      </c>
      <c r="HO33" s="81">
        <f t="shared" si="47"/>
        <v>1.3091677015849324E-24</v>
      </c>
      <c r="HP33" s="81">
        <f t="shared" si="47"/>
        <v>2.4325495151407668E-29</v>
      </c>
      <c r="HQ33" s="81">
        <f t="shared" si="47"/>
        <v>1.0918352160958947E-40</v>
      </c>
      <c r="HS33" s="81">
        <f t="shared" si="55"/>
        <v>5.2919789072841317E-45</v>
      </c>
      <c r="HT33" s="81">
        <f t="shared" si="48"/>
        <v>9.6002881622383355E-96</v>
      </c>
      <c r="HU33" s="81">
        <f t="shared" si="48"/>
        <v>3.4732312969502001E-104</v>
      </c>
      <c r="HV33" s="81">
        <f t="shared" si="48"/>
        <v>9.1366714383944106E-134</v>
      </c>
      <c r="HW33" s="81">
        <f t="shared" si="48"/>
        <v>5.8625454066743496E-130</v>
      </c>
      <c r="HX33" s="81">
        <f t="shared" si="48"/>
        <v>1.2729970915376278E-132</v>
      </c>
      <c r="HY33" s="81">
        <f t="shared" si="48"/>
        <v>2.5629401546852859E-137</v>
      </c>
      <c r="HZ33" s="81">
        <f t="shared" si="48"/>
        <v>3.6699940572170475E-137</v>
      </c>
      <c r="IA33" s="81">
        <f t="shared" si="48"/>
        <v>1.0819496585555659E-138</v>
      </c>
      <c r="IB33" s="81">
        <f t="shared" si="48"/>
        <v>9.2781744932284312E-141</v>
      </c>
      <c r="IC33" s="81">
        <f t="shared" si="48"/>
        <v>3.9076964708976579E-130</v>
      </c>
      <c r="ID33" s="81">
        <f t="shared" si="48"/>
        <v>3.3876747902625219E-128</v>
      </c>
      <c r="IE33" s="81">
        <f t="shared" si="48"/>
        <v>1.2196490342239166E-125</v>
      </c>
      <c r="IF33" s="81">
        <f t="shared" si="48"/>
        <v>1.3103154075724239E-95</v>
      </c>
      <c r="IG33" s="81">
        <f t="shared" si="48"/>
        <v>1.0136221057304586E-57</v>
      </c>
      <c r="II33" s="81">
        <f t="shared" si="56"/>
        <v>1.790749818619961E-135</v>
      </c>
      <c r="IJ33" s="81">
        <f t="shared" si="49"/>
        <v>5.6015213157194358E-273</v>
      </c>
      <c r="IK33" s="81">
        <f t="shared" si="49"/>
        <v>2.6422097065360873E-304</v>
      </c>
      <c r="IL33" s="81">
        <f t="shared" si="49"/>
        <v>0</v>
      </c>
      <c r="IM33" s="81">
        <f t="shared" si="49"/>
        <v>0</v>
      </c>
      <c r="IN33" s="81">
        <f t="shared" si="49"/>
        <v>0</v>
      </c>
      <c r="IO33" s="81">
        <f t="shared" si="49"/>
        <v>0</v>
      </c>
      <c r="IP33" s="81">
        <f t="shared" si="49"/>
        <v>0</v>
      </c>
      <c r="IQ33" s="81">
        <f t="shared" si="49"/>
        <v>0</v>
      </c>
      <c r="IR33" s="81">
        <f t="shared" si="49"/>
        <v>0</v>
      </c>
      <c r="IS33" s="81">
        <f t="shared" si="49"/>
        <v>0</v>
      </c>
      <c r="IT33" s="81">
        <f t="shared" si="49"/>
        <v>0</v>
      </c>
      <c r="IU33" s="81">
        <f t="shared" si="49"/>
        <v>0</v>
      </c>
      <c r="IV33" s="81">
        <f t="shared" si="49"/>
        <v>7.2221121781116141E-214</v>
      </c>
      <c r="IW33" s="81">
        <f t="shared" si="49"/>
        <v>3.5072450912283115E-132</v>
      </c>
      <c r="IY33" s="81">
        <f t="shared" si="57"/>
        <v>3.3727640123667617E-4</v>
      </c>
      <c r="IZ33" s="81">
        <f t="shared" si="50"/>
        <v>4.6618108585612648E-8</v>
      </c>
      <c r="JA33" s="81">
        <f t="shared" si="50"/>
        <v>4.657103986440527E-9</v>
      </c>
      <c r="JB33" s="81">
        <f t="shared" si="50"/>
        <v>1.474919647588776E-9</v>
      </c>
      <c r="JC33" s="81">
        <f t="shared" si="50"/>
        <v>1.5204151213375345E-8</v>
      </c>
      <c r="JD33" s="81">
        <f t="shared" si="50"/>
        <v>5.5200914675746773E-9</v>
      </c>
      <c r="JE33" s="81">
        <f t="shared" si="50"/>
        <v>4.5696209621738881E-9</v>
      </c>
      <c r="JF33" s="81">
        <f t="shared" si="50"/>
        <v>4.2577914547014817E-9</v>
      </c>
      <c r="JG33" s="81">
        <f t="shared" si="50"/>
        <v>1.9310201916514608E-9</v>
      </c>
      <c r="JH33" s="81">
        <f t="shared" si="50"/>
        <v>5.0710585497120733E-9</v>
      </c>
      <c r="JI33" s="81">
        <f t="shared" si="50"/>
        <v>3.7645624047608194E-9</v>
      </c>
      <c r="JJ33" s="81">
        <f t="shared" si="50"/>
        <v>1.9297227786540628E-9</v>
      </c>
      <c r="JK33" s="81">
        <f t="shared" si="50"/>
        <v>3.1156405886323521E-9</v>
      </c>
      <c r="JL33" s="81">
        <f t="shared" si="50"/>
        <v>9.3191025360670296E-11</v>
      </c>
      <c r="JM33" s="81">
        <f t="shared" si="50"/>
        <v>2.6504598212568602E-14</v>
      </c>
    </row>
    <row r="34" spans="2:273" x14ac:dyDescent="0.25">
      <c r="B34" s="2">
        <v>7</v>
      </c>
      <c r="C34" s="37">
        <v>0.31973699999999999</v>
      </c>
      <c r="D34" s="37">
        <v>0.26583899999999999</v>
      </c>
      <c r="E34" s="37">
        <v>0.25977299999999998</v>
      </c>
      <c r="F34" s="37">
        <v>0.255882</v>
      </c>
      <c r="G34" s="37">
        <v>0.24837699999999999</v>
      </c>
      <c r="H34" s="37">
        <v>0.24604599999999999</v>
      </c>
      <c r="I34" s="37">
        <v>0.24568400000000001</v>
      </c>
      <c r="J34" s="37">
        <v>0.249829</v>
      </c>
      <c r="K34" s="37">
        <v>0.24234600000000001</v>
      </c>
      <c r="L34" s="37">
        <v>0.25629200000000002</v>
      </c>
      <c r="M34" s="37">
        <v>0.25530199999999997</v>
      </c>
      <c r="N34" s="37">
        <v>0.25014900000000001</v>
      </c>
      <c r="O34" s="37">
        <v>0.25308399999999998</v>
      </c>
      <c r="P34" s="37">
        <v>0.25839600000000001</v>
      </c>
      <c r="Q34" s="37">
        <v>0.26833899999999999</v>
      </c>
      <c r="R34" s="19"/>
      <c r="S34" s="4">
        <f t="shared" si="7"/>
        <v>0.31413670524831522</v>
      </c>
      <c r="T34" s="4">
        <f t="shared" si="7"/>
        <v>0.26788110079947958</v>
      </c>
      <c r="U34" s="4">
        <f t="shared" si="7"/>
        <v>0.26201094708848005</v>
      </c>
      <c r="V34" s="4">
        <f t="shared" si="7"/>
        <v>0.25832478790853963</v>
      </c>
      <c r="W34" s="4">
        <f t="shared" si="7"/>
        <v>0.25170175151820096</v>
      </c>
      <c r="X34" s="4">
        <f t="shared" si="7"/>
        <v>0.24749056597802715</v>
      </c>
      <c r="Y34" s="4">
        <f t="shared" si="7"/>
        <v>0.24836340090161635</v>
      </c>
      <c r="Z34" s="4">
        <f t="shared" si="7"/>
        <v>0.24997287674312829</v>
      </c>
      <c r="AA34" s="4">
        <f t="shared" si="7"/>
        <v>0.24284795667208769</v>
      </c>
      <c r="AB34" s="4">
        <f t="shared" si="7"/>
        <v>0.25352367841133383</v>
      </c>
      <c r="AC34" s="4">
        <f t="shared" si="7"/>
        <v>0.2575606040291693</v>
      </c>
      <c r="AD34" s="4">
        <f t="shared" si="7"/>
        <v>0.24997574734596661</v>
      </c>
      <c r="AE34" s="4">
        <f t="shared" si="7"/>
        <v>0.25503796139808721</v>
      </c>
      <c r="AF34" s="4">
        <f t="shared" si="7"/>
        <v>0.26068964848223675</v>
      </c>
      <c r="AG34" s="4">
        <f t="shared" si="7"/>
        <v>0.26871942309058555</v>
      </c>
      <c r="AI34" s="4">
        <f t="shared" si="8"/>
        <v>5.6002947516847756E-3</v>
      </c>
      <c r="AJ34" s="4">
        <f t="shared" si="8"/>
        <v>-2.0421007994795848E-3</v>
      </c>
      <c r="AK34" s="4">
        <f t="shared" si="8"/>
        <v>-2.2379470884800745E-3</v>
      </c>
      <c r="AL34" s="4">
        <f t="shared" si="8"/>
        <v>-2.4427879085396342E-3</v>
      </c>
      <c r="AM34" s="4">
        <f t="shared" si="8"/>
        <v>-3.324751518200969E-3</v>
      </c>
      <c r="AN34" s="4">
        <f t="shared" si="8"/>
        <v>-1.444565978027168E-3</v>
      </c>
      <c r="AO34" s="4">
        <f t="shared" si="8"/>
        <v>-2.6794009016163356E-3</v>
      </c>
      <c r="AP34" s="4">
        <f t="shared" si="8"/>
        <v>-1.4387674312829613E-4</v>
      </c>
      <c r="AQ34" s="4">
        <f t="shared" si="8"/>
        <v>-5.019566720876889E-4</v>
      </c>
      <c r="AR34" s="4">
        <f t="shared" si="8"/>
        <v>2.7683215886661894E-3</v>
      </c>
      <c r="AS34" s="4">
        <f t="shared" si="8"/>
        <v>-2.258604029169331E-3</v>
      </c>
      <c r="AT34" s="4">
        <f t="shared" si="8"/>
        <v>1.7325265403339563E-4</v>
      </c>
      <c r="AU34" s="4">
        <f t="shared" si="8"/>
        <v>-1.9539613980872339E-3</v>
      </c>
      <c r="AV34" s="4">
        <f t="shared" si="8"/>
        <v>-2.293648482236732E-3</v>
      </c>
      <c r="AW34" s="4">
        <f t="shared" si="8"/>
        <v>-3.8042309058555768E-4</v>
      </c>
      <c r="AY34" s="2">
        <f t="shared" si="51"/>
        <v>0.31267015369331708</v>
      </c>
      <c r="AZ34" s="2">
        <f t="shared" si="9"/>
        <v>0.26788076257862731</v>
      </c>
      <c r="BA34" s="2">
        <f t="shared" si="9"/>
        <v>0.26201090645483749</v>
      </c>
      <c r="BB34" s="2">
        <f t="shared" si="9"/>
        <v>0.25832477412020144</v>
      </c>
      <c r="BC34" s="2">
        <f t="shared" si="9"/>
        <v>0.25170162678312946</v>
      </c>
      <c r="BD34" s="2">
        <f t="shared" si="9"/>
        <v>0.24749051831946089</v>
      </c>
      <c r="BE34" s="2">
        <f t="shared" si="9"/>
        <v>0.24836336013902038</v>
      </c>
      <c r="BF34" s="2">
        <f t="shared" si="9"/>
        <v>0.2499728388247342</v>
      </c>
      <c r="BG34" s="2">
        <f t="shared" si="9"/>
        <v>0.24284793797657445</v>
      </c>
      <c r="BH34" s="2">
        <f t="shared" si="9"/>
        <v>0.25352363436454284</v>
      </c>
      <c r="BI34" s="2">
        <f t="shared" si="9"/>
        <v>0.25756057101030877</v>
      </c>
      <c r="BJ34" s="2">
        <f t="shared" si="9"/>
        <v>0.24997573002958934</v>
      </c>
      <c r="BK34" s="2">
        <f t="shared" si="9"/>
        <v>0.2550379363845337</v>
      </c>
      <c r="BL34" s="2">
        <f t="shared" si="9"/>
        <v>0.26068964760347096</v>
      </c>
      <c r="BM34" s="2">
        <f t="shared" si="9"/>
        <v>0.26871942309022945</v>
      </c>
      <c r="BO34" s="2">
        <f t="shared" si="10"/>
        <v>0.31973699999999999</v>
      </c>
      <c r="BP34" s="2">
        <f t="shared" si="11"/>
        <v>0.26583899999999999</v>
      </c>
      <c r="BQ34" s="2">
        <f t="shared" si="12"/>
        <v>0.25977299999999998</v>
      </c>
      <c r="BR34" s="2">
        <f t="shared" si="13"/>
        <v>0.255882</v>
      </c>
      <c r="BS34" s="2">
        <f t="shared" si="14"/>
        <v>0.24837699999999999</v>
      </c>
      <c r="BT34" s="2">
        <f t="shared" si="15"/>
        <v>0.24604599999999999</v>
      </c>
      <c r="BU34" s="2">
        <f t="shared" si="16"/>
        <v>0.24568400000000001</v>
      </c>
      <c r="BV34" s="2">
        <f t="shared" si="17"/>
        <v>0.249829</v>
      </c>
      <c r="BW34" s="2">
        <f t="shared" si="18"/>
        <v>0.24234600000000001</v>
      </c>
      <c r="BX34" s="2">
        <f t="shared" si="19"/>
        <v>0.25629200000000002</v>
      </c>
      <c r="BY34" s="2">
        <f t="shared" si="20"/>
        <v>0.25530199999999997</v>
      </c>
      <c r="BZ34" s="2">
        <f t="shared" si="21"/>
        <v>0.25014900000000001</v>
      </c>
      <c r="CA34" s="2">
        <f t="shared" si="22"/>
        <v>0.25308399999999998</v>
      </c>
      <c r="CB34" s="2">
        <f t="shared" si="23"/>
        <v>0.25839600000000001</v>
      </c>
      <c r="CC34" s="2">
        <f t="shared" si="24"/>
        <v>0.26833899999999999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0.32624786666666661</v>
      </c>
      <c r="DL34" s="2">
        <f t="shared" si="41"/>
        <v>0.2672651655058651</v>
      </c>
      <c r="DM34" s="2">
        <f t="shared" si="41"/>
        <v>0.26116863480392161</v>
      </c>
      <c r="DN34" s="2">
        <f t="shared" si="41"/>
        <v>0.25769535182709452</v>
      </c>
      <c r="DO34" s="2">
        <f t="shared" si="41"/>
        <v>0.25104733014460512</v>
      </c>
      <c r="DP34" s="2">
        <f t="shared" si="41"/>
        <v>0.24654416074046925</v>
      </c>
      <c r="DQ34" s="2">
        <f t="shared" si="41"/>
        <v>0.24796861290322578</v>
      </c>
      <c r="DR34" s="2">
        <f t="shared" si="41"/>
        <v>0.24964172580645164</v>
      </c>
      <c r="DS34" s="2">
        <f t="shared" si="41"/>
        <v>0.24221780967741935</v>
      </c>
      <c r="DT34" s="2">
        <f t="shared" si="41"/>
        <v>0.25349168064516131</v>
      </c>
      <c r="DU34" s="2">
        <f t="shared" si="41"/>
        <v>0.25760397419354841</v>
      </c>
      <c r="DV34" s="2">
        <f t="shared" si="41"/>
        <v>0.25018188079322634</v>
      </c>
      <c r="DW34" s="2">
        <f t="shared" si="41"/>
        <v>0.25428787410236825</v>
      </c>
      <c r="DX34" s="2">
        <f t="shared" si="41"/>
        <v>0.25915545975975979</v>
      </c>
      <c r="DY34" s="2">
        <f t="shared" si="41"/>
        <v>0.26778015842245984</v>
      </c>
      <c r="EA34" s="2">
        <f t="shared" si="42"/>
        <v>0.28247713049330159</v>
      </c>
      <c r="EB34" s="2">
        <f t="shared" si="42"/>
        <v>0.27402528449057073</v>
      </c>
      <c r="EC34" s="2">
        <f t="shared" si="42"/>
        <v>0.27140308924134865</v>
      </c>
      <c r="ED34" s="2">
        <f t="shared" si="42"/>
        <v>0.26552949913888502</v>
      </c>
      <c r="EE34" s="2">
        <f t="shared" si="42"/>
        <v>0.25743962537667003</v>
      </c>
      <c r="EF34" s="2">
        <f t="shared" si="42"/>
        <v>0.25673787294957245</v>
      </c>
      <c r="EG34" s="2">
        <f t="shared" si="42"/>
        <v>0.25210999791153255</v>
      </c>
      <c r="EH34" s="2">
        <f t="shared" si="42"/>
        <v>0.25297727784347657</v>
      </c>
      <c r="EI34" s="2">
        <f t="shared" si="42"/>
        <v>0.24863784624746449</v>
      </c>
      <c r="EJ34" s="2">
        <f t="shared" si="42"/>
        <v>0.25380723876481948</v>
      </c>
      <c r="EK34" s="2">
        <f t="shared" si="42"/>
        <v>0.25715159244948915</v>
      </c>
      <c r="EL34" s="2">
        <f t="shared" si="42"/>
        <v>0.24773118879472694</v>
      </c>
      <c r="EM34" s="2">
        <f t="shared" si="42"/>
        <v>0.26415276599781101</v>
      </c>
      <c r="EN34" s="2">
        <f t="shared" si="42"/>
        <v>0.28297578755967945</v>
      </c>
      <c r="EO34" s="2">
        <f t="shared" si="42"/>
        <v>0.28425931626098466</v>
      </c>
      <c r="EQ34" s="2">
        <f t="shared" si="43"/>
        <v>0.27141416400163965</v>
      </c>
      <c r="ER34" s="2">
        <f t="shared" si="43"/>
        <v>0.26721101795073376</v>
      </c>
      <c r="ES34" s="2">
        <f t="shared" si="43"/>
        <v>0.26579737646762974</v>
      </c>
      <c r="ET34" s="2">
        <f t="shared" si="43"/>
        <v>0.26236412504098977</v>
      </c>
      <c r="EU34" s="2">
        <f t="shared" si="43"/>
        <v>0.2543613577489876</v>
      </c>
      <c r="EV34" s="2">
        <f t="shared" si="43"/>
        <v>0.25307867548081225</v>
      </c>
      <c r="EW34" s="2">
        <f t="shared" si="43"/>
        <v>0.25023510892885947</v>
      </c>
      <c r="EX34" s="2">
        <f t="shared" si="43"/>
        <v>0.24918164850445179</v>
      </c>
      <c r="EY34" s="2">
        <f t="shared" si="43"/>
        <v>0.24801542799061829</v>
      </c>
      <c r="EZ34" s="2">
        <f t="shared" si="43"/>
        <v>0.25552968526853276</v>
      </c>
      <c r="FA34" s="2">
        <f t="shared" si="43"/>
        <v>0.25379833858918355</v>
      </c>
      <c r="FB34" s="2">
        <f t="shared" si="43"/>
        <v>0.24628085537308222</v>
      </c>
      <c r="FC34" s="2">
        <f t="shared" si="43"/>
        <v>0.26159896472650157</v>
      </c>
      <c r="FD34" s="2">
        <f t="shared" si="43"/>
        <v>0.27635541015609011</v>
      </c>
      <c r="FE34" s="2">
        <f t="shared" si="43"/>
        <v>0.28600209213400418</v>
      </c>
      <c r="FG34" s="2">
        <f t="shared" si="44"/>
        <v>0.31019769961168076</v>
      </c>
      <c r="FH34" s="2">
        <f t="shared" si="44"/>
        <v>9.1067520135841906E-2</v>
      </c>
      <c r="FI34" s="2">
        <f t="shared" si="44"/>
        <v>8.2299559892745247E-2</v>
      </c>
      <c r="FJ34" s="2">
        <f t="shared" si="44"/>
        <v>8.0344852100482728E-2</v>
      </c>
      <c r="FK34" s="2">
        <f t="shared" si="44"/>
        <v>0.10235925365663326</v>
      </c>
      <c r="FL34" s="2">
        <f t="shared" si="44"/>
        <v>9.2838916843018746E-2</v>
      </c>
      <c r="FM34" s="2">
        <f t="shared" si="44"/>
        <v>9.5319800444380695E-2</v>
      </c>
      <c r="FN34" s="2">
        <f t="shared" si="44"/>
        <v>9.9275016066047411E-2</v>
      </c>
      <c r="FO34" s="2">
        <f t="shared" si="44"/>
        <v>9.8151057262867131E-2</v>
      </c>
      <c r="FP34" s="2">
        <f t="shared" si="44"/>
        <v>0.101218123502236</v>
      </c>
      <c r="FQ34" s="2">
        <f t="shared" si="44"/>
        <v>9.5901613001181857E-2</v>
      </c>
      <c r="FR34" s="2">
        <f t="shared" si="44"/>
        <v>8.4116934914351169E-2</v>
      </c>
      <c r="FS34" s="2">
        <f t="shared" si="44"/>
        <v>7.603437467440767E-2</v>
      </c>
      <c r="FT34" s="2">
        <f t="shared" si="44"/>
        <v>6.4407386213087156E-2</v>
      </c>
      <c r="FU34" s="2">
        <f t="shared" si="44"/>
        <v>5.6996893588794E-2</v>
      </c>
      <c r="FW34" s="2">
        <f t="shared" si="53"/>
        <v>1.1868612456712269E-5</v>
      </c>
      <c r="FX34" s="2">
        <f t="shared" si="45"/>
        <v>4.431731271344118E-6</v>
      </c>
      <c r="FY34" s="2">
        <f t="shared" si="45"/>
        <v>3.4687875603563619E-6</v>
      </c>
      <c r="FZ34" s="2">
        <f t="shared" si="45"/>
        <v>3.5111149318915917E-6</v>
      </c>
      <c r="GA34" s="2">
        <f t="shared" si="45"/>
        <v>4.5254618542978914E-6</v>
      </c>
      <c r="GB34" s="2">
        <f t="shared" si="45"/>
        <v>4.2689991758837808E-6</v>
      </c>
      <c r="GC34" s="2">
        <f t="shared" si="45"/>
        <v>4.6705488170411175E-6</v>
      </c>
      <c r="GD34" s="2">
        <f t="shared" si="45"/>
        <v>6.3135201326519625E-6</v>
      </c>
      <c r="GE34" s="2">
        <f t="shared" si="45"/>
        <v>8.1582779205239211E-6</v>
      </c>
      <c r="GF34" s="2">
        <f t="shared" si="45"/>
        <v>7.8485188602168088E-6</v>
      </c>
      <c r="GG34" s="2">
        <f t="shared" si="45"/>
        <v>5.6793469402737412E-6</v>
      </c>
      <c r="GH34" s="2">
        <f t="shared" si="45"/>
        <v>4.1813171999234949E-6</v>
      </c>
      <c r="GI34" s="2">
        <f t="shared" si="45"/>
        <v>3.3692266038433737E-6</v>
      </c>
      <c r="GJ34" s="2">
        <f t="shared" si="45"/>
        <v>2.5993413306072439E-6</v>
      </c>
      <c r="GK34" s="2">
        <f t="shared" si="45"/>
        <v>2.2160131745220219E-6</v>
      </c>
      <c r="GM34" s="81">
        <f t="shared" si="54"/>
        <v>5.1513625940924725E-4</v>
      </c>
      <c r="GN34" s="81">
        <f t="shared" si="46"/>
        <v>8.8115755178458438E-8</v>
      </c>
      <c r="GO34" s="81">
        <f t="shared" si="46"/>
        <v>9.7275674406798233E-9</v>
      </c>
      <c r="GP34" s="81">
        <f t="shared" si="46"/>
        <v>3.2599592195087985E-9</v>
      </c>
      <c r="GQ34" s="81">
        <f t="shared" si="46"/>
        <v>3.1898210635899867E-8</v>
      </c>
      <c r="GR34" s="81">
        <f t="shared" si="46"/>
        <v>1.1887590489165155E-8</v>
      </c>
      <c r="GS34" s="81">
        <f t="shared" si="46"/>
        <v>1.0046906379566087E-8</v>
      </c>
      <c r="GT34" s="81">
        <f t="shared" si="46"/>
        <v>9.546490871131467E-9</v>
      </c>
      <c r="GU34" s="81">
        <f t="shared" si="46"/>
        <v>4.5234364403212444E-9</v>
      </c>
      <c r="GV34" s="81">
        <f t="shared" si="46"/>
        <v>1.1333536296308156E-8</v>
      </c>
      <c r="GW34" s="81">
        <f t="shared" si="46"/>
        <v>8.3926373912507399E-9</v>
      </c>
      <c r="GX34" s="81">
        <f t="shared" si="46"/>
        <v>4.2672886623586347E-9</v>
      </c>
      <c r="GY34" s="81">
        <f t="shared" si="46"/>
        <v>6.4922880359658076E-9</v>
      </c>
      <c r="GZ34" s="81">
        <f t="shared" si="46"/>
        <v>2.2205921597586537E-10</v>
      </c>
      <c r="HA34" s="81">
        <f t="shared" si="46"/>
        <v>9.2071293933836166E-14</v>
      </c>
      <c r="HC34" s="81">
        <f t="shared" si="58"/>
        <v>4.2736517026455104E-8</v>
      </c>
      <c r="HD34" s="81">
        <f t="shared" si="47"/>
        <v>1.8966071524211094E-19</v>
      </c>
      <c r="HE34" s="81">
        <f t="shared" si="47"/>
        <v>3.386240638685207E-20</v>
      </c>
      <c r="HF34" s="81">
        <f t="shared" si="47"/>
        <v>5.8665023824474325E-25</v>
      </c>
      <c r="HG34" s="81">
        <f t="shared" si="47"/>
        <v>2.4355010912517373E-23</v>
      </c>
      <c r="HH34" s="81">
        <f t="shared" si="47"/>
        <v>3.2026071987155131E-24</v>
      </c>
      <c r="HI34" s="81">
        <f t="shared" si="47"/>
        <v>8.3232228283587088E-25</v>
      </c>
      <c r="HJ34" s="81">
        <f t="shared" si="47"/>
        <v>9.6709251900963108E-25</v>
      </c>
      <c r="HK34" s="81">
        <f t="shared" si="47"/>
        <v>2.881733660743265E-25</v>
      </c>
      <c r="HL34" s="81">
        <f t="shared" si="47"/>
        <v>2.1331673251959708E-25</v>
      </c>
      <c r="HM34" s="81">
        <f t="shared" si="47"/>
        <v>2.0809990909121209E-23</v>
      </c>
      <c r="HN34" s="81">
        <f t="shared" si="47"/>
        <v>1.161651206160794E-23</v>
      </c>
      <c r="HO34" s="81">
        <f t="shared" si="47"/>
        <v>5.6691395200597409E-24</v>
      </c>
      <c r="HP34" s="81">
        <f t="shared" si="47"/>
        <v>1.4079294994134875E-28</v>
      </c>
      <c r="HQ34" s="81">
        <f t="shared" si="47"/>
        <v>1.3809433662776316E-39</v>
      </c>
      <c r="HS34" s="81">
        <f t="shared" si="55"/>
        <v>4.2918560289642618E-44</v>
      </c>
      <c r="HT34" s="81">
        <f t="shared" si="48"/>
        <v>5.4652068335995691E-94</v>
      </c>
      <c r="HU34" s="81">
        <f t="shared" si="48"/>
        <v>2.7459200488024747E-102</v>
      </c>
      <c r="HV34" s="81">
        <f t="shared" si="48"/>
        <v>2.54906902422143E-131</v>
      </c>
      <c r="HW34" s="81">
        <f t="shared" si="48"/>
        <v>1.5876046979227169E-127</v>
      </c>
      <c r="HX34" s="81">
        <f t="shared" si="48"/>
        <v>3.7639929193193074E-130</v>
      </c>
      <c r="HY34" s="81">
        <f t="shared" si="48"/>
        <v>9.7634281061588894E-135</v>
      </c>
      <c r="HZ34" s="81">
        <f t="shared" si="48"/>
        <v>1.5733795430209315E-134</v>
      </c>
      <c r="IA34" s="81">
        <f t="shared" si="48"/>
        <v>5.5728410491203857E-136</v>
      </c>
      <c r="IB34" s="81">
        <f t="shared" si="48"/>
        <v>5.2156286997559966E-138</v>
      </c>
      <c r="IC34" s="81">
        <f t="shared" si="48"/>
        <v>1.1715999538592784E-127</v>
      </c>
      <c r="ID34" s="81">
        <f t="shared" si="48"/>
        <v>7.8836729311254688E-126</v>
      </c>
      <c r="IE34" s="81">
        <f t="shared" si="48"/>
        <v>2.2422481748343595E-123</v>
      </c>
      <c r="IF34" s="81">
        <f t="shared" si="48"/>
        <v>6.3322573467392367E-94</v>
      </c>
      <c r="IG34" s="81">
        <f t="shared" si="48"/>
        <v>9.9564261934030312E-57</v>
      </c>
      <c r="II34" s="81">
        <f t="shared" si="56"/>
        <v>2.481586665197469E-133</v>
      </c>
      <c r="IJ34" s="81">
        <f t="shared" si="49"/>
        <v>5.6299850344153434E-269</v>
      </c>
      <c r="IK34" s="81">
        <f t="shared" si="49"/>
        <v>6.3197044949826002E-300</v>
      </c>
      <c r="IL34" s="81">
        <f t="shared" si="49"/>
        <v>0</v>
      </c>
      <c r="IM34" s="81">
        <f t="shared" si="49"/>
        <v>0</v>
      </c>
      <c r="IN34" s="81">
        <f t="shared" si="49"/>
        <v>0</v>
      </c>
      <c r="IO34" s="81">
        <f t="shared" si="49"/>
        <v>0</v>
      </c>
      <c r="IP34" s="81">
        <f t="shared" si="49"/>
        <v>0</v>
      </c>
      <c r="IQ34" s="81">
        <f t="shared" si="49"/>
        <v>0</v>
      </c>
      <c r="IR34" s="81">
        <f t="shared" si="49"/>
        <v>0</v>
      </c>
      <c r="IS34" s="81">
        <f t="shared" si="49"/>
        <v>0</v>
      </c>
      <c r="IT34" s="81">
        <f t="shared" si="49"/>
        <v>0</v>
      </c>
      <c r="IU34" s="81">
        <f t="shared" si="49"/>
        <v>0</v>
      </c>
      <c r="IV34" s="81">
        <f t="shared" si="49"/>
        <v>7.2389803962991785E-211</v>
      </c>
      <c r="IW34" s="81">
        <f t="shared" si="49"/>
        <v>2.3307620715430631E-130</v>
      </c>
      <c r="IY34" s="81">
        <f t="shared" si="57"/>
        <v>5.1517899592627367E-4</v>
      </c>
      <c r="IZ34" s="81">
        <f t="shared" si="50"/>
        <v>8.8115755178648094E-8</v>
      </c>
      <c r="JA34" s="81">
        <f t="shared" si="50"/>
        <v>9.7275674407136864E-9</v>
      </c>
      <c r="JB34" s="81">
        <f t="shared" si="50"/>
        <v>3.2599592195087989E-9</v>
      </c>
      <c r="JC34" s="81">
        <f t="shared" si="50"/>
        <v>3.1898210635899893E-8</v>
      </c>
      <c r="JD34" s="81">
        <f t="shared" si="50"/>
        <v>1.1887590489165159E-8</v>
      </c>
      <c r="JE34" s="81">
        <f t="shared" si="50"/>
        <v>1.0046906379566088E-8</v>
      </c>
      <c r="JF34" s="81">
        <f t="shared" si="50"/>
        <v>9.5464908711314687E-9</v>
      </c>
      <c r="JG34" s="81">
        <f t="shared" si="50"/>
        <v>4.5234364403212444E-9</v>
      </c>
      <c r="JH34" s="81">
        <f t="shared" si="50"/>
        <v>1.1333536296308156E-8</v>
      </c>
      <c r="JI34" s="81">
        <f t="shared" si="50"/>
        <v>8.3926373912507614E-9</v>
      </c>
      <c r="JJ34" s="81">
        <f t="shared" si="50"/>
        <v>4.2672886623586463E-9</v>
      </c>
      <c r="JK34" s="81">
        <f t="shared" si="50"/>
        <v>6.4922880359658134E-9</v>
      </c>
      <c r="JL34" s="81">
        <f t="shared" si="50"/>
        <v>2.2205921597586537E-10</v>
      </c>
      <c r="JM34" s="81">
        <f t="shared" si="50"/>
        <v>9.2071293933836166E-14</v>
      </c>
    </row>
    <row r="35" spans="2:273" x14ac:dyDescent="0.25">
      <c r="B35" s="2">
        <v>8</v>
      </c>
      <c r="C35" s="37">
        <v>0.32388600000000001</v>
      </c>
      <c r="D35" s="37">
        <v>0.26758199999999999</v>
      </c>
      <c r="E35" s="37">
        <v>0.26076899999999997</v>
      </c>
      <c r="F35" s="37">
        <v>0.26066299999999998</v>
      </c>
      <c r="G35" s="37">
        <v>0.24588099999999999</v>
      </c>
      <c r="H35" s="37">
        <v>0.24687100000000001</v>
      </c>
      <c r="I35" s="37">
        <v>0.24681</v>
      </c>
      <c r="J35" s="37">
        <v>0.24979799999999999</v>
      </c>
      <c r="K35" s="37">
        <v>0.23672499999999999</v>
      </c>
      <c r="L35" s="37">
        <v>0.25465599999999999</v>
      </c>
      <c r="M35" s="37">
        <v>0.25709300000000002</v>
      </c>
      <c r="N35" s="37">
        <v>0.24947</v>
      </c>
      <c r="O35" s="37">
        <v>0.25780500000000001</v>
      </c>
      <c r="P35" s="37">
        <v>0.25875900000000002</v>
      </c>
      <c r="Q35" s="37">
        <v>0.269841</v>
      </c>
      <c r="S35" s="4">
        <f t="shared" si="7"/>
        <v>0.31801215190663185</v>
      </c>
      <c r="T35" s="4">
        <f t="shared" si="7"/>
        <v>0.26855537523194167</v>
      </c>
      <c r="U35" s="4">
        <f t="shared" si="7"/>
        <v>0.26275548819624422</v>
      </c>
      <c r="V35" s="4">
        <f t="shared" si="7"/>
        <v>0.25908861743797934</v>
      </c>
      <c r="W35" s="4">
        <f t="shared" si="7"/>
        <v>0.25244375178675399</v>
      </c>
      <c r="X35" s="4">
        <f t="shared" si="7"/>
        <v>0.24826342579207947</v>
      </c>
      <c r="Y35" s="4">
        <f t="shared" si="7"/>
        <v>0.24892330711979763</v>
      </c>
      <c r="Z35" s="4">
        <f t="shared" si="7"/>
        <v>0.25064429454020398</v>
      </c>
      <c r="AA35" s="4">
        <f t="shared" si="7"/>
        <v>0.24351175827794314</v>
      </c>
      <c r="AB35" s="4">
        <f t="shared" si="7"/>
        <v>0.25404096495958184</v>
      </c>
      <c r="AC35" s="4">
        <f t="shared" si="7"/>
        <v>0.25801809057597502</v>
      </c>
      <c r="AD35" s="4">
        <f t="shared" si="7"/>
        <v>0.25044763500750328</v>
      </c>
      <c r="AE35" s="4">
        <f t="shared" si="7"/>
        <v>0.25567428184829</v>
      </c>
      <c r="AF35" s="4">
        <f t="shared" si="7"/>
        <v>0.2614572694808327</v>
      </c>
      <c r="AG35" s="4">
        <f t="shared" si="7"/>
        <v>0.26931740873718074</v>
      </c>
      <c r="AI35" s="4">
        <f t="shared" si="8"/>
        <v>5.8738480933681614E-3</v>
      </c>
      <c r="AJ35" s="4">
        <f t="shared" si="8"/>
        <v>-9.7337523194168662E-4</v>
      </c>
      <c r="AK35" s="4">
        <f t="shared" si="8"/>
        <v>-1.9864881962442515E-3</v>
      </c>
      <c r="AL35" s="4">
        <f t="shared" si="8"/>
        <v>1.5743825620206375E-3</v>
      </c>
      <c r="AM35" s="4">
        <f t="shared" si="8"/>
        <v>-6.5627517867540008E-3</v>
      </c>
      <c r="AN35" s="4">
        <f t="shared" si="8"/>
        <v>-1.3924257920794603E-3</v>
      </c>
      <c r="AO35" s="4">
        <f t="shared" si="8"/>
        <v>-2.113307119797625E-3</v>
      </c>
      <c r="AP35" s="4">
        <f t="shared" si="8"/>
        <v>-8.4629454020399009E-4</v>
      </c>
      <c r="AQ35" s="4">
        <f t="shared" si="8"/>
        <v>-6.7867582779431446E-3</v>
      </c>
      <c r="AR35" s="4">
        <f t="shared" si="8"/>
        <v>6.1503504041815482E-4</v>
      </c>
      <c r="AS35" s="4">
        <f t="shared" si="8"/>
        <v>-9.2509057597500721E-4</v>
      </c>
      <c r="AT35" s="4">
        <f t="shared" si="8"/>
        <v>-9.7763500750328025E-4</v>
      </c>
      <c r="AU35" s="4">
        <f t="shared" si="8"/>
        <v>2.1307181517100093E-3</v>
      </c>
      <c r="AV35" s="4">
        <f t="shared" si="8"/>
        <v>-2.6982694808326824E-3</v>
      </c>
      <c r="AW35" s="4">
        <f t="shared" si="8"/>
        <v>5.2359126281925628E-4</v>
      </c>
      <c r="AY35" s="2">
        <f t="shared" si="51"/>
        <v>0.31586110634524289</v>
      </c>
      <c r="AZ35" s="2">
        <f t="shared" si="9"/>
        <v>0.26855475661232303</v>
      </c>
      <c r="BA35" s="2">
        <f t="shared" si="9"/>
        <v>0.26275540628036953</v>
      </c>
      <c r="BB35" s="2">
        <f t="shared" si="9"/>
        <v>0.25908858807498242</v>
      </c>
      <c r="BC35" s="2">
        <f t="shared" si="9"/>
        <v>0.25244349990884729</v>
      </c>
      <c r="BD35" s="2">
        <f t="shared" si="9"/>
        <v>0.24826332698408149</v>
      </c>
      <c r="BE35" s="2">
        <f t="shared" si="9"/>
        <v>0.24892322093400412</v>
      </c>
      <c r="BF35" s="2">
        <f t="shared" si="9"/>
        <v>0.25064421288701277</v>
      </c>
      <c r="BG35" s="2">
        <f t="shared" si="9"/>
        <v>0.24351171627956261</v>
      </c>
      <c r="BH35" s="2">
        <f t="shared" si="9"/>
        <v>0.25404087042701501</v>
      </c>
      <c r="BI35" s="2">
        <f t="shared" si="9"/>
        <v>0.25801801982919481</v>
      </c>
      <c r="BJ35" s="2">
        <f t="shared" si="9"/>
        <v>0.2504475981336185</v>
      </c>
      <c r="BK35" s="2">
        <f t="shared" si="9"/>
        <v>0.25567423149605178</v>
      </c>
      <c r="BL35" s="2">
        <f t="shared" si="9"/>
        <v>0.2614572674634596</v>
      </c>
      <c r="BM35" s="2">
        <f t="shared" si="9"/>
        <v>0.26931740873600091</v>
      </c>
      <c r="BO35" s="2">
        <f t="shared" si="10"/>
        <v>0.32388600000000001</v>
      </c>
      <c r="BP35" s="2">
        <f t="shared" si="11"/>
        <v>0.26758199999999999</v>
      </c>
      <c r="BQ35" s="2">
        <f t="shared" si="12"/>
        <v>0.26076899999999997</v>
      </c>
      <c r="BR35" s="2">
        <f t="shared" si="13"/>
        <v>0.26066299999999998</v>
      </c>
      <c r="BS35" s="2">
        <f t="shared" si="14"/>
        <v>0.24588099999999999</v>
      </c>
      <c r="BT35" s="2">
        <f t="shared" si="15"/>
        <v>0.24687100000000001</v>
      </c>
      <c r="BU35" s="2">
        <f t="shared" si="16"/>
        <v>0.24681</v>
      </c>
      <c r="BV35" s="2">
        <f t="shared" si="17"/>
        <v>0.24979799999999999</v>
      </c>
      <c r="BW35" s="2">
        <f t="shared" si="18"/>
        <v>0.23672499999999999</v>
      </c>
      <c r="BX35" s="2">
        <f t="shared" si="19"/>
        <v>0.25465599999999999</v>
      </c>
      <c r="BY35" s="2">
        <f t="shared" si="20"/>
        <v>0.25709300000000002</v>
      </c>
      <c r="BZ35" s="2">
        <f t="shared" si="21"/>
        <v>0.24947</v>
      </c>
      <c r="CA35" s="2">
        <f t="shared" si="22"/>
        <v>0.25780500000000001</v>
      </c>
      <c r="CB35" s="2">
        <f t="shared" si="23"/>
        <v>0.25875900000000002</v>
      </c>
      <c r="CC35" s="2">
        <f t="shared" si="24"/>
        <v>0.269841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0.33251719880952374</v>
      </c>
      <c r="DL35" s="2">
        <f t="shared" si="41"/>
        <v>0.26799391074046919</v>
      </c>
      <c r="DM35" s="2">
        <f t="shared" si="41"/>
        <v>0.261942247771836</v>
      </c>
      <c r="DN35" s="2">
        <f t="shared" si="41"/>
        <v>0.25850453832442072</v>
      </c>
      <c r="DO35" s="2">
        <f t="shared" si="41"/>
        <v>0.25186071279199107</v>
      </c>
      <c r="DP35" s="2">
        <f t="shared" si="41"/>
        <v>0.2473512153592376</v>
      </c>
      <c r="DQ35" s="2">
        <f t="shared" si="41"/>
        <v>0.24859068548387095</v>
      </c>
      <c r="DR35" s="2">
        <f t="shared" si="41"/>
        <v>0.25040326008064517</v>
      </c>
      <c r="DS35" s="2">
        <f t="shared" si="41"/>
        <v>0.24293491411290322</v>
      </c>
      <c r="DT35" s="2">
        <f t="shared" si="41"/>
        <v>0.25410244637096774</v>
      </c>
      <c r="DU35" s="2">
        <f t="shared" si="41"/>
        <v>0.25815790887096779</v>
      </c>
      <c r="DV35" s="2">
        <f t="shared" si="41"/>
        <v>0.25074536541889475</v>
      </c>
      <c r="DW35" s="2">
        <f t="shared" si="41"/>
        <v>0.25493559633307872</v>
      </c>
      <c r="DX35" s="2">
        <f t="shared" si="41"/>
        <v>0.25986118845988848</v>
      </c>
      <c r="DY35" s="2">
        <f t="shared" si="41"/>
        <v>0.26834674064171116</v>
      </c>
      <c r="EA35" s="2">
        <f t="shared" si="42"/>
        <v>0.28208157293101288</v>
      </c>
      <c r="EB35" s="2">
        <f t="shared" si="42"/>
        <v>0.27366027442217622</v>
      </c>
      <c r="EC35" s="2">
        <f t="shared" si="42"/>
        <v>0.27102513021295471</v>
      </c>
      <c r="ED35" s="2">
        <f t="shared" si="42"/>
        <v>0.26518573440197718</v>
      </c>
      <c r="EE35" s="2">
        <f t="shared" si="42"/>
        <v>0.25710470330634239</v>
      </c>
      <c r="EF35" s="2">
        <f t="shared" si="42"/>
        <v>0.25639184380053343</v>
      </c>
      <c r="EG35" s="2">
        <f t="shared" si="42"/>
        <v>0.25180170444008187</v>
      </c>
      <c r="EH35" s="2">
        <f t="shared" si="42"/>
        <v>0.25263826595907218</v>
      </c>
      <c r="EI35" s="2">
        <f t="shared" si="42"/>
        <v>0.24834531221095332</v>
      </c>
      <c r="EJ35" s="2">
        <f t="shared" si="42"/>
        <v>0.25354207416597746</v>
      </c>
      <c r="EK35" s="2">
        <f t="shared" si="42"/>
        <v>0.25681547321404269</v>
      </c>
      <c r="EL35" s="2">
        <f t="shared" si="42"/>
        <v>0.24749079089319345</v>
      </c>
      <c r="EM35" s="2">
        <f t="shared" si="42"/>
        <v>0.26386042108719449</v>
      </c>
      <c r="EN35" s="2">
        <f t="shared" si="42"/>
        <v>0.28260242650795175</v>
      </c>
      <c r="EO35" s="2">
        <f t="shared" si="42"/>
        <v>0.28396380227078322</v>
      </c>
      <c r="EQ35" s="2">
        <f t="shared" si="43"/>
        <v>0.27114248662372403</v>
      </c>
      <c r="ER35" s="2">
        <f t="shared" si="43"/>
        <v>0.26691814788609364</v>
      </c>
      <c r="ES35" s="2">
        <f t="shared" si="43"/>
        <v>0.26547894920226883</v>
      </c>
      <c r="ET35" s="2">
        <f t="shared" si="43"/>
        <v>0.26205382821284851</v>
      </c>
      <c r="EU35" s="2">
        <f t="shared" si="43"/>
        <v>0.25406046053276332</v>
      </c>
      <c r="EV35" s="2">
        <f t="shared" si="43"/>
        <v>0.25277251102178955</v>
      </c>
      <c r="EW35" s="2">
        <f t="shared" si="43"/>
        <v>0.24994745680754957</v>
      </c>
      <c r="EX35" s="2">
        <f t="shared" si="43"/>
        <v>0.24888545838936935</v>
      </c>
      <c r="EY35" s="2">
        <f t="shared" si="43"/>
        <v>0.24772972349220038</v>
      </c>
      <c r="EZ35" s="2">
        <f t="shared" si="43"/>
        <v>0.25524467134838857</v>
      </c>
      <c r="FA35" s="2">
        <f t="shared" si="43"/>
        <v>0.2535000587101599</v>
      </c>
      <c r="FB35" s="2">
        <f t="shared" si="43"/>
        <v>0.24605633032269911</v>
      </c>
      <c r="FC35" s="2">
        <f t="shared" si="43"/>
        <v>0.26133334914826084</v>
      </c>
      <c r="FD35" s="2">
        <f t="shared" si="43"/>
        <v>0.27605371063650758</v>
      </c>
      <c r="FE35" s="2">
        <f t="shared" si="43"/>
        <v>0.28568254249846609</v>
      </c>
      <c r="FG35" s="2">
        <f t="shared" si="44"/>
        <v>0.33024176495505558</v>
      </c>
      <c r="FH35" s="2">
        <f t="shared" si="44"/>
        <v>9.8983874904431668E-2</v>
      </c>
      <c r="FI35" s="2">
        <f t="shared" si="44"/>
        <v>8.9528804145578386E-2</v>
      </c>
      <c r="FJ35" s="2">
        <f t="shared" si="44"/>
        <v>8.7418749753951558E-2</v>
      </c>
      <c r="FK35" s="2">
        <f t="shared" si="44"/>
        <v>0.11113716186197722</v>
      </c>
      <c r="FL35" s="2">
        <f t="shared" si="44"/>
        <v>0.10089216389834779</v>
      </c>
      <c r="FM35" s="2">
        <f t="shared" si="44"/>
        <v>0.10356368198172214</v>
      </c>
      <c r="FN35" s="2">
        <f t="shared" si="44"/>
        <v>0.10782020217618141</v>
      </c>
      <c r="FO35" s="2">
        <f t="shared" si="44"/>
        <v>0.10661094856110098</v>
      </c>
      <c r="FP35" s="2">
        <f t="shared" si="44"/>
        <v>0.10991015522273001</v>
      </c>
      <c r="FQ35" s="2">
        <f t="shared" si="44"/>
        <v>0.10419001838043877</v>
      </c>
      <c r="FR35" s="2">
        <f t="shared" si="44"/>
        <v>9.1489903310833842E-2</v>
      </c>
      <c r="FS35" s="2">
        <f t="shared" si="44"/>
        <v>8.2762913451003492E-2</v>
      </c>
      <c r="FT35" s="2">
        <f t="shared" si="44"/>
        <v>7.0185170430313942E-2</v>
      </c>
      <c r="FU35" s="2">
        <f t="shared" si="44"/>
        <v>6.215406848822911E-2</v>
      </c>
      <c r="FW35" s="2">
        <f t="shared" si="53"/>
        <v>1.3013659875806802E-5</v>
      </c>
      <c r="FX35" s="2">
        <f t="shared" si="45"/>
        <v>4.8592946325282989E-6</v>
      </c>
      <c r="FY35" s="2">
        <f t="shared" si="45"/>
        <v>3.8034486541123403E-6</v>
      </c>
      <c r="FZ35" s="2">
        <f t="shared" si="45"/>
        <v>3.8498596628471962E-6</v>
      </c>
      <c r="GA35" s="2">
        <f t="shared" si="45"/>
        <v>4.962068084234763E-6</v>
      </c>
      <c r="GB35" s="2">
        <f t="shared" si="45"/>
        <v>4.6808625878247283E-6</v>
      </c>
      <c r="GC35" s="2">
        <f t="shared" si="45"/>
        <v>5.1211526342851766E-6</v>
      </c>
      <c r="GD35" s="2">
        <f t="shared" si="45"/>
        <v>6.9226329496702559E-6</v>
      </c>
      <c r="GE35" s="2">
        <f t="shared" si="45"/>
        <v>8.9453668170689766E-6</v>
      </c>
      <c r="GF35" s="2">
        <f t="shared" si="45"/>
        <v>8.6057232858984556E-6</v>
      </c>
      <c r="GG35" s="2">
        <f t="shared" si="45"/>
        <v>6.2272766762113527E-6</v>
      </c>
      <c r="GH35" s="2">
        <f t="shared" si="45"/>
        <v>4.5847212913707876E-6</v>
      </c>
      <c r="GI35" s="2">
        <f t="shared" si="45"/>
        <v>3.6942823081278365E-6</v>
      </c>
      <c r="GJ35" s="2">
        <f t="shared" si="45"/>
        <v>2.8501203785921434E-6</v>
      </c>
      <c r="GK35" s="2">
        <f t="shared" si="45"/>
        <v>2.4298096087435502E-6</v>
      </c>
      <c r="GM35" s="81">
        <f t="shared" si="54"/>
        <v>7.7758205489220295E-4</v>
      </c>
      <c r="GN35" s="81">
        <f t="shared" si="46"/>
        <v>1.6446193255636126E-7</v>
      </c>
      <c r="GO35" s="81">
        <f t="shared" si="46"/>
        <v>2.0018566556904479E-8</v>
      </c>
      <c r="GP35" s="81">
        <f t="shared" si="46"/>
        <v>7.0890984991778873E-9</v>
      </c>
      <c r="GQ35" s="81">
        <f t="shared" si="46"/>
        <v>6.5855325286931766E-8</v>
      </c>
      <c r="GR35" s="81">
        <f t="shared" si="46"/>
        <v>2.5186345889891529E-8</v>
      </c>
      <c r="GS35" s="81">
        <f t="shared" si="46"/>
        <v>2.171660888366871E-8</v>
      </c>
      <c r="GT35" s="81">
        <f t="shared" si="46"/>
        <v>2.1026341555572793E-8</v>
      </c>
      <c r="GU35" s="81">
        <f t="shared" si="46"/>
        <v>1.0396508135416591E-8</v>
      </c>
      <c r="GV35" s="81">
        <f t="shared" si="46"/>
        <v>2.4881844134279475E-8</v>
      </c>
      <c r="GW35" s="81">
        <f t="shared" si="46"/>
        <v>1.838665850708777E-8</v>
      </c>
      <c r="GX35" s="81">
        <f t="shared" si="46"/>
        <v>9.2819221526457066E-9</v>
      </c>
      <c r="GY35" s="81">
        <f t="shared" si="46"/>
        <v>1.333417075061392E-8</v>
      </c>
      <c r="GZ35" s="81">
        <f t="shared" si="46"/>
        <v>5.2014175894903313E-10</v>
      </c>
      <c r="HA35" s="81">
        <f t="shared" si="46"/>
        <v>3.1163177870576326E-13</v>
      </c>
      <c r="HC35" s="81">
        <f t="shared" si="58"/>
        <v>7.3529230537665767E-8</v>
      </c>
      <c r="HD35" s="81">
        <f t="shared" si="47"/>
        <v>5.9991062881516601E-19</v>
      </c>
      <c r="HE35" s="81">
        <f t="shared" si="47"/>
        <v>1.1433285769504163E-19</v>
      </c>
      <c r="HF35" s="81">
        <f t="shared" si="47"/>
        <v>2.7489290204505625E-24</v>
      </c>
      <c r="HG35" s="81">
        <f t="shared" si="47"/>
        <v>1.0966013748484469E-22</v>
      </c>
      <c r="HH35" s="81">
        <f t="shared" si="47"/>
        <v>1.4977191777971054E-23</v>
      </c>
      <c r="HI35" s="81">
        <f t="shared" si="47"/>
        <v>4.1350926528380643E-24</v>
      </c>
      <c r="HJ35" s="81">
        <f t="shared" si="47"/>
        <v>4.9531711347710057E-24</v>
      </c>
      <c r="HK35" s="81">
        <f t="shared" si="47"/>
        <v>1.5650369525747333E-24</v>
      </c>
      <c r="HL35" s="81">
        <f t="shared" si="47"/>
        <v>1.1765553697166063E-24</v>
      </c>
      <c r="HM35" s="81">
        <f t="shared" si="47"/>
        <v>9.6415828692990852E-23</v>
      </c>
      <c r="HN35" s="81">
        <f t="shared" si="47"/>
        <v>5.1283709128379899E-23</v>
      </c>
      <c r="HO35" s="81">
        <f t="shared" si="47"/>
        <v>2.4058473394474959E-23</v>
      </c>
      <c r="HP35" s="81">
        <f t="shared" si="47"/>
        <v>7.9545366336943221E-28</v>
      </c>
      <c r="HQ35" s="81">
        <f t="shared" si="47"/>
        <v>1.6848371674408954E-38</v>
      </c>
      <c r="HS35" s="81">
        <f t="shared" si="55"/>
        <v>3.4049672349598217E-43</v>
      </c>
      <c r="HT35" s="81">
        <f t="shared" si="48"/>
        <v>2.9952285170491393E-92</v>
      </c>
      <c r="HU35" s="81">
        <f t="shared" si="48"/>
        <v>2.0841860859802364E-100</v>
      </c>
      <c r="HV35" s="81">
        <f t="shared" si="48"/>
        <v>6.747504774968161E-129</v>
      </c>
      <c r="HW35" s="81">
        <f t="shared" si="48"/>
        <v>4.0750549537777859E-125</v>
      </c>
      <c r="HX35" s="81">
        <f t="shared" si="48"/>
        <v>1.0542835094739382E-127</v>
      </c>
      <c r="HY35" s="81">
        <f t="shared" si="48"/>
        <v>3.5131481155230563E-132</v>
      </c>
      <c r="HZ35" s="81">
        <f t="shared" si="48"/>
        <v>6.356272781646475E-132</v>
      </c>
      <c r="IA35" s="81">
        <f t="shared" si="48"/>
        <v>2.6968778965876162E-133</v>
      </c>
      <c r="IB35" s="81">
        <f t="shared" si="48"/>
        <v>2.7524226859627116E-135</v>
      </c>
      <c r="IC35" s="81">
        <f t="shared" si="48"/>
        <v>3.3231410363812303E-125</v>
      </c>
      <c r="ID35" s="81">
        <f t="shared" si="48"/>
        <v>1.7427277976899783E-123</v>
      </c>
      <c r="IE35" s="81">
        <f t="shared" si="48"/>
        <v>3.9289869436260414E-121</v>
      </c>
      <c r="IF35" s="81">
        <f t="shared" si="48"/>
        <v>2.9548563642207301E-92</v>
      </c>
      <c r="IG35" s="81">
        <f t="shared" si="48"/>
        <v>9.5833168533683227E-56</v>
      </c>
      <c r="II35" s="81">
        <f t="shared" si="56"/>
        <v>3.3049022475669845E-131</v>
      </c>
      <c r="IJ35" s="81">
        <f t="shared" si="49"/>
        <v>5.2840155754784228E-265</v>
      </c>
      <c r="IK35" s="81">
        <f t="shared" si="49"/>
        <v>1.4044620267617087E-295</v>
      </c>
      <c r="IL35" s="81">
        <f t="shared" si="49"/>
        <v>0</v>
      </c>
      <c r="IM35" s="81">
        <f t="shared" si="49"/>
        <v>0</v>
      </c>
      <c r="IN35" s="81">
        <f t="shared" si="49"/>
        <v>0</v>
      </c>
      <c r="IO35" s="81">
        <f t="shared" si="49"/>
        <v>0</v>
      </c>
      <c r="IP35" s="81">
        <f t="shared" si="49"/>
        <v>0</v>
      </c>
      <c r="IQ35" s="81">
        <f t="shared" si="49"/>
        <v>0</v>
      </c>
      <c r="IR35" s="81">
        <f t="shared" si="49"/>
        <v>0</v>
      </c>
      <c r="IS35" s="81">
        <f t="shared" si="49"/>
        <v>0</v>
      </c>
      <c r="IT35" s="81">
        <f t="shared" si="49"/>
        <v>0</v>
      </c>
      <c r="IU35" s="81">
        <f t="shared" si="49"/>
        <v>0</v>
      </c>
      <c r="IV35" s="81">
        <f t="shared" si="49"/>
        <v>6.9074637318118577E-208</v>
      </c>
      <c r="IW35" s="81">
        <f t="shared" si="49"/>
        <v>1.5039224961920591E-128</v>
      </c>
      <c r="IY35" s="81">
        <f t="shared" si="57"/>
        <v>7.7765558412274066E-4</v>
      </c>
      <c r="IZ35" s="81">
        <f t="shared" si="50"/>
        <v>1.6446193255696117E-7</v>
      </c>
      <c r="JA35" s="81">
        <f t="shared" si="50"/>
        <v>2.0018566557018812E-8</v>
      </c>
      <c r="JB35" s="81">
        <f t="shared" si="50"/>
        <v>7.0890984991778898E-9</v>
      </c>
      <c r="JC35" s="81">
        <f t="shared" si="50"/>
        <v>6.5855325286931872E-8</v>
      </c>
      <c r="JD35" s="81">
        <f t="shared" si="50"/>
        <v>2.5186345889891546E-8</v>
      </c>
      <c r="JE35" s="81">
        <f t="shared" si="50"/>
        <v>2.1716608883668713E-8</v>
      </c>
      <c r="JF35" s="81">
        <f t="shared" si="50"/>
        <v>2.1026341555572797E-8</v>
      </c>
      <c r="JG35" s="81">
        <f t="shared" si="50"/>
        <v>1.0396508135416592E-8</v>
      </c>
      <c r="JH35" s="81">
        <f t="shared" si="50"/>
        <v>2.4881844134279475E-8</v>
      </c>
      <c r="JI35" s="81">
        <f t="shared" si="50"/>
        <v>1.8386658507087866E-8</v>
      </c>
      <c r="JJ35" s="81">
        <f t="shared" si="50"/>
        <v>9.2819221526457579E-9</v>
      </c>
      <c r="JK35" s="81">
        <f t="shared" si="50"/>
        <v>1.3334170750613945E-8</v>
      </c>
      <c r="JL35" s="81">
        <f t="shared" si="50"/>
        <v>5.2014175894903313E-10</v>
      </c>
      <c r="JM35" s="81">
        <f t="shared" si="50"/>
        <v>3.1163177870576326E-13</v>
      </c>
    </row>
    <row r="36" spans="2:273" x14ac:dyDescent="0.25">
      <c r="B36" s="2">
        <v>9</v>
      </c>
      <c r="C36" s="37">
        <v>0.33200200000000002</v>
      </c>
      <c r="D36" s="37">
        <v>0.26739299999999999</v>
      </c>
      <c r="E36" s="37">
        <v>0.26311800000000002</v>
      </c>
      <c r="F36" s="37">
        <v>0.26178400000000002</v>
      </c>
      <c r="G36" s="37">
        <v>0.25387900000000002</v>
      </c>
      <c r="H36" s="37">
        <v>0.24706400000000001</v>
      </c>
      <c r="I36" s="37">
        <v>0.24914900000000001</v>
      </c>
      <c r="J36" s="37">
        <v>0.250025</v>
      </c>
      <c r="K36" s="37">
        <v>0.24476500000000001</v>
      </c>
      <c r="L36" s="37">
        <v>0.25238899999999997</v>
      </c>
      <c r="M36" s="37">
        <v>0.25847999999999999</v>
      </c>
      <c r="N36" s="37">
        <v>0.25070900000000002</v>
      </c>
      <c r="O36" s="37">
        <v>0.251106</v>
      </c>
      <c r="P36" s="37">
        <v>0.25500699999999998</v>
      </c>
      <c r="Q36" s="37">
        <v>0.27176099999999997</v>
      </c>
      <c r="R36" s="101"/>
      <c r="S36" s="4">
        <f t="shared" si="7"/>
        <v>0.32186416182949174</v>
      </c>
      <c r="T36" s="4">
        <f t="shared" si="7"/>
        <v>0.26921532465838677</v>
      </c>
      <c r="U36" s="4">
        <f t="shared" si="7"/>
        <v>0.26348792101994223</v>
      </c>
      <c r="V36" s="4">
        <f t="shared" si="7"/>
        <v>0.25983923894641442</v>
      </c>
      <c r="W36" s="4">
        <f t="shared" si="7"/>
        <v>0.25316838274758291</v>
      </c>
      <c r="X36" s="4">
        <f t="shared" si="7"/>
        <v>0.24902260942792745</v>
      </c>
      <c r="Y36" s="4">
        <f t="shared" si="7"/>
        <v>0.24946934506773921</v>
      </c>
      <c r="Z36" s="4">
        <f t="shared" si="7"/>
        <v>0.25129767672398001</v>
      </c>
      <c r="AA36" s="4">
        <f t="shared" si="7"/>
        <v>0.24416130144718695</v>
      </c>
      <c r="AB36" s="4">
        <f t="shared" si="7"/>
        <v>0.25454214871081721</v>
      </c>
      <c r="AC36" s="4">
        <f t="shared" si="7"/>
        <v>0.2584594640084949</v>
      </c>
      <c r="AD36" s="4">
        <f t="shared" si="7"/>
        <v>0.25090535137341874</v>
      </c>
      <c r="AE36" s="4">
        <f t="shared" si="7"/>
        <v>0.25630226697498537</v>
      </c>
      <c r="AF36" s="4">
        <f t="shared" si="7"/>
        <v>0.2622227325880459</v>
      </c>
      <c r="AG36" s="4">
        <f t="shared" si="7"/>
        <v>0.26991289293707865</v>
      </c>
      <c r="AI36" s="4">
        <f t="shared" si="8"/>
        <v>1.0137838170508284E-2</v>
      </c>
      <c r="AJ36" s="4">
        <f t="shared" si="8"/>
        <v>-1.8223246583867758E-3</v>
      </c>
      <c r="AK36" s="4">
        <f t="shared" si="8"/>
        <v>-3.6992101994220983E-4</v>
      </c>
      <c r="AL36" s="4">
        <f t="shared" si="8"/>
        <v>1.9447610535855975E-3</v>
      </c>
      <c r="AM36" s="4">
        <f t="shared" si="8"/>
        <v>7.1061725241711171E-4</v>
      </c>
      <c r="AN36" s="4">
        <f t="shared" si="8"/>
        <v>-1.9586094279274435E-3</v>
      </c>
      <c r="AO36" s="4">
        <f t="shared" si="8"/>
        <v>-3.2034506773920279E-4</v>
      </c>
      <c r="AP36" s="4">
        <f t="shared" si="8"/>
        <v>-1.2726767239800152E-3</v>
      </c>
      <c r="AQ36" s="4">
        <f t="shared" si="8"/>
        <v>6.0369855281305895E-4</v>
      </c>
      <c r="AR36" s="4">
        <f t="shared" si="8"/>
        <v>-2.153148710817232E-3</v>
      </c>
      <c r="AS36" s="4">
        <f t="shared" si="8"/>
        <v>2.0535991505088447E-5</v>
      </c>
      <c r="AT36" s="4">
        <f t="shared" si="8"/>
        <v>-1.9635137341872388E-4</v>
      </c>
      <c r="AU36" s="4">
        <f t="shared" si="8"/>
        <v>-5.1962669749853752E-3</v>
      </c>
      <c r="AV36" s="4">
        <f t="shared" si="8"/>
        <v>-7.21573258804592E-3</v>
      </c>
      <c r="AW36" s="4">
        <f t="shared" si="8"/>
        <v>1.8481070629213225E-3</v>
      </c>
      <c r="AY36" s="2">
        <f t="shared" si="51"/>
        <v>0.31874854267297359</v>
      </c>
      <c r="AZ36" s="2">
        <f t="shared" si="9"/>
        <v>0.26921420780845429</v>
      </c>
      <c r="BA36" s="2">
        <f t="shared" si="9"/>
        <v>0.26348775838315402</v>
      </c>
      <c r="BB36" s="2">
        <f t="shared" si="9"/>
        <v>0.25983917745055252</v>
      </c>
      <c r="BC36" s="2">
        <f t="shared" si="9"/>
        <v>0.25316788246674132</v>
      </c>
      <c r="BD36" s="2">
        <f t="shared" si="9"/>
        <v>0.2490224079736171</v>
      </c>
      <c r="BE36" s="2">
        <f t="shared" si="9"/>
        <v>0.24946916599898189</v>
      </c>
      <c r="BF36" s="2">
        <f t="shared" si="9"/>
        <v>0.25129750408014678</v>
      </c>
      <c r="BG36" s="2">
        <f t="shared" si="9"/>
        <v>0.24416120892339035</v>
      </c>
      <c r="BH36" s="2">
        <f t="shared" si="9"/>
        <v>0.25454194951009601</v>
      </c>
      <c r="BI36" s="2">
        <f t="shared" si="9"/>
        <v>0.258459315116493</v>
      </c>
      <c r="BJ36" s="2">
        <f t="shared" si="9"/>
        <v>0.2509052741717902</v>
      </c>
      <c r="BK36" s="2">
        <f t="shared" si="9"/>
        <v>0.25630216710933279</v>
      </c>
      <c r="BL36" s="2">
        <f t="shared" si="9"/>
        <v>0.26222272803720087</v>
      </c>
      <c r="BM36" s="2">
        <f t="shared" si="9"/>
        <v>0.26991289293327136</v>
      </c>
      <c r="BO36" s="2">
        <f t="shared" si="10"/>
        <v>0.33200200000000002</v>
      </c>
      <c r="BP36" s="2">
        <f t="shared" si="11"/>
        <v>0.26739299999999999</v>
      </c>
      <c r="BQ36" s="2">
        <f t="shared" si="12"/>
        <v>0.26311800000000002</v>
      </c>
      <c r="BR36" s="2">
        <f t="shared" si="13"/>
        <v>0.26178400000000002</v>
      </c>
      <c r="BS36" s="2">
        <f t="shared" si="14"/>
        <v>0.25387900000000002</v>
      </c>
      <c r="BT36" s="2">
        <f t="shared" si="15"/>
        <v>0.24706400000000001</v>
      </c>
      <c r="BU36" s="2">
        <f t="shared" si="16"/>
        <v>0.24914900000000001</v>
      </c>
      <c r="BV36" s="2">
        <f t="shared" si="17"/>
        <v>0.250025</v>
      </c>
      <c r="BW36" s="2">
        <f t="shared" si="18"/>
        <v>0.24476500000000001</v>
      </c>
      <c r="BX36" s="2">
        <f t="shared" si="19"/>
        <v>0.25238899999999997</v>
      </c>
      <c r="BY36" s="2">
        <f t="shared" si="20"/>
        <v>0.25847999999999999</v>
      </c>
      <c r="BZ36" s="2">
        <f t="shared" si="21"/>
        <v>0.25070900000000002</v>
      </c>
      <c r="CA36" s="2">
        <f t="shared" si="22"/>
        <v>0.251106</v>
      </c>
      <c r="CB36" s="2">
        <f t="shared" si="23"/>
        <v>0.25500699999999998</v>
      </c>
      <c r="CC36" s="2">
        <f t="shared" si="24"/>
        <v>0.27176099999999997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0.33878653095238087</v>
      </c>
      <c r="DL36" s="2">
        <f t="shared" si="41"/>
        <v>0.26872265597507333</v>
      </c>
      <c r="DM36" s="2">
        <f t="shared" si="41"/>
        <v>0.26271586073975045</v>
      </c>
      <c r="DN36" s="2">
        <f t="shared" si="41"/>
        <v>0.25931372482174692</v>
      </c>
      <c r="DO36" s="2">
        <f t="shared" si="41"/>
        <v>0.25267409543937708</v>
      </c>
      <c r="DP36" s="2">
        <f t="shared" si="41"/>
        <v>0.24815826997800591</v>
      </c>
      <c r="DQ36" s="2">
        <f t="shared" si="41"/>
        <v>0.24921275806451612</v>
      </c>
      <c r="DR36" s="2">
        <f t="shared" si="41"/>
        <v>0.25116479435483874</v>
      </c>
      <c r="DS36" s="2">
        <f t="shared" si="41"/>
        <v>0.24365201854838708</v>
      </c>
      <c r="DT36" s="2">
        <f t="shared" si="41"/>
        <v>0.25471321209677417</v>
      </c>
      <c r="DU36" s="2">
        <f t="shared" si="41"/>
        <v>0.25871184354838717</v>
      </c>
      <c r="DV36" s="2">
        <f t="shared" si="41"/>
        <v>0.25130885004456321</v>
      </c>
      <c r="DW36" s="2">
        <f t="shared" si="41"/>
        <v>0.25558331856378919</v>
      </c>
      <c r="DX36" s="2">
        <f t="shared" si="41"/>
        <v>0.26056691716001718</v>
      </c>
      <c r="DY36" s="2">
        <f t="shared" si="41"/>
        <v>0.26891332286096253</v>
      </c>
      <c r="EA36" s="2">
        <f t="shared" si="42"/>
        <v>0.28168601536872417</v>
      </c>
      <c r="EB36" s="2">
        <f t="shared" si="42"/>
        <v>0.27329526435378176</v>
      </c>
      <c r="EC36" s="2">
        <f t="shared" si="42"/>
        <v>0.27064717118456072</v>
      </c>
      <c r="ED36" s="2">
        <f t="shared" si="42"/>
        <v>0.26484196966506934</v>
      </c>
      <c r="EE36" s="2">
        <f t="shared" si="42"/>
        <v>0.25676978123601474</v>
      </c>
      <c r="EF36" s="2">
        <f t="shared" si="42"/>
        <v>0.25604581465149445</v>
      </c>
      <c r="EG36" s="2">
        <f t="shared" si="42"/>
        <v>0.25149341096863126</v>
      </c>
      <c r="EH36" s="2">
        <f t="shared" si="42"/>
        <v>0.2522992540746678</v>
      </c>
      <c r="EI36" s="2">
        <f t="shared" si="42"/>
        <v>0.24805277817444216</v>
      </c>
      <c r="EJ36" s="2">
        <f t="shared" si="42"/>
        <v>0.25327690956713544</v>
      </c>
      <c r="EK36" s="2">
        <f t="shared" si="42"/>
        <v>0.25647935397859628</v>
      </c>
      <c r="EL36" s="2">
        <f t="shared" si="42"/>
        <v>0.24725039299165996</v>
      </c>
      <c r="EM36" s="2">
        <f t="shared" si="42"/>
        <v>0.2635680761765779</v>
      </c>
      <c r="EN36" s="2">
        <f t="shared" si="42"/>
        <v>0.282229065456224</v>
      </c>
      <c r="EO36" s="2">
        <f t="shared" si="42"/>
        <v>0.28366828828058183</v>
      </c>
      <c r="EQ36" s="2">
        <f t="shared" si="43"/>
        <v>0.27087080924580847</v>
      </c>
      <c r="ER36" s="2">
        <f t="shared" si="43"/>
        <v>0.26662527782145351</v>
      </c>
      <c r="ES36" s="2">
        <f t="shared" si="43"/>
        <v>0.26516052193690798</v>
      </c>
      <c r="ET36" s="2">
        <f t="shared" si="43"/>
        <v>0.26174353138470718</v>
      </c>
      <c r="EU36" s="2">
        <f t="shared" si="43"/>
        <v>0.25375956331653909</v>
      </c>
      <c r="EV36" s="2">
        <f t="shared" si="43"/>
        <v>0.2524663465627669</v>
      </c>
      <c r="EW36" s="2">
        <f t="shared" si="43"/>
        <v>0.24965980468623969</v>
      </c>
      <c r="EX36" s="2">
        <f t="shared" si="43"/>
        <v>0.2485892682742869</v>
      </c>
      <c r="EY36" s="2">
        <f t="shared" si="43"/>
        <v>0.24744401899378249</v>
      </c>
      <c r="EZ36" s="2">
        <f t="shared" si="43"/>
        <v>0.25495965742824434</v>
      </c>
      <c r="FA36" s="2">
        <f t="shared" si="43"/>
        <v>0.25320177883113631</v>
      </c>
      <c r="FB36" s="2">
        <f t="shared" si="43"/>
        <v>0.24583180527231599</v>
      </c>
      <c r="FC36" s="2">
        <f t="shared" si="43"/>
        <v>0.26106773357002011</v>
      </c>
      <c r="FD36" s="2">
        <f t="shared" si="43"/>
        <v>0.2757520111169251</v>
      </c>
      <c r="FE36" s="2">
        <f t="shared" si="43"/>
        <v>0.28536299286292799</v>
      </c>
      <c r="FG36" s="2">
        <f t="shared" si="44"/>
        <v>0.35092211953789504</v>
      </c>
      <c r="FH36" s="2">
        <f t="shared" si="44"/>
        <v>0.10750699186908302</v>
      </c>
      <c r="FI36" s="2">
        <f t="shared" si="44"/>
        <v>9.7325723192967034E-2</v>
      </c>
      <c r="FJ36" s="2">
        <f t="shared" si="44"/>
        <v>9.5051091818630529E-2</v>
      </c>
      <c r="FK36" s="2">
        <f t="shared" si="44"/>
        <v>0.12056672065855552</v>
      </c>
      <c r="FL36" s="2">
        <f t="shared" si="44"/>
        <v>0.10955961618801</v>
      </c>
      <c r="FM36" s="2">
        <f t="shared" si="44"/>
        <v>0.11243194004796675</v>
      </c>
      <c r="FN36" s="2">
        <f t="shared" si="44"/>
        <v>0.1170053759300938</v>
      </c>
      <c r="FO36" s="2">
        <f t="shared" si="44"/>
        <v>0.11570646643291292</v>
      </c>
      <c r="FP36" s="2">
        <f t="shared" si="44"/>
        <v>0.11924957418029088</v>
      </c>
      <c r="FQ36" s="2">
        <f t="shared" si="44"/>
        <v>0.11310514315573979</v>
      </c>
      <c r="FR36" s="2">
        <f t="shared" si="44"/>
        <v>9.9438958256414064E-2</v>
      </c>
      <c r="FS36" s="2">
        <f t="shared" si="44"/>
        <v>9.0028866064323657E-2</v>
      </c>
      <c r="FT36" s="2">
        <f t="shared" si="44"/>
        <v>7.6438915288805226E-2</v>
      </c>
      <c r="FU36" s="2">
        <f t="shared" si="44"/>
        <v>6.7744351057064639E-2</v>
      </c>
      <c r="FW36" s="2">
        <f t="shared" si="53"/>
        <v>1.4269176390403359E-5</v>
      </c>
      <c r="FX36" s="2">
        <f t="shared" si="45"/>
        <v>5.3281081153006651E-6</v>
      </c>
      <c r="FY36" s="2">
        <f t="shared" si="45"/>
        <v>4.1703969890577091E-6</v>
      </c>
      <c r="FZ36" s="2">
        <f t="shared" si="45"/>
        <v>4.2212856106214755E-6</v>
      </c>
      <c r="GA36" s="2">
        <f t="shared" si="45"/>
        <v>5.4407968574612243E-6</v>
      </c>
      <c r="GB36" s="2">
        <f t="shared" si="45"/>
        <v>5.1324614488665362E-6</v>
      </c>
      <c r="GC36" s="2">
        <f t="shared" si="45"/>
        <v>5.6152294282448057E-6</v>
      </c>
      <c r="GD36" s="2">
        <f t="shared" si="45"/>
        <v>7.5905110196414994E-6</v>
      </c>
      <c r="GE36" s="2">
        <f t="shared" si="45"/>
        <v>9.8083912064550325E-6</v>
      </c>
      <c r="GF36" s="2">
        <f t="shared" si="45"/>
        <v>9.4359801106685267E-6</v>
      </c>
      <c r="GG36" s="2">
        <f t="shared" si="45"/>
        <v>6.8280689945373406E-6</v>
      </c>
      <c r="GH36" s="2">
        <f t="shared" si="45"/>
        <v>5.0270447077907239E-6</v>
      </c>
      <c r="GI36" s="2">
        <f t="shared" si="45"/>
        <v>4.0506985575190548E-6</v>
      </c>
      <c r="GJ36" s="2">
        <f t="shared" si="45"/>
        <v>3.1250939921885705E-6</v>
      </c>
      <c r="GK36" s="2">
        <f t="shared" si="45"/>
        <v>2.6642326322073673E-6</v>
      </c>
      <c r="GM36" s="81">
        <f t="shared" si="54"/>
        <v>1.159956426862606E-3</v>
      </c>
      <c r="GN36" s="81">
        <f t="shared" si="46"/>
        <v>3.0310717373822768E-7</v>
      </c>
      <c r="GO36" s="81">
        <f t="shared" si="46"/>
        <v>4.05890289993958E-8</v>
      </c>
      <c r="GP36" s="81">
        <f t="shared" si="46"/>
        <v>1.5167423465587679E-8</v>
      </c>
      <c r="GQ36" s="81">
        <f t="shared" si="46"/>
        <v>1.3379626501090729E-7</v>
      </c>
      <c r="GR36" s="81">
        <f t="shared" si="46"/>
        <v>5.2501038057642902E-8</v>
      </c>
      <c r="GS36" s="81">
        <f t="shared" si="46"/>
        <v>4.6149520635469838E-8</v>
      </c>
      <c r="GT36" s="81">
        <f t="shared" si="46"/>
        <v>4.5493866109009918E-8</v>
      </c>
      <c r="GU36" s="81">
        <f t="shared" si="46"/>
        <v>2.3445139179044888E-8</v>
      </c>
      <c r="GV36" s="81">
        <f t="shared" si="46"/>
        <v>5.3660996138983937E-8</v>
      </c>
      <c r="GW36" s="81">
        <f t="shared" si="46"/>
        <v>3.958546980009015E-8</v>
      </c>
      <c r="GX36" s="81">
        <f t="shared" si="46"/>
        <v>1.9859112716661655E-8</v>
      </c>
      <c r="GY36" s="81">
        <f t="shared" si="46"/>
        <v>2.6993434354078124E-8</v>
      </c>
      <c r="GZ36" s="81">
        <f t="shared" si="46"/>
        <v>1.197675308519485E-9</v>
      </c>
      <c r="HA36" s="81">
        <f t="shared" si="46"/>
        <v>1.0277354586496023E-12</v>
      </c>
      <c r="HC36" s="81">
        <f t="shared" si="58"/>
        <v>1.2536228281137357E-7</v>
      </c>
      <c r="HD36" s="81">
        <f t="shared" si="47"/>
        <v>1.8675378967505777E-18</v>
      </c>
      <c r="HE36" s="81">
        <f t="shared" si="47"/>
        <v>3.7948060287533088E-19</v>
      </c>
      <c r="HF36" s="81">
        <f t="shared" si="47"/>
        <v>1.2599224983509839E-23</v>
      </c>
      <c r="HG36" s="81">
        <f t="shared" si="47"/>
        <v>4.8275757604163247E-22</v>
      </c>
      <c r="HH36" s="81">
        <f t="shared" si="47"/>
        <v>6.8465143677315221E-23</v>
      </c>
      <c r="HI36" s="81">
        <f t="shared" si="47"/>
        <v>2.0056773466237577E-23</v>
      </c>
      <c r="HJ36" s="81">
        <f t="shared" si="47"/>
        <v>2.4742758065967472E-23</v>
      </c>
      <c r="HK36" s="81">
        <f t="shared" si="47"/>
        <v>8.2794599617683917E-24</v>
      </c>
      <c r="HL36" s="81">
        <f t="shared" si="47"/>
        <v>6.3191503917211129E-24</v>
      </c>
      <c r="HM36" s="81">
        <f t="shared" si="47"/>
        <v>4.364133244719228E-22</v>
      </c>
      <c r="HN36" s="81">
        <f t="shared" si="47"/>
        <v>2.2156246247472267E-22</v>
      </c>
      <c r="HO36" s="81">
        <f t="shared" si="47"/>
        <v>1.000576473606779E-22</v>
      </c>
      <c r="HP36" s="81">
        <f t="shared" si="47"/>
        <v>4.3869821806108328E-27</v>
      </c>
      <c r="HQ36" s="81">
        <f t="shared" si="47"/>
        <v>1.9829227799679749E-37</v>
      </c>
      <c r="HS36" s="81">
        <f t="shared" si="55"/>
        <v>2.6425456153961915E-42</v>
      </c>
      <c r="HT36" s="81">
        <f t="shared" si="48"/>
        <v>1.5803565414692574E-90</v>
      </c>
      <c r="HU36" s="81">
        <f t="shared" si="48"/>
        <v>1.5187288201881957E-98</v>
      </c>
      <c r="HV36" s="81">
        <f t="shared" si="48"/>
        <v>1.694624740117228E-126</v>
      </c>
      <c r="HW36" s="81">
        <f t="shared" si="48"/>
        <v>9.9142593742766995E-123</v>
      </c>
      <c r="HX36" s="81">
        <f t="shared" si="48"/>
        <v>2.7973964628307023E-125</v>
      </c>
      <c r="HY36" s="81">
        <f t="shared" si="48"/>
        <v>1.1940475746316574E-129</v>
      </c>
      <c r="HZ36" s="81">
        <f t="shared" si="48"/>
        <v>2.4197654873151007E-129</v>
      </c>
      <c r="IA36" s="81">
        <f t="shared" si="48"/>
        <v>1.2262014369109439E-130</v>
      </c>
      <c r="IB36" s="81">
        <f t="shared" si="48"/>
        <v>1.3636056859597146E-132</v>
      </c>
      <c r="IC36" s="81">
        <f t="shared" si="48"/>
        <v>8.9172289985746947E-123</v>
      </c>
      <c r="ID36" s="81">
        <f t="shared" si="48"/>
        <v>3.6593616706744201E-121</v>
      </c>
      <c r="IE36" s="81">
        <f t="shared" si="48"/>
        <v>6.5618498040894607E-119</v>
      </c>
      <c r="IF36" s="81">
        <f t="shared" si="48"/>
        <v>1.3314042831736934E-90</v>
      </c>
      <c r="IG36" s="81">
        <f t="shared" si="48"/>
        <v>9.0388627296210797E-55</v>
      </c>
      <c r="II36" s="81">
        <f t="shared" si="56"/>
        <v>4.229829799122271E-129</v>
      </c>
      <c r="IJ36" s="81">
        <f t="shared" si="49"/>
        <v>4.6310226155719949E-261</v>
      </c>
      <c r="IK36" s="81">
        <f t="shared" si="49"/>
        <v>2.9000622220014223E-291</v>
      </c>
      <c r="IL36" s="81">
        <f t="shared" si="49"/>
        <v>0</v>
      </c>
      <c r="IM36" s="81">
        <f t="shared" si="49"/>
        <v>0</v>
      </c>
      <c r="IN36" s="81">
        <f t="shared" si="49"/>
        <v>0</v>
      </c>
      <c r="IO36" s="81">
        <f t="shared" si="49"/>
        <v>0</v>
      </c>
      <c r="IP36" s="81">
        <f t="shared" si="49"/>
        <v>0</v>
      </c>
      <c r="IQ36" s="81">
        <f t="shared" si="49"/>
        <v>0</v>
      </c>
      <c r="IR36" s="81">
        <f t="shared" si="49"/>
        <v>0</v>
      </c>
      <c r="IS36" s="81">
        <f t="shared" si="49"/>
        <v>0</v>
      </c>
      <c r="IT36" s="81">
        <f t="shared" si="49"/>
        <v>0</v>
      </c>
      <c r="IU36" s="81">
        <f t="shared" si="49"/>
        <v>0</v>
      </c>
      <c r="IV36" s="81">
        <f t="shared" si="49"/>
        <v>6.274630940804544E-205</v>
      </c>
      <c r="IW36" s="81">
        <f t="shared" si="49"/>
        <v>9.4221271596795341E-127</v>
      </c>
      <c r="IY36" s="81">
        <f t="shared" si="57"/>
        <v>1.1600817891454173E-3</v>
      </c>
      <c r="IZ36" s="81">
        <f t="shared" si="50"/>
        <v>3.0310717374009523E-7</v>
      </c>
      <c r="JA36" s="81">
        <f t="shared" si="50"/>
        <v>4.0589028999775278E-8</v>
      </c>
      <c r="JB36" s="81">
        <f t="shared" si="50"/>
        <v>1.5167423465587692E-8</v>
      </c>
      <c r="JC36" s="81">
        <f t="shared" si="50"/>
        <v>1.3379626501090777E-7</v>
      </c>
      <c r="JD36" s="81">
        <f t="shared" si="50"/>
        <v>5.2501038057642968E-8</v>
      </c>
      <c r="JE36" s="81">
        <f t="shared" si="50"/>
        <v>4.6149520635469858E-8</v>
      </c>
      <c r="JF36" s="81">
        <f t="shared" si="50"/>
        <v>4.5493866109009945E-8</v>
      </c>
      <c r="JG36" s="81">
        <f t="shared" si="50"/>
        <v>2.3445139179044898E-8</v>
      </c>
      <c r="JH36" s="81">
        <f t="shared" si="50"/>
        <v>5.3660996138983944E-8</v>
      </c>
      <c r="JI36" s="81">
        <f t="shared" si="50"/>
        <v>3.9585469800090587E-8</v>
      </c>
      <c r="JJ36" s="81">
        <f t="shared" si="50"/>
        <v>1.9859112716661876E-8</v>
      </c>
      <c r="JK36" s="81">
        <f t="shared" si="50"/>
        <v>2.6993434354078223E-8</v>
      </c>
      <c r="JL36" s="81">
        <f t="shared" si="50"/>
        <v>1.197675308519485E-9</v>
      </c>
      <c r="JM36" s="81">
        <f t="shared" si="50"/>
        <v>1.0277354586496023E-12</v>
      </c>
    </row>
    <row r="37" spans="2:273" x14ac:dyDescent="0.25">
      <c r="B37" s="2">
        <v>10</v>
      </c>
      <c r="C37" s="37">
        <v>0.33865600000000001</v>
      </c>
      <c r="D37" s="37">
        <v>0.27045799999999998</v>
      </c>
      <c r="E37" s="37">
        <v>0.26194000000000001</v>
      </c>
      <c r="F37" s="37">
        <v>0.25718400000000002</v>
      </c>
      <c r="G37" s="37">
        <v>0.24940999999999999</v>
      </c>
      <c r="H37" s="37">
        <v>0.246417</v>
      </c>
      <c r="I37" s="37">
        <v>0.24757699999999999</v>
      </c>
      <c r="J37" s="37">
        <v>0.24893399999999999</v>
      </c>
      <c r="K37" s="37">
        <v>0.24021300000000001</v>
      </c>
      <c r="L37" s="37">
        <v>0.25259199999999998</v>
      </c>
      <c r="M37" s="37">
        <v>0.25693199999999999</v>
      </c>
      <c r="N37" s="37">
        <v>0.24801899999999999</v>
      </c>
      <c r="O37" s="37">
        <v>0.252689</v>
      </c>
      <c r="P37" s="37">
        <v>0.25985999999999998</v>
      </c>
      <c r="Q37" s="37">
        <v>0.26766099999999998</v>
      </c>
      <c r="S37" s="4">
        <f t="shared" si="7"/>
        <v>0.32577999771553351</v>
      </c>
      <c r="T37" s="4">
        <f t="shared" si="7"/>
        <v>0.26985922715613886</v>
      </c>
      <c r="U37" s="4">
        <f t="shared" si="7"/>
        <v>0.26420653994077137</v>
      </c>
      <c r="V37" s="4">
        <f t="shared" si="7"/>
        <v>0.2605748795590706</v>
      </c>
      <c r="W37" s="4">
        <f t="shared" si="7"/>
        <v>0.25387359768388962</v>
      </c>
      <c r="X37" s="4">
        <f t="shared" si="7"/>
        <v>0.24976625569457644</v>
      </c>
      <c r="Y37" s="4">
        <f t="shared" si="7"/>
        <v>0.24999986105484345</v>
      </c>
      <c r="Z37" s="4">
        <f t="shared" si="7"/>
        <v>0.25193095885514999</v>
      </c>
      <c r="AA37" s="4">
        <f t="shared" si="7"/>
        <v>0.24479479694491618</v>
      </c>
      <c r="AB37" s="4">
        <f t="shared" si="7"/>
        <v>0.25502551097645959</v>
      </c>
      <c r="AC37" s="4">
        <f t="shared" si="7"/>
        <v>0.25888299239881502</v>
      </c>
      <c r="AD37" s="4">
        <f t="shared" si="7"/>
        <v>0.25134736989178258</v>
      </c>
      <c r="AE37" s="4">
        <f t="shared" si="7"/>
        <v>0.25692065115047341</v>
      </c>
      <c r="AF37" s="4">
        <f t="shared" si="7"/>
        <v>0.26298514507999815</v>
      </c>
      <c r="AG37" s="4">
        <f t="shared" si="7"/>
        <v>0.27050517415383651</v>
      </c>
      <c r="AI37" s="4">
        <f t="shared" si="8"/>
        <v>1.2876002284466503E-2</v>
      </c>
      <c r="AJ37" s="4">
        <f t="shared" si="8"/>
        <v>5.9877284386111729E-4</v>
      </c>
      <c r="AK37" s="4">
        <f t="shared" si="8"/>
        <v>-2.2665399407713616E-3</v>
      </c>
      <c r="AL37" s="4">
        <f t="shared" si="8"/>
        <v>-3.3908795590705809E-3</v>
      </c>
      <c r="AM37" s="4">
        <f t="shared" si="8"/>
        <v>-4.4635976838896252E-3</v>
      </c>
      <c r="AN37" s="4">
        <f t="shared" si="8"/>
        <v>-3.3492556945764473E-3</v>
      </c>
      <c r="AO37" s="4">
        <f t="shared" si="8"/>
        <v>-2.4228610548434615E-3</v>
      </c>
      <c r="AP37" s="4">
        <f t="shared" si="8"/>
        <v>-2.9969588551500004E-3</v>
      </c>
      <c r="AQ37" s="4">
        <f t="shared" si="8"/>
        <v>-4.5817969449161722E-3</v>
      </c>
      <c r="AR37" s="4">
        <f t="shared" si="8"/>
        <v>-2.4335109764596075E-3</v>
      </c>
      <c r="AS37" s="4">
        <f t="shared" si="8"/>
        <v>-1.9509923988150213E-3</v>
      </c>
      <c r="AT37" s="4">
        <f t="shared" si="8"/>
        <v>-3.3283698917825899E-3</v>
      </c>
      <c r="AU37" s="4">
        <f t="shared" si="8"/>
        <v>-4.2316511504734144E-3</v>
      </c>
      <c r="AV37" s="4">
        <f t="shared" si="8"/>
        <v>-3.1251450799981706E-3</v>
      </c>
      <c r="AW37" s="4">
        <f t="shared" si="8"/>
        <v>-2.8441741538365317E-3</v>
      </c>
      <c r="AY37" s="2">
        <f t="shared" si="51"/>
        <v>0.32132362281159083</v>
      </c>
      <c r="AZ37" s="2">
        <f t="shared" si="9"/>
        <v>0.26985723687796848</v>
      </c>
      <c r="BA37" s="2">
        <f t="shared" si="9"/>
        <v>0.26420622193287491</v>
      </c>
      <c r="BB37" s="2">
        <f t="shared" si="9"/>
        <v>0.26057475289645071</v>
      </c>
      <c r="BC37" s="2">
        <f t="shared" si="9"/>
        <v>0.25387262031171742</v>
      </c>
      <c r="BD37" s="2">
        <f t="shared" si="9"/>
        <v>0.24976585177549879</v>
      </c>
      <c r="BE37" s="2">
        <f t="shared" si="9"/>
        <v>0.24999949544806399</v>
      </c>
      <c r="BF37" s="2">
        <f t="shared" si="9"/>
        <v>0.25193060044222887</v>
      </c>
      <c r="BG37" s="2">
        <f t="shared" si="9"/>
        <v>0.24479459705076081</v>
      </c>
      <c r="BH37" s="2">
        <f t="shared" si="9"/>
        <v>0.25502509883847641</v>
      </c>
      <c r="BI37" s="2">
        <f t="shared" si="9"/>
        <v>0.25888268460764846</v>
      </c>
      <c r="BJ37" s="2">
        <f t="shared" si="9"/>
        <v>0.25134721097134871</v>
      </c>
      <c r="BK37" s="2">
        <f t="shared" si="9"/>
        <v>0.25692045600095437</v>
      </c>
      <c r="BL37" s="2">
        <f t="shared" si="9"/>
        <v>0.26298513499233456</v>
      </c>
      <c r="BM37" s="2">
        <f t="shared" si="9"/>
        <v>0.27050517414187097</v>
      </c>
      <c r="BO37" s="2">
        <f t="shared" si="10"/>
        <v>0.33865600000000001</v>
      </c>
      <c r="BP37" s="2">
        <f t="shared" si="11"/>
        <v>0.27045799999999998</v>
      </c>
      <c r="BQ37" s="2">
        <f t="shared" si="12"/>
        <v>0.26194000000000001</v>
      </c>
      <c r="BR37" s="2">
        <f t="shared" si="13"/>
        <v>0.25718400000000002</v>
      </c>
      <c r="BS37" s="2">
        <f t="shared" si="14"/>
        <v>0.24940999999999999</v>
      </c>
      <c r="BT37" s="2">
        <f t="shared" si="15"/>
        <v>0.246417</v>
      </c>
      <c r="BU37" s="2">
        <f t="shared" si="16"/>
        <v>0.24757699999999999</v>
      </c>
      <c r="BV37" s="2">
        <f t="shared" si="17"/>
        <v>0.24893399999999999</v>
      </c>
      <c r="BW37" s="2">
        <f t="shared" si="18"/>
        <v>0.24021300000000001</v>
      </c>
      <c r="BX37" s="2">
        <f t="shared" si="19"/>
        <v>0.25259199999999998</v>
      </c>
      <c r="BY37" s="2">
        <f t="shared" si="20"/>
        <v>0.25693199999999999</v>
      </c>
      <c r="BZ37" s="2">
        <f t="shared" si="21"/>
        <v>0.24801899999999999</v>
      </c>
      <c r="CA37" s="2">
        <f t="shared" si="22"/>
        <v>0.252689</v>
      </c>
      <c r="CB37" s="2">
        <f t="shared" si="23"/>
        <v>0.25985999999999998</v>
      </c>
      <c r="CC37" s="2">
        <f t="shared" si="24"/>
        <v>0.26766099999999998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0.345055863095238</v>
      </c>
      <c r="DL37" s="2">
        <f t="shared" si="41"/>
        <v>0.26945140120967742</v>
      </c>
      <c r="DM37" s="2">
        <f t="shared" si="41"/>
        <v>0.2634894737076649</v>
      </c>
      <c r="DN37" s="2">
        <f t="shared" si="41"/>
        <v>0.26012291131907311</v>
      </c>
      <c r="DO37" s="2">
        <f t="shared" si="41"/>
        <v>0.25348747808676303</v>
      </c>
      <c r="DP37" s="2">
        <f t="shared" si="41"/>
        <v>0.24896532459677423</v>
      </c>
      <c r="DQ37" s="2">
        <f t="shared" si="41"/>
        <v>0.24983483064516127</v>
      </c>
      <c r="DR37" s="2">
        <f t="shared" si="41"/>
        <v>0.2519263286290323</v>
      </c>
      <c r="DS37" s="2">
        <f t="shared" si="41"/>
        <v>0.24436912298387095</v>
      </c>
      <c r="DT37" s="2">
        <f t="shared" si="41"/>
        <v>0.25532397782258065</v>
      </c>
      <c r="DU37" s="2">
        <f t="shared" si="41"/>
        <v>0.25926577822580649</v>
      </c>
      <c r="DV37" s="2">
        <f t="shared" si="41"/>
        <v>0.25187233467023168</v>
      </c>
      <c r="DW37" s="2">
        <f t="shared" si="41"/>
        <v>0.25623104079449965</v>
      </c>
      <c r="DX37" s="2">
        <f t="shared" si="41"/>
        <v>0.26127264586014587</v>
      </c>
      <c r="DY37" s="2">
        <f t="shared" si="41"/>
        <v>0.26947990508021386</v>
      </c>
      <c r="EA37" s="2">
        <f t="shared" si="42"/>
        <v>0.28129045780643547</v>
      </c>
      <c r="EB37" s="2">
        <f t="shared" si="42"/>
        <v>0.27293025428538725</v>
      </c>
      <c r="EC37" s="2">
        <f t="shared" si="42"/>
        <v>0.27026921215616678</v>
      </c>
      <c r="ED37" s="2">
        <f t="shared" si="42"/>
        <v>0.26449820492816156</v>
      </c>
      <c r="EE37" s="2">
        <f t="shared" si="42"/>
        <v>0.25643485916568703</v>
      </c>
      <c r="EF37" s="2">
        <f t="shared" si="42"/>
        <v>0.25569978550245542</v>
      </c>
      <c r="EG37" s="2">
        <f t="shared" si="42"/>
        <v>0.25118511749718059</v>
      </c>
      <c r="EH37" s="2">
        <f t="shared" si="42"/>
        <v>0.25196024219026342</v>
      </c>
      <c r="EI37" s="2">
        <f t="shared" si="42"/>
        <v>0.24776024413793102</v>
      </c>
      <c r="EJ37" s="2">
        <f t="shared" si="42"/>
        <v>0.25301174496829343</v>
      </c>
      <c r="EK37" s="2">
        <f t="shared" si="42"/>
        <v>0.25614323474314987</v>
      </c>
      <c r="EL37" s="2">
        <f t="shared" si="42"/>
        <v>0.24700999509012644</v>
      </c>
      <c r="EM37" s="2">
        <f t="shared" si="42"/>
        <v>0.26327573126596132</v>
      </c>
      <c r="EN37" s="2">
        <f t="shared" si="42"/>
        <v>0.28185570440449625</v>
      </c>
      <c r="EO37" s="2">
        <f t="shared" si="42"/>
        <v>0.28337277429038038</v>
      </c>
      <c r="EQ37" s="2">
        <f t="shared" si="43"/>
        <v>0.27059913186789292</v>
      </c>
      <c r="ER37" s="2">
        <f t="shared" si="43"/>
        <v>0.26633240775681344</v>
      </c>
      <c r="ES37" s="2">
        <f t="shared" si="43"/>
        <v>0.26484209467154712</v>
      </c>
      <c r="ET37" s="2">
        <f t="shared" si="43"/>
        <v>0.26143323455656586</v>
      </c>
      <c r="EU37" s="2">
        <f t="shared" si="43"/>
        <v>0.25345866610031481</v>
      </c>
      <c r="EV37" s="2">
        <f t="shared" si="43"/>
        <v>0.25216018210374425</v>
      </c>
      <c r="EW37" s="2">
        <f t="shared" si="43"/>
        <v>0.24937215256492978</v>
      </c>
      <c r="EX37" s="2">
        <f t="shared" si="43"/>
        <v>0.24829307815920446</v>
      </c>
      <c r="EY37" s="2">
        <f t="shared" si="43"/>
        <v>0.24715831449536457</v>
      </c>
      <c r="EZ37" s="2">
        <f t="shared" si="43"/>
        <v>0.2546746435081001</v>
      </c>
      <c r="FA37" s="2">
        <f t="shared" si="43"/>
        <v>0.25290349895211267</v>
      </c>
      <c r="FB37" s="2">
        <f t="shared" si="43"/>
        <v>0.24560728022193287</v>
      </c>
      <c r="FC37" s="2">
        <f t="shared" si="43"/>
        <v>0.26080211799177933</v>
      </c>
      <c r="FD37" s="2">
        <f t="shared" si="43"/>
        <v>0.27545031159734262</v>
      </c>
      <c r="FE37" s="2">
        <f t="shared" si="43"/>
        <v>0.28504344322738989</v>
      </c>
      <c r="FG37" s="2">
        <f t="shared" si="44"/>
        <v>0.37217787453256301</v>
      </c>
      <c r="FH37" s="2">
        <f t="shared" si="44"/>
        <v>0.11666897252520542</v>
      </c>
      <c r="FI37" s="2">
        <f t="shared" si="44"/>
        <v>0.10572281622552088</v>
      </c>
      <c r="FJ37" s="2">
        <f t="shared" si="44"/>
        <v>0.10327438661363721</v>
      </c>
      <c r="FK37" s="2">
        <f t="shared" si="44"/>
        <v>0.1306787177332584</v>
      </c>
      <c r="FL37" s="2">
        <f t="shared" si="44"/>
        <v>0.11887322675300442</v>
      </c>
      <c r="FM37" s="2">
        <f t="shared" si="44"/>
        <v>0.12195628286918543</v>
      </c>
      <c r="FN37" s="2">
        <f t="shared" si="44"/>
        <v>0.12686176857354808</v>
      </c>
      <c r="FO37" s="2">
        <f t="shared" si="44"/>
        <v>0.12546898831358025</v>
      </c>
      <c r="FP37" s="2">
        <f t="shared" si="44"/>
        <v>0.12926733934204612</v>
      </c>
      <c r="FQ37" s="2">
        <f t="shared" si="44"/>
        <v>0.12267863200449484</v>
      </c>
      <c r="FR37" s="2">
        <f t="shared" si="44"/>
        <v>0.10799656387799901</v>
      </c>
      <c r="FS37" s="2">
        <f t="shared" si="44"/>
        <v>9.7864653642801183E-2</v>
      </c>
      <c r="FT37" s="2">
        <f t="shared" si="44"/>
        <v>8.3200029635760883E-2</v>
      </c>
      <c r="FU37" s="2">
        <f t="shared" si="44"/>
        <v>7.3797871819595656E-2</v>
      </c>
      <c r="FW37" s="2">
        <f t="shared" si="53"/>
        <v>1.5645819249956045E-5</v>
      </c>
      <c r="FX37" s="2">
        <f t="shared" si="45"/>
        <v>5.8421513719846746E-6</v>
      </c>
      <c r="FY37" s="2">
        <f t="shared" si="45"/>
        <v>4.5727475279071193E-6</v>
      </c>
      <c r="FZ37" s="2">
        <f t="shared" si="45"/>
        <v>4.628545746708529E-6</v>
      </c>
      <c r="GA37" s="2">
        <f t="shared" si="45"/>
        <v>5.9657119923393923E-6</v>
      </c>
      <c r="GB37" s="2">
        <f t="shared" si="45"/>
        <v>5.62762928459093E-6</v>
      </c>
      <c r="GC37" s="2">
        <f t="shared" si="45"/>
        <v>6.1569732988889069E-6</v>
      </c>
      <c r="GD37" s="2">
        <f t="shared" si="45"/>
        <v>8.3228237356610918E-6</v>
      </c>
      <c r="GE37" s="2">
        <f t="shared" si="45"/>
        <v>1.0754676920013914E-5</v>
      </c>
      <c r="GF37" s="2">
        <f t="shared" si="45"/>
        <v>1.0346337031631836E-5</v>
      </c>
      <c r="GG37" s="2">
        <f t="shared" si="45"/>
        <v>7.4868238422530857E-6</v>
      </c>
      <c r="GH37" s="2">
        <f t="shared" si="45"/>
        <v>5.5120422397878985E-6</v>
      </c>
      <c r="GI37" s="2">
        <f t="shared" si="45"/>
        <v>4.4415009117115705E-6</v>
      </c>
      <c r="GJ37" s="2">
        <f t="shared" si="45"/>
        <v>3.4265963902022645E-6</v>
      </c>
      <c r="GK37" s="2">
        <f t="shared" si="45"/>
        <v>2.9212722397836788E-6</v>
      </c>
      <c r="GM37" s="81">
        <f t="shared" si="54"/>
        <v>1.7101119956996909E-3</v>
      </c>
      <c r="GN37" s="81">
        <f t="shared" si="46"/>
        <v>5.5163583713549903E-7</v>
      </c>
      <c r="GO37" s="81">
        <f t="shared" si="46"/>
        <v>8.1084570264181466E-8</v>
      </c>
      <c r="GP37" s="81">
        <f t="shared" si="46"/>
        <v>3.1928747743251324E-8</v>
      </c>
      <c r="GQ37" s="81">
        <f t="shared" si="46"/>
        <v>2.6750638285497875E-7</v>
      </c>
      <c r="GR37" s="81">
        <f t="shared" si="46"/>
        <v>1.0767381396383446E-7</v>
      </c>
      <c r="GS37" s="81">
        <f t="shared" si="46"/>
        <v>9.6419847719571879E-8</v>
      </c>
      <c r="GT37" s="81">
        <f t="shared" si="46"/>
        <v>9.6698619753121219E-8</v>
      </c>
      <c r="GU37" s="81">
        <f t="shared" si="46"/>
        <v>5.187689639909682E-8</v>
      </c>
      <c r="GV37" s="81">
        <f t="shared" si="46"/>
        <v>1.1368500852375838E-7</v>
      </c>
      <c r="GW37" s="81">
        <f t="shared" si="46"/>
        <v>8.375412133569656E-8</v>
      </c>
      <c r="GX37" s="81">
        <f t="shared" si="46"/>
        <v>4.1795104212005714E-8</v>
      </c>
      <c r="GY37" s="81">
        <f t="shared" si="46"/>
        <v>5.3861766614970955E-8</v>
      </c>
      <c r="GZ37" s="81">
        <f t="shared" si="46"/>
        <v>2.710987509654314E-9</v>
      </c>
      <c r="HA37" s="81">
        <f t="shared" si="46"/>
        <v>3.3025633364181693E-12</v>
      </c>
      <c r="HC37" s="81">
        <f t="shared" si="58"/>
        <v>2.1179875247363523E-7</v>
      </c>
      <c r="HD37" s="81">
        <f t="shared" si="47"/>
        <v>5.7217414473766328E-18</v>
      </c>
      <c r="HE37" s="81">
        <f t="shared" si="47"/>
        <v>1.2381570857418964E-18</v>
      </c>
      <c r="HF37" s="81">
        <f t="shared" si="47"/>
        <v>5.6483641457095188E-23</v>
      </c>
      <c r="HG37" s="81">
        <f t="shared" si="47"/>
        <v>2.077935864366834E-21</v>
      </c>
      <c r="HH37" s="81">
        <f t="shared" si="47"/>
        <v>3.0593124594401205E-22</v>
      </c>
      <c r="HI37" s="81">
        <f t="shared" si="47"/>
        <v>9.4977750098605124E-23</v>
      </c>
      <c r="HJ37" s="81">
        <f t="shared" si="47"/>
        <v>1.2054950474960122E-22</v>
      </c>
      <c r="HK37" s="81">
        <f t="shared" si="47"/>
        <v>4.2666723747069717E-23</v>
      </c>
      <c r="HL37" s="81">
        <f t="shared" si="47"/>
        <v>3.304967086651171E-23</v>
      </c>
      <c r="HM37" s="81">
        <f t="shared" si="47"/>
        <v>1.9298515348313307E-21</v>
      </c>
      <c r="HN37" s="81">
        <f t="shared" si="47"/>
        <v>9.3676068555615033E-22</v>
      </c>
      <c r="HO37" s="81">
        <f t="shared" si="47"/>
        <v>4.0781776664714082E-22</v>
      </c>
      <c r="HP37" s="81">
        <f t="shared" si="47"/>
        <v>2.3617623819128642E-26</v>
      </c>
      <c r="HQ37" s="81">
        <f t="shared" si="47"/>
        <v>2.2512414864476045E-36</v>
      </c>
      <c r="HS37" s="81">
        <f t="shared" si="55"/>
        <v>2.0062029091059528E-41</v>
      </c>
      <c r="HT37" s="81">
        <f t="shared" si="48"/>
        <v>8.0275441888615686E-89</v>
      </c>
      <c r="HU37" s="81">
        <f t="shared" si="48"/>
        <v>1.0624777671336268E-96</v>
      </c>
      <c r="HV37" s="81">
        <f t="shared" si="48"/>
        <v>4.0380655215827146E-124</v>
      </c>
      <c r="HW37" s="81">
        <f t="shared" si="48"/>
        <v>2.2862493373421759E-120</v>
      </c>
      <c r="HX37" s="81">
        <f t="shared" si="48"/>
        <v>7.0313611658432603E-123</v>
      </c>
      <c r="HY37" s="81">
        <f t="shared" si="48"/>
        <v>3.833351557003576E-127</v>
      </c>
      <c r="HZ37" s="81">
        <f t="shared" si="48"/>
        <v>8.6805373985649347E-127</v>
      </c>
      <c r="IA37" s="81">
        <f t="shared" si="48"/>
        <v>5.2381650314213233E-128</v>
      </c>
      <c r="IB37" s="81">
        <f t="shared" si="48"/>
        <v>6.3420344712968895E-130</v>
      </c>
      <c r="IC37" s="81">
        <f t="shared" si="48"/>
        <v>2.2637247716325934E-120</v>
      </c>
      <c r="ID37" s="81">
        <f t="shared" si="48"/>
        <v>7.2988878565200597E-119</v>
      </c>
      <c r="IE37" s="81">
        <f t="shared" si="48"/>
        <v>1.0445313714478877E-116</v>
      </c>
      <c r="IF37" s="81">
        <f t="shared" si="48"/>
        <v>5.7926854620009599E-89</v>
      </c>
      <c r="IG37" s="81">
        <f t="shared" si="48"/>
        <v>8.3540666669869692E-54</v>
      </c>
      <c r="II37" s="81">
        <f t="shared" si="56"/>
        <v>5.2026276165589397E-127</v>
      </c>
      <c r="IJ37" s="81">
        <f t="shared" si="49"/>
        <v>3.7900596907804381E-257</v>
      </c>
      <c r="IK37" s="81">
        <f t="shared" si="49"/>
        <v>5.5640249017567273E-287</v>
      </c>
      <c r="IL37" s="81">
        <f t="shared" si="49"/>
        <v>0</v>
      </c>
      <c r="IM37" s="81">
        <f t="shared" si="49"/>
        <v>0</v>
      </c>
      <c r="IN37" s="81">
        <f t="shared" si="49"/>
        <v>0</v>
      </c>
      <c r="IO37" s="81">
        <f t="shared" si="49"/>
        <v>0</v>
      </c>
      <c r="IP37" s="81">
        <f t="shared" si="49"/>
        <v>0</v>
      </c>
      <c r="IQ37" s="81">
        <f t="shared" si="49"/>
        <v>0</v>
      </c>
      <c r="IR37" s="81">
        <f t="shared" si="49"/>
        <v>0</v>
      </c>
      <c r="IS37" s="81">
        <f t="shared" si="49"/>
        <v>0</v>
      </c>
      <c r="IT37" s="81">
        <f t="shared" si="49"/>
        <v>0</v>
      </c>
      <c r="IU37" s="81">
        <f t="shared" si="49"/>
        <v>0</v>
      </c>
      <c r="IV37" s="81">
        <f t="shared" si="49"/>
        <v>5.4260831696359161E-202</v>
      </c>
      <c r="IW37" s="81">
        <f t="shared" si="49"/>
        <v>5.7315062389963493E-125</v>
      </c>
      <c r="IY37" s="81">
        <f t="shared" si="57"/>
        <v>1.7103237944521646E-3</v>
      </c>
      <c r="IZ37" s="81">
        <f t="shared" si="50"/>
        <v>5.5163583714122074E-7</v>
      </c>
      <c r="JA37" s="81">
        <f t="shared" si="50"/>
        <v>8.108457026541963E-8</v>
      </c>
      <c r="JB37" s="81">
        <f t="shared" si="50"/>
        <v>3.1928747743251383E-8</v>
      </c>
      <c r="JC37" s="81">
        <f t="shared" si="50"/>
        <v>2.6750638285498081E-7</v>
      </c>
      <c r="JD37" s="81">
        <f t="shared" si="50"/>
        <v>1.0767381396383477E-7</v>
      </c>
      <c r="JE37" s="81">
        <f t="shared" si="50"/>
        <v>9.6419847719571972E-8</v>
      </c>
      <c r="JF37" s="81">
        <f t="shared" si="50"/>
        <v>9.6698619753121338E-8</v>
      </c>
      <c r="JG37" s="81">
        <f t="shared" si="50"/>
        <v>5.187689639909686E-8</v>
      </c>
      <c r="JH37" s="81">
        <f t="shared" si="50"/>
        <v>1.1368500852375841E-7</v>
      </c>
      <c r="JI37" s="81">
        <f t="shared" si="50"/>
        <v>8.3754121335698492E-8</v>
      </c>
      <c r="JJ37" s="81">
        <f t="shared" si="50"/>
        <v>4.1795104212006654E-8</v>
      </c>
      <c r="JK37" s="81">
        <f t="shared" si="50"/>
        <v>5.3861766614971365E-8</v>
      </c>
      <c r="JL37" s="81">
        <f t="shared" si="50"/>
        <v>2.710987509654314E-9</v>
      </c>
      <c r="JM37" s="81">
        <f t="shared" si="50"/>
        <v>3.3025633364181693E-12</v>
      </c>
    </row>
    <row r="38" spans="2:273" x14ac:dyDescent="0.25">
      <c r="B38" s="2">
        <v>11</v>
      </c>
      <c r="C38" s="37">
        <v>0.35014699999999999</v>
      </c>
      <c r="D38" s="37">
        <v>0.26724999999999999</v>
      </c>
      <c r="E38" s="37">
        <v>0.26683499999999999</v>
      </c>
      <c r="F38" s="37">
        <v>0.26061899999999999</v>
      </c>
      <c r="G38" s="37">
        <v>0.25317099999999998</v>
      </c>
      <c r="H38" s="37">
        <v>0.24598200000000001</v>
      </c>
      <c r="I38" s="37">
        <v>0.249141</v>
      </c>
      <c r="J38" s="37">
        <v>0.247756</v>
      </c>
      <c r="K38" s="37">
        <v>0.24821399999999999</v>
      </c>
      <c r="L38" s="37">
        <v>0.25783</v>
      </c>
      <c r="M38" s="37">
        <v>0.25889299999999998</v>
      </c>
      <c r="N38" s="37">
        <v>0.25040800000000002</v>
      </c>
      <c r="O38" s="37">
        <v>0.25595499999999999</v>
      </c>
      <c r="P38" s="37">
        <v>0.26111299999999998</v>
      </c>
      <c r="Q38" s="37">
        <v>0.27217000000000002</v>
      </c>
      <c r="S38" s="4">
        <f t="shared" si="7"/>
        <v>0.32987423221475537</v>
      </c>
      <c r="T38" s="4">
        <f t="shared" si="7"/>
        <v>0.27048532300922562</v>
      </c>
      <c r="U38" s="4">
        <f t="shared" si="7"/>
        <v>0.26490951716925543</v>
      </c>
      <c r="V38" s="4">
        <f t="shared" si="7"/>
        <v>0.26129363115675008</v>
      </c>
      <c r="W38" s="4">
        <f t="shared" si="7"/>
        <v>0.25455729316870207</v>
      </c>
      <c r="X38" s="4">
        <f t="shared" si="7"/>
        <v>0.25049239264067102</v>
      </c>
      <c r="Y38" s="4">
        <f t="shared" si="7"/>
        <v>0.25051312445950658</v>
      </c>
      <c r="Z38" s="4">
        <f t="shared" si="7"/>
        <v>0.25254198457806781</v>
      </c>
      <c r="AA38" s="4">
        <f t="shared" si="7"/>
        <v>0.24541035550688714</v>
      </c>
      <c r="AB38" s="4">
        <f t="shared" si="7"/>
        <v>0.25548927919182352</v>
      </c>
      <c r="AC38" s="4">
        <f t="shared" si="7"/>
        <v>0.25928687295889341</v>
      </c>
      <c r="AD38" s="4">
        <f t="shared" si="7"/>
        <v>0.25177208086021768</v>
      </c>
      <c r="AE38" s="4">
        <f t="shared" si="7"/>
        <v>0.25752806519900157</v>
      </c>
      <c r="AF38" s="4">
        <f t="shared" si="7"/>
        <v>0.26374349305506878</v>
      </c>
      <c r="AG38" s="4">
        <f t="shared" si="7"/>
        <v>0.27109345925578726</v>
      </c>
      <c r="AI38" s="4">
        <f t="shared" si="8"/>
        <v>2.0272767785244616E-2</v>
      </c>
      <c r="AJ38" s="4">
        <f t="shared" si="8"/>
        <v>-3.2353230092256324E-3</v>
      </c>
      <c r="AK38" s="4">
        <f t="shared" si="8"/>
        <v>1.9254828307445626E-3</v>
      </c>
      <c r="AL38" s="4">
        <f t="shared" si="8"/>
        <v>-6.74631156750094E-4</v>
      </c>
      <c r="AM38" s="4">
        <f t="shared" si="8"/>
        <v>-1.3862931687020907E-3</v>
      </c>
      <c r="AN38" s="4">
        <f t="shared" si="8"/>
        <v>-4.5103926406710182E-3</v>
      </c>
      <c r="AO38" s="4">
        <f t="shared" si="8"/>
        <v>-1.372124459506574E-3</v>
      </c>
      <c r="AP38" s="4">
        <f t="shared" si="8"/>
        <v>-4.785984578067809E-3</v>
      </c>
      <c r="AQ38" s="4">
        <f t="shared" si="8"/>
        <v>2.8036444931128501E-3</v>
      </c>
      <c r="AR38" s="4">
        <f t="shared" si="8"/>
        <v>2.3407208081764885E-3</v>
      </c>
      <c r="AS38" s="4">
        <f t="shared" si="8"/>
        <v>-3.9387295889342644E-4</v>
      </c>
      <c r="AT38" s="4">
        <f t="shared" si="8"/>
        <v>-1.3640808602176646E-3</v>
      </c>
      <c r="AU38" s="4">
        <f t="shared" si="8"/>
        <v>-1.5730651990015776E-3</v>
      </c>
      <c r="AV38" s="4">
        <f t="shared" si="8"/>
        <v>-2.6304930550687944E-3</v>
      </c>
      <c r="AW38" s="4">
        <f t="shared" si="8"/>
        <v>1.0765407442127617E-3</v>
      </c>
      <c r="AY38" s="2">
        <f t="shared" si="51"/>
        <v>0.32357972385294537</v>
      </c>
      <c r="AZ38" s="2">
        <f t="shared" si="9"/>
        <v>0.27048182210233146</v>
      </c>
      <c r="BA38" s="2">
        <f t="shared" si="9"/>
        <v>0.26490890478302348</v>
      </c>
      <c r="BB38" s="2">
        <f t="shared" si="9"/>
        <v>0.261293374585434</v>
      </c>
      <c r="BC38" s="2">
        <f t="shared" si="9"/>
        <v>0.25455541502694323</v>
      </c>
      <c r="BD38" s="2">
        <f t="shared" si="9"/>
        <v>0.25049159621453171</v>
      </c>
      <c r="BE38" s="2">
        <f t="shared" si="9"/>
        <v>0.25051239092770677</v>
      </c>
      <c r="BF38" s="2">
        <f t="shared" si="9"/>
        <v>0.25254125399277322</v>
      </c>
      <c r="BG38" s="2">
        <f t="shared" si="9"/>
        <v>0.24540993198827896</v>
      </c>
      <c r="BH38" s="2">
        <f t="shared" si="9"/>
        <v>0.2554884419774891</v>
      </c>
      <c r="BI38" s="2">
        <f t="shared" si="9"/>
        <v>0.25928624798622285</v>
      </c>
      <c r="BJ38" s="2">
        <f t="shared" si="9"/>
        <v>0.25177175921378797</v>
      </c>
      <c r="BK38" s="2">
        <f t="shared" si="9"/>
        <v>0.25752768947165705</v>
      </c>
      <c r="BL38" s="2">
        <f t="shared" si="9"/>
        <v>0.26374347108244783</v>
      </c>
      <c r="BM38" s="2">
        <f t="shared" si="9"/>
        <v>0.27109345921916217</v>
      </c>
      <c r="BO38" s="2">
        <f t="shared" si="10"/>
        <v>0.35014699999999999</v>
      </c>
      <c r="BP38" s="2">
        <f t="shared" si="11"/>
        <v>0.26724999999999999</v>
      </c>
      <c r="BQ38" s="2">
        <f t="shared" si="12"/>
        <v>0.26683499999999999</v>
      </c>
      <c r="BR38" s="2">
        <f t="shared" si="13"/>
        <v>0.26061899999999999</v>
      </c>
      <c r="BS38" s="2">
        <f t="shared" si="14"/>
        <v>0.25317099999999998</v>
      </c>
      <c r="BT38" s="2">
        <f t="shared" si="15"/>
        <v>0.24598200000000001</v>
      </c>
      <c r="BU38" s="2">
        <f t="shared" si="16"/>
        <v>0.249141</v>
      </c>
      <c r="BV38" s="2">
        <f t="shared" si="17"/>
        <v>0.247756</v>
      </c>
      <c r="BW38" s="2">
        <f t="shared" si="18"/>
        <v>0.24821399999999999</v>
      </c>
      <c r="BX38" s="2">
        <f t="shared" si="19"/>
        <v>0.25783</v>
      </c>
      <c r="BY38" s="2">
        <f t="shared" si="20"/>
        <v>0.25889299999999998</v>
      </c>
      <c r="BZ38" s="2">
        <f t="shared" si="21"/>
        <v>0.25040800000000002</v>
      </c>
      <c r="CA38" s="2">
        <f t="shared" si="22"/>
        <v>0.25595499999999999</v>
      </c>
      <c r="CB38" s="2">
        <f t="shared" si="23"/>
        <v>0.26111299999999998</v>
      </c>
      <c r="CC38" s="2">
        <f t="shared" si="24"/>
        <v>0.27217000000000002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0.35132519523809513</v>
      </c>
      <c r="DL38" s="2">
        <f t="shared" si="41"/>
        <v>0.27018014644428151</v>
      </c>
      <c r="DM38" s="2">
        <f t="shared" si="41"/>
        <v>0.26426308667557935</v>
      </c>
      <c r="DN38" s="2">
        <f t="shared" si="41"/>
        <v>0.26093209781639931</v>
      </c>
      <c r="DO38" s="2">
        <f t="shared" si="41"/>
        <v>0.25430086073414904</v>
      </c>
      <c r="DP38" s="2">
        <f t="shared" si="41"/>
        <v>0.24977237921554257</v>
      </c>
      <c r="DQ38" s="2">
        <f t="shared" si="41"/>
        <v>0.25045690322580644</v>
      </c>
      <c r="DR38" s="2">
        <f t="shared" si="41"/>
        <v>0.25268786290322581</v>
      </c>
      <c r="DS38" s="2">
        <f t="shared" si="41"/>
        <v>0.24508622741935482</v>
      </c>
      <c r="DT38" s="2">
        <f t="shared" si="41"/>
        <v>0.25593474354838708</v>
      </c>
      <c r="DU38" s="2">
        <f t="shared" si="41"/>
        <v>0.25981971290322586</v>
      </c>
      <c r="DV38" s="2">
        <f t="shared" si="41"/>
        <v>0.25243581929590009</v>
      </c>
      <c r="DW38" s="2">
        <f t="shared" si="41"/>
        <v>0.25687876302521012</v>
      </c>
      <c r="DX38" s="2">
        <f t="shared" si="41"/>
        <v>0.26197837456027456</v>
      </c>
      <c r="DY38" s="2">
        <f t="shared" si="41"/>
        <v>0.27004648729946518</v>
      </c>
      <c r="EA38" s="2">
        <f t="shared" si="42"/>
        <v>0.28089490024414671</v>
      </c>
      <c r="EB38" s="2">
        <f t="shared" si="42"/>
        <v>0.27256524421699274</v>
      </c>
      <c r="EC38" s="2">
        <f t="shared" si="42"/>
        <v>0.26989125312777279</v>
      </c>
      <c r="ED38" s="2">
        <f t="shared" si="42"/>
        <v>0.26415444019125373</v>
      </c>
      <c r="EE38" s="2">
        <f t="shared" si="42"/>
        <v>0.25609993709535939</v>
      </c>
      <c r="EF38" s="2">
        <f t="shared" si="42"/>
        <v>0.25535375635341639</v>
      </c>
      <c r="EG38" s="2">
        <f t="shared" si="42"/>
        <v>0.25087682402572992</v>
      </c>
      <c r="EH38" s="2">
        <f t="shared" si="42"/>
        <v>0.25162123030585903</v>
      </c>
      <c r="EI38" s="2">
        <f t="shared" si="42"/>
        <v>0.24746771010141985</v>
      </c>
      <c r="EJ38" s="2">
        <f t="shared" si="42"/>
        <v>0.25274658036945141</v>
      </c>
      <c r="EK38" s="2">
        <f t="shared" si="42"/>
        <v>0.25580711550770346</v>
      </c>
      <c r="EL38" s="2">
        <f t="shared" si="42"/>
        <v>0.24676959718859295</v>
      </c>
      <c r="EM38" s="2">
        <f t="shared" si="42"/>
        <v>0.26298338635534479</v>
      </c>
      <c r="EN38" s="2">
        <f t="shared" si="42"/>
        <v>0.2814823433527685</v>
      </c>
      <c r="EO38" s="2">
        <f t="shared" si="42"/>
        <v>0.28307726030017899</v>
      </c>
      <c r="EQ38" s="2">
        <f t="shared" si="43"/>
        <v>0.2703274544899773</v>
      </c>
      <c r="ER38" s="2">
        <f t="shared" si="43"/>
        <v>0.26603953769217331</v>
      </c>
      <c r="ES38" s="2">
        <f t="shared" si="43"/>
        <v>0.26452366740618627</v>
      </c>
      <c r="ET38" s="2">
        <f t="shared" si="43"/>
        <v>0.2611229377284246</v>
      </c>
      <c r="EU38" s="2">
        <f t="shared" si="43"/>
        <v>0.25315776888409053</v>
      </c>
      <c r="EV38" s="2">
        <f t="shared" si="43"/>
        <v>0.2518540176447216</v>
      </c>
      <c r="EW38" s="2">
        <f t="shared" si="43"/>
        <v>0.24908450044361991</v>
      </c>
      <c r="EX38" s="2">
        <f t="shared" si="43"/>
        <v>0.24799688804412201</v>
      </c>
      <c r="EY38" s="2">
        <f t="shared" si="43"/>
        <v>0.24687260999694666</v>
      </c>
      <c r="EZ38" s="2">
        <f t="shared" si="43"/>
        <v>0.25438962958795586</v>
      </c>
      <c r="FA38" s="2">
        <f t="shared" si="43"/>
        <v>0.25260521907308903</v>
      </c>
      <c r="FB38" s="2">
        <f t="shared" si="43"/>
        <v>0.24538275517154975</v>
      </c>
      <c r="FC38" s="2">
        <f t="shared" si="43"/>
        <v>0.2605365024135386</v>
      </c>
      <c r="FD38" s="2">
        <f t="shared" si="43"/>
        <v>0.27514861207776009</v>
      </c>
      <c r="FE38" s="2">
        <f t="shared" si="43"/>
        <v>0.2847238935918518</v>
      </c>
      <c r="FG38" s="2">
        <f t="shared" si="44"/>
        <v>0.39393971159866259</v>
      </c>
      <c r="FH38" s="2">
        <f t="shared" si="44"/>
        <v>0.12650108678751124</v>
      </c>
      <c r="FI38" s="2">
        <f t="shared" si="44"/>
        <v>0.11475229553933732</v>
      </c>
      <c r="FJ38" s="2">
        <f t="shared" si="44"/>
        <v>0.11212097045422387</v>
      </c>
      <c r="FK38" s="2">
        <f t="shared" si="44"/>
        <v>0.14150235298386662</v>
      </c>
      <c r="FL38" s="2">
        <f t="shared" si="44"/>
        <v>0.12886400194843473</v>
      </c>
      <c r="FM38" s="2">
        <f t="shared" si="44"/>
        <v>0.13216730835053814</v>
      </c>
      <c r="FN38" s="2">
        <f t="shared" si="44"/>
        <v>0.13741923492435557</v>
      </c>
      <c r="FO38" s="2">
        <f t="shared" si="44"/>
        <v>0.1359285914338659</v>
      </c>
      <c r="FP38" s="2">
        <f t="shared" si="44"/>
        <v>0.13999290044318166</v>
      </c>
      <c r="FQ38" s="2">
        <f t="shared" si="44"/>
        <v>0.13294098052398348</v>
      </c>
      <c r="FR38" s="2">
        <f t="shared" si="44"/>
        <v>0.11719478829061539</v>
      </c>
      <c r="FS38" s="2">
        <f t="shared" si="44"/>
        <v>0.10630276885144394</v>
      </c>
      <c r="FT38" s="2">
        <f t="shared" si="44"/>
        <v>9.0500571343473196E-2</v>
      </c>
      <c r="FU38" s="2">
        <f t="shared" si="44"/>
        <v>8.0345705146688123E-2</v>
      </c>
      <c r="FW38" s="2">
        <f t="shared" si="53"/>
        <v>1.7155273772824287E-5</v>
      </c>
      <c r="FX38" s="2">
        <f t="shared" si="45"/>
        <v>6.4057879873894E-6</v>
      </c>
      <c r="FY38" s="2">
        <f t="shared" si="45"/>
        <v>5.0139157488264241E-6</v>
      </c>
      <c r="FZ38" s="2">
        <f t="shared" si="45"/>
        <v>5.0750972248135082E-6</v>
      </c>
      <c r="GA38" s="2">
        <f t="shared" si="45"/>
        <v>6.5412693591696665E-6</v>
      </c>
      <c r="GB38" s="2">
        <f t="shared" si="45"/>
        <v>6.1705694562601111E-6</v>
      </c>
      <c r="GC38" s="2">
        <f t="shared" si="45"/>
        <v>6.7509829662912435E-6</v>
      </c>
      <c r="GD38" s="2">
        <f t="shared" si="45"/>
        <v>9.1257874287525088E-6</v>
      </c>
      <c r="GE38" s="2">
        <f t="shared" si="45"/>
        <v>1.1792256513810588E-5</v>
      </c>
      <c r="GF38" s="2">
        <f t="shared" si="45"/>
        <v>1.1344521641077739E-5</v>
      </c>
      <c r="GG38" s="2">
        <f t="shared" si="45"/>
        <v>8.2091331718133092E-6</v>
      </c>
      <c r="GH38" s="2">
        <f t="shared" si="45"/>
        <v>6.043830918087392E-6</v>
      </c>
      <c r="GI38" s="2">
        <f t="shared" si="45"/>
        <v>4.8700068210049484E-6</v>
      </c>
      <c r="GJ38" s="2">
        <f t="shared" si="45"/>
        <v>3.7571869867443728E-6</v>
      </c>
      <c r="GK38" s="2">
        <f t="shared" si="45"/>
        <v>3.2031104131594898E-6</v>
      </c>
      <c r="GM38" s="81">
        <f t="shared" si="54"/>
        <v>2.4917934930377837E-3</v>
      </c>
      <c r="GN38" s="81">
        <f t="shared" si="46"/>
        <v>9.9138179010963821E-7</v>
      </c>
      <c r="GO38" s="81">
        <f t="shared" si="46"/>
        <v>1.5959855303347328E-7</v>
      </c>
      <c r="GP38" s="81">
        <f t="shared" si="46"/>
        <v>6.6131590339024204E-8</v>
      </c>
      <c r="GQ38" s="81">
        <f t="shared" si="46"/>
        <v>5.2634493258054197E-7</v>
      </c>
      <c r="GR38" s="81">
        <f t="shared" si="46"/>
        <v>2.1727028842735327E-7</v>
      </c>
      <c r="GS38" s="81">
        <f t="shared" si="46"/>
        <v>1.9806092322791939E-7</v>
      </c>
      <c r="GT38" s="81">
        <f t="shared" si="46"/>
        <v>2.0191830530996569E-7</v>
      </c>
      <c r="GU38" s="81">
        <f t="shared" si="46"/>
        <v>1.1263183331546296E-7</v>
      </c>
      <c r="GV38" s="81">
        <f t="shared" si="46"/>
        <v>2.3660603029245252E-7</v>
      </c>
      <c r="GW38" s="81">
        <f t="shared" si="46"/>
        <v>1.7414990459353121E-7</v>
      </c>
      <c r="GX38" s="81">
        <f t="shared" si="46"/>
        <v>8.652522074310074E-8</v>
      </c>
      <c r="GY38" s="81">
        <f t="shared" si="46"/>
        <v>1.0593516299767667E-7</v>
      </c>
      <c r="GZ38" s="81">
        <f t="shared" si="46"/>
        <v>6.0324529871683321E-9</v>
      </c>
      <c r="HA38" s="81">
        <f t="shared" si="46"/>
        <v>1.0340934404970583E-11</v>
      </c>
      <c r="HC38" s="81">
        <f t="shared" si="58"/>
        <v>3.5459561768933436E-7</v>
      </c>
      <c r="HD38" s="81">
        <f t="shared" si="47"/>
        <v>1.7253027266585272E-17</v>
      </c>
      <c r="HE38" s="81">
        <f t="shared" si="47"/>
        <v>3.9712937518015497E-18</v>
      </c>
      <c r="HF38" s="81">
        <f t="shared" si="47"/>
        <v>2.4768672087894664E-22</v>
      </c>
      <c r="HG38" s="81">
        <f t="shared" si="47"/>
        <v>8.7450220839690947E-21</v>
      </c>
      <c r="HH38" s="81">
        <f t="shared" si="47"/>
        <v>1.3362761187160352E-21</v>
      </c>
      <c r="HI38" s="81">
        <f t="shared" si="47"/>
        <v>4.3910732347720458E-22</v>
      </c>
      <c r="HJ38" s="81">
        <f t="shared" si="47"/>
        <v>5.7284683759550072E-22</v>
      </c>
      <c r="HK38" s="81">
        <f t="shared" si="47"/>
        <v>2.1418537643555357E-22</v>
      </c>
      <c r="HL38" s="81">
        <f t="shared" si="47"/>
        <v>1.6832209031987062E-22</v>
      </c>
      <c r="HM38" s="81">
        <f t="shared" si="47"/>
        <v>8.3373721273053479E-21</v>
      </c>
      <c r="HN38" s="81">
        <f t="shared" si="47"/>
        <v>3.8759628197713119E-21</v>
      </c>
      <c r="HO38" s="81">
        <f t="shared" si="47"/>
        <v>1.628988658186483E-21</v>
      </c>
      <c r="HP38" s="81">
        <f t="shared" si="47"/>
        <v>1.2411615562573385E-25</v>
      </c>
      <c r="HQ38" s="81">
        <f t="shared" si="47"/>
        <v>2.4655255377062355E-35</v>
      </c>
      <c r="HS38" s="81">
        <f t="shared" si="55"/>
        <v>1.4899479722903551E-40</v>
      </c>
      <c r="HT38" s="81">
        <f t="shared" si="48"/>
        <v>3.9256684326735969E-87</v>
      </c>
      <c r="HU38" s="81">
        <f t="shared" si="48"/>
        <v>7.1360206716557607E-95</v>
      </c>
      <c r="HV38" s="81">
        <f t="shared" si="48"/>
        <v>9.1294248781222787E-122</v>
      </c>
      <c r="HW38" s="81">
        <f t="shared" si="48"/>
        <v>4.9971713095448212E-118</v>
      </c>
      <c r="HX38" s="81">
        <f t="shared" si="48"/>
        <v>1.6742271306143802E-120</v>
      </c>
      <c r="HY38" s="81">
        <f t="shared" si="48"/>
        <v>1.1624341179251796E-124</v>
      </c>
      <c r="HZ38" s="81">
        <f t="shared" si="48"/>
        <v>2.9344277105100063E-124</v>
      </c>
      <c r="IA38" s="81">
        <f t="shared" si="48"/>
        <v>2.1023948844025366E-125</v>
      </c>
      <c r="IB38" s="81">
        <f t="shared" si="48"/>
        <v>2.7690796536773147E-127</v>
      </c>
      <c r="IC38" s="81">
        <f t="shared" si="48"/>
        <v>5.4366421537825154E-118</v>
      </c>
      <c r="ID38" s="81">
        <f t="shared" si="48"/>
        <v>1.382879736710405E-116</v>
      </c>
      <c r="IE38" s="81">
        <f t="shared" si="48"/>
        <v>1.5847724872560307E-114</v>
      </c>
      <c r="IF38" s="81">
        <f t="shared" si="48"/>
        <v>2.4335879772893691E-87</v>
      </c>
      <c r="IG38" s="81">
        <f t="shared" si="48"/>
        <v>7.5660451607009276E-53</v>
      </c>
      <c r="II38" s="81">
        <f t="shared" si="56"/>
        <v>6.1497668556550075E-125</v>
      </c>
      <c r="IJ38" s="81">
        <f t="shared" si="49"/>
        <v>2.896489194206711E-253</v>
      </c>
      <c r="IK38" s="81">
        <f t="shared" si="49"/>
        <v>9.9187194480426137E-283</v>
      </c>
      <c r="IL38" s="81">
        <f t="shared" si="49"/>
        <v>0</v>
      </c>
      <c r="IM38" s="81">
        <f t="shared" si="49"/>
        <v>0</v>
      </c>
      <c r="IN38" s="81">
        <f t="shared" si="49"/>
        <v>0</v>
      </c>
      <c r="IO38" s="81">
        <f t="shared" si="49"/>
        <v>0</v>
      </c>
      <c r="IP38" s="81">
        <f t="shared" si="49"/>
        <v>0</v>
      </c>
      <c r="IQ38" s="81">
        <f t="shared" si="49"/>
        <v>0</v>
      </c>
      <c r="IR38" s="81">
        <f t="shared" si="49"/>
        <v>0</v>
      </c>
      <c r="IS38" s="81">
        <f t="shared" si="49"/>
        <v>0</v>
      </c>
      <c r="IT38" s="81">
        <f t="shared" si="49"/>
        <v>0</v>
      </c>
      <c r="IU38" s="81">
        <f t="shared" si="49"/>
        <v>0</v>
      </c>
      <c r="IV38" s="81">
        <f t="shared" si="49"/>
        <v>4.4669770831370197E-199</v>
      </c>
      <c r="IW38" s="81">
        <f t="shared" si="49"/>
        <v>3.3852067530446845E-123</v>
      </c>
      <c r="IY38" s="81">
        <f t="shared" si="57"/>
        <v>2.4921480886554732E-3</v>
      </c>
      <c r="IZ38" s="81">
        <f t="shared" si="50"/>
        <v>9.9138179012689121E-7</v>
      </c>
      <c r="JA38" s="81">
        <f t="shared" si="50"/>
        <v>1.5959855303744457E-7</v>
      </c>
      <c r="JB38" s="81">
        <f t="shared" si="50"/>
        <v>6.6131590339024455E-8</v>
      </c>
      <c r="JC38" s="81">
        <f t="shared" si="50"/>
        <v>5.2634493258055075E-7</v>
      </c>
      <c r="JD38" s="81">
        <f t="shared" si="50"/>
        <v>2.1727028842735459E-7</v>
      </c>
      <c r="JE38" s="81">
        <f t="shared" si="50"/>
        <v>1.9806092322791984E-7</v>
      </c>
      <c r="JF38" s="81">
        <f t="shared" si="50"/>
        <v>2.0191830530996627E-7</v>
      </c>
      <c r="JG38" s="81">
        <f t="shared" si="50"/>
        <v>1.1263183331546317E-7</v>
      </c>
      <c r="JH38" s="81">
        <f t="shared" si="50"/>
        <v>2.3660603029245268E-7</v>
      </c>
      <c r="JI38" s="81">
        <f t="shared" si="50"/>
        <v>1.7414990459353955E-7</v>
      </c>
      <c r="JJ38" s="81">
        <f t="shared" si="50"/>
        <v>8.6525220743104618E-8</v>
      </c>
      <c r="JK38" s="81">
        <f t="shared" si="50"/>
        <v>1.0593516299767829E-7</v>
      </c>
      <c r="JL38" s="81">
        <f t="shared" si="50"/>
        <v>6.0324529871683321E-9</v>
      </c>
      <c r="JM38" s="81">
        <f t="shared" si="50"/>
        <v>1.0340934404970583E-11</v>
      </c>
    </row>
    <row r="39" spans="2:273" x14ac:dyDescent="0.25">
      <c r="B39" s="2">
        <v>12</v>
      </c>
      <c r="C39" s="37">
        <v>0.36043999999999998</v>
      </c>
      <c r="D39" s="37">
        <v>0.268627</v>
      </c>
      <c r="E39" s="37">
        <v>0.26424399999999998</v>
      </c>
      <c r="F39" s="37">
        <v>0.25846200000000003</v>
      </c>
      <c r="G39" s="37">
        <v>0.25443500000000002</v>
      </c>
      <c r="H39" s="37">
        <v>0.249254</v>
      </c>
      <c r="I39" s="37">
        <v>0.249774</v>
      </c>
      <c r="J39" s="37">
        <v>0.25102000000000002</v>
      </c>
      <c r="K39" s="37">
        <v>0.24479500000000001</v>
      </c>
      <c r="L39" s="37">
        <v>0.25216</v>
      </c>
      <c r="M39" s="37">
        <v>0.25930599999999998</v>
      </c>
      <c r="N39" s="37">
        <v>0.249052</v>
      </c>
      <c r="O39" s="37">
        <v>0.254357</v>
      </c>
      <c r="P39" s="37">
        <v>0.25787300000000002</v>
      </c>
      <c r="Q39" s="37">
        <v>0.270285</v>
      </c>
      <c r="S39" s="4">
        <f t="shared" si="7"/>
        <v>0.33429246968363768</v>
      </c>
      <c r="T39" s="4">
        <f t="shared" si="7"/>
        <v>0.27109188168556186</v>
      </c>
      <c r="U39" s="4">
        <f t="shared" si="7"/>
        <v>0.26559492452502137</v>
      </c>
      <c r="V39" s="4">
        <f t="shared" si="7"/>
        <v>0.26199346344256458</v>
      </c>
      <c r="W39" s="4">
        <f t="shared" si="7"/>
        <v>0.25521738256374121</v>
      </c>
      <c r="X39" s="4">
        <f t="shared" si="7"/>
        <v>0.25119897381280065</v>
      </c>
      <c r="Y39" s="4">
        <f t="shared" si="7"/>
        <v>0.25100736728654827</v>
      </c>
      <c r="Z39" s="4">
        <f t="shared" si="7"/>
        <v>0.25312855181076871</v>
      </c>
      <c r="AA39" s="4">
        <f t="shared" si="7"/>
        <v>0.24600602098529006</v>
      </c>
      <c r="AB39" s="4">
        <f t="shared" si="7"/>
        <v>0.25593167774258913</v>
      </c>
      <c r="AC39" s="4">
        <f t="shared" si="7"/>
        <v>0.25966927125215272</v>
      </c>
      <c r="AD39" s="4">
        <f t="shared" si="7"/>
        <v>0.25217781208549161</v>
      </c>
      <c r="AE39" s="4">
        <f t="shared" si="7"/>
        <v>0.2581230477578963</v>
      </c>
      <c r="AF39" s="4">
        <f t="shared" si="7"/>
        <v>0.26449663467752477</v>
      </c>
      <c r="AG39" s="4">
        <f t="shared" si="7"/>
        <v>0.27167685704544536</v>
      </c>
      <c r="AI39" s="4">
        <f t="shared" si="8"/>
        <v>2.61475303163623E-2</v>
      </c>
      <c r="AJ39" s="4">
        <f t="shared" si="8"/>
        <v>-2.4648816855618594E-3</v>
      </c>
      <c r="AK39" s="4">
        <f t="shared" si="8"/>
        <v>-1.3509245250213908E-3</v>
      </c>
      <c r="AL39" s="4">
        <f t="shared" si="8"/>
        <v>-3.531463442564553E-3</v>
      </c>
      <c r="AM39" s="4">
        <f t="shared" si="8"/>
        <v>-7.8238256374119075E-4</v>
      </c>
      <c r="AN39" s="4">
        <f t="shared" si="8"/>
        <v>-1.9449738128006488E-3</v>
      </c>
      <c r="AO39" s="4">
        <f t="shared" si="8"/>
        <v>-1.2333672865482703E-3</v>
      </c>
      <c r="AP39" s="4">
        <f t="shared" si="8"/>
        <v>-2.1085518107686885E-3</v>
      </c>
      <c r="AQ39" s="4">
        <f t="shared" si="8"/>
        <v>-1.2110209852900511E-3</v>
      </c>
      <c r="AR39" s="4">
        <f t="shared" si="8"/>
        <v>-3.7716777425891301E-3</v>
      </c>
      <c r="AS39" s="4">
        <f t="shared" si="8"/>
        <v>-3.6327125215274148E-4</v>
      </c>
      <c r="AT39" s="4">
        <f t="shared" si="8"/>
        <v>-3.1258120854916194E-3</v>
      </c>
      <c r="AU39" s="4">
        <f t="shared" si="8"/>
        <v>-3.7660477578962959E-3</v>
      </c>
      <c r="AV39" s="4">
        <f t="shared" si="8"/>
        <v>-6.6236346775247479E-3</v>
      </c>
      <c r="AW39" s="4">
        <f t="shared" si="8"/>
        <v>-1.391857045445366E-3</v>
      </c>
      <c r="AY39" s="2">
        <f t="shared" si="51"/>
        <v>0.32551266560808795</v>
      </c>
      <c r="AZ39" s="2">
        <f t="shared" si="9"/>
        <v>0.27108580320312414</v>
      </c>
      <c r="BA39" s="2">
        <f t="shared" si="9"/>
        <v>0.26559376312633354</v>
      </c>
      <c r="BB39" s="2">
        <f t="shared" si="9"/>
        <v>0.26199295232030145</v>
      </c>
      <c r="BC39" s="2">
        <f t="shared" si="9"/>
        <v>0.25521383263962377</v>
      </c>
      <c r="BD39" s="2">
        <f t="shared" si="9"/>
        <v>0.25119742951880608</v>
      </c>
      <c r="BE39" s="2">
        <f t="shared" si="9"/>
        <v>0.25100592106796821</v>
      </c>
      <c r="BF39" s="2">
        <f t="shared" si="9"/>
        <v>0.25312708959024516</v>
      </c>
      <c r="BG39" s="2">
        <f t="shared" si="9"/>
        <v>0.24600514100965595</v>
      </c>
      <c r="BH39" s="2">
        <f t="shared" si="9"/>
        <v>0.25593000790993886</v>
      </c>
      <c r="BI39" s="2">
        <f t="shared" si="9"/>
        <v>0.25966802477020323</v>
      </c>
      <c r="BJ39" s="2">
        <f t="shared" si="9"/>
        <v>0.25217717202143319</v>
      </c>
      <c r="BK39" s="2">
        <f t="shared" si="9"/>
        <v>0.25812233501631221</v>
      </c>
      <c r="BL39" s="2">
        <f t="shared" si="9"/>
        <v>0.26449658764851208</v>
      </c>
      <c r="BM39" s="2">
        <f t="shared" si="9"/>
        <v>0.27167685693626309</v>
      </c>
      <c r="BO39" s="2">
        <f t="shared" si="10"/>
        <v>0.36043999999999998</v>
      </c>
      <c r="BP39" s="2">
        <f t="shared" si="11"/>
        <v>0.268627</v>
      </c>
      <c r="BQ39" s="2">
        <f t="shared" si="12"/>
        <v>0.26424399999999998</v>
      </c>
      <c r="BR39" s="2">
        <f t="shared" si="13"/>
        <v>0.25846200000000003</v>
      </c>
      <c r="BS39" s="2">
        <f t="shared" si="14"/>
        <v>0.25443500000000002</v>
      </c>
      <c r="BT39" s="2">
        <f t="shared" si="15"/>
        <v>0.249254</v>
      </c>
      <c r="BU39" s="2">
        <f t="shared" si="16"/>
        <v>0.249774</v>
      </c>
      <c r="BV39" s="2">
        <f t="shared" si="17"/>
        <v>0.25102000000000002</v>
      </c>
      <c r="BW39" s="2">
        <f t="shared" si="18"/>
        <v>0.24479500000000001</v>
      </c>
      <c r="BX39" s="2">
        <f t="shared" si="19"/>
        <v>0.25216</v>
      </c>
      <c r="BY39" s="2">
        <f t="shared" si="20"/>
        <v>0.25930599999999998</v>
      </c>
      <c r="BZ39" s="2">
        <f t="shared" si="21"/>
        <v>0.249052</v>
      </c>
      <c r="CA39" s="2">
        <f t="shared" si="22"/>
        <v>0.254357</v>
      </c>
      <c r="CB39" s="2">
        <f t="shared" si="23"/>
        <v>0.25787300000000002</v>
      </c>
      <c r="CC39" s="2">
        <f t="shared" si="24"/>
        <v>0.270285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0.35759452738095232</v>
      </c>
      <c r="DL39" s="2">
        <f t="shared" si="41"/>
        <v>0.27090889167888565</v>
      </c>
      <c r="DM39" s="2">
        <f t="shared" si="41"/>
        <v>0.26503669964349374</v>
      </c>
      <c r="DN39" s="2">
        <f t="shared" si="41"/>
        <v>0.26174128431372551</v>
      </c>
      <c r="DO39" s="2">
        <f t="shared" si="41"/>
        <v>0.25511424338153504</v>
      </c>
      <c r="DP39" s="2">
        <f t="shared" si="41"/>
        <v>0.25057943383431092</v>
      </c>
      <c r="DQ39" s="2">
        <f t="shared" si="41"/>
        <v>0.25107897580645161</v>
      </c>
      <c r="DR39" s="2">
        <f t="shared" si="41"/>
        <v>0.25344939717741938</v>
      </c>
      <c r="DS39" s="2">
        <f t="shared" si="41"/>
        <v>0.24580333185483871</v>
      </c>
      <c r="DT39" s="2">
        <f t="shared" si="41"/>
        <v>0.25654550927419356</v>
      </c>
      <c r="DU39" s="2">
        <f t="shared" si="41"/>
        <v>0.26037364758064518</v>
      </c>
      <c r="DV39" s="2">
        <f t="shared" si="41"/>
        <v>0.25299930392156855</v>
      </c>
      <c r="DW39" s="2">
        <f t="shared" si="41"/>
        <v>0.25752648525592059</v>
      </c>
      <c r="DX39" s="2">
        <f t="shared" si="41"/>
        <v>0.26268410326040326</v>
      </c>
      <c r="DY39" s="2">
        <f t="shared" si="41"/>
        <v>0.2706130695187165</v>
      </c>
      <c r="EA39" s="2">
        <f t="shared" si="42"/>
        <v>0.280499342681858</v>
      </c>
      <c r="EB39" s="2">
        <f t="shared" si="42"/>
        <v>0.27220023414859829</v>
      </c>
      <c r="EC39" s="2">
        <f t="shared" si="42"/>
        <v>0.26951329409937885</v>
      </c>
      <c r="ED39" s="2">
        <f t="shared" si="42"/>
        <v>0.26381067545434589</v>
      </c>
      <c r="EE39" s="2">
        <f t="shared" si="42"/>
        <v>0.25576501502503174</v>
      </c>
      <c r="EF39" s="2">
        <f t="shared" si="42"/>
        <v>0.25500772720437742</v>
      </c>
      <c r="EG39" s="2">
        <f t="shared" si="42"/>
        <v>0.2505685305542793</v>
      </c>
      <c r="EH39" s="2">
        <f t="shared" si="42"/>
        <v>0.25128221842145465</v>
      </c>
      <c r="EI39" s="2">
        <f t="shared" si="42"/>
        <v>0.24717517606490869</v>
      </c>
      <c r="EJ39" s="2">
        <f t="shared" si="42"/>
        <v>0.2524814157706094</v>
      </c>
      <c r="EK39" s="2">
        <f t="shared" si="42"/>
        <v>0.25547099627225706</v>
      </c>
      <c r="EL39" s="2">
        <f t="shared" si="42"/>
        <v>0.24652919928705946</v>
      </c>
      <c r="EM39" s="2">
        <f t="shared" si="42"/>
        <v>0.26269104144472821</v>
      </c>
      <c r="EN39" s="2">
        <f t="shared" si="42"/>
        <v>0.28110898230104076</v>
      </c>
      <c r="EO39" s="2">
        <f t="shared" si="42"/>
        <v>0.2827817463099776</v>
      </c>
      <c r="EQ39" s="2">
        <f t="shared" si="43"/>
        <v>0.27005577711206175</v>
      </c>
      <c r="ER39" s="2">
        <f t="shared" si="43"/>
        <v>0.26574666762753318</v>
      </c>
      <c r="ES39" s="2">
        <f t="shared" si="43"/>
        <v>0.26420524014082541</v>
      </c>
      <c r="ET39" s="2">
        <f t="shared" si="43"/>
        <v>0.26081264090028328</v>
      </c>
      <c r="EU39" s="2">
        <f t="shared" si="43"/>
        <v>0.25285687166786625</v>
      </c>
      <c r="EV39" s="2">
        <f t="shared" si="43"/>
        <v>0.25154785318569894</v>
      </c>
      <c r="EW39" s="2">
        <f t="shared" si="43"/>
        <v>0.24879684832231</v>
      </c>
      <c r="EX39" s="2">
        <f t="shared" si="43"/>
        <v>0.24770069792903956</v>
      </c>
      <c r="EY39" s="2">
        <f t="shared" si="43"/>
        <v>0.24658690549852874</v>
      </c>
      <c r="EZ39" s="2">
        <f t="shared" si="43"/>
        <v>0.25410461566781162</v>
      </c>
      <c r="FA39" s="2">
        <f t="shared" si="43"/>
        <v>0.25230693919406538</v>
      </c>
      <c r="FB39" s="2">
        <f t="shared" si="43"/>
        <v>0.24515823012116661</v>
      </c>
      <c r="FC39" s="2">
        <f t="shared" si="43"/>
        <v>0.26027088683529781</v>
      </c>
      <c r="FD39" s="2">
        <f t="shared" si="43"/>
        <v>0.27484691255817761</v>
      </c>
      <c r="FE39" s="2">
        <f t="shared" si="43"/>
        <v>0.2844043439563137</v>
      </c>
      <c r="FG39" s="2">
        <f t="shared" si="44"/>
        <v>0.41613059818107478</v>
      </c>
      <c r="FH39" s="2">
        <f t="shared" si="44"/>
        <v>0.13703324793045435</v>
      </c>
      <c r="FI39" s="2">
        <f t="shared" si="44"/>
        <v>0.12444564057224546</v>
      </c>
      <c r="FJ39" s="2">
        <f t="shared" si="44"/>
        <v>0.12162258013510248</v>
      </c>
      <c r="FK39" s="2">
        <f t="shared" si="44"/>
        <v>0.15306462308225907</v>
      </c>
      <c r="FL39" s="2">
        <f t="shared" si="44"/>
        <v>0.13956146126240143</v>
      </c>
      <c r="FM39" s="2">
        <f t="shared" si="44"/>
        <v>0.14309394327354061</v>
      </c>
      <c r="FN39" s="2">
        <f t="shared" si="44"/>
        <v>0.14870566113290037</v>
      </c>
      <c r="FO39" s="2">
        <f t="shared" si="44"/>
        <v>0.14711346932649777</v>
      </c>
      <c r="FP39" s="2">
        <f t="shared" si="44"/>
        <v>0.15145359099311895</v>
      </c>
      <c r="FQ39" s="2">
        <f t="shared" si="44"/>
        <v>0.14392096969056098</v>
      </c>
      <c r="FR39" s="2">
        <f t="shared" si="44"/>
        <v>0.12706484071999818</v>
      </c>
      <c r="FS39" s="2">
        <f t="shared" si="44"/>
        <v>0.11537538984563216</v>
      </c>
      <c r="FT39" s="2">
        <f t="shared" si="44"/>
        <v>9.8372976114811633E-2</v>
      </c>
      <c r="FU39" s="2">
        <f t="shared" si="44"/>
        <v>8.7419670766591989E-2</v>
      </c>
      <c r="FW39" s="2">
        <f t="shared" si="53"/>
        <v>1.8810352507568797E-5</v>
      </c>
      <c r="FX39" s="2">
        <f t="shared" si="45"/>
        <v>7.0238025164459152E-6</v>
      </c>
      <c r="FY39" s="2">
        <f t="shared" si="45"/>
        <v>5.4976466364910037E-6</v>
      </c>
      <c r="FZ39" s="2">
        <f t="shared" si="45"/>
        <v>5.5647307256210495E-6</v>
      </c>
      <c r="GA39" s="2">
        <f t="shared" si="45"/>
        <v>7.1723547010286696E-6</v>
      </c>
      <c r="GB39" s="2">
        <f t="shared" si="45"/>
        <v>6.7658908386695777E-6</v>
      </c>
      <c r="GC39" s="2">
        <f t="shared" si="45"/>
        <v>7.4023008037861473E-6</v>
      </c>
      <c r="GD39" s="2">
        <f t="shared" si="45"/>
        <v>1.0006218128394919E-5</v>
      </c>
      <c r="GE39" s="2">
        <f t="shared" si="45"/>
        <v>1.2929937440387363E-5</v>
      </c>
      <c r="GF39" s="2">
        <f t="shared" si="45"/>
        <v>1.2439007010635701E-5</v>
      </c>
      <c r="GG39" s="2">
        <f t="shared" si="45"/>
        <v>9.0011284032140959E-6</v>
      </c>
      <c r="GH39" s="2">
        <f t="shared" si="45"/>
        <v>6.6269249587128241E-6</v>
      </c>
      <c r="GI39" s="2">
        <f t="shared" si="45"/>
        <v>5.339853785373023E-6</v>
      </c>
      <c r="GJ39" s="2">
        <f t="shared" si="45"/>
        <v>4.1196721164720834E-6</v>
      </c>
      <c r="GK39" s="2">
        <f t="shared" si="45"/>
        <v>3.5121396425109491E-6</v>
      </c>
      <c r="GM39" s="81">
        <f t="shared" si="54"/>
        <v>3.5885790823263963E-3</v>
      </c>
      <c r="GN39" s="81">
        <f t="shared" si="46"/>
        <v>1.7594168993033452E-6</v>
      </c>
      <c r="GO39" s="81">
        <f t="shared" si="46"/>
        <v>3.095198960155975E-7</v>
      </c>
      <c r="GP39" s="81">
        <f t="shared" si="46"/>
        <v>1.3477248748443188E-7</v>
      </c>
      <c r="GQ39" s="81">
        <f t="shared" si="46"/>
        <v>1.0192072544237739E-6</v>
      </c>
      <c r="GR39" s="81">
        <f t="shared" si="46"/>
        <v>4.3136777443734895E-7</v>
      </c>
      <c r="GS39" s="81">
        <f t="shared" si="46"/>
        <v>4.0001278540659803E-7</v>
      </c>
      <c r="GT39" s="81">
        <f t="shared" si="46"/>
        <v>4.1421840783684796E-7</v>
      </c>
      <c r="GU39" s="81">
        <f t="shared" si="46"/>
        <v>2.3995240724492394E-7</v>
      </c>
      <c r="GV39" s="81">
        <f t="shared" si="46"/>
        <v>4.8376787281174837E-7</v>
      </c>
      <c r="GW39" s="81">
        <f t="shared" si="46"/>
        <v>3.5587446134035314E-7</v>
      </c>
      <c r="GX39" s="81">
        <f t="shared" si="46"/>
        <v>1.7620584496741507E-7</v>
      </c>
      <c r="GY39" s="81">
        <f t="shared" si="46"/>
        <v>2.0537327659658922E-7</v>
      </c>
      <c r="GZ39" s="81">
        <f t="shared" si="46"/>
        <v>1.3196104445344942E-8</v>
      </c>
      <c r="HA39" s="81">
        <f t="shared" si="46"/>
        <v>3.1551235149652766E-11</v>
      </c>
      <c r="HC39" s="81">
        <f t="shared" si="58"/>
        <v>5.8830263033985181E-7</v>
      </c>
      <c r="HD39" s="81">
        <f t="shared" si="47"/>
        <v>5.1201548147362774E-17</v>
      </c>
      <c r="HE39" s="81">
        <f t="shared" si="47"/>
        <v>1.2521632024126942E-17</v>
      </c>
      <c r="HF39" s="81">
        <f t="shared" si="47"/>
        <v>1.0623966201281312E-21</v>
      </c>
      <c r="HG39" s="81">
        <f t="shared" si="47"/>
        <v>3.5984754949694687E-20</v>
      </c>
      <c r="HH39" s="81">
        <f t="shared" si="47"/>
        <v>5.7054466373897891E-21</v>
      </c>
      <c r="HI39" s="81">
        <f t="shared" si="47"/>
        <v>1.9820318295589883E-21</v>
      </c>
      <c r="HJ39" s="81">
        <f t="shared" si="47"/>
        <v>2.6550380302724368E-21</v>
      </c>
      <c r="HK39" s="81">
        <f t="shared" si="47"/>
        <v>1.0473867861222681E-21</v>
      </c>
      <c r="HL39" s="81">
        <f t="shared" si="47"/>
        <v>8.3480335515364031E-22</v>
      </c>
      <c r="HM39" s="81">
        <f t="shared" si="47"/>
        <v>3.5189829271118757E-20</v>
      </c>
      <c r="HN39" s="81">
        <f t="shared" si="47"/>
        <v>1.5694659586515513E-20</v>
      </c>
      <c r="HO39" s="81">
        <f t="shared" si="47"/>
        <v>6.376884845809397E-21</v>
      </c>
      <c r="HP39" s="81">
        <f t="shared" si="47"/>
        <v>6.3671451958642933E-25</v>
      </c>
      <c r="HQ39" s="81">
        <f t="shared" si="47"/>
        <v>2.6047791947455789E-34</v>
      </c>
      <c r="HS39" s="81">
        <f t="shared" si="55"/>
        <v>1.0824612233911664E-39</v>
      </c>
      <c r="HT39" s="81">
        <f t="shared" si="48"/>
        <v>1.8481984762961815E-85</v>
      </c>
      <c r="HU39" s="81">
        <f t="shared" si="48"/>
        <v>4.6013975740705908E-93</v>
      </c>
      <c r="HV39" s="81">
        <f t="shared" si="48"/>
        <v>1.9583237895791356E-119</v>
      </c>
      <c r="HW39" s="81">
        <f t="shared" si="48"/>
        <v>1.0352924742108999E-115</v>
      </c>
      <c r="HX39" s="81">
        <f t="shared" si="48"/>
        <v>3.7764154091892832E-118</v>
      </c>
      <c r="HY39" s="81">
        <f t="shared" si="48"/>
        <v>3.3295962909115008E-122</v>
      </c>
      <c r="HZ39" s="81">
        <f t="shared" si="48"/>
        <v>9.3476963970088206E-122</v>
      </c>
      <c r="IA39" s="81">
        <f t="shared" si="48"/>
        <v>7.9280819535734168E-123</v>
      </c>
      <c r="IB39" s="81">
        <f t="shared" si="48"/>
        <v>1.1350377847951372E-124</v>
      </c>
      <c r="IC39" s="81">
        <f t="shared" si="48"/>
        <v>1.2352423823843665E-115</v>
      </c>
      <c r="ID39" s="81">
        <f t="shared" si="48"/>
        <v>2.4887960550852894E-114</v>
      </c>
      <c r="IE39" s="81">
        <f t="shared" si="48"/>
        <v>2.2917294215582538E-112</v>
      </c>
      <c r="IF39" s="81">
        <f t="shared" si="48"/>
        <v>9.8721549725299051E-86</v>
      </c>
      <c r="IG39" s="81">
        <f t="shared" si="48"/>
        <v>6.7147126249191217E-52</v>
      </c>
      <c r="II39" s="81">
        <f t="shared" si="56"/>
        <v>6.9860408055760341E-123</v>
      </c>
      <c r="IJ39" s="81">
        <f t="shared" si="49"/>
        <v>2.067068546304788E-249</v>
      </c>
      <c r="IK39" s="81">
        <f t="shared" si="49"/>
        <v>1.6428855354792846E-278</v>
      </c>
      <c r="IL39" s="81">
        <f t="shared" si="49"/>
        <v>0</v>
      </c>
      <c r="IM39" s="81">
        <f t="shared" si="49"/>
        <v>0</v>
      </c>
      <c r="IN39" s="81">
        <f t="shared" si="49"/>
        <v>0</v>
      </c>
      <c r="IO39" s="81">
        <f t="shared" si="49"/>
        <v>0</v>
      </c>
      <c r="IP39" s="81">
        <f t="shared" si="49"/>
        <v>0</v>
      </c>
      <c r="IQ39" s="81">
        <f t="shared" si="49"/>
        <v>0</v>
      </c>
      <c r="IR39" s="81">
        <f t="shared" si="49"/>
        <v>0</v>
      </c>
      <c r="IS39" s="81">
        <f t="shared" si="49"/>
        <v>0</v>
      </c>
      <c r="IT39" s="81">
        <f t="shared" si="49"/>
        <v>0</v>
      </c>
      <c r="IU39" s="81">
        <f t="shared" si="49"/>
        <v>0</v>
      </c>
      <c r="IV39" s="81">
        <f t="shared" si="49"/>
        <v>3.5008246732884018E-196</v>
      </c>
      <c r="IW39" s="81">
        <f t="shared" si="49"/>
        <v>1.9413264554313881E-121</v>
      </c>
      <c r="IY39" s="81">
        <f t="shared" si="57"/>
        <v>3.5891673849567361E-3</v>
      </c>
      <c r="IZ39" s="81">
        <f t="shared" si="50"/>
        <v>1.7594168993545466E-6</v>
      </c>
      <c r="JA39" s="81">
        <f t="shared" si="50"/>
        <v>3.0951989602811914E-7</v>
      </c>
      <c r="JB39" s="81">
        <f t="shared" si="50"/>
        <v>1.3477248748443294E-7</v>
      </c>
      <c r="JC39" s="81">
        <f t="shared" si="50"/>
        <v>1.0192072544238099E-6</v>
      </c>
      <c r="JD39" s="81">
        <f t="shared" si="50"/>
        <v>4.3136777443735467E-7</v>
      </c>
      <c r="JE39" s="81">
        <f t="shared" si="50"/>
        <v>4.0001278540659999E-7</v>
      </c>
      <c r="JF39" s="81">
        <f t="shared" si="50"/>
        <v>4.1421840783685061E-7</v>
      </c>
      <c r="JG39" s="81">
        <f t="shared" si="50"/>
        <v>2.39952407244925E-7</v>
      </c>
      <c r="JH39" s="81">
        <f t="shared" si="50"/>
        <v>4.8376787281174921E-7</v>
      </c>
      <c r="JI39" s="81">
        <f t="shared" si="50"/>
        <v>3.5587446134038835E-7</v>
      </c>
      <c r="JJ39" s="81">
        <f t="shared" si="50"/>
        <v>1.7620584496743077E-7</v>
      </c>
      <c r="JK39" s="81">
        <f t="shared" si="50"/>
        <v>2.053732765965956E-7</v>
      </c>
      <c r="JL39" s="81">
        <f t="shared" si="50"/>
        <v>1.3196104445344942E-8</v>
      </c>
      <c r="JM39" s="81">
        <f t="shared" si="50"/>
        <v>3.1551235149652766E-11</v>
      </c>
    </row>
    <row r="40" spans="2:273" x14ac:dyDescent="0.25">
      <c r="B40" s="2">
        <v>13</v>
      </c>
      <c r="C40" s="37">
        <v>0.37408200000000003</v>
      </c>
      <c r="D40" s="37">
        <v>0.26810400000000001</v>
      </c>
      <c r="E40" s="37">
        <v>0.264677</v>
      </c>
      <c r="F40" s="37">
        <v>0.25785200000000003</v>
      </c>
      <c r="G40" s="37">
        <v>0.25332900000000003</v>
      </c>
      <c r="H40" s="37">
        <v>0.24997800000000001</v>
      </c>
      <c r="I40" s="37">
        <v>0.24590500000000001</v>
      </c>
      <c r="J40" s="37">
        <v>0.25295099999999998</v>
      </c>
      <c r="K40" s="37">
        <v>0.24635699999999999</v>
      </c>
      <c r="L40" s="37">
        <v>0.25013999999999997</v>
      </c>
      <c r="M40" s="37">
        <v>0.25566100000000003</v>
      </c>
      <c r="N40" s="37">
        <v>0.25359900000000002</v>
      </c>
      <c r="O40" s="37">
        <v>0.25673699999999999</v>
      </c>
      <c r="P40" s="37">
        <v>0.26211099999999998</v>
      </c>
      <c r="Q40" s="37">
        <v>0.270065</v>
      </c>
      <c r="S40" s="4">
        <f t="shared" si="7"/>
        <v>0.33921435862433974</v>
      </c>
      <c r="T40" s="4">
        <f t="shared" si="7"/>
        <v>0.27167730600267342</v>
      </c>
      <c r="U40" s="4">
        <f t="shared" si="7"/>
        <v>0.26626077324329778</v>
      </c>
      <c r="V40" s="4">
        <f t="shared" si="7"/>
        <v>0.26267224991736249</v>
      </c>
      <c r="W40" s="4">
        <f t="shared" si="7"/>
        <v>0.25585191642614036</v>
      </c>
      <c r="X40" s="4">
        <f t="shared" si="7"/>
        <v>0.25188394165772809</v>
      </c>
      <c r="Y40" s="4">
        <f t="shared" si="7"/>
        <v>0.2514808520980289</v>
      </c>
      <c r="Z40" s="4">
        <f t="shared" si="7"/>
        <v>0.25368849138911936</v>
      </c>
      <c r="AA40" s="4">
        <f t="shared" si="7"/>
        <v>0.24657982967006248</v>
      </c>
      <c r="AB40" s="4">
        <f t="shared" si="7"/>
        <v>0.25635101362742496</v>
      </c>
      <c r="AC40" s="4">
        <f t="shared" si="7"/>
        <v>0.26002838750180279</v>
      </c>
      <c r="AD40" s="4">
        <f t="shared" si="7"/>
        <v>0.25256286457116423</v>
      </c>
      <c r="AE40" s="4">
        <f t="shared" si="7"/>
        <v>0.25870406802610874</v>
      </c>
      <c r="AF40" s="4">
        <f t="shared" si="7"/>
        <v>0.2652432957919566</v>
      </c>
      <c r="AG40" s="4">
        <f t="shared" si="7"/>
        <v>0.27225437226802124</v>
      </c>
      <c r="AI40" s="4">
        <f t="shared" si="8"/>
        <v>3.4867641375660285E-2</v>
      </c>
      <c r="AJ40" s="4">
        <f t="shared" si="8"/>
        <v>-3.5733060026734154E-3</v>
      </c>
      <c r="AK40" s="4">
        <f t="shared" si="8"/>
        <v>-1.5837732432977814E-3</v>
      </c>
      <c r="AL40" s="4">
        <f t="shared" si="8"/>
        <v>-4.8202499173624624E-3</v>
      </c>
      <c r="AM40" s="4">
        <f t="shared" si="8"/>
        <v>-2.5229164261403314E-3</v>
      </c>
      <c r="AN40" s="4">
        <f t="shared" si="8"/>
        <v>-1.9059416577280885E-3</v>
      </c>
      <c r="AO40" s="4">
        <f t="shared" si="8"/>
        <v>-5.5758520980288828E-3</v>
      </c>
      <c r="AP40" s="4">
        <f t="shared" si="8"/>
        <v>-7.3749138911938239E-4</v>
      </c>
      <c r="AQ40" s="4">
        <f t="shared" si="8"/>
        <v>-2.2282967006248544E-4</v>
      </c>
      <c r="AR40" s="4">
        <f t="shared" si="8"/>
        <v>-6.2110136274249883E-3</v>
      </c>
      <c r="AS40" s="4">
        <f t="shared" si="8"/>
        <v>-4.3673875018027664E-3</v>
      </c>
      <c r="AT40" s="4">
        <f t="shared" si="8"/>
        <v>1.0361354288357938E-3</v>
      </c>
      <c r="AU40" s="4">
        <f t="shared" si="8"/>
        <v>-1.9670680261087425E-3</v>
      </c>
      <c r="AV40" s="4">
        <f t="shared" si="8"/>
        <v>-3.1322957919566186E-3</v>
      </c>
      <c r="AW40" s="4">
        <f t="shared" si="8"/>
        <v>-2.1893722680212391E-3</v>
      </c>
      <c r="AY40" s="2">
        <f t="shared" si="51"/>
        <v>0.32712088775475617</v>
      </c>
      <c r="AZ40" s="2">
        <f t="shared" si="9"/>
        <v>0.2716668886445231</v>
      </c>
      <c r="BA40" s="2">
        <f t="shared" si="9"/>
        <v>0.26625860401309304</v>
      </c>
      <c r="BB40" s="2">
        <f t="shared" si="9"/>
        <v>0.26267124853818791</v>
      </c>
      <c r="BC40" s="2">
        <f t="shared" si="9"/>
        <v>0.25584531660642873</v>
      </c>
      <c r="BD40" s="2">
        <f t="shared" si="9"/>
        <v>0.25188099691202143</v>
      </c>
      <c r="BE40" s="2">
        <f t="shared" si="9"/>
        <v>0.25147805015556735</v>
      </c>
      <c r="BF40" s="2">
        <f t="shared" si="9"/>
        <v>0.25368561790034516</v>
      </c>
      <c r="BG40" s="2">
        <f t="shared" si="9"/>
        <v>0.24657803661119912</v>
      </c>
      <c r="BH40" s="2">
        <f t="shared" si="9"/>
        <v>0.25634774359905416</v>
      </c>
      <c r="BI40" s="2">
        <f t="shared" si="9"/>
        <v>0.26002594558393016</v>
      </c>
      <c r="BJ40" s="2">
        <f t="shared" si="9"/>
        <v>0.2525616122553655</v>
      </c>
      <c r="BK40" s="2">
        <f t="shared" si="9"/>
        <v>0.25870273589990944</v>
      </c>
      <c r="BL40" s="2">
        <f t="shared" si="9"/>
        <v>0.26524319688141385</v>
      </c>
      <c r="BM40" s="2">
        <f t="shared" si="9"/>
        <v>0.27225437195102581</v>
      </c>
      <c r="BO40" s="2">
        <f t="shared" si="10"/>
        <v>0.37408200000000003</v>
      </c>
      <c r="BP40" s="2">
        <f t="shared" si="11"/>
        <v>0.26810400000000001</v>
      </c>
      <c r="BQ40" s="2">
        <f t="shared" si="12"/>
        <v>0.264677</v>
      </c>
      <c r="BR40" s="2">
        <f t="shared" si="13"/>
        <v>0.25785200000000003</v>
      </c>
      <c r="BS40" s="2">
        <f t="shared" si="14"/>
        <v>0.25332900000000003</v>
      </c>
      <c r="BT40" s="2">
        <f t="shared" si="15"/>
        <v>0.24997800000000001</v>
      </c>
      <c r="BU40" s="2">
        <f t="shared" si="16"/>
        <v>0.24590500000000001</v>
      </c>
      <c r="BV40" s="2">
        <f t="shared" si="17"/>
        <v>0.25295099999999998</v>
      </c>
      <c r="BW40" s="2">
        <f t="shared" si="18"/>
        <v>0.24635699999999999</v>
      </c>
      <c r="BX40" s="2">
        <f t="shared" si="19"/>
        <v>0.25013999999999997</v>
      </c>
      <c r="BY40" s="2">
        <f t="shared" si="20"/>
        <v>0.25566100000000003</v>
      </c>
      <c r="BZ40" s="2">
        <f t="shared" si="21"/>
        <v>0.25359900000000002</v>
      </c>
      <c r="CA40" s="2">
        <f t="shared" si="22"/>
        <v>0.25673699999999999</v>
      </c>
      <c r="CB40" s="2">
        <f t="shared" si="23"/>
        <v>0.26211099999999998</v>
      </c>
      <c r="CC40" s="2">
        <f t="shared" si="24"/>
        <v>0.270065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0.36386385952380945</v>
      </c>
      <c r="DL40" s="2">
        <f t="shared" si="41"/>
        <v>0.27163763691348974</v>
      </c>
      <c r="DM40" s="2">
        <f t="shared" si="41"/>
        <v>0.26581031261140819</v>
      </c>
      <c r="DN40" s="2">
        <f t="shared" si="41"/>
        <v>0.26255047081105171</v>
      </c>
      <c r="DO40" s="2">
        <f t="shared" si="41"/>
        <v>0.255927626028921</v>
      </c>
      <c r="DP40" s="2">
        <f t="shared" si="41"/>
        <v>0.2513864884530792</v>
      </c>
      <c r="DQ40" s="2">
        <f t="shared" si="41"/>
        <v>0.25170104838709678</v>
      </c>
      <c r="DR40" s="2">
        <f t="shared" si="41"/>
        <v>0.25421093145161294</v>
      </c>
      <c r="DS40" s="2">
        <f t="shared" si="41"/>
        <v>0.24652043629032258</v>
      </c>
      <c r="DT40" s="2">
        <f t="shared" si="41"/>
        <v>0.25715627499999999</v>
      </c>
      <c r="DU40" s="2">
        <f t="shared" si="41"/>
        <v>0.26092758225806456</v>
      </c>
      <c r="DV40" s="2">
        <f t="shared" si="41"/>
        <v>0.25356278854723702</v>
      </c>
      <c r="DW40" s="2">
        <f t="shared" si="41"/>
        <v>0.25817420748663106</v>
      </c>
      <c r="DX40" s="2">
        <f t="shared" si="41"/>
        <v>0.26338983196053201</v>
      </c>
      <c r="DY40" s="2">
        <f t="shared" si="41"/>
        <v>0.27117965173796788</v>
      </c>
      <c r="EA40" s="2">
        <f t="shared" si="42"/>
        <v>0.28010378511956929</v>
      </c>
      <c r="EB40" s="2">
        <f t="shared" si="42"/>
        <v>0.27183522408020377</v>
      </c>
      <c r="EC40" s="2">
        <f t="shared" si="42"/>
        <v>0.26913533507098486</v>
      </c>
      <c r="ED40" s="2">
        <f t="shared" si="42"/>
        <v>0.26346691071743805</v>
      </c>
      <c r="EE40" s="2">
        <f t="shared" si="42"/>
        <v>0.25543009295470409</v>
      </c>
      <c r="EF40" s="2">
        <f t="shared" si="42"/>
        <v>0.25466169805533839</v>
      </c>
      <c r="EG40" s="2">
        <f t="shared" si="42"/>
        <v>0.25026023708282863</v>
      </c>
      <c r="EH40" s="2">
        <f t="shared" si="42"/>
        <v>0.25094320653705027</v>
      </c>
      <c r="EI40" s="2">
        <f t="shared" si="42"/>
        <v>0.24688264202839755</v>
      </c>
      <c r="EJ40" s="2">
        <f t="shared" si="42"/>
        <v>0.25221625117176733</v>
      </c>
      <c r="EK40" s="2">
        <f t="shared" si="42"/>
        <v>0.25513487703681065</v>
      </c>
      <c r="EL40" s="2">
        <f t="shared" si="42"/>
        <v>0.24628880138552597</v>
      </c>
      <c r="EM40" s="2">
        <f t="shared" si="42"/>
        <v>0.26239869653411163</v>
      </c>
      <c r="EN40" s="2">
        <f t="shared" si="42"/>
        <v>0.28073562124931301</v>
      </c>
      <c r="EO40" s="2">
        <f t="shared" si="42"/>
        <v>0.28248623231977615</v>
      </c>
      <c r="EQ40" s="2">
        <f t="shared" si="43"/>
        <v>0.26978409973414613</v>
      </c>
      <c r="ER40" s="2">
        <f t="shared" si="43"/>
        <v>0.26545379756289311</v>
      </c>
      <c r="ES40" s="2">
        <f t="shared" si="43"/>
        <v>0.2638868128754645</v>
      </c>
      <c r="ET40" s="2">
        <f t="shared" si="43"/>
        <v>0.26050234407214196</v>
      </c>
      <c r="EU40" s="2">
        <f t="shared" si="43"/>
        <v>0.25255597445164196</v>
      </c>
      <c r="EV40" s="2">
        <f t="shared" si="43"/>
        <v>0.25124168872667624</v>
      </c>
      <c r="EW40" s="2">
        <f t="shared" si="43"/>
        <v>0.24850919620100012</v>
      </c>
      <c r="EX40" s="2">
        <f t="shared" si="43"/>
        <v>0.24740450781395712</v>
      </c>
      <c r="EY40" s="2">
        <f t="shared" si="43"/>
        <v>0.24630120100011083</v>
      </c>
      <c r="EZ40" s="2">
        <f t="shared" si="43"/>
        <v>0.25381960174766738</v>
      </c>
      <c r="FA40" s="2">
        <f t="shared" si="43"/>
        <v>0.25200865931504174</v>
      </c>
      <c r="FB40" s="2">
        <f t="shared" si="43"/>
        <v>0.24493370507078349</v>
      </c>
      <c r="FC40" s="2">
        <f t="shared" si="43"/>
        <v>0.26000527125705708</v>
      </c>
      <c r="FD40" s="2">
        <f t="shared" si="43"/>
        <v>0.27454521303859514</v>
      </c>
      <c r="FE40" s="2">
        <f t="shared" si="43"/>
        <v>0.2840847943207756</v>
      </c>
      <c r="FG40" s="2">
        <f t="shared" si="44"/>
        <v>0.43866674171208048</v>
      </c>
      <c r="FH40" s="2">
        <f t="shared" si="44"/>
        <v>0.14829342259957609</v>
      </c>
      <c r="FI40" s="2">
        <f t="shared" si="44"/>
        <v>0.13483308623353799</v>
      </c>
      <c r="FJ40" s="2">
        <f t="shared" si="44"/>
        <v>0.13180985998321451</v>
      </c>
      <c r="FK40" s="2">
        <f t="shared" si="44"/>
        <v>0.16538964694854782</v>
      </c>
      <c r="FL40" s="2">
        <f t="shared" si="44"/>
        <v>0.15099303276432222</v>
      </c>
      <c r="FM40" s="2">
        <f t="shared" si="44"/>
        <v>0.1547628191306219</v>
      </c>
      <c r="FN40" s="2">
        <f t="shared" si="44"/>
        <v>0.16074631122634139</v>
      </c>
      <c r="FO40" s="2">
        <f t="shared" si="44"/>
        <v>0.15904928643942581</v>
      </c>
      <c r="FP40" s="2">
        <f t="shared" si="44"/>
        <v>0.16367396135974974</v>
      </c>
      <c r="FQ40" s="2">
        <f t="shared" si="44"/>
        <v>0.1556450372304525</v>
      </c>
      <c r="FR40" s="2">
        <f t="shared" si="44"/>
        <v>0.13763654280836377</v>
      </c>
      <c r="FS40" s="2">
        <f t="shared" si="44"/>
        <v>0.12511392997241227</v>
      </c>
      <c r="FT40" s="2">
        <f t="shared" si="44"/>
        <v>0.10684972893981591</v>
      </c>
      <c r="FU40" s="2">
        <f t="shared" si="44"/>
        <v>9.5052084867428485E-2</v>
      </c>
      <c r="FW40" s="2">
        <f t="shared" si="53"/>
        <v>2.0625103956107221E-5</v>
      </c>
      <c r="FX40" s="2">
        <f t="shared" si="45"/>
        <v>7.7014410944648066E-6</v>
      </c>
      <c r="FY40" s="2">
        <f t="shared" si="45"/>
        <v>6.0280464697181861E-6</v>
      </c>
      <c r="FZ40" s="2">
        <f t="shared" si="45"/>
        <v>6.1016026322525077E-6</v>
      </c>
      <c r="GA40" s="2">
        <f t="shared" si="45"/>
        <v>7.8643251027600097E-6</v>
      </c>
      <c r="GB40" s="2">
        <f t="shared" si="45"/>
        <v>7.4186469394831405E-6</v>
      </c>
      <c r="GC40" s="2">
        <f t="shared" si="45"/>
        <v>8.1164556361916333E-6</v>
      </c>
      <c r="GD40" s="2">
        <f t="shared" si="45"/>
        <v>1.0971589411864155E-5</v>
      </c>
      <c r="GE40" s="2">
        <f t="shared" si="45"/>
        <v>1.4177376795211663E-5</v>
      </c>
      <c r="GF40" s="2">
        <f t="shared" si="45"/>
        <v>1.3639083600666079E-5</v>
      </c>
      <c r="GG40" s="2">
        <f t="shared" si="45"/>
        <v>9.869532463982697E-6</v>
      </c>
      <c r="GH40" s="2">
        <f t="shared" si="45"/>
        <v>7.2662740789859891E-6</v>
      </c>
      <c r="GI40" s="2">
        <f t="shared" si="45"/>
        <v>5.8550302298628514E-6</v>
      </c>
      <c r="GJ40" s="2">
        <f t="shared" si="45"/>
        <v>4.5171288555992712E-6</v>
      </c>
      <c r="GK40" s="2">
        <f t="shared" si="45"/>
        <v>3.8509832349373623E-6</v>
      </c>
      <c r="GM40" s="81">
        <f t="shared" si="54"/>
        <v>5.1082908487153807E-3</v>
      </c>
      <c r="GN40" s="81">
        <f t="shared" si="46"/>
        <v>3.0834966832454152E-6</v>
      </c>
      <c r="GO40" s="81">
        <f t="shared" si="46"/>
        <v>5.9145982306172691E-7</v>
      </c>
      <c r="GP40" s="81">
        <f t="shared" si="46"/>
        <v>2.7025105247495909E-7</v>
      </c>
      <c r="GQ40" s="81">
        <f t="shared" si="46"/>
        <v>1.9423189730951012E-6</v>
      </c>
      <c r="GR40" s="81">
        <f t="shared" si="46"/>
        <v>8.4267827572624061E-7</v>
      </c>
      <c r="GS40" s="81">
        <f t="shared" si="46"/>
        <v>7.9433164987992746E-7</v>
      </c>
      <c r="GT40" s="81">
        <f t="shared" si="46"/>
        <v>8.3481902816377237E-7</v>
      </c>
      <c r="GU40" s="81">
        <f t="shared" si="46"/>
        <v>5.0162290541451798E-7</v>
      </c>
      <c r="GV40" s="81">
        <f t="shared" si="46"/>
        <v>9.7173529153591135E-7</v>
      </c>
      <c r="GW40" s="81">
        <f t="shared" si="46"/>
        <v>7.1472243038423941E-7</v>
      </c>
      <c r="GX40" s="81">
        <f t="shared" si="46"/>
        <v>3.5299395768583521E-7</v>
      </c>
      <c r="GY40" s="81">
        <f t="shared" si="46"/>
        <v>3.9246373305015218E-7</v>
      </c>
      <c r="GZ40" s="81">
        <f t="shared" si="46"/>
        <v>2.8378582484904079E-8</v>
      </c>
      <c r="HA40" s="81">
        <f t="shared" si="46"/>
        <v>9.3806001837504404E-11</v>
      </c>
      <c r="HC40" s="81">
        <f t="shared" si="58"/>
        <v>9.6723022545975496E-7</v>
      </c>
      <c r="HD40" s="81">
        <f t="shared" si="47"/>
        <v>1.4954920622622058E-16</v>
      </c>
      <c r="HE40" s="81">
        <f t="shared" si="47"/>
        <v>3.881192545006763E-17</v>
      </c>
      <c r="HF40" s="81">
        <f t="shared" si="47"/>
        <v>4.4573569961748163E-21</v>
      </c>
      <c r="HG40" s="81">
        <f t="shared" si="47"/>
        <v>1.447799210122166E-19</v>
      </c>
      <c r="HH40" s="81">
        <f t="shared" si="47"/>
        <v>2.3812626628392685E-20</v>
      </c>
      <c r="HI40" s="81">
        <f t="shared" si="47"/>
        <v>8.7346398038404214E-21</v>
      </c>
      <c r="HJ40" s="81">
        <f t="shared" si="47"/>
        <v>1.2002332018410847E-20</v>
      </c>
      <c r="HK40" s="81">
        <f t="shared" si="47"/>
        <v>4.989359611869888E-21</v>
      </c>
      <c r="HL40" s="81">
        <f t="shared" si="47"/>
        <v>4.0318102294023932E-21</v>
      </c>
      <c r="HM40" s="81">
        <f t="shared" si="47"/>
        <v>1.4510797188399332E-19</v>
      </c>
      <c r="HN40" s="81">
        <f t="shared" si="47"/>
        <v>6.2194009265621168E-20</v>
      </c>
      <c r="HO40" s="81">
        <f t="shared" si="47"/>
        <v>2.4464724123284353E-20</v>
      </c>
      <c r="HP40" s="81">
        <f t="shared" si="47"/>
        <v>3.1885127966132788E-24</v>
      </c>
      <c r="HQ40" s="81">
        <f t="shared" si="47"/>
        <v>2.6546623175155212E-33</v>
      </c>
      <c r="HS40" s="81">
        <f t="shared" si="55"/>
        <v>7.6930709321453918E-39</v>
      </c>
      <c r="HT40" s="81">
        <f t="shared" si="48"/>
        <v>8.3769997366885175E-84</v>
      </c>
      <c r="HU40" s="81">
        <f t="shared" si="48"/>
        <v>2.8485354752292765E-91</v>
      </c>
      <c r="HV40" s="81">
        <f t="shared" si="48"/>
        <v>3.9856339480816316E-117</v>
      </c>
      <c r="HW40" s="81">
        <f t="shared" si="48"/>
        <v>2.0330165781223283E-113</v>
      </c>
      <c r="HX40" s="81">
        <f t="shared" si="48"/>
        <v>8.0693103667596199E-116</v>
      </c>
      <c r="HY40" s="81">
        <f t="shared" si="48"/>
        <v>9.0084323847442838E-120</v>
      </c>
      <c r="HZ40" s="81">
        <f t="shared" si="48"/>
        <v>2.8060222039168256E-119</v>
      </c>
      <c r="IA40" s="81">
        <f t="shared" si="48"/>
        <v>2.808935031183451E-120</v>
      </c>
      <c r="IB40" s="81">
        <f t="shared" si="48"/>
        <v>4.3677141248131155E-122</v>
      </c>
      <c r="IC40" s="81">
        <f t="shared" si="48"/>
        <v>2.6551487035409607E-113</v>
      </c>
      <c r="ID40" s="81">
        <f t="shared" si="48"/>
        <v>4.2547320447332953E-112</v>
      </c>
      <c r="IE40" s="81">
        <f t="shared" si="48"/>
        <v>3.1587227785698386E-110</v>
      </c>
      <c r="IF40" s="81">
        <f t="shared" si="48"/>
        <v>3.8670110176900027E-84</v>
      </c>
      <c r="IG40" s="81">
        <f t="shared" si="48"/>
        <v>5.8394792683173946E-51</v>
      </c>
      <c r="II40" s="81">
        <f t="shared" si="56"/>
        <v>7.6267700209468775E-121</v>
      </c>
      <c r="IJ40" s="81">
        <f t="shared" si="49"/>
        <v>1.3775118545268953E-245</v>
      </c>
      <c r="IK40" s="81">
        <f t="shared" si="49"/>
        <v>2.5283927594433289E-274</v>
      </c>
      <c r="IL40" s="81">
        <f t="shared" si="49"/>
        <v>0</v>
      </c>
      <c r="IM40" s="81">
        <f t="shared" si="49"/>
        <v>0</v>
      </c>
      <c r="IN40" s="81">
        <f t="shared" si="49"/>
        <v>0</v>
      </c>
      <c r="IO40" s="81">
        <f t="shared" si="49"/>
        <v>0</v>
      </c>
      <c r="IP40" s="81">
        <f t="shared" si="49"/>
        <v>0</v>
      </c>
      <c r="IQ40" s="81">
        <f t="shared" si="49"/>
        <v>0</v>
      </c>
      <c r="IR40" s="81">
        <f t="shared" si="49"/>
        <v>0</v>
      </c>
      <c r="IS40" s="81">
        <f t="shared" si="49"/>
        <v>0</v>
      </c>
      <c r="IT40" s="81">
        <f t="shared" si="49"/>
        <v>0</v>
      </c>
      <c r="IU40" s="81">
        <f t="shared" si="49"/>
        <v>0</v>
      </c>
      <c r="IV40" s="81">
        <f t="shared" si="49"/>
        <v>2.6119009532765485E-193</v>
      </c>
      <c r="IW40" s="81">
        <f t="shared" si="49"/>
        <v>1.0809590061504967E-119</v>
      </c>
      <c r="IY40" s="81">
        <f t="shared" si="57"/>
        <v>5.1092580789408402E-3</v>
      </c>
      <c r="IZ40" s="81">
        <f t="shared" si="50"/>
        <v>3.0834966833949644E-6</v>
      </c>
      <c r="JA40" s="81">
        <f t="shared" si="50"/>
        <v>5.9145982310053881E-7</v>
      </c>
      <c r="JB40" s="81">
        <f t="shared" si="50"/>
        <v>2.7025105247496354E-7</v>
      </c>
      <c r="JC40" s="81">
        <f t="shared" si="50"/>
        <v>1.942318973095246E-6</v>
      </c>
      <c r="JD40" s="81">
        <f t="shared" si="50"/>
        <v>8.4267827572626443E-7</v>
      </c>
      <c r="JE40" s="81">
        <f t="shared" si="50"/>
        <v>7.9433164987993615E-7</v>
      </c>
      <c r="JF40" s="81">
        <f t="shared" si="50"/>
        <v>8.3481902816378433E-7</v>
      </c>
      <c r="JG40" s="81">
        <f t="shared" si="50"/>
        <v>5.0162290541452296E-7</v>
      </c>
      <c r="JH40" s="81">
        <f t="shared" si="50"/>
        <v>9.7173529153591537E-7</v>
      </c>
      <c r="JI40" s="81">
        <f t="shared" si="50"/>
        <v>7.1472243038438457E-7</v>
      </c>
      <c r="JJ40" s="81">
        <f t="shared" si="50"/>
        <v>3.5299395768589742E-7</v>
      </c>
      <c r="JK40" s="81">
        <f t="shared" si="50"/>
        <v>3.9246373305017664E-7</v>
      </c>
      <c r="JL40" s="81">
        <f t="shared" si="50"/>
        <v>2.8378582484904083E-8</v>
      </c>
      <c r="JM40" s="81">
        <f t="shared" si="50"/>
        <v>9.3806001837504404E-11</v>
      </c>
    </row>
    <row r="41" spans="2:273" x14ac:dyDescent="0.25">
      <c r="B41" s="2">
        <v>14</v>
      </c>
      <c r="C41" s="37">
        <v>0.38226700000000002</v>
      </c>
      <c r="D41" s="37">
        <v>0.26621</v>
      </c>
      <c r="E41" s="37">
        <v>0.26444099999999998</v>
      </c>
      <c r="F41" s="37">
        <v>0.26149499999999998</v>
      </c>
      <c r="G41" s="37">
        <v>0.25380999999999998</v>
      </c>
      <c r="H41" s="37">
        <v>0.25045400000000001</v>
      </c>
      <c r="I41" s="37">
        <v>0.249366</v>
      </c>
      <c r="J41" s="37">
        <v>0.25422800000000001</v>
      </c>
      <c r="K41" s="37">
        <v>0.24862300000000001</v>
      </c>
      <c r="L41" s="37">
        <v>0.25687100000000002</v>
      </c>
      <c r="M41" s="37">
        <v>0.25840299999999999</v>
      </c>
      <c r="N41" s="37">
        <v>0.25132900000000002</v>
      </c>
      <c r="O41" s="37">
        <v>0.25696400000000003</v>
      </c>
      <c r="P41" s="37">
        <v>0.26123099999999999</v>
      </c>
      <c r="Q41" s="37">
        <v>0.27226099999999998</v>
      </c>
      <c r="S41" s="4">
        <f t="shared" si="7"/>
        <v>0.34485536406654538</v>
      </c>
      <c r="T41" s="4">
        <f t="shared" si="7"/>
        <v>0.27224028937598826</v>
      </c>
      <c r="U41" s="4">
        <f t="shared" si="7"/>
        <v>0.2669050814967649</v>
      </c>
      <c r="V41" s="4">
        <f t="shared" si="7"/>
        <v>0.26332781417198686</v>
      </c>
      <c r="W41" s="4">
        <f t="shared" si="7"/>
        <v>0.25645927442141059</v>
      </c>
      <c r="X41" s="4">
        <f t="shared" si="7"/>
        <v>0.25254533329314277</v>
      </c>
      <c r="Y41" s="4">
        <f t="shared" si="7"/>
        <v>0.25193198494199531</v>
      </c>
      <c r="Z41" s="4">
        <f t="shared" si="7"/>
        <v>0.25421979739667266</v>
      </c>
      <c r="AA41" s="4">
        <f t="shared" si="7"/>
        <v>0.24712991271134579</v>
      </c>
      <c r="AB41" s="4">
        <f t="shared" si="7"/>
        <v>0.25674581777893424</v>
      </c>
      <c r="AC41" s="4">
        <f t="shared" si="7"/>
        <v>0.26036256607234382</v>
      </c>
      <c r="AD41" s="4">
        <f t="shared" si="7"/>
        <v>0.25292557196007598</v>
      </c>
      <c r="AE41" s="4">
        <f t="shared" si="7"/>
        <v>0.25926956614258678</v>
      </c>
      <c r="AF41" s="4">
        <f t="shared" si="7"/>
        <v>0.26598206962696552</v>
      </c>
      <c r="AG41" s="4">
        <f t="shared" si="7"/>
        <v>0.27282490038588825</v>
      </c>
      <c r="AI41" s="4">
        <f t="shared" si="8"/>
        <v>3.7411635933454646E-2</v>
      </c>
      <c r="AJ41" s="4">
        <f t="shared" si="8"/>
        <v>-6.0302893759882625E-3</v>
      </c>
      <c r="AK41" s="4">
        <f t="shared" si="8"/>
        <v>-2.4640814967649138E-3</v>
      </c>
      <c r="AL41" s="4">
        <f t="shared" si="8"/>
        <v>-1.8328141719868851E-3</v>
      </c>
      <c r="AM41" s="4">
        <f t="shared" si="8"/>
        <v>-2.6492744214106079E-3</v>
      </c>
      <c r="AN41" s="4">
        <f t="shared" si="8"/>
        <v>-2.0913332931427608E-3</v>
      </c>
      <c r="AO41" s="4">
        <f t="shared" si="8"/>
        <v>-2.5659849419953085E-3</v>
      </c>
      <c r="AP41" s="4">
        <f t="shared" si="8"/>
        <v>8.202603327345237E-6</v>
      </c>
      <c r="AQ41" s="4">
        <f t="shared" si="8"/>
        <v>1.4930872886542157E-3</v>
      </c>
      <c r="AR41" s="4">
        <f t="shared" si="8"/>
        <v>1.2518222106577825E-4</v>
      </c>
      <c r="AS41" s="4">
        <f t="shared" si="8"/>
        <v>-1.9595660723438213E-3</v>
      </c>
      <c r="AT41" s="4">
        <f t="shared" si="8"/>
        <v>-1.5965719600759543E-3</v>
      </c>
      <c r="AU41" s="4">
        <f t="shared" si="8"/>
        <v>-2.3055661425867569E-3</v>
      </c>
      <c r="AV41" s="4">
        <f t="shared" si="8"/>
        <v>-4.7510696269655317E-3</v>
      </c>
      <c r="AW41" s="4">
        <f t="shared" si="8"/>
        <v>-5.6390038588827185E-4</v>
      </c>
      <c r="AY41" s="2">
        <f t="shared" si="51"/>
        <v>0.32840556898240808</v>
      </c>
      <c r="AZ41" s="2">
        <f t="shared" si="9"/>
        <v>0.27222266686261598</v>
      </c>
      <c r="BA41" s="2">
        <f t="shared" si="9"/>
        <v>0.2669010912628646</v>
      </c>
      <c r="BB41" s="2">
        <f t="shared" si="9"/>
        <v>0.26332588474044744</v>
      </c>
      <c r="BC41" s="2">
        <f t="shared" si="9"/>
        <v>0.25644720553011191</v>
      </c>
      <c r="BD41" s="2">
        <f t="shared" si="9"/>
        <v>0.25253981126075459</v>
      </c>
      <c r="BE41" s="2">
        <f t="shared" si="9"/>
        <v>0.25192665042904439</v>
      </c>
      <c r="BF41" s="2">
        <f t="shared" si="9"/>
        <v>0.25421425291675359</v>
      </c>
      <c r="BG41" s="2">
        <f t="shared" si="9"/>
        <v>0.24712632973289061</v>
      </c>
      <c r="BH41" s="2">
        <f t="shared" si="9"/>
        <v>0.25673953036038971</v>
      </c>
      <c r="BI41" s="2">
        <f t="shared" si="9"/>
        <v>0.26035786717231107</v>
      </c>
      <c r="BJ41" s="2">
        <f t="shared" si="9"/>
        <v>0.25292316288690608</v>
      </c>
      <c r="BK41" s="2">
        <f t="shared" si="9"/>
        <v>0.25926711305746425</v>
      </c>
      <c r="BL41" s="2">
        <f t="shared" si="9"/>
        <v>0.26598186521230782</v>
      </c>
      <c r="BM41" s="2">
        <f t="shared" si="9"/>
        <v>0.27282489948953115</v>
      </c>
      <c r="BO41" s="2">
        <f t="shared" si="10"/>
        <v>0.38226700000000002</v>
      </c>
      <c r="BP41" s="2">
        <f t="shared" si="11"/>
        <v>0.26621</v>
      </c>
      <c r="BQ41" s="2">
        <f t="shared" si="12"/>
        <v>0.26444099999999998</v>
      </c>
      <c r="BR41" s="2">
        <f t="shared" si="13"/>
        <v>0.26149499999999998</v>
      </c>
      <c r="BS41" s="2">
        <f t="shared" si="14"/>
        <v>0.25380999999999998</v>
      </c>
      <c r="BT41" s="2">
        <f t="shared" si="15"/>
        <v>0.25045400000000001</v>
      </c>
      <c r="BU41" s="2">
        <f t="shared" si="16"/>
        <v>0.249366</v>
      </c>
      <c r="BV41" s="2">
        <f t="shared" si="17"/>
        <v>0.25422800000000001</v>
      </c>
      <c r="BW41" s="2">
        <f t="shared" si="18"/>
        <v>0.24862300000000001</v>
      </c>
      <c r="BX41" s="2">
        <f t="shared" si="19"/>
        <v>0.25687100000000002</v>
      </c>
      <c r="BY41" s="2">
        <f t="shared" si="20"/>
        <v>0.25840299999999999</v>
      </c>
      <c r="BZ41" s="2">
        <f t="shared" si="21"/>
        <v>0.25132900000000002</v>
      </c>
      <c r="CA41" s="2">
        <f t="shared" si="22"/>
        <v>0.25696400000000003</v>
      </c>
      <c r="CB41" s="2">
        <f t="shared" si="23"/>
        <v>0.26123099999999999</v>
      </c>
      <c r="CC41" s="2">
        <f t="shared" si="24"/>
        <v>0.27226099999999998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0.37013319166666658</v>
      </c>
      <c r="DL41" s="2">
        <f t="shared" si="41"/>
        <v>0.27236638214809383</v>
      </c>
      <c r="DM41" s="2">
        <f t="shared" si="41"/>
        <v>0.26658392557932264</v>
      </c>
      <c r="DN41" s="2">
        <f t="shared" si="41"/>
        <v>0.2633596573083779</v>
      </c>
      <c r="DO41" s="2">
        <f t="shared" si="41"/>
        <v>0.256741008676307</v>
      </c>
      <c r="DP41" s="2">
        <f t="shared" si="41"/>
        <v>0.25219354307184755</v>
      </c>
      <c r="DQ41" s="2">
        <f t="shared" si="41"/>
        <v>0.2523231209677419</v>
      </c>
      <c r="DR41" s="2">
        <f t="shared" si="41"/>
        <v>0.25497246572580645</v>
      </c>
      <c r="DS41" s="2">
        <f t="shared" si="41"/>
        <v>0.24723754072580645</v>
      </c>
      <c r="DT41" s="2">
        <f t="shared" si="41"/>
        <v>0.25776704072580647</v>
      </c>
      <c r="DU41" s="2">
        <f t="shared" si="41"/>
        <v>0.26148151693548394</v>
      </c>
      <c r="DV41" s="2">
        <f t="shared" si="41"/>
        <v>0.25412627317290548</v>
      </c>
      <c r="DW41" s="2">
        <f t="shared" si="41"/>
        <v>0.25882192971734153</v>
      </c>
      <c r="DX41" s="2">
        <f t="shared" si="41"/>
        <v>0.2640955606606607</v>
      </c>
      <c r="DY41" s="2">
        <f t="shared" si="41"/>
        <v>0.2717462339572192</v>
      </c>
      <c r="EA41" s="2">
        <f t="shared" si="42"/>
        <v>0.27970822755728059</v>
      </c>
      <c r="EB41" s="2">
        <f t="shared" si="42"/>
        <v>0.27147021401180926</v>
      </c>
      <c r="EC41" s="2">
        <f t="shared" si="42"/>
        <v>0.26875737604259092</v>
      </c>
      <c r="ED41" s="2">
        <f t="shared" si="42"/>
        <v>0.26312314598053027</v>
      </c>
      <c r="EE41" s="2">
        <f t="shared" si="42"/>
        <v>0.25509517088437644</v>
      </c>
      <c r="EF41" s="2">
        <f t="shared" si="42"/>
        <v>0.25431566890629942</v>
      </c>
      <c r="EG41" s="2">
        <f t="shared" si="42"/>
        <v>0.24995194361137799</v>
      </c>
      <c r="EH41" s="2">
        <f t="shared" si="42"/>
        <v>0.25060419465264588</v>
      </c>
      <c r="EI41" s="2">
        <f t="shared" si="42"/>
        <v>0.24659010799188638</v>
      </c>
      <c r="EJ41" s="2">
        <f t="shared" si="42"/>
        <v>0.25195108657292531</v>
      </c>
      <c r="EK41" s="2">
        <f t="shared" si="42"/>
        <v>0.25479875780136418</v>
      </c>
      <c r="EL41" s="2">
        <f t="shared" si="42"/>
        <v>0.24604840348399248</v>
      </c>
      <c r="EM41" s="2">
        <f t="shared" si="42"/>
        <v>0.2621063516234951</v>
      </c>
      <c r="EN41" s="2">
        <f t="shared" si="42"/>
        <v>0.28036226019758526</v>
      </c>
      <c r="EO41" s="2">
        <f t="shared" si="42"/>
        <v>0.28219071832957476</v>
      </c>
      <c r="EQ41" s="2">
        <f t="shared" si="43"/>
        <v>0.26951242235623057</v>
      </c>
      <c r="ER41" s="2">
        <f t="shared" si="43"/>
        <v>0.26516092749825299</v>
      </c>
      <c r="ES41" s="2">
        <f t="shared" si="43"/>
        <v>0.26356838561010365</v>
      </c>
      <c r="ET41" s="2">
        <f t="shared" si="43"/>
        <v>0.26019204724400069</v>
      </c>
      <c r="EU41" s="2">
        <f t="shared" si="43"/>
        <v>0.25225507723541774</v>
      </c>
      <c r="EV41" s="2">
        <f t="shared" si="43"/>
        <v>0.25093552426765359</v>
      </c>
      <c r="EW41" s="2">
        <f t="shared" si="43"/>
        <v>0.24822154407969024</v>
      </c>
      <c r="EX41" s="2">
        <f t="shared" si="43"/>
        <v>0.24710831769887467</v>
      </c>
      <c r="EY41" s="2">
        <f t="shared" si="43"/>
        <v>0.24601549650169294</v>
      </c>
      <c r="EZ41" s="2">
        <f t="shared" si="43"/>
        <v>0.25353458782752314</v>
      </c>
      <c r="FA41" s="2">
        <f t="shared" si="43"/>
        <v>0.25171037943601815</v>
      </c>
      <c r="FB41" s="2">
        <f t="shared" si="43"/>
        <v>0.24470918002040037</v>
      </c>
      <c r="FC41" s="2">
        <f t="shared" si="43"/>
        <v>0.25973965567881635</v>
      </c>
      <c r="FD41" s="2">
        <f t="shared" si="43"/>
        <v>0.2742435135190126</v>
      </c>
      <c r="FE41" s="2">
        <f t="shared" si="43"/>
        <v>0.28376524468523745</v>
      </c>
      <c r="FG41" s="2">
        <f t="shared" si="44"/>
        <v>0.46145876327185781</v>
      </c>
      <c r="FH41" s="2">
        <f t="shared" si="44"/>
        <v>0.16030697942611835</v>
      </c>
      <c r="FI41" s="2">
        <f t="shared" si="44"/>
        <v>0.14594304592884894</v>
      </c>
      <c r="FJ41" s="2">
        <f t="shared" si="44"/>
        <v>0.1427118032560723</v>
      </c>
      <c r="FK41" s="2">
        <f t="shared" si="44"/>
        <v>0.17849794029112964</v>
      </c>
      <c r="FL41" s="2">
        <f t="shared" si="44"/>
        <v>0.16318338840325042</v>
      </c>
      <c r="FM41" s="2">
        <f t="shared" si="44"/>
        <v>0.16719758980751181</v>
      </c>
      <c r="FN41" s="2">
        <f t="shared" si="44"/>
        <v>0.17356311927993681</v>
      </c>
      <c r="FO41" s="2">
        <f t="shared" si="44"/>
        <v>0.17175847722913146</v>
      </c>
      <c r="FP41" s="2">
        <f t="shared" si="44"/>
        <v>0.17667505959808927</v>
      </c>
      <c r="FQ41" s="2">
        <f t="shared" si="44"/>
        <v>0.16813659134890491</v>
      </c>
      <c r="FR41" s="2">
        <f t="shared" si="44"/>
        <v>0.14893773511204275</v>
      </c>
      <c r="FS41" s="2">
        <f t="shared" si="44"/>
        <v>0.13554852172373419</v>
      </c>
      <c r="FT41" s="2">
        <f t="shared" si="44"/>
        <v>0.11596297411753413</v>
      </c>
      <c r="FU41" s="2">
        <f t="shared" si="44"/>
        <v>0.10327545577086837</v>
      </c>
      <c r="FW41" s="2">
        <f t="shared" si="53"/>
        <v>2.2614931780219917E-5</v>
      </c>
      <c r="FX41" s="2">
        <f t="shared" si="45"/>
        <v>8.4444559645524299E-6</v>
      </c>
      <c r="FY41" s="2">
        <f t="shared" si="45"/>
        <v>6.609617675395163E-6</v>
      </c>
      <c r="FZ41" s="2">
        <f t="shared" si="45"/>
        <v>6.6902703094225042E-6</v>
      </c>
      <c r="GA41" s="2">
        <f t="shared" si="45"/>
        <v>8.6230544599368741E-6</v>
      </c>
      <c r="GB41" s="2">
        <f t="shared" si="45"/>
        <v>8.1343787919462877E-6</v>
      </c>
      <c r="GC41" s="2">
        <f t="shared" si="45"/>
        <v>8.8995096661886565E-6</v>
      </c>
      <c r="GD41" s="2">
        <f t="shared" si="45"/>
        <v>1.2030095833057591E-5</v>
      </c>
      <c r="GE41" s="2">
        <f t="shared" si="45"/>
        <v>1.5545163271661295E-5</v>
      </c>
      <c r="GF41" s="2">
        <f t="shared" si="45"/>
        <v>1.4954938104687496E-5</v>
      </c>
      <c r="GG41" s="2">
        <f t="shared" si="45"/>
        <v>1.0821716848503041E-5</v>
      </c>
      <c r="GH41" s="2">
        <f t="shared" si="45"/>
        <v>7.9673055094324598E-6</v>
      </c>
      <c r="GI41" s="2">
        <f t="shared" si="45"/>
        <v>6.4199093583077614E-6</v>
      </c>
      <c r="GJ41" s="2">
        <f t="shared" si="45"/>
        <v>4.9529311408244243E-6</v>
      </c>
      <c r="GK41" s="2">
        <f t="shared" si="45"/>
        <v>4.2225175820048275E-6</v>
      </c>
      <c r="GM41" s="81">
        <f t="shared" si="54"/>
        <v>7.187740002314081E-3</v>
      </c>
      <c r="GN41" s="81">
        <f t="shared" si="46"/>
        <v>5.3367037246954137E-6</v>
      </c>
      <c r="GO41" s="81">
        <f t="shared" si="46"/>
        <v>1.1136472051373299E-6</v>
      </c>
      <c r="GP41" s="81">
        <f t="shared" si="46"/>
        <v>5.3323250689104129E-7</v>
      </c>
      <c r="GQ41" s="81">
        <f t="shared" si="46"/>
        <v>3.6429688211189005E-6</v>
      </c>
      <c r="GR41" s="81">
        <f t="shared" si="46"/>
        <v>1.6197682119500674E-6</v>
      </c>
      <c r="GS41" s="81">
        <f t="shared" si="46"/>
        <v>1.5509351420880004E-6</v>
      </c>
      <c r="GT41" s="81">
        <f t="shared" si="46"/>
        <v>1.6530127243163739E-6</v>
      </c>
      <c r="GU41" s="81">
        <f t="shared" si="46"/>
        <v>1.0290350349437728E-6</v>
      </c>
      <c r="GV41" s="81">
        <f t="shared" si="46"/>
        <v>1.9176552307957831E-6</v>
      </c>
      <c r="GW41" s="81">
        <f t="shared" si="46"/>
        <v>1.4107698198859893E-6</v>
      </c>
      <c r="GX41" s="81">
        <f t="shared" si="46"/>
        <v>6.956539117159661E-7</v>
      </c>
      <c r="GY41" s="81">
        <f t="shared" si="46"/>
        <v>7.3929016246478101E-7</v>
      </c>
      <c r="GZ41" s="81">
        <f t="shared" si="46"/>
        <v>5.9998038890452344E-8</v>
      </c>
      <c r="HA41" s="81">
        <f t="shared" si="46"/>
        <v>2.7177713886809297E-10</v>
      </c>
      <c r="HC41" s="81">
        <f t="shared" si="58"/>
        <v>1.575886556133727E-6</v>
      </c>
      <c r="HD41" s="81">
        <f t="shared" si="47"/>
        <v>4.2990352362448888E-16</v>
      </c>
      <c r="HE41" s="81">
        <f t="shared" si="47"/>
        <v>1.1826263442304672E-16</v>
      </c>
      <c r="HF41" s="81">
        <f t="shared" si="47"/>
        <v>1.8292704795308279E-20</v>
      </c>
      <c r="HG41" s="81">
        <f t="shared" si="47"/>
        <v>5.6955241644395655E-19</v>
      </c>
      <c r="HH41" s="81">
        <f t="shared" si="47"/>
        <v>9.7152159581043275E-20</v>
      </c>
      <c r="HI41" s="81">
        <f t="shared" si="47"/>
        <v>3.7581771760416791E-20</v>
      </c>
      <c r="HJ41" s="81">
        <f t="shared" si="47"/>
        <v>5.2920858984606277E-20</v>
      </c>
      <c r="HK41" s="81">
        <f t="shared" si="47"/>
        <v>2.3152976510176731E-20</v>
      </c>
      <c r="HL41" s="81">
        <f t="shared" si="47"/>
        <v>1.8962374509450887E-20</v>
      </c>
      <c r="HM41" s="81">
        <f t="shared" si="47"/>
        <v>5.8459505426486604E-19</v>
      </c>
      <c r="HN41" s="81">
        <f t="shared" si="47"/>
        <v>2.4119744462371482E-19</v>
      </c>
      <c r="HO41" s="81">
        <f t="shared" si="47"/>
        <v>9.1984797675233802E-20</v>
      </c>
      <c r="HP41" s="81">
        <f t="shared" si="47"/>
        <v>1.5586956035673355E-23</v>
      </c>
      <c r="HQ41" s="81">
        <f t="shared" si="47"/>
        <v>2.6099231952753438E-32</v>
      </c>
      <c r="HS41" s="81">
        <f t="shared" si="55"/>
        <v>5.3485302521192356E-38</v>
      </c>
      <c r="HT41" s="81">
        <f t="shared" si="48"/>
        <v>3.6553935594000328E-82</v>
      </c>
      <c r="HU41" s="81">
        <f t="shared" si="48"/>
        <v>1.6929827972134098E-89</v>
      </c>
      <c r="HV41" s="81">
        <f t="shared" si="48"/>
        <v>7.6963175593822935E-115</v>
      </c>
      <c r="HW41" s="81">
        <f t="shared" si="48"/>
        <v>3.7840661823294838E-111</v>
      </c>
      <c r="HX41" s="81">
        <f t="shared" si="48"/>
        <v>1.6333724814212191E-113</v>
      </c>
      <c r="HY41" s="81">
        <f t="shared" si="48"/>
        <v>2.3021954310419545E-117</v>
      </c>
      <c r="HZ41" s="81">
        <f t="shared" si="48"/>
        <v>7.9375029424715767E-117</v>
      </c>
      <c r="IA41" s="81">
        <f t="shared" si="48"/>
        <v>9.3505253451103955E-118</v>
      </c>
      <c r="IB41" s="81">
        <f t="shared" si="48"/>
        <v>1.5778587896671769E-119</v>
      </c>
      <c r="IC41" s="81">
        <f t="shared" si="48"/>
        <v>5.3993525817369287E-111</v>
      </c>
      <c r="ID41" s="81">
        <f t="shared" si="48"/>
        <v>6.909298955074209E-110</v>
      </c>
      <c r="IE41" s="81">
        <f t="shared" si="48"/>
        <v>4.1496573131117457E-108</v>
      </c>
      <c r="IF41" s="81">
        <f t="shared" si="48"/>
        <v>1.462642302896552E-82</v>
      </c>
      <c r="IG41" s="81">
        <f t="shared" si="48"/>
        <v>4.9763360383548515E-50</v>
      </c>
      <c r="II41" s="81">
        <f t="shared" si="56"/>
        <v>8.0018014692635E-119</v>
      </c>
      <c r="IJ41" s="81">
        <f t="shared" si="49"/>
        <v>8.5722280957428696E-242</v>
      </c>
      <c r="IK41" s="81">
        <f t="shared" si="49"/>
        <v>3.6154943335894259E-270</v>
      </c>
      <c r="IL41" s="81">
        <f t="shared" si="49"/>
        <v>0</v>
      </c>
      <c r="IM41" s="81">
        <f t="shared" si="49"/>
        <v>0</v>
      </c>
      <c r="IN41" s="81">
        <f t="shared" si="49"/>
        <v>0</v>
      </c>
      <c r="IO41" s="81">
        <f t="shared" si="49"/>
        <v>0</v>
      </c>
      <c r="IP41" s="81">
        <f t="shared" si="49"/>
        <v>0</v>
      </c>
      <c r="IQ41" s="81">
        <f t="shared" si="49"/>
        <v>0</v>
      </c>
      <c r="IR41" s="81">
        <f t="shared" si="49"/>
        <v>0</v>
      </c>
      <c r="IS41" s="81">
        <f t="shared" si="49"/>
        <v>0</v>
      </c>
      <c r="IT41" s="81">
        <f t="shared" si="49"/>
        <v>0</v>
      </c>
      <c r="IU41" s="81">
        <f t="shared" si="49"/>
        <v>0</v>
      </c>
      <c r="IV41" s="81">
        <f t="shared" si="49"/>
        <v>1.8551246996678609E-190</v>
      </c>
      <c r="IW41" s="81">
        <f t="shared" si="49"/>
        <v>5.8440980195236196E-118</v>
      </c>
      <c r="IY41" s="81">
        <f t="shared" si="57"/>
        <v>7.1893158888702144E-3</v>
      </c>
      <c r="IZ41" s="81">
        <f t="shared" si="50"/>
        <v>5.3367037251253168E-6</v>
      </c>
      <c r="JA41" s="81">
        <f t="shared" si="50"/>
        <v>1.1136472052555927E-6</v>
      </c>
      <c r="JB41" s="81">
        <f t="shared" si="50"/>
        <v>5.332325068910596E-7</v>
      </c>
      <c r="JC41" s="81">
        <f t="shared" si="50"/>
        <v>3.6429688211194702E-6</v>
      </c>
      <c r="JD41" s="81">
        <f t="shared" si="50"/>
        <v>1.6197682119501646E-6</v>
      </c>
      <c r="JE41" s="81">
        <f t="shared" si="50"/>
        <v>1.5509351420880379E-6</v>
      </c>
      <c r="JF41" s="81">
        <f t="shared" si="50"/>
        <v>1.6530127243164268E-6</v>
      </c>
      <c r="JG41" s="81">
        <f t="shared" si="50"/>
        <v>1.0290350349437959E-6</v>
      </c>
      <c r="JH41" s="81">
        <f t="shared" si="50"/>
        <v>1.9176552307958022E-6</v>
      </c>
      <c r="JI41" s="81">
        <f t="shared" si="50"/>
        <v>1.4107698198865739E-6</v>
      </c>
      <c r="JJ41" s="81">
        <f t="shared" si="50"/>
        <v>6.9565391171620729E-7</v>
      </c>
      <c r="JK41" s="81">
        <f t="shared" si="50"/>
        <v>7.3929016246487302E-7</v>
      </c>
      <c r="JL41" s="81">
        <f t="shared" si="50"/>
        <v>5.9998038890452357E-8</v>
      </c>
      <c r="JM41" s="81">
        <f t="shared" si="50"/>
        <v>2.7177713886809297E-10</v>
      </c>
    </row>
    <row r="42" spans="2:273" x14ac:dyDescent="0.25">
      <c r="B42" s="2">
        <v>15</v>
      </c>
      <c r="C42" s="37">
        <v>0.39583800000000002</v>
      </c>
      <c r="D42" s="37">
        <v>0.27416299999999999</v>
      </c>
      <c r="E42" s="37">
        <v>0.26135599999999998</v>
      </c>
      <c r="F42" s="37">
        <v>0.26075599999999999</v>
      </c>
      <c r="G42" s="37">
        <v>0.256052</v>
      </c>
      <c r="H42" s="37">
        <v>0.25206699999999999</v>
      </c>
      <c r="I42" s="37">
        <v>0.25077199999999999</v>
      </c>
      <c r="J42" s="37">
        <v>0.25391599999999998</v>
      </c>
      <c r="K42" s="37">
        <v>0.25021100000000002</v>
      </c>
      <c r="L42" s="37">
        <v>0.25954899999999997</v>
      </c>
      <c r="M42" s="37">
        <v>0.26066800000000001</v>
      </c>
      <c r="N42" s="37">
        <v>0.25365100000000002</v>
      </c>
      <c r="O42" s="37">
        <v>0.26006600000000002</v>
      </c>
      <c r="P42" s="37">
        <v>0.26152700000000001</v>
      </c>
      <c r="Q42" s="37">
        <v>0.27266200000000002</v>
      </c>
      <c r="S42" s="4">
        <f t="shared" si="7"/>
        <v>0.35146668476789561</v>
      </c>
      <c r="T42" s="4">
        <f t="shared" si="7"/>
        <v>0.27278004751883056</v>
      </c>
      <c r="U42" s="4">
        <f t="shared" si="7"/>
        <v>0.26752598398677779</v>
      </c>
      <c r="V42" s="4">
        <f t="shared" si="7"/>
        <v>0.26395800796814112</v>
      </c>
      <c r="W42" s="4">
        <f t="shared" si="7"/>
        <v>0.25703846424152044</v>
      </c>
      <c r="X42" s="4">
        <f t="shared" si="7"/>
        <v>0.25318145144991466</v>
      </c>
      <c r="Y42" s="4">
        <f t="shared" si="7"/>
        <v>0.25235949857771423</v>
      </c>
      <c r="Z42" s="4">
        <f t="shared" si="7"/>
        <v>0.25472083868807355</v>
      </c>
      <c r="AA42" s="4">
        <f t="shared" si="7"/>
        <v>0.24765466863427224</v>
      </c>
      <c r="AB42" s="4">
        <f t="shared" si="7"/>
        <v>0.25711507387049004</v>
      </c>
      <c r="AC42" s="4">
        <f t="shared" si="7"/>
        <v>0.26067047284910977</v>
      </c>
      <c r="AD42" s="4">
        <f t="shared" si="7"/>
        <v>0.25326439727935779</v>
      </c>
      <c r="AE42" s="4">
        <f t="shared" si="7"/>
        <v>0.25981802050839514</v>
      </c>
      <c r="AF42" s="4">
        <f t="shared" si="7"/>
        <v>0.2667114233703996</v>
      </c>
      <c r="AG42" s="4">
        <f t="shared" si="7"/>
        <v>0.27338722349664657</v>
      </c>
      <c r="AI42" s="4">
        <f t="shared" si="8"/>
        <v>4.4371315232104414E-2</v>
      </c>
      <c r="AJ42" s="4">
        <f t="shared" si="8"/>
        <v>1.3829524811694305E-3</v>
      </c>
      <c r="AK42" s="4">
        <f t="shared" si="8"/>
        <v>-6.1699839867778161E-3</v>
      </c>
      <c r="AL42" s="4">
        <f t="shared" si="8"/>
        <v>-3.2020079681411295E-3</v>
      </c>
      <c r="AM42" s="4">
        <f t="shared" si="8"/>
        <v>-9.8646424152043499E-4</v>
      </c>
      <c r="AN42" s="4">
        <f t="shared" si="8"/>
        <v>-1.1144514499146774E-3</v>
      </c>
      <c r="AO42" s="4">
        <f t="shared" si="8"/>
        <v>-1.5874985777142303E-3</v>
      </c>
      <c r="AP42" s="4">
        <f t="shared" si="8"/>
        <v>-8.0483868807357251E-4</v>
      </c>
      <c r="AQ42" s="4">
        <f t="shared" si="8"/>
        <v>2.5563313657277764E-3</v>
      </c>
      <c r="AR42" s="4">
        <f t="shared" si="8"/>
        <v>2.4339261295099335E-3</v>
      </c>
      <c r="AS42" s="4">
        <f t="shared" si="8"/>
        <v>-2.4728491097580907E-6</v>
      </c>
      <c r="AT42" s="4">
        <f t="shared" si="8"/>
        <v>3.8660272064222623E-4</v>
      </c>
      <c r="AU42" s="4">
        <f t="shared" si="8"/>
        <v>2.479794916048772E-4</v>
      </c>
      <c r="AV42" s="4">
        <f t="shared" si="8"/>
        <v>-5.1844233703995934E-3</v>
      </c>
      <c r="AW42" s="4">
        <f t="shared" si="8"/>
        <v>-7.2522349664655428E-4</v>
      </c>
      <c r="AY42" s="2">
        <f t="shared" si="51"/>
        <v>0.32937068093045596</v>
      </c>
      <c r="AZ42" s="2">
        <f t="shared" si="9"/>
        <v>0.27275062187824595</v>
      </c>
      <c r="BA42" s="2">
        <f t="shared" si="9"/>
        <v>0.26751875529905134</v>
      </c>
      <c r="BB42" s="2">
        <f t="shared" si="9"/>
        <v>0.26395435187498706</v>
      </c>
      <c r="BC42" s="2">
        <f t="shared" si="9"/>
        <v>0.25701675598319829</v>
      </c>
      <c r="BD42" s="2">
        <f t="shared" si="9"/>
        <v>0.25317126826947067</v>
      </c>
      <c r="BE42" s="2">
        <f t="shared" si="9"/>
        <v>0.25234951834610259</v>
      </c>
      <c r="BF42" s="2">
        <f t="shared" si="9"/>
        <v>0.2547103343955977</v>
      </c>
      <c r="BG42" s="2">
        <f t="shared" si="9"/>
        <v>0.24764764730086236</v>
      </c>
      <c r="BH42" s="2">
        <f t="shared" si="9"/>
        <v>0.25710320428639449</v>
      </c>
      <c r="BI42" s="2">
        <f t="shared" si="9"/>
        <v>0.26066159144870016</v>
      </c>
      <c r="BJ42" s="2">
        <f t="shared" si="9"/>
        <v>0.25325984077452773</v>
      </c>
      <c r="BK42" s="2">
        <f t="shared" si="9"/>
        <v>0.25981356975179709</v>
      </c>
      <c r="BL42" s="2">
        <f t="shared" si="9"/>
        <v>0.2667110082498732</v>
      </c>
      <c r="BM42" s="2">
        <f t="shared" si="9"/>
        <v>0.27338722102812774</v>
      </c>
      <c r="BO42" s="2" t="str">
        <f t="shared" si="10"/>
        <v/>
      </c>
      <c r="BP42" s="2">
        <f t="shared" si="11"/>
        <v>0.27416299999999999</v>
      </c>
      <c r="BQ42" s="2">
        <f t="shared" si="12"/>
        <v>0.26135599999999998</v>
      </c>
      <c r="BR42" s="2">
        <f t="shared" si="13"/>
        <v>0.26075599999999999</v>
      </c>
      <c r="BS42" s="2">
        <f t="shared" si="14"/>
        <v>0.256052</v>
      </c>
      <c r="BT42" s="2">
        <f t="shared" si="15"/>
        <v>0.25206699999999999</v>
      </c>
      <c r="BU42" s="2">
        <f t="shared" si="16"/>
        <v>0.25077199999999999</v>
      </c>
      <c r="BV42" s="2">
        <f t="shared" si="17"/>
        <v>0.25391599999999998</v>
      </c>
      <c r="BW42" s="2">
        <f t="shared" si="18"/>
        <v>0.25021100000000002</v>
      </c>
      <c r="BX42" s="2">
        <f t="shared" si="19"/>
        <v>0.25954899999999997</v>
      </c>
      <c r="BY42" s="2">
        <f t="shared" si="20"/>
        <v>0.26066800000000001</v>
      </c>
      <c r="BZ42" s="2">
        <f t="shared" si="21"/>
        <v>0.25365100000000002</v>
      </c>
      <c r="CA42" s="2">
        <f t="shared" si="22"/>
        <v>0.26006600000000002</v>
      </c>
      <c r="CB42" s="2">
        <f t="shared" si="23"/>
        <v>0.26152700000000001</v>
      </c>
      <c r="CC42" s="2">
        <f t="shared" si="24"/>
        <v>0.27266200000000002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0.37640252380952377</v>
      </c>
      <c r="DL42" s="2">
        <f t="shared" si="41"/>
        <v>0.27309512738269792</v>
      </c>
      <c r="DM42" s="2">
        <f t="shared" si="41"/>
        <v>0.26735753854723709</v>
      </c>
      <c r="DN42" s="2">
        <f t="shared" si="41"/>
        <v>0.26416884380570416</v>
      </c>
      <c r="DO42" s="2">
        <f t="shared" si="41"/>
        <v>0.25755439132369295</v>
      </c>
      <c r="DP42" s="2">
        <f t="shared" si="41"/>
        <v>0.25300059769061589</v>
      </c>
      <c r="DQ42" s="2">
        <f t="shared" si="41"/>
        <v>0.25294519354838707</v>
      </c>
      <c r="DR42" s="2">
        <f t="shared" si="41"/>
        <v>0.25573400000000002</v>
      </c>
      <c r="DS42" s="2">
        <f t="shared" si="41"/>
        <v>0.24795464516129032</v>
      </c>
      <c r="DT42" s="2">
        <f t="shared" si="41"/>
        <v>0.2583778064516129</v>
      </c>
      <c r="DU42" s="2">
        <f t="shared" si="41"/>
        <v>0.26203545161290326</v>
      </c>
      <c r="DV42" s="2">
        <f t="shared" si="41"/>
        <v>0.25468975779857389</v>
      </c>
      <c r="DW42" s="2">
        <f t="shared" si="41"/>
        <v>0.25946965194805194</v>
      </c>
      <c r="DX42" s="2">
        <f t="shared" si="41"/>
        <v>0.26480128936078939</v>
      </c>
      <c r="DY42" s="2">
        <f t="shared" si="41"/>
        <v>0.27231281617647052</v>
      </c>
      <c r="EA42" s="2">
        <f t="shared" si="42"/>
        <v>0.27931266999499182</v>
      </c>
      <c r="EB42" s="2">
        <f t="shared" si="42"/>
        <v>0.27110520394341481</v>
      </c>
      <c r="EC42" s="2">
        <f t="shared" si="42"/>
        <v>0.26837941701419693</v>
      </c>
      <c r="ED42" s="2">
        <f t="shared" si="42"/>
        <v>0.26277938124362243</v>
      </c>
      <c r="EE42" s="2">
        <f t="shared" si="42"/>
        <v>0.2547602488140488</v>
      </c>
      <c r="EF42" s="2">
        <f t="shared" si="42"/>
        <v>0.25396963975726039</v>
      </c>
      <c r="EG42" s="2">
        <f t="shared" si="42"/>
        <v>0.24964365013992734</v>
      </c>
      <c r="EH42" s="2">
        <f t="shared" si="42"/>
        <v>0.2502651827682415</v>
      </c>
      <c r="EI42" s="2">
        <f t="shared" si="42"/>
        <v>0.24629757395537522</v>
      </c>
      <c r="EJ42" s="2">
        <f t="shared" si="42"/>
        <v>0.25168592197408329</v>
      </c>
      <c r="EK42" s="2">
        <f t="shared" si="42"/>
        <v>0.25446263856591778</v>
      </c>
      <c r="EL42" s="2">
        <f t="shared" si="42"/>
        <v>0.24580800558245899</v>
      </c>
      <c r="EM42" s="2">
        <f t="shared" si="42"/>
        <v>0.26181400671287852</v>
      </c>
      <c r="EN42" s="2">
        <f t="shared" si="42"/>
        <v>0.27998889914585751</v>
      </c>
      <c r="EO42" s="2">
        <f t="shared" si="42"/>
        <v>0.28189520433937332</v>
      </c>
      <c r="EQ42" s="2">
        <f t="shared" si="43"/>
        <v>0.26924074497831502</v>
      </c>
      <c r="ER42" s="2">
        <f t="shared" si="43"/>
        <v>0.26486805743361286</v>
      </c>
      <c r="ES42" s="2">
        <f t="shared" si="43"/>
        <v>0.2632499583447428</v>
      </c>
      <c r="ET42" s="2">
        <f t="shared" si="43"/>
        <v>0.25988175041585937</v>
      </c>
      <c r="EU42" s="2">
        <f t="shared" si="43"/>
        <v>0.25195418001919345</v>
      </c>
      <c r="EV42" s="2">
        <f t="shared" si="43"/>
        <v>0.25062935980863094</v>
      </c>
      <c r="EW42" s="2">
        <f t="shared" si="43"/>
        <v>0.24793389195838034</v>
      </c>
      <c r="EX42" s="2">
        <f t="shared" si="43"/>
        <v>0.24681212758379226</v>
      </c>
      <c r="EY42" s="2">
        <f t="shared" si="43"/>
        <v>0.24572979200327502</v>
      </c>
      <c r="EZ42" s="2">
        <f t="shared" si="43"/>
        <v>0.2532495739073789</v>
      </c>
      <c r="FA42" s="2">
        <f t="shared" si="43"/>
        <v>0.25141209955699451</v>
      </c>
      <c r="FB42" s="2">
        <f t="shared" si="43"/>
        <v>0.24448465497001726</v>
      </c>
      <c r="FC42" s="2">
        <f t="shared" si="43"/>
        <v>0.25947404010057556</v>
      </c>
      <c r="FD42" s="2">
        <f t="shared" si="43"/>
        <v>0.27394181399943013</v>
      </c>
      <c r="FE42" s="2">
        <f t="shared" si="43"/>
        <v>0.28344569504969935</v>
      </c>
      <c r="FG42" s="2">
        <f t="shared" si="44"/>
        <v>0.48441305945470992</v>
      </c>
      <c r="FH42" s="2">
        <f t="shared" si="44"/>
        <v>0.17309598296612771</v>
      </c>
      <c r="FI42" s="2">
        <f t="shared" si="44"/>
        <v>0.15780147222850191</v>
      </c>
      <c r="FJ42" s="2">
        <f t="shared" si="44"/>
        <v>0.1543551300555622</v>
      </c>
      <c r="FK42" s="2">
        <f t="shared" si="44"/>
        <v>0.19240565121691139</v>
      </c>
      <c r="FL42" s="2">
        <f t="shared" si="44"/>
        <v>0.17615372668367604</v>
      </c>
      <c r="FM42" s="2">
        <f t="shared" si="44"/>
        <v>0.1804181997879841</v>
      </c>
      <c r="FN42" s="2">
        <f t="shared" si="44"/>
        <v>0.18717393775117391</v>
      </c>
      <c r="FO42" s="2">
        <f t="shared" si="44"/>
        <v>0.1852594997375836</v>
      </c>
      <c r="FP42" s="2">
        <f t="shared" si="44"/>
        <v>0.19047367148314126</v>
      </c>
      <c r="FQ42" s="2">
        <f t="shared" si="44"/>
        <v>0.18141527576380312</v>
      </c>
      <c r="FR42" s="2">
        <f t="shared" si="44"/>
        <v>0.1609936224859369</v>
      </c>
      <c r="FS42" s="2">
        <f t="shared" si="44"/>
        <v>0.14670743549578122</v>
      </c>
      <c r="FT42" s="2">
        <f t="shared" si="44"/>
        <v>0.1257440608818402</v>
      </c>
      <c r="FU42" s="2">
        <f t="shared" si="44"/>
        <v>0.11212211974515836</v>
      </c>
      <c r="FW42" s="2">
        <f t="shared" si="53"/>
        <v>2.4796725501595138E-5</v>
      </c>
      <c r="FX42" s="2">
        <f t="shared" si="45"/>
        <v>9.2591542999355629E-6</v>
      </c>
      <c r="FY42" s="2">
        <f t="shared" si="45"/>
        <v>7.2472970444280963E-6</v>
      </c>
      <c r="FZ42" s="2">
        <f t="shared" si="45"/>
        <v>7.3357307856268739E-6</v>
      </c>
      <c r="GA42" s="2">
        <f t="shared" si="45"/>
        <v>9.4549833335280222E-6</v>
      </c>
      <c r="GB42" s="2">
        <f t="shared" si="45"/>
        <v>8.9191619848677889E-6</v>
      </c>
      <c r="GC42" s="2">
        <f t="shared" si="45"/>
        <v>9.7581099269438874E-6</v>
      </c>
      <c r="GD42" s="2">
        <f t="shared" si="45"/>
        <v>1.3190722468754842E-5</v>
      </c>
      <c r="GE42" s="2">
        <f t="shared" si="45"/>
        <v>1.7044907019433974E-5</v>
      </c>
      <c r="GF42" s="2">
        <f t="shared" si="45"/>
        <v>1.6397739897384245E-5</v>
      </c>
      <c r="GG42" s="2">
        <f t="shared" si="45"/>
        <v>1.1865764180652509E-5</v>
      </c>
      <c r="GH42" s="2">
        <f t="shared" si="45"/>
        <v>8.7359700580150148E-6</v>
      </c>
      <c r="GI42" s="2">
        <f t="shared" si="45"/>
        <v>7.0392862725979424E-6</v>
      </c>
      <c r="GJ42" s="2">
        <f t="shared" si="45"/>
        <v>5.4307784078158569E-6</v>
      </c>
      <c r="GK42" s="2">
        <f t="shared" si="45"/>
        <v>4.6298965753681962E-6</v>
      </c>
      <c r="GM42" s="81">
        <f t="shared" si="54"/>
        <v>9.9975889611398638E-3</v>
      </c>
      <c r="GN42" s="81">
        <f t="shared" si="46"/>
        <v>9.121494812918803E-6</v>
      </c>
      <c r="GO42" s="81">
        <f t="shared" si="46"/>
        <v>2.0661644410765848E-6</v>
      </c>
      <c r="GP42" s="81">
        <f t="shared" si="46"/>
        <v>1.0352820393586634E-6</v>
      </c>
      <c r="GQ42" s="81">
        <f t="shared" si="46"/>
        <v>6.724790808675148E-6</v>
      </c>
      <c r="GR42" s="81">
        <f t="shared" si="46"/>
        <v>3.0635981368761969E-6</v>
      </c>
      <c r="GS42" s="81">
        <f t="shared" si="46"/>
        <v>2.977561472549774E-6</v>
      </c>
      <c r="GT42" s="81">
        <f t="shared" si="46"/>
        <v>3.2158324308093157E-6</v>
      </c>
      <c r="GU42" s="81">
        <f t="shared" si="46"/>
        <v>2.0715556769611613E-6</v>
      </c>
      <c r="GV42" s="81">
        <f t="shared" si="46"/>
        <v>3.7180680751400772E-6</v>
      </c>
      <c r="GW42" s="81">
        <f t="shared" si="46"/>
        <v>2.7369379309605152E-6</v>
      </c>
      <c r="GX42" s="81">
        <f t="shared" si="46"/>
        <v>1.3486784666648981E-6</v>
      </c>
      <c r="GY42" s="81">
        <f t="shared" si="46"/>
        <v>1.3727725354143395E-6</v>
      </c>
      <c r="GZ42" s="81">
        <f t="shared" si="46"/>
        <v>1.247077817971343E-7</v>
      </c>
      <c r="HA42" s="81">
        <f t="shared" si="46"/>
        <v>7.6731607766266377E-10</v>
      </c>
      <c r="HC42" s="81">
        <f t="shared" si="58"/>
        <v>2.5444308240221259E-6</v>
      </c>
      <c r="HD42" s="81">
        <f t="shared" si="47"/>
        <v>1.2163162794718244E-15</v>
      </c>
      <c r="HE42" s="81">
        <f t="shared" si="47"/>
        <v>3.542508664761456E-16</v>
      </c>
      <c r="HF42" s="81">
        <f t="shared" si="47"/>
        <v>7.343300873122643E-20</v>
      </c>
      <c r="HG42" s="81">
        <f t="shared" si="47"/>
        <v>2.1907772954821786E-18</v>
      </c>
      <c r="HH42" s="81">
        <f t="shared" si="47"/>
        <v>3.8746150143170293E-19</v>
      </c>
      <c r="HI42" s="81">
        <f t="shared" si="47"/>
        <v>1.5787413356640298E-19</v>
      </c>
      <c r="HJ42" s="81">
        <f t="shared" si="47"/>
        <v>2.2759271868583431E-19</v>
      </c>
      <c r="HK42" s="81">
        <f t="shared" si="47"/>
        <v>1.046639731416961E-19</v>
      </c>
      <c r="HL42" s="81">
        <f t="shared" si="47"/>
        <v>8.6849276418474277E-20</v>
      </c>
      <c r="HM42" s="81">
        <f t="shared" si="47"/>
        <v>2.3009783886826367E-18</v>
      </c>
      <c r="HN42" s="81">
        <f t="shared" si="47"/>
        <v>9.154352408929347E-19</v>
      </c>
      <c r="HO42" s="81">
        <f t="shared" si="47"/>
        <v>3.3895235079302431E-19</v>
      </c>
      <c r="HP42" s="81">
        <f t="shared" si="47"/>
        <v>7.438186719785373E-23</v>
      </c>
      <c r="HQ42" s="81">
        <f t="shared" si="47"/>
        <v>2.475309412503702E-31</v>
      </c>
      <c r="HS42" s="81">
        <f t="shared" si="55"/>
        <v>3.6376233809994925E-37</v>
      </c>
      <c r="HT42" s="81">
        <f t="shared" si="48"/>
        <v>1.535629334056337E-80</v>
      </c>
      <c r="HU42" s="81">
        <f t="shared" si="48"/>
        <v>9.6601383830818105E-88</v>
      </c>
      <c r="HV42" s="81">
        <f t="shared" si="48"/>
        <v>1.4100745165146135E-112</v>
      </c>
      <c r="HW42" s="81">
        <f t="shared" si="48"/>
        <v>6.6760163442058915E-109</v>
      </c>
      <c r="HX42" s="81">
        <f t="shared" si="48"/>
        <v>3.1320386614279314E-111</v>
      </c>
      <c r="HY42" s="81">
        <f t="shared" si="48"/>
        <v>5.5573968134739696E-115</v>
      </c>
      <c r="HZ42" s="81">
        <f t="shared" si="48"/>
        <v>2.1158456709758622E-114</v>
      </c>
      <c r="IA42" s="81">
        <f t="shared" si="48"/>
        <v>2.9245035047389656E-115</v>
      </c>
      <c r="IB42" s="81">
        <f t="shared" si="48"/>
        <v>5.351224406689243E-117</v>
      </c>
      <c r="IC42" s="81">
        <f t="shared" si="48"/>
        <v>1.0387515308025002E-108</v>
      </c>
      <c r="ID42" s="81">
        <f t="shared" si="48"/>
        <v>1.0657994800976511E-107</v>
      </c>
      <c r="IE42" s="81">
        <f t="shared" si="48"/>
        <v>5.1959662490181434E-106</v>
      </c>
      <c r="IF42" s="81">
        <f t="shared" si="48"/>
        <v>5.341963186233087E-81</v>
      </c>
      <c r="IG42" s="81">
        <f t="shared" si="48"/>
        <v>4.1556109749160323E-49</v>
      </c>
      <c r="II42" s="81">
        <f t="shared" si="56"/>
        <v>8.0681324141280515E-117</v>
      </c>
      <c r="IJ42" s="81">
        <f t="shared" si="49"/>
        <v>4.9813885190461897E-238</v>
      </c>
      <c r="IK42" s="81">
        <f t="shared" si="49"/>
        <v>4.8037139619335617E-266</v>
      </c>
      <c r="IL42" s="81">
        <f t="shared" si="49"/>
        <v>0</v>
      </c>
      <c r="IM42" s="81">
        <f t="shared" si="49"/>
        <v>0</v>
      </c>
      <c r="IN42" s="81">
        <f t="shared" si="49"/>
        <v>0</v>
      </c>
      <c r="IO42" s="81">
        <f t="shared" si="49"/>
        <v>0</v>
      </c>
      <c r="IP42" s="81">
        <f t="shared" si="49"/>
        <v>0</v>
      </c>
      <c r="IQ42" s="81">
        <f t="shared" si="49"/>
        <v>0</v>
      </c>
      <c r="IR42" s="81">
        <f t="shared" si="49"/>
        <v>0</v>
      </c>
      <c r="IS42" s="81">
        <f t="shared" si="49"/>
        <v>0</v>
      </c>
      <c r="IT42" s="81">
        <f t="shared" si="49"/>
        <v>0</v>
      </c>
      <c r="IU42" s="81">
        <f t="shared" si="49"/>
        <v>0</v>
      </c>
      <c r="IV42" s="81">
        <f t="shared" si="49"/>
        <v>1.2543534712466919E-187</v>
      </c>
      <c r="IW42" s="81">
        <f t="shared" si="49"/>
        <v>3.0677765333081218E-116</v>
      </c>
      <c r="IY42" s="81">
        <f t="shared" si="57"/>
        <v>1.0000133391963886E-2</v>
      </c>
      <c r="IZ42" s="81">
        <f t="shared" si="50"/>
        <v>9.1214948141351186E-6</v>
      </c>
      <c r="JA42" s="81">
        <f t="shared" si="50"/>
        <v>2.0661644414308356E-6</v>
      </c>
      <c r="JB42" s="81">
        <f t="shared" si="50"/>
        <v>1.0352820393587369E-6</v>
      </c>
      <c r="JC42" s="81">
        <f t="shared" si="50"/>
        <v>6.7247908086773385E-6</v>
      </c>
      <c r="JD42" s="81">
        <f t="shared" si="50"/>
        <v>3.0635981368765844E-6</v>
      </c>
      <c r="JE42" s="81">
        <f t="shared" si="50"/>
        <v>2.977561472549932E-6</v>
      </c>
      <c r="JF42" s="81">
        <f t="shared" si="50"/>
        <v>3.2158324308095432E-6</v>
      </c>
      <c r="JG42" s="81">
        <f t="shared" si="50"/>
        <v>2.0715556769612659E-6</v>
      </c>
      <c r="JH42" s="81">
        <f t="shared" si="50"/>
        <v>3.718068075140164E-6</v>
      </c>
      <c r="JI42" s="81">
        <f t="shared" si="50"/>
        <v>2.7369379309628162E-6</v>
      </c>
      <c r="JJ42" s="81">
        <f t="shared" si="50"/>
        <v>1.3486784666658136E-6</v>
      </c>
      <c r="JK42" s="81">
        <f t="shared" si="50"/>
        <v>1.3727725354146785E-6</v>
      </c>
      <c r="JL42" s="81">
        <f t="shared" si="50"/>
        <v>1.2470778179713438E-7</v>
      </c>
      <c r="JM42" s="81">
        <f t="shared" si="50"/>
        <v>7.6731607766266377E-10</v>
      </c>
    </row>
    <row r="43" spans="2:273" x14ac:dyDescent="0.25">
      <c r="B43" s="2">
        <v>16</v>
      </c>
      <c r="C43" s="37">
        <v>0.409304</v>
      </c>
      <c r="D43" s="37">
        <v>0.26938499999999999</v>
      </c>
      <c r="E43" s="37">
        <v>0.26352799999999998</v>
      </c>
      <c r="F43" s="37">
        <v>0.26197500000000001</v>
      </c>
      <c r="G43" s="37">
        <v>0.252946</v>
      </c>
      <c r="H43" s="37">
        <v>0.25515500000000002</v>
      </c>
      <c r="I43" s="37">
        <v>0.25328000000000001</v>
      </c>
      <c r="J43" s="37">
        <v>0.25644299999999998</v>
      </c>
      <c r="K43" s="37">
        <v>0.24712899999999999</v>
      </c>
      <c r="L43" s="37">
        <v>0.25769799999999998</v>
      </c>
      <c r="M43" s="37">
        <v>0.262046</v>
      </c>
      <c r="N43" s="37">
        <v>0.25716600000000001</v>
      </c>
      <c r="O43" s="37">
        <v>0.260347</v>
      </c>
      <c r="P43" s="37">
        <v>0.26130999999999999</v>
      </c>
      <c r="Q43" s="37">
        <v>0.27072800000000002</v>
      </c>
      <c r="S43" s="4">
        <f t="shared" si="7"/>
        <v>0.35933265370601425</v>
      </c>
      <c r="T43" s="4">
        <f t="shared" si="7"/>
        <v>0.27329665257309632</v>
      </c>
      <c r="U43" s="4">
        <f t="shared" si="7"/>
        <v>0.26812190441629247</v>
      </c>
      <c r="V43" s="4">
        <f t="shared" si="7"/>
        <v>0.26456083854387408</v>
      </c>
      <c r="W43" s="4">
        <f t="shared" si="7"/>
        <v>0.2575895772016481</v>
      </c>
      <c r="X43" s="4">
        <f t="shared" si="7"/>
        <v>0.25379113385505631</v>
      </c>
      <c r="Y43" s="4">
        <f t="shared" si="7"/>
        <v>0.25276274343095434</v>
      </c>
      <c r="Z43" s="4">
        <f t="shared" si="7"/>
        <v>0.25519069557661256</v>
      </c>
      <c r="AA43" s="4">
        <f t="shared" si="7"/>
        <v>0.24815304775533983</v>
      </c>
      <c r="AB43" s="4">
        <f t="shared" si="7"/>
        <v>0.25745858177918018</v>
      </c>
      <c r="AC43" s="4">
        <f t="shared" si="7"/>
        <v>0.2609513774849227</v>
      </c>
      <c r="AD43" s="4">
        <f t="shared" si="7"/>
        <v>0.25357808755598255</v>
      </c>
      <c r="AE43" s="4">
        <f t="shared" si="7"/>
        <v>0.26034805568406538</v>
      </c>
      <c r="AF43" s="4">
        <f t="shared" si="7"/>
        <v>0.26742971611043953</v>
      </c>
      <c r="AG43" s="4">
        <f t="shared" si="7"/>
        <v>0.27394000792786366</v>
      </c>
      <c r="AI43" s="4">
        <f t="shared" si="8"/>
        <v>4.9971346293985752E-2</v>
      </c>
      <c r="AJ43" s="4">
        <f t="shared" si="8"/>
        <v>-3.9116525730963358E-3</v>
      </c>
      <c r="AK43" s="4">
        <f t="shared" si="8"/>
        <v>-4.5939044162924825E-3</v>
      </c>
      <c r="AL43" s="4">
        <f t="shared" si="8"/>
        <v>-2.5858385438740639E-3</v>
      </c>
      <c r="AM43" s="4">
        <f t="shared" si="8"/>
        <v>-4.643577201648097E-3</v>
      </c>
      <c r="AN43" s="4">
        <f t="shared" si="8"/>
        <v>1.3638661449437151E-3</v>
      </c>
      <c r="AO43" s="4">
        <f t="shared" si="8"/>
        <v>5.1725656904566542E-4</v>
      </c>
      <c r="AP43" s="4">
        <f t="shared" si="8"/>
        <v>1.2523044233874181E-3</v>
      </c>
      <c r="AQ43" s="4">
        <f t="shared" si="8"/>
        <v>-1.0240477553398464E-3</v>
      </c>
      <c r="AR43" s="4">
        <f t="shared" si="8"/>
        <v>2.3941822081979813E-4</v>
      </c>
      <c r="AS43" s="4">
        <f t="shared" si="8"/>
        <v>1.0946225150773037E-3</v>
      </c>
      <c r="AT43" s="4">
        <f t="shared" si="8"/>
        <v>3.5879124440174603E-3</v>
      </c>
      <c r="AU43" s="4">
        <f t="shared" si="8"/>
        <v>-1.0556840653874744E-6</v>
      </c>
      <c r="AV43" s="4">
        <f t="shared" si="8"/>
        <v>-6.1197161104395437E-3</v>
      </c>
      <c r="AW43" s="4">
        <f t="shared" si="8"/>
        <v>-3.212007927863636E-3</v>
      </c>
      <c r="AY43" s="2">
        <f t="shared" si="51"/>
        <v>0.33002297248529727</v>
      </c>
      <c r="AZ43" s="2">
        <f t="shared" si="51"/>
        <v>0.27324815367993432</v>
      </c>
      <c r="BA43" s="2">
        <f t="shared" si="51"/>
        <v>0.26810900740818105</v>
      </c>
      <c r="BB43" s="2">
        <f t="shared" si="51"/>
        <v>0.26455402517043936</v>
      </c>
      <c r="BC43" s="2">
        <f t="shared" si="51"/>
        <v>0.25755117068784922</v>
      </c>
      <c r="BD43" s="2">
        <f t="shared" si="51"/>
        <v>0.25377266664594356</v>
      </c>
      <c r="BE43" s="2">
        <f t="shared" si="51"/>
        <v>0.2527443950921216</v>
      </c>
      <c r="BF43" s="2">
        <f t="shared" si="51"/>
        <v>0.2551711554453554</v>
      </c>
      <c r="BG43" s="2">
        <f t="shared" si="51"/>
        <v>0.24813955437552326</v>
      </c>
      <c r="BH43" s="2">
        <f t="shared" si="51"/>
        <v>0.25743658085568522</v>
      </c>
      <c r="BI43" s="2">
        <f t="shared" si="51"/>
        <v>0.26093488877084153</v>
      </c>
      <c r="BJ43" s="2">
        <f t="shared" si="51"/>
        <v>0.253569614123138</v>
      </c>
      <c r="BK43" s="2">
        <f t="shared" si="51"/>
        <v>0.26034009942259573</v>
      </c>
      <c r="BL43" s="2">
        <f t="shared" si="51"/>
        <v>0.26742888773138673</v>
      </c>
      <c r="BM43" s="2">
        <f t="shared" si="51"/>
        <v>0.27394000130693119</v>
      </c>
      <c r="BO43" s="2" t="str">
        <f t="shared" si="10"/>
        <v/>
      </c>
      <c r="BP43" s="2">
        <f t="shared" si="11"/>
        <v>0.26938499999999999</v>
      </c>
      <c r="BQ43" s="2">
        <f t="shared" si="12"/>
        <v>0.26352799999999998</v>
      </c>
      <c r="BR43" s="2">
        <f t="shared" si="13"/>
        <v>0.26197500000000001</v>
      </c>
      <c r="BS43" s="2">
        <f t="shared" si="14"/>
        <v>0.252946</v>
      </c>
      <c r="BT43" s="2">
        <f t="shared" si="15"/>
        <v>0.25515500000000002</v>
      </c>
      <c r="BU43" s="2">
        <f t="shared" si="16"/>
        <v>0.25328000000000001</v>
      </c>
      <c r="BV43" s="2">
        <f t="shared" si="17"/>
        <v>0.25644299999999998</v>
      </c>
      <c r="BW43" s="2">
        <f t="shared" si="18"/>
        <v>0.24712899999999999</v>
      </c>
      <c r="BX43" s="2">
        <f t="shared" si="19"/>
        <v>0.25769799999999998</v>
      </c>
      <c r="BY43" s="2">
        <f t="shared" si="20"/>
        <v>0.262046</v>
      </c>
      <c r="BZ43" s="2">
        <f t="shared" si="21"/>
        <v>0.25716600000000001</v>
      </c>
      <c r="CA43" s="2">
        <f t="shared" si="22"/>
        <v>0.260347</v>
      </c>
      <c r="CB43" s="2">
        <f t="shared" si="23"/>
        <v>0.26130999999999999</v>
      </c>
      <c r="CC43" s="2">
        <f t="shared" si="24"/>
        <v>0.27072800000000002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0.3826718559523809</v>
      </c>
      <c r="DL43" s="2">
        <f t="shared" si="41"/>
        <v>0.27382387261730207</v>
      </c>
      <c r="DM43" s="2">
        <f t="shared" si="41"/>
        <v>0.26813115151515154</v>
      </c>
      <c r="DN43" s="2">
        <f t="shared" si="41"/>
        <v>0.26497803030303035</v>
      </c>
      <c r="DO43" s="2">
        <f t="shared" si="41"/>
        <v>0.25836777397107896</v>
      </c>
      <c r="DP43" s="2">
        <f t="shared" si="41"/>
        <v>0.25380765230938424</v>
      </c>
      <c r="DQ43" s="2">
        <f t="shared" si="41"/>
        <v>0.25356726612903224</v>
      </c>
      <c r="DR43" s="2">
        <f t="shared" si="41"/>
        <v>0.25649553427419358</v>
      </c>
      <c r="DS43" s="2">
        <f t="shared" si="41"/>
        <v>0.24867174959677418</v>
      </c>
      <c r="DT43" s="2">
        <f t="shared" si="41"/>
        <v>0.25898857217741933</v>
      </c>
      <c r="DU43" s="2">
        <f t="shared" si="41"/>
        <v>0.26258938629032264</v>
      </c>
      <c r="DV43" s="2">
        <f t="shared" si="41"/>
        <v>0.25525324242424235</v>
      </c>
      <c r="DW43" s="2">
        <f t="shared" si="41"/>
        <v>0.26011737417876241</v>
      </c>
      <c r="DX43" s="2">
        <f t="shared" si="41"/>
        <v>0.26550701806091809</v>
      </c>
      <c r="DY43" s="2">
        <f t="shared" si="41"/>
        <v>0.27287939839572184</v>
      </c>
      <c r="EA43" s="2">
        <f t="shared" si="42"/>
        <v>0.27891711243270312</v>
      </c>
      <c r="EB43" s="2">
        <f t="shared" si="42"/>
        <v>0.2707401938750203</v>
      </c>
      <c r="EC43" s="2">
        <f t="shared" si="42"/>
        <v>0.26800145798580299</v>
      </c>
      <c r="ED43" s="2">
        <f t="shared" si="42"/>
        <v>0.2624356165067146</v>
      </c>
      <c r="EE43" s="2">
        <f t="shared" si="42"/>
        <v>0.25442532674372115</v>
      </c>
      <c r="EF43" s="2">
        <f t="shared" si="42"/>
        <v>0.25362361060822136</v>
      </c>
      <c r="EG43" s="2">
        <f t="shared" si="42"/>
        <v>0.2493353566684767</v>
      </c>
      <c r="EH43" s="2">
        <f t="shared" si="42"/>
        <v>0.24992617088383709</v>
      </c>
      <c r="EI43" s="2">
        <f t="shared" si="42"/>
        <v>0.24600503991886408</v>
      </c>
      <c r="EJ43" s="2">
        <f t="shared" si="42"/>
        <v>0.25142075737524128</v>
      </c>
      <c r="EK43" s="2">
        <f t="shared" si="42"/>
        <v>0.25412651933047137</v>
      </c>
      <c r="EL43" s="2">
        <f t="shared" si="42"/>
        <v>0.24556760768092548</v>
      </c>
      <c r="EM43" s="2">
        <f t="shared" si="42"/>
        <v>0.26152166180226194</v>
      </c>
      <c r="EN43" s="2">
        <f t="shared" si="42"/>
        <v>0.27961553809412976</v>
      </c>
      <c r="EO43" s="2">
        <f t="shared" si="42"/>
        <v>0.28159969034917193</v>
      </c>
      <c r="EQ43" s="2">
        <f t="shared" si="43"/>
        <v>0.2689690676003994</v>
      </c>
      <c r="ER43" s="2">
        <f t="shared" si="43"/>
        <v>0.26457518736897273</v>
      </c>
      <c r="ES43" s="2">
        <f t="shared" si="43"/>
        <v>0.26293153107938194</v>
      </c>
      <c r="ET43" s="2">
        <f t="shared" si="43"/>
        <v>0.25957145358771805</v>
      </c>
      <c r="EU43" s="2">
        <f t="shared" si="43"/>
        <v>0.25165328280296917</v>
      </c>
      <c r="EV43" s="2">
        <f t="shared" si="43"/>
        <v>0.25032319534960829</v>
      </c>
      <c r="EW43" s="2">
        <f t="shared" si="43"/>
        <v>0.24764623983707046</v>
      </c>
      <c r="EX43" s="2">
        <f t="shared" si="43"/>
        <v>0.24651593746870981</v>
      </c>
      <c r="EY43" s="2">
        <f t="shared" si="43"/>
        <v>0.24544408750485711</v>
      </c>
      <c r="EZ43" s="2">
        <f t="shared" si="43"/>
        <v>0.25296455998723466</v>
      </c>
      <c r="FA43" s="2">
        <f t="shared" si="43"/>
        <v>0.25111381967797086</v>
      </c>
      <c r="FB43" s="2">
        <f t="shared" si="43"/>
        <v>0.24426012991963414</v>
      </c>
      <c r="FC43" s="2">
        <f t="shared" si="43"/>
        <v>0.25920842452233483</v>
      </c>
      <c r="FD43" s="2">
        <f t="shared" si="43"/>
        <v>0.27364011447984765</v>
      </c>
      <c r="FE43" s="2">
        <f t="shared" si="43"/>
        <v>0.28312614541416126</v>
      </c>
      <c r="FG43" s="2">
        <f t="shared" si="44"/>
        <v>0.50743331055191365</v>
      </c>
      <c r="FH43" s="2">
        <f t="shared" si="44"/>
        <v>0.18667844336170511</v>
      </c>
      <c r="FI43" s="2">
        <f t="shared" si="44"/>
        <v>0.1704311612103285</v>
      </c>
      <c r="FJ43" s="2">
        <f t="shared" si="44"/>
        <v>0.16676360685914515</v>
      </c>
      <c r="FK43" s="2">
        <f t="shared" si="44"/>
        <v>0.20712377309769781</v>
      </c>
      <c r="FL43" s="2">
        <f t="shared" si="44"/>
        <v>0.18992101402327627</v>
      </c>
      <c r="FM43" s="2">
        <f t="shared" si="44"/>
        <v>0.194440115460699</v>
      </c>
      <c r="FN43" s="2">
        <f t="shared" si="44"/>
        <v>0.20159175658955364</v>
      </c>
      <c r="FO43" s="2">
        <f t="shared" si="44"/>
        <v>0.19956605768895791</v>
      </c>
      <c r="FP43" s="2">
        <f t="shared" si="44"/>
        <v>0.205081535352926</v>
      </c>
      <c r="FQ43" s="2">
        <f t="shared" si="44"/>
        <v>0.19549619892292672</v>
      </c>
      <c r="FR43" s="2">
        <f t="shared" si="44"/>
        <v>0.17382606526719652</v>
      </c>
      <c r="FS43" s="2">
        <f t="shared" si="44"/>
        <v>0.15861643629105776</v>
      </c>
      <c r="FT43" s="2">
        <f t="shared" si="44"/>
        <v>0.13622302324841618</v>
      </c>
      <c r="FU43" s="2">
        <f t="shared" si="44"/>
        <v>0.1216238134803425</v>
      </c>
      <c r="FW43" s="2">
        <f t="shared" si="53"/>
        <v>2.718900380281439E-5</v>
      </c>
      <c r="FX43" s="2">
        <f t="shared" si="53"/>
        <v>1.0152451735353582E-5</v>
      </c>
      <c r="FY43" s="2">
        <f t="shared" si="53"/>
        <v>7.9464976339483849E-6</v>
      </c>
      <c r="FZ43" s="2">
        <f t="shared" si="53"/>
        <v>8.043463166551054E-6</v>
      </c>
      <c r="GA43" s="2">
        <f t="shared" si="53"/>
        <v>1.0367173613177658E-5</v>
      </c>
      <c r="GB43" s="2">
        <f t="shared" si="53"/>
        <v>9.7796582288352281E-6</v>
      </c>
      <c r="GC43" s="2">
        <f t="shared" si="53"/>
        <v>1.0699544697431172E-5</v>
      </c>
      <c r="GD43" s="2">
        <f t="shared" si="53"/>
        <v>1.4463321172095699E-5</v>
      </c>
      <c r="GE43" s="2">
        <f t="shared" si="53"/>
        <v>1.868933816819307E-5</v>
      </c>
      <c r="GF43" s="2">
        <f t="shared" si="53"/>
        <v>1.7979735819128849E-5</v>
      </c>
      <c r="GG43" s="2">
        <f t="shared" si="53"/>
        <v>1.3010536810362052E-5</v>
      </c>
      <c r="GH43" s="2">
        <f t="shared" si="53"/>
        <v>9.5787926174733477E-6</v>
      </c>
      <c r="GI43" s="2">
        <f t="shared" si="53"/>
        <v>7.7184186724450163E-6</v>
      </c>
      <c r="GJ43" s="2">
        <f t="shared" si="53"/>
        <v>5.954726992265929E-6</v>
      </c>
      <c r="GK43" s="2">
        <f t="shared" si="53"/>
        <v>5.0765783776625454E-6</v>
      </c>
      <c r="GM43" s="81">
        <f t="shared" si="54"/>
        <v>1.3747018817177182E-2</v>
      </c>
      <c r="GN43" s="81">
        <f t="shared" si="54"/>
        <v>1.5396825216318377E-5</v>
      </c>
      <c r="GO43" s="81">
        <f t="shared" si="54"/>
        <v>3.777345637135281E-6</v>
      </c>
      <c r="GP43" s="81">
        <f t="shared" si="54"/>
        <v>1.9778983071601913E-6</v>
      </c>
      <c r="GQ43" s="81">
        <f t="shared" si="54"/>
        <v>1.2218076776231598E-5</v>
      </c>
      <c r="GR43" s="81">
        <f t="shared" si="54"/>
        <v>5.7017759912890229E-6</v>
      </c>
      <c r="GS43" s="81">
        <f t="shared" si="54"/>
        <v>5.6210245436044425E-6</v>
      </c>
      <c r="GT43" s="81">
        <f t="shared" si="54"/>
        <v>6.1469158044681514E-6</v>
      </c>
      <c r="GU43" s="81">
        <f t="shared" si="54"/>
        <v>4.0925189753613791E-6</v>
      </c>
      <c r="GV43" s="81">
        <f t="shared" si="54"/>
        <v>7.0827499335472762E-6</v>
      </c>
      <c r="GW43" s="81">
        <f t="shared" si="54"/>
        <v>5.2188696002842363E-6</v>
      </c>
      <c r="GX43" s="81">
        <f t="shared" si="54"/>
        <v>2.5723125046195753E-6</v>
      </c>
      <c r="GY43" s="81">
        <f t="shared" si="54"/>
        <v>2.512808865717407E-6</v>
      </c>
      <c r="GZ43" s="81">
        <f t="shared" si="54"/>
        <v>2.5484109885941534E-7</v>
      </c>
      <c r="HA43" s="81">
        <f t="shared" si="54"/>
        <v>2.1111862255335849E-9</v>
      </c>
      <c r="HC43" s="81">
        <f t="shared" si="58"/>
        <v>4.0712873513591062E-6</v>
      </c>
      <c r="HD43" s="81">
        <f t="shared" si="58"/>
        <v>3.38698695534764E-15</v>
      </c>
      <c r="HE43" s="81">
        <f t="shared" si="58"/>
        <v>1.0431777957969342E-15</v>
      </c>
      <c r="HF43" s="81">
        <f t="shared" si="58"/>
        <v>2.8835060833849894E-19</v>
      </c>
      <c r="HG43" s="81">
        <f t="shared" si="58"/>
        <v>8.2395917744013562E-18</v>
      </c>
      <c r="HH43" s="81">
        <f t="shared" si="58"/>
        <v>1.5105642358923989E-18</v>
      </c>
      <c r="HI43" s="81">
        <f t="shared" si="58"/>
        <v>6.4751519642787332E-19</v>
      </c>
      <c r="HJ43" s="81">
        <f t="shared" si="58"/>
        <v>9.5469387095708701E-19</v>
      </c>
      <c r="HK43" s="81">
        <f t="shared" si="58"/>
        <v>4.6091434032180374E-19</v>
      </c>
      <c r="HL43" s="81">
        <f t="shared" si="58"/>
        <v>3.8736898754133712E-19</v>
      </c>
      <c r="HM43" s="81">
        <f t="shared" si="58"/>
        <v>8.8484550650239239E-18</v>
      </c>
      <c r="HN43" s="81">
        <f t="shared" si="58"/>
        <v>3.4002962894518308E-18</v>
      </c>
      <c r="HO43" s="81">
        <f t="shared" si="58"/>
        <v>1.2240836574196125E-18</v>
      </c>
      <c r="HP43" s="81">
        <f t="shared" si="58"/>
        <v>3.4650417673648859E-22</v>
      </c>
      <c r="HQ43" s="81">
        <f t="shared" si="58"/>
        <v>2.264738112043343E-30</v>
      </c>
      <c r="HS43" s="81">
        <f t="shared" si="55"/>
        <v>2.4201976319148183E-36</v>
      </c>
      <c r="HT43" s="81">
        <f t="shared" si="55"/>
        <v>6.2107803468715221E-79</v>
      </c>
      <c r="HU43" s="81">
        <f t="shared" si="55"/>
        <v>5.2919400604511438E-86</v>
      </c>
      <c r="HV43" s="81">
        <f t="shared" si="55"/>
        <v>2.451181926113309E-110</v>
      </c>
      <c r="HW43" s="81">
        <f t="shared" si="55"/>
        <v>1.116394982624465E-106</v>
      </c>
      <c r="HX43" s="81">
        <f t="shared" si="55"/>
        <v>5.6893545236409382E-109</v>
      </c>
      <c r="HY43" s="81">
        <f t="shared" si="55"/>
        <v>1.2671786513306439E-112</v>
      </c>
      <c r="HZ43" s="81">
        <f t="shared" si="55"/>
        <v>5.3148669805125399E-112</v>
      </c>
      <c r="IA43" s="81">
        <f t="shared" si="55"/>
        <v>8.5939178015851031E-113</v>
      </c>
      <c r="IB43" s="81">
        <f t="shared" si="55"/>
        <v>1.7037677381439278E-114</v>
      </c>
      <c r="IC43" s="81">
        <f t="shared" si="55"/>
        <v>1.8906007295454558E-106</v>
      </c>
      <c r="ID43" s="81">
        <f t="shared" si="55"/>
        <v>1.5617002655136831E-105</v>
      </c>
      <c r="IE43" s="81">
        <f t="shared" si="55"/>
        <v>6.2011840148177678E-104</v>
      </c>
      <c r="IF43" s="81">
        <f t="shared" si="55"/>
        <v>1.8839287707792771E-79</v>
      </c>
      <c r="IG43" s="81">
        <f t="shared" si="55"/>
        <v>3.4005597909158951E-48</v>
      </c>
      <c r="II43" s="81">
        <f t="shared" si="56"/>
        <v>7.8180228579474284E-115</v>
      </c>
      <c r="IJ43" s="81">
        <f t="shared" si="56"/>
        <v>2.703123336788225E-234</v>
      </c>
      <c r="IK43" s="81">
        <f t="shared" si="56"/>
        <v>5.9302540821115594E-262</v>
      </c>
      <c r="IL43" s="81">
        <f t="shared" si="56"/>
        <v>0</v>
      </c>
      <c r="IM43" s="81">
        <f t="shared" si="56"/>
        <v>0</v>
      </c>
      <c r="IN43" s="81">
        <f t="shared" si="56"/>
        <v>0</v>
      </c>
      <c r="IO43" s="81">
        <f t="shared" si="56"/>
        <v>0</v>
      </c>
      <c r="IP43" s="81">
        <f t="shared" si="56"/>
        <v>0</v>
      </c>
      <c r="IQ43" s="81">
        <f t="shared" si="56"/>
        <v>0</v>
      </c>
      <c r="IR43" s="81">
        <f t="shared" si="56"/>
        <v>0</v>
      </c>
      <c r="IS43" s="81">
        <f t="shared" si="56"/>
        <v>0</v>
      </c>
      <c r="IT43" s="81">
        <f t="shared" si="56"/>
        <v>0</v>
      </c>
      <c r="IU43" s="81">
        <f t="shared" si="56"/>
        <v>0</v>
      </c>
      <c r="IV43" s="81">
        <f t="shared" si="56"/>
        <v>8.0741638797716141E-185</v>
      </c>
      <c r="IW43" s="81">
        <f t="shared" si="56"/>
        <v>1.5636093797828102E-114</v>
      </c>
      <c r="IY43" s="81">
        <f t="shared" si="57"/>
        <v>1.3751090104528541E-2</v>
      </c>
      <c r="IZ43" s="81">
        <f t="shared" si="57"/>
        <v>1.5396825219705364E-5</v>
      </c>
      <c r="JA43" s="81">
        <f t="shared" si="57"/>
        <v>3.7773456381784588E-6</v>
      </c>
      <c r="JB43" s="81">
        <f t="shared" si="57"/>
        <v>1.9778983071604798E-6</v>
      </c>
      <c r="JC43" s="81">
        <f t="shared" si="57"/>
        <v>1.2218076776239838E-5</v>
      </c>
      <c r="JD43" s="81">
        <f t="shared" si="57"/>
        <v>5.7017759912905332E-6</v>
      </c>
      <c r="JE43" s="81">
        <f t="shared" si="57"/>
        <v>5.6210245436050897E-6</v>
      </c>
      <c r="JF43" s="81">
        <f t="shared" si="57"/>
        <v>6.146915804469106E-6</v>
      </c>
      <c r="JG43" s="81">
        <f t="shared" si="57"/>
        <v>4.0925189753618399E-6</v>
      </c>
      <c r="JH43" s="81">
        <f t="shared" si="57"/>
        <v>7.0827499335476633E-6</v>
      </c>
      <c r="JI43" s="81">
        <f t="shared" si="57"/>
        <v>5.2188696002930844E-6</v>
      </c>
      <c r="JJ43" s="81">
        <f t="shared" si="57"/>
        <v>2.5723125046229758E-6</v>
      </c>
      <c r="JK43" s="81">
        <f t="shared" si="57"/>
        <v>2.512808865718631E-6</v>
      </c>
      <c r="JL43" s="81">
        <f t="shared" si="57"/>
        <v>2.5484109885941571E-7</v>
      </c>
      <c r="JM43" s="81">
        <f t="shared" si="57"/>
        <v>2.1111862255335849E-9</v>
      </c>
    </row>
    <row r="44" spans="2:273" x14ac:dyDescent="0.25">
      <c r="B44" s="2">
        <v>17</v>
      </c>
      <c r="C44" s="37">
        <v>0.41918499999999997</v>
      </c>
      <c r="D44" s="37">
        <v>0.273289</v>
      </c>
      <c r="E44" s="37">
        <v>0.26735500000000001</v>
      </c>
      <c r="F44" s="37">
        <v>0.26225999999999999</v>
      </c>
      <c r="G44" s="37">
        <v>0.25829600000000003</v>
      </c>
      <c r="H44" s="37">
        <v>0.25203599999999998</v>
      </c>
      <c r="I44" s="37">
        <v>0.25210199999999999</v>
      </c>
      <c r="J44" s="37">
        <v>0.25681999999999999</v>
      </c>
      <c r="K44" s="37">
        <v>0.24623300000000001</v>
      </c>
      <c r="L44" s="37">
        <v>0.25634400000000002</v>
      </c>
      <c r="M44" s="37">
        <v>0.26062600000000002</v>
      </c>
      <c r="N44" s="37">
        <v>0.25640000000000002</v>
      </c>
      <c r="O44" s="37">
        <v>0.257546</v>
      </c>
      <c r="P44" s="37">
        <v>0.26534200000000002</v>
      </c>
      <c r="Q44" s="37">
        <v>0.27294800000000002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0.36876497235404954</v>
      </c>
      <c r="T44" s="4">
        <f t="shared" si="59"/>
        <v>0.27379150520866707</v>
      </c>
      <c r="U44" s="4">
        <f t="shared" si="59"/>
        <v>0.26869182027316268</v>
      </c>
      <c r="V44" s="4">
        <f t="shared" si="59"/>
        <v>0.26513467103665384</v>
      </c>
      <c r="W44" s="4">
        <f t="shared" si="59"/>
        <v>0.25811446761403123</v>
      </c>
      <c r="X44" s="4">
        <f t="shared" si="59"/>
        <v>0.25437416815288938</v>
      </c>
      <c r="Y44" s="4">
        <f t="shared" si="59"/>
        <v>0.25314213992902823</v>
      </c>
      <c r="Z44" s="4">
        <f t="shared" si="59"/>
        <v>0.25562968504661543</v>
      </c>
      <c r="AA44" s="4">
        <f t="shared" si="59"/>
        <v>0.24862501113565927</v>
      </c>
      <c r="AB44" s="4">
        <f t="shared" si="59"/>
        <v>0.25777752320892705</v>
      </c>
      <c r="AC44" s="4">
        <f t="shared" si="59"/>
        <v>0.26120559403938348</v>
      </c>
      <c r="AD44" s="4">
        <f t="shared" si="59"/>
        <v>0.25386591671739489</v>
      </c>
      <c r="AE44" s="4">
        <f t="shared" si="59"/>
        <v>0.26085861036727431</v>
      </c>
      <c r="AF44" s="4">
        <f t="shared" si="59"/>
        <v>0.26813523533282724</v>
      </c>
      <c r="AG44" s="4">
        <f t="shared" si="59"/>
        <v>0.27448180433590469</v>
      </c>
      <c r="AI44" s="4">
        <f t="shared" ref="AI44:AW60" si="60">IF(OR($B44 &lt; C$230, $B44 &gt; C$233), 0, C44-S44)</f>
        <v>5.0420027645950438E-2</v>
      </c>
      <c r="AJ44" s="4">
        <f t="shared" si="60"/>
        <v>-5.0250520866707005E-4</v>
      </c>
      <c r="AK44" s="4">
        <f t="shared" si="60"/>
        <v>-1.3368202731626755E-3</v>
      </c>
      <c r="AL44" s="4">
        <f t="shared" si="60"/>
        <v>-2.8746710366538419E-3</v>
      </c>
      <c r="AM44" s="4">
        <f t="shared" si="60"/>
        <v>1.8153238596879673E-4</v>
      </c>
      <c r="AN44" s="4">
        <f t="shared" si="60"/>
        <v>-2.3381681528893972E-3</v>
      </c>
      <c r="AO44" s="4">
        <f t="shared" si="60"/>
        <v>-1.0401399290282387E-3</v>
      </c>
      <c r="AP44" s="4">
        <f t="shared" si="60"/>
        <v>1.1903149533845636E-3</v>
      </c>
      <c r="AQ44" s="4">
        <f t="shared" si="60"/>
        <v>-2.392011135659261E-3</v>
      </c>
      <c r="AR44" s="4">
        <f t="shared" si="60"/>
        <v>-1.4335232089270344E-3</v>
      </c>
      <c r="AS44" s="4">
        <f t="shared" si="60"/>
        <v>-5.7959403938345755E-4</v>
      </c>
      <c r="AT44" s="4">
        <f t="shared" si="60"/>
        <v>2.5340832826051263E-3</v>
      </c>
      <c r="AU44" s="4">
        <f t="shared" si="60"/>
        <v>-3.3126103672743157E-3</v>
      </c>
      <c r="AV44" s="4">
        <f t="shared" si="60"/>
        <v>-2.7932353328272153E-3</v>
      </c>
      <c r="AW44" s="4">
        <f t="shared" si="60"/>
        <v>-1.5338043359046649E-3</v>
      </c>
      <c r="AY44" s="2">
        <f t="shared" si="51"/>
        <v>0.33037188318159882</v>
      </c>
      <c r="AZ44" s="2">
        <f t="shared" si="51"/>
        <v>0.2737126036554639</v>
      </c>
      <c r="BA44" s="2">
        <f t="shared" si="51"/>
        <v>0.26866915886563075</v>
      </c>
      <c r="BB44" s="2">
        <f t="shared" si="51"/>
        <v>0.26512218386176922</v>
      </c>
      <c r="BC44" s="2">
        <f t="shared" si="51"/>
        <v>0.25804763213029747</v>
      </c>
      <c r="BD44" s="2">
        <f t="shared" si="51"/>
        <v>0.25434123354994442</v>
      </c>
      <c r="BE44" s="2">
        <f t="shared" si="51"/>
        <v>0.25310899148344113</v>
      </c>
      <c r="BF44" s="2">
        <f t="shared" si="51"/>
        <v>0.25559399535228344</v>
      </c>
      <c r="BG44" s="2">
        <f t="shared" si="51"/>
        <v>0.24859958106048455</v>
      </c>
      <c r="BH44" s="2">
        <f t="shared" si="51"/>
        <v>0.25773748371322169</v>
      </c>
      <c r="BI44" s="2">
        <f t="shared" si="51"/>
        <v>0.26117552550799539</v>
      </c>
      <c r="BJ44" s="2">
        <f t="shared" si="51"/>
        <v>0.25385042381940104</v>
      </c>
      <c r="BK44" s="2">
        <f t="shared" si="51"/>
        <v>0.26084459713802899</v>
      </c>
      <c r="BL44" s="2">
        <f t="shared" si="51"/>
        <v>0.2681336109935949</v>
      </c>
      <c r="BM44" s="2">
        <f t="shared" si="51"/>
        <v>0.27448178704056153</v>
      </c>
      <c r="BO44" s="2" t="str">
        <f t="shared" si="10"/>
        <v/>
      </c>
      <c r="BP44" s="2">
        <f t="shared" si="11"/>
        <v>0.273289</v>
      </c>
      <c r="BQ44" s="2">
        <f t="shared" si="12"/>
        <v>0.26735500000000001</v>
      </c>
      <c r="BR44" s="2">
        <f t="shared" si="13"/>
        <v>0.26225999999999999</v>
      </c>
      <c r="BS44" s="2">
        <f t="shared" si="14"/>
        <v>0.25829600000000003</v>
      </c>
      <c r="BT44" s="2">
        <f t="shared" si="15"/>
        <v>0.25203599999999998</v>
      </c>
      <c r="BU44" s="2">
        <f t="shared" si="16"/>
        <v>0.25210199999999999</v>
      </c>
      <c r="BV44" s="2">
        <f t="shared" si="17"/>
        <v>0.25681999999999999</v>
      </c>
      <c r="BW44" s="2">
        <f t="shared" si="18"/>
        <v>0.24623300000000001</v>
      </c>
      <c r="BX44" s="2">
        <f t="shared" si="19"/>
        <v>0.25634400000000002</v>
      </c>
      <c r="BY44" s="2">
        <f t="shared" si="20"/>
        <v>0.26062600000000002</v>
      </c>
      <c r="BZ44" s="2">
        <f t="shared" si="21"/>
        <v>0.25640000000000002</v>
      </c>
      <c r="CA44" s="2">
        <f t="shared" si="22"/>
        <v>0.257546</v>
      </c>
      <c r="CB44" s="2">
        <f t="shared" si="23"/>
        <v>0.26534200000000002</v>
      </c>
      <c r="CC44" s="2">
        <f t="shared" si="24"/>
        <v>0.27294800000000002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0.38894118809523803</v>
      </c>
      <c r="DL44" s="2">
        <f t="shared" si="61"/>
        <v>0.27455261785190616</v>
      </c>
      <c r="DM44" s="2">
        <f t="shared" si="61"/>
        <v>0.26890476448306594</v>
      </c>
      <c r="DN44" s="2">
        <f t="shared" si="61"/>
        <v>0.26578721680035655</v>
      </c>
      <c r="DO44" s="2">
        <f t="shared" si="61"/>
        <v>0.25918115661846497</v>
      </c>
      <c r="DP44" s="2">
        <f t="shared" si="61"/>
        <v>0.25461470692815252</v>
      </c>
      <c r="DQ44" s="2">
        <f t="shared" si="61"/>
        <v>0.25418933870967741</v>
      </c>
      <c r="DR44" s="2">
        <f t="shared" si="61"/>
        <v>0.25725706854838709</v>
      </c>
      <c r="DS44" s="2">
        <f t="shared" si="61"/>
        <v>0.24938885403225805</v>
      </c>
      <c r="DT44" s="2">
        <f t="shared" si="61"/>
        <v>0.25959933790322581</v>
      </c>
      <c r="DU44" s="2">
        <f t="shared" si="61"/>
        <v>0.26314332096774196</v>
      </c>
      <c r="DV44" s="2">
        <f t="shared" si="61"/>
        <v>0.25581672704991082</v>
      </c>
      <c r="DW44" s="2">
        <f t="shared" si="61"/>
        <v>0.26076509640947287</v>
      </c>
      <c r="DX44" s="2">
        <f t="shared" si="61"/>
        <v>0.26621274676104678</v>
      </c>
      <c r="DY44" s="2">
        <f t="shared" si="61"/>
        <v>0.27344598061497322</v>
      </c>
      <c r="EA44" s="2">
        <f t="shared" ref="EA44:EO60" si="62">CE$228*$B44+CE$229</f>
        <v>0.27852155487041441</v>
      </c>
      <c r="EB44" s="2">
        <f t="shared" si="62"/>
        <v>0.27037518380662579</v>
      </c>
      <c r="EC44" s="2">
        <f t="shared" si="62"/>
        <v>0.267623498957409</v>
      </c>
      <c r="ED44" s="2">
        <f t="shared" si="62"/>
        <v>0.26209185176980676</v>
      </c>
      <c r="EE44" s="2">
        <f t="shared" si="62"/>
        <v>0.2540904046733935</v>
      </c>
      <c r="EF44" s="2">
        <f t="shared" si="62"/>
        <v>0.25327758145918239</v>
      </c>
      <c r="EG44" s="2">
        <f t="shared" si="62"/>
        <v>0.24902706319702603</v>
      </c>
      <c r="EH44" s="2">
        <f t="shared" si="62"/>
        <v>0.24958715899943271</v>
      </c>
      <c r="EI44" s="2">
        <f t="shared" si="62"/>
        <v>0.24571250588235291</v>
      </c>
      <c r="EJ44" s="2">
        <f t="shared" si="62"/>
        <v>0.25115559277639926</v>
      </c>
      <c r="EK44" s="2">
        <f t="shared" si="62"/>
        <v>0.25379040009502496</v>
      </c>
      <c r="EL44" s="2">
        <f t="shared" si="62"/>
        <v>0.24532720977939199</v>
      </c>
      <c r="EM44" s="2">
        <f t="shared" si="62"/>
        <v>0.26122931689164541</v>
      </c>
      <c r="EN44" s="2">
        <f t="shared" si="62"/>
        <v>0.27924217704240201</v>
      </c>
      <c r="EO44" s="2">
        <f t="shared" si="62"/>
        <v>0.28130417635897048</v>
      </c>
      <c r="EQ44" s="2">
        <f t="shared" ref="EQ44:FE60" si="63">CU$228*$B44+CU$229</f>
        <v>0.26869739022248385</v>
      </c>
      <c r="ER44" s="2">
        <f t="shared" si="63"/>
        <v>0.26428231730433266</v>
      </c>
      <c r="ES44" s="2">
        <f t="shared" si="63"/>
        <v>0.26261310381402109</v>
      </c>
      <c r="ET44" s="2">
        <f t="shared" si="63"/>
        <v>0.25926115675957678</v>
      </c>
      <c r="EU44" s="2">
        <f t="shared" si="63"/>
        <v>0.25135238558674489</v>
      </c>
      <c r="EV44" s="2">
        <f t="shared" si="63"/>
        <v>0.25001703089058563</v>
      </c>
      <c r="EW44" s="2">
        <f t="shared" si="63"/>
        <v>0.24735858771576058</v>
      </c>
      <c r="EX44" s="2">
        <f t="shared" si="63"/>
        <v>0.24621974735362737</v>
      </c>
      <c r="EY44" s="2">
        <f t="shared" si="63"/>
        <v>0.24515838300643919</v>
      </c>
      <c r="EZ44" s="2">
        <f t="shared" si="63"/>
        <v>0.25267954606709042</v>
      </c>
      <c r="FA44" s="2">
        <f t="shared" si="63"/>
        <v>0.25081553979894722</v>
      </c>
      <c r="FB44" s="2">
        <f t="shared" si="63"/>
        <v>0.24403560486925099</v>
      </c>
      <c r="FC44" s="2">
        <f t="shared" si="63"/>
        <v>0.2589428089440941</v>
      </c>
      <c r="FD44" s="2">
        <f t="shared" si="63"/>
        <v>0.27333841496026512</v>
      </c>
      <c r="FE44" s="2">
        <f t="shared" si="63"/>
        <v>0.28280659577862316</v>
      </c>
      <c r="FG44" s="2">
        <f t="shared" ref="FG44:FU60" si="64">POWER(10,($B44-C$231)/C$229)/(1+POWER(10,($B44-C$231)/C$229))</f>
        <v>0.53042208459149132</v>
      </c>
      <c r="FH44" s="2">
        <f t="shared" si="64"/>
        <v>0.20106753618799006</v>
      </c>
      <c r="FI44" s="2">
        <f t="shared" si="64"/>
        <v>0.18385101009128887</v>
      </c>
      <c r="FJ44" s="2">
        <f t="shared" si="64"/>
        <v>0.17995731621785771</v>
      </c>
      <c r="FK44" s="2">
        <f t="shared" si="64"/>
        <v>0.22265735520527449</v>
      </c>
      <c r="FL44" s="2">
        <f t="shared" si="64"/>
        <v>0.20449720023240919</v>
      </c>
      <c r="FM44" s="2">
        <f t="shared" si="64"/>
        <v>0.20927353632310258</v>
      </c>
      <c r="FN44" s="2">
        <f t="shared" si="64"/>
        <v>0.21682391203412446</v>
      </c>
      <c r="FO44" s="2">
        <f t="shared" si="64"/>
        <v>0.2146863094231293</v>
      </c>
      <c r="FP44" s="2">
        <f t="shared" si="64"/>
        <v>0.2205045516880382</v>
      </c>
      <c r="FQ44" s="2">
        <f t="shared" si="64"/>
        <v>0.21038914451498625</v>
      </c>
      <c r="FR44" s="2">
        <f t="shared" si="64"/>
        <v>0.18745282687158199</v>
      </c>
      <c r="FS44" s="2">
        <f t="shared" si="64"/>
        <v>0.17129808461744039</v>
      </c>
      <c r="FT44" s="2">
        <f t="shared" si="64"/>
        <v>0.14742799478234353</v>
      </c>
      <c r="FU44" s="2">
        <f t="shared" si="64"/>
        <v>0.1318111811327716</v>
      </c>
      <c r="FW44" s="2">
        <f t="shared" si="53"/>
        <v>2.9812071643222434E-5</v>
      </c>
      <c r="FX44" s="2">
        <f t="shared" si="53"/>
        <v>1.1131931061593545E-5</v>
      </c>
      <c r="FY44" s="2">
        <f t="shared" si="53"/>
        <v>8.713154711267878E-6</v>
      </c>
      <c r="FZ44" s="2">
        <f t="shared" si="53"/>
        <v>8.8194751395253973E-6</v>
      </c>
      <c r="GA44" s="2">
        <f t="shared" si="53"/>
        <v>1.1367368452767728E-5</v>
      </c>
      <c r="GB44" s="2">
        <f t="shared" si="53"/>
        <v>1.0723171896082367E-5</v>
      </c>
      <c r="GC44" s="2">
        <f t="shared" si="53"/>
        <v>1.1731805358969472E-5</v>
      </c>
      <c r="GD44" s="2">
        <f t="shared" si="53"/>
        <v>1.5858694179874316E-5</v>
      </c>
      <c r="GE44" s="2">
        <f t="shared" si="53"/>
        <v>2.0492414851617702E-5</v>
      </c>
      <c r="GF44" s="2">
        <f t="shared" si="53"/>
        <v>1.9714354100536193E-5</v>
      </c>
      <c r="GG44" s="2">
        <f t="shared" si="53"/>
        <v>1.426575202583583E-5</v>
      </c>
      <c r="GH44" s="2">
        <f t="shared" si="53"/>
        <v>1.0502927544212712E-5</v>
      </c>
      <c r="GI44" s="2">
        <f t="shared" si="53"/>
        <v>8.4630714809371041E-6</v>
      </c>
      <c r="GJ44" s="2">
        <f t="shared" si="53"/>
        <v>6.5292245599567694E-6</v>
      </c>
      <c r="GK44" s="2">
        <f t="shared" si="53"/>
        <v>5.5663547758345542E-6</v>
      </c>
      <c r="GM44" s="81">
        <f t="shared" si="54"/>
        <v>1.8687793654043296E-2</v>
      </c>
      <c r="GN44" s="81">
        <f t="shared" si="54"/>
        <v>2.5667173157845704E-5</v>
      </c>
      <c r="GO44" s="81">
        <f t="shared" si="54"/>
        <v>6.804927182129355E-6</v>
      </c>
      <c r="GP44" s="81">
        <f t="shared" si="54"/>
        <v>3.7184632178803369E-6</v>
      </c>
      <c r="GQ44" s="81">
        <f t="shared" si="54"/>
        <v>2.1849465017258116E-5</v>
      </c>
      <c r="GR44" s="81">
        <f t="shared" si="54"/>
        <v>1.0442398666362244E-5</v>
      </c>
      <c r="GS44" s="81">
        <f t="shared" si="54"/>
        <v>1.0434484800748429E-5</v>
      </c>
      <c r="GT44" s="81">
        <f t="shared" si="54"/>
        <v>1.1544681413593162E-5</v>
      </c>
      <c r="GU44" s="81">
        <f t="shared" si="54"/>
        <v>7.9346433739189383E-6</v>
      </c>
      <c r="GV44" s="81">
        <f t="shared" si="54"/>
        <v>1.3256799411691994E-5</v>
      </c>
      <c r="GW44" s="81">
        <f t="shared" si="54"/>
        <v>9.7814711277551843E-6</v>
      </c>
      <c r="GX44" s="81">
        <f t="shared" si="54"/>
        <v>4.8267047155681373E-6</v>
      </c>
      <c r="GY44" s="81">
        <f t="shared" si="54"/>
        <v>4.5342665825473104E-6</v>
      </c>
      <c r="GZ44" s="81">
        <f t="shared" si="54"/>
        <v>5.1200552342118698E-7</v>
      </c>
      <c r="HA44" s="81">
        <f t="shared" si="54"/>
        <v>5.6608580040785336E-9</v>
      </c>
      <c r="HC44" s="81">
        <f t="shared" si="58"/>
        <v>6.4558482013302581E-6</v>
      </c>
      <c r="HD44" s="81">
        <f t="shared" si="58"/>
        <v>9.2827148709230284E-15</v>
      </c>
      <c r="HE44" s="81">
        <f t="shared" si="58"/>
        <v>3.0199027219037083E-15</v>
      </c>
      <c r="HF44" s="81">
        <f t="shared" si="58"/>
        <v>1.1075669473823541E-18</v>
      </c>
      <c r="HG44" s="81">
        <f t="shared" si="58"/>
        <v>3.0301214398675568E-17</v>
      </c>
      <c r="HH44" s="81">
        <f t="shared" si="58"/>
        <v>5.7568929630074357E-18</v>
      </c>
      <c r="HI44" s="81">
        <f t="shared" si="58"/>
        <v>2.5929740208091576E-18</v>
      </c>
      <c r="HJ44" s="81">
        <f t="shared" si="58"/>
        <v>3.9061458941451859E-18</v>
      </c>
      <c r="HK44" s="81">
        <f t="shared" si="58"/>
        <v>1.9773352669372904E-18</v>
      </c>
      <c r="HL44" s="81">
        <f t="shared" si="58"/>
        <v>1.6825701580332416E-18</v>
      </c>
      <c r="HM44" s="81">
        <f t="shared" si="58"/>
        <v>3.3244823457711331E-17</v>
      </c>
      <c r="HN44" s="81">
        <f t="shared" si="58"/>
        <v>1.2360718018216935E-17</v>
      </c>
      <c r="HO44" s="81">
        <f t="shared" si="58"/>
        <v>4.332479717626291E-18</v>
      </c>
      <c r="HP44" s="81">
        <f t="shared" si="58"/>
        <v>1.5757548474311277E-21</v>
      </c>
      <c r="HQ44" s="81">
        <f t="shared" si="58"/>
        <v>1.9989262909027307E-29</v>
      </c>
      <c r="HS44" s="81">
        <f t="shared" si="55"/>
        <v>1.5751976794923323E-35</v>
      </c>
      <c r="HT44" s="81">
        <f t="shared" si="55"/>
        <v>2.4183233980805899E-77</v>
      </c>
      <c r="HU44" s="81">
        <f t="shared" si="55"/>
        <v>2.7832239564584186E-84</v>
      </c>
      <c r="HV44" s="81">
        <f t="shared" si="55"/>
        <v>4.0428193204544198E-108</v>
      </c>
      <c r="HW44" s="81">
        <f t="shared" si="55"/>
        <v>1.7695431618329465E-104</v>
      </c>
      <c r="HX44" s="81">
        <f t="shared" si="55"/>
        <v>9.7902515236175698E-107</v>
      </c>
      <c r="HY44" s="81">
        <f t="shared" si="55"/>
        <v>2.7292448650503605E-110</v>
      </c>
      <c r="HZ44" s="81">
        <f t="shared" si="55"/>
        <v>1.2580856305249481E-109</v>
      </c>
      <c r="IA44" s="81">
        <f t="shared" si="55"/>
        <v>2.3727626288639821E-110</v>
      </c>
      <c r="IB44" s="81">
        <f t="shared" si="55"/>
        <v>5.0926161570496875E-112</v>
      </c>
      <c r="IC44" s="81">
        <f t="shared" si="55"/>
        <v>3.2554209899194615E-104</v>
      </c>
      <c r="ID44" s="81">
        <f t="shared" si="55"/>
        <v>2.173709300574126E-103</v>
      </c>
      <c r="IE44" s="81">
        <f t="shared" si="55"/>
        <v>7.0540412220611853E-102</v>
      </c>
      <c r="IF44" s="81">
        <f t="shared" si="55"/>
        <v>6.415488094552241E-78</v>
      </c>
      <c r="IG44" s="81">
        <f t="shared" si="55"/>
        <v>2.7268236467801338E-47</v>
      </c>
      <c r="II44" s="81">
        <f t="shared" si="56"/>
        <v>7.2804813140049419E-113</v>
      </c>
      <c r="IJ44" s="81">
        <f t="shared" si="56"/>
        <v>1.369747429907182E-230</v>
      </c>
      <c r="IK44" s="81">
        <f t="shared" si="56"/>
        <v>6.8023125170723488E-258</v>
      </c>
      <c r="IL44" s="81">
        <f t="shared" si="56"/>
        <v>0</v>
      </c>
      <c r="IM44" s="81">
        <f t="shared" si="56"/>
        <v>0</v>
      </c>
      <c r="IN44" s="81">
        <f t="shared" si="56"/>
        <v>0</v>
      </c>
      <c r="IO44" s="81">
        <f t="shared" si="56"/>
        <v>0</v>
      </c>
      <c r="IP44" s="81">
        <f t="shared" si="56"/>
        <v>0</v>
      </c>
      <c r="IQ44" s="81">
        <f t="shared" si="56"/>
        <v>0</v>
      </c>
      <c r="IR44" s="81">
        <f t="shared" si="56"/>
        <v>0</v>
      </c>
      <c r="IS44" s="81">
        <f t="shared" si="56"/>
        <v>0</v>
      </c>
      <c r="IT44" s="81">
        <f t="shared" si="56"/>
        <v>0</v>
      </c>
      <c r="IU44" s="81">
        <f t="shared" si="56"/>
        <v>9.8281087672147201E-305</v>
      </c>
      <c r="IV44" s="81">
        <f t="shared" si="56"/>
        <v>4.9477341878146824E-182</v>
      </c>
      <c r="IW44" s="81">
        <f t="shared" si="56"/>
        <v>7.7380492854238938E-113</v>
      </c>
      <c r="IY44" s="81">
        <f t="shared" si="57"/>
        <v>1.8694249502244627E-2</v>
      </c>
      <c r="IZ44" s="81">
        <f t="shared" si="57"/>
        <v>2.566717316712842E-5</v>
      </c>
      <c r="JA44" s="81">
        <f t="shared" si="57"/>
        <v>6.8049271851492579E-6</v>
      </c>
      <c r="JB44" s="81">
        <f t="shared" si="57"/>
        <v>3.7184632178814444E-6</v>
      </c>
      <c r="JC44" s="81">
        <f t="shared" si="57"/>
        <v>2.1849465017288416E-5</v>
      </c>
      <c r="JD44" s="81">
        <f t="shared" si="57"/>
        <v>1.0442398666368E-5</v>
      </c>
      <c r="JE44" s="81">
        <f t="shared" si="57"/>
        <v>1.0434484800751022E-5</v>
      </c>
      <c r="JF44" s="81">
        <f t="shared" si="57"/>
        <v>1.1544681413597068E-5</v>
      </c>
      <c r="JG44" s="81">
        <f t="shared" si="57"/>
        <v>7.9346433739209153E-6</v>
      </c>
      <c r="JH44" s="81">
        <f t="shared" si="57"/>
        <v>1.3256799411693676E-5</v>
      </c>
      <c r="JI44" s="81">
        <f t="shared" si="57"/>
        <v>9.7814711277884287E-6</v>
      </c>
      <c r="JJ44" s="81">
        <f t="shared" si="57"/>
        <v>4.8267047155804981E-6</v>
      </c>
      <c r="JK44" s="81">
        <f t="shared" si="57"/>
        <v>4.534266582551643E-6</v>
      </c>
      <c r="JL44" s="81">
        <f t="shared" si="57"/>
        <v>5.1200552342118856E-7</v>
      </c>
      <c r="JM44" s="81">
        <f t="shared" si="57"/>
        <v>5.6608580040785336E-9</v>
      </c>
    </row>
    <row r="45" spans="2:273" x14ac:dyDescent="0.25">
      <c r="B45" s="2">
        <v>18</v>
      </c>
      <c r="C45" s="37">
        <v>0.43441000000000002</v>
      </c>
      <c r="D45" s="37">
        <v>0.27190999999999999</v>
      </c>
      <c r="E45" s="37">
        <v>0.26414300000000002</v>
      </c>
      <c r="F45" s="37">
        <v>0.26335799999999998</v>
      </c>
      <c r="G45" s="37">
        <v>0.25625900000000001</v>
      </c>
      <c r="H45" s="37">
        <v>0.25318800000000002</v>
      </c>
      <c r="I45" s="37">
        <v>0.25312600000000002</v>
      </c>
      <c r="J45" s="37">
        <v>0.25239</v>
      </c>
      <c r="K45" s="37">
        <v>0.246422</v>
      </c>
      <c r="L45" s="37">
        <v>0.25813399999999997</v>
      </c>
      <c r="M45" s="37">
        <v>0.26355200000000001</v>
      </c>
      <c r="N45" s="37">
        <v>0.25256499999999998</v>
      </c>
      <c r="O45" s="37">
        <v>0.25810300000000003</v>
      </c>
      <c r="P45" s="37">
        <v>0.26079599999999997</v>
      </c>
      <c r="Q45" s="37">
        <v>0.269841</v>
      </c>
      <c r="S45" s="4">
        <f t="shared" si="59"/>
        <v>0.38009321892461517</v>
      </c>
      <c r="T45" s="4">
        <f t="shared" si="59"/>
        <v>0.27426798826096987</v>
      </c>
      <c r="U45" s="4">
        <f t="shared" si="59"/>
        <v>0.26923566035868657</v>
      </c>
      <c r="V45" s="4">
        <f t="shared" si="59"/>
        <v>0.26567854344175146</v>
      </c>
      <c r="W45" s="4">
        <f t="shared" si="59"/>
        <v>0.25861774294359269</v>
      </c>
      <c r="X45" s="4">
        <f t="shared" si="59"/>
        <v>0.25493191678162996</v>
      </c>
      <c r="Y45" s="4">
        <f t="shared" si="59"/>
        <v>0.25349986637365712</v>
      </c>
      <c r="Z45" s="4">
        <f t="shared" si="59"/>
        <v>0.25604016236386412</v>
      </c>
      <c r="AA45" s="4">
        <f t="shared" si="59"/>
        <v>0.24907225442276681</v>
      </c>
      <c r="AB45" s="4">
        <f t="shared" si="59"/>
        <v>0.25807532230942704</v>
      </c>
      <c r="AC45" s="4">
        <f t="shared" si="59"/>
        <v>0.26143515472838469</v>
      </c>
      <c r="AD45" s="4">
        <f t="shared" si="59"/>
        <v>0.25412806041824132</v>
      </c>
      <c r="AE45" s="4">
        <f t="shared" si="59"/>
        <v>0.26134919264911016</v>
      </c>
      <c r="AF45" s="4">
        <f t="shared" si="59"/>
        <v>0.26882626329818698</v>
      </c>
      <c r="AG45" s="4">
        <f t="shared" si="59"/>
        <v>0.27501105172080981</v>
      </c>
      <c r="AI45" s="4">
        <f t="shared" si="60"/>
        <v>5.4316781075384846E-2</v>
      </c>
      <c r="AJ45" s="4">
        <f t="shared" si="60"/>
        <v>-2.3579882609698899E-3</v>
      </c>
      <c r="AK45" s="4">
        <f t="shared" si="60"/>
        <v>-5.0926603586865515E-3</v>
      </c>
      <c r="AL45" s="4">
        <f t="shared" si="60"/>
        <v>-2.320543441751477E-3</v>
      </c>
      <c r="AM45" s="4">
        <f t="shared" si="60"/>
        <v>-2.3587429435926732E-3</v>
      </c>
      <c r="AN45" s="4">
        <f t="shared" si="60"/>
        <v>-1.7439167816299395E-3</v>
      </c>
      <c r="AO45" s="4">
        <f t="shared" si="60"/>
        <v>-3.7386637365710573E-4</v>
      </c>
      <c r="AP45" s="4">
        <f t="shared" si="60"/>
        <v>-3.6501623638641179E-3</v>
      </c>
      <c r="AQ45" s="4">
        <f t="shared" si="60"/>
        <v>-2.6502544227668123E-3</v>
      </c>
      <c r="AR45" s="4">
        <f t="shared" si="60"/>
        <v>5.8677690572939145E-5</v>
      </c>
      <c r="AS45" s="4">
        <f t="shared" si="60"/>
        <v>2.1168452716153197E-3</v>
      </c>
      <c r="AT45" s="4">
        <f t="shared" si="60"/>
        <v>-1.5630604182413355E-3</v>
      </c>
      <c r="AU45" s="4">
        <f t="shared" si="60"/>
        <v>-3.2461926491101356E-3</v>
      </c>
      <c r="AV45" s="4">
        <f t="shared" si="60"/>
        <v>-8.0302632981870126E-3</v>
      </c>
      <c r="AW45" s="4">
        <f t="shared" si="60"/>
        <v>-5.1700517208098096E-3</v>
      </c>
      <c r="AY45" s="2">
        <f t="shared" si="51"/>
        <v>0.33042938781700099</v>
      </c>
      <c r="AZ45" s="2">
        <f t="shared" si="51"/>
        <v>0.27414128520151004</v>
      </c>
      <c r="BA45" s="2">
        <f t="shared" si="51"/>
        <v>0.26919644527121439</v>
      </c>
      <c r="BB45" s="2">
        <f t="shared" si="51"/>
        <v>0.26565603614917888</v>
      </c>
      <c r="BC45" s="2">
        <f t="shared" si="51"/>
        <v>0.25850334147351206</v>
      </c>
      <c r="BD45" s="2">
        <f t="shared" si="51"/>
        <v>0.25487415548487413</v>
      </c>
      <c r="BE45" s="2">
        <f t="shared" si="51"/>
        <v>0.25344101726764401</v>
      </c>
      <c r="BF45" s="2">
        <f t="shared" si="51"/>
        <v>0.25597615751731562</v>
      </c>
      <c r="BG45" s="2">
        <f t="shared" si="51"/>
        <v>0.24902525415929289</v>
      </c>
      <c r="BH45" s="2">
        <f t="shared" si="51"/>
        <v>0.258003777428364</v>
      </c>
      <c r="BI45" s="2">
        <f t="shared" si="51"/>
        <v>0.26138129579621799</v>
      </c>
      <c r="BJ45" s="2">
        <f t="shared" si="51"/>
        <v>0.25410020872239419</v>
      </c>
      <c r="BK45" s="2">
        <f t="shared" si="51"/>
        <v>0.2613248750114277</v>
      </c>
      <c r="BL45" s="2">
        <f t="shared" si="51"/>
        <v>0.26882313349459325</v>
      </c>
      <c r="BM45" s="2">
        <f t="shared" si="51"/>
        <v>0.27501100771940662</v>
      </c>
      <c r="BO45" s="2" t="str">
        <f t="shared" si="10"/>
        <v/>
      </c>
      <c r="BP45" s="2">
        <f t="shared" si="11"/>
        <v>0.27190999999999999</v>
      </c>
      <c r="BQ45" s="2">
        <f t="shared" si="12"/>
        <v>0.26414300000000002</v>
      </c>
      <c r="BR45" s="2">
        <f t="shared" si="13"/>
        <v>0.26335799999999998</v>
      </c>
      <c r="BS45" s="2">
        <f t="shared" si="14"/>
        <v>0.25625900000000001</v>
      </c>
      <c r="BT45" s="2">
        <f t="shared" si="15"/>
        <v>0.25318800000000002</v>
      </c>
      <c r="BU45" s="2">
        <f t="shared" si="16"/>
        <v>0.25312600000000002</v>
      </c>
      <c r="BV45" s="2">
        <f t="shared" si="17"/>
        <v>0.25239</v>
      </c>
      <c r="BW45" s="2">
        <f t="shared" si="18"/>
        <v>0.246422</v>
      </c>
      <c r="BX45" s="2">
        <f t="shared" si="19"/>
        <v>0.25813399999999997</v>
      </c>
      <c r="BY45" s="2">
        <f t="shared" si="20"/>
        <v>0.26355200000000001</v>
      </c>
      <c r="BZ45" s="2">
        <f t="shared" si="21"/>
        <v>0.25256499999999998</v>
      </c>
      <c r="CA45" s="2">
        <f t="shared" si="22"/>
        <v>0.25810300000000003</v>
      </c>
      <c r="CB45" s="2">
        <f t="shared" si="23"/>
        <v>0.26079599999999997</v>
      </c>
      <c r="CC45" s="2">
        <f t="shared" si="24"/>
        <v>0.269841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0.39521052023809516</v>
      </c>
      <c r="DL45" s="2">
        <f t="shared" si="61"/>
        <v>0.27528136308651024</v>
      </c>
      <c r="DM45" s="2">
        <f t="shared" si="61"/>
        <v>0.26967837745098039</v>
      </c>
      <c r="DN45" s="2">
        <f t="shared" si="61"/>
        <v>0.26659640329768275</v>
      </c>
      <c r="DO45" s="2">
        <f t="shared" si="61"/>
        <v>0.25999453926585092</v>
      </c>
      <c r="DP45" s="2">
        <f t="shared" si="61"/>
        <v>0.25542176154692087</v>
      </c>
      <c r="DQ45" s="2">
        <f t="shared" si="61"/>
        <v>0.25481141129032259</v>
      </c>
      <c r="DR45" s="2">
        <f t="shared" si="61"/>
        <v>0.25801860282258066</v>
      </c>
      <c r="DS45" s="2">
        <f t="shared" si="61"/>
        <v>0.25010595846774192</v>
      </c>
      <c r="DT45" s="2">
        <f t="shared" si="61"/>
        <v>0.26021010362903224</v>
      </c>
      <c r="DU45" s="2">
        <f t="shared" si="61"/>
        <v>0.26369725564516133</v>
      </c>
      <c r="DV45" s="2">
        <f t="shared" si="61"/>
        <v>0.25638021167557923</v>
      </c>
      <c r="DW45" s="2">
        <f t="shared" si="61"/>
        <v>0.26141281864018334</v>
      </c>
      <c r="DX45" s="2">
        <f t="shared" si="61"/>
        <v>0.26691847546117548</v>
      </c>
      <c r="DY45" s="2">
        <f t="shared" si="61"/>
        <v>0.27401256283422454</v>
      </c>
      <c r="EA45" s="2">
        <f t="shared" si="62"/>
        <v>0.27812599730812571</v>
      </c>
      <c r="EB45" s="2">
        <f t="shared" si="62"/>
        <v>0.27001017373823133</v>
      </c>
      <c r="EC45" s="2">
        <f t="shared" si="62"/>
        <v>0.26724553992901506</v>
      </c>
      <c r="ED45" s="2">
        <f t="shared" si="62"/>
        <v>0.26174808703289898</v>
      </c>
      <c r="EE45" s="2">
        <f t="shared" si="62"/>
        <v>0.25375548260306585</v>
      </c>
      <c r="EF45" s="2">
        <f t="shared" si="62"/>
        <v>0.25293155231014336</v>
      </c>
      <c r="EG45" s="2">
        <f t="shared" si="62"/>
        <v>0.24871876972557538</v>
      </c>
      <c r="EH45" s="2">
        <f t="shared" si="62"/>
        <v>0.24924814711502832</v>
      </c>
      <c r="EI45" s="2">
        <f t="shared" si="62"/>
        <v>0.24541997184584174</v>
      </c>
      <c r="EJ45" s="2">
        <f t="shared" si="62"/>
        <v>0.25089042817755725</v>
      </c>
      <c r="EK45" s="2">
        <f t="shared" si="62"/>
        <v>0.25345428085957855</v>
      </c>
      <c r="EL45" s="2">
        <f t="shared" si="62"/>
        <v>0.2450868118778585</v>
      </c>
      <c r="EM45" s="2">
        <f t="shared" si="62"/>
        <v>0.26093697198102883</v>
      </c>
      <c r="EN45" s="2">
        <f t="shared" si="62"/>
        <v>0.27886881599067426</v>
      </c>
      <c r="EO45" s="2">
        <f t="shared" si="62"/>
        <v>0.28100866236876909</v>
      </c>
      <c r="EQ45" s="2">
        <f t="shared" si="63"/>
        <v>0.26842571284456829</v>
      </c>
      <c r="ER45" s="2">
        <f t="shared" si="63"/>
        <v>0.26398944723969253</v>
      </c>
      <c r="ES45" s="2">
        <f t="shared" si="63"/>
        <v>0.26229467654866023</v>
      </c>
      <c r="ET45" s="2">
        <f t="shared" si="63"/>
        <v>0.25895085993143546</v>
      </c>
      <c r="EU45" s="2">
        <f t="shared" si="63"/>
        <v>0.2510514883705206</v>
      </c>
      <c r="EV45" s="2">
        <f t="shared" si="63"/>
        <v>0.24971086643156296</v>
      </c>
      <c r="EW45" s="2">
        <f t="shared" si="63"/>
        <v>0.24707093559445067</v>
      </c>
      <c r="EX45" s="2">
        <f t="shared" si="63"/>
        <v>0.24592355723854492</v>
      </c>
      <c r="EY45" s="2">
        <f t="shared" si="63"/>
        <v>0.24487267850802127</v>
      </c>
      <c r="EZ45" s="2">
        <f t="shared" si="63"/>
        <v>0.25239453214694618</v>
      </c>
      <c r="FA45" s="2">
        <f t="shared" si="63"/>
        <v>0.25051725991992357</v>
      </c>
      <c r="FB45" s="2">
        <f t="shared" si="63"/>
        <v>0.24381107981886788</v>
      </c>
      <c r="FC45" s="2">
        <f t="shared" si="63"/>
        <v>0.25867719336585332</v>
      </c>
      <c r="FD45" s="2">
        <f t="shared" si="63"/>
        <v>0.27303671544068264</v>
      </c>
      <c r="FE45" s="2">
        <f t="shared" si="63"/>
        <v>0.28248704614308506</v>
      </c>
      <c r="FG45" s="2">
        <f t="shared" si="64"/>
        <v>0.55328248102505229</v>
      </c>
      <c r="FH45" s="2">
        <f t="shared" si="64"/>
        <v>0.21627081124438291</v>
      </c>
      <c r="FI45" s="2">
        <f t="shared" si="64"/>
        <v>0.19807524175980432</v>
      </c>
      <c r="FJ45" s="2">
        <f t="shared" si="64"/>
        <v>0.19395188906257943</v>
      </c>
      <c r="FK45" s="2">
        <f t="shared" si="64"/>
        <v>0.23900473584291942</v>
      </c>
      <c r="FL45" s="2">
        <f t="shared" si="64"/>
        <v>0.21988842787294099</v>
      </c>
      <c r="FM45" s="2">
        <f t="shared" si="64"/>
        <v>0.22492260720526477</v>
      </c>
      <c r="FN45" s="2">
        <f t="shared" si="64"/>
        <v>0.23287130830130093</v>
      </c>
      <c r="FO45" s="2">
        <f t="shared" si="64"/>
        <v>0.23062208629078376</v>
      </c>
      <c r="FP45" s="2">
        <f t="shared" si="64"/>
        <v>0.23674201160183489</v>
      </c>
      <c r="FQ45" s="2">
        <f t="shared" si="64"/>
        <v>0.22609778471113459</v>
      </c>
      <c r="FR45" s="2">
        <f t="shared" si="64"/>
        <v>0.20188679249936337</v>
      </c>
      <c r="FS45" s="2">
        <f t="shared" si="64"/>
        <v>0.18477099145255607</v>
      </c>
      <c r="FT45" s="2">
        <f t="shared" si="64"/>
        <v>0.15938456160193037</v>
      </c>
      <c r="FU45" s="2">
        <f t="shared" si="64"/>
        <v>0.14271321571529594</v>
      </c>
      <c r="FW45" s="2">
        <f t="shared" si="53"/>
        <v>3.268819252038569E-5</v>
      </c>
      <c r="FX45" s="2">
        <f t="shared" si="53"/>
        <v>1.2205906581001512E-5</v>
      </c>
      <c r="FY45" s="2">
        <f t="shared" si="53"/>
        <v>9.5537761293419286E-6</v>
      </c>
      <c r="FZ45" s="2">
        <f t="shared" si="53"/>
        <v>9.6703539635374904E-6</v>
      </c>
      <c r="GA45" s="2">
        <f t="shared" si="53"/>
        <v>1.2464057986613386E-5</v>
      </c>
      <c r="GB45" s="2">
        <f t="shared" si="53"/>
        <v>1.1757712013581921E-5</v>
      </c>
      <c r="GC45" s="2">
        <f t="shared" si="53"/>
        <v>1.2863654217606155E-5</v>
      </c>
      <c r="GD45" s="2">
        <f t="shared" si="53"/>
        <v>1.7388685782529149E-5</v>
      </c>
      <c r="GE45" s="2">
        <f t="shared" si="53"/>
        <v>2.2469441647433188E-5</v>
      </c>
      <c r="GF45" s="2">
        <f t="shared" si="53"/>
        <v>2.1616318307931497E-5</v>
      </c>
      <c r="GG45" s="2">
        <f t="shared" si="53"/>
        <v>1.5642064519208881E-5</v>
      </c>
      <c r="GH45" s="2">
        <f t="shared" si="53"/>
        <v>1.1516219378475475E-5</v>
      </c>
      <c r="GI45" s="2">
        <f t="shared" si="53"/>
        <v>9.2795657744659518E-6</v>
      </c>
      <c r="GJ45" s="2">
        <f t="shared" si="53"/>
        <v>7.1591478579688618E-6</v>
      </c>
      <c r="GK45" s="2">
        <f t="shared" si="53"/>
        <v>6.1033833659887022E-6</v>
      </c>
      <c r="GM45" s="81">
        <f t="shared" si="54"/>
        <v>2.5117222455094495E-2</v>
      </c>
      <c r="GN45" s="81">
        <f t="shared" si="54"/>
        <v>4.2258747474708391E-5</v>
      </c>
      <c r="GO45" s="81">
        <f t="shared" si="54"/>
        <v>1.2080533752626923E-5</v>
      </c>
      <c r="GP45" s="81">
        <f t="shared" si="54"/>
        <v>6.8793755964699175E-6</v>
      </c>
      <c r="GQ45" s="81">
        <f t="shared" si="54"/>
        <v>3.8459769871125142E-5</v>
      </c>
      <c r="GR45" s="81">
        <f t="shared" si="54"/>
        <v>1.8819813194895279E-5</v>
      </c>
      <c r="GS45" s="81">
        <f t="shared" si="54"/>
        <v>1.9047647966348033E-5</v>
      </c>
      <c r="GT45" s="81">
        <f t="shared" si="54"/>
        <v>2.1305055022459977E-5</v>
      </c>
      <c r="GU45" s="81">
        <f t="shared" si="54"/>
        <v>1.5098116997680856E-5</v>
      </c>
      <c r="GV45" s="81">
        <f t="shared" si="54"/>
        <v>2.4380528739812493E-5</v>
      </c>
      <c r="GW45" s="81">
        <f t="shared" si="54"/>
        <v>1.8020324156371277E-5</v>
      </c>
      <c r="GX45" s="81">
        <f t="shared" si="54"/>
        <v>8.9104937642785784E-6</v>
      </c>
      <c r="GY45" s="81">
        <f t="shared" si="54"/>
        <v>8.0658742545343432E-6</v>
      </c>
      <c r="GZ45" s="81">
        <f t="shared" si="54"/>
        <v>1.0113920892029406E-6</v>
      </c>
      <c r="HA45" s="81">
        <f t="shared" si="54"/>
        <v>1.4792955077527249E-8</v>
      </c>
      <c r="HC45" s="81">
        <f t="shared" si="58"/>
        <v>1.014519953353639E-5</v>
      </c>
      <c r="HD45" s="81">
        <f t="shared" si="58"/>
        <v>2.5039987314521186E-14</v>
      </c>
      <c r="HE45" s="81">
        <f t="shared" si="58"/>
        <v>8.5944499276455199E-15</v>
      </c>
      <c r="HF45" s="81">
        <f t="shared" si="58"/>
        <v>4.1614266078163573E-18</v>
      </c>
      <c r="HG45" s="81">
        <f t="shared" si="58"/>
        <v>1.0895957102537543E-16</v>
      </c>
      <c r="HH45" s="81">
        <f t="shared" si="58"/>
        <v>2.1447633594560447E-17</v>
      </c>
      <c r="HI45" s="81">
        <f t="shared" si="58"/>
        <v>1.0138173866526729E-17</v>
      </c>
      <c r="HJ45" s="81">
        <f t="shared" si="58"/>
        <v>1.5588912464982606E-17</v>
      </c>
      <c r="HK45" s="81">
        <f t="shared" si="58"/>
        <v>8.2638455630642101E-18</v>
      </c>
      <c r="HL45" s="81">
        <f t="shared" si="58"/>
        <v>7.1173114154674508E-18</v>
      </c>
      <c r="HM45" s="81">
        <f t="shared" si="58"/>
        <v>1.2203563211987493E-16</v>
      </c>
      <c r="HN45" s="81">
        <f t="shared" si="58"/>
        <v>4.3975643568055651E-17</v>
      </c>
      <c r="HO45" s="81">
        <f t="shared" si="58"/>
        <v>1.5028590123280426E-17</v>
      </c>
      <c r="HP45" s="81">
        <f t="shared" si="58"/>
        <v>6.9953734089017997E-21</v>
      </c>
      <c r="HQ45" s="81">
        <f t="shared" si="58"/>
        <v>1.7020393885619604E-28</v>
      </c>
      <c r="HS45" s="81">
        <f t="shared" si="55"/>
        <v>1.0029326792938056E-34</v>
      </c>
      <c r="HT45" s="81">
        <f t="shared" si="55"/>
        <v>9.0655044490492199E-76</v>
      </c>
      <c r="HU45" s="81">
        <f t="shared" si="55"/>
        <v>1.4053483580458293E-82</v>
      </c>
      <c r="HV45" s="81">
        <f t="shared" si="55"/>
        <v>6.3265851943335276E-106</v>
      </c>
      <c r="HW45" s="81">
        <f t="shared" si="55"/>
        <v>2.658570965612852E-102</v>
      </c>
      <c r="HX45" s="81">
        <f t="shared" si="55"/>
        <v>1.595955100440534E-104</v>
      </c>
      <c r="HY45" s="81">
        <f t="shared" si="55"/>
        <v>5.5524722520730364E-108</v>
      </c>
      <c r="HZ45" s="81">
        <f t="shared" si="55"/>
        <v>2.8063284237045982E-107</v>
      </c>
      <c r="IA45" s="81">
        <f t="shared" si="55"/>
        <v>6.1552062812327713E-108</v>
      </c>
      <c r="IB45" s="81">
        <f t="shared" si="55"/>
        <v>1.4290452844203315E-109</v>
      </c>
      <c r="IC45" s="81">
        <f t="shared" si="55"/>
        <v>5.3031604009437286E-102</v>
      </c>
      <c r="ID45" s="81">
        <f t="shared" si="55"/>
        <v>2.8740069274994687E-101</v>
      </c>
      <c r="IE45" s="81">
        <f t="shared" si="55"/>
        <v>7.6481665804378515E-100</v>
      </c>
      <c r="IF45" s="81">
        <f t="shared" si="55"/>
        <v>2.1095867985887817E-76</v>
      </c>
      <c r="IG45" s="81">
        <f t="shared" si="55"/>
        <v>2.1426714105007661E-46</v>
      </c>
      <c r="II45" s="81">
        <f t="shared" si="56"/>
        <v>6.5157297465149251E-111</v>
      </c>
      <c r="IJ45" s="81">
        <f t="shared" si="56"/>
        <v>6.4814885663201712E-227</v>
      </c>
      <c r="IK45" s="81">
        <f t="shared" si="56"/>
        <v>7.2498229062911359E-254</v>
      </c>
      <c r="IL45" s="81">
        <f t="shared" si="56"/>
        <v>0</v>
      </c>
      <c r="IM45" s="81">
        <f t="shared" si="56"/>
        <v>0</v>
      </c>
      <c r="IN45" s="81">
        <f t="shared" si="56"/>
        <v>0</v>
      </c>
      <c r="IO45" s="81">
        <f t="shared" si="56"/>
        <v>0</v>
      </c>
      <c r="IP45" s="81">
        <f t="shared" si="56"/>
        <v>0</v>
      </c>
      <c r="IQ45" s="81">
        <f t="shared" si="56"/>
        <v>0</v>
      </c>
      <c r="IR45" s="81">
        <f t="shared" si="56"/>
        <v>0</v>
      </c>
      <c r="IS45" s="81">
        <f t="shared" si="56"/>
        <v>0</v>
      </c>
      <c r="IT45" s="81">
        <f t="shared" si="56"/>
        <v>0</v>
      </c>
      <c r="IU45" s="81">
        <f t="shared" si="56"/>
        <v>5.5640283070324744E-300</v>
      </c>
      <c r="IV45" s="81">
        <f t="shared" si="56"/>
        <v>2.8863349180728064E-179</v>
      </c>
      <c r="IW45" s="81">
        <f t="shared" si="56"/>
        <v>3.7182087175908721E-111</v>
      </c>
      <c r="IY45" s="81">
        <f t="shared" si="57"/>
        <v>2.512736765462803E-2</v>
      </c>
      <c r="IZ45" s="81">
        <f t="shared" si="57"/>
        <v>4.2258747499748379E-5</v>
      </c>
      <c r="JA45" s="81">
        <f t="shared" si="57"/>
        <v>1.2080533761221374E-5</v>
      </c>
      <c r="JB45" s="81">
        <f t="shared" si="57"/>
        <v>6.879375596474079E-6</v>
      </c>
      <c r="JC45" s="81">
        <f t="shared" si="57"/>
        <v>3.8459769871234104E-5</v>
      </c>
      <c r="JD45" s="81">
        <f t="shared" si="57"/>
        <v>1.8819813194916726E-5</v>
      </c>
      <c r="JE45" s="81">
        <f t="shared" si="57"/>
        <v>1.9047647966358171E-5</v>
      </c>
      <c r="JF45" s="81">
        <f t="shared" si="57"/>
        <v>2.1305055022475566E-5</v>
      </c>
      <c r="JG45" s="81">
        <f t="shared" si="57"/>
        <v>1.509811699768912E-5</v>
      </c>
      <c r="JH45" s="81">
        <f t="shared" si="57"/>
        <v>2.4380528739819611E-5</v>
      </c>
      <c r="JI45" s="81">
        <f t="shared" si="57"/>
        <v>1.8020324156493315E-5</v>
      </c>
      <c r="JJ45" s="81">
        <f t="shared" si="57"/>
        <v>8.9104937643225547E-6</v>
      </c>
      <c r="JK45" s="81">
        <f t="shared" si="57"/>
        <v>8.0658742545493713E-6</v>
      </c>
      <c r="JL45" s="81">
        <f t="shared" si="57"/>
        <v>1.0113920892029476E-6</v>
      </c>
      <c r="JM45" s="81">
        <f t="shared" si="57"/>
        <v>1.4792955077527249E-8</v>
      </c>
    </row>
    <row r="46" spans="2:273" x14ac:dyDescent="0.25">
      <c r="B46" s="2">
        <v>19</v>
      </c>
      <c r="C46" s="37">
        <v>0.44128800000000001</v>
      </c>
      <c r="D46" s="37">
        <v>0.27465800000000001</v>
      </c>
      <c r="E46" s="37">
        <v>0.26764700000000002</v>
      </c>
      <c r="F46" s="37">
        <v>0.26579199999999997</v>
      </c>
      <c r="G46" s="37">
        <v>0.25943100000000002</v>
      </c>
      <c r="H46" s="37">
        <v>0.25269900000000001</v>
      </c>
      <c r="I46" s="37">
        <v>0.254637</v>
      </c>
      <c r="J46" s="37">
        <v>0.25575100000000001</v>
      </c>
      <c r="K46" s="37">
        <v>0.25115300000000002</v>
      </c>
      <c r="L46" s="37">
        <v>0.26122699999999999</v>
      </c>
      <c r="M46" s="37">
        <v>0.26245400000000002</v>
      </c>
      <c r="N46" s="37">
        <v>0.25320900000000002</v>
      </c>
      <c r="O46" s="37">
        <v>0.25980599999999998</v>
      </c>
      <c r="P46" s="37">
        <v>0.26829900000000001</v>
      </c>
      <c r="Q46" s="37">
        <v>0.271482</v>
      </c>
      <c r="S46" s="4">
        <f t="shared" si="59"/>
        <v>0.39365125151735675</v>
      </c>
      <c r="T46" s="4">
        <f t="shared" si="59"/>
        <v>0.27473235309635169</v>
      </c>
      <c r="U46" s="4">
        <f t="shared" si="59"/>
        <v>0.26975488882617016</v>
      </c>
      <c r="V46" s="4">
        <f t="shared" si="59"/>
        <v>0.26619264651306862</v>
      </c>
      <c r="W46" s="4">
        <f t="shared" si="59"/>
        <v>0.25910817219261678</v>
      </c>
      <c r="X46" s="4">
        <f t="shared" si="59"/>
        <v>0.25546823648383649</v>
      </c>
      <c r="Y46" s="4">
        <f t="shared" si="59"/>
        <v>0.25384088068734761</v>
      </c>
      <c r="Z46" s="4">
        <f t="shared" si="59"/>
        <v>0.2564277156809624</v>
      </c>
      <c r="AA46" s="4">
        <f t="shared" si="59"/>
        <v>0.24949932141386302</v>
      </c>
      <c r="AB46" s="4">
        <f t="shared" si="59"/>
        <v>0.25835892321674508</v>
      </c>
      <c r="AC46" s="4">
        <f t="shared" si="59"/>
        <v>0.26164481680917873</v>
      </c>
      <c r="AD46" s="4">
        <f t="shared" si="59"/>
        <v>0.25436616331241979</v>
      </c>
      <c r="AE46" s="4">
        <f t="shared" si="59"/>
        <v>0.26182025937950731</v>
      </c>
      <c r="AF46" s="4">
        <f t="shared" si="59"/>
        <v>0.26950119076682172</v>
      </c>
      <c r="AG46" s="4">
        <f t="shared" si="59"/>
        <v>0.27552608793720434</v>
      </c>
      <c r="AI46" s="4">
        <f t="shared" si="60"/>
        <v>4.7636748482643265E-2</v>
      </c>
      <c r="AJ46" s="4">
        <f t="shared" si="60"/>
        <v>-7.4353096351675863E-5</v>
      </c>
      <c r="AK46" s="4">
        <f t="shared" si="60"/>
        <v>-2.1078888261701345E-3</v>
      </c>
      <c r="AL46" s="4">
        <f t="shared" si="60"/>
        <v>-4.0064651306864763E-4</v>
      </c>
      <c r="AM46" s="4">
        <f t="shared" si="60"/>
        <v>3.2282780738324135E-4</v>
      </c>
      <c r="AN46" s="4">
        <f t="shared" si="60"/>
        <v>-2.7692364838364791E-3</v>
      </c>
      <c r="AO46" s="4">
        <f t="shared" si="60"/>
        <v>7.96119312652388E-4</v>
      </c>
      <c r="AP46" s="4">
        <f t="shared" si="60"/>
        <v>-6.7671568096239199E-4</v>
      </c>
      <c r="AQ46" s="4">
        <f t="shared" si="60"/>
        <v>1.6536785861369918E-3</v>
      </c>
      <c r="AR46" s="4">
        <f t="shared" si="60"/>
        <v>2.8680767832549026E-3</v>
      </c>
      <c r="AS46" s="4">
        <f t="shared" si="60"/>
        <v>8.0918319082129431E-4</v>
      </c>
      <c r="AT46" s="4">
        <f t="shared" si="60"/>
        <v>-1.1571633124197733E-3</v>
      </c>
      <c r="AU46" s="4">
        <f t="shared" si="60"/>
        <v>-2.0142593795073327E-3</v>
      </c>
      <c r="AV46" s="4">
        <f t="shared" si="60"/>
        <v>-1.2021907668217091E-3</v>
      </c>
      <c r="AW46" s="4">
        <f t="shared" si="60"/>
        <v>-4.0440879372043437E-3</v>
      </c>
      <c r="AY46" s="2">
        <f t="shared" si="51"/>
        <v>0.33020977768453624</v>
      </c>
      <c r="AZ46" s="2">
        <f t="shared" si="51"/>
        <v>0.2745315194492266</v>
      </c>
      <c r="BA46" s="2">
        <f t="shared" si="51"/>
        <v>0.2696880562973708</v>
      </c>
      <c r="BB46" s="2">
        <f t="shared" si="51"/>
        <v>0.26615274959217344</v>
      </c>
      <c r="BC46" s="2">
        <f t="shared" si="51"/>
        <v>0.25891556237664387</v>
      </c>
      <c r="BD46" s="2">
        <f t="shared" si="51"/>
        <v>0.25536861459425536</v>
      </c>
      <c r="BE46" s="2">
        <f t="shared" si="51"/>
        <v>0.2537382146365279</v>
      </c>
      <c r="BF46" s="2">
        <f t="shared" si="51"/>
        <v>0.25631501213676999</v>
      </c>
      <c r="BG46" s="2">
        <f t="shared" si="51"/>
        <v>0.24941413336119883</v>
      </c>
      <c r="BH46" s="2">
        <f t="shared" si="51"/>
        <v>0.25823340382901055</v>
      </c>
      <c r="BI46" s="2">
        <f t="shared" si="51"/>
        <v>0.26155005717990998</v>
      </c>
      <c r="BJ46" s="2">
        <f t="shared" si="51"/>
        <v>0.25431693484234275</v>
      </c>
      <c r="BK46" s="2">
        <f t="shared" si="51"/>
        <v>0.26177868186563702</v>
      </c>
      <c r="BL46" s="2">
        <f t="shared" si="51"/>
        <v>0.26949526492354364</v>
      </c>
      <c r="BM46" s="2">
        <f t="shared" si="51"/>
        <v>0.27552597891092623</v>
      </c>
      <c r="BO46" s="2" t="str">
        <f t="shared" si="10"/>
        <v/>
      </c>
      <c r="BP46" s="2">
        <f t="shared" si="11"/>
        <v>0.27465800000000001</v>
      </c>
      <c r="BQ46" s="2">
        <f t="shared" si="12"/>
        <v>0.26764700000000002</v>
      </c>
      <c r="BR46" s="2">
        <f t="shared" si="13"/>
        <v>0.26579199999999997</v>
      </c>
      <c r="BS46" s="2">
        <f t="shared" si="14"/>
        <v>0.25943100000000002</v>
      </c>
      <c r="BT46" s="2">
        <f t="shared" si="15"/>
        <v>0.25269900000000001</v>
      </c>
      <c r="BU46" s="2">
        <f t="shared" si="16"/>
        <v>0.254637</v>
      </c>
      <c r="BV46" s="2">
        <f t="shared" si="17"/>
        <v>0.25575100000000001</v>
      </c>
      <c r="BW46" s="2">
        <f t="shared" si="18"/>
        <v>0.25115300000000002</v>
      </c>
      <c r="BX46" s="2">
        <f t="shared" si="19"/>
        <v>0.26122699999999999</v>
      </c>
      <c r="BY46" s="2">
        <f t="shared" si="20"/>
        <v>0.26245400000000002</v>
      </c>
      <c r="BZ46" s="2">
        <f t="shared" si="21"/>
        <v>0.25320900000000002</v>
      </c>
      <c r="CA46" s="2">
        <f t="shared" si="22"/>
        <v>0.25980599999999998</v>
      </c>
      <c r="CB46" s="2">
        <f t="shared" si="23"/>
        <v>0.26829900000000001</v>
      </c>
      <c r="CC46" s="2">
        <f t="shared" si="24"/>
        <v>0.271482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0.4014798523809523</v>
      </c>
      <c r="DL46" s="2">
        <f t="shared" si="61"/>
        <v>0.27601010832111439</v>
      </c>
      <c r="DM46" s="2">
        <f t="shared" si="61"/>
        <v>0.27045199041889484</v>
      </c>
      <c r="DN46" s="2">
        <f t="shared" si="61"/>
        <v>0.26740558979500895</v>
      </c>
      <c r="DO46" s="2">
        <f t="shared" si="61"/>
        <v>0.26080792191323693</v>
      </c>
      <c r="DP46" s="2">
        <f t="shared" si="61"/>
        <v>0.25622881616568921</v>
      </c>
      <c r="DQ46" s="2">
        <f t="shared" si="61"/>
        <v>0.2554334838709677</v>
      </c>
      <c r="DR46" s="2">
        <f t="shared" si="61"/>
        <v>0.25878013709677422</v>
      </c>
      <c r="DS46" s="2">
        <f t="shared" si="61"/>
        <v>0.25082306290322581</v>
      </c>
      <c r="DT46" s="2">
        <f t="shared" si="61"/>
        <v>0.26082086935483872</v>
      </c>
      <c r="DU46" s="2">
        <f t="shared" si="61"/>
        <v>0.26425119032258071</v>
      </c>
      <c r="DV46" s="2">
        <f t="shared" si="61"/>
        <v>0.25694369630124769</v>
      </c>
      <c r="DW46" s="2">
        <f t="shared" si="61"/>
        <v>0.26206054087089381</v>
      </c>
      <c r="DX46" s="2">
        <f t="shared" si="61"/>
        <v>0.26762420416130417</v>
      </c>
      <c r="DY46" s="2">
        <f t="shared" si="61"/>
        <v>0.27457914505347586</v>
      </c>
      <c r="EA46" s="2">
        <f t="shared" si="62"/>
        <v>0.277730439745837</v>
      </c>
      <c r="EB46" s="2">
        <f t="shared" si="62"/>
        <v>0.26964516366983682</v>
      </c>
      <c r="EC46" s="2">
        <f t="shared" si="62"/>
        <v>0.26686758090062107</v>
      </c>
      <c r="ED46" s="2">
        <f t="shared" si="62"/>
        <v>0.26140432229599114</v>
      </c>
      <c r="EE46" s="2">
        <f t="shared" si="62"/>
        <v>0.2534205605327382</v>
      </c>
      <c r="EF46" s="2">
        <f t="shared" si="62"/>
        <v>0.25258552316110439</v>
      </c>
      <c r="EG46" s="2">
        <f t="shared" si="62"/>
        <v>0.24841047625412474</v>
      </c>
      <c r="EH46" s="2">
        <f t="shared" si="62"/>
        <v>0.24890913523062394</v>
      </c>
      <c r="EI46" s="2">
        <f t="shared" si="62"/>
        <v>0.24512743780933061</v>
      </c>
      <c r="EJ46" s="2">
        <f t="shared" si="62"/>
        <v>0.25062526357871523</v>
      </c>
      <c r="EK46" s="2">
        <f t="shared" si="62"/>
        <v>0.25311816162413209</v>
      </c>
      <c r="EL46" s="2">
        <f t="shared" si="62"/>
        <v>0.24484641397632501</v>
      </c>
      <c r="EM46" s="2">
        <f t="shared" si="62"/>
        <v>0.26064462707041225</v>
      </c>
      <c r="EN46" s="2">
        <f t="shared" si="62"/>
        <v>0.27849545493894651</v>
      </c>
      <c r="EO46" s="2">
        <f t="shared" si="62"/>
        <v>0.28071314837856765</v>
      </c>
      <c r="EQ46" s="2">
        <f t="shared" si="63"/>
        <v>0.26815403546665267</v>
      </c>
      <c r="ER46" s="2">
        <f t="shared" si="63"/>
        <v>0.2636965771750524</v>
      </c>
      <c r="ES46" s="2">
        <f t="shared" si="63"/>
        <v>0.26197624928329932</v>
      </c>
      <c r="ET46" s="2">
        <f t="shared" si="63"/>
        <v>0.25864056310329414</v>
      </c>
      <c r="EU46" s="2">
        <f t="shared" si="63"/>
        <v>0.25075059115429638</v>
      </c>
      <c r="EV46" s="2">
        <f t="shared" si="63"/>
        <v>0.2494047019725403</v>
      </c>
      <c r="EW46" s="2">
        <f t="shared" si="63"/>
        <v>0.2467832834731408</v>
      </c>
      <c r="EX46" s="2">
        <f t="shared" si="63"/>
        <v>0.24562736712346248</v>
      </c>
      <c r="EY46" s="2">
        <f t="shared" si="63"/>
        <v>0.24458697400960339</v>
      </c>
      <c r="EZ46" s="2">
        <f t="shared" si="63"/>
        <v>0.25210951822680194</v>
      </c>
      <c r="FA46" s="2">
        <f t="shared" si="63"/>
        <v>0.25021898004089999</v>
      </c>
      <c r="FB46" s="2">
        <f t="shared" si="63"/>
        <v>0.24358655476848476</v>
      </c>
      <c r="FC46" s="2">
        <f t="shared" si="63"/>
        <v>0.25841157778761259</v>
      </c>
      <c r="FD46" s="2">
        <f t="shared" si="63"/>
        <v>0.27273501592110017</v>
      </c>
      <c r="FE46" s="2">
        <f t="shared" si="63"/>
        <v>0.28216749650754697</v>
      </c>
      <c r="FG46" s="2">
        <f t="shared" si="64"/>
        <v>0.57591975544328866</v>
      </c>
      <c r="FH46" s="2">
        <f t="shared" si="64"/>
        <v>0.23228941334397135</v>
      </c>
      <c r="FI46" s="2">
        <f t="shared" si="64"/>
        <v>0.21311261408531862</v>
      </c>
      <c r="FJ46" s="2">
        <f t="shared" si="64"/>
        <v>0.20875771626758721</v>
      </c>
      <c r="FK46" s="2">
        <f t="shared" si="64"/>
        <v>0.25615682648404137</v>
      </c>
      <c r="FL46" s="2">
        <f t="shared" si="64"/>
        <v>0.23609425951001925</v>
      </c>
      <c r="FM46" s="2">
        <f t="shared" si="64"/>
        <v>0.24138465681142035</v>
      </c>
      <c r="FN46" s="2">
        <f t="shared" si="64"/>
        <v>0.24972767934919587</v>
      </c>
      <c r="FO46" s="2">
        <f t="shared" si="64"/>
        <v>0.24736814718066802</v>
      </c>
      <c r="FP46" s="2">
        <f t="shared" si="64"/>
        <v>0.25378587227777233</v>
      </c>
      <c r="FQ46" s="2">
        <f t="shared" si="64"/>
        <v>0.24261892172515148</v>
      </c>
      <c r="FR46" s="2">
        <f t="shared" si="64"/>
        <v>0.21713517794916096</v>
      </c>
      <c r="FS46" s="2">
        <f t="shared" si="64"/>
        <v>0.19904904116245239</v>
      </c>
      <c r="FT46" s="2">
        <f t="shared" si="64"/>
        <v>0.17211506008451924</v>
      </c>
      <c r="FU46" s="2">
        <f t="shared" si="64"/>
        <v>0.15435663700336327</v>
      </c>
      <c r="FW46" s="2">
        <f t="shared" si="53"/>
        <v>3.5841777335797528E-5</v>
      </c>
      <c r="FX46" s="2">
        <f t="shared" si="53"/>
        <v>1.338349466977392E-5</v>
      </c>
      <c r="FY46" s="2">
        <f t="shared" si="53"/>
        <v>1.0475497561064877E-5</v>
      </c>
      <c r="FZ46" s="2">
        <f t="shared" si="53"/>
        <v>1.0603322377335926E-5</v>
      </c>
      <c r="GA46" s="2">
        <f t="shared" si="53"/>
        <v>1.3666551383623502E-5</v>
      </c>
      <c r="GB46" s="2">
        <f t="shared" si="53"/>
        <v>1.2892060235149218E-5</v>
      </c>
      <c r="GC46" s="2">
        <f t="shared" si="53"/>
        <v>1.4104698867522495E-5</v>
      </c>
      <c r="GD46" s="2">
        <f t="shared" si="53"/>
        <v>1.9066282833978453E-5</v>
      </c>
      <c r="GE46" s="2">
        <f t="shared" si="53"/>
        <v>2.463719943712525E-5</v>
      </c>
      <c r="GF46" s="2">
        <f t="shared" si="53"/>
        <v>2.3701772275411012E-5</v>
      </c>
      <c r="GG46" s="2">
        <f t="shared" si="53"/>
        <v>1.7151156804855141E-5</v>
      </c>
      <c r="GH46" s="2">
        <f t="shared" si="53"/>
        <v>1.2627269420794596E-5</v>
      </c>
      <c r="GI46" s="2">
        <f t="shared" si="53"/>
        <v>1.0174832432097551E-5</v>
      </c>
      <c r="GJ46" s="2">
        <f t="shared" si="53"/>
        <v>7.8498441073275966E-6</v>
      </c>
      <c r="GK46" s="2">
        <f t="shared" si="53"/>
        <v>6.692222842838243E-6</v>
      </c>
      <c r="GM46" s="81">
        <f t="shared" si="54"/>
        <v>3.3379446217601777E-2</v>
      </c>
      <c r="GN46" s="81">
        <f t="shared" si="54"/>
        <v>6.8715949871637856E-5</v>
      </c>
      <c r="GO46" s="81">
        <f t="shared" si="54"/>
        <v>2.1134224579781883E-5</v>
      </c>
      <c r="GP46" s="81">
        <f t="shared" si="54"/>
        <v>1.2524865564132351E-5</v>
      </c>
      <c r="GQ46" s="81">
        <f t="shared" si="54"/>
        <v>6.6637003804236961E-5</v>
      </c>
      <c r="GR46" s="81">
        <f t="shared" si="54"/>
        <v>3.3378691913097582E-5</v>
      </c>
      <c r="GS46" s="81">
        <f t="shared" si="54"/>
        <v>3.4193339621140858E-5</v>
      </c>
      <c r="GT46" s="81">
        <f t="shared" si="54"/>
        <v>3.8634531573564141E-5</v>
      </c>
      <c r="GU46" s="81">
        <f t="shared" si="54"/>
        <v>2.8196424285906389E-5</v>
      </c>
      <c r="GV46" s="81">
        <f t="shared" si="54"/>
        <v>4.4058709280937142E-5</v>
      </c>
      <c r="GW46" s="81">
        <f t="shared" si="54"/>
        <v>3.263376463112942E-5</v>
      </c>
      <c r="GX46" s="81">
        <f t="shared" si="54"/>
        <v>1.6184154395301614E-5</v>
      </c>
      <c r="GY46" s="81">
        <f t="shared" si="54"/>
        <v>1.4145013176327363E-5</v>
      </c>
      <c r="GZ46" s="81">
        <f t="shared" si="54"/>
        <v>1.9643339602241337E-6</v>
      </c>
      <c r="HA46" s="81">
        <f t="shared" si="54"/>
        <v>3.7675500357135493E-8</v>
      </c>
      <c r="HC46" s="81">
        <f t="shared" si="58"/>
        <v>1.5800075019818189E-5</v>
      </c>
      <c r="HD46" s="81">
        <f t="shared" si="58"/>
        <v>6.6480468222089578E-14</v>
      </c>
      <c r="HE46" s="81">
        <f t="shared" si="58"/>
        <v>2.404568697568056E-14</v>
      </c>
      <c r="HF46" s="81">
        <f t="shared" si="58"/>
        <v>1.5294714424219216E-17</v>
      </c>
      <c r="HG46" s="81">
        <f t="shared" si="58"/>
        <v>3.8311229402271203E-16</v>
      </c>
      <c r="HH46" s="81">
        <f t="shared" si="58"/>
        <v>7.8111868633546329E-17</v>
      </c>
      <c r="HI46" s="81">
        <f t="shared" si="58"/>
        <v>3.8702501361842738E-17</v>
      </c>
      <c r="HJ46" s="81">
        <f t="shared" si="58"/>
        <v>6.0683541191259529E-17</v>
      </c>
      <c r="HK46" s="81">
        <f t="shared" si="58"/>
        <v>3.3645795816582791E-17</v>
      </c>
      <c r="HL46" s="81">
        <f t="shared" si="58"/>
        <v>2.9319612156870623E-17</v>
      </c>
      <c r="HM46" s="81">
        <f t="shared" si="58"/>
        <v>4.3768323790158631E-16</v>
      </c>
      <c r="HN46" s="81">
        <f t="shared" si="58"/>
        <v>1.531179906465894E-16</v>
      </c>
      <c r="HO46" s="81">
        <f t="shared" si="58"/>
        <v>5.1092791312617404E-17</v>
      </c>
      <c r="HP46" s="81">
        <f t="shared" si="58"/>
        <v>3.0316472603206182E-20</v>
      </c>
      <c r="HQ46" s="81">
        <f t="shared" si="58"/>
        <v>1.3981069321000849E-27</v>
      </c>
      <c r="HS46" s="81">
        <f t="shared" si="55"/>
        <v>6.2468688881670692E-34</v>
      </c>
      <c r="HT46" s="81">
        <f t="shared" si="55"/>
        <v>3.2717487485744301E-74</v>
      </c>
      <c r="HU46" s="81">
        <f t="shared" si="55"/>
        <v>6.8127646419002624E-81</v>
      </c>
      <c r="HV46" s="81">
        <f t="shared" si="55"/>
        <v>9.3935898889303782E-104</v>
      </c>
      <c r="HW46" s="81">
        <f t="shared" si="55"/>
        <v>3.7859965499535587E-100</v>
      </c>
      <c r="HX46" s="81">
        <f t="shared" si="55"/>
        <v>2.4645888798157992E-102</v>
      </c>
      <c r="HY46" s="81">
        <f t="shared" si="55"/>
        <v>1.0670151648790525E-105</v>
      </c>
      <c r="HZ46" s="81">
        <f t="shared" si="55"/>
        <v>5.8990002591379308E-105</v>
      </c>
      <c r="IA46" s="81">
        <f t="shared" si="55"/>
        <v>1.5002283296220823E-105</v>
      </c>
      <c r="IB46" s="81">
        <f t="shared" si="55"/>
        <v>3.7646685006014365E-107</v>
      </c>
      <c r="IC46" s="81">
        <f t="shared" si="55"/>
        <v>8.1730421576498953E-100</v>
      </c>
      <c r="ID46" s="81">
        <f t="shared" si="55"/>
        <v>3.6095887466202193E-99</v>
      </c>
      <c r="IE46" s="81">
        <f t="shared" si="55"/>
        <v>7.9037569354403556E-98</v>
      </c>
      <c r="IF46" s="81">
        <f t="shared" si="55"/>
        <v>6.6983590689420716E-75</v>
      </c>
      <c r="IG46" s="81">
        <f t="shared" si="55"/>
        <v>1.6498588467363914E-45</v>
      </c>
      <c r="II46" s="81">
        <f t="shared" si="56"/>
        <v>5.6041073153532868E-109</v>
      </c>
      <c r="IJ46" s="81">
        <f t="shared" si="56"/>
        <v>2.8639742883925903E-223</v>
      </c>
      <c r="IK46" s="81">
        <f t="shared" si="56"/>
        <v>7.1793674705382073E-250</v>
      </c>
      <c r="IL46" s="81">
        <f t="shared" si="56"/>
        <v>0</v>
      </c>
      <c r="IM46" s="81">
        <f t="shared" si="56"/>
        <v>0</v>
      </c>
      <c r="IN46" s="81">
        <f t="shared" si="56"/>
        <v>0</v>
      </c>
      <c r="IO46" s="81">
        <f t="shared" si="56"/>
        <v>0</v>
      </c>
      <c r="IP46" s="81">
        <f t="shared" si="56"/>
        <v>0</v>
      </c>
      <c r="IQ46" s="81">
        <f t="shared" si="56"/>
        <v>0</v>
      </c>
      <c r="IR46" s="81">
        <f t="shared" si="56"/>
        <v>0</v>
      </c>
      <c r="IS46" s="81">
        <f t="shared" si="56"/>
        <v>0</v>
      </c>
      <c r="IT46" s="81">
        <f t="shared" si="56"/>
        <v>2.7016947122717574E-304</v>
      </c>
      <c r="IU46" s="81">
        <f t="shared" si="56"/>
        <v>2.8889146644335883E-295</v>
      </c>
      <c r="IV46" s="81">
        <f t="shared" si="56"/>
        <v>1.6029465794936251E-176</v>
      </c>
      <c r="IW46" s="81">
        <f t="shared" si="56"/>
        <v>1.7347442850679165E-109</v>
      </c>
      <c r="IY46" s="81">
        <f t="shared" si="57"/>
        <v>3.3395246292621597E-2</v>
      </c>
      <c r="IZ46" s="81">
        <f t="shared" si="57"/>
        <v>6.8715949938118328E-5</v>
      </c>
      <c r="JA46" s="81">
        <f t="shared" si="57"/>
        <v>2.1134224603827569E-5</v>
      </c>
      <c r="JB46" s="81">
        <f t="shared" si="57"/>
        <v>1.2524865564147645E-5</v>
      </c>
      <c r="JC46" s="81">
        <f t="shared" si="57"/>
        <v>6.6637003804620077E-5</v>
      </c>
      <c r="JD46" s="81">
        <f t="shared" si="57"/>
        <v>3.3378691913175692E-5</v>
      </c>
      <c r="JE46" s="81">
        <f t="shared" si="57"/>
        <v>3.4193339621179557E-5</v>
      </c>
      <c r="JF46" s="81">
        <f t="shared" si="57"/>
        <v>3.8634531573624822E-5</v>
      </c>
      <c r="JG46" s="81">
        <f t="shared" si="57"/>
        <v>2.8196424285940033E-5</v>
      </c>
      <c r="JH46" s="81">
        <f t="shared" si="57"/>
        <v>4.4058709280966463E-5</v>
      </c>
      <c r="JI46" s="81">
        <f t="shared" si="57"/>
        <v>3.2633764631567106E-5</v>
      </c>
      <c r="JJ46" s="81">
        <f t="shared" si="57"/>
        <v>1.618415439545473E-5</v>
      </c>
      <c r="JK46" s="81">
        <f t="shared" si="57"/>
        <v>1.4145013176378456E-5</v>
      </c>
      <c r="JL46" s="81">
        <f t="shared" si="57"/>
        <v>1.9643339602241642E-6</v>
      </c>
      <c r="JM46" s="81">
        <f t="shared" si="57"/>
        <v>3.7675500357135493E-8</v>
      </c>
    </row>
    <row r="47" spans="2:273" x14ac:dyDescent="0.25">
      <c r="B47" s="2">
        <v>20</v>
      </c>
      <c r="C47" s="37">
        <v>0.45235799999999998</v>
      </c>
      <c r="D47" s="37">
        <v>0.27319300000000002</v>
      </c>
      <c r="E47" s="37">
        <v>0.26940500000000001</v>
      </c>
      <c r="F47" s="37">
        <v>0.266704</v>
      </c>
      <c r="G47" s="37">
        <v>0.26363799999999998</v>
      </c>
      <c r="H47" s="37">
        <v>0.25471700000000003</v>
      </c>
      <c r="I47" s="37">
        <v>0.25560899999999998</v>
      </c>
      <c r="J47" s="37">
        <v>0.25853500000000001</v>
      </c>
      <c r="K47" s="37">
        <v>0.249921</v>
      </c>
      <c r="L47" s="37">
        <v>0.25978899999999999</v>
      </c>
      <c r="M47" s="37">
        <v>0.26564100000000002</v>
      </c>
      <c r="N47" s="37">
        <v>0.25418200000000002</v>
      </c>
      <c r="O47" s="37">
        <v>0.25946999999999998</v>
      </c>
      <c r="P47" s="37">
        <v>0.26366400000000001</v>
      </c>
      <c r="Q47" s="37">
        <v>0.27027000000000001</v>
      </c>
      <c r="S47" s="4">
        <f t="shared" si="59"/>
        <v>0.40975939848812953</v>
      </c>
      <c r="T47" s="4">
        <f t="shared" si="59"/>
        <v>0.27519489570230088</v>
      </c>
      <c r="U47" s="4">
        <f t="shared" si="59"/>
        <v>0.27025334455575412</v>
      </c>
      <c r="V47" s="4">
        <f t="shared" si="59"/>
        <v>0.26667903942713472</v>
      </c>
      <c r="W47" s="4">
        <f t="shared" si="59"/>
        <v>0.25960063734618327</v>
      </c>
      <c r="X47" s="4">
        <f t="shared" si="59"/>
        <v>0.25599079866428076</v>
      </c>
      <c r="Y47" s="4">
        <f t="shared" si="59"/>
        <v>0.25417440019443038</v>
      </c>
      <c r="Z47" s="4">
        <f t="shared" si="59"/>
        <v>0.25680290041190479</v>
      </c>
      <c r="AA47" s="4">
        <f t="shared" si="59"/>
        <v>0.24991527135813685</v>
      </c>
      <c r="AB47" s="4">
        <f t="shared" si="59"/>
        <v>0.25864063603879106</v>
      </c>
      <c r="AC47" s="4">
        <f t="shared" si="59"/>
        <v>0.26184353007556471</v>
      </c>
      <c r="AD47" s="4">
        <f t="shared" si="59"/>
        <v>0.25458417948899575</v>
      </c>
      <c r="AE47" s="4">
        <f t="shared" si="59"/>
        <v>0.26227376787601958</v>
      </c>
      <c r="AF47" s="4">
        <f t="shared" si="59"/>
        <v>0.27015870434803202</v>
      </c>
      <c r="AG47" s="4">
        <f t="shared" si="59"/>
        <v>0.27602517157240469</v>
      </c>
      <c r="AI47" s="4">
        <f t="shared" si="60"/>
        <v>4.2598601511870449E-2</v>
      </c>
      <c r="AJ47" s="4">
        <f t="shared" si="60"/>
        <v>-2.0018957023008599E-3</v>
      </c>
      <c r="AK47" s="4">
        <f t="shared" si="60"/>
        <v>-8.4834455575411027E-4</v>
      </c>
      <c r="AL47" s="4">
        <f t="shared" si="60"/>
        <v>2.4960572865273534E-5</v>
      </c>
      <c r="AM47" s="4">
        <f t="shared" si="60"/>
        <v>4.0373626538167118E-3</v>
      </c>
      <c r="AN47" s="4">
        <f t="shared" si="60"/>
        <v>-1.2737986642807342E-3</v>
      </c>
      <c r="AO47" s="4">
        <f t="shared" si="60"/>
        <v>1.4345998055695919E-3</v>
      </c>
      <c r="AP47" s="4">
        <f t="shared" si="60"/>
        <v>1.7320995880952261E-3</v>
      </c>
      <c r="AQ47" s="4">
        <f t="shared" si="60"/>
        <v>5.7286418631563585E-6</v>
      </c>
      <c r="AR47" s="4">
        <f t="shared" si="60"/>
        <v>1.1483639612089314E-3</v>
      </c>
      <c r="AS47" s="4">
        <f t="shared" si="60"/>
        <v>3.7974699244353038E-3</v>
      </c>
      <c r="AT47" s="4">
        <f t="shared" si="60"/>
        <v>-4.021794889957353E-4</v>
      </c>
      <c r="AU47" s="4">
        <f t="shared" si="60"/>
        <v>-2.8037678760196028E-3</v>
      </c>
      <c r="AV47" s="4">
        <f t="shared" si="60"/>
        <v>-6.4947043480320099E-3</v>
      </c>
      <c r="AW47" s="4">
        <f t="shared" si="60"/>
        <v>-5.7551715724046826E-3</v>
      </c>
      <c r="AY47" s="2">
        <f t="shared" si="51"/>
        <v>0.32972938680194452</v>
      </c>
      <c r="AZ47" s="2">
        <f t="shared" si="51"/>
        <v>0.27488067581213688</v>
      </c>
      <c r="BA47" s="2">
        <f t="shared" si="51"/>
        <v>0.2701411708675529</v>
      </c>
      <c r="BB47" s="2">
        <f t="shared" si="51"/>
        <v>0.26660948695611797</v>
      </c>
      <c r="BC47" s="2">
        <f t="shared" si="51"/>
        <v>0.2592816690424708</v>
      </c>
      <c r="BD47" s="2">
        <f t="shared" si="51"/>
        <v>0.25582183008485271</v>
      </c>
      <c r="BE47" s="2">
        <f t="shared" si="51"/>
        <v>0.25399839554979997</v>
      </c>
      <c r="BF47" s="2">
        <f t="shared" si="51"/>
        <v>0.2566080429834105</v>
      </c>
      <c r="BG47" s="2">
        <f t="shared" si="51"/>
        <v>0.24976385149873023</v>
      </c>
      <c r="BH47" s="2">
        <f t="shared" si="51"/>
        <v>0.25842442127911663</v>
      </c>
      <c r="BI47" s="2">
        <f t="shared" si="51"/>
        <v>0.2616797696117466</v>
      </c>
      <c r="BJ47" s="2">
        <f t="shared" si="51"/>
        <v>0.2544986281626806</v>
      </c>
      <c r="BK47" s="2">
        <f t="shared" si="51"/>
        <v>0.26220372731312241</v>
      </c>
      <c r="BL47" s="2">
        <f t="shared" si="51"/>
        <v>0.27014767941491497</v>
      </c>
      <c r="BM47" s="2">
        <f t="shared" si="51"/>
        <v>0.27602490847100158</v>
      </c>
      <c r="BO47" s="2" t="str">
        <f t="shared" si="10"/>
        <v/>
      </c>
      <c r="BP47" s="2">
        <f t="shared" si="11"/>
        <v>0.27319300000000002</v>
      </c>
      <c r="BQ47" s="2">
        <f t="shared" si="12"/>
        <v>0.26940500000000001</v>
      </c>
      <c r="BR47" s="2">
        <f t="shared" si="13"/>
        <v>0.266704</v>
      </c>
      <c r="BS47" s="2">
        <f t="shared" si="14"/>
        <v>0.26363799999999998</v>
      </c>
      <c r="BT47" s="2">
        <f t="shared" si="15"/>
        <v>0.25471700000000003</v>
      </c>
      <c r="BU47" s="2">
        <f t="shared" si="16"/>
        <v>0.25560899999999998</v>
      </c>
      <c r="BV47" s="2">
        <f t="shared" si="17"/>
        <v>0.25853500000000001</v>
      </c>
      <c r="BW47" s="2">
        <f t="shared" si="18"/>
        <v>0.249921</v>
      </c>
      <c r="BX47" s="2">
        <f t="shared" si="19"/>
        <v>0.25978899999999999</v>
      </c>
      <c r="BY47" s="2">
        <f t="shared" si="20"/>
        <v>0.26564100000000002</v>
      </c>
      <c r="BZ47" s="2">
        <f t="shared" si="21"/>
        <v>0.25418200000000002</v>
      </c>
      <c r="CA47" s="2">
        <f t="shared" si="22"/>
        <v>0.25946999999999998</v>
      </c>
      <c r="CB47" s="2">
        <f t="shared" si="23"/>
        <v>0.26366400000000001</v>
      </c>
      <c r="CC47" s="2">
        <f t="shared" si="24"/>
        <v>0.27027000000000001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0.40774918452380948</v>
      </c>
      <c r="DL47" s="2">
        <f t="shared" si="61"/>
        <v>0.27673885355571848</v>
      </c>
      <c r="DM47" s="2">
        <f t="shared" si="61"/>
        <v>0.27122560338680929</v>
      </c>
      <c r="DN47" s="2">
        <f t="shared" si="61"/>
        <v>0.26821477629233514</v>
      </c>
      <c r="DO47" s="2">
        <f t="shared" si="61"/>
        <v>0.26162130456062288</v>
      </c>
      <c r="DP47" s="2">
        <f t="shared" si="61"/>
        <v>0.25703587078445755</v>
      </c>
      <c r="DQ47" s="2">
        <f t="shared" si="61"/>
        <v>0.25605555645161288</v>
      </c>
      <c r="DR47" s="2">
        <f t="shared" si="61"/>
        <v>0.25954167137096779</v>
      </c>
      <c r="DS47" s="2">
        <f t="shared" si="61"/>
        <v>0.25154016733870965</v>
      </c>
      <c r="DT47" s="2">
        <f t="shared" si="61"/>
        <v>0.26143163508064515</v>
      </c>
      <c r="DU47" s="2">
        <f t="shared" si="61"/>
        <v>0.26480512500000003</v>
      </c>
      <c r="DV47" s="2">
        <f t="shared" si="61"/>
        <v>0.25750718092691616</v>
      </c>
      <c r="DW47" s="2">
        <f t="shared" si="61"/>
        <v>0.26270826310160428</v>
      </c>
      <c r="DX47" s="2">
        <f t="shared" si="61"/>
        <v>0.26832993286143286</v>
      </c>
      <c r="DY47" s="2">
        <f t="shared" si="61"/>
        <v>0.27514572727272724</v>
      </c>
      <c r="EA47" s="2">
        <f t="shared" si="62"/>
        <v>0.27733488218354824</v>
      </c>
      <c r="EB47" s="2">
        <f t="shared" si="62"/>
        <v>0.26928015360144231</v>
      </c>
      <c r="EC47" s="2">
        <f t="shared" si="62"/>
        <v>0.26648962187222713</v>
      </c>
      <c r="ED47" s="2">
        <f t="shared" si="62"/>
        <v>0.26106055755908331</v>
      </c>
      <c r="EE47" s="2">
        <f t="shared" si="62"/>
        <v>0.25308563846241056</v>
      </c>
      <c r="EF47" s="2">
        <f t="shared" si="62"/>
        <v>0.25223949401206536</v>
      </c>
      <c r="EG47" s="2">
        <f t="shared" si="62"/>
        <v>0.2481021827826741</v>
      </c>
      <c r="EH47" s="2">
        <f t="shared" si="62"/>
        <v>0.24857012334621956</v>
      </c>
      <c r="EI47" s="2">
        <f t="shared" si="62"/>
        <v>0.24483490377281944</v>
      </c>
      <c r="EJ47" s="2">
        <f t="shared" si="62"/>
        <v>0.25036009897987321</v>
      </c>
      <c r="EK47" s="2">
        <f t="shared" si="62"/>
        <v>0.25278204238868568</v>
      </c>
      <c r="EL47" s="2">
        <f t="shared" si="62"/>
        <v>0.24460601607479152</v>
      </c>
      <c r="EM47" s="2">
        <f t="shared" si="62"/>
        <v>0.26035228215979572</v>
      </c>
      <c r="EN47" s="2">
        <f t="shared" si="62"/>
        <v>0.27812209388721876</v>
      </c>
      <c r="EO47" s="2">
        <f t="shared" si="62"/>
        <v>0.28041763438836625</v>
      </c>
      <c r="EQ47" s="2">
        <f t="shared" si="63"/>
        <v>0.26788235808873712</v>
      </c>
      <c r="ER47" s="2">
        <f t="shared" si="63"/>
        <v>0.26340370711041233</v>
      </c>
      <c r="ES47" s="2">
        <f t="shared" si="63"/>
        <v>0.26165782201793847</v>
      </c>
      <c r="ET47" s="2">
        <f t="shared" si="63"/>
        <v>0.25833026627515288</v>
      </c>
      <c r="EU47" s="2">
        <f t="shared" si="63"/>
        <v>0.25044969393807209</v>
      </c>
      <c r="EV47" s="2">
        <f t="shared" si="63"/>
        <v>0.24909853751351763</v>
      </c>
      <c r="EW47" s="2">
        <f t="shared" si="63"/>
        <v>0.24649563135183089</v>
      </c>
      <c r="EX47" s="2">
        <f t="shared" si="63"/>
        <v>0.24533117700838003</v>
      </c>
      <c r="EY47" s="2">
        <f t="shared" si="63"/>
        <v>0.24430126951118547</v>
      </c>
      <c r="EZ47" s="2">
        <f t="shared" si="63"/>
        <v>0.2518245043066577</v>
      </c>
      <c r="FA47" s="2">
        <f t="shared" si="63"/>
        <v>0.24992070016187631</v>
      </c>
      <c r="FB47" s="2">
        <f t="shared" si="63"/>
        <v>0.24336202971810164</v>
      </c>
      <c r="FC47" s="2">
        <f t="shared" si="63"/>
        <v>0.2581459622093718</v>
      </c>
      <c r="FD47" s="2">
        <f t="shared" si="63"/>
        <v>0.27243331640151763</v>
      </c>
      <c r="FE47" s="2">
        <f t="shared" si="63"/>
        <v>0.28184794687200887</v>
      </c>
      <c r="FG47" s="2">
        <f t="shared" si="64"/>
        <v>0.59824286785640146</v>
      </c>
      <c r="FH47" s="2">
        <f t="shared" si="64"/>
        <v>0.24911734215545439</v>
      </c>
      <c r="FI47" s="2">
        <f t="shared" si="64"/>
        <v>0.22896563619879459</v>
      </c>
      <c r="FJ47" s="2">
        <f t="shared" si="64"/>
        <v>0.22437916044848966</v>
      </c>
      <c r="FK47" s="2">
        <f t="shared" si="64"/>
        <v>0.27409647840678408</v>
      </c>
      <c r="FL47" s="2">
        <f t="shared" si="64"/>
        <v>0.25310695075440109</v>
      </c>
      <c r="FM47" s="2">
        <f t="shared" si="64"/>
        <v>0.25864949156958544</v>
      </c>
      <c r="FN47" s="2">
        <f t="shared" si="64"/>
        <v>0.26737892122595974</v>
      </c>
      <c r="FO47" s="2">
        <f t="shared" si="64"/>
        <v>0.26491149928434027</v>
      </c>
      <c r="FP47" s="2">
        <f t="shared" si="64"/>
        <v>0.27162011050076562</v>
      </c>
      <c r="FQ47" s="2">
        <f t="shared" si="64"/>
        <v>0.259941786923512</v>
      </c>
      <c r="FR47" s="2">
        <f t="shared" si="64"/>
        <v>0.2331987518255878</v>
      </c>
      <c r="FS47" s="2">
        <f t="shared" si="64"/>
        <v>0.21414060053903619</v>
      </c>
      <c r="FT47" s="2">
        <f t="shared" si="64"/>
        <v>0.18563782938275744</v>
      </c>
      <c r="FU47" s="2">
        <f t="shared" si="64"/>
        <v>0.16676521105936054</v>
      </c>
      <c r="FW47" s="2">
        <f t="shared" si="53"/>
        <v>3.9299591463697712E-5</v>
      </c>
      <c r="FX47" s="2">
        <f t="shared" si="53"/>
        <v>1.4674691145418116E-5</v>
      </c>
      <c r="FY47" s="2">
        <f t="shared" si="53"/>
        <v>1.1486143060906634E-5</v>
      </c>
      <c r="FZ47" s="2">
        <f t="shared" si="53"/>
        <v>1.1626299899844216E-5</v>
      </c>
      <c r="GA47" s="2">
        <f t="shared" si="53"/>
        <v>1.4985055850454515E-5</v>
      </c>
      <c r="GB47" s="2">
        <f t="shared" si="53"/>
        <v>1.413584536900283E-5</v>
      </c>
      <c r="GC47" s="2">
        <f t="shared" si="53"/>
        <v>1.5465473726050614E-5</v>
      </c>
      <c r="GD47" s="2">
        <f t="shared" si="53"/>
        <v>2.0905724953281498E-5</v>
      </c>
      <c r="GE47" s="2">
        <f t="shared" si="53"/>
        <v>2.7014087785633911E-5</v>
      </c>
      <c r="GF47" s="2">
        <f t="shared" si="53"/>
        <v>2.5988417082115826E-5</v>
      </c>
      <c r="GG47" s="2">
        <f t="shared" si="53"/>
        <v>1.8805838356897464E-5</v>
      </c>
      <c r="GH47" s="2">
        <f t="shared" si="53"/>
        <v>1.3845508729350359E-5</v>
      </c>
      <c r="GI47" s="2">
        <f t="shared" si="53"/>
        <v>1.1156470959461591E-5</v>
      </c>
      <c r="GJ47" s="2">
        <f t="shared" si="53"/>
        <v>8.6071763882591225E-6</v>
      </c>
      <c r="GK47" s="2">
        <f t="shared" si="53"/>
        <v>7.3378716931803149E-6</v>
      </c>
      <c r="GM47" s="81">
        <f t="shared" si="54"/>
        <v>4.3864431674897716E-2</v>
      </c>
      <c r="GN47" s="81">
        <f t="shared" si="54"/>
        <v>1.1036011210146333E-4</v>
      </c>
      <c r="GO47" s="81">
        <f t="shared" si="54"/>
        <v>3.6436486594623286E-5</v>
      </c>
      <c r="GP47" s="81">
        <f t="shared" si="54"/>
        <v>2.2441351076276795E-5</v>
      </c>
      <c r="GQ47" s="81">
        <f t="shared" si="54"/>
        <v>1.1365359742750419E-4</v>
      </c>
      <c r="GR47" s="81">
        <f t="shared" si="54"/>
        <v>5.8260914248145127E-5</v>
      </c>
      <c r="GS47" s="81">
        <f t="shared" si="54"/>
        <v>6.0365327498074255E-5</v>
      </c>
      <c r="GT47" s="81">
        <f t="shared" si="54"/>
        <v>6.8845944908437515E-5</v>
      </c>
      <c r="GU47" s="81">
        <f t="shared" si="54"/>
        <v>5.168442026934404E-5</v>
      </c>
      <c r="GV47" s="81">
        <f t="shared" si="54"/>
        <v>7.8238838646494283E-5</v>
      </c>
      <c r="GW47" s="81">
        <f t="shared" si="54"/>
        <v>5.8094427769652325E-5</v>
      </c>
      <c r="GX47" s="81">
        <f t="shared" si="54"/>
        <v>2.8922079388375849E-5</v>
      </c>
      <c r="GY47" s="81">
        <f t="shared" si="54"/>
        <v>2.4455365764023451E-5</v>
      </c>
      <c r="GZ47" s="81">
        <f t="shared" si="54"/>
        <v>3.7512311484625152E-6</v>
      </c>
      <c r="HA47" s="81">
        <f t="shared" si="54"/>
        <v>9.3521193829349844E-8</v>
      </c>
      <c r="HC47" s="81">
        <f t="shared" si="58"/>
        <v>2.4386799089089108E-5</v>
      </c>
      <c r="HD47" s="81">
        <f t="shared" si="58"/>
        <v>1.7372339908420742E-13</v>
      </c>
      <c r="HE47" s="81">
        <f t="shared" si="58"/>
        <v>6.6138430205977983E-14</v>
      </c>
      <c r="HF47" s="81">
        <f t="shared" si="58"/>
        <v>5.4988428326212471E-17</v>
      </c>
      <c r="HG47" s="81">
        <f t="shared" si="58"/>
        <v>1.3171847894118815E-15</v>
      </c>
      <c r="HH47" s="81">
        <f t="shared" si="58"/>
        <v>2.7810285453428951E-16</v>
      </c>
      <c r="HI47" s="81">
        <f t="shared" si="58"/>
        <v>1.442582456742863E-16</v>
      </c>
      <c r="HJ47" s="81">
        <f t="shared" si="58"/>
        <v>2.3041922135625276E-16</v>
      </c>
      <c r="HK47" s="81">
        <f t="shared" si="58"/>
        <v>1.334539265241751E-16</v>
      </c>
      <c r="HL47" s="81">
        <f t="shared" si="58"/>
        <v>1.1762651189898163E-16</v>
      </c>
      <c r="HM47" s="81">
        <f t="shared" si="58"/>
        <v>1.5337290325113063E-15</v>
      </c>
      <c r="HN47" s="81">
        <f t="shared" si="58"/>
        <v>5.2178295628409134E-16</v>
      </c>
      <c r="HO47" s="81">
        <f t="shared" si="58"/>
        <v>1.7024105097851183E-16</v>
      </c>
      <c r="HP47" s="81">
        <f t="shared" si="58"/>
        <v>1.2826127681986282E-19</v>
      </c>
      <c r="HQ47" s="81">
        <f t="shared" si="58"/>
        <v>1.10793235435249E-26</v>
      </c>
      <c r="HS47" s="81">
        <f t="shared" si="55"/>
        <v>3.8063466678865593E-33</v>
      </c>
      <c r="HT47" s="81">
        <f t="shared" si="55"/>
        <v>1.1367875272313011E-72</v>
      </c>
      <c r="HU47" s="81">
        <f t="shared" si="55"/>
        <v>3.1707888975583167E-79</v>
      </c>
      <c r="HV47" s="81">
        <f t="shared" si="55"/>
        <v>1.3233418072957516E-101</v>
      </c>
      <c r="HW47" s="81">
        <f t="shared" si="55"/>
        <v>5.1104378282495512E-98</v>
      </c>
      <c r="HX47" s="81">
        <f t="shared" si="55"/>
        <v>3.6055071272560947E-100</v>
      </c>
      <c r="HY47" s="81">
        <f t="shared" si="55"/>
        <v>1.9368508584537318E-103</v>
      </c>
      <c r="HZ47" s="81">
        <f t="shared" si="55"/>
        <v>1.1685065124519947E-102</v>
      </c>
      <c r="IA47" s="81">
        <f t="shared" si="55"/>
        <v>3.4355778652889523E-103</v>
      </c>
      <c r="IB47" s="81">
        <f t="shared" si="55"/>
        <v>9.3107451352062964E-105</v>
      </c>
      <c r="IC47" s="81">
        <f t="shared" si="55"/>
        <v>1.191667870987628E-97</v>
      </c>
      <c r="ID47" s="81">
        <f t="shared" si="55"/>
        <v>4.3063788536181137E-97</v>
      </c>
      <c r="IE47" s="81">
        <f t="shared" si="55"/>
        <v>7.7851620208603782E-96</v>
      </c>
      <c r="IF47" s="81">
        <f t="shared" si="55"/>
        <v>2.0537314987951599E-73</v>
      </c>
      <c r="IG47" s="81">
        <f t="shared" si="55"/>
        <v>1.2448915649722169E-44</v>
      </c>
      <c r="II47" s="81">
        <f t="shared" si="56"/>
        <v>4.6322377602749064E-107</v>
      </c>
      <c r="IJ47" s="81">
        <f t="shared" si="56"/>
        <v>1.1817456971042085E-219</v>
      </c>
      <c r="IK47" s="81">
        <f t="shared" si="56"/>
        <v>6.6059209991834495E-246</v>
      </c>
      <c r="IL47" s="81">
        <f t="shared" si="56"/>
        <v>0</v>
      </c>
      <c r="IM47" s="81">
        <f t="shared" si="56"/>
        <v>1.6379912386745558E-307</v>
      </c>
      <c r="IN47" s="81">
        <f t="shared" si="56"/>
        <v>0</v>
      </c>
      <c r="IO47" s="81">
        <f t="shared" si="56"/>
        <v>0</v>
      </c>
      <c r="IP47" s="81">
        <f t="shared" si="56"/>
        <v>0</v>
      </c>
      <c r="IQ47" s="81">
        <f t="shared" si="56"/>
        <v>0</v>
      </c>
      <c r="IR47" s="81">
        <f t="shared" si="56"/>
        <v>0</v>
      </c>
      <c r="IS47" s="81">
        <f t="shared" si="56"/>
        <v>1.5688411684733607E-305</v>
      </c>
      <c r="IT47" s="81">
        <f t="shared" si="56"/>
        <v>2.2148283412942588E-299</v>
      </c>
      <c r="IU47" s="81">
        <f t="shared" si="56"/>
        <v>1.3756455245640552E-290</v>
      </c>
      <c r="IV47" s="81">
        <f t="shared" si="56"/>
        <v>8.4746884931989479E-174</v>
      </c>
      <c r="IW47" s="81">
        <f t="shared" si="56"/>
        <v>7.8584515661476997E-108</v>
      </c>
      <c r="IY47" s="81">
        <f t="shared" si="57"/>
        <v>4.3888818473986804E-2</v>
      </c>
      <c r="IZ47" s="81">
        <f t="shared" si="57"/>
        <v>1.1036011227518673E-4</v>
      </c>
      <c r="JA47" s="81">
        <f t="shared" si="57"/>
        <v>3.6436486660761719E-5</v>
      </c>
      <c r="JB47" s="81">
        <f t="shared" si="57"/>
        <v>2.2441351076331784E-5</v>
      </c>
      <c r="JC47" s="81">
        <f t="shared" si="57"/>
        <v>1.1365359742882137E-4</v>
      </c>
      <c r="JD47" s="81">
        <f t="shared" si="57"/>
        <v>5.8260914248423232E-5</v>
      </c>
      <c r="JE47" s="81">
        <f t="shared" si="57"/>
        <v>6.0365327498218515E-5</v>
      </c>
      <c r="JF47" s="81">
        <f t="shared" si="57"/>
        <v>6.8845944908667935E-5</v>
      </c>
      <c r="JG47" s="81">
        <f t="shared" si="57"/>
        <v>5.1684420269477492E-5</v>
      </c>
      <c r="JH47" s="81">
        <f t="shared" si="57"/>
        <v>7.8238838646611905E-5</v>
      </c>
      <c r="JI47" s="81">
        <f t="shared" si="57"/>
        <v>5.8094427771186051E-5</v>
      </c>
      <c r="JJ47" s="81">
        <f t="shared" si="57"/>
        <v>2.8922079388897632E-5</v>
      </c>
      <c r="JK47" s="81">
        <f t="shared" si="57"/>
        <v>2.4455365764193691E-5</v>
      </c>
      <c r="JL47" s="81">
        <f t="shared" si="57"/>
        <v>3.7512311484626436E-6</v>
      </c>
      <c r="JM47" s="81">
        <f t="shared" si="57"/>
        <v>9.3521193829349844E-8</v>
      </c>
    </row>
    <row r="48" spans="2:273" x14ac:dyDescent="0.25">
      <c r="B48" s="2">
        <v>21</v>
      </c>
      <c r="C48" s="37">
        <v>0.46298699999999998</v>
      </c>
      <c r="D48" s="37">
        <v>0.27517799999999998</v>
      </c>
      <c r="E48" s="37">
        <v>0.27163199999999998</v>
      </c>
      <c r="F48" s="37">
        <v>0.266567</v>
      </c>
      <c r="G48" s="37">
        <v>0.26192500000000002</v>
      </c>
      <c r="H48" s="37">
        <v>0.25619700000000001</v>
      </c>
      <c r="I48" s="37">
        <v>0.25766299999999998</v>
      </c>
      <c r="J48" s="37">
        <v>0.26077899999999998</v>
      </c>
      <c r="K48" s="37">
        <v>0.25459100000000001</v>
      </c>
      <c r="L48" s="37">
        <v>0.260347</v>
      </c>
      <c r="M48" s="37">
        <v>0.26015100000000002</v>
      </c>
      <c r="N48" s="37">
        <v>0.25830900000000001</v>
      </c>
      <c r="O48" s="37">
        <v>0.263322</v>
      </c>
      <c r="P48" s="37">
        <v>0.26358100000000001</v>
      </c>
      <c r="Q48" s="37">
        <v>0.27332600000000001</v>
      </c>
      <c r="S48" s="4">
        <f t="shared" si="59"/>
        <v>0.42870266129516105</v>
      </c>
      <c r="T48" s="4">
        <f t="shared" si="59"/>
        <v>0.27567148149033899</v>
      </c>
      <c r="U48" s="4">
        <f t="shared" si="59"/>
        <v>0.27073842008446292</v>
      </c>
      <c r="V48" s="4">
        <f t="shared" si="59"/>
        <v>0.2671426930228632</v>
      </c>
      <c r="W48" s="4">
        <f t="shared" si="59"/>
        <v>0.26011876137734768</v>
      </c>
      <c r="X48" s="4">
        <f t="shared" si="59"/>
        <v>0.25651293632966016</v>
      </c>
      <c r="Y48" s="4">
        <f t="shared" si="59"/>
        <v>0.25451598699755001</v>
      </c>
      <c r="Z48" s="4">
        <f t="shared" si="59"/>
        <v>0.25718368633453037</v>
      </c>
      <c r="AA48" s="4">
        <f t="shared" si="59"/>
        <v>0.25033610273051732</v>
      </c>
      <c r="AB48" s="4">
        <f t="shared" si="59"/>
        <v>0.25894072681093838</v>
      </c>
      <c r="AC48" s="4">
        <f t="shared" si="59"/>
        <v>0.26204651787682848</v>
      </c>
      <c r="AD48" s="4">
        <f t="shared" si="59"/>
        <v>0.25478958894321474</v>
      </c>
      <c r="AE48" s="4">
        <f t="shared" si="59"/>
        <v>0.26271396073853298</v>
      </c>
      <c r="AF48" s="4">
        <f t="shared" si="59"/>
        <v>0.27079808587433951</v>
      </c>
      <c r="AG48" s="4">
        <f t="shared" si="59"/>
        <v>0.2765065244168719</v>
      </c>
      <c r="AI48" s="4">
        <f t="shared" si="60"/>
        <v>3.4284338704838935E-2</v>
      </c>
      <c r="AJ48" s="4">
        <f t="shared" si="60"/>
        <v>-4.9348149033900945E-4</v>
      </c>
      <c r="AK48" s="4">
        <f t="shared" si="60"/>
        <v>8.9357991553706828E-4</v>
      </c>
      <c r="AL48" s="4">
        <f t="shared" si="60"/>
        <v>-5.7569302286319957E-4</v>
      </c>
      <c r="AM48" s="4">
        <f t="shared" si="60"/>
        <v>1.8062386226523341E-3</v>
      </c>
      <c r="AN48" s="4">
        <f t="shared" si="60"/>
        <v>-3.1593632966014917E-4</v>
      </c>
      <c r="AO48" s="4">
        <f t="shared" si="60"/>
        <v>3.147013002449961E-3</v>
      </c>
      <c r="AP48" s="4">
        <f t="shared" si="60"/>
        <v>3.5953136654696127E-3</v>
      </c>
      <c r="AQ48" s="4">
        <f t="shared" si="60"/>
        <v>4.2548972694826936E-3</v>
      </c>
      <c r="AR48" s="4">
        <f t="shared" si="60"/>
        <v>1.4062731890616131E-3</v>
      </c>
      <c r="AS48" s="4">
        <f t="shared" si="60"/>
        <v>-1.8955178768284564E-3</v>
      </c>
      <c r="AT48" s="4">
        <f t="shared" si="60"/>
        <v>3.519411056785271E-3</v>
      </c>
      <c r="AU48" s="4">
        <f t="shared" si="60"/>
        <v>6.0803926146701937E-4</v>
      </c>
      <c r="AV48" s="4">
        <f t="shared" si="60"/>
        <v>-7.2170858743395017E-3</v>
      </c>
      <c r="AW48" s="4">
        <f t="shared" si="60"/>
        <v>-3.1805244168718882E-3</v>
      </c>
      <c r="AY48" s="2">
        <f t="shared" si="51"/>
        <v>0.32900627394885401</v>
      </c>
      <c r="AZ48" s="2">
        <f t="shared" si="51"/>
        <v>0.27518621679728777</v>
      </c>
      <c r="BA48" s="2">
        <f t="shared" si="51"/>
        <v>0.27055299755389473</v>
      </c>
      <c r="BB48" s="2">
        <f t="shared" si="51"/>
        <v>0.26702344730036959</v>
      </c>
      <c r="BC48" s="2">
        <f t="shared" si="51"/>
        <v>0.25959919750762506</v>
      </c>
      <c r="BD48" s="2">
        <f t="shared" si="51"/>
        <v>0.25623110422211892</v>
      </c>
      <c r="BE48" s="2">
        <f t="shared" si="51"/>
        <v>0.25421948222659407</v>
      </c>
      <c r="BF48" s="2">
        <f t="shared" si="51"/>
        <v>0.25685289734845951</v>
      </c>
      <c r="BG48" s="2">
        <f t="shared" si="51"/>
        <v>0.25007215815790407</v>
      </c>
      <c r="BH48" s="2">
        <f t="shared" si="51"/>
        <v>0.25857504602521814</v>
      </c>
      <c r="BI48" s="2">
        <f t="shared" si="51"/>
        <v>0.26176853703940983</v>
      </c>
      <c r="BJ48" s="2">
        <f t="shared" si="51"/>
        <v>0.25464341065647006</v>
      </c>
      <c r="BK48" s="2">
        <f t="shared" si="51"/>
        <v>0.26259771026909123</v>
      </c>
      <c r="BL48" s="2">
        <f t="shared" si="51"/>
        <v>0.27077793033188097</v>
      </c>
      <c r="BM48" s="2">
        <f t="shared" si="51"/>
        <v>0.27650590605534781</v>
      </c>
      <c r="BO48" s="2" t="str">
        <f t="shared" si="10"/>
        <v/>
      </c>
      <c r="BP48" s="2">
        <f t="shared" si="11"/>
        <v>0.27517799999999998</v>
      </c>
      <c r="BQ48" s="2">
        <f t="shared" si="12"/>
        <v>0.27163199999999998</v>
      </c>
      <c r="BR48" s="2">
        <f t="shared" si="13"/>
        <v>0.266567</v>
      </c>
      <c r="BS48" s="2">
        <f t="shared" si="14"/>
        <v>0.26192500000000002</v>
      </c>
      <c r="BT48" s="2">
        <f t="shared" si="15"/>
        <v>0.25619700000000001</v>
      </c>
      <c r="BU48" s="2">
        <f t="shared" si="16"/>
        <v>0.25766299999999998</v>
      </c>
      <c r="BV48" s="2">
        <f t="shared" si="17"/>
        <v>0.26077899999999998</v>
      </c>
      <c r="BW48" s="2">
        <f t="shared" si="18"/>
        <v>0.25459100000000001</v>
      </c>
      <c r="BX48" s="2">
        <f t="shared" si="19"/>
        <v>0.260347</v>
      </c>
      <c r="BY48" s="2">
        <f t="shared" si="20"/>
        <v>0.26015100000000002</v>
      </c>
      <c r="BZ48" s="2">
        <f t="shared" si="21"/>
        <v>0.25830900000000001</v>
      </c>
      <c r="CA48" s="2">
        <f t="shared" si="22"/>
        <v>0.263322</v>
      </c>
      <c r="CB48" s="2">
        <f t="shared" si="23"/>
        <v>0.26358100000000001</v>
      </c>
      <c r="CC48" s="2">
        <f t="shared" si="24"/>
        <v>0.27332600000000001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0.41401851666666661</v>
      </c>
      <c r="DL48" s="2">
        <f t="shared" si="61"/>
        <v>0.27746759879032257</v>
      </c>
      <c r="DM48" s="2">
        <f t="shared" si="61"/>
        <v>0.27199921635472374</v>
      </c>
      <c r="DN48" s="2">
        <f t="shared" si="61"/>
        <v>0.26902396278966134</v>
      </c>
      <c r="DO48" s="2">
        <f t="shared" si="61"/>
        <v>0.26243468720800889</v>
      </c>
      <c r="DP48" s="2">
        <f t="shared" si="61"/>
        <v>0.25784292540322584</v>
      </c>
      <c r="DQ48" s="2">
        <f t="shared" si="61"/>
        <v>0.25667762903225805</v>
      </c>
      <c r="DR48" s="2">
        <f t="shared" si="61"/>
        <v>0.2603032056451613</v>
      </c>
      <c r="DS48" s="2">
        <f t="shared" si="61"/>
        <v>0.25225727177419355</v>
      </c>
      <c r="DT48" s="2">
        <f t="shared" si="61"/>
        <v>0.26204240080645164</v>
      </c>
      <c r="DU48" s="2">
        <f t="shared" si="61"/>
        <v>0.26535905967741941</v>
      </c>
      <c r="DV48" s="2">
        <f t="shared" si="61"/>
        <v>0.25807066555258462</v>
      </c>
      <c r="DW48" s="2">
        <f t="shared" si="61"/>
        <v>0.26335598533231475</v>
      </c>
      <c r="DX48" s="2">
        <f t="shared" si="61"/>
        <v>0.26903566156156156</v>
      </c>
      <c r="DY48" s="2">
        <f t="shared" si="61"/>
        <v>0.27571230949197856</v>
      </c>
      <c r="EA48" s="2">
        <f t="shared" si="62"/>
        <v>0.27693932462125953</v>
      </c>
      <c r="EB48" s="2">
        <f t="shared" si="62"/>
        <v>0.26891514353304785</v>
      </c>
      <c r="EC48" s="2">
        <f t="shared" si="62"/>
        <v>0.26611166284383314</v>
      </c>
      <c r="ED48" s="2">
        <f t="shared" si="62"/>
        <v>0.26071679282217552</v>
      </c>
      <c r="EE48" s="2">
        <f t="shared" si="62"/>
        <v>0.25275071639208291</v>
      </c>
      <c r="EF48" s="2">
        <f t="shared" si="62"/>
        <v>0.25189346486302633</v>
      </c>
      <c r="EG48" s="2">
        <f t="shared" si="62"/>
        <v>0.24779388931122343</v>
      </c>
      <c r="EH48" s="2">
        <f t="shared" si="62"/>
        <v>0.24823111146181515</v>
      </c>
      <c r="EI48" s="2">
        <f t="shared" si="62"/>
        <v>0.24454236973630827</v>
      </c>
      <c r="EJ48" s="2">
        <f t="shared" si="62"/>
        <v>0.2500949343810312</v>
      </c>
      <c r="EK48" s="2">
        <f t="shared" si="62"/>
        <v>0.25244592315323927</v>
      </c>
      <c r="EL48" s="2">
        <f t="shared" si="62"/>
        <v>0.24436561817325803</v>
      </c>
      <c r="EM48" s="2">
        <f t="shared" si="62"/>
        <v>0.26005993724917914</v>
      </c>
      <c r="EN48" s="2">
        <f t="shared" si="62"/>
        <v>0.27774873283549101</v>
      </c>
      <c r="EO48" s="2">
        <f t="shared" si="62"/>
        <v>0.28012212039816481</v>
      </c>
      <c r="EQ48" s="2">
        <f t="shared" si="63"/>
        <v>0.26761068071082156</v>
      </c>
      <c r="ER48" s="2">
        <f t="shared" si="63"/>
        <v>0.26311083704577221</v>
      </c>
      <c r="ES48" s="2">
        <f t="shared" si="63"/>
        <v>0.26133939475257761</v>
      </c>
      <c r="ET48" s="2">
        <f t="shared" si="63"/>
        <v>0.25801996944701155</v>
      </c>
      <c r="EU48" s="2">
        <f t="shared" si="63"/>
        <v>0.25014879672184781</v>
      </c>
      <c r="EV48" s="2">
        <f t="shared" si="63"/>
        <v>0.24879237305449498</v>
      </c>
      <c r="EW48" s="2">
        <f t="shared" si="63"/>
        <v>0.24620797923052101</v>
      </c>
      <c r="EX48" s="2">
        <f t="shared" si="63"/>
        <v>0.24503498689329758</v>
      </c>
      <c r="EY48" s="2">
        <f t="shared" si="63"/>
        <v>0.24401556501276755</v>
      </c>
      <c r="EZ48" s="2">
        <f t="shared" si="63"/>
        <v>0.25153949038651346</v>
      </c>
      <c r="FA48" s="2">
        <f t="shared" si="63"/>
        <v>0.2496224202828527</v>
      </c>
      <c r="FB48" s="2">
        <f t="shared" si="63"/>
        <v>0.2431375046677185</v>
      </c>
      <c r="FC48" s="2">
        <f t="shared" si="63"/>
        <v>0.25788034663113107</v>
      </c>
      <c r="FD48" s="2">
        <f t="shared" si="63"/>
        <v>0.27213161688193516</v>
      </c>
      <c r="FE48" s="2">
        <f t="shared" si="63"/>
        <v>0.28152839723647077</v>
      </c>
      <c r="FG48" s="2">
        <f t="shared" si="64"/>
        <v>0.62016590168716457</v>
      </c>
      <c r="FH48" s="2">
        <f t="shared" si="64"/>
        <v>0.26674078150314118</v>
      </c>
      <c r="FI48" s="2">
        <f t="shared" si="64"/>
        <v>0.24562981802519407</v>
      </c>
      <c r="FJ48" s="2">
        <f t="shared" si="64"/>
        <v>0.2408137931567608</v>
      </c>
      <c r="FK48" s="2">
        <f t="shared" si="64"/>
        <v>0.29279796508624528</v>
      </c>
      <c r="FL48" s="2">
        <f t="shared" si="64"/>
        <v>0.27091080013994878</v>
      </c>
      <c r="FM48" s="2">
        <f t="shared" si="64"/>
        <v>0.27669877661170506</v>
      </c>
      <c r="FN48" s="2">
        <f t="shared" si="64"/>
        <v>0.28580252777479215</v>
      </c>
      <c r="FO48" s="2">
        <f t="shared" si="64"/>
        <v>0.28323081763776198</v>
      </c>
      <c r="FP48" s="2">
        <f t="shared" si="64"/>
        <v>0.29022018738922895</v>
      </c>
      <c r="FQ48" s="2">
        <f t="shared" si="64"/>
        <v>0.27804742947009603</v>
      </c>
      <c r="FR48" s="2">
        <f t="shared" si="64"/>
        <v>0.2500710984007023</v>
      </c>
      <c r="FS48" s="2">
        <f t="shared" si="64"/>
        <v>0.23004773643216461</v>
      </c>
      <c r="FT48" s="2">
        <f t="shared" si="64"/>
        <v>0.19996643290141872</v>
      </c>
      <c r="FU48" s="2">
        <f t="shared" si="64"/>
        <v>0.17995901992506314</v>
      </c>
      <c r="FW48" s="2">
        <f t="shared" si="53"/>
        <v>4.3090981775508326E-5</v>
      </c>
      <c r="FX48" s="2">
        <f t="shared" si="53"/>
        <v>1.6090456095416097E-5</v>
      </c>
      <c r="FY48" s="2">
        <f t="shared" si="53"/>
        <v>1.2594291467545667E-5</v>
      </c>
      <c r="FZ48" s="2">
        <f t="shared" si="53"/>
        <v>1.2747970042801231E-5</v>
      </c>
      <c r="GA48" s="2">
        <f t="shared" si="53"/>
        <v>1.643076325354486E-5</v>
      </c>
      <c r="GB48" s="2">
        <f t="shared" si="53"/>
        <v>1.5499625092761151E-5</v>
      </c>
      <c r="GC48" s="2">
        <f t="shared" si="53"/>
        <v>1.6957529431632189E-5</v>
      </c>
      <c r="GD48" s="2">
        <f t="shared" si="53"/>
        <v>2.2922625352127691E-5</v>
      </c>
      <c r="GE48" s="2">
        <f t="shared" si="53"/>
        <v>2.9620281047181995E-5</v>
      </c>
      <c r="GF48" s="2">
        <f t="shared" si="53"/>
        <v>2.8495661235199168E-5</v>
      </c>
      <c r="GG48" s="2">
        <f t="shared" si="53"/>
        <v>2.0620154306284956E-5</v>
      </c>
      <c r="GH48" s="2">
        <f t="shared" si="53"/>
        <v>1.5181278157247695E-5</v>
      </c>
      <c r="GI48" s="2">
        <f t="shared" si="53"/>
        <v>1.223281398608917E-5</v>
      </c>
      <c r="GJ48" s="2">
        <f t="shared" si="53"/>
        <v>9.4375734030778299E-6</v>
      </c>
      <c r="GK48" s="2">
        <f t="shared" si="53"/>
        <v>8.0458106216801086E-6</v>
      </c>
      <c r="GM48" s="81">
        <f t="shared" si="54"/>
        <v>5.7004031342222851E-2</v>
      </c>
      <c r="GN48" s="81">
        <f t="shared" si="54"/>
        <v>1.7506219029281907E-4</v>
      </c>
      <c r="GO48" s="81">
        <f t="shared" si="54"/>
        <v>6.1908444575747599E-5</v>
      </c>
      <c r="GP48" s="81">
        <f t="shared" si="54"/>
        <v>3.9572279151431571E-5</v>
      </c>
      <c r="GQ48" s="81">
        <f t="shared" si="54"/>
        <v>1.9082138016832698E-4</v>
      </c>
      <c r="GR48" s="81">
        <f t="shared" si="54"/>
        <v>1.0008184837265628E-4</v>
      </c>
      <c r="GS48" s="81">
        <f t="shared" si="54"/>
        <v>1.0480854405925819E-4</v>
      </c>
      <c r="GT48" s="81">
        <f t="shared" si="54"/>
        <v>1.2056174497709652E-4</v>
      </c>
      <c r="GU48" s="81">
        <f t="shared" si="54"/>
        <v>9.2990696865803793E-5</v>
      </c>
      <c r="GV48" s="81">
        <f t="shared" si="54"/>
        <v>1.3653187921499127E-4</v>
      </c>
      <c r="GW48" s="81">
        <f t="shared" si="54"/>
        <v>1.0166752939418254E-4</v>
      </c>
      <c r="GX48" s="81">
        <f t="shared" si="54"/>
        <v>5.0855192020209331E-5</v>
      </c>
      <c r="GY48" s="81">
        <f t="shared" si="54"/>
        <v>4.1684632925744966E-5</v>
      </c>
      <c r="GZ48" s="81">
        <f t="shared" si="54"/>
        <v>7.0438111355114686E-6</v>
      </c>
      <c r="HA48" s="81">
        <f t="shared" si="54"/>
        <v>2.2626878486006077E-7</v>
      </c>
      <c r="HC48" s="81">
        <f t="shared" si="58"/>
        <v>3.7303850775133962E-5</v>
      </c>
      <c r="HD48" s="81">
        <f t="shared" si="58"/>
        <v>4.4681775254944893E-13</v>
      </c>
      <c r="HE48" s="81">
        <f t="shared" si="58"/>
        <v>1.7884300349085992E-13</v>
      </c>
      <c r="HF48" s="81">
        <f t="shared" si="58"/>
        <v>1.9339095418186281E-16</v>
      </c>
      <c r="HG48" s="81">
        <f t="shared" si="58"/>
        <v>4.4282490070231524E-15</v>
      </c>
      <c r="HH48" s="81">
        <f t="shared" si="58"/>
        <v>9.6794173124882439E-16</v>
      </c>
      <c r="HI48" s="81">
        <f t="shared" si="58"/>
        <v>5.2501219109211287E-16</v>
      </c>
      <c r="HJ48" s="81">
        <f t="shared" si="58"/>
        <v>8.5342310585402684E-16</v>
      </c>
      <c r="HK48" s="81">
        <f t="shared" si="58"/>
        <v>5.1569073859413072E-16</v>
      </c>
      <c r="HL48" s="81">
        <f t="shared" si="58"/>
        <v>4.5958148658204279E-16</v>
      </c>
      <c r="HM48" s="81">
        <f t="shared" si="58"/>
        <v>5.251192122092712E-15</v>
      </c>
      <c r="HN48" s="81">
        <f t="shared" si="58"/>
        <v>1.7402336024768428E-15</v>
      </c>
      <c r="HO48" s="81">
        <f t="shared" si="58"/>
        <v>5.5595031334217985E-16</v>
      </c>
      <c r="HP48" s="81">
        <f t="shared" si="58"/>
        <v>5.2974315212855117E-19</v>
      </c>
      <c r="HQ48" s="81">
        <f t="shared" si="58"/>
        <v>8.4701772547643981E-26</v>
      </c>
      <c r="HS48" s="81">
        <f t="shared" si="55"/>
        <v>2.2688779344565697E-32</v>
      </c>
      <c r="HT48" s="81">
        <f t="shared" si="55"/>
        <v>3.8026914279462765E-71</v>
      </c>
      <c r="HU48" s="81">
        <f t="shared" si="55"/>
        <v>1.4168270521809825E-77</v>
      </c>
      <c r="HV48" s="81">
        <f t="shared" si="55"/>
        <v>1.7688528291450011E-99</v>
      </c>
      <c r="HW48" s="81">
        <f t="shared" si="55"/>
        <v>6.5385742310895492E-96</v>
      </c>
      <c r="HX48" s="81">
        <f t="shared" si="55"/>
        <v>4.9967473061163238E-98</v>
      </c>
      <c r="HY48" s="81">
        <f t="shared" si="55"/>
        <v>3.3209649513484064E-101</v>
      </c>
      <c r="HZ48" s="81">
        <f t="shared" si="55"/>
        <v>2.181211982578972E-100</v>
      </c>
      <c r="IA48" s="81">
        <f t="shared" si="55"/>
        <v>7.3921574530091688E-101</v>
      </c>
      <c r="IB48" s="81">
        <f t="shared" si="55"/>
        <v>2.1618242178120335E-102</v>
      </c>
      <c r="IC48" s="81">
        <f t="shared" si="55"/>
        <v>1.6438054577162758E-95</v>
      </c>
      <c r="ID48" s="81">
        <f t="shared" si="55"/>
        <v>4.8803661356381012E-95</v>
      </c>
      <c r="IE48" s="81">
        <f t="shared" si="55"/>
        <v>7.3090436622552898E-94</v>
      </c>
      <c r="IF48" s="81">
        <f t="shared" si="55"/>
        <v>6.0802863068906776E-72</v>
      </c>
      <c r="IG48" s="81">
        <f t="shared" si="55"/>
        <v>9.2047210271000808E-44</v>
      </c>
      <c r="II48" s="81">
        <f t="shared" si="56"/>
        <v>3.6797379058744505E-105</v>
      </c>
      <c r="IJ48" s="81">
        <f t="shared" si="56"/>
        <v>4.5534438402311622E-216</v>
      </c>
      <c r="IK48" s="81">
        <f t="shared" si="56"/>
        <v>5.6476714892108238E-242</v>
      </c>
      <c r="IL48" s="81">
        <f t="shared" si="56"/>
        <v>0</v>
      </c>
      <c r="IM48" s="81">
        <f t="shared" si="56"/>
        <v>1.8051794826791035E-302</v>
      </c>
      <c r="IN48" s="81">
        <f t="shared" si="56"/>
        <v>0</v>
      </c>
      <c r="IO48" s="81">
        <f t="shared" si="56"/>
        <v>0</v>
      </c>
      <c r="IP48" s="81">
        <f t="shared" si="56"/>
        <v>0</v>
      </c>
      <c r="IQ48" s="81">
        <f t="shared" si="56"/>
        <v>0</v>
      </c>
      <c r="IR48" s="81">
        <f t="shared" si="56"/>
        <v>0</v>
      </c>
      <c r="IS48" s="81">
        <f t="shared" si="56"/>
        <v>2.0380218761557896E-300</v>
      </c>
      <c r="IT48" s="81">
        <f t="shared" si="56"/>
        <v>1.6550656131903471E-294</v>
      </c>
      <c r="IU48" s="81">
        <f t="shared" si="56"/>
        <v>6.0076587751144555E-286</v>
      </c>
      <c r="IV48" s="81">
        <f t="shared" si="56"/>
        <v>4.2654143292098072E-171</v>
      </c>
      <c r="IW48" s="81">
        <f t="shared" si="56"/>
        <v>3.4565170801596796E-106</v>
      </c>
      <c r="IY48" s="81">
        <f t="shared" si="57"/>
        <v>5.7041335192997984E-2</v>
      </c>
      <c r="IZ48" s="81">
        <f t="shared" si="57"/>
        <v>1.7506219073963681E-4</v>
      </c>
      <c r="JA48" s="81">
        <f t="shared" si="57"/>
        <v>6.1908444754590596E-5</v>
      </c>
      <c r="JB48" s="81">
        <f t="shared" si="57"/>
        <v>3.9572279151624959E-5</v>
      </c>
      <c r="JC48" s="81">
        <f t="shared" si="57"/>
        <v>1.9082138017275524E-4</v>
      </c>
      <c r="JD48" s="81">
        <f t="shared" si="57"/>
        <v>1.0008184837362422E-4</v>
      </c>
      <c r="JE48" s="81">
        <f t="shared" si="57"/>
        <v>1.048085440597832E-4</v>
      </c>
      <c r="JF48" s="81">
        <f t="shared" si="57"/>
        <v>1.2056174497794995E-4</v>
      </c>
      <c r="JG48" s="81">
        <f t="shared" si="57"/>
        <v>9.2990696866319481E-5</v>
      </c>
      <c r="JH48" s="81">
        <f t="shared" si="57"/>
        <v>1.3653187921545086E-4</v>
      </c>
      <c r="JI48" s="81">
        <f t="shared" si="57"/>
        <v>1.0166752939943374E-4</v>
      </c>
      <c r="JJ48" s="81">
        <f t="shared" si="57"/>
        <v>5.0855192021949563E-5</v>
      </c>
      <c r="JK48" s="81">
        <f t="shared" si="57"/>
        <v>4.1684632926300918E-5</v>
      </c>
      <c r="JL48" s="81">
        <f t="shared" si="57"/>
        <v>7.043811135511998E-6</v>
      </c>
      <c r="JM48" s="81">
        <f t="shared" si="57"/>
        <v>2.2626878486006077E-7</v>
      </c>
    </row>
    <row r="49" spans="2:273" x14ac:dyDescent="0.25">
      <c r="B49" s="2">
        <v>22</v>
      </c>
      <c r="C49" s="37">
        <v>0.477549</v>
      </c>
      <c r="D49" s="37">
        <v>0.27521400000000001</v>
      </c>
      <c r="E49" s="37">
        <v>0.27117799999999997</v>
      </c>
      <c r="F49" s="37">
        <v>0.26713300000000001</v>
      </c>
      <c r="G49" s="37">
        <v>0.26153500000000002</v>
      </c>
      <c r="H49" s="37">
        <v>0.25629200000000002</v>
      </c>
      <c r="I49" s="37">
        <v>0.25398900000000002</v>
      </c>
      <c r="J49" s="37">
        <v>0.26138</v>
      </c>
      <c r="K49" s="37">
        <v>0.253909</v>
      </c>
      <c r="L49" s="37">
        <v>0.26220900000000003</v>
      </c>
      <c r="M49" s="37">
        <v>0.26462200000000002</v>
      </c>
      <c r="N49" s="37">
        <v>0.25755899999999998</v>
      </c>
      <c r="O49" s="37">
        <v>0.26072699999999999</v>
      </c>
      <c r="P49" s="37">
        <v>0.26413500000000001</v>
      </c>
      <c r="Q49" s="37">
        <v>0.276588</v>
      </c>
      <c r="S49" s="4">
        <f t="shared" si="59"/>
        <v>0.45070546375336884</v>
      </c>
      <c r="T49" s="4">
        <f t="shared" si="59"/>
        <v>0.27618547334997023</v>
      </c>
      <c r="U49" s="4">
        <f t="shared" si="59"/>
        <v>0.27122267751987572</v>
      </c>
      <c r="V49" s="4">
        <f t="shared" si="59"/>
        <v>0.26759297388415831</v>
      </c>
      <c r="W49" s="4">
        <f t="shared" si="59"/>
        <v>0.2606983383417808</v>
      </c>
      <c r="X49" s="4">
        <f t="shared" si="59"/>
        <v>0.2570561554670725</v>
      </c>
      <c r="Y49" s="4">
        <f t="shared" si="59"/>
        <v>0.25489040073791597</v>
      </c>
      <c r="Z49" s="4">
        <f t="shared" si="59"/>
        <v>0.25759880366929117</v>
      </c>
      <c r="AA49" s="4">
        <f t="shared" si="59"/>
        <v>0.25078816491507833</v>
      </c>
      <c r="AB49" s="4">
        <f t="shared" si="59"/>
        <v>0.25929093569297401</v>
      </c>
      <c r="AC49" s="4">
        <f t="shared" si="59"/>
        <v>0.26227814096735991</v>
      </c>
      <c r="AD49" s="4">
        <f t="shared" si="59"/>
        <v>0.25499511413494397</v>
      </c>
      <c r="AE49" s="4">
        <f t="shared" si="59"/>
        <v>0.26314845683389199</v>
      </c>
      <c r="AF49" s="4">
        <f t="shared" si="59"/>
        <v>0.27141967809474832</v>
      </c>
      <c r="AG49" s="4">
        <f t="shared" si="59"/>
        <v>0.27696841170804942</v>
      </c>
      <c r="AI49" s="4">
        <f t="shared" si="60"/>
        <v>2.6843536246631161E-2</v>
      </c>
      <c r="AJ49" s="4">
        <f t="shared" si="60"/>
        <v>-9.7147334997021995E-4</v>
      </c>
      <c r="AK49" s="4">
        <f t="shared" si="60"/>
        <v>-4.467751987574653E-5</v>
      </c>
      <c r="AL49" s="4">
        <f t="shared" si="60"/>
        <v>-4.5997388415830454E-4</v>
      </c>
      <c r="AM49" s="4">
        <f t="shared" si="60"/>
        <v>8.3666165821921767E-4</v>
      </c>
      <c r="AN49" s="4">
        <f t="shared" si="60"/>
        <v>-7.6415546707248039E-4</v>
      </c>
      <c r="AO49" s="4">
        <f t="shared" si="60"/>
        <v>-9.0140073791594721E-4</v>
      </c>
      <c r="AP49" s="4">
        <f t="shared" si="60"/>
        <v>3.7811963307088359E-3</v>
      </c>
      <c r="AQ49" s="4">
        <f t="shared" si="60"/>
        <v>3.1208350849216693E-3</v>
      </c>
      <c r="AR49" s="4">
        <f t="shared" si="60"/>
        <v>2.9180643070260137E-3</v>
      </c>
      <c r="AS49" s="4">
        <f t="shared" si="60"/>
        <v>2.3438590326401165E-3</v>
      </c>
      <c r="AT49" s="4">
        <f t="shared" si="60"/>
        <v>2.5638858650560148E-3</v>
      </c>
      <c r="AU49" s="4">
        <f t="shared" si="60"/>
        <v>-2.4214568338919995E-3</v>
      </c>
      <c r="AV49" s="4">
        <f t="shared" si="60"/>
        <v>-7.2846780947483092E-3</v>
      </c>
      <c r="AW49" s="4">
        <f t="shared" si="60"/>
        <v>-3.8041170804942182E-4</v>
      </c>
      <c r="AY49" s="2">
        <f t="shared" si="51"/>
        <v>0.32805987304157525</v>
      </c>
      <c r="AZ49" s="2">
        <f t="shared" si="51"/>
        <v>0.27544574623230067</v>
      </c>
      <c r="BA49" s="2">
        <f t="shared" si="51"/>
        <v>0.27092081971637899</v>
      </c>
      <c r="BB49" s="2">
        <f t="shared" si="51"/>
        <v>0.2673919118298333</v>
      </c>
      <c r="BC49" s="2">
        <f t="shared" si="51"/>
        <v>0.25986589888294398</v>
      </c>
      <c r="BD49" s="2">
        <f t="shared" si="51"/>
        <v>0.25659387204299799</v>
      </c>
      <c r="BE49" s="2">
        <f t="shared" si="51"/>
        <v>0.2543995499096538</v>
      </c>
      <c r="BF49" s="2">
        <f t="shared" si="51"/>
        <v>0.25704743790597218</v>
      </c>
      <c r="BG49" s="2">
        <f t="shared" si="51"/>
        <v>0.25033696565008645</v>
      </c>
      <c r="BH49" s="2">
        <f t="shared" si="51"/>
        <v>0.25868369450030571</v>
      </c>
      <c r="BI49" s="2">
        <f t="shared" si="51"/>
        <v>0.26181465055961839</v>
      </c>
      <c r="BJ49" s="2">
        <f t="shared" si="51"/>
        <v>0.25474953882495888</v>
      </c>
      <c r="BK49" s="2">
        <f t="shared" si="51"/>
        <v>0.2629583517286625</v>
      </c>
      <c r="BL49" s="2">
        <f t="shared" si="51"/>
        <v>0.2713834699940697</v>
      </c>
      <c r="BM49" s="2">
        <f t="shared" si="51"/>
        <v>0.27696699627585009</v>
      </c>
      <c r="BO49" s="2" t="str">
        <f t="shared" si="10"/>
        <v/>
      </c>
      <c r="BP49" s="2">
        <f t="shared" si="11"/>
        <v>0.27521400000000001</v>
      </c>
      <c r="BQ49" s="2">
        <f t="shared" si="12"/>
        <v>0.27117799999999997</v>
      </c>
      <c r="BR49" s="2">
        <f t="shared" si="13"/>
        <v>0.26713300000000001</v>
      </c>
      <c r="BS49" s="2">
        <f t="shared" si="14"/>
        <v>0.26153500000000002</v>
      </c>
      <c r="BT49" s="2">
        <f t="shared" si="15"/>
        <v>0.25629200000000002</v>
      </c>
      <c r="BU49" s="2">
        <f t="shared" si="16"/>
        <v>0.25398900000000002</v>
      </c>
      <c r="BV49" s="2">
        <f t="shared" si="17"/>
        <v>0.26138</v>
      </c>
      <c r="BW49" s="2">
        <f t="shared" si="18"/>
        <v>0.253909</v>
      </c>
      <c r="BX49" s="2">
        <f t="shared" si="19"/>
        <v>0.26220900000000003</v>
      </c>
      <c r="BY49" s="2">
        <f t="shared" si="20"/>
        <v>0.26462200000000002</v>
      </c>
      <c r="BZ49" s="2">
        <f t="shared" si="21"/>
        <v>0.25755899999999998</v>
      </c>
      <c r="CA49" s="2">
        <f t="shared" si="22"/>
        <v>0.26072699999999999</v>
      </c>
      <c r="CB49" s="2">
        <f t="shared" si="23"/>
        <v>0.26413500000000001</v>
      </c>
      <c r="CC49" s="2">
        <f t="shared" si="24"/>
        <v>0.276588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0.42028784880952375</v>
      </c>
      <c r="DL49" s="2">
        <f t="shared" si="61"/>
        <v>0.27819634402492671</v>
      </c>
      <c r="DM49" s="2">
        <f t="shared" si="61"/>
        <v>0.27277282932263813</v>
      </c>
      <c r="DN49" s="2">
        <f t="shared" si="61"/>
        <v>0.26983314928698754</v>
      </c>
      <c r="DO49" s="2">
        <f t="shared" si="61"/>
        <v>0.26324806985539484</v>
      </c>
      <c r="DP49" s="2">
        <f t="shared" si="61"/>
        <v>0.25864998002199419</v>
      </c>
      <c r="DQ49" s="2">
        <f t="shared" si="61"/>
        <v>0.25729970161290322</v>
      </c>
      <c r="DR49" s="2">
        <f t="shared" si="61"/>
        <v>0.26106473991935486</v>
      </c>
      <c r="DS49" s="2">
        <f t="shared" si="61"/>
        <v>0.25297437620967739</v>
      </c>
      <c r="DT49" s="2">
        <f t="shared" si="61"/>
        <v>0.26265316653225806</v>
      </c>
      <c r="DU49" s="2">
        <f t="shared" si="61"/>
        <v>0.26591299435483878</v>
      </c>
      <c r="DV49" s="2">
        <f t="shared" si="61"/>
        <v>0.25863415017825303</v>
      </c>
      <c r="DW49" s="2">
        <f t="shared" si="61"/>
        <v>0.26400370756302521</v>
      </c>
      <c r="DX49" s="2">
        <f t="shared" si="61"/>
        <v>0.26974139026169031</v>
      </c>
      <c r="DY49" s="2">
        <f t="shared" si="61"/>
        <v>0.27627889171122988</v>
      </c>
      <c r="EA49" s="2">
        <f t="shared" si="62"/>
        <v>0.27654376705897082</v>
      </c>
      <c r="EB49" s="2">
        <f t="shared" si="62"/>
        <v>0.26855013346465334</v>
      </c>
      <c r="EC49" s="2">
        <f t="shared" si="62"/>
        <v>0.26573370381543915</v>
      </c>
      <c r="ED49" s="2">
        <f t="shared" si="62"/>
        <v>0.26037302808526769</v>
      </c>
      <c r="EE49" s="2">
        <f t="shared" si="62"/>
        <v>0.25241579432175526</v>
      </c>
      <c r="EF49" s="2">
        <f t="shared" si="62"/>
        <v>0.25154743571398736</v>
      </c>
      <c r="EG49" s="2">
        <f t="shared" si="62"/>
        <v>0.24748559583977278</v>
      </c>
      <c r="EH49" s="2">
        <f t="shared" si="62"/>
        <v>0.24789209957741076</v>
      </c>
      <c r="EI49" s="2">
        <f t="shared" si="62"/>
        <v>0.24424983569979714</v>
      </c>
      <c r="EJ49" s="2">
        <f t="shared" si="62"/>
        <v>0.24982976978218918</v>
      </c>
      <c r="EK49" s="2">
        <f t="shared" si="62"/>
        <v>0.25210980391779286</v>
      </c>
      <c r="EL49" s="2">
        <f t="shared" si="62"/>
        <v>0.24412522027172451</v>
      </c>
      <c r="EM49" s="2">
        <f t="shared" si="62"/>
        <v>0.25976759233856256</v>
      </c>
      <c r="EN49" s="2">
        <f t="shared" si="62"/>
        <v>0.27737537178376326</v>
      </c>
      <c r="EO49" s="2">
        <f t="shared" si="62"/>
        <v>0.27982660640796342</v>
      </c>
      <c r="EQ49" s="2">
        <f t="shared" si="63"/>
        <v>0.26733900333290594</v>
      </c>
      <c r="ER49" s="2">
        <f t="shared" si="63"/>
        <v>0.26281796698113208</v>
      </c>
      <c r="ES49" s="2">
        <f t="shared" si="63"/>
        <v>0.26102096748721676</v>
      </c>
      <c r="ET49" s="2">
        <f t="shared" si="63"/>
        <v>0.25770967261887023</v>
      </c>
      <c r="EU49" s="2">
        <f t="shared" si="63"/>
        <v>0.24984789950562353</v>
      </c>
      <c r="EV49" s="2">
        <f t="shared" si="63"/>
        <v>0.2484862085954723</v>
      </c>
      <c r="EW49" s="2">
        <f t="shared" si="63"/>
        <v>0.24592032710921113</v>
      </c>
      <c r="EX49" s="2">
        <f t="shared" si="63"/>
        <v>0.24473879677821514</v>
      </c>
      <c r="EY49" s="2">
        <f t="shared" si="63"/>
        <v>0.24372986051434964</v>
      </c>
      <c r="EZ49" s="2">
        <f t="shared" si="63"/>
        <v>0.25125447646636923</v>
      </c>
      <c r="FA49" s="2">
        <f t="shared" si="63"/>
        <v>0.24932414040382905</v>
      </c>
      <c r="FB49" s="2">
        <f t="shared" si="63"/>
        <v>0.24291297961733538</v>
      </c>
      <c r="FC49" s="2">
        <f t="shared" si="63"/>
        <v>0.25761473105289034</v>
      </c>
      <c r="FD49" s="2">
        <f t="shared" si="63"/>
        <v>0.27182991736235268</v>
      </c>
      <c r="FE49" s="2">
        <f t="shared" si="63"/>
        <v>0.28120884760093268</v>
      </c>
      <c r="FG49" s="2">
        <f t="shared" si="64"/>
        <v>0.64160930827165441</v>
      </c>
      <c r="FH49" s="2">
        <f t="shared" si="64"/>
        <v>0.28513753084006588</v>
      </c>
      <c r="FI49" s="2">
        <f t="shared" si="64"/>
        <v>0.26309298286320709</v>
      </c>
      <c r="FJ49" s="2">
        <f t="shared" si="64"/>
        <v>0.25805168634800679</v>
      </c>
      <c r="FK49" s="2">
        <f t="shared" si="64"/>
        <v>0.31222661377987321</v>
      </c>
      <c r="FL49" s="2">
        <f t="shared" si="64"/>
        <v>0.2894816088930755</v>
      </c>
      <c r="FM49" s="2">
        <f t="shared" si="64"/>
        <v>0.29550553727645917</v>
      </c>
      <c r="FN49" s="2">
        <f t="shared" si="64"/>
        <v>0.30496716327650752</v>
      </c>
      <c r="FO49" s="2">
        <f t="shared" si="64"/>
        <v>0.30229599701008308</v>
      </c>
      <c r="FP49" s="2">
        <f t="shared" si="64"/>
        <v>0.30955265784672487</v>
      </c>
      <c r="FQ49" s="2">
        <f t="shared" si="64"/>
        <v>0.29690822795207222</v>
      </c>
      <c r="FR49" s="2">
        <f t="shared" si="64"/>
        <v>0.26773795169345882</v>
      </c>
      <c r="FS49" s="2">
        <f t="shared" si="64"/>
        <v>0.24676546851277714</v>
      </c>
      <c r="FT49" s="2">
        <f t="shared" si="64"/>
        <v>0.21510886716973343</v>
      </c>
      <c r="FU49" s="2">
        <f t="shared" si="64"/>
        <v>0.19395369392416845</v>
      </c>
      <c r="FW49" s="2">
        <f t="shared" si="53"/>
        <v>4.724812554071692E-5</v>
      </c>
      <c r="FX49" s="2">
        <f t="shared" si="53"/>
        <v>1.764280688631452E-5</v>
      </c>
      <c r="FY49" s="2">
        <f t="shared" si="53"/>
        <v>1.3809349210647576E-5</v>
      </c>
      <c r="FZ49" s="2">
        <f t="shared" si="53"/>
        <v>1.3977854005639247E-5</v>
      </c>
      <c r="GA49" s="2">
        <f t="shared" si="53"/>
        <v>1.8015945094439066E-5</v>
      </c>
      <c r="GB49" s="2">
        <f t="shared" si="53"/>
        <v>1.6994975548730041E-5</v>
      </c>
      <c r="GC49" s="2">
        <f t="shared" si="53"/>
        <v>1.8593530862632322E-5</v>
      </c>
      <c r="GD49" s="2">
        <f t="shared" si="53"/>
        <v>2.5134103312054404E-5</v>
      </c>
      <c r="GE49" s="2">
        <f t="shared" si="53"/>
        <v>3.2477899519408315E-5</v>
      </c>
      <c r="GF49" s="2">
        <f t="shared" si="53"/>
        <v>3.1244785330602369E-5</v>
      </c>
      <c r="GG49" s="2">
        <f t="shared" si="53"/>
        <v>2.2609504618707419E-5</v>
      </c>
      <c r="GH49" s="2">
        <f t="shared" si="53"/>
        <v>1.6645916108360586E-5</v>
      </c>
      <c r="GI49" s="2">
        <f t="shared" si="53"/>
        <v>1.3412997983204295E-5</v>
      </c>
      <c r="GJ49" s="2">
        <f t="shared" si="53"/>
        <v>1.0348084038837614E-5</v>
      </c>
      <c r="GK49" s="2">
        <f t="shared" si="53"/>
        <v>8.8220490688953952E-6</v>
      </c>
      <c r="GM49" s="81">
        <f t="shared" si="54"/>
        <v>7.3264435120755575E-2</v>
      </c>
      <c r="GN49" s="81">
        <f t="shared" si="54"/>
        <v>2.7429064421642684E-4</v>
      </c>
      <c r="GO49" s="81">
        <f t="shared" si="54"/>
        <v>1.0366702757564851E-4</v>
      </c>
      <c r="GP49" s="81">
        <f t="shared" si="54"/>
        <v>6.8677505348618562E-5</v>
      </c>
      <c r="GQ49" s="81">
        <f t="shared" si="54"/>
        <v>3.1540270584600063E-4</v>
      </c>
      <c r="GR49" s="81">
        <f t="shared" si="54"/>
        <v>1.6920787987837981E-4</v>
      </c>
      <c r="GS49" s="81">
        <f t="shared" si="54"/>
        <v>1.7897293584900987E-4</v>
      </c>
      <c r="GT49" s="81">
        <f t="shared" si="54"/>
        <v>2.074862190620053E-4</v>
      </c>
      <c r="GU49" s="81">
        <f t="shared" si="54"/>
        <v>1.6423094841106674E-4</v>
      </c>
      <c r="GV49" s="81">
        <f t="shared" si="54"/>
        <v>2.3414629788854385E-4</v>
      </c>
      <c r="GW49" s="81">
        <f t="shared" si="54"/>
        <v>1.749160365732823E-4</v>
      </c>
      <c r="GX49" s="81">
        <f t="shared" si="54"/>
        <v>8.7987999708174028E-5</v>
      </c>
      <c r="GY49" s="81">
        <f t="shared" si="54"/>
        <v>7.0052190055675258E-5</v>
      </c>
      <c r="GZ49" s="81">
        <f t="shared" si="54"/>
        <v>1.3005601863594888E-5</v>
      </c>
      <c r="HA49" s="81">
        <f t="shared" si="54"/>
        <v>5.3360608104899863E-7</v>
      </c>
      <c r="HC49" s="81">
        <f t="shared" si="58"/>
        <v>5.6553850082899783E-5</v>
      </c>
      <c r="HD49" s="81">
        <f t="shared" si="58"/>
        <v>1.131134137829494E-12</v>
      </c>
      <c r="HE49" s="81">
        <f t="shared" si="58"/>
        <v>4.7543962471351372E-13</v>
      </c>
      <c r="HF49" s="81">
        <f t="shared" si="58"/>
        <v>6.6533479640364883E-16</v>
      </c>
      <c r="HG49" s="81">
        <f t="shared" si="58"/>
        <v>1.4557510542095824E-14</v>
      </c>
      <c r="HH49" s="81">
        <f t="shared" si="58"/>
        <v>3.2934656576840206E-15</v>
      </c>
      <c r="HI49" s="81">
        <f t="shared" si="58"/>
        <v>1.8656506720059346E-15</v>
      </c>
      <c r="HJ49" s="81">
        <f t="shared" si="58"/>
        <v>3.0832836872686117E-15</v>
      </c>
      <c r="HK49" s="81">
        <f t="shared" si="58"/>
        <v>1.9413798489914268E-15</v>
      </c>
      <c r="HL49" s="81">
        <f t="shared" si="58"/>
        <v>1.7487833590375394E-15</v>
      </c>
      <c r="HM49" s="81">
        <f t="shared" si="58"/>
        <v>1.7566816824840113E-14</v>
      </c>
      <c r="HN49" s="81">
        <f t="shared" si="58"/>
        <v>5.6804634071316499E-15</v>
      </c>
      <c r="HO49" s="81">
        <f t="shared" si="58"/>
        <v>1.7794206493690118E-15</v>
      </c>
      <c r="HP49" s="81">
        <f t="shared" si="58"/>
        <v>2.1359545522520832E-18</v>
      </c>
      <c r="HQ49" s="81">
        <f t="shared" si="58"/>
        <v>6.2471609786086679E-25</v>
      </c>
      <c r="HS49" s="81">
        <f t="shared" si="55"/>
        <v>1.3230380149234749E-31</v>
      </c>
      <c r="HT49" s="81">
        <f t="shared" si="55"/>
        <v>1.2246623929357168E-69</v>
      </c>
      <c r="HU49" s="81">
        <f t="shared" si="55"/>
        <v>6.0781718368745435E-76</v>
      </c>
      <c r="HV49" s="81">
        <f t="shared" si="55"/>
        <v>2.2433222228561548E-97</v>
      </c>
      <c r="HW49" s="81">
        <f t="shared" si="55"/>
        <v>7.9296900807482984E-94</v>
      </c>
      <c r="HX49" s="81">
        <f t="shared" si="55"/>
        <v>6.5600734664593534E-96</v>
      </c>
      <c r="HY49" s="81">
        <f t="shared" si="55"/>
        <v>5.3786847942587849E-99</v>
      </c>
      <c r="HZ49" s="81">
        <f t="shared" si="55"/>
        <v>3.8368947256169549E-98</v>
      </c>
      <c r="IA49" s="81">
        <f t="shared" si="55"/>
        <v>1.4944209281398863E-98</v>
      </c>
      <c r="IB49" s="81">
        <f t="shared" si="55"/>
        <v>4.7123321343163265E-100</v>
      </c>
      <c r="IC49" s="81">
        <f t="shared" si="55"/>
        <v>2.1452135091844822E-93</v>
      </c>
      <c r="ID49" s="81">
        <f t="shared" si="55"/>
        <v>5.2538701430853276E-93</v>
      </c>
      <c r="IE49" s="81">
        <f t="shared" si="55"/>
        <v>6.5405352285596278E-92</v>
      </c>
      <c r="IF49" s="81">
        <f t="shared" si="55"/>
        <v>1.7382428868733141E-70</v>
      </c>
      <c r="IG49" s="81">
        <f t="shared" si="55"/>
        <v>6.6693726869580881E-43</v>
      </c>
      <c r="II49" s="81">
        <f t="shared" si="56"/>
        <v>2.8092165516353031E-103</v>
      </c>
      <c r="IJ49" s="81">
        <f t="shared" si="56"/>
        <v>1.6383906923678514E-212</v>
      </c>
      <c r="IK49" s="81">
        <f t="shared" si="56"/>
        <v>4.48636701448745E-238</v>
      </c>
      <c r="IL49" s="81">
        <f t="shared" si="56"/>
        <v>1.4047927138233504E-305</v>
      </c>
      <c r="IM49" s="81">
        <f t="shared" si="56"/>
        <v>1.8063795179502378E-297</v>
      </c>
      <c r="IN49" s="81">
        <f t="shared" si="56"/>
        <v>8.4560300884437388E-304</v>
      </c>
      <c r="IO49" s="81">
        <f t="shared" si="56"/>
        <v>0</v>
      </c>
      <c r="IP49" s="81">
        <f t="shared" si="56"/>
        <v>0</v>
      </c>
      <c r="IQ49" s="81">
        <f t="shared" si="56"/>
        <v>0</v>
      </c>
      <c r="IR49" s="81">
        <f t="shared" si="56"/>
        <v>0</v>
      </c>
      <c r="IS49" s="81">
        <f t="shared" si="56"/>
        <v>2.3957086826182818E-295</v>
      </c>
      <c r="IT49" s="81">
        <f t="shared" si="56"/>
        <v>1.1273588783129042E-289</v>
      </c>
      <c r="IU49" s="81">
        <f t="shared" si="56"/>
        <v>2.4061978047155943E-281</v>
      </c>
      <c r="IV49" s="81">
        <f t="shared" si="56"/>
        <v>2.0437695072091215E-168</v>
      </c>
      <c r="IW49" s="81">
        <f t="shared" si="56"/>
        <v>1.4761858912655E-104</v>
      </c>
      <c r="IY49" s="81">
        <f t="shared" si="57"/>
        <v>7.3320988970838469E-2</v>
      </c>
      <c r="IZ49" s="81">
        <f t="shared" si="57"/>
        <v>2.7429064534756099E-4</v>
      </c>
      <c r="JA49" s="81">
        <f t="shared" si="57"/>
        <v>1.0366702805108813E-4</v>
      </c>
      <c r="JB49" s="81">
        <f t="shared" si="57"/>
        <v>6.8677505349283897E-5</v>
      </c>
      <c r="JC49" s="81">
        <f t="shared" si="57"/>
        <v>3.1540270586055815E-4</v>
      </c>
      <c r="JD49" s="81">
        <f t="shared" si="57"/>
        <v>1.6920787988167327E-4</v>
      </c>
      <c r="JE49" s="81">
        <f t="shared" si="57"/>
        <v>1.7897293585087551E-4</v>
      </c>
      <c r="JF49" s="81">
        <f t="shared" si="57"/>
        <v>2.0748621906508858E-4</v>
      </c>
      <c r="JG49" s="81">
        <f t="shared" si="57"/>
        <v>1.6423094841300811E-4</v>
      </c>
      <c r="JH49" s="81">
        <f t="shared" si="57"/>
        <v>2.3414629789029264E-4</v>
      </c>
      <c r="JI49" s="81">
        <f t="shared" si="57"/>
        <v>1.7491603659084912E-4</v>
      </c>
      <c r="JJ49" s="81">
        <f t="shared" si="57"/>
        <v>8.7987999713854488E-5</v>
      </c>
      <c r="JK49" s="81">
        <f t="shared" si="57"/>
        <v>7.0052190057454678E-5</v>
      </c>
      <c r="JL49" s="81">
        <f t="shared" si="57"/>
        <v>1.3005601863597025E-5</v>
      </c>
      <c r="JM49" s="81">
        <f t="shared" si="57"/>
        <v>5.3360608104899863E-7</v>
      </c>
    </row>
    <row r="50" spans="2:273" x14ac:dyDescent="0.25">
      <c r="B50" s="2">
        <v>23</v>
      </c>
      <c r="C50" s="37">
        <v>0.48484100000000002</v>
      </c>
      <c r="D50" s="37">
        <v>0.27590199999999998</v>
      </c>
      <c r="E50" s="37">
        <v>0.27041199999999999</v>
      </c>
      <c r="F50" s="37">
        <v>0.27032699999999998</v>
      </c>
      <c r="G50" s="37">
        <v>0.266069</v>
      </c>
      <c r="H50" s="37">
        <v>0.257239</v>
      </c>
      <c r="I50" s="37">
        <v>0.25718000000000002</v>
      </c>
      <c r="J50" s="37">
        <v>0.260712</v>
      </c>
      <c r="K50" s="37">
        <v>0.249143</v>
      </c>
      <c r="L50" s="37">
        <v>0.26288400000000001</v>
      </c>
      <c r="M50" s="37">
        <v>0.26775300000000002</v>
      </c>
      <c r="N50" s="37">
        <v>0.25674599999999997</v>
      </c>
      <c r="O50" s="37">
        <v>0.25899299999999997</v>
      </c>
      <c r="P50" s="37">
        <v>0.26566499999999998</v>
      </c>
      <c r="Q50" s="37">
        <v>0.27367599999999997</v>
      </c>
      <c r="S50" s="4">
        <f t="shared" si="59"/>
        <v>0.4759035776894821</v>
      </c>
      <c r="T50" s="4">
        <f t="shared" si="59"/>
        <v>0.27677010345052799</v>
      </c>
      <c r="U50" s="4">
        <f t="shared" si="59"/>
        <v>0.27172600599500335</v>
      </c>
      <c r="V50" s="4">
        <f t="shared" si="59"/>
        <v>0.26804570055781002</v>
      </c>
      <c r="W50" s="4">
        <f t="shared" si="59"/>
        <v>0.2613916565446936</v>
      </c>
      <c r="X50" s="4">
        <f t="shared" si="59"/>
        <v>0.25765344567059606</v>
      </c>
      <c r="Y50" s="4">
        <f t="shared" si="59"/>
        <v>0.25533537578829096</v>
      </c>
      <c r="Z50" s="4">
        <f t="shared" si="59"/>
        <v>0.25809216203360213</v>
      </c>
      <c r="AA50" s="4">
        <f t="shared" si="59"/>
        <v>0.25131279306070475</v>
      </c>
      <c r="AB50" s="4">
        <f t="shared" si="59"/>
        <v>0.25973908770289367</v>
      </c>
      <c r="AC50" s="4">
        <f t="shared" si="59"/>
        <v>0.26257571046174966</v>
      </c>
      <c r="AD50" s="4">
        <f t="shared" si="59"/>
        <v>0.25522107589093185</v>
      </c>
      <c r="AE50" s="4">
        <f t="shared" si="59"/>
        <v>0.26358973129794977</v>
      </c>
      <c r="AF50" s="4">
        <f t="shared" si="59"/>
        <v>0.2720255906137603</v>
      </c>
      <c r="AG50" s="4">
        <f t="shared" si="59"/>
        <v>0.27740929123450608</v>
      </c>
      <c r="AI50" s="4">
        <f t="shared" si="60"/>
        <v>8.9374223105179174E-3</v>
      </c>
      <c r="AJ50" s="4">
        <f t="shared" si="60"/>
        <v>-8.6810345052801274E-4</v>
      </c>
      <c r="AK50" s="4">
        <f t="shared" si="60"/>
        <v>-1.3140059950033645E-3</v>
      </c>
      <c r="AL50" s="4">
        <f t="shared" si="60"/>
        <v>2.2812994421899657E-3</v>
      </c>
      <c r="AM50" s="4">
        <f t="shared" si="60"/>
        <v>4.6773434553064042E-3</v>
      </c>
      <c r="AN50" s="4">
        <f t="shared" si="60"/>
        <v>-4.1444567059606419E-4</v>
      </c>
      <c r="AO50" s="4">
        <f t="shared" si="60"/>
        <v>1.8446242117090561E-3</v>
      </c>
      <c r="AP50" s="4">
        <f t="shared" si="60"/>
        <v>2.6198379663978644E-3</v>
      </c>
      <c r="AQ50" s="4">
        <f t="shared" si="60"/>
        <v>-2.16979306070475E-3</v>
      </c>
      <c r="AR50" s="4">
        <f t="shared" si="60"/>
        <v>3.1449122971063392E-3</v>
      </c>
      <c r="AS50" s="4">
        <f t="shared" si="60"/>
        <v>5.1772895382503625E-3</v>
      </c>
      <c r="AT50" s="4">
        <f t="shared" si="60"/>
        <v>1.5249241090681265E-3</v>
      </c>
      <c r="AU50" s="4">
        <f t="shared" si="60"/>
        <v>-4.5967312979497965E-3</v>
      </c>
      <c r="AV50" s="4">
        <f t="shared" si="60"/>
        <v>-6.3605906137603196E-3</v>
      </c>
      <c r="AW50" s="4">
        <f t="shared" si="60"/>
        <v>-3.7332912345061087E-3</v>
      </c>
      <c r="AY50" s="2">
        <f t="shared" si="51"/>
        <v>0.32691062528118314</v>
      </c>
      <c r="AZ50" s="2">
        <f t="shared" si="51"/>
        <v>0.27565705976538873</v>
      </c>
      <c r="BA50" s="2">
        <f t="shared" si="51"/>
        <v>0.2712420446103157</v>
      </c>
      <c r="BB50" s="2">
        <f t="shared" si="51"/>
        <v>0.26771229373500849</v>
      </c>
      <c r="BC50" s="2">
        <f t="shared" si="51"/>
        <v>0.2600797929653042</v>
      </c>
      <c r="BD50" s="2">
        <f t="shared" si="51"/>
        <v>0.25690775362221935</v>
      </c>
      <c r="BE50" s="2">
        <f t="shared" si="51"/>
        <v>0.25453687075936965</v>
      </c>
      <c r="BF50" s="2">
        <f t="shared" si="51"/>
        <v>0.25718979497981781</v>
      </c>
      <c r="BG50" s="2">
        <f t="shared" si="51"/>
        <v>0.25055639609062597</v>
      </c>
      <c r="BH50" s="2">
        <f t="shared" si="51"/>
        <v>0.25874902525888732</v>
      </c>
      <c r="BI50" s="2">
        <f t="shared" si="51"/>
        <v>0.26181663188498033</v>
      </c>
      <c r="BJ50" s="2">
        <f t="shared" si="51"/>
        <v>0.25481544385519483</v>
      </c>
      <c r="BK50" s="2">
        <f t="shared" si="51"/>
        <v>0.26328343142162469</v>
      </c>
      <c r="BL50" s="2">
        <f t="shared" si="51"/>
        <v>0.27196167459392939</v>
      </c>
      <c r="BM50" s="2">
        <f t="shared" si="51"/>
        <v>0.27740613577217221</v>
      </c>
      <c r="BO50" s="2" t="str">
        <f t="shared" si="10"/>
        <v/>
      </c>
      <c r="BP50" s="2">
        <f t="shared" si="11"/>
        <v>0.27590199999999998</v>
      </c>
      <c r="BQ50" s="2">
        <f t="shared" si="12"/>
        <v>0.27041199999999999</v>
      </c>
      <c r="BR50" s="2">
        <f t="shared" si="13"/>
        <v>0.27032699999999998</v>
      </c>
      <c r="BS50" s="2">
        <f t="shared" si="14"/>
        <v>0.266069</v>
      </c>
      <c r="BT50" s="2">
        <f t="shared" si="15"/>
        <v>0.257239</v>
      </c>
      <c r="BU50" s="2">
        <f t="shared" si="16"/>
        <v>0.25718000000000002</v>
      </c>
      <c r="BV50" s="2">
        <f t="shared" si="17"/>
        <v>0.260712</v>
      </c>
      <c r="BW50" s="2">
        <f t="shared" si="18"/>
        <v>0.249143</v>
      </c>
      <c r="BX50" s="2">
        <f t="shared" si="19"/>
        <v>0.26288400000000001</v>
      </c>
      <c r="BY50" s="2">
        <f t="shared" si="20"/>
        <v>0.26775300000000002</v>
      </c>
      <c r="BZ50" s="2">
        <f t="shared" si="21"/>
        <v>0.25674599999999997</v>
      </c>
      <c r="CA50" s="2">
        <f t="shared" si="22"/>
        <v>0.25899299999999997</v>
      </c>
      <c r="CB50" s="2">
        <f t="shared" si="23"/>
        <v>0.26566499999999998</v>
      </c>
      <c r="CC50" s="2">
        <f t="shared" si="24"/>
        <v>0.27367599999999997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0.42655718095238093</v>
      </c>
      <c r="DL50" s="2">
        <f t="shared" si="61"/>
        <v>0.2789250892595308</v>
      </c>
      <c r="DM50" s="2">
        <f t="shared" si="61"/>
        <v>0.27354644229055258</v>
      </c>
      <c r="DN50" s="2">
        <f t="shared" si="61"/>
        <v>0.27064233578431374</v>
      </c>
      <c r="DO50" s="2">
        <f t="shared" si="61"/>
        <v>0.26406145250278085</v>
      </c>
      <c r="DP50" s="2">
        <f t="shared" si="61"/>
        <v>0.25945703464076253</v>
      </c>
      <c r="DQ50" s="2">
        <f t="shared" si="61"/>
        <v>0.25792177419354839</v>
      </c>
      <c r="DR50" s="2">
        <f t="shared" si="61"/>
        <v>0.26182627419354843</v>
      </c>
      <c r="DS50" s="2">
        <f t="shared" si="61"/>
        <v>0.25369148064516128</v>
      </c>
      <c r="DT50" s="2">
        <f t="shared" si="61"/>
        <v>0.26326393225806449</v>
      </c>
      <c r="DU50" s="2">
        <f t="shared" si="61"/>
        <v>0.2664669290322581</v>
      </c>
      <c r="DV50" s="2">
        <f t="shared" si="61"/>
        <v>0.2591976348039215</v>
      </c>
      <c r="DW50" s="2">
        <f t="shared" si="61"/>
        <v>0.26465142979373568</v>
      </c>
      <c r="DX50" s="2">
        <f t="shared" si="61"/>
        <v>0.270447118961819</v>
      </c>
      <c r="DY50" s="2">
        <f t="shared" si="61"/>
        <v>0.2768454739304812</v>
      </c>
      <c r="EA50" s="2">
        <f t="shared" si="62"/>
        <v>0.27614820949668212</v>
      </c>
      <c r="EB50" s="2">
        <f t="shared" si="62"/>
        <v>0.26818512339625883</v>
      </c>
      <c r="EC50" s="2">
        <f t="shared" si="62"/>
        <v>0.26535574478704521</v>
      </c>
      <c r="ED50" s="2">
        <f t="shared" si="62"/>
        <v>0.26002926334835985</v>
      </c>
      <c r="EE50" s="2">
        <f t="shared" si="62"/>
        <v>0.25208087225142761</v>
      </c>
      <c r="EF50" s="2">
        <f t="shared" si="62"/>
        <v>0.25120140656494833</v>
      </c>
      <c r="EG50" s="2">
        <f t="shared" si="62"/>
        <v>0.24717730236832214</v>
      </c>
      <c r="EH50" s="2">
        <f t="shared" si="62"/>
        <v>0.24755308769300638</v>
      </c>
      <c r="EI50" s="2">
        <f t="shared" si="62"/>
        <v>0.24395730166328597</v>
      </c>
      <c r="EJ50" s="2">
        <f t="shared" si="62"/>
        <v>0.24956460518334717</v>
      </c>
      <c r="EK50" s="2">
        <f t="shared" si="62"/>
        <v>0.25177368468234645</v>
      </c>
      <c r="EL50" s="2">
        <f t="shared" si="62"/>
        <v>0.24388482237019102</v>
      </c>
      <c r="EM50" s="2">
        <f t="shared" si="62"/>
        <v>0.25947524742794603</v>
      </c>
      <c r="EN50" s="2">
        <f t="shared" si="62"/>
        <v>0.27700201073203551</v>
      </c>
      <c r="EO50" s="2">
        <f t="shared" si="62"/>
        <v>0.27953109241776203</v>
      </c>
      <c r="EQ50" s="2">
        <f t="shared" si="63"/>
        <v>0.26706732595499039</v>
      </c>
      <c r="ER50" s="2">
        <f t="shared" si="63"/>
        <v>0.26252509691649195</v>
      </c>
      <c r="ES50" s="2">
        <f t="shared" si="63"/>
        <v>0.26070254022185591</v>
      </c>
      <c r="ET50" s="2">
        <f t="shared" si="63"/>
        <v>0.25739937579072897</v>
      </c>
      <c r="EU50" s="2">
        <f t="shared" si="63"/>
        <v>0.24954700228939927</v>
      </c>
      <c r="EV50" s="2">
        <f t="shared" si="63"/>
        <v>0.24818004413644965</v>
      </c>
      <c r="EW50" s="2">
        <f t="shared" si="63"/>
        <v>0.24563267498790123</v>
      </c>
      <c r="EX50" s="2">
        <f t="shared" si="63"/>
        <v>0.24444260666313269</v>
      </c>
      <c r="EY50" s="2">
        <f t="shared" si="63"/>
        <v>0.24344415601593172</v>
      </c>
      <c r="EZ50" s="2">
        <f t="shared" si="63"/>
        <v>0.25096946254622504</v>
      </c>
      <c r="FA50" s="2">
        <f t="shared" si="63"/>
        <v>0.24902586052480544</v>
      </c>
      <c r="FB50" s="2">
        <f t="shared" si="63"/>
        <v>0.24268845456695226</v>
      </c>
      <c r="FC50" s="2">
        <f t="shared" si="63"/>
        <v>0.25734911547464956</v>
      </c>
      <c r="FD50" s="2">
        <f t="shared" si="63"/>
        <v>0.27152821784277015</v>
      </c>
      <c r="FE50" s="2">
        <f t="shared" si="63"/>
        <v>0.28088929796539452</v>
      </c>
      <c r="FG50" s="2">
        <f t="shared" si="64"/>
        <v>0.6625009416645089</v>
      </c>
      <c r="FH50" s="2">
        <f t="shared" si="64"/>
        <v>0.30427657247564577</v>
      </c>
      <c r="FI50" s="2">
        <f t="shared" si="64"/>
        <v>0.28133467536160961</v>
      </c>
      <c r="FJ50" s="2">
        <f t="shared" si="64"/>
        <v>0.27607478986886391</v>
      </c>
      <c r="FK50" s="2">
        <f t="shared" si="64"/>
        <v>0.33233861797438136</v>
      </c>
      <c r="FL50" s="2">
        <f t="shared" si="64"/>
        <v>0.30878628413052439</v>
      </c>
      <c r="FM50" s="2">
        <f t="shared" si="64"/>
        <v>0.31503381444493195</v>
      </c>
      <c r="FN50" s="2">
        <f t="shared" si="64"/>
        <v>0.32483240459496004</v>
      </c>
      <c r="FO50" s="2">
        <f t="shared" si="64"/>
        <v>0.32206786896376632</v>
      </c>
      <c r="FP50" s="2">
        <f t="shared" si="64"/>
        <v>0.32957495676486781</v>
      </c>
      <c r="FQ50" s="2">
        <f t="shared" si="64"/>
        <v>0.31648755821691427</v>
      </c>
      <c r="FR50" s="2">
        <f t="shared" si="64"/>
        <v>0.28617663357140016</v>
      </c>
      <c r="FS50" s="2">
        <f t="shared" si="64"/>
        <v>0.2642810871662345</v>
      </c>
      <c r="FT50" s="2">
        <f t="shared" si="64"/>
        <v>0.23106678084901067</v>
      </c>
      <c r="FU50" s="2">
        <f t="shared" si="64"/>
        <v>0.20875962322447503</v>
      </c>
      <c r="FW50" s="2">
        <f t="shared" si="53"/>
        <v>5.1806303309457681E-5</v>
      </c>
      <c r="FX50" s="2">
        <f t="shared" si="53"/>
        <v>1.9344920141726718E-5</v>
      </c>
      <c r="FY50" s="2">
        <f t="shared" si="53"/>
        <v>1.5141630139191648E-5</v>
      </c>
      <c r="FZ50" s="2">
        <f t="shared" si="53"/>
        <v>1.5326391477526118E-5</v>
      </c>
      <c r="GA50" s="2">
        <f t="shared" si="53"/>
        <v>1.975405664353294E-5</v>
      </c>
      <c r="GB50" s="2">
        <f t="shared" si="53"/>
        <v>1.863458957906516E-5</v>
      </c>
      <c r="GC50" s="2">
        <f t="shared" si="53"/>
        <v>2.0387364607903497E-5</v>
      </c>
      <c r="GD50" s="2">
        <f t="shared" si="53"/>
        <v>2.7558929433824181E-5</v>
      </c>
      <c r="GE50" s="2">
        <f t="shared" si="53"/>
        <v>3.5611197095109251E-5</v>
      </c>
      <c r="GF50" s="2">
        <f t="shared" si="53"/>
        <v>3.4259122586092358E-5</v>
      </c>
      <c r="GG50" s="2">
        <f t="shared" si="53"/>
        <v>2.4790774763293903E-5</v>
      </c>
      <c r="GH50" s="2">
        <f t="shared" si="53"/>
        <v>1.8251854755752091E-5</v>
      </c>
      <c r="GI50" s="2">
        <f t="shared" si="53"/>
        <v>1.4707040801675586E-5</v>
      </c>
      <c r="GJ50" s="2">
        <f t="shared" si="53"/>
        <v>1.1346437192562861E-5</v>
      </c>
      <c r="GK50" s="2">
        <f t="shared" si="53"/>
        <v>9.6731762161665657E-6</v>
      </c>
      <c r="GM50" s="81">
        <f t="shared" si="54"/>
        <v>9.3134171052060732E-2</v>
      </c>
      <c r="GN50" s="81">
        <f t="shared" si="54"/>
        <v>4.2450385062390287E-4</v>
      </c>
      <c r="GO50" s="81">
        <f t="shared" si="54"/>
        <v>1.7108969200033643E-4</v>
      </c>
      <c r="GP50" s="81">
        <f t="shared" si="54"/>
        <v>1.1731016843946657E-4</v>
      </c>
      <c r="GQ50" s="81">
        <f t="shared" si="54"/>
        <v>5.1323716813949575E-4</v>
      </c>
      <c r="GR50" s="81">
        <f t="shared" si="54"/>
        <v>2.815733471756666E-4</v>
      </c>
      <c r="GS50" s="81">
        <f t="shared" si="54"/>
        <v>3.005933810118559E-4</v>
      </c>
      <c r="GT50" s="81">
        <f t="shared" si="54"/>
        <v>3.5094512875262691E-4</v>
      </c>
      <c r="GU50" s="81">
        <f t="shared" si="54"/>
        <v>2.8472737409618488E-4</v>
      </c>
      <c r="GV50" s="81">
        <f t="shared" si="54"/>
        <v>3.9464277492609119E-4</v>
      </c>
      <c r="GW50" s="81">
        <f t="shared" si="54"/>
        <v>2.9586736167914535E-4</v>
      </c>
      <c r="GX50" s="81">
        <f t="shared" si="54"/>
        <v>1.4979978037308716E-4</v>
      </c>
      <c r="GY50" s="81">
        <f t="shared" si="54"/>
        <v>1.160713748989875E-4</v>
      </c>
      <c r="GZ50" s="81">
        <f t="shared" si="54"/>
        <v>2.3613290318133949E-5</v>
      </c>
      <c r="HA50" s="81">
        <f t="shared" si="54"/>
        <v>1.2266417603628267E-6</v>
      </c>
      <c r="HC50" s="81">
        <f t="shared" si="58"/>
        <v>8.4974203290900583E-5</v>
      </c>
      <c r="HD50" s="81">
        <f t="shared" si="58"/>
        <v>2.8184692423261499E-12</v>
      </c>
      <c r="HE50" s="81">
        <f t="shared" si="58"/>
        <v>1.2425912823836912E-12</v>
      </c>
      <c r="HF50" s="81">
        <f t="shared" si="58"/>
        <v>2.2391752440571837E-15</v>
      </c>
      <c r="HG50" s="81">
        <f t="shared" si="58"/>
        <v>4.6796918346012593E-14</v>
      </c>
      <c r="HH50" s="81">
        <f t="shared" si="58"/>
        <v>1.0955249717783399E-14</v>
      </c>
      <c r="HI50" s="81">
        <f t="shared" si="58"/>
        <v>6.4733457986338524E-15</v>
      </c>
      <c r="HJ50" s="81">
        <f t="shared" si="58"/>
        <v>1.0866051560539382E-14</v>
      </c>
      <c r="HK50" s="81">
        <f t="shared" si="58"/>
        <v>7.1203447214558728E-15</v>
      </c>
      <c r="HL50" s="81">
        <f t="shared" si="58"/>
        <v>6.4808485943663E-15</v>
      </c>
      <c r="HM50" s="81">
        <f t="shared" si="58"/>
        <v>5.7419548343804404E-14</v>
      </c>
      <c r="HN50" s="81">
        <f t="shared" si="58"/>
        <v>1.8147772751484108E-14</v>
      </c>
      <c r="HO50" s="81">
        <f t="shared" si="58"/>
        <v>5.5820838586239011E-15</v>
      </c>
      <c r="HP50" s="81">
        <f t="shared" si="58"/>
        <v>8.4077479630926942E-18</v>
      </c>
      <c r="HQ50" s="81">
        <f t="shared" si="58"/>
        <v>4.445172545356533E-24</v>
      </c>
      <c r="HS50" s="81">
        <f t="shared" si="55"/>
        <v>7.5473332643698176E-31</v>
      </c>
      <c r="HT50" s="81">
        <f t="shared" si="55"/>
        <v>3.7971373104899972E-68</v>
      </c>
      <c r="HU50" s="81">
        <f t="shared" si="55"/>
        <v>2.5034378640823512E-74</v>
      </c>
      <c r="HV50" s="81">
        <f t="shared" si="55"/>
        <v>2.6994357929276294E-95</v>
      </c>
      <c r="HW50" s="81">
        <f t="shared" si="55"/>
        <v>9.1154636963755719E-92</v>
      </c>
      <c r="HX50" s="81">
        <f t="shared" si="55"/>
        <v>8.1588974958181859E-94</v>
      </c>
      <c r="HY50" s="81">
        <f t="shared" si="55"/>
        <v>8.2287296223678926E-97</v>
      </c>
      <c r="HZ50" s="81">
        <f t="shared" si="55"/>
        <v>6.3603126058219886E-96</v>
      </c>
      <c r="IA50" s="81">
        <f t="shared" si="55"/>
        <v>2.8386142571453593E-96</v>
      </c>
      <c r="IB50" s="81">
        <f t="shared" si="55"/>
        <v>9.6434485255880357E-98</v>
      </c>
      <c r="IC50" s="81">
        <f t="shared" si="55"/>
        <v>2.6486026446604406E-91</v>
      </c>
      <c r="ID50" s="81">
        <f t="shared" si="55"/>
        <v>5.372719368785717E-91</v>
      </c>
      <c r="IE50" s="81">
        <f t="shared" si="55"/>
        <v>5.5786215081244894E-90</v>
      </c>
      <c r="IF50" s="81">
        <f t="shared" si="55"/>
        <v>4.79848262305684E-69</v>
      </c>
      <c r="IG50" s="81">
        <f t="shared" si="55"/>
        <v>4.7353872072446653E-42</v>
      </c>
      <c r="II50" s="81">
        <f t="shared" si="56"/>
        <v>2.0610878305177049E-101</v>
      </c>
      <c r="IJ50" s="81">
        <f t="shared" si="56"/>
        <v>5.5049958653284127E-209</v>
      </c>
      <c r="IK50" s="81">
        <f t="shared" si="56"/>
        <v>3.3113871912204945E-234</v>
      </c>
      <c r="IL50" s="81">
        <f t="shared" si="56"/>
        <v>1.3392404422085339E-300</v>
      </c>
      <c r="IM50" s="81">
        <f t="shared" si="56"/>
        <v>1.6412620156174085E-292</v>
      </c>
      <c r="IN50" s="81">
        <f t="shared" si="56"/>
        <v>9.2246484458296459E-299</v>
      </c>
      <c r="IO50" s="81">
        <f t="shared" si="56"/>
        <v>0</v>
      </c>
      <c r="IP50" s="81">
        <f t="shared" si="56"/>
        <v>1.2833482084869687E-304</v>
      </c>
      <c r="IQ50" s="81">
        <f t="shared" si="56"/>
        <v>2.2636282427526996E-304</v>
      </c>
      <c r="IR50" s="81">
        <f t="shared" si="56"/>
        <v>0</v>
      </c>
      <c r="IS50" s="81">
        <f t="shared" si="56"/>
        <v>2.5483261815859162E-290</v>
      </c>
      <c r="IT50" s="81">
        <f t="shared" si="56"/>
        <v>6.9997332874485403E-285</v>
      </c>
      <c r="IU50" s="81">
        <f t="shared" si="56"/>
        <v>8.8386353359647255E-277</v>
      </c>
      <c r="IV50" s="81">
        <f t="shared" si="56"/>
        <v>9.3225829278189601E-166</v>
      </c>
      <c r="IW50" s="81">
        <f t="shared" si="56"/>
        <v>6.1213107156390036E-103</v>
      </c>
      <c r="IY50" s="81">
        <f t="shared" si="57"/>
        <v>9.3219145255351632E-2</v>
      </c>
      <c r="IZ50" s="81">
        <f t="shared" si="57"/>
        <v>4.2450385344237212E-4</v>
      </c>
      <c r="JA50" s="81">
        <f t="shared" si="57"/>
        <v>1.7108969324292772E-4</v>
      </c>
      <c r="JB50" s="81">
        <f t="shared" si="57"/>
        <v>1.1731016844170575E-4</v>
      </c>
      <c r="JC50" s="81">
        <f t="shared" si="57"/>
        <v>5.1323716818629263E-4</v>
      </c>
      <c r="JD50" s="81">
        <f t="shared" si="57"/>
        <v>2.8157334718662187E-4</v>
      </c>
      <c r="JE50" s="81">
        <f t="shared" si="57"/>
        <v>3.0059338101832923E-4</v>
      </c>
      <c r="JF50" s="81">
        <f t="shared" si="57"/>
        <v>3.5094512876349295E-4</v>
      </c>
      <c r="JG50" s="81">
        <f t="shared" si="57"/>
        <v>2.8472737410330522E-4</v>
      </c>
      <c r="JH50" s="81">
        <f t="shared" si="57"/>
        <v>3.9464277493257206E-4</v>
      </c>
      <c r="JI50" s="81">
        <f t="shared" si="57"/>
        <v>2.9586736173656492E-4</v>
      </c>
      <c r="JJ50" s="81">
        <f t="shared" si="57"/>
        <v>1.4979978039123494E-4</v>
      </c>
      <c r="JK50" s="81">
        <f t="shared" si="57"/>
        <v>1.1607137490456958E-4</v>
      </c>
      <c r="JL50" s="81">
        <f t="shared" si="57"/>
        <v>2.3613290318142359E-5</v>
      </c>
      <c r="JM50" s="81">
        <f t="shared" si="57"/>
        <v>1.2266417603628267E-6</v>
      </c>
    </row>
    <row r="51" spans="2:273" x14ac:dyDescent="0.25">
      <c r="B51" s="2">
        <v>24</v>
      </c>
      <c r="C51" s="37">
        <v>0.49771900000000002</v>
      </c>
      <c r="D51" s="37">
        <v>0.27866200000000002</v>
      </c>
      <c r="E51" s="37">
        <v>0.27287099999999997</v>
      </c>
      <c r="F51" s="37">
        <v>0.26986199999999999</v>
      </c>
      <c r="G51" s="37">
        <v>0.26163399999999998</v>
      </c>
      <c r="H51" s="37">
        <v>0.26118799999999998</v>
      </c>
      <c r="I51" s="37">
        <v>0.25819500000000001</v>
      </c>
      <c r="J51" s="37">
        <v>0.26012600000000002</v>
      </c>
      <c r="K51" s="37">
        <v>0.25276799999999999</v>
      </c>
      <c r="L51" s="37">
        <v>0.262158</v>
      </c>
      <c r="M51" s="37">
        <v>0.26692100000000002</v>
      </c>
      <c r="N51" s="37">
        <v>0.25582500000000002</v>
      </c>
      <c r="O51" s="37">
        <v>0.26392599999999999</v>
      </c>
      <c r="P51" s="37">
        <v>0.26514100000000002</v>
      </c>
      <c r="Q51" s="37">
        <v>0.27359499999999998</v>
      </c>
      <c r="S51" s="4">
        <f t="shared" si="59"/>
        <v>0.50431340030011418</v>
      </c>
      <c r="T51" s="4">
        <f t="shared" si="59"/>
        <v>0.27747130222321398</v>
      </c>
      <c r="U51" s="4">
        <f t="shared" si="59"/>
        <v>0.27227842085668591</v>
      </c>
      <c r="V51" s="4">
        <f t="shared" si="59"/>
        <v>0.26852591168877576</v>
      </c>
      <c r="W51" s="4">
        <f t="shared" si="59"/>
        <v>0.26227273359237629</v>
      </c>
      <c r="X51" s="4">
        <f t="shared" si="59"/>
        <v>0.25835349656050122</v>
      </c>
      <c r="Y51" s="4">
        <f t="shared" si="59"/>
        <v>0.25590644354711101</v>
      </c>
      <c r="Z51" s="4">
        <f t="shared" si="59"/>
        <v>0.25872846200727084</v>
      </c>
      <c r="AA51" s="4">
        <f t="shared" si="59"/>
        <v>0.25197235998493439</v>
      </c>
      <c r="AB51" s="4">
        <f t="shared" si="59"/>
        <v>0.2603548949662855</v>
      </c>
      <c r="AC51" s="4">
        <f t="shared" si="59"/>
        <v>0.26299438010960263</v>
      </c>
      <c r="AD51" s="4">
        <f t="shared" si="59"/>
        <v>0.2554985296690393</v>
      </c>
      <c r="AE51" s="4">
        <f t="shared" si="59"/>
        <v>0.26405707125246336</v>
      </c>
      <c r="AF51" s="4">
        <f t="shared" si="59"/>
        <v>0.27262074242634582</v>
      </c>
      <c r="AG51" s="4">
        <f t="shared" si="59"/>
        <v>0.27782808552421728</v>
      </c>
      <c r="AI51" s="4">
        <f t="shared" si="60"/>
        <v>-6.594400300114156E-3</v>
      </c>
      <c r="AJ51" s="4">
        <f t="shared" si="60"/>
        <v>1.1906977767860427E-3</v>
      </c>
      <c r="AK51" s="4">
        <f t="shared" si="60"/>
        <v>5.925791433140648E-4</v>
      </c>
      <c r="AL51" s="4">
        <f t="shared" si="60"/>
        <v>1.3360883112242261E-3</v>
      </c>
      <c r="AM51" s="4">
        <f t="shared" si="60"/>
        <v>-6.3873359237631711E-4</v>
      </c>
      <c r="AN51" s="4">
        <f t="shared" si="60"/>
        <v>2.8345034394987589E-3</v>
      </c>
      <c r="AO51" s="4">
        <f t="shared" si="60"/>
        <v>2.2885564528890012E-3</v>
      </c>
      <c r="AP51" s="4">
        <f t="shared" si="60"/>
        <v>1.3975379927291809E-3</v>
      </c>
      <c r="AQ51" s="4">
        <f t="shared" si="60"/>
        <v>7.9564001506560178E-4</v>
      </c>
      <c r="AR51" s="4">
        <f t="shared" si="60"/>
        <v>1.8031050337145027E-3</v>
      </c>
      <c r="AS51" s="4">
        <f t="shared" si="60"/>
        <v>3.926619890397387E-3</v>
      </c>
      <c r="AT51" s="4">
        <f t="shared" si="60"/>
        <v>3.2647033096072642E-4</v>
      </c>
      <c r="AU51" s="4">
        <f t="shared" si="60"/>
        <v>-1.3107125246336615E-4</v>
      </c>
      <c r="AV51" s="4">
        <f t="shared" si="60"/>
        <v>-7.4797424263458034E-3</v>
      </c>
      <c r="AW51" s="4">
        <f t="shared" si="60"/>
        <v>-4.233085524217306E-3</v>
      </c>
      <c r="AY51" s="2">
        <f t="shared" si="51"/>
        <v>0.32557960658133461</v>
      </c>
      <c r="AZ51" s="2">
        <f t="shared" si="51"/>
        <v>0.27581819621275977</v>
      </c>
      <c r="BA51" s="2">
        <f t="shared" si="51"/>
        <v>0.27151425537979335</v>
      </c>
      <c r="BB51" s="2">
        <f t="shared" si="51"/>
        <v>0.2679821909337361</v>
      </c>
      <c r="BC51" s="2">
        <f t="shared" si="51"/>
        <v>0.26023922040322611</v>
      </c>
      <c r="BD51" s="2">
        <f t="shared" si="51"/>
        <v>0.25717060743209952</v>
      </c>
      <c r="BE51" s="2">
        <f t="shared" si="51"/>
        <v>0.25462995751103479</v>
      </c>
      <c r="BF51" s="2">
        <f t="shared" si="51"/>
        <v>0.2572784174548205</v>
      </c>
      <c r="BG51" s="2">
        <f t="shared" si="51"/>
        <v>0.25072882809457947</v>
      </c>
      <c r="BH51" s="2">
        <f t="shared" si="51"/>
        <v>0.25876997904573346</v>
      </c>
      <c r="BI51" s="2">
        <f t="shared" si="51"/>
        <v>0.26177327566717212</v>
      </c>
      <c r="BJ51" s="2">
        <f t="shared" si="51"/>
        <v>0.25483977227015225</v>
      </c>
      <c r="BK51" s="2">
        <f t="shared" si="51"/>
        <v>0.26357082771756762</v>
      </c>
      <c r="BL51" s="2">
        <f t="shared" si="51"/>
        <v>0.27250987437176039</v>
      </c>
      <c r="BM51" s="2">
        <f t="shared" si="51"/>
        <v>0.27782123436205358</v>
      </c>
      <c r="BO51" s="2" t="str">
        <f t="shared" si="10"/>
        <v/>
      </c>
      <c r="BP51" s="2">
        <f t="shared" si="11"/>
        <v>0.27866200000000002</v>
      </c>
      <c r="BQ51" s="2">
        <f t="shared" si="12"/>
        <v>0.27287099999999997</v>
      </c>
      <c r="BR51" s="2">
        <f t="shared" si="13"/>
        <v>0.26986199999999999</v>
      </c>
      <c r="BS51" s="2">
        <f t="shared" si="14"/>
        <v>0.26163399999999998</v>
      </c>
      <c r="BT51" s="2">
        <f t="shared" si="15"/>
        <v>0.26118799999999998</v>
      </c>
      <c r="BU51" s="2">
        <f t="shared" si="16"/>
        <v>0.25819500000000001</v>
      </c>
      <c r="BV51" s="2">
        <f t="shared" si="17"/>
        <v>0.26012600000000002</v>
      </c>
      <c r="BW51" s="2">
        <f t="shared" si="18"/>
        <v>0.25276799999999999</v>
      </c>
      <c r="BX51" s="2">
        <f t="shared" si="19"/>
        <v>0.262158</v>
      </c>
      <c r="BY51" s="2">
        <f t="shared" si="20"/>
        <v>0.26692100000000002</v>
      </c>
      <c r="BZ51" s="2">
        <f t="shared" si="21"/>
        <v>0.25582500000000002</v>
      </c>
      <c r="CA51" s="2">
        <f t="shared" si="22"/>
        <v>0.26392599999999999</v>
      </c>
      <c r="CB51" s="2">
        <f t="shared" si="23"/>
        <v>0.26514100000000002</v>
      </c>
      <c r="CC51" s="2">
        <f t="shared" si="24"/>
        <v>0.27359499999999998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0.43282651309523801</v>
      </c>
      <c r="DL51" s="2">
        <f t="shared" si="61"/>
        <v>0.27965383449413489</v>
      </c>
      <c r="DM51" s="2">
        <f t="shared" si="61"/>
        <v>0.27432005525846703</v>
      </c>
      <c r="DN51" s="2">
        <f t="shared" si="61"/>
        <v>0.27145152228163993</v>
      </c>
      <c r="DO51" s="2">
        <f t="shared" si="61"/>
        <v>0.26487483515016685</v>
      </c>
      <c r="DP51" s="2">
        <f t="shared" si="61"/>
        <v>0.26026408925953082</v>
      </c>
      <c r="DQ51" s="2">
        <f t="shared" si="61"/>
        <v>0.25854384677419356</v>
      </c>
      <c r="DR51" s="2">
        <f t="shared" si="61"/>
        <v>0.26258780846774193</v>
      </c>
      <c r="DS51" s="2">
        <f t="shared" si="61"/>
        <v>0.25440858508064518</v>
      </c>
      <c r="DT51" s="2">
        <f t="shared" si="61"/>
        <v>0.26387469798387098</v>
      </c>
      <c r="DU51" s="2">
        <f t="shared" si="61"/>
        <v>0.26702086370967748</v>
      </c>
      <c r="DV51" s="2">
        <f t="shared" si="61"/>
        <v>0.25976111942958996</v>
      </c>
      <c r="DW51" s="2">
        <f t="shared" si="61"/>
        <v>0.26529915202444615</v>
      </c>
      <c r="DX51" s="2">
        <f t="shared" si="61"/>
        <v>0.27115284766194769</v>
      </c>
      <c r="DY51" s="2">
        <f t="shared" si="61"/>
        <v>0.27741205614973258</v>
      </c>
      <c r="EA51" s="2">
        <f t="shared" si="62"/>
        <v>0.27575265193439336</v>
      </c>
      <c r="EB51" s="2">
        <f t="shared" si="62"/>
        <v>0.26782011332786432</v>
      </c>
      <c r="EC51" s="2">
        <f t="shared" si="62"/>
        <v>0.26497778575865122</v>
      </c>
      <c r="ED51" s="2">
        <f t="shared" si="62"/>
        <v>0.25968549861145201</v>
      </c>
      <c r="EE51" s="2">
        <f t="shared" si="62"/>
        <v>0.25174595018109996</v>
      </c>
      <c r="EF51" s="2">
        <f t="shared" si="62"/>
        <v>0.25085537741590935</v>
      </c>
      <c r="EG51" s="2">
        <f t="shared" si="62"/>
        <v>0.24686900889687149</v>
      </c>
      <c r="EH51" s="2">
        <f t="shared" si="62"/>
        <v>0.247214075808602</v>
      </c>
      <c r="EI51" s="2">
        <f t="shared" si="62"/>
        <v>0.24366476762677483</v>
      </c>
      <c r="EJ51" s="2">
        <f t="shared" si="62"/>
        <v>0.24929944058450515</v>
      </c>
      <c r="EK51" s="2">
        <f t="shared" si="62"/>
        <v>0.25143756544689999</v>
      </c>
      <c r="EL51" s="2">
        <f t="shared" si="62"/>
        <v>0.24364442446865753</v>
      </c>
      <c r="EM51" s="2">
        <f t="shared" si="62"/>
        <v>0.25918290251732945</v>
      </c>
      <c r="EN51" s="2">
        <f t="shared" si="62"/>
        <v>0.27662864968030776</v>
      </c>
      <c r="EO51" s="2">
        <f t="shared" si="62"/>
        <v>0.27923557842756058</v>
      </c>
      <c r="EQ51" s="2">
        <f t="shared" si="63"/>
        <v>0.26679564857707483</v>
      </c>
      <c r="ER51" s="2">
        <f t="shared" si="63"/>
        <v>0.26223222685185188</v>
      </c>
      <c r="ES51" s="2">
        <f t="shared" si="63"/>
        <v>0.260384112956495</v>
      </c>
      <c r="ET51" s="2">
        <f t="shared" si="63"/>
        <v>0.25708907896258765</v>
      </c>
      <c r="EU51" s="2">
        <f t="shared" si="63"/>
        <v>0.24924610507317499</v>
      </c>
      <c r="EV51" s="2">
        <f t="shared" si="63"/>
        <v>0.24787387967742699</v>
      </c>
      <c r="EW51" s="2">
        <f t="shared" si="63"/>
        <v>0.24534502286659135</v>
      </c>
      <c r="EX51" s="2">
        <f t="shared" si="63"/>
        <v>0.24414641654805025</v>
      </c>
      <c r="EY51" s="2">
        <f t="shared" si="63"/>
        <v>0.24315845151751381</v>
      </c>
      <c r="EZ51" s="2">
        <f t="shared" si="63"/>
        <v>0.2506844486260808</v>
      </c>
      <c r="FA51" s="2">
        <f t="shared" si="63"/>
        <v>0.24872758064578179</v>
      </c>
      <c r="FB51" s="2">
        <f t="shared" si="63"/>
        <v>0.24246392951656914</v>
      </c>
      <c r="FC51" s="2">
        <f t="shared" si="63"/>
        <v>0.25708349989640883</v>
      </c>
      <c r="FD51" s="2">
        <f t="shared" si="63"/>
        <v>0.27122651832318767</v>
      </c>
      <c r="FE51" s="2">
        <f t="shared" si="63"/>
        <v>0.28056974832985643</v>
      </c>
      <c r="FG51" s="2">
        <f t="shared" si="64"/>
        <v>0.682776860044775</v>
      </c>
      <c r="FH51" s="2">
        <f t="shared" si="64"/>
        <v>0.32411780719377564</v>
      </c>
      <c r="FI51" s="2">
        <f t="shared" si="64"/>
        <v>0.30032569843311996</v>
      </c>
      <c r="FJ51" s="2">
        <f t="shared" si="64"/>
        <v>0.29485642832642328</v>
      </c>
      <c r="FK51" s="2">
        <f t="shared" si="64"/>
        <v>0.35308105841354676</v>
      </c>
      <c r="FL51" s="2">
        <f t="shared" si="64"/>
        <v>0.3287826176141711</v>
      </c>
      <c r="FM51" s="2">
        <f t="shared" si="64"/>
        <v>0.3352385049548483</v>
      </c>
      <c r="FN51" s="2">
        <f t="shared" si="64"/>
        <v>0.34534868226709287</v>
      </c>
      <c r="FO51" s="2">
        <f t="shared" si="64"/>
        <v>0.34249811408820868</v>
      </c>
      <c r="FP51" s="2">
        <f t="shared" si="64"/>
        <v>0.35023539036486229</v>
      </c>
      <c r="FQ51" s="2">
        <f t="shared" si="64"/>
        <v>0.33673964843083121</v>
      </c>
      <c r="FR51" s="2">
        <f t="shared" si="64"/>
        <v>0.30535562945416356</v>
      </c>
      <c r="FS51" s="2">
        <f t="shared" si="64"/>
        <v>0.28257356899106623</v>
      </c>
      <c r="FT51" s="2">
        <f t="shared" si="64"/>
        <v>0.24783473064924927</v>
      </c>
      <c r="FU51" s="2">
        <f t="shared" si="64"/>
        <v>0.22438116963733976</v>
      </c>
      <c r="FW51" s="2">
        <f t="shared" si="53"/>
        <v>5.6804198084068476E-5</v>
      </c>
      <c r="FX51" s="2">
        <f t="shared" si="53"/>
        <v>2.1211243553654357E-5</v>
      </c>
      <c r="FY51" s="2">
        <f t="shared" si="53"/>
        <v>1.6602443048222372E-5</v>
      </c>
      <c r="FZ51" s="2">
        <f t="shared" si="53"/>
        <v>1.680502923169385E-5</v>
      </c>
      <c r="GA51" s="2">
        <f t="shared" si="53"/>
        <v>2.1659851114892699E-5</v>
      </c>
      <c r="GB51" s="2">
        <f t="shared" si="53"/>
        <v>2.0432384433535783E-5</v>
      </c>
      <c r="GC51" s="2">
        <f t="shared" si="53"/>
        <v>2.2354256799991407E-5</v>
      </c>
      <c r="GD51" s="2">
        <f t="shared" si="53"/>
        <v>3.0217684889374498E-5</v>
      </c>
      <c r="GE51" s="2">
        <f t="shared" si="53"/>
        <v>3.9046767000209024E-5</v>
      </c>
      <c r="GF51" s="2">
        <f t="shared" si="53"/>
        <v>3.7564256775073462E-5</v>
      </c>
      <c r="GG51" s="2">
        <f t="shared" si="53"/>
        <v>2.7182478979231662E-5</v>
      </c>
      <c r="GH51" s="2">
        <f t="shared" si="53"/>
        <v>2.0012725538325519E-5</v>
      </c>
      <c r="GI51" s="2">
        <f t="shared" si="53"/>
        <v>1.6125926687606709E-5</v>
      </c>
      <c r="GJ51" s="2">
        <f t="shared" si="53"/>
        <v>1.2441107366474664E-5</v>
      </c>
      <c r="GK51" s="2">
        <f t="shared" si="53"/>
        <v>1.060641691003263E-5</v>
      </c>
      <c r="GM51" s="81">
        <f t="shared" si="54"/>
        <v>0.1171062306049056</v>
      </c>
      <c r="GN51" s="81">
        <f t="shared" si="54"/>
        <v>6.4896124083650805E-4</v>
      </c>
      <c r="GO51" s="81">
        <f t="shared" si="54"/>
        <v>2.7830154670546058E-4</v>
      </c>
      <c r="GP51" s="81">
        <f t="shared" si="54"/>
        <v>1.9722955086793969E-4</v>
      </c>
      <c r="GQ51" s="81">
        <f t="shared" si="54"/>
        <v>8.2225463369936741E-4</v>
      </c>
      <c r="GR51" s="81">
        <f t="shared" si="54"/>
        <v>4.6119862343761562E-4</v>
      </c>
      <c r="GS51" s="81">
        <f t="shared" si="54"/>
        <v>4.9658564981378299E-4</v>
      </c>
      <c r="GT51" s="81">
        <f t="shared" si="54"/>
        <v>5.834219297155503E-4</v>
      </c>
      <c r="GU51" s="81">
        <f t="shared" si="54"/>
        <v>4.8460409843727615E-4</v>
      </c>
      <c r="GV51" s="81">
        <f t="shared" si="54"/>
        <v>6.537451026046398E-4</v>
      </c>
      <c r="GW51" s="81">
        <f t="shared" si="54"/>
        <v>4.9204705131345025E-4</v>
      </c>
      <c r="GX51" s="81">
        <f t="shared" si="54"/>
        <v>2.509672009480696E-4</v>
      </c>
      <c r="GY51" s="81">
        <f t="shared" si="54"/>
        <v>1.8962731680866762E-4</v>
      </c>
      <c r="GZ51" s="81">
        <f t="shared" si="54"/>
        <v>4.2160066522529404E-5</v>
      </c>
      <c r="HA51" s="81">
        <f t="shared" si="54"/>
        <v>2.7487575212435781E-6</v>
      </c>
      <c r="HC51" s="81">
        <f t="shared" si="58"/>
        <v>1.2654225378341382E-4</v>
      </c>
      <c r="HD51" s="81">
        <f t="shared" si="58"/>
        <v>6.9124513743711934E-12</v>
      </c>
      <c r="HE51" s="81">
        <f t="shared" si="58"/>
        <v>3.1928249122696602E-12</v>
      </c>
      <c r="HF51" s="81">
        <f t="shared" si="58"/>
        <v>7.3719853222880108E-15</v>
      </c>
      <c r="HG51" s="81">
        <f t="shared" si="58"/>
        <v>1.4710520988154094E-13</v>
      </c>
      <c r="HH51" s="81">
        <f t="shared" si="58"/>
        <v>3.5625582014976022E-14</v>
      </c>
      <c r="HI51" s="81">
        <f t="shared" si="58"/>
        <v>2.193160669920265E-14</v>
      </c>
      <c r="HJ51" s="81">
        <f t="shared" si="58"/>
        <v>3.7354707376185934E-14</v>
      </c>
      <c r="HK51" s="81">
        <f t="shared" si="58"/>
        <v>2.5442939846925474E-14</v>
      </c>
      <c r="HL51" s="81">
        <f t="shared" si="58"/>
        <v>2.3391424263632365E-14</v>
      </c>
      <c r="HM51" s="81">
        <f t="shared" si="58"/>
        <v>1.8338506058041797E-13</v>
      </c>
      <c r="HN51" s="81">
        <f t="shared" si="58"/>
        <v>5.6745482230414441E-14</v>
      </c>
      <c r="HO51" s="81">
        <f t="shared" si="58"/>
        <v>1.7163011716499465E-14</v>
      </c>
      <c r="HP51" s="81">
        <f t="shared" si="58"/>
        <v>3.2309686596974179E-17</v>
      </c>
      <c r="HQ51" s="81">
        <f t="shared" si="58"/>
        <v>3.0515136347054279E-23</v>
      </c>
      <c r="HS51" s="81">
        <f t="shared" si="55"/>
        <v>4.2118841504301958E-30</v>
      </c>
      <c r="HT51" s="81">
        <f t="shared" si="55"/>
        <v>1.1334751371863546E-66</v>
      </c>
      <c r="HU51" s="81">
        <f t="shared" si="55"/>
        <v>9.8994140954061914E-73</v>
      </c>
      <c r="HV51" s="81">
        <f t="shared" si="55"/>
        <v>3.0820300009335917E-93</v>
      </c>
      <c r="HW51" s="81">
        <f t="shared" si="55"/>
        <v>9.9323483910163708E-90</v>
      </c>
      <c r="HX51" s="81">
        <f t="shared" si="55"/>
        <v>9.6129551935743087E-92</v>
      </c>
      <c r="HY51" s="81">
        <f t="shared" si="55"/>
        <v>1.1891472466553015E-94</v>
      </c>
      <c r="HZ51" s="81">
        <f t="shared" si="55"/>
        <v>9.9356195331709287E-94</v>
      </c>
      <c r="IA51" s="81">
        <f t="shared" si="55"/>
        <v>5.0660907152952372E-94</v>
      </c>
      <c r="IB51" s="81">
        <f t="shared" si="55"/>
        <v>1.8527261494948523E-95</v>
      </c>
      <c r="IC51" s="81">
        <f t="shared" si="55"/>
        <v>3.0937882061285153E-89</v>
      </c>
      <c r="ID51" s="81">
        <f t="shared" si="55"/>
        <v>5.2191291550279949E-89</v>
      </c>
      <c r="IE51" s="81">
        <f t="shared" si="55"/>
        <v>4.5352627794067079E-88</v>
      </c>
      <c r="IF51" s="81">
        <f t="shared" si="55"/>
        <v>1.2791027290705827E-67</v>
      </c>
      <c r="IG51" s="81">
        <f t="shared" si="55"/>
        <v>3.2947547451992513E-41</v>
      </c>
      <c r="II51" s="81">
        <f t="shared" si="56"/>
        <v>1.4532870610183217E-99</v>
      </c>
      <c r="IJ51" s="81">
        <f t="shared" si="56"/>
        <v>1.7272654157029731E-205</v>
      </c>
      <c r="IK51" s="81">
        <f t="shared" si="56"/>
        <v>2.2709909788207774E-230</v>
      </c>
      <c r="IL51" s="81">
        <f t="shared" si="56"/>
        <v>1.161361017600428E-295</v>
      </c>
      <c r="IM51" s="81">
        <f t="shared" si="56"/>
        <v>1.3540280655950062E-287</v>
      </c>
      <c r="IN51" s="81">
        <f t="shared" si="56"/>
        <v>9.1278489968578214E-294</v>
      </c>
      <c r="IO51" s="81">
        <f t="shared" si="56"/>
        <v>3.0404009581631381E-304</v>
      </c>
      <c r="IP51" s="81">
        <f t="shared" si="56"/>
        <v>2.4623987785859902E-299</v>
      </c>
      <c r="IQ51" s="81">
        <f t="shared" si="56"/>
        <v>5.8214175484382149E-299</v>
      </c>
      <c r="IR51" s="81">
        <f t="shared" si="56"/>
        <v>4.2887318759358191E-305</v>
      </c>
      <c r="IS51" s="81">
        <f t="shared" si="56"/>
        <v>2.4528581087245966E-285</v>
      </c>
      <c r="IT51" s="81">
        <f t="shared" si="56"/>
        <v>3.9616274801216652E-280</v>
      </c>
      <c r="IU51" s="81">
        <f t="shared" si="56"/>
        <v>2.9776072233738152E-272</v>
      </c>
      <c r="IV51" s="81">
        <f t="shared" si="56"/>
        <v>4.04831866427928E-163</v>
      </c>
      <c r="IW51" s="81">
        <f t="shared" si="56"/>
        <v>2.4646159544671766E-101</v>
      </c>
      <c r="IY51" s="81">
        <f t="shared" si="57"/>
        <v>0.11723277285868902</v>
      </c>
      <c r="IZ51" s="81">
        <f t="shared" si="57"/>
        <v>6.4896124774895946E-4</v>
      </c>
      <c r="JA51" s="81">
        <f t="shared" si="57"/>
        <v>2.7830154989828549E-4</v>
      </c>
      <c r="JB51" s="81">
        <f t="shared" si="57"/>
        <v>1.9722955087531167E-4</v>
      </c>
      <c r="JC51" s="81">
        <f t="shared" si="57"/>
        <v>8.2225463384647261E-4</v>
      </c>
      <c r="JD51" s="81">
        <f t="shared" si="57"/>
        <v>4.611986234732412E-4</v>
      </c>
      <c r="JE51" s="81">
        <f t="shared" si="57"/>
        <v>4.9658564983571455E-4</v>
      </c>
      <c r="JF51" s="81">
        <f t="shared" si="57"/>
        <v>5.8342192975290497E-4</v>
      </c>
      <c r="JG51" s="81">
        <f t="shared" si="57"/>
        <v>4.8460409846271907E-4</v>
      </c>
      <c r="JH51" s="81">
        <f t="shared" si="57"/>
        <v>6.5374510262803125E-4</v>
      </c>
      <c r="JI51" s="81">
        <f t="shared" si="57"/>
        <v>4.9204705149683535E-4</v>
      </c>
      <c r="JJ51" s="81">
        <f t="shared" si="57"/>
        <v>2.5096720100481506E-4</v>
      </c>
      <c r="JK51" s="81">
        <f t="shared" si="57"/>
        <v>1.8962731682583062E-4</v>
      </c>
      <c r="JL51" s="81">
        <f t="shared" si="57"/>
        <v>4.2160066522561713E-5</v>
      </c>
      <c r="JM51" s="81">
        <f t="shared" si="57"/>
        <v>2.7487575212435781E-6</v>
      </c>
    </row>
    <row r="52" spans="2:273" x14ac:dyDescent="0.25">
      <c r="B52" s="2">
        <v>25</v>
      </c>
      <c r="C52" s="37">
        <v>0.50728200000000001</v>
      </c>
      <c r="D52" s="37">
        <v>0.283111</v>
      </c>
      <c r="E52" s="37">
        <v>0.272592</v>
      </c>
      <c r="F52" s="37">
        <v>0.27362300000000001</v>
      </c>
      <c r="G52" s="37">
        <v>0.26569399999999999</v>
      </c>
      <c r="H52" s="37">
        <v>0.26104899999999998</v>
      </c>
      <c r="I52" s="37">
        <v>0.25926900000000003</v>
      </c>
      <c r="J52" s="37">
        <v>0.260129</v>
      </c>
      <c r="K52" s="37">
        <v>0.25229200000000002</v>
      </c>
      <c r="L52" s="37">
        <v>0.260237</v>
      </c>
      <c r="M52" s="37">
        <v>0.26844200000000001</v>
      </c>
      <c r="N52" s="37">
        <v>0.26020399999999999</v>
      </c>
      <c r="O52" s="37">
        <v>0.26334800000000003</v>
      </c>
      <c r="P52" s="37">
        <v>0.27127000000000001</v>
      </c>
      <c r="Q52" s="37">
        <v>0.27327800000000002</v>
      </c>
      <c r="S52" s="4">
        <f t="shared" si="59"/>
        <v>0.53579729344364857</v>
      </c>
      <c r="T52" s="4">
        <f t="shared" si="59"/>
        <v>0.27835095460491954</v>
      </c>
      <c r="U52" s="4">
        <f t="shared" si="59"/>
        <v>0.27292358211569412</v>
      </c>
      <c r="V52" s="4">
        <f t="shared" si="59"/>
        <v>0.26907147629340039</v>
      </c>
      <c r="W52" s="4">
        <f t="shared" si="59"/>
        <v>0.26344336200357804</v>
      </c>
      <c r="X52" s="4">
        <f t="shared" si="59"/>
        <v>0.25922586151154436</v>
      </c>
      <c r="Y52" s="4">
        <f t="shared" si="59"/>
        <v>0.25668283799398822</v>
      </c>
      <c r="Z52" s="4">
        <f t="shared" si="59"/>
        <v>0.25960000514669085</v>
      </c>
      <c r="AA52" s="4">
        <f t="shared" si="59"/>
        <v>0.25285782806549106</v>
      </c>
      <c r="AB52" s="4">
        <f t="shared" si="59"/>
        <v>0.26123692105129365</v>
      </c>
      <c r="AC52" s="4">
        <f t="shared" si="59"/>
        <v>0.26361316329248485</v>
      </c>
      <c r="AD52" s="4">
        <f t="shared" si="59"/>
        <v>0.25587330158113752</v>
      </c>
      <c r="AE52" s="4">
        <f t="shared" si="59"/>
        <v>0.26457908725015233</v>
      </c>
      <c r="AF52" s="4">
        <f t="shared" si="59"/>
        <v>0.27321436020591144</v>
      </c>
      <c r="AG52" s="4">
        <f t="shared" si="59"/>
        <v>0.2782246677717774</v>
      </c>
      <c r="AI52" s="4">
        <f t="shared" si="60"/>
        <v>-2.8515293443648559E-2</v>
      </c>
      <c r="AJ52" s="4">
        <f t="shared" si="60"/>
        <v>4.7600453950804589E-3</v>
      </c>
      <c r="AK52" s="4">
        <f t="shared" si="60"/>
        <v>-3.3158211569411788E-4</v>
      </c>
      <c r="AL52" s="4">
        <f t="shared" si="60"/>
        <v>4.5515237065996139E-3</v>
      </c>
      <c r="AM52" s="4">
        <f t="shared" si="60"/>
        <v>2.2506379964219447E-3</v>
      </c>
      <c r="AN52" s="4">
        <f t="shared" si="60"/>
        <v>1.8231384884556112E-3</v>
      </c>
      <c r="AO52" s="4">
        <f t="shared" si="60"/>
        <v>2.5861620060118051E-3</v>
      </c>
      <c r="AP52" s="4">
        <f t="shared" si="60"/>
        <v>5.2899485330915041E-4</v>
      </c>
      <c r="AQ52" s="4">
        <f t="shared" si="60"/>
        <v>-5.6582806549104747E-4</v>
      </c>
      <c r="AR52" s="4">
        <f t="shared" si="60"/>
        <v>-9.9992105129365072E-4</v>
      </c>
      <c r="AS52" s="4">
        <f t="shared" si="60"/>
        <v>4.8288367075151606E-3</v>
      </c>
      <c r="AT52" s="4">
        <f t="shared" si="60"/>
        <v>4.3306984188624664E-3</v>
      </c>
      <c r="AU52" s="4">
        <f t="shared" si="60"/>
        <v>-1.2310872501523074E-3</v>
      </c>
      <c r="AV52" s="4">
        <f t="shared" si="60"/>
        <v>-1.9443602059114329E-3</v>
      </c>
      <c r="AW52" s="4">
        <f t="shared" si="60"/>
        <v>-4.9466677717773799E-3</v>
      </c>
      <c r="AY52" s="2">
        <f t="shared" si="51"/>
        <v>0.32408816307057992</v>
      </c>
      <c r="AZ52" s="2">
        <f t="shared" si="51"/>
        <v>0.27592748808162942</v>
      </c>
      <c r="BA52" s="2">
        <f t="shared" si="51"/>
        <v>0.27173526455153713</v>
      </c>
      <c r="BB52" s="2">
        <f t="shared" si="51"/>
        <v>0.26819944032038523</v>
      </c>
      <c r="BC52" s="2">
        <f t="shared" si="51"/>
        <v>0.26034289143269063</v>
      </c>
      <c r="BD52" s="2">
        <f t="shared" si="51"/>
        <v>0.25738058307705797</v>
      </c>
      <c r="BE52" s="2">
        <f t="shared" si="51"/>
        <v>0.25467760534993988</v>
      </c>
      <c r="BF52" s="2">
        <f t="shared" si="51"/>
        <v>0.25731212040305412</v>
      </c>
      <c r="BG52" s="2">
        <f t="shared" si="51"/>
        <v>0.25085294141710029</v>
      </c>
      <c r="BH52" s="2">
        <f t="shared" si="51"/>
        <v>0.25874581539324248</v>
      </c>
      <c r="BI52" s="2">
        <f t="shared" si="51"/>
        <v>0.2616836890721983</v>
      </c>
      <c r="BJ52" s="2">
        <f t="shared" si="51"/>
        <v>0.25482142574672961</v>
      </c>
      <c r="BK52" s="2">
        <f t="shared" si="51"/>
        <v>0.26381855990227276</v>
      </c>
      <c r="BL52" s="2">
        <f t="shared" si="51"/>
        <v>0.27302538890333838</v>
      </c>
      <c r="BM52" s="2">
        <f t="shared" si="51"/>
        <v>0.27821018029305222</v>
      </c>
      <c r="BO52" s="2" t="str">
        <f t="shared" si="10"/>
        <v/>
      </c>
      <c r="BP52" s="2">
        <f t="shared" si="11"/>
        <v>0.283111</v>
      </c>
      <c r="BQ52" s="2">
        <f t="shared" si="12"/>
        <v>0.272592</v>
      </c>
      <c r="BR52" s="2">
        <f t="shared" si="13"/>
        <v>0.27362300000000001</v>
      </c>
      <c r="BS52" s="2">
        <f t="shared" si="14"/>
        <v>0.26569399999999999</v>
      </c>
      <c r="BT52" s="2">
        <f t="shared" si="15"/>
        <v>0.26104899999999998</v>
      </c>
      <c r="BU52" s="2">
        <f t="shared" si="16"/>
        <v>0.25926900000000003</v>
      </c>
      <c r="BV52" s="2">
        <f t="shared" si="17"/>
        <v>0.260129</v>
      </c>
      <c r="BW52" s="2">
        <f t="shared" si="18"/>
        <v>0.25229200000000002</v>
      </c>
      <c r="BX52" s="2">
        <f t="shared" si="19"/>
        <v>0.260237</v>
      </c>
      <c r="BY52" s="2">
        <f t="shared" si="20"/>
        <v>0.26844200000000001</v>
      </c>
      <c r="BZ52" s="2">
        <f t="shared" si="21"/>
        <v>0.26020399999999999</v>
      </c>
      <c r="CA52" s="2">
        <f t="shared" si="22"/>
        <v>0.26334800000000003</v>
      </c>
      <c r="CB52" s="2">
        <f t="shared" si="23"/>
        <v>0.27127000000000001</v>
      </c>
      <c r="CC52" s="2">
        <f t="shared" si="24"/>
        <v>0.27327800000000002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0.43909584523809519</v>
      </c>
      <c r="DL52" s="2">
        <f t="shared" si="61"/>
        <v>0.28038257972873903</v>
      </c>
      <c r="DM52" s="2">
        <f t="shared" si="61"/>
        <v>0.27509366822638148</v>
      </c>
      <c r="DN52" s="2">
        <f t="shared" si="61"/>
        <v>0.27226070877896613</v>
      </c>
      <c r="DO52" s="2">
        <f t="shared" si="61"/>
        <v>0.26568821779755281</v>
      </c>
      <c r="DP52" s="2">
        <f t="shared" si="61"/>
        <v>0.26107114387829916</v>
      </c>
      <c r="DQ52" s="2">
        <f t="shared" si="61"/>
        <v>0.25916591935483868</v>
      </c>
      <c r="DR52" s="2">
        <f t="shared" si="61"/>
        <v>0.2633493427419355</v>
      </c>
      <c r="DS52" s="2">
        <f t="shared" si="61"/>
        <v>0.25512568951612902</v>
      </c>
      <c r="DT52" s="2">
        <f t="shared" si="61"/>
        <v>0.2644854637096774</v>
      </c>
      <c r="DU52" s="2">
        <f t="shared" si="61"/>
        <v>0.2675747983870968</v>
      </c>
      <c r="DV52" s="2">
        <f t="shared" si="61"/>
        <v>0.26032460405525837</v>
      </c>
      <c r="DW52" s="2">
        <f t="shared" si="61"/>
        <v>0.26594687425515662</v>
      </c>
      <c r="DX52" s="2">
        <f t="shared" si="61"/>
        <v>0.27185857636207639</v>
      </c>
      <c r="DY52" s="2">
        <f t="shared" si="61"/>
        <v>0.2779786383689839</v>
      </c>
      <c r="EA52" s="2">
        <f t="shared" si="62"/>
        <v>0.27535709437210465</v>
      </c>
      <c r="EB52" s="2">
        <f t="shared" si="62"/>
        <v>0.26745510325946986</v>
      </c>
      <c r="EC52" s="2">
        <f t="shared" si="62"/>
        <v>0.26459982673025728</v>
      </c>
      <c r="ED52" s="2">
        <f t="shared" si="62"/>
        <v>0.25934173387454423</v>
      </c>
      <c r="EE52" s="2">
        <f t="shared" si="62"/>
        <v>0.25141102811077232</v>
      </c>
      <c r="EF52" s="2">
        <f t="shared" si="62"/>
        <v>0.25050934826687032</v>
      </c>
      <c r="EG52" s="2">
        <f t="shared" si="62"/>
        <v>0.24656071542542085</v>
      </c>
      <c r="EH52" s="2">
        <f t="shared" si="62"/>
        <v>0.24687506392419761</v>
      </c>
      <c r="EI52" s="2">
        <f t="shared" si="62"/>
        <v>0.24337223359026366</v>
      </c>
      <c r="EJ52" s="2">
        <f t="shared" si="62"/>
        <v>0.24903427598566313</v>
      </c>
      <c r="EK52" s="2">
        <f t="shared" si="62"/>
        <v>0.25110144621145358</v>
      </c>
      <c r="EL52" s="2">
        <f t="shared" si="62"/>
        <v>0.24340402656712404</v>
      </c>
      <c r="EM52" s="2">
        <f t="shared" si="62"/>
        <v>0.25889055760671287</v>
      </c>
      <c r="EN52" s="2">
        <f t="shared" si="62"/>
        <v>0.27625528862858006</v>
      </c>
      <c r="EO52" s="2">
        <f t="shared" si="62"/>
        <v>0.27894006443735919</v>
      </c>
      <c r="EQ52" s="2">
        <f t="shared" si="63"/>
        <v>0.26652397119915922</v>
      </c>
      <c r="ER52" s="2">
        <f t="shared" si="63"/>
        <v>0.26193935678721175</v>
      </c>
      <c r="ES52" s="2">
        <f t="shared" si="63"/>
        <v>0.26006568569113414</v>
      </c>
      <c r="ET52" s="2">
        <f t="shared" si="63"/>
        <v>0.25677878213444633</v>
      </c>
      <c r="EU52" s="2">
        <f t="shared" si="63"/>
        <v>0.24894520785695071</v>
      </c>
      <c r="EV52" s="2">
        <f t="shared" si="63"/>
        <v>0.24756771521840432</v>
      </c>
      <c r="EW52" s="2">
        <f t="shared" si="63"/>
        <v>0.24505737074528147</v>
      </c>
      <c r="EX52" s="2">
        <f t="shared" si="63"/>
        <v>0.24385022643296783</v>
      </c>
      <c r="EY52" s="2">
        <f t="shared" si="63"/>
        <v>0.24287274701909592</v>
      </c>
      <c r="EZ52" s="2">
        <f t="shared" si="63"/>
        <v>0.25039943470593656</v>
      </c>
      <c r="FA52" s="2">
        <f t="shared" si="63"/>
        <v>0.24842930076675815</v>
      </c>
      <c r="FB52" s="2">
        <f t="shared" si="63"/>
        <v>0.24223940446618603</v>
      </c>
      <c r="FC52" s="2">
        <f t="shared" si="63"/>
        <v>0.2568178843181681</v>
      </c>
      <c r="FD52" s="2">
        <f t="shared" si="63"/>
        <v>0.27092481880360519</v>
      </c>
      <c r="FE52" s="2">
        <f t="shared" si="63"/>
        <v>0.28025019869431833</v>
      </c>
      <c r="FG52" s="2">
        <f t="shared" si="64"/>
        <v>0.70238188208376462</v>
      </c>
      <c r="FH52" s="2">
        <f t="shared" si="64"/>
        <v>0.34461198785182728</v>
      </c>
      <c r="FI52" s="2">
        <f t="shared" si="64"/>
        <v>0.32002781209630465</v>
      </c>
      <c r="FJ52" s="2">
        <f t="shared" si="64"/>
        <v>0.3143609506839759</v>
      </c>
      <c r="FK52" s="2">
        <f t="shared" si="64"/>
        <v>0.3743921542067466</v>
      </c>
      <c r="FL52" s="2">
        <f t="shared" si="64"/>
        <v>0.34941926863451062</v>
      </c>
      <c r="FM52" s="2">
        <f t="shared" si="64"/>
        <v>0.35606541406993719</v>
      </c>
      <c r="FN52" s="2">
        <f t="shared" si="64"/>
        <v>0.36645744459745905</v>
      </c>
      <c r="FO52" s="2">
        <f t="shared" si="64"/>
        <v>0.36352939433958925</v>
      </c>
      <c r="FP52" s="2">
        <f t="shared" si="64"/>
        <v>0.37147335515173097</v>
      </c>
      <c r="FQ52" s="2">
        <f t="shared" si="64"/>
        <v>0.35760964793398448</v>
      </c>
      <c r="FR52" s="2">
        <f t="shared" si="64"/>
        <v>0.3252343341432718</v>
      </c>
      <c r="FS52" s="2">
        <f t="shared" si="64"/>
        <v>0.30161312346534158</v>
      </c>
      <c r="FT52" s="2">
        <f t="shared" si="64"/>
        <v>0.26539950434135051</v>
      </c>
      <c r="FU52" s="2">
        <f t="shared" si="64"/>
        <v>0.24081590381713439</v>
      </c>
      <c r="FW52" s="2">
        <f t="shared" si="53"/>
        <v>6.2284223308204626E-5</v>
      </c>
      <c r="FX52" s="2">
        <f t="shared" si="53"/>
        <v>2.3257618474750564E-5</v>
      </c>
      <c r="FY52" s="2">
        <f t="shared" si="53"/>
        <v>1.8204187646094786E-5</v>
      </c>
      <c r="FZ52" s="2">
        <f t="shared" si="53"/>
        <v>1.8426318263163016E-5</v>
      </c>
      <c r="GA52" s="2">
        <f t="shared" si="53"/>
        <v>2.374950484976731E-5</v>
      </c>
      <c r="GB52" s="2">
        <f t="shared" si="53"/>
        <v>2.2403619862788758E-5</v>
      </c>
      <c r="GC52" s="2">
        <f t="shared" si="53"/>
        <v>2.4510902309552983E-5</v>
      </c>
      <c r="GD52" s="2">
        <f t="shared" si="53"/>
        <v>3.3132936025094755E-5</v>
      </c>
      <c r="GE52" s="2">
        <f t="shared" si="53"/>
        <v>4.2813767359230132E-5</v>
      </c>
      <c r="GF52" s="2">
        <f t="shared" si="53"/>
        <v>4.1188239236587178E-5</v>
      </c>
      <c r="GG52" s="2">
        <f t="shared" si="53"/>
        <v>2.9804917353959269E-5</v>
      </c>
      <c r="GH52" s="2">
        <f t="shared" si="53"/>
        <v>2.1943474829893618E-5</v>
      </c>
      <c r="GI52" s="2">
        <f t="shared" si="53"/>
        <v>1.7681699496370575E-5</v>
      </c>
      <c r="GJ52" s="2">
        <f t="shared" si="53"/>
        <v>1.3641386589519596E-5</v>
      </c>
      <c r="GK52" s="2">
        <f t="shared" si="53"/>
        <v>1.1629692980530213E-5</v>
      </c>
      <c r="GM52" s="81">
        <f t="shared" si="54"/>
        <v>0.14565138154524979</v>
      </c>
      <c r="GN52" s="81">
        <f t="shared" si="54"/>
        <v>9.800264965750074E-4</v>
      </c>
      <c r="GO52" s="81">
        <f t="shared" si="54"/>
        <v>4.4620377246262197E-4</v>
      </c>
      <c r="GP52" s="81">
        <f t="shared" si="54"/>
        <v>3.2639405740975201E-4</v>
      </c>
      <c r="GQ52" s="81">
        <f t="shared" si="54"/>
        <v>1.2970387629203763E-3</v>
      </c>
      <c r="GR52" s="81">
        <f t="shared" si="54"/>
        <v>7.4358607447916932E-4</v>
      </c>
      <c r="GS52" s="81">
        <f t="shared" si="54"/>
        <v>8.0696477403842078E-4</v>
      </c>
      <c r="GT52" s="81">
        <f t="shared" si="54"/>
        <v>9.5333388470723673E-4</v>
      </c>
      <c r="GU52" s="81">
        <f t="shared" si="54"/>
        <v>8.0975849775071613E-4</v>
      </c>
      <c r="GV52" s="81">
        <f t="shared" si="54"/>
        <v>1.0644514497940871E-3</v>
      </c>
      <c r="GW52" s="81">
        <f t="shared" si="54"/>
        <v>8.0460390407122325E-4</v>
      </c>
      <c r="GX52" s="81">
        <f t="shared" si="54"/>
        <v>4.1377157301638711E-4</v>
      </c>
      <c r="GY52" s="81">
        <f t="shared" si="54"/>
        <v>3.0546729374093237E-4</v>
      </c>
      <c r="GZ52" s="81">
        <f t="shared" si="54"/>
        <v>7.4025495119922583E-5</v>
      </c>
      <c r="HA52" s="81">
        <f t="shared" si="54"/>
        <v>6.0048114063655504E-6</v>
      </c>
      <c r="HC52" s="81">
        <f t="shared" si="58"/>
        <v>1.867734206683718E-4</v>
      </c>
      <c r="HD52" s="81">
        <f t="shared" si="58"/>
        <v>1.6686865924032585E-11</v>
      </c>
      <c r="HE52" s="81">
        <f t="shared" si="58"/>
        <v>8.0656683253435228E-12</v>
      </c>
      <c r="HF52" s="81">
        <f t="shared" si="58"/>
        <v>2.3742933891723969E-14</v>
      </c>
      <c r="HG52" s="81">
        <f t="shared" si="58"/>
        <v>4.5219463988436585E-13</v>
      </c>
      <c r="HH52" s="81">
        <f t="shared" si="58"/>
        <v>1.1326032742404445E-13</v>
      </c>
      <c r="HI52" s="81">
        <f t="shared" si="58"/>
        <v>7.25539713491134E-14</v>
      </c>
      <c r="HJ52" s="81">
        <f t="shared" si="58"/>
        <v>1.2526815301414654E-13</v>
      </c>
      <c r="HK52" s="81">
        <f t="shared" si="58"/>
        <v>8.8576018300420646E-14</v>
      </c>
      <c r="HL52" s="81">
        <f t="shared" si="58"/>
        <v>8.2227542613047773E-14</v>
      </c>
      <c r="HM52" s="81">
        <f t="shared" si="58"/>
        <v>5.7228438252668246E-13</v>
      </c>
      <c r="HN52" s="81">
        <f t="shared" si="58"/>
        <v>1.7366526031781863E-13</v>
      </c>
      <c r="HO52" s="81">
        <f t="shared" si="58"/>
        <v>5.1721915245854807E-14</v>
      </c>
      <c r="HP52" s="81">
        <f t="shared" si="58"/>
        <v>1.212148352154487E-16</v>
      </c>
      <c r="HQ52" s="81">
        <f t="shared" si="58"/>
        <v>2.0210082209829773E-22</v>
      </c>
      <c r="HS52" s="81">
        <f t="shared" si="55"/>
        <v>2.2994434175063522E-29</v>
      </c>
      <c r="HT52" s="81">
        <f t="shared" si="55"/>
        <v>3.2575017622692427E-65</v>
      </c>
      <c r="HU52" s="81">
        <f t="shared" si="55"/>
        <v>3.7583061791548785E-71</v>
      </c>
      <c r="HV52" s="81">
        <f t="shared" si="55"/>
        <v>3.3387538852502075E-91</v>
      </c>
      <c r="HW52" s="81">
        <f t="shared" si="55"/>
        <v>1.0258338442179792E-87</v>
      </c>
      <c r="HX52" s="81">
        <f t="shared" si="55"/>
        <v>1.0729667826568311E-89</v>
      </c>
      <c r="HY52" s="81">
        <f t="shared" si="55"/>
        <v>1.6232518637925839E-92</v>
      </c>
      <c r="HZ52" s="81">
        <f t="shared" si="55"/>
        <v>1.4626174404508041E-91</v>
      </c>
      <c r="IA52" s="81">
        <f t="shared" si="55"/>
        <v>8.4952111299918254E-92</v>
      </c>
      <c r="IB52" s="81">
        <f t="shared" si="55"/>
        <v>3.3417501004462612E-93</v>
      </c>
      <c r="IC52" s="81">
        <f t="shared" si="55"/>
        <v>3.418953453849485E-87</v>
      </c>
      <c r="ID52" s="81">
        <f t="shared" si="55"/>
        <v>4.8160635384331683E-87</v>
      </c>
      <c r="IE52" s="81">
        <f t="shared" si="55"/>
        <v>3.5143181642930774E-86</v>
      </c>
      <c r="IF52" s="81">
        <f t="shared" si="55"/>
        <v>3.2924257461231059E-66</v>
      </c>
      <c r="IG52" s="81">
        <f t="shared" si="55"/>
        <v>2.2464084998521068E-40</v>
      </c>
      <c r="II52" s="81">
        <f t="shared" si="56"/>
        <v>9.8480589606525301E-98</v>
      </c>
      <c r="IJ52" s="81">
        <f t="shared" si="56"/>
        <v>5.0608590736807952E-202</v>
      </c>
      <c r="IK52" s="81">
        <f t="shared" si="56"/>
        <v>1.4471436039844218E-226</v>
      </c>
      <c r="IL52" s="81">
        <f t="shared" si="56"/>
        <v>9.1609141295067942E-291</v>
      </c>
      <c r="IM52" s="81">
        <f t="shared" si="56"/>
        <v>1.0142821426733215E-282</v>
      </c>
      <c r="IN52" s="81">
        <f t="shared" si="56"/>
        <v>8.1926219670219758E-289</v>
      </c>
      <c r="IO52" s="81">
        <f t="shared" si="56"/>
        <v>4.5364220792620365E-299</v>
      </c>
      <c r="IP52" s="81">
        <f t="shared" si="56"/>
        <v>4.2451262633960238E-294</v>
      </c>
      <c r="IQ52" s="81">
        <f t="shared" si="56"/>
        <v>1.3379963548270121E-293</v>
      </c>
      <c r="IR52" s="81">
        <f t="shared" si="56"/>
        <v>1.2127395851520198E-299</v>
      </c>
      <c r="IS52" s="81">
        <f t="shared" si="56"/>
        <v>2.1364208515548554E-280</v>
      </c>
      <c r="IT52" s="81">
        <f t="shared" si="56"/>
        <v>2.04380352264176E-275</v>
      </c>
      <c r="IU52" s="81">
        <f t="shared" si="56"/>
        <v>9.1998002919878773E-268</v>
      </c>
      <c r="IV52" s="81">
        <f t="shared" si="56"/>
        <v>1.6735846340351985E-160</v>
      </c>
      <c r="IW52" s="81">
        <f t="shared" si="56"/>
        <v>9.6350944795740054E-100</v>
      </c>
      <c r="IY52" s="81">
        <f t="shared" si="57"/>
        <v>0.14583815496591815</v>
      </c>
      <c r="IZ52" s="81">
        <f t="shared" si="57"/>
        <v>9.8002651326187327E-4</v>
      </c>
      <c r="JA52" s="81">
        <f t="shared" si="57"/>
        <v>4.4620378052829027E-4</v>
      </c>
      <c r="JB52" s="81">
        <f t="shared" si="57"/>
        <v>3.2639405743349495E-4</v>
      </c>
      <c r="JC52" s="81">
        <f t="shared" si="57"/>
        <v>1.297038763372571E-3</v>
      </c>
      <c r="JD52" s="81">
        <f t="shared" si="57"/>
        <v>7.4358607459242964E-4</v>
      </c>
      <c r="JE52" s="81">
        <f t="shared" si="57"/>
        <v>8.0696477411097472E-4</v>
      </c>
      <c r="JF52" s="81">
        <f t="shared" si="57"/>
        <v>9.533338848325049E-4</v>
      </c>
      <c r="JG52" s="81">
        <f t="shared" si="57"/>
        <v>8.0975849783929219E-4</v>
      </c>
      <c r="JH52" s="81">
        <f t="shared" si="57"/>
        <v>1.0644514498763147E-3</v>
      </c>
      <c r="JI52" s="81">
        <f t="shared" si="57"/>
        <v>8.0460390464350765E-4</v>
      </c>
      <c r="JJ52" s="81">
        <f t="shared" si="57"/>
        <v>4.1377157319005239E-4</v>
      </c>
      <c r="JK52" s="81">
        <f t="shared" si="57"/>
        <v>3.0546729379265429E-4</v>
      </c>
      <c r="JL52" s="81">
        <f t="shared" si="57"/>
        <v>7.4025495120043797E-5</v>
      </c>
      <c r="JM52" s="81">
        <f t="shared" si="57"/>
        <v>6.0048114063655504E-6</v>
      </c>
    </row>
    <row r="53" spans="2:273" x14ac:dyDescent="0.25">
      <c r="B53" s="2">
        <v>26</v>
      </c>
      <c r="C53" s="37">
        <v>0.51194899999999999</v>
      </c>
      <c r="D53" s="37">
        <v>0.27861799999999998</v>
      </c>
      <c r="E53" s="37">
        <v>0.27576600000000001</v>
      </c>
      <c r="F53" s="37">
        <v>0.273258</v>
      </c>
      <c r="G53" s="37">
        <v>0.26844099999999999</v>
      </c>
      <c r="H53" s="37">
        <v>0.259017</v>
      </c>
      <c r="I53" s="37">
        <v>0.26296000000000003</v>
      </c>
      <c r="J53" s="37">
        <v>0.261376</v>
      </c>
      <c r="K53" s="37">
        <v>0.25651299999999999</v>
      </c>
      <c r="L53" s="37">
        <v>0.264434</v>
      </c>
      <c r="M53" s="37">
        <v>0.26351599999999997</v>
      </c>
      <c r="N53" s="37">
        <v>0.26374599999999998</v>
      </c>
      <c r="O53" s="37">
        <v>0.26450200000000001</v>
      </c>
      <c r="P53" s="37">
        <v>0.27487400000000001</v>
      </c>
      <c r="Q53" s="37">
        <v>0.27223700000000001</v>
      </c>
      <c r="S53" s="4">
        <f t="shared" si="59"/>
        <v>0.57002091808444477</v>
      </c>
      <c r="T53" s="4">
        <f t="shared" si="59"/>
        <v>0.2794904915565431</v>
      </c>
      <c r="U53" s="4">
        <f t="shared" si="59"/>
        <v>0.27372306106324984</v>
      </c>
      <c r="V53" s="4">
        <f t="shared" si="59"/>
        <v>0.26973763813872487</v>
      </c>
      <c r="W53" s="4">
        <f t="shared" si="59"/>
        <v>0.26503968910815678</v>
      </c>
      <c r="X53" s="4">
        <f t="shared" si="59"/>
        <v>0.26036699705854427</v>
      </c>
      <c r="Y53" s="4">
        <f t="shared" si="59"/>
        <v>0.25777438003076331</v>
      </c>
      <c r="Z53" s="4">
        <f t="shared" si="59"/>
        <v>0.26083451836914101</v>
      </c>
      <c r="AA53" s="4">
        <f t="shared" si="59"/>
        <v>0.25409767898321522</v>
      </c>
      <c r="AB53" s="4">
        <f t="shared" si="59"/>
        <v>0.26252047134347684</v>
      </c>
      <c r="AC53" s="4">
        <f t="shared" si="59"/>
        <v>0.26454197121135037</v>
      </c>
      <c r="AD53" s="4">
        <f t="shared" si="59"/>
        <v>0.25641098676851509</v>
      </c>
      <c r="AE53" s="4">
        <f t="shared" si="59"/>
        <v>0.26519683762645085</v>
      </c>
      <c r="AF53" s="4">
        <f t="shared" si="59"/>
        <v>0.27382207023332744</v>
      </c>
      <c r="AG53" s="4">
        <f t="shared" si="59"/>
        <v>0.27860070600139147</v>
      </c>
      <c r="AI53" s="4">
        <f t="shared" si="60"/>
        <v>-5.8071918084444785E-2</v>
      </c>
      <c r="AJ53" s="4">
        <f t="shared" si="60"/>
        <v>-8.7249155654312016E-4</v>
      </c>
      <c r="AK53" s="4">
        <f t="shared" si="60"/>
        <v>2.0429389367501716E-3</v>
      </c>
      <c r="AL53" s="4">
        <f t="shared" si="60"/>
        <v>3.5203618612751342E-3</v>
      </c>
      <c r="AM53" s="4">
        <f t="shared" si="60"/>
        <v>3.4013108918432011E-3</v>
      </c>
      <c r="AN53" s="4">
        <f t="shared" si="60"/>
        <v>-1.3499970585442722E-3</v>
      </c>
      <c r="AO53" s="4">
        <f t="shared" si="60"/>
        <v>5.1856199692367211E-3</v>
      </c>
      <c r="AP53" s="4">
        <f t="shared" si="60"/>
        <v>5.4148163085898648E-4</v>
      </c>
      <c r="AQ53" s="4">
        <f t="shared" si="60"/>
        <v>2.4153210167847661E-3</v>
      </c>
      <c r="AR53" s="4">
        <f t="shared" si="60"/>
        <v>1.9135286565231668E-3</v>
      </c>
      <c r="AS53" s="4">
        <f t="shared" si="60"/>
        <v>-1.025971211350396E-3</v>
      </c>
      <c r="AT53" s="4">
        <f t="shared" si="60"/>
        <v>7.3350132314848882E-3</v>
      </c>
      <c r="AU53" s="4">
        <f t="shared" si="60"/>
        <v>-6.9483762645083935E-4</v>
      </c>
      <c r="AV53" s="4">
        <f t="shared" si="60"/>
        <v>1.0519297666725658E-3</v>
      </c>
      <c r="AW53" s="4">
        <f t="shared" si="60"/>
        <v>-6.363706001391467E-3</v>
      </c>
      <c r="AY53" s="2">
        <f t="shared" si="51"/>
        <v>0.32245756608580711</v>
      </c>
      <c r="AZ53" s="2">
        <f t="shared" si="51"/>
        <v>0.27598360941248162</v>
      </c>
      <c r="BA53" s="2">
        <f t="shared" si="51"/>
        <v>0.27190316736997033</v>
      </c>
      <c r="BB53" s="2">
        <f t="shared" si="51"/>
        <v>0.2683621718487087</v>
      </c>
      <c r="BC53" s="2">
        <f t="shared" si="51"/>
        <v>0.26038992913143777</v>
      </c>
      <c r="BD53" s="2">
        <f t="shared" si="51"/>
        <v>0.25753617148873276</v>
      </c>
      <c r="BE53" s="2">
        <f t="shared" si="51"/>
        <v>0.25467893034662831</v>
      </c>
      <c r="BF53" s="2">
        <f t="shared" si="51"/>
        <v>0.25729012741821483</v>
      </c>
      <c r="BG53" s="2">
        <f t="shared" si="51"/>
        <v>0.25092775775803228</v>
      </c>
      <c r="BH53" s="2">
        <f t="shared" si="51"/>
        <v>0.25867614411721779</v>
      </c>
      <c r="BI53" s="2">
        <f t="shared" si="51"/>
        <v>0.26154732693060012</v>
      </c>
      <c r="BJ53" s="2">
        <f t="shared" si="51"/>
        <v>0.25475959862395114</v>
      </c>
      <c r="BK53" s="2">
        <f t="shared" si="51"/>
        <v>0.26402483169926433</v>
      </c>
      <c r="BL53" s="2">
        <f t="shared" si="51"/>
        <v>0.27350556710142743</v>
      </c>
      <c r="BM53" s="2">
        <f t="shared" si="51"/>
        <v>0.27857086944532411</v>
      </c>
      <c r="BO53" s="2" t="str">
        <f t="shared" si="10"/>
        <v/>
      </c>
      <c r="BP53" s="2">
        <f t="shared" si="11"/>
        <v>0.27861799999999998</v>
      </c>
      <c r="BQ53" s="2">
        <f t="shared" si="12"/>
        <v>0.27576600000000001</v>
      </c>
      <c r="BR53" s="2">
        <f t="shared" si="13"/>
        <v>0.273258</v>
      </c>
      <c r="BS53" s="2">
        <f t="shared" si="14"/>
        <v>0.26844099999999999</v>
      </c>
      <c r="BT53" s="2">
        <f t="shared" si="15"/>
        <v>0.259017</v>
      </c>
      <c r="BU53" s="2">
        <f t="shared" si="16"/>
        <v>0.26296000000000003</v>
      </c>
      <c r="BV53" s="2">
        <f t="shared" si="17"/>
        <v>0.261376</v>
      </c>
      <c r="BW53" s="2">
        <f t="shared" si="18"/>
        <v>0.25651299999999999</v>
      </c>
      <c r="BX53" s="2">
        <f t="shared" si="19"/>
        <v>0.264434</v>
      </c>
      <c r="BY53" s="2">
        <f t="shared" si="20"/>
        <v>0.26351599999999997</v>
      </c>
      <c r="BZ53" s="2">
        <f t="shared" si="21"/>
        <v>0.26374599999999998</v>
      </c>
      <c r="CA53" s="2">
        <f t="shared" si="22"/>
        <v>0.26450200000000001</v>
      </c>
      <c r="CB53" s="2">
        <f t="shared" si="23"/>
        <v>0.27487400000000001</v>
      </c>
      <c r="CC53" s="2">
        <f t="shared" si="24"/>
        <v>0.27223700000000001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0.44536517738095233</v>
      </c>
      <c r="DL53" s="2">
        <f t="shared" si="61"/>
        <v>0.28111132496334312</v>
      </c>
      <c r="DM53" s="2">
        <f t="shared" si="61"/>
        <v>0.27586728119429593</v>
      </c>
      <c r="DN53" s="2">
        <f t="shared" si="61"/>
        <v>0.27306989527629238</v>
      </c>
      <c r="DO53" s="2">
        <f t="shared" si="61"/>
        <v>0.26650160044493881</v>
      </c>
      <c r="DP53" s="2">
        <f t="shared" si="61"/>
        <v>0.2618781984970675</v>
      </c>
      <c r="DQ53" s="2">
        <f t="shared" si="61"/>
        <v>0.25978799193548385</v>
      </c>
      <c r="DR53" s="2">
        <f t="shared" si="61"/>
        <v>0.26411087701612906</v>
      </c>
      <c r="DS53" s="2">
        <f t="shared" si="61"/>
        <v>0.25584279395161291</v>
      </c>
      <c r="DT53" s="2">
        <f t="shared" si="61"/>
        <v>0.26509622943548389</v>
      </c>
      <c r="DU53" s="2">
        <f t="shared" si="61"/>
        <v>0.26812873306451618</v>
      </c>
      <c r="DV53" s="2">
        <f t="shared" si="61"/>
        <v>0.26088808868092683</v>
      </c>
      <c r="DW53" s="2">
        <f t="shared" si="61"/>
        <v>0.26659459648586709</v>
      </c>
      <c r="DX53" s="2">
        <f t="shared" si="61"/>
        <v>0.27256430506220508</v>
      </c>
      <c r="DY53" s="2">
        <f t="shared" si="61"/>
        <v>0.27854522058823522</v>
      </c>
      <c r="EA53" s="2">
        <f t="shared" si="62"/>
        <v>0.27496153680981594</v>
      </c>
      <c r="EB53" s="2">
        <f t="shared" si="62"/>
        <v>0.26709009319107535</v>
      </c>
      <c r="EC53" s="2">
        <f t="shared" si="62"/>
        <v>0.26422186770186329</v>
      </c>
      <c r="ED53" s="2">
        <f t="shared" si="62"/>
        <v>0.2589979691376364</v>
      </c>
      <c r="EE53" s="2">
        <f t="shared" si="62"/>
        <v>0.25107610604044467</v>
      </c>
      <c r="EF53" s="2">
        <f t="shared" si="62"/>
        <v>0.2501633191178313</v>
      </c>
      <c r="EG53" s="2">
        <f t="shared" si="62"/>
        <v>0.24625242195397018</v>
      </c>
      <c r="EH53" s="2">
        <f t="shared" si="62"/>
        <v>0.24653605203979323</v>
      </c>
      <c r="EI53" s="2">
        <f t="shared" si="62"/>
        <v>0.2430796995537525</v>
      </c>
      <c r="EJ53" s="2">
        <f t="shared" si="62"/>
        <v>0.24876911138682112</v>
      </c>
      <c r="EK53" s="2">
        <f t="shared" si="62"/>
        <v>0.25076532697600717</v>
      </c>
      <c r="EL53" s="2">
        <f t="shared" si="62"/>
        <v>0.24316362866559055</v>
      </c>
      <c r="EM53" s="2">
        <f t="shared" si="62"/>
        <v>0.25859821269609634</v>
      </c>
      <c r="EN53" s="2">
        <f t="shared" si="62"/>
        <v>0.27588192757685231</v>
      </c>
      <c r="EO53" s="2">
        <f t="shared" si="62"/>
        <v>0.27864455044715775</v>
      </c>
      <c r="EQ53" s="2">
        <f t="shared" si="63"/>
        <v>0.26625229382124366</v>
      </c>
      <c r="ER53" s="2">
        <f t="shared" si="63"/>
        <v>0.26164648672257163</v>
      </c>
      <c r="ES53" s="2">
        <f t="shared" si="63"/>
        <v>0.25974725842577329</v>
      </c>
      <c r="ET53" s="2">
        <f t="shared" si="63"/>
        <v>0.25646848530630506</v>
      </c>
      <c r="EU53" s="2">
        <f t="shared" si="63"/>
        <v>0.24864431064072645</v>
      </c>
      <c r="EV53" s="2">
        <f t="shared" si="63"/>
        <v>0.24726155075938167</v>
      </c>
      <c r="EW53" s="2">
        <f t="shared" si="63"/>
        <v>0.24476971862397157</v>
      </c>
      <c r="EX53" s="2">
        <f t="shared" si="63"/>
        <v>0.24355403631788539</v>
      </c>
      <c r="EY53" s="2">
        <f t="shared" si="63"/>
        <v>0.242587042520678</v>
      </c>
      <c r="EZ53" s="2">
        <f t="shared" si="63"/>
        <v>0.25011442078579232</v>
      </c>
      <c r="FA53" s="2">
        <f t="shared" si="63"/>
        <v>0.24813102088773453</v>
      </c>
      <c r="FB53" s="2">
        <f t="shared" si="63"/>
        <v>0.24201487941580288</v>
      </c>
      <c r="FC53" s="2">
        <f t="shared" si="63"/>
        <v>0.25655226873992731</v>
      </c>
      <c r="FD53" s="2">
        <f t="shared" si="63"/>
        <v>0.27062311928402266</v>
      </c>
      <c r="FE53" s="2">
        <f t="shared" si="63"/>
        <v>0.27993064905878023</v>
      </c>
      <c r="FG53" s="2">
        <f t="shared" si="64"/>
        <v>0.72126989836539979</v>
      </c>
      <c r="FH53" s="2">
        <f t="shared" si="64"/>
        <v>0.36570087524971573</v>
      </c>
      <c r="FI53" s="2">
        <f t="shared" si="64"/>
        <v>0.34039362463540024</v>
      </c>
      <c r="FJ53" s="2">
        <f t="shared" si="64"/>
        <v>0.33454356393393364</v>
      </c>
      <c r="FK53" s="2">
        <f t="shared" si="64"/>
        <v>0.3962017571335209</v>
      </c>
      <c r="FL53" s="2">
        <f t="shared" si="64"/>
        <v>0.37063597376945279</v>
      </c>
      <c r="FM53" s="2">
        <f t="shared" si="64"/>
        <v>0.37745154044359741</v>
      </c>
      <c r="FN53" s="2">
        <f t="shared" si="64"/>
        <v>0.38809156120639654</v>
      </c>
      <c r="FO53" s="2">
        <f t="shared" si="64"/>
        <v>0.38509572310534951</v>
      </c>
      <c r="FP53" s="2">
        <f t="shared" si="64"/>
        <v>0.39321979885005098</v>
      </c>
      <c r="FQ53" s="2">
        <f t="shared" si="64"/>
        <v>0.37903392976748596</v>
      </c>
      <c r="FR53" s="2">
        <f t="shared" si="64"/>
        <v>0.3457629971351609</v>
      </c>
      <c r="FS53" s="2">
        <f t="shared" si="64"/>
        <v>0.32136090366483411</v>
      </c>
      <c r="FT53" s="2">
        <f t="shared" si="64"/>
        <v>0.28373954345266234</v>
      </c>
      <c r="FU53" s="2">
        <f t="shared" si="64"/>
        <v>0.25805389673825624</v>
      </c>
      <c r="FW53" s="2">
        <f t="shared" si="53"/>
        <v>6.8292882444481666E-5</v>
      </c>
      <c r="FX53" s="2">
        <f t="shared" si="53"/>
        <v>2.5501414330353889E-5</v>
      </c>
      <c r="FY53" s="2">
        <f t="shared" si="53"/>
        <v>1.9960459775743108E-5</v>
      </c>
      <c r="FZ53" s="2">
        <f t="shared" si="53"/>
        <v>2.0204020293299628E-5</v>
      </c>
      <c r="GA53" s="2">
        <f t="shared" si="53"/>
        <v>2.6040754569541282E-5</v>
      </c>
      <c r="GB53" s="2">
        <f t="shared" si="53"/>
        <v>2.4565027597883308E-5</v>
      </c>
      <c r="GC53" s="2">
        <f t="shared" si="53"/>
        <v>2.6875606395656144E-5</v>
      </c>
      <c r="GD53" s="2">
        <f t="shared" si="53"/>
        <v>3.6329425794866566E-5</v>
      </c>
      <c r="GE53" s="2">
        <f t="shared" si="53"/>
        <v>4.6944168496792836E-5</v>
      </c>
      <c r="GF53" s="2">
        <f t="shared" si="53"/>
        <v>4.5161826797868976E-5</v>
      </c>
      <c r="GG53" s="2">
        <f t="shared" si="53"/>
        <v>3.268034804331918E-5</v>
      </c>
      <c r="GH53" s="2">
        <f t="shared" si="53"/>
        <v>2.4060490760927292E-5</v>
      </c>
      <c r="GI53" s="2">
        <f t="shared" si="53"/>
        <v>1.9387564895308928E-5</v>
      </c>
      <c r="GJ53" s="2">
        <f t="shared" si="53"/>
        <v>1.4957463275105138E-5</v>
      </c>
      <c r="GK53" s="2">
        <f t="shared" si="53"/>
        <v>1.2751690473443638E-5</v>
      </c>
      <c r="GM53" s="81">
        <f t="shared" si="54"/>
        <v>0.17917660766783033</v>
      </c>
      <c r="GN53" s="81">
        <f t="shared" si="54"/>
        <v>1.4620266854440914E-3</v>
      </c>
      <c r="GO53" s="81">
        <f t="shared" si="54"/>
        <v>7.0517221760882441E-4</v>
      </c>
      <c r="GP53" s="81">
        <f t="shared" si="54"/>
        <v>5.3169988142435913E-4</v>
      </c>
      <c r="GQ53" s="81">
        <f t="shared" si="54"/>
        <v>2.0145710609324715E-3</v>
      </c>
      <c r="GR53" s="81">
        <f t="shared" si="54"/>
        <v>1.1801689554309222E-3</v>
      </c>
      <c r="GS53" s="81">
        <f t="shared" si="54"/>
        <v>1.2899871908630394E-3</v>
      </c>
      <c r="GT53" s="81">
        <f t="shared" si="54"/>
        <v>1.5312752443697895E-3</v>
      </c>
      <c r="GU53" s="81">
        <f t="shared" si="54"/>
        <v>1.3285064676165765E-3</v>
      </c>
      <c r="GV53" s="81">
        <f t="shared" si="54"/>
        <v>1.703664766826225E-3</v>
      </c>
      <c r="GW53" s="81">
        <f t="shared" si="54"/>
        <v>1.2937466152668133E-3</v>
      </c>
      <c r="GX53" s="81">
        <f t="shared" si="54"/>
        <v>6.713725005779124E-4</v>
      </c>
      <c r="GY53" s="81">
        <f t="shared" si="54"/>
        <v>4.8521403706484916E-4</v>
      </c>
      <c r="GZ53" s="81">
        <f t="shared" si="54"/>
        <v>1.2782456463449125E-4</v>
      </c>
      <c r="HA53" s="81">
        <f t="shared" si="54"/>
        <v>1.2788834912180425E-5</v>
      </c>
      <c r="HC53" s="81">
        <f t="shared" si="58"/>
        <v>2.7323324174134423E-4</v>
      </c>
      <c r="HD53" s="81">
        <f t="shared" si="58"/>
        <v>3.9650244653081245E-11</v>
      </c>
      <c r="HE53" s="81">
        <f t="shared" si="58"/>
        <v>2.0032210826354932E-11</v>
      </c>
      <c r="HF53" s="81">
        <f t="shared" si="58"/>
        <v>7.4807152641523303E-14</v>
      </c>
      <c r="HG53" s="81">
        <f t="shared" si="58"/>
        <v>1.3593007301431323E-12</v>
      </c>
      <c r="HH53" s="81">
        <f t="shared" si="58"/>
        <v>3.5202680622838258E-13</v>
      </c>
      <c r="HI53" s="81">
        <f t="shared" si="58"/>
        <v>2.3437284546058398E-13</v>
      </c>
      <c r="HJ53" s="81">
        <f t="shared" si="58"/>
        <v>4.0979305641128236E-13</v>
      </c>
      <c r="HK53" s="81">
        <f t="shared" si="58"/>
        <v>3.0043797724394291E-13</v>
      </c>
      <c r="HL53" s="81">
        <f t="shared" si="58"/>
        <v>2.8152770957207836E-13</v>
      </c>
      <c r="HM53" s="81">
        <f t="shared" si="58"/>
        <v>1.74505946018414E-12</v>
      </c>
      <c r="HN53" s="81">
        <f t="shared" si="58"/>
        <v>5.2020426353665065E-13</v>
      </c>
      <c r="HO53" s="81">
        <f t="shared" si="58"/>
        <v>1.527722343890115E-13</v>
      </c>
      <c r="HP53" s="81">
        <f t="shared" si="58"/>
        <v>4.439699698379055E-16</v>
      </c>
      <c r="HQ53" s="81">
        <f t="shared" si="58"/>
        <v>1.2913754295088345E-21</v>
      </c>
      <c r="HS53" s="81">
        <f t="shared" si="55"/>
        <v>1.2281014885870464E-28</v>
      </c>
      <c r="HT53" s="81">
        <f t="shared" si="55"/>
        <v>9.0131274990112987E-64</v>
      </c>
      <c r="HU53" s="81">
        <f t="shared" si="55"/>
        <v>1.3698910092970914E-69</v>
      </c>
      <c r="HV53" s="81">
        <f t="shared" si="55"/>
        <v>3.4317594891255693E-89</v>
      </c>
      <c r="HW53" s="81">
        <f t="shared" si="55"/>
        <v>1.0042811655092438E-85</v>
      </c>
      <c r="HX53" s="81">
        <f t="shared" si="55"/>
        <v>1.1345427048494594E-87</v>
      </c>
      <c r="HY53" s="81">
        <f t="shared" si="55"/>
        <v>2.0930757880119802E-90</v>
      </c>
      <c r="HZ53" s="81">
        <f t="shared" si="55"/>
        <v>2.0290244818991355E-89</v>
      </c>
      <c r="IA53" s="81">
        <f t="shared" si="55"/>
        <v>1.3384790143343899E-89</v>
      </c>
      <c r="IB53" s="81">
        <f t="shared" si="55"/>
        <v>5.6587710062456162E-91</v>
      </c>
      <c r="IC53" s="81">
        <f t="shared" si="55"/>
        <v>3.5745883345690618E-85</v>
      </c>
      <c r="ID53" s="81">
        <f t="shared" si="55"/>
        <v>4.2216079628576577E-85</v>
      </c>
      <c r="IE53" s="81">
        <f t="shared" si="55"/>
        <v>2.5956367203628844E-84</v>
      </c>
      <c r="IF53" s="81">
        <f t="shared" si="55"/>
        <v>8.1834546695261638E-65</v>
      </c>
      <c r="IG53" s="81">
        <f t="shared" si="55"/>
        <v>1.5009057154566932E-39</v>
      </c>
      <c r="II53" s="81">
        <f t="shared" si="56"/>
        <v>6.4134972957587584E-96</v>
      </c>
      <c r="IJ53" s="81">
        <f t="shared" si="56"/>
        <v>1.3846915484622879E-198</v>
      </c>
      <c r="IK53" s="81">
        <f t="shared" si="56"/>
        <v>8.5683882209464747E-223</v>
      </c>
      <c r="IL53" s="81">
        <f t="shared" si="56"/>
        <v>6.5731534657840656E-286</v>
      </c>
      <c r="IM53" s="81">
        <f t="shared" si="56"/>
        <v>6.8987722520910726E-278</v>
      </c>
      <c r="IN53" s="81">
        <f t="shared" si="56"/>
        <v>6.669814743471372E-284</v>
      </c>
      <c r="IO53" s="81">
        <f t="shared" si="56"/>
        <v>6.1075795418018314E-294</v>
      </c>
      <c r="IP53" s="81">
        <f t="shared" si="56"/>
        <v>6.575696928442255E-289</v>
      </c>
      <c r="IQ53" s="81">
        <f t="shared" si="56"/>
        <v>2.7484275587325154E-288</v>
      </c>
      <c r="IR53" s="81">
        <f t="shared" si="56"/>
        <v>3.0603987276414003E-294</v>
      </c>
      <c r="IS53" s="81">
        <f t="shared" si="56"/>
        <v>1.6838319597070905E-275</v>
      </c>
      <c r="IT53" s="81">
        <f t="shared" si="56"/>
        <v>9.6112207788952031E-271</v>
      </c>
      <c r="IU53" s="81">
        <f t="shared" si="56"/>
        <v>2.6068659181795076E-263</v>
      </c>
      <c r="IV53" s="81">
        <f t="shared" si="56"/>
        <v>6.5865150942397318E-158</v>
      </c>
      <c r="IW53" s="81">
        <f t="shared" si="56"/>
        <v>3.6573374775291364E-98</v>
      </c>
      <c r="IY53" s="81">
        <f t="shared" si="57"/>
        <v>0.17944984090957167</v>
      </c>
      <c r="IZ53" s="81">
        <f t="shared" si="57"/>
        <v>1.4620267250943361E-3</v>
      </c>
      <c r="JA53" s="81">
        <f t="shared" si="57"/>
        <v>7.0517223764103522E-4</v>
      </c>
      <c r="JB53" s="81">
        <f t="shared" si="57"/>
        <v>5.3169988149916626E-4</v>
      </c>
      <c r="JC53" s="81">
        <f t="shared" si="57"/>
        <v>2.0145710622917722E-3</v>
      </c>
      <c r="JD53" s="81">
        <f t="shared" si="57"/>
        <v>1.180168955782949E-3</v>
      </c>
      <c r="JE53" s="81">
        <f t="shared" si="57"/>
        <v>1.2899871910974122E-3</v>
      </c>
      <c r="JF53" s="81">
        <f t="shared" si="57"/>
        <v>1.5312752447795826E-3</v>
      </c>
      <c r="JG53" s="81">
        <f t="shared" si="57"/>
        <v>1.3285064679170145E-3</v>
      </c>
      <c r="JH53" s="81">
        <f t="shared" si="57"/>
        <v>1.7036647671077527E-3</v>
      </c>
      <c r="JI53" s="81">
        <f t="shared" si="57"/>
        <v>1.2937466170118727E-3</v>
      </c>
      <c r="JJ53" s="81">
        <f t="shared" si="57"/>
        <v>6.7137250109811661E-4</v>
      </c>
      <c r="JK53" s="81">
        <f t="shared" si="57"/>
        <v>4.8521403721762138E-4</v>
      </c>
      <c r="JL53" s="81">
        <f t="shared" si="57"/>
        <v>1.2782456463493523E-4</v>
      </c>
      <c r="JM53" s="81">
        <f t="shared" si="57"/>
        <v>1.2788834912180426E-5</v>
      </c>
    </row>
    <row r="54" spans="2:273" x14ac:dyDescent="0.25">
      <c r="B54" s="2">
        <v>27</v>
      </c>
      <c r="C54" s="37">
        <v>0.516706</v>
      </c>
      <c r="D54" s="37">
        <v>0.28442299999999998</v>
      </c>
      <c r="E54" s="37">
        <v>0.27703800000000001</v>
      </c>
      <c r="F54" s="37">
        <v>0.271727</v>
      </c>
      <c r="G54" s="37">
        <v>0.27009899999999998</v>
      </c>
      <c r="H54" s="37">
        <v>0.26084499999999999</v>
      </c>
      <c r="I54" s="37">
        <v>0.25997100000000001</v>
      </c>
      <c r="J54" s="37">
        <v>0.265123</v>
      </c>
      <c r="K54" s="37">
        <v>0.25171300000000002</v>
      </c>
      <c r="L54" s="37">
        <v>0.26834400000000003</v>
      </c>
      <c r="M54" s="37">
        <v>0.270036</v>
      </c>
      <c r="N54" s="37">
        <v>0.26149600000000001</v>
      </c>
      <c r="O54" s="37">
        <v>0.26305699999999999</v>
      </c>
      <c r="P54" s="37">
        <v>0.26906999999999998</v>
      </c>
      <c r="Q54" s="37">
        <v>0.27711999999999998</v>
      </c>
      <c r="S54" s="4">
        <f t="shared" si="59"/>
        <v>0.60639501196562495</v>
      </c>
      <c r="T54" s="4">
        <f t="shared" si="59"/>
        <v>0.28099464334229013</v>
      </c>
      <c r="U54" s="4">
        <f t="shared" si="59"/>
        <v>0.27476130193301851</v>
      </c>
      <c r="V54" s="4">
        <f t="shared" si="59"/>
        <v>0.27060250751590531</v>
      </c>
      <c r="W54" s="4">
        <f t="shared" si="59"/>
        <v>0.26723882551495914</v>
      </c>
      <c r="X54" s="4">
        <f t="shared" si="59"/>
        <v>0.26190693665614856</v>
      </c>
      <c r="Y54" s="4">
        <f t="shared" si="59"/>
        <v>0.25932902356252396</v>
      </c>
      <c r="Z54" s="4">
        <f t="shared" si="59"/>
        <v>0.2626035332728226</v>
      </c>
      <c r="AA54" s="4">
        <f t="shared" si="59"/>
        <v>0.25586778168123897</v>
      </c>
      <c r="AB54" s="4">
        <f t="shared" si="59"/>
        <v>0.26438588169502314</v>
      </c>
      <c r="AC54" s="4">
        <f t="shared" si="59"/>
        <v>0.26592934471872409</v>
      </c>
      <c r="AD54" s="4">
        <f t="shared" si="59"/>
        <v>0.25720286861204184</v>
      </c>
      <c r="AE54" s="4">
        <f t="shared" si="59"/>
        <v>0.26596757782337371</v>
      </c>
      <c r="AF54" s="4">
        <f t="shared" si="59"/>
        <v>0.27446872949640627</v>
      </c>
      <c r="AG54" s="4">
        <f t="shared" si="59"/>
        <v>0.27896108368761002</v>
      </c>
      <c r="AI54" s="4">
        <f t="shared" si="60"/>
        <v>-8.9689011965624954E-2</v>
      </c>
      <c r="AJ54" s="4">
        <f t="shared" si="60"/>
        <v>3.4283566577098523E-3</v>
      </c>
      <c r="AK54" s="4">
        <f t="shared" si="60"/>
        <v>2.2766980669814973E-3</v>
      </c>
      <c r="AL54" s="4">
        <f t="shared" si="60"/>
        <v>1.1244924840946857E-3</v>
      </c>
      <c r="AM54" s="4">
        <f t="shared" si="60"/>
        <v>2.8601744850408339E-3</v>
      </c>
      <c r="AN54" s="4">
        <f t="shared" si="60"/>
        <v>-1.0619366561485655E-3</v>
      </c>
      <c r="AO54" s="4">
        <f t="shared" si="60"/>
        <v>6.4197643747604394E-4</v>
      </c>
      <c r="AP54" s="4">
        <f t="shared" si="60"/>
        <v>2.5194667271773996E-3</v>
      </c>
      <c r="AQ54" s="4">
        <f t="shared" si="60"/>
        <v>-4.1547816812389504E-3</v>
      </c>
      <c r="AR54" s="4">
        <f t="shared" si="60"/>
        <v>3.9581183049768875E-3</v>
      </c>
      <c r="AS54" s="4">
        <f t="shared" si="60"/>
        <v>4.1066552812759061E-3</v>
      </c>
      <c r="AT54" s="4">
        <f t="shared" si="60"/>
        <v>4.2931313879581712E-3</v>
      </c>
      <c r="AU54" s="4">
        <f t="shared" si="60"/>
        <v>-2.9105778233737278E-3</v>
      </c>
      <c r="AV54" s="4">
        <f t="shared" si="60"/>
        <v>-5.398729496406296E-3</v>
      </c>
      <c r="AW54" s="4">
        <f t="shared" si="60"/>
        <v>-1.8410836876100456E-3</v>
      </c>
      <c r="AY54" s="2">
        <f t="shared" si="51"/>
        <v>0.32070869619021475</v>
      </c>
      <c r="AZ54" s="2">
        <f t="shared" si="51"/>
        <v>0.27598561898556795</v>
      </c>
      <c r="BA54" s="2">
        <f t="shared" si="51"/>
        <v>0.27201639309621428</v>
      </c>
      <c r="BB54" s="2">
        <f t="shared" si="51"/>
        <v>0.26846886054926034</v>
      </c>
      <c r="BC54" s="2">
        <f t="shared" si="51"/>
        <v>0.26037990518898307</v>
      </c>
      <c r="BD54" s="2">
        <f t="shared" si="51"/>
        <v>0.25763625056100031</v>
      </c>
      <c r="BE54" s="2">
        <f t="shared" si="51"/>
        <v>0.25463340276792534</v>
      </c>
      <c r="BF54" s="2">
        <f t="shared" si="51"/>
        <v>0.25721210568538827</v>
      </c>
      <c r="BG54" s="2">
        <f t="shared" si="51"/>
        <v>0.25095267593667359</v>
      </c>
      <c r="BH54" s="2">
        <f t="shared" si="51"/>
        <v>0.25856095015221403</v>
      </c>
      <c r="BI54" s="2">
        <f t="shared" si="51"/>
        <v>0.26136402080485704</v>
      </c>
      <c r="BJ54" s="2">
        <f t="shared" si="51"/>
        <v>0.25465381153546451</v>
      </c>
      <c r="BK54" s="2">
        <f t="shared" si="51"/>
        <v>0.26418807468764499</v>
      </c>
      <c r="BL54" s="2">
        <f t="shared" si="51"/>
        <v>0.27394783125337024</v>
      </c>
      <c r="BM54" s="2">
        <f t="shared" si="51"/>
        <v>0.27890123813367462</v>
      </c>
      <c r="BO54" s="2" t="str">
        <f t="shared" si="10"/>
        <v/>
      </c>
      <c r="BP54" s="2">
        <f t="shared" si="11"/>
        <v>0.28442299999999998</v>
      </c>
      <c r="BQ54" s="2">
        <f t="shared" si="12"/>
        <v>0.27703800000000001</v>
      </c>
      <c r="BR54" s="2">
        <f t="shared" si="13"/>
        <v>0.271727</v>
      </c>
      <c r="BS54" s="2">
        <f t="shared" si="14"/>
        <v>0.27009899999999998</v>
      </c>
      <c r="BT54" s="2">
        <f t="shared" si="15"/>
        <v>0.26084499999999999</v>
      </c>
      <c r="BU54" s="2">
        <f t="shared" si="16"/>
        <v>0.25997100000000001</v>
      </c>
      <c r="BV54" s="2">
        <f t="shared" si="17"/>
        <v>0.265123</v>
      </c>
      <c r="BW54" s="2">
        <f t="shared" si="18"/>
        <v>0.25171300000000002</v>
      </c>
      <c r="BX54" s="2">
        <f t="shared" si="19"/>
        <v>0.26834400000000003</v>
      </c>
      <c r="BY54" s="2">
        <f t="shared" si="20"/>
        <v>0.270036</v>
      </c>
      <c r="BZ54" s="2">
        <f t="shared" si="21"/>
        <v>0.26149600000000001</v>
      </c>
      <c r="CA54" s="2">
        <f t="shared" si="22"/>
        <v>0.26305699999999999</v>
      </c>
      <c r="CB54" s="2">
        <f t="shared" si="23"/>
        <v>0.26906999999999998</v>
      </c>
      <c r="CC54" s="2">
        <f t="shared" si="24"/>
        <v>0.27711999999999998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0.45163450952380946</v>
      </c>
      <c r="DL54" s="2">
        <f t="shared" si="61"/>
        <v>0.28184007019794721</v>
      </c>
      <c r="DM54" s="2">
        <f t="shared" si="61"/>
        <v>0.27664089416221033</v>
      </c>
      <c r="DN54" s="2">
        <f t="shared" si="61"/>
        <v>0.27387908177361858</v>
      </c>
      <c r="DO54" s="2">
        <f t="shared" si="61"/>
        <v>0.26731498309232482</v>
      </c>
      <c r="DP54" s="2">
        <f t="shared" si="61"/>
        <v>0.26268525311583585</v>
      </c>
      <c r="DQ54" s="2">
        <f t="shared" si="61"/>
        <v>0.26041006451612903</v>
      </c>
      <c r="DR54" s="2">
        <f t="shared" si="61"/>
        <v>0.26487241129032257</v>
      </c>
      <c r="DS54" s="2">
        <f t="shared" si="61"/>
        <v>0.25655989838709675</v>
      </c>
      <c r="DT54" s="2">
        <f t="shared" si="61"/>
        <v>0.26570699516129032</v>
      </c>
      <c r="DU54" s="2">
        <f t="shared" si="61"/>
        <v>0.26868266774193555</v>
      </c>
      <c r="DV54" s="2">
        <f t="shared" si="61"/>
        <v>0.2614515733065953</v>
      </c>
      <c r="DW54" s="2">
        <f t="shared" si="61"/>
        <v>0.26724231871657755</v>
      </c>
      <c r="DX54" s="2">
        <f t="shared" si="61"/>
        <v>0.27327003376233377</v>
      </c>
      <c r="DY54" s="2">
        <f t="shared" si="61"/>
        <v>0.2791118028074866</v>
      </c>
      <c r="EA54" s="2">
        <f t="shared" si="62"/>
        <v>0.27456597924752724</v>
      </c>
      <c r="EB54" s="2">
        <f t="shared" si="62"/>
        <v>0.26672508312268084</v>
      </c>
      <c r="EC54" s="2">
        <f t="shared" si="62"/>
        <v>0.26384390867346935</v>
      </c>
      <c r="ED54" s="2">
        <f t="shared" si="62"/>
        <v>0.25865420440072856</v>
      </c>
      <c r="EE54" s="2">
        <f t="shared" si="62"/>
        <v>0.25074118397011702</v>
      </c>
      <c r="EF54" s="2">
        <f t="shared" si="62"/>
        <v>0.24981728996879232</v>
      </c>
      <c r="EG54" s="2">
        <f t="shared" si="62"/>
        <v>0.24594412848251954</v>
      </c>
      <c r="EH54" s="2">
        <f t="shared" si="62"/>
        <v>0.24619704015538882</v>
      </c>
      <c r="EI54" s="2">
        <f t="shared" si="62"/>
        <v>0.24278716551724136</v>
      </c>
      <c r="EJ54" s="2">
        <f t="shared" si="62"/>
        <v>0.2485039467879791</v>
      </c>
      <c r="EK54" s="2">
        <f t="shared" si="62"/>
        <v>0.25042920774056077</v>
      </c>
      <c r="EL54" s="2">
        <f t="shared" si="62"/>
        <v>0.24292323076405706</v>
      </c>
      <c r="EM54" s="2">
        <f t="shared" si="62"/>
        <v>0.25830586778547976</v>
      </c>
      <c r="EN54" s="2">
        <f t="shared" si="62"/>
        <v>0.27550856652512457</v>
      </c>
      <c r="EO54" s="2">
        <f t="shared" si="62"/>
        <v>0.27834903645695636</v>
      </c>
      <c r="EQ54" s="2">
        <f t="shared" si="63"/>
        <v>0.2659806164433281</v>
      </c>
      <c r="ER54" s="2">
        <f t="shared" si="63"/>
        <v>0.2613536166579315</v>
      </c>
      <c r="ES54" s="2">
        <f t="shared" si="63"/>
        <v>0.25942883116041243</v>
      </c>
      <c r="ET54" s="2">
        <f t="shared" si="63"/>
        <v>0.25615818847816374</v>
      </c>
      <c r="EU54" s="2">
        <f t="shared" si="63"/>
        <v>0.24834341342450217</v>
      </c>
      <c r="EV54" s="2">
        <f t="shared" si="63"/>
        <v>0.24695538630035899</v>
      </c>
      <c r="EW54" s="2">
        <f t="shared" si="63"/>
        <v>0.24448206650266169</v>
      </c>
      <c r="EX54" s="2">
        <f t="shared" si="63"/>
        <v>0.24325784620280294</v>
      </c>
      <c r="EY54" s="2">
        <f t="shared" si="63"/>
        <v>0.24230133802226009</v>
      </c>
      <c r="EZ54" s="2">
        <f t="shared" si="63"/>
        <v>0.24982940686564808</v>
      </c>
      <c r="FA54" s="2">
        <f t="shared" si="63"/>
        <v>0.24783274100871089</v>
      </c>
      <c r="FB54" s="2">
        <f t="shared" si="63"/>
        <v>0.24179035436541976</v>
      </c>
      <c r="FC54" s="2">
        <f t="shared" si="63"/>
        <v>0.25628665316168658</v>
      </c>
      <c r="FD54" s="2">
        <f t="shared" si="63"/>
        <v>0.27032141976444019</v>
      </c>
      <c r="FE54" s="2">
        <f t="shared" si="63"/>
        <v>0.27961109942324214</v>
      </c>
      <c r="FG54" s="2">
        <f t="shared" si="64"/>
        <v>0.73940394855798208</v>
      </c>
      <c r="FH54" s="2">
        <f t="shared" si="64"/>
        <v>0.38731763302359368</v>
      </c>
      <c r="FI54" s="2">
        <f t="shared" si="64"/>
        <v>0.36136670162999435</v>
      </c>
      <c r="FJ54" s="2">
        <f t="shared" si="64"/>
        <v>0.35535037800636643</v>
      </c>
      <c r="FK54" s="2">
        <f t="shared" si="64"/>
        <v>0.41843209203568621</v>
      </c>
      <c r="FL54" s="2">
        <f t="shared" si="64"/>
        <v>0.39236399824115253</v>
      </c>
      <c r="FM54" s="2">
        <f t="shared" si="64"/>
        <v>0.39932560534602357</v>
      </c>
      <c r="FN54" s="2">
        <f t="shared" si="64"/>
        <v>0.41017597288440205</v>
      </c>
      <c r="FO54" s="2">
        <f t="shared" si="64"/>
        <v>0.40712308126482483</v>
      </c>
      <c r="FP54" s="2">
        <f t="shared" si="64"/>
        <v>0.41539792768816702</v>
      </c>
      <c r="FQ54" s="2">
        <f t="shared" si="64"/>
        <v>0.40094063793262646</v>
      </c>
      <c r="FR54" s="2">
        <f t="shared" si="64"/>
        <v>0.36688289134719226</v>
      </c>
      <c r="FS54" s="2">
        <f t="shared" si="64"/>
        <v>0.34176891117198949</v>
      </c>
      <c r="FT54" s="2">
        <f t="shared" si="64"/>
        <v>0.30282449922099142</v>
      </c>
      <c r="FU54" s="2">
        <f t="shared" si="64"/>
        <v>0.27607709719488216</v>
      </c>
      <c r="FW54" s="2">
        <f t="shared" si="53"/>
        <v>7.4881163177074707E-5</v>
      </c>
      <c r="FX54" s="2">
        <f t="shared" si="53"/>
        <v>2.7961675989083424E-5</v>
      </c>
      <c r="FY54" s="2">
        <f t="shared" si="53"/>
        <v>2.1886166781828247E-5</v>
      </c>
      <c r="FZ54" s="2">
        <f t="shared" si="53"/>
        <v>2.2153224543921406E-5</v>
      </c>
      <c r="GA54" s="2">
        <f t="shared" si="53"/>
        <v>2.8553047860939203E-5</v>
      </c>
      <c r="GB54" s="2">
        <f t="shared" si="53"/>
        <v>2.6934953313176731E-5</v>
      </c>
      <c r="GC54" s="2">
        <f t="shared" si="53"/>
        <v>2.9468440011949751E-5</v>
      </c>
      <c r="GD54" s="2">
        <f t="shared" si="53"/>
        <v>3.9834283643409682E-5</v>
      </c>
      <c r="GE54" s="2">
        <f t="shared" si="53"/>
        <v>5.1473024066913759E-5</v>
      </c>
      <c r="GF54" s="2">
        <f t="shared" si="53"/>
        <v>4.9518742622180752E-5</v>
      </c>
      <c r="GG54" s="2">
        <f t="shared" si="53"/>
        <v>3.5833176091979046E-5</v>
      </c>
      <c r="GH54" s="2">
        <f t="shared" si="53"/>
        <v>2.6381742267586754E-5</v>
      </c>
      <c r="GI54" s="2">
        <f t="shared" si="53"/>
        <v>2.1258002421406532E-5</v>
      </c>
      <c r="GJ54" s="2">
        <f t="shared" si="53"/>
        <v>1.6400508683698305E-5</v>
      </c>
      <c r="GK54" s="2">
        <f t="shared" si="53"/>
        <v>1.3981933366683042E-5</v>
      </c>
      <c r="GM54" s="81">
        <f t="shared" si="54"/>
        <v>0.21795752331142315</v>
      </c>
      <c r="GN54" s="81">
        <f t="shared" si="54"/>
        <v>2.154709991895906E-3</v>
      </c>
      <c r="GO54" s="81">
        <f t="shared" si="54"/>
        <v>1.0985537815228418E-3</v>
      </c>
      <c r="GP54" s="81">
        <f t="shared" si="54"/>
        <v>8.5264174328809948E-4</v>
      </c>
      <c r="GQ54" s="81">
        <f t="shared" si="54"/>
        <v>3.0812133965247004E-3</v>
      </c>
      <c r="GR54" s="81">
        <f t="shared" si="54"/>
        <v>1.8439599920179637E-3</v>
      </c>
      <c r="GS54" s="81">
        <f t="shared" si="54"/>
        <v>2.0286790254708661E-3</v>
      </c>
      <c r="GT54" s="81">
        <f t="shared" si="54"/>
        <v>2.41789183705351E-3</v>
      </c>
      <c r="GU54" s="81">
        <f t="shared" si="54"/>
        <v>2.1401448245537539E-3</v>
      </c>
      <c r="GV54" s="81">
        <f t="shared" si="54"/>
        <v>2.6804847220391025E-3</v>
      </c>
      <c r="GW54" s="81">
        <f t="shared" si="54"/>
        <v>2.0456702500753986E-3</v>
      </c>
      <c r="GX54" s="81">
        <f t="shared" si="54"/>
        <v>1.0721328640016206E-3</v>
      </c>
      <c r="GY54" s="81">
        <f t="shared" si="54"/>
        <v>7.6001956883111742E-4</v>
      </c>
      <c r="GZ54" s="81">
        <f t="shared" si="54"/>
        <v>2.1707974705959676E-4</v>
      </c>
      <c r="HA54" s="81">
        <f t="shared" si="54"/>
        <v>2.6555698572017722E-5</v>
      </c>
      <c r="HC54" s="81">
        <f t="shared" si="58"/>
        <v>3.9618615522407646E-4</v>
      </c>
      <c r="HD54" s="81">
        <f t="shared" si="58"/>
        <v>9.2736373657762263E-11</v>
      </c>
      <c r="HE54" s="81">
        <f t="shared" si="58"/>
        <v>4.8915413829925061E-11</v>
      </c>
      <c r="HF54" s="81">
        <f t="shared" si="58"/>
        <v>2.3057713816173119E-13</v>
      </c>
      <c r="HG54" s="81">
        <f t="shared" si="58"/>
        <v>3.9958120453053163E-12</v>
      </c>
      <c r="HH54" s="81">
        <f t="shared" si="58"/>
        <v>1.0696999732212567E-12</v>
      </c>
      <c r="HI54" s="81">
        <f t="shared" si="58"/>
        <v>7.3929093286234617E-13</v>
      </c>
      <c r="HJ54" s="81">
        <f t="shared" si="58"/>
        <v>1.3077487932138194E-12</v>
      </c>
      <c r="HK54" s="81">
        <f t="shared" si="58"/>
        <v>9.9286675397232419E-13</v>
      </c>
      <c r="HL54" s="81">
        <f t="shared" si="58"/>
        <v>9.3880619490889512E-13</v>
      </c>
      <c r="HM54" s="81">
        <f t="shared" si="58"/>
        <v>5.1995525760661347E-12</v>
      </c>
      <c r="HN54" s="81">
        <f t="shared" si="58"/>
        <v>1.5251763253317249E-12</v>
      </c>
      <c r="HO54" s="81">
        <f t="shared" si="58"/>
        <v>4.4229091433957087E-13</v>
      </c>
      <c r="HP54" s="81">
        <f t="shared" si="58"/>
        <v>1.5875641312733905E-15</v>
      </c>
      <c r="HQ54" s="81">
        <f t="shared" si="58"/>
        <v>7.961126839623739E-21</v>
      </c>
      <c r="HS54" s="81">
        <f t="shared" si="55"/>
        <v>6.4167168731299434E-28</v>
      </c>
      <c r="HT54" s="81">
        <f t="shared" si="55"/>
        <v>2.4009650334122818E-62</v>
      </c>
      <c r="HU54" s="81">
        <f t="shared" si="55"/>
        <v>4.7939367796721544E-68</v>
      </c>
      <c r="HV54" s="81">
        <f t="shared" si="55"/>
        <v>3.3468436220289116E-87</v>
      </c>
      <c r="HW54" s="81">
        <f t="shared" si="55"/>
        <v>9.3194051250589791E-84</v>
      </c>
      <c r="HX54" s="81">
        <f t="shared" si="55"/>
        <v>1.1364804467503095E-85</v>
      </c>
      <c r="HY54" s="81">
        <f t="shared" si="55"/>
        <v>2.5493774936646413E-88</v>
      </c>
      <c r="HZ54" s="81">
        <f t="shared" si="55"/>
        <v>2.6525651740081476E-87</v>
      </c>
      <c r="IA54" s="81">
        <f t="shared" si="55"/>
        <v>1.9814664836033739E-87</v>
      </c>
      <c r="IB54" s="81">
        <f t="shared" si="55"/>
        <v>8.9961621532496077E-89</v>
      </c>
      <c r="IC54" s="81">
        <f t="shared" si="55"/>
        <v>3.5358233942764755E-83</v>
      </c>
      <c r="ID54" s="81">
        <f t="shared" si="55"/>
        <v>3.5152516183023982E-83</v>
      </c>
      <c r="IE54" s="81">
        <f t="shared" si="55"/>
        <v>1.8273096126375819E-82</v>
      </c>
      <c r="IF54" s="81">
        <f t="shared" si="55"/>
        <v>1.9641226311225832E-63</v>
      </c>
      <c r="IG54" s="81">
        <f t="shared" si="55"/>
        <v>9.8269364231908468E-39</v>
      </c>
      <c r="II54" s="81">
        <f t="shared" si="56"/>
        <v>4.014070284461923E-94</v>
      </c>
      <c r="IJ54" s="81">
        <f t="shared" si="56"/>
        <v>3.5379038736500795E-195</v>
      </c>
      <c r="IK54" s="81">
        <f t="shared" si="56"/>
        <v>4.713879209604236E-219</v>
      </c>
      <c r="IL54" s="81">
        <f t="shared" si="56"/>
        <v>4.2901517024792963E-281</v>
      </c>
      <c r="IM54" s="81">
        <f t="shared" si="56"/>
        <v>4.2605661833217226E-273</v>
      </c>
      <c r="IN54" s="81">
        <f t="shared" si="56"/>
        <v>4.9254007180044775E-279</v>
      </c>
      <c r="IO54" s="81">
        <f t="shared" si="56"/>
        <v>7.419906947424436E-289</v>
      </c>
      <c r="IP54" s="81">
        <f t="shared" si="56"/>
        <v>9.1519267956972015E-284</v>
      </c>
      <c r="IQ54" s="81">
        <f t="shared" si="56"/>
        <v>5.0456545565994165E-283</v>
      </c>
      <c r="IR54" s="81">
        <f t="shared" si="56"/>
        <v>6.8922486268781873E-289</v>
      </c>
      <c r="IS54" s="81">
        <f t="shared" si="56"/>
        <v>1.2009055421140865E-270</v>
      </c>
      <c r="IT54" s="81">
        <f t="shared" si="56"/>
        <v>4.1199544804517416E-266</v>
      </c>
      <c r="IU54" s="81">
        <f t="shared" si="56"/>
        <v>6.7746803983166602E-259</v>
      </c>
      <c r="IV54" s="81">
        <f t="shared" si="56"/>
        <v>2.4677388972501512E-155</v>
      </c>
      <c r="IW54" s="81">
        <f t="shared" si="56"/>
        <v>1.347959636433269E-96</v>
      </c>
      <c r="IY54" s="81">
        <f t="shared" si="57"/>
        <v>0.21835370946664723</v>
      </c>
      <c r="IZ54" s="81">
        <f t="shared" si="57"/>
        <v>2.1547100846322797E-3</v>
      </c>
      <c r="JA54" s="81">
        <f t="shared" si="57"/>
        <v>1.0985538304382556E-3</v>
      </c>
      <c r="JB54" s="81">
        <f t="shared" si="57"/>
        <v>8.5264174351867665E-4</v>
      </c>
      <c r="JC54" s="81">
        <f t="shared" si="57"/>
        <v>3.0812134005205123E-3</v>
      </c>
      <c r="JD54" s="81">
        <f t="shared" si="57"/>
        <v>1.8439599930876636E-3</v>
      </c>
      <c r="JE54" s="81">
        <f t="shared" si="57"/>
        <v>2.0286790262101571E-3</v>
      </c>
      <c r="JF54" s="81">
        <f t="shared" si="57"/>
        <v>2.4178918383612586E-3</v>
      </c>
      <c r="JG54" s="81">
        <f t="shared" si="57"/>
        <v>2.1401448255466207E-3</v>
      </c>
      <c r="JH54" s="81">
        <f t="shared" si="57"/>
        <v>2.6804847229779088E-3</v>
      </c>
      <c r="JI54" s="81">
        <f t="shared" si="57"/>
        <v>2.0456702552749512E-3</v>
      </c>
      <c r="JJ54" s="81">
        <f t="shared" si="57"/>
        <v>1.0721328655267969E-3</v>
      </c>
      <c r="JK54" s="81">
        <f t="shared" si="57"/>
        <v>7.6001956927340838E-4</v>
      </c>
      <c r="JL54" s="81">
        <f t="shared" si="57"/>
        <v>2.1707974706118433E-4</v>
      </c>
      <c r="JM54" s="81">
        <f t="shared" si="57"/>
        <v>2.6555698572017729E-5</v>
      </c>
    </row>
    <row r="55" spans="2:273" x14ac:dyDescent="0.25">
      <c r="B55" s="2">
        <v>28</v>
      </c>
      <c r="C55" s="37">
        <v>0.525725</v>
      </c>
      <c r="D55" s="37">
        <v>0.28413500000000003</v>
      </c>
      <c r="E55" s="37">
        <v>0.276472</v>
      </c>
      <c r="F55" s="37">
        <v>0.27862799999999999</v>
      </c>
      <c r="G55" s="37">
        <v>0.27193200000000001</v>
      </c>
      <c r="H55" s="37">
        <v>0.26469599999999999</v>
      </c>
      <c r="I55" s="37">
        <v>0.26403700000000002</v>
      </c>
      <c r="J55" s="37">
        <v>0.271422</v>
      </c>
      <c r="K55" s="37">
        <v>0.25786999999999999</v>
      </c>
      <c r="L55" s="37">
        <v>0.27151999999999998</v>
      </c>
      <c r="M55" s="37">
        <v>0.26895000000000002</v>
      </c>
      <c r="N55" s="37">
        <v>0.26195600000000002</v>
      </c>
      <c r="O55" s="37">
        <v>0.26757199999999998</v>
      </c>
      <c r="P55" s="37">
        <v>0.27440399999999998</v>
      </c>
      <c r="Q55" s="37">
        <v>0.276862</v>
      </c>
      <c r="S55" s="4">
        <f t="shared" si="59"/>
        <v>0.6439925441198765</v>
      </c>
      <c r="T55" s="4">
        <f t="shared" si="59"/>
        <v>0.28299508201439449</v>
      </c>
      <c r="U55" s="4">
        <f t="shared" si="59"/>
        <v>0.27615110452095398</v>
      </c>
      <c r="V55" s="4">
        <f t="shared" si="59"/>
        <v>0.2717733837486852</v>
      </c>
      <c r="W55" s="4">
        <f t="shared" si="59"/>
        <v>0.27026470402905362</v>
      </c>
      <c r="X55" s="4">
        <f t="shared" si="59"/>
        <v>0.26401612948026687</v>
      </c>
      <c r="Y55" s="4">
        <f t="shared" si="59"/>
        <v>0.26154046314747842</v>
      </c>
      <c r="Z55" s="4">
        <f t="shared" si="59"/>
        <v>0.26513050435749885</v>
      </c>
      <c r="AA55" s="4">
        <f t="shared" si="59"/>
        <v>0.25840132623418161</v>
      </c>
      <c r="AB55" s="4">
        <f t="shared" si="59"/>
        <v>0.26706630900863698</v>
      </c>
      <c r="AC55" s="4">
        <f t="shared" si="59"/>
        <v>0.26797025213535053</v>
      </c>
      <c r="AD55" s="4">
        <f t="shared" si="59"/>
        <v>0.25837255601241343</v>
      </c>
      <c r="AE55" s="4">
        <f t="shared" si="59"/>
        <v>0.26696907365557365</v>
      </c>
      <c r="AF55" s="4">
        <f t="shared" si="59"/>
        <v>0.27519212827840167</v>
      </c>
      <c r="AG55" s="4">
        <f t="shared" si="59"/>
        <v>0.27931620644461913</v>
      </c>
      <c r="AI55" s="4">
        <f t="shared" si="60"/>
        <v>-0.1182675441198765</v>
      </c>
      <c r="AJ55" s="4">
        <f t="shared" si="60"/>
        <v>1.1399179856055319E-3</v>
      </c>
      <c r="AK55" s="4">
        <f t="shared" si="60"/>
        <v>3.2089547904601279E-4</v>
      </c>
      <c r="AL55" s="4">
        <f t="shared" si="60"/>
        <v>6.8546162513147824E-3</v>
      </c>
      <c r="AM55" s="4">
        <f t="shared" si="60"/>
        <v>1.6672959709463919E-3</v>
      </c>
      <c r="AN55" s="4">
        <f t="shared" si="60"/>
        <v>6.7987051973311674E-4</v>
      </c>
      <c r="AO55" s="4">
        <f t="shared" si="60"/>
        <v>2.4965368525216025E-3</v>
      </c>
      <c r="AP55" s="4">
        <f t="shared" si="60"/>
        <v>6.2914956425011437E-3</v>
      </c>
      <c r="AQ55" s="4">
        <f t="shared" si="60"/>
        <v>-5.3132623418161717E-4</v>
      </c>
      <c r="AR55" s="4">
        <f t="shared" si="60"/>
        <v>4.4536909913630018E-3</v>
      </c>
      <c r="AS55" s="4">
        <f t="shared" si="60"/>
        <v>9.7974786464949393E-4</v>
      </c>
      <c r="AT55" s="4">
        <f t="shared" si="60"/>
        <v>3.5834439875865876E-3</v>
      </c>
      <c r="AU55" s="4">
        <f t="shared" si="60"/>
        <v>6.0292634442632442E-4</v>
      </c>
      <c r="AV55" s="4">
        <f t="shared" si="60"/>
        <v>-7.8812827840168964E-4</v>
      </c>
      <c r="AW55" s="4">
        <f t="shared" si="60"/>
        <v>-2.4542064446191336E-3</v>
      </c>
      <c r="AY55" s="2">
        <f t="shared" si="51"/>
        <v>0.31886176354594764</v>
      </c>
      <c r="AZ55" s="2">
        <f t="shared" si="51"/>
        <v>0.27593299694455148</v>
      </c>
      <c r="BA55" s="2">
        <f t="shared" si="51"/>
        <v>0.2720737522572913</v>
      </c>
      <c r="BB55" s="2">
        <f t="shared" si="51"/>
        <v>0.26851837443759285</v>
      </c>
      <c r="BC55" s="2">
        <f t="shared" si="51"/>
        <v>0.26031286636708728</v>
      </c>
      <c r="BD55" s="2">
        <f t="shared" si="51"/>
        <v>0.25768012420770731</v>
      </c>
      <c r="BE55" s="2">
        <f t="shared" si="51"/>
        <v>0.25454087365257227</v>
      </c>
      <c r="BF55" s="2">
        <f t="shared" si="51"/>
        <v>0.25707819197300624</v>
      </c>
      <c r="BG55" s="2">
        <f t="shared" si="51"/>
        <v>0.25092749973762435</v>
      </c>
      <c r="BH55" s="2">
        <f t="shared" si="51"/>
        <v>0.25840061034274747</v>
      </c>
      <c r="BI55" s="2">
        <f t="shared" si="51"/>
        <v>0.2611340004395214</v>
      </c>
      <c r="BJ55" s="2">
        <f t="shared" si="51"/>
        <v>0.25450393959449208</v>
      </c>
      <c r="BK55" s="2">
        <f t="shared" si="51"/>
        <v>0.26430699008996039</v>
      </c>
      <c r="BL55" s="2">
        <f t="shared" si="51"/>
        <v>0.27434972412617359</v>
      </c>
      <c r="BM55" s="2">
        <f t="shared" si="51"/>
        <v>0.27919929893555218</v>
      </c>
      <c r="BO55" s="2" t="str">
        <f t="shared" si="10"/>
        <v/>
      </c>
      <c r="BP55" s="2">
        <f t="shared" si="11"/>
        <v>0.28413500000000003</v>
      </c>
      <c r="BQ55" s="2">
        <f t="shared" si="12"/>
        <v>0.276472</v>
      </c>
      <c r="BR55" s="2">
        <f t="shared" si="13"/>
        <v>0.27862799999999999</v>
      </c>
      <c r="BS55" s="2">
        <f t="shared" si="14"/>
        <v>0.27193200000000001</v>
      </c>
      <c r="BT55" s="2">
        <f t="shared" si="15"/>
        <v>0.26469599999999999</v>
      </c>
      <c r="BU55" s="2">
        <f t="shared" si="16"/>
        <v>0.26403700000000002</v>
      </c>
      <c r="BV55" s="2">
        <f t="shared" si="17"/>
        <v>0.271422</v>
      </c>
      <c r="BW55" s="2">
        <f t="shared" si="18"/>
        <v>0.25786999999999999</v>
      </c>
      <c r="BX55" s="2">
        <f t="shared" si="19"/>
        <v>0.27151999999999998</v>
      </c>
      <c r="BY55" s="2">
        <f t="shared" si="20"/>
        <v>0.26895000000000002</v>
      </c>
      <c r="BZ55" s="2">
        <f t="shared" si="21"/>
        <v>0.26195600000000002</v>
      </c>
      <c r="CA55" s="2">
        <f t="shared" si="22"/>
        <v>0.26757199999999998</v>
      </c>
      <c r="CB55" s="2">
        <f t="shared" si="23"/>
        <v>0.27440399999999998</v>
      </c>
      <c r="CC55" s="2">
        <f t="shared" si="24"/>
        <v>0.276862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0.45790384166666664</v>
      </c>
      <c r="DL55" s="2">
        <f t="shared" si="61"/>
        <v>0.2825688154325513</v>
      </c>
      <c r="DM55" s="2">
        <f t="shared" si="61"/>
        <v>0.27741450713012478</v>
      </c>
      <c r="DN55" s="2">
        <f t="shared" si="61"/>
        <v>0.27468826827094478</v>
      </c>
      <c r="DO55" s="2">
        <f t="shared" si="61"/>
        <v>0.26812836573971077</v>
      </c>
      <c r="DP55" s="2">
        <f t="shared" si="61"/>
        <v>0.26349230773460414</v>
      </c>
      <c r="DQ55" s="2">
        <f t="shared" si="61"/>
        <v>0.2610321370967742</v>
      </c>
      <c r="DR55" s="2">
        <f t="shared" si="61"/>
        <v>0.26563394556451614</v>
      </c>
      <c r="DS55" s="2">
        <f t="shared" si="61"/>
        <v>0.25727700282258065</v>
      </c>
      <c r="DT55" s="2">
        <f t="shared" si="61"/>
        <v>0.2663177608870968</v>
      </c>
      <c r="DU55" s="2">
        <f t="shared" si="61"/>
        <v>0.26923660241935488</v>
      </c>
      <c r="DV55" s="2">
        <f t="shared" si="61"/>
        <v>0.26201505793226376</v>
      </c>
      <c r="DW55" s="2">
        <f t="shared" si="61"/>
        <v>0.26789004094728802</v>
      </c>
      <c r="DX55" s="2">
        <f t="shared" si="61"/>
        <v>0.27397576246246247</v>
      </c>
      <c r="DY55" s="2">
        <f t="shared" si="61"/>
        <v>0.27967838502673792</v>
      </c>
      <c r="EA55" s="2">
        <f t="shared" si="62"/>
        <v>0.27417042168523847</v>
      </c>
      <c r="EB55" s="2">
        <f t="shared" si="62"/>
        <v>0.26636007305428638</v>
      </c>
      <c r="EC55" s="2">
        <f t="shared" si="62"/>
        <v>0.26346594964507536</v>
      </c>
      <c r="ED55" s="2">
        <f t="shared" si="62"/>
        <v>0.25831043966382072</v>
      </c>
      <c r="EE55" s="2">
        <f t="shared" si="62"/>
        <v>0.25040626189978932</v>
      </c>
      <c r="EF55" s="2">
        <f t="shared" si="62"/>
        <v>0.24947126081975329</v>
      </c>
      <c r="EG55" s="2">
        <f t="shared" si="62"/>
        <v>0.24563583501106889</v>
      </c>
      <c r="EH55" s="2">
        <f t="shared" si="62"/>
        <v>0.24585802827098444</v>
      </c>
      <c r="EI55" s="2">
        <f t="shared" si="62"/>
        <v>0.24249463148073019</v>
      </c>
      <c r="EJ55" s="2">
        <f t="shared" si="62"/>
        <v>0.24823878218913709</v>
      </c>
      <c r="EK55" s="2">
        <f t="shared" si="62"/>
        <v>0.25009308850511436</v>
      </c>
      <c r="EL55" s="2">
        <f t="shared" si="62"/>
        <v>0.24268283286252354</v>
      </c>
      <c r="EM55" s="2">
        <f t="shared" si="62"/>
        <v>0.25801352287486323</v>
      </c>
      <c r="EN55" s="2">
        <f t="shared" si="62"/>
        <v>0.27513520547339682</v>
      </c>
      <c r="EO55" s="2">
        <f t="shared" si="62"/>
        <v>0.27805352246675491</v>
      </c>
      <c r="EQ55" s="2">
        <f t="shared" si="63"/>
        <v>0.26570893906541249</v>
      </c>
      <c r="ER55" s="2">
        <f t="shared" si="63"/>
        <v>0.26106074659329143</v>
      </c>
      <c r="ES55" s="2">
        <f t="shared" si="63"/>
        <v>0.25911040389505158</v>
      </c>
      <c r="ET55" s="2">
        <f t="shared" si="63"/>
        <v>0.25584789165002242</v>
      </c>
      <c r="EU55" s="2">
        <f t="shared" si="63"/>
        <v>0.24804251620827789</v>
      </c>
      <c r="EV55" s="2">
        <f t="shared" si="63"/>
        <v>0.24664922184133634</v>
      </c>
      <c r="EW55" s="2">
        <f t="shared" si="63"/>
        <v>0.24419441438135178</v>
      </c>
      <c r="EX55" s="2">
        <f t="shared" si="63"/>
        <v>0.2429616560877205</v>
      </c>
      <c r="EY55" s="2">
        <f t="shared" si="63"/>
        <v>0.24201563352384217</v>
      </c>
      <c r="EZ55" s="2">
        <f t="shared" si="63"/>
        <v>0.24954439294550385</v>
      </c>
      <c r="FA55" s="2">
        <f t="shared" si="63"/>
        <v>0.24753446112968724</v>
      </c>
      <c r="FB55" s="2">
        <f t="shared" si="63"/>
        <v>0.24156582931503665</v>
      </c>
      <c r="FC55" s="2">
        <f t="shared" si="63"/>
        <v>0.2560210375834458</v>
      </c>
      <c r="FD55" s="2">
        <f t="shared" si="63"/>
        <v>0.27001972024485771</v>
      </c>
      <c r="FE55" s="2">
        <f t="shared" si="63"/>
        <v>0.27929154978770404</v>
      </c>
      <c r="FG55" s="2">
        <f t="shared" si="64"/>
        <v>0.75675608392311178</v>
      </c>
      <c r="FH55" s="2">
        <f t="shared" si="64"/>
        <v>0.40938746878572579</v>
      </c>
      <c r="FI55" s="2">
        <f t="shared" si="64"/>
        <v>0.38288191131433508</v>
      </c>
      <c r="FJ55" s="2">
        <f t="shared" si="64"/>
        <v>0.37671868261005503</v>
      </c>
      <c r="FK55" s="2">
        <f t="shared" si="64"/>
        <v>0.44099873467380918</v>
      </c>
      <c r="FL55" s="2">
        <f t="shared" si="64"/>
        <v>0.41452683365733561</v>
      </c>
      <c r="FM55" s="2">
        <f t="shared" si="64"/>
        <v>0.42160882747913891</v>
      </c>
      <c r="FN55" s="2">
        <f t="shared" si="64"/>
        <v>0.43262858349028921</v>
      </c>
      <c r="FO55" s="2">
        <f t="shared" si="64"/>
        <v>0.42953027657514825</v>
      </c>
      <c r="FP55" s="2">
        <f t="shared" si="64"/>
        <v>0.43792415301839555</v>
      </c>
      <c r="FQ55" s="2">
        <f t="shared" si="64"/>
        <v>0.42325047988844361</v>
      </c>
      <c r="FR55" s="2">
        <f t="shared" si="64"/>
        <v>0.38852672153311685</v>
      </c>
      <c r="FS55" s="2">
        <f t="shared" si="64"/>
        <v>0.36278012032542112</v>
      </c>
      <c r="FT55" s="2">
        <f t="shared" si="64"/>
        <v>0.32261495458305162</v>
      </c>
      <c r="FU55" s="2">
        <f t="shared" si="64"/>
        <v>0.29485882868746593</v>
      </c>
      <c r="FW55" s="2">
        <f t="shared" si="53"/>
        <v>8.2104969566397423E-5</v>
      </c>
      <c r="FX55" s="2">
        <f t="shared" si="53"/>
        <v>3.0659285340339795E-5</v>
      </c>
      <c r="FY55" s="2">
        <f t="shared" si="53"/>
        <v>2.3997654001472235E-5</v>
      </c>
      <c r="FZ55" s="2">
        <f t="shared" si="53"/>
        <v>2.4290475770563665E-5</v>
      </c>
      <c r="GA55" s="2">
        <f t="shared" si="53"/>
        <v>3.1307708168151511E-5</v>
      </c>
      <c r="GB55" s="2">
        <f t="shared" si="53"/>
        <v>2.9533512275193311E-5</v>
      </c>
      <c r="GC55" s="2">
        <f t="shared" si="53"/>
        <v>3.2311410084116271E-5</v>
      </c>
      <c r="GD55" s="2">
        <f t="shared" si="53"/>
        <v>4.3677255616181063E-5</v>
      </c>
      <c r="GE55" s="2">
        <f t="shared" si="53"/>
        <v>5.6438768302617514E-5</v>
      </c>
      <c r="GF55" s="2">
        <f t="shared" si="53"/>
        <v>5.4295962187830233E-5</v>
      </c>
      <c r="GG55" s="2">
        <f t="shared" si="53"/>
        <v>3.9290160452607247E-5</v>
      </c>
      <c r="GH55" s="2">
        <f t="shared" si="53"/>
        <v>2.8926931546032106E-5</v>
      </c>
      <c r="GI55" s="2">
        <f t="shared" si="53"/>
        <v>2.3308888343646041E-5</v>
      </c>
      <c r="GJ55" s="2">
        <f t="shared" si="53"/>
        <v>1.7982771723345423E-5</v>
      </c>
      <c r="GK55" s="2">
        <f t="shared" si="53"/>
        <v>1.5330864395899114E-5</v>
      </c>
      <c r="GM55" s="81">
        <f t="shared" si="54"/>
        <v>0.26202773434450266</v>
      </c>
      <c r="GN55" s="81">
        <f t="shared" si="54"/>
        <v>3.1373086052892971E-3</v>
      </c>
      <c r="GO55" s="81">
        <f t="shared" si="54"/>
        <v>1.6870692990372119E-3</v>
      </c>
      <c r="GP55" s="81">
        <f t="shared" si="54"/>
        <v>1.3460637230917115E-3</v>
      </c>
      <c r="GQ55" s="81">
        <f t="shared" si="54"/>
        <v>4.6408674815385234E-3</v>
      </c>
      <c r="GR55" s="81">
        <f t="shared" si="54"/>
        <v>2.8364803971432477E-3</v>
      </c>
      <c r="GS55" s="81">
        <f t="shared" si="54"/>
        <v>3.1388261718206184E-3</v>
      </c>
      <c r="GT55" s="81">
        <f t="shared" si="54"/>
        <v>3.7534248097938466E-3</v>
      </c>
      <c r="GU55" s="81">
        <f t="shared" si="54"/>
        <v>3.3855426553836237E-3</v>
      </c>
      <c r="GV55" s="81">
        <f t="shared" si="54"/>
        <v>4.1461592845273842E-3</v>
      </c>
      <c r="GW55" s="81">
        <f t="shared" si="54"/>
        <v>3.1810561138920839E-3</v>
      </c>
      <c r="GX55" s="81">
        <f t="shared" si="54"/>
        <v>1.6851577271703162E-3</v>
      </c>
      <c r="GY55" s="81">
        <f t="shared" si="54"/>
        <v>1.1739732870840785E-3</v>
      </c>
      <c r="GZ55" s="81">
        <f t="shared" si="54"/>
        <v>3.6259074080366779E-4</v>
      </c>
      <c r="HA55" s="81">
        <f t="shared" si="54"/>
        <v>5.3766080083735148E-5</v>
      </c>
      <c r="HC55" s="81">
        <f t="shared" si="58"/>
        <v>5.6940484663623532E-4</v>
      </c>
      <c r="HD55" s="81">
        <f t="shared" si="58"/>
        <v>2.1349733868683129E-10</v>
      </c>
      <c r="HE55" s="81">
        <f t="shared" si="58"/>
        <v>1.1743464266416625E-10</v>
      </c>
      <c r="HF55" s="81">
        <f t="shared" si="58"/>
        <v>6.9527978682756973E-13</v>
      </c>
      <c r="HG55" s="81">
        <f t="shared" si="58"/>
        <v>1.1486847858087199E-11</v>
      </c>
      <c r="HH55" s="81">
        <f t="shared" si="58"/>
        <v>3.1779214786220017E-12</v>
      </c>
      <c r="HI55" s="81">
        <f t="shared" si="58"/>
        <v>2.2771542600278818E-12</v>
      </c>
      <c r="HJ55" s="81">
        <f t="shared" si="58"/>
        <v>4.0712476962951234E-12</v>
      </c>
      <c r="HK55" s="81">
        <f t="shared" si="58"/>
        <v>3.1969267519026078E-12</v>
      </c>
      <c r="HL55" s="81">
        <f t="shared" si="58"/>
        <v>3.0492284116847915E-12</v>
      </c>
      <c r="HM55" s="81">
        <f t="shared" si="58"/>
        <v>1.5138629280188474E-11</v>
      </c>
      <c r="HN55" s="81">
        <f t="shared" si="58"/>
        <v>4.3768092414882212E-12</v>
      </c>
      <c r="HO55" s="81">
        <f t="shared" si="58"/>
        <v>1.2550777968243554E-12</v>
      </c>
      <c r="HP55" s="81">
        <f t="shared" si="58"/>
        <v>5.5423527763966586E-15</v>
      </c>
      <c r="HQ55" s="81">
        <f t="shared" si="58"/>
        <v>4.7352226068738065E-20</v>
      </c>
      <c r="HS55" s="81">
        <f t="shared" si="55"/>
        <v>3.2798994221859722E-27</v>
      </c>
      <c r="HT55" s="81">
        <f t="shared" si="55"/>
        <v>6.1576774493071316E-61</v>
      </c>
      <c r="HU55" s="81">
        <f t="shared" si="55"/>
        <v>1.6106912544347116E-66</v>
      </c>
      <c r="HV55" s="81">
        <f t="shared" si="55"/>
        <v>3.0970016066442291E-85</v>
      </c>
      <c r="HW55" s="81">
        <f t="shared" si="55"/>
        <v>8.1974174949385241E-82</v>
      </c>
      <c r="HX55" s="81">
        <f t="shared" si="55"/>
        <v>1.0784773382388662E-83</v>
      </c>
      <c r="HY55" s="81">
        <f t="shared" si="55"/>
        <v>2.9331543773518659E-86</v>
      </c>
      <c r="HZ55" s="81">
        <f t="shared" si="55"/>
        <v>3.2678989816696141E-85</v>
      </c>
      <c r="IA55" s="81">
        <f t="shared" si="55"/>
        <v>2.7561403487195259E-85</v>
      </c>
      <c r="IB55" s="81">
        <f t="shared" si="55"/>
        <v>1.3427064920071485E-86</v>
      </c>
      <c r="IC55" s="81">
        <f t="shared" si="55"/>
        <v>3.3089353589251927E-81</v>
      </c>
      <c r="ID55" s="81">
        <f t="shared" si="55"/>
        <v>2.7805396846588486E-81</v>
      </c>
      <c r="IE55" s="81">
        <f t="shared" si="55"/>
        <v>1.2261595688899376E-80</v>
      </c>
      <c r="IF55" s="81">
        <f t="shared" si="55"/>
        <v>4.5521113756877713E-62</v>
      </c>
      <c r="IG55" s="81">
        <f t="shared" si="55"/>
        <v>6.3049840452644036E-38</v>
      </c>
      <c r="II55" s="81">
        <f t="shared" si="56"/>
        <v>2.4144686389324213E-92</v>
      </c>
      <c r="IJ55" s="81">
        <f t="shared" si="56"/>
        <v>8.4411920136552496E-192</v>
      </c>
      <c r="IK55" s="81">
        <f t="shared" si="56"/>
        <v>2.409628595349942E-215</v>
      </c>
      <c r="IL55" s="81">
        <f t="shared" si="56"/>
        <v>2.5470412798139991E-276</v>
      </c>
      <c r="IM55" s="81">
        <f t="shared" si="56"/>
        <v>2.3891635636737385E-268</v>
      </c>
      <c r="IN55" s="81">
        <f t="shared" si="56"/>
        <v>3.2991865966889811E-274</v>
      </c>
      <c r="IO55" s="81">
        <f t="shared" si="56"/>
        <v>8.133959800293047E-284</v>
      </c>
      <c r="IP55" s="81">
        <f t="shared" si="56"/>
        <v>1.1444675875227271E-278</v>
      </c>
      <c r="IQ55" s="81">
        <f t="shared" si="56"/>
        <v>8.2785690764216661E-278</v>
      </c>
      <c r="IR55" s="81">
        <f t="shared" si="56"/>
        <v>1.3852144173313292E-283</v>
      </c>
      <c r="IS55" s="81">
        <f t="shared" si="56"/>
        <v>7.7502859922377672E-266</v>
      </c>
      <c r="IT55" s="81">
        <f t="shared" si="56"/>
        <v>1.6098347657094693E-261</v>
      </c>
      <c r="IU55" s="81">
        <f t="shared" si="56"/>
        <v>1.6146904822592093E-254</v>
      </c>
      <c r="IV55" s="81">
        <f t="shared" si="56"/>
        <v>8.801946370479848E-153</v>
      </c>
      <c r="IW55" s="81">
        <f t="shared" si="56"/>
        <v>4.8238300573579604E-95</v>
      </c>
      <c r="IY55" s="81">
        <f t="shared" si="57"/>
        <v>0.26259713919113892</v>
      </c>
      <c r="IZ55" s="81">
        <f t="shared" si="57"/>
        <v>3.1373088187866358E-3</v>
      </c>
      <c r="JA55" s="81">
        <f t="shared" si="57"/>
        <v>1.6870694164718546E-3</v>
      </c>
      <c r="JB55" s="81">
        <f t="shared" si="57"/>
        <v>1.3460637237869913E-3</v>
      </c>
      <c r="JC55" s="81">
        <f t="shared" si="57"/>
        <v>4.6408674930253713E-3</v>
      </c>
      <c r="JD55" s="81">
        <f t="shared" si="57"/>
        <v>2.8364804003211692E-3</v>
      </c>
      <c r="JE55" s="81">
        <f t="shared" si="57"/>
        <v>3.1388261740977726E-3</v>
      </c>
      <c r="JF55" s="81">
        <f t="shared" si="57"/>
        <v>3.7534248138650942E-3</v>
      </c>
      <c r="JG55" s="81">
        <f t="shared" si="57"/>
        <v>3.3855426585805504E-3</v>
      </c>
      <c r="JH55" s="81">
        <f t="shared" si="57"/>
        <v>4.1461592875766127E-3</v>
      </c>
      <c r="JI55" s="81">
        <f t="shared" si="57"/>
        <v>3.181056129030713E-3</v>
      </c>
      <c r="JJ55" s="81">
        <f t="shared" si="57"/>
        <v>1.6851577315471255E-3</v>
      </c>
      <c r="JK55" s="81">
        <f t="shared" si="57"/>
        <v>1.1739732883391564E-3</v>
      </c>
      <c r="JL55" s="81">
        <f t="shared" si="57"/>
        <v>3.6259074080921013E-4</v>
      </c>
      <c r="JM55" s="81">
        <f t="shared" si="57"/>
        <v>5.3766080083735196E-5</v>
      </c>
    </row>
    <row r="56" spans="2:273" x14ac:dyDescent="0.25">
      <c r="B56" s="2">
        <v>29</v>
      </c>
      <c r="C56" s="37">
        <v>0.52811200000000003</v>
      </c>
      <c r="D56" s="37">
        <v>0.28771600000000003</v>
      </c>
      <c r="E56" s="37">
        <v>0.27872400000000003</v>
      </c>
      <c r="F56" s="37">
        <v>0.27571600000000002</v>
      </c>
      <c r="G56" s="37">
        <v>0.275227</v>
      </c>
      <c r="H56" s="37">
        <v>0.26416899999999999</v>
      </c>
      <c r="I56" s="37">
        <v>0.26378200000000002</v>
      </c>
      <c r="J56" s="37">
        <v>0.27131300000000003</v>
      </c>
      <c r="K56" s="37">
        <v>0.26443699999999998</v>
      </c>
      <c r="L56" s="37">
        <v>0.26769500000000002</v>
      </c>
      <c r="M56" s="37">
        <v>0.27567900000000001</v>
      </c>
      <c r="N56" s="37">
        <v>0.26168400000000003</v>
      </c>
      <c r="O56" s="37">
        <v>0.271231</v>
      </c>
      <c r="P56" s="37">
        <v>0.27236900000000003</v>
      </c>
      <c r="Q56" s="37">
        <v>0.27552300000000002</v>
      </c>
      <c r="S56" s="4">
        <f t="shared" si="59"/>
        <v>0.6814381256223373</v>
      </c>
      <c r="T56" s="4">
        <f t="shared" si="59"/>
        <v>0.28565356958951388</v>
      </c>
      <c r="U56" s="4">
        <f t="shared" si="59"/>
        <v>0.2780392923880064</v>
      </c>
      <c r="V56" s="4">
        <f t="shared" si="59"/>
        <v>0.27339360367892657</v>
      </c>
      <c r="W56" s="4">
        <f t="shared" si="59"/>
        <v>0.27439212196431367</v>
      </c>
      <c r="X56" s="4">
        <f t="shared" si="59"/>
        <v>0.26691169790814828</v>
      </c>
      <c r="Y56" s="4">
        <f t="shared" si="59"/>
        <v>0.26465486359084889</v>
      </c>
      <c r="Z56" s="4">
        <f t="shared" si="59"/>
        <v>0.26869743732378049</v>
      </c>
      <c r="AA56" s="4">
        <f t="shared" si="59"/>
        <v>0.2619974270303766</v>
      </c>
      <c r="AB56" s="4">
        <f t="shared" si="59"/>
        <v>0.27085371246667317</v>
      </c>
      <c r="AC56" s="4">
        <f t="shared" si="59"/>
        <v>0.27091296441202695</v>
      </c>
      <c r="AD56" s="4">
        <f t="shared" si="59"/>
        <v>0.26008291379222404</v>
      </c>
      <c r="AE56" s="4">
        <f t="shared" si="59"/>
        <v>0.26830431253338627</v>
      </c>
      <c r="AF56" s="4">
        <f t="shared" si="59"/>
        <v>0.27604765038836637</v>
      </c>
      <c r="AG56" s="4">
        <f t="shared" si="59"/>
        <v>0.27968560202137699</v>
      </c>
      <c r="AI56" s="4">
        <f t="shared" si="60"/>
        <v>-0.15332612562233727</v>
      </c>
      <c r="AJ56" s="4">
        <f t="shared" si="60"/>
        <v>2.0624304104861491E-3</v>
      </c>
      <c r="AK56" s="4">
        <f t="shared" si="60"/>
        <v>6.8470761199362906E-4</v>
      </c>
      <c r="AL56" s="4">
        <f t="shared" si="60"/>
        <v>2.32239632107345E-3</v>
      </c>
      <c r="AM56" s="4">
        <f t="shared" si="60"/>
        <v>8.3487803568632613E-4</v>
      </c>
      <c r="AN56" s="4">
        <f t="shared" si="60"/>
        <v>-2.7426979081482949E-3</v>
      </c>
      <c r="AO56" s="4">
        <f t="shared" si="60"/>
        <v>-8.7286359084887133E-4</v>
      </c>
      <c r="AP56" s="4">
        <f t="shared" si="60"/>
        <v>2.6155626762195405E-3</v>
      </c>
      <c r="AQ56" s="4">
        <f t="shared" si="60"/>
        <v>2.4395729696233825E-3</v>
      </c>
      <c r="AR56" s="4">
        <f t="shared" si="60"/>
        <v>-3.1587124666731525E-3</v>
      </c>
      <c r="AS56" s="4">
        <f t="shared" si="60"/>
        <v>4.7660355879730609E-3</v>
      </c>
      <c r="AT56" s="4">
        <f t="shared" si="60"/>
        <v>1.6010862077759924E-3</v>
      </c>
      <c r="AU56" s="4">
        <f t="shared" si="60"/>
        <v>2.926687466613731E-3</v>
      </c>
      <c r="AV56" s="4">
        <f t="shared" si="60"/>
        <v>-3.6786503883663446E-3</v>
      </c>
      <c r="AW56" s="4">
        <f t="shared" si="60"/>
        <v>-4.162602021376971E-3</v>
      </c>
      <c r="AY56" s="2">
        <f t="shared" si="51"/>
        <v>0.31693606963588311</v>
      </c>
      <c r="AZ56" s="2">
        <f t="shared" si="51"/>
        <v>0.27582567301858096</v>
      </c>
      <c r="BA56" s="2">
        <f t="shared" si="51"/>
        <v>0.27207447779999477</v>
      </c>
      <c r="BB56" s="2">
        <f t="shared" si="51"/>
        <v>0.26851001622936133</v>
      </c>
      <c r="BC56" s="2">
        <f t="shared" si="51"/>
        <v>0.26018935013225719</v>
      </c>
      <c r="BD56" s="2">
        <f t="shared" si="51"/>
        <v>0.25766755295381866</v>
      </c>
      <c r="BE56" s="2">
        <f t="shared" si="51"/>
        <v>0.25440159322050077</v>
      </c>
      <c r="BF56" s="2">
        <f t="shared" si="51"/>
        <v>0.25688900802093256</v>
      </c>
      <c r="BG56" s="2">
        <f t="shared" si="51"/>
        <v>0.25085245693793867</v>
      </c>
      <c r="BH56" s="2">
        <f t="shared" si="51"/>
        <v>0.25819590108396473</v>
      </c>
      <c r="BI56" s="2">
        <f t="shared" si="51"/>
        <v>0.26085790629042344</v>
      </c>
      <c r="BJ56" s="2">
        <f t="shared" si="51"/>
        <v>0.25431023364866806</v>
      </c>
      <c r="BK56" s="2">
        <f t="shared" si="51"/>
        <v>0.26438058729297886</v>
      </c>
      <c r="BL56" s="2">
        <f t="shared" si="51"/>
        <v>0.27470895788732896</v>
      </c>
      <c r="BM56" s="2">
        <f t="shared" si="51"/>
        <v>0.27946317874159915</v>
      </c>
      <c r="BO56" s="2" t="str">
        <f t="shared" si="10"/>
        <v/>
      </c>
      <c r="BP56" s="2">
        <f t="shared" si="11"/>
        <v>0.28771600000000003</v>
      </c>
      <c r="BQ56" s="2">
        <f t="shared" si="12"/>
        <v>0.27872400000000003</v>
      </c>
      <c r="BR56" s="2">
        <f t="shared" si="13"/>
        <v>0.27571600000000002</v>
      </c>
      <c r="BS56" s="2">
        <f t="shared" si="14"/>
        <v>0.275227</v>
      </c>
      <c r="BT56" s="2">
        <f t="shared" si="15"/>
        <v>0.26416899999999999</v>
      </c>
      <c r="BU56" s="2">
        <f t="shared" si="16"/>
        <v>0.26378200000000002</v>
      </c>
      <c r="BV56" s="2">
        <f t="shared" si="17"/>
        <v>0.27131300000000003</v>
      </c>
      <c r="BW56" s="2">
        <f t="shared" si="18"/>
        <v>0.26443699999999998</v>
      </c>
      <c r="BX56" s="2">
        <f t="shared" si="19"/>
        <v>0.26769500000000002</v>
      </c>
      <c r="BY56" s="2">
        <f t="shared" si="20"/>
        <v>0.27567900000000001</v>
      </c>
      <c r="BZ56" s="2">
        <f t="shared" si="21"/>
        <v>0.26168400000000003</v>
      </c>
      <c r="CA56" s="2">
        <f t="shared" si="22"/>
        <v>0.271231</v>
      </c>
      <c r="CB56" s="2">
        <f t="shared" si="23"/>
        <v>0.27236900000000003</v>
      </c>
      <c r="CC56" s="2">
        <f t="shared" si="24"/>
        <v>0.27552300000000002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0.46417317380952378</v>
      </c>
      <c r="DL56" s="2">
        <f t="shared" si="61"/>
        <v>0.28329756066715545</v>
      </c>
      <c r="DM56" s="2">
        <f t="shared" si="61"/>
        <v>0.27818812009803923</v>
      </c>
      <c r="DN56" s="2">
        <f t="shared" si="61"/>
        <v>0.27549745476827098</v>
      </c>
      <c r="DO56" s="2">
        <f t="shared" si="61"/>
        <v>0.26894174838709678</v>
      </c>
      <c r="DP56" s="2">
        <f t="shared" si="61"/>
        <v>0.26429936235337248</v>
      </c>
      <c r="DQ56" s="2">
        <f t="shared" si="61"/>
        <v>0.26165420967741937</v>
      </c>
      <c r="DR56" s="2">
        <f t="shared" si="61"/>
        <v>0.2663954798387097</v>
      </c>
      <c r="DS56" s="2">
        <f t="shared" si="61"/>
        <v>0.25799410725806449</v>
      </c>
      <c r="DT56" s="2">
        <f t="shared" si="61"/>
        <v>0.26692852661290323</v>
      </c>
      <c r="DU56" s="2">
        <f t="shared" si="61"/>
        <v>0.26979053709677425</v>
      </c>
      <c r="DV56" s="2">
        <f t="shared" si="61"/>
        <v>0.26257854255793217</v>
      </c>
      <c r="DW56" s="2">
        <f t="shared" si="61"/>
        <v>0.26853776317799849</v>
      </c>
      <c r="DX56" s="2">
        <f t="shared" si="61"/>
        <v>0.27468149116259116</v>
      </c>
      <c r="DY56" s="2">
        <f t="shared" si="61"/>
        <v>0.28024496724598924</v>
      </c>
      <c r="EA56" s="2">
        <f t="shared" si="62"/>
        <v>0.27377486412294977</v>
      </c>
      <c r="EB56" s="2">
        <f t="shared" si="62"/>
        <v>0.26599506298589187</v>
      </c>
      <c r="EC56" s="2">
        <f t="shared" si="62"/>
        <v>0.26308799061668142</v>
      </c>
      <c r="ED56" s="2">
        <f t="shared" si="62"/>
        <v>0.25796667492691294</v>
      </c>
      <c r="EE56" s="2">
        <f t="shared" si="62"/>
        <v>0.25007133982946167</v>
      </c>
      <c r="EF56" s="2">
        <f t="shared" si="62"/>
        <v>0.24912523167071429</v>
      </c>
      <c r="EG56" s="2">
        <f t="shared" si="62"/>
        <v>0.24532754153961825</v>
      </c>
      <c r="EH56" s="2">
        <f t="shared" si="62"/>
        <v>0.24551901638658005</v>
      </c>
      <c r="EI56" s="2">
        <f t="shared" si="62"/>
        <v>0.24220209744421903</v>
      </c>
      <c r="EJ56" s="2">
        <f t="shared" si="62"/>
        <v>0.24797361759029507</v>
      </c>
      <c r="EK56" s="2">
        <f t="shared" si="62"/>
        <v>0.24975696926966792</v>
      </c>
      <c r="EL56" s="2">
        <f t="shared" si="62"/>
        <v>0.24244243496099005</v>
      </c>
      <c r="EM56" s="2">
        <f t="shared" si="62"/>
        <v>0.25772117796424665</v>
      </c>
      <c r="EN56" s="2">
        <f t="shared" si="62"/>
        <v>0.27476184442166907</v>
      </c>
      <c r="EO56" s="2">
        <f t="shared" si="62"/>
        <v>0.27775800847655352</v>
      </c>
      <c r="EQ56" s="2">
        <f t="shared" si="63"/>
        <v>0.26543726168749693</v>
      </c>
      <c r="ER56" s="2">
        <f t="shared" si="63"/>
        <v>0.2607678765286513</v>
      </c>
      <c r="ES56" s="2">
        <f t="shared" si="63"/>
        <v>0.25879197662969067</v>
      </c>
      <c r="ET56" s="2">
        <f t="shared" si="63"/>
        <v>0.25553759482188115</v>
      </c>
      <c r="EU56" s="2">
        <f t="shared" si="63"/>
        <v>0.24774161899205363</v>
      </c>
      <c r="EV56" s="2">
        <f t="shared" si="63"/>
        <v>0.24634305738231368</v>
      </c>
      <c r="EW56" s="2">
        <f t="shared" si="63"/>
        <v>0.2439067622600419</v>
      </c>
      <c r="EX56" s="2">
        <f t="shared" si="63"/>
        <v>0.24266546597263805</v>
      </c>
      <c r="EY56" s="2">
        <f t="shared" si="63"/>
        <v>0.24172992902542426</v>
      </c>
      <c r="EZ56" s="2">
        <f t="shared" si="63"/>
        <v>0.24925937902535961</v>
      </c>
      <c r="FA56" s="2">
        <f t="shared" si="63"/>
        <v>0.24723618125066363</v>
      </c>
      <c r="FB56" s="2">
        <f t="shared" si="63"/>
        <v>0.24134130426465353</v>
      </c>
      <c r="FC56" s="2">
        <f t="shared" si="63"/>
        <v>0.25575542200520507</v>
      </c>
      <c r="FD56" s="2">
        <f t="shared" si="63"/>
        <v>0.26971802072527518</v>
      </c>
      <c r="FE56" s="2">
        <f t="shared" si="63"/>
        <v>0.27897200015216594</v>
      </c>
      <c r="FG56" s="2">
        <f t="shared" si="64"/>
        <v>0.77330704152987684</v>
      </c>
      <c r="FH56" s="2">
        <f t="shared" si="64"/>
        <v>0.43182851766046143</v>
      </c>
      <c r="FI56" s="2">
        <f t="shared" si="64"/>
        <v>0.40486601556950391</v>
      </c>
      <c r="FJ56" s="2">
        <f t="shared" si="64"/>
        <v>0.39857746810059519</v>
      </c>
      <c r="FK56" s="2">
        <f t="shared" si="64"/>
        <v>0.46381180636239516</v>
      </c>
      <c r="FL56" s="2">
        <f t="shared" si="64"/>
        <v>0.43704113558549207</v>
      </c>
      <c r="FM56" s="2">
        <f t="shared" si="64"/>
        <v>0.44421593306231916</v>
      </c>
      <c r="FN56" s="2">
        <f t="shared" si="64"/>
        <v>0.45536137767377516</v>
      </c>
      <c r="FO56" s="2">
        <f t="shared" si="64"/>
        <v>0.4522300318234555</v>
      </c>
      <c r="FP56" s="2">
        <f t="shared" si="64"/>
        <v>0.46070925822321157</v>
      </c>
      <c r="FQ56" s="2">
        <f t="shared" si="64"/>
        <v>0.4458777530930465</v>
      </c>
      <c r="FR56" s="2">
        <f t="shared" si="64"/>
        <v>0.41061927903232848</v>
      </c>
      <c r="FS56" s="2">
        <f t="shared" si="64"/>
        <v>0.38432883972200449</v>
      </c>
      <c r="FT56" s="2">
        <f t="shared" si="64"/>
        <v>0.34306234209180025</v>
      </c>
      <c r="FU56" s="2">
        <f t="shared" si="64"/>
        <v>0.31436343903965741</v>
      </c>
      <c r="FW56" s="2">
        <f t="shared" si="53"/>
        <v>9.0025595801259247E-5</v>
      </c>
      <c r="FX56" s="2">
        <f t="shared" si="53"/>
        <v>3.3617138447114748E-5</v>
      </c>
      <c r="FY56" s="2">
        <f t="shared" si="53"/>
        <v>2.6312843450382025E-5</v>
      </c>
      <c r="FZ56" s="2">
        <f t="shared" si="53"/>
        <v>2.6633914639754218E-5</v>
      </c>
      <c r="GA56" s="2">
        <f t="shared" si="53"/>
        <v>3.4328115689133777E-5</v>
      </c>
      <c r="GB56" s="2">
        <f t="shared" si="53"/>
        <v>3.2382759995783512E-5</v>
      </c>
      <c r="GC56" s="2">
        <f t="shared" si="53"/>
        <v>3.5428646200506157E-5</v>
      </c>
      <c r="GD56" s="2">
        <f t="shared" si="53"/>
        <v>4.7890956642677134E-5</v>
      </c>
      <c r="GE56" s="2">
        <f t="shared" si="53"/>
        <v>6.1883541898269804E-5</v>
      </c>
      <c r="GF56" s="2">
        <f t="shared" si="53"/>
        <v>5.9534026815924328E-5</v>
      </c>
      <c r="GG56" s="2">
        <f t="shared" si="53"/>
        <v>4.3080640955886254E-5</v>
      </c>
      <c r="GH56" s="2">
        <f t="shared" si="53"/>
        <v>3.1717661203325295E-5</v>
      </c>
      <c r="GI56" s="2">
        <f t="shared" si="53"/>
        <v>2.5557630371157514E-5</v>
      </c>
      <c r="GJ56" s="2">
        <f t="shared" si="53"/>
        <v>1.9717682891765699E-5</v>
      </c>
      <c r="GK56" s="2">
        <f t="shared" si="53"/>
        <v>1.6809933674656806E-5</v>
      </c>
      <c r="GM56" s="81">
        <f t="shared" si="54"/>
        <v>0.31100594774476448</v>
      </c>
      <c r="GN56" s="81">
        <f t="shared" si="54"/>
        <v>4.5131598718635086E-3</v>
      </c>
      <c r="GO56" s="81">
        <f t="shared" si="54"/>
        <v>2.5541880987311081E-3</v>
      </c>
      <c r="GP56" s="81">
        <f t="shared" si="54"/>
        <v>2.0921304089358541E-3</v>
      </c>
      <c r="GQ56" s="81">
        <f t="shared" si="54"/>
        <v>6.8840771631362074E-3</v>
      </c>
      <c r="GR56" s="81">
        <f t="shared" si="54"/>
        <v>4.2959360080234831E-3</v>
      </c>
      <c r="GS56" s="81">
        <f t="shared" si="54"/>
        <v>4.7783549338033309E-3</v>
      </c>
      <c r="GT56" s="81">
        <f t="shared" si="54"/>
        <v>5.7287566508905869E-3</v>
      </c>
      <c r="GU56" s="81">
        <f t="shared" si="54"/>
        <v>5.2596438920631651E-3</v>
      </c>
      <c r="GV56" s="81">
        <f t="shared" si="54"/>
        <v>6.3054688337769917E-3</v>
      </c>
      <c r="GW56" s="81">
        <f t="shared" si="54"/>
        <v>4.8650667690533899E-3</v>
      </c>
      <c r="GX56" s="81">
        <f t="shared" si="54"/>
        <v>2.6071502769942439E-3</v>
      </c>
      <c r="GY56" s="81">
        <f t="shared" si="54"/>
        <v>1.7883574140564672E-3</v>
      </c>
      <c r="GZ56" s="81">
        <f t="shared" si="54"/>
        <v>5.9570125793116256E-4</v>
      </c>
      <c r="HA56" s="81">
        <f t="shared" si="54"/>
        <v>1.0614858309002312E-4</v>
      </c>
      <c r="HC56" s="81">
        <f t="shared" si="58"/>
        <v>8.1116355180127009E-4</v>
      </c>
      <c r="HD56" s="81">
        <f t="shared" si="58"/>
        <v>4.8381371120399384E-10</v>
      </c>
      <c r="HE56" s="81">
        <f t="shared" si="58"/>
        <v>2.7719537559468817E-10</v>
      </c>
      <c r="HF56" s="81">
        <f t="shared" si="58"/>
        <v>2.0510648246227292E-12</v>
      </c>
      <c r="HG56" s="81">
        <f t="shared" si="58"/>
        <v>3.229314636256439E-11</v>
      </c>
      <c r="HH56" s="81">
        <f t="shared" si="58"/>
        <v>9.2305216963928745E-12</v>
      </c>
      <c r="HI56" s="81">
        <f t="shared" si="58"/>
        <v>6.8492957690407161E-12</v>
      </c>
      <c r="HJ56" s="81">
        <f t="shared" si="58"/>
        <v>1.2364663597153316E-11</v>
      </c>
      <c r="HK56" s="81">
        <f t="shared" si="58"/>
        <v>1.0029715059427854E-11</v>
      </c>
      <c r="HL56" s="81">
        <f t="shared" si="58"/>
        <v>9.6465481970180588E-12</v>
      </c>
      <c r="HM56" s="81">
        <f t="shared" si="58"/>
        <v>4.3070492465526753E-11</v>
      </c>
      <c r="HN56" s="81">
        <f t="shared" si="58"/>
        <v>1.229399891484438E-11</v>
      </c>
      <c r="HO56" s="81">
        <f t="shared" si="58"/>
        <v>3.4909038192844637E-12</v>
      </c>
      <c r="HP56" s="81">
        <f t="shared" si="58"/>
        <v>1.8890692918236899E-14</v>
      </c>
      <c r="HQ56" s="81">
        <f t="shared" si="58"/>
        <v>2.7174195667198756E-19</v>
      </c>
      <c r="HS56" s="81">
        <f t="shared" si="55"/>
        <v>1.6401335843693691E-26</v>
      </c>
      <c r="HT56" s="81">
        <f t="shared" si="55"/>
        <v>1.5204431187954945E-59</v>
      </c>
      <c r="HU56" s="81">
        <f t="shared" si="55"/>
        <v>5.1957391022482245E-65</v>
      </c>
      <c r="HV56" s="81">
        <f t="shared" si="55"/>
        <v>2.7191690524454171E-83</v>
      </c>
      <c r="HW56" s="81">
        <f t="shared" si="55"/>
        <v>6.8347615504469715E-80</v>
      </c>
      <c r="HX56" s="81">
        <f t="shared" si="55"/>
        <v>9.6954830085029153E-82</v>
      </c>
      <c r="HY56" s="81">
        <f t="shared" si="55"/>
        <v>3.1877830527651314E-84</v>
      </c>
      <c r="HZ56" s="81">
        <f t="shared" si="55"/>
        <v>3.7939933891441974E-83</v>
      </c>
      <c r="IA56" s="81">
        <f t="shared" si="55"/>
        <v>3.6021109335795313E-83</v>
      </c>
      <c r="IB56" s="81">
        <f t="shared" si="55"/>
        <v>1.8814612454171097E-84</v>
      </c>
      <c r="IC56" s="81">
        <f t="shared" si="55"/>
        <v>2.9296837657044019E-79</v>
      </c>
      <c r="ID56" s="81">
        <f t="shared" si="55"/>
        <v>2.0892832896593599E-79</v>
      </c>
      <c r="IE56" s="81">
        <f t="shared" si="55"/>
        <v>7.8424134800853506E-79</v>
      </c>
      <c r="IF56" s="81">
        <f t="shared" si="55"/>
        <v>1.0187572012331741E-60</v>
      </c>
      <c r="IG56" s="81">
        <f t="shared" si="55"/>
        <v>3.9641678526551395E-37</v>
      </c>
      <c r="II56" s="81">
        <f t="shared" si="56"/>
        <v>1.3957430883343097E-90</v>
      </c>
      <c r="IJ56" s="81">
        <f t="shared" si="56"/>
        <v>1.8807318613872806E-188</v>
      </c>
      <c r="IK56" s="81">
        <f t="shared" si="56"/>
        <v>1.1444970067802692E-211</v>
      </c>
      <c r="IL56" s="81">
        <f t="shared" si="56"/>
        <v>1.3755118241181749E-271</v>
      </c>
      <c r="IM56" s="81">
        <f t="shared" si="56"/>
        <v>1.2164887669317536E-263</v>
      </c>
      <c r="IN56" s="81">
        <f t="shared" si="56"/>
        <v>2.0045195017912406E-269</v>
      </c>
      <c r="IO56" s="81">
        <f t="shared" si="56"/>
        <v>8.0460072680288458E-279</v>
      </c>
      <c r="IP56" s="81">
        <f t="shared" si="56"/>
        <v>1.285924064939554E-273</v>
      </c>
      <c r="IQ56" s="81">
        <f t="shared" si="56"/>
        <v>1.2139429910843714E-272</v>
      </c>
      <c r="IR56" s="81">
        <f t="shared" si="56"/>
        <v>2.4845452761981066E-278</v>
      </c>
      <c r="IS56" s="81">
        <f t="shared" si="56"/>
        <v>4.5261195626718442E-261</v>
      </c>
      <c r="IT56" s="81">
        <f t="shared" si="56"/>
        <v>5.7338428741169798E-257</v>
      </c>
      <c r="IU56" s="81">
        <f t="shared" si="56"/>
        <v>3.5295607504252872E-250</v>
      </c>
      <c r="IV56" s="81">
        <f t="shared" si="56"/>
        <v>2.988785386237744E-150</v>
      </c>
      <c r="IW56" s="81">
        <f t="shared" si="56"/>
        <v>1.6761421581089859E-93</v>
      </c>
      <c r="IY56" s="81">
        <f t="shared" si="57"/>
        <v>0.31181711129656575</v>
      </c>
      <c r="IZ56" s="81">
        <f t="shared" si="57"/>
        <v>4.5131603556772199E-3</v>
      </c>
      <c r="JA56" s="81">
        <f t="shared" si="57"/>
        <v>2.5541883759264837E-3</v>
      </c>
      <c r="JB56" s="81">
        <f t="shared" si="57"/>
        <v>2.0921304109869187E-3</v>
      </c>
      <c r="JC56" s="81">
        <f t="shared" si="57"/>
        <v>6.8840771954293539E-3</v>
      </c>
      <c r="JD56" s="81">
        <f t="shared" si="57"/>
        <v>4.2959360172540048E-3</v>
      </c>
      <c r="JE56" s="81">
        <f t="shared" si="57"/>
        <v>4.7783549406526264E-3</v>
      </c>
      <c r="JF56" s="81">
        <f t="shared" si="57"/>
        <v>5.7287566632552508E-3</v>
      </c>
      <c r="JG56" s="81">
        <f t="shared" si="57"/>
        <v>5.25964390209288E-3</v>
      </c>
      <c r="JH56" s="81">
        <f t="shared" si="57"/>
        <v>6.30546884342354E-3</v>
      </c>
      <c r="JI56" s="81">
        <f t="shared" si="57"/>
        <v>4.8650668121238824E-3</v>
      </c>
      <c r="JJ56" s="81">
        <f t="shared" si="57"/>
        <v>2.6071502892882426E-3</v>
      </c>
      <c r="JK56" s="81">
        <f t="shared" si="57"/>
        <v>1.788357417547371E-3</v>
      </c>
      <c r="JL56" s="81">
        <f t="shared" si="57"/>
        <v>5.9570125795005327E-4</v>
      </c>
      <c r="JM56" s="81">
        <f t="shared" si="57"/>
        <v>1.061485830900234E-4</v>
      </c>
    </row>
    <row r="57" spans="2:273" x14ac:dyDescent="0.25">
      <c r="B57" s="2">
        <v>30</v>
      </c>
      <c r="C57" s="37">
        <v>0.53126200000000001</v>
      </c>
      <c r="D57" s="37">
        <v>0.28789799999999999</v>
      </c>
      <c r="E57" s="37">
        <v>0.28179399999999999</v>
      </c>
      <c r="F57" s="37">
        <v>0.27631600000000001</v>
      </c>
      <c r="G57" s="37">
        <v>0.28109099999999998</v>
      </c>
      <c r="H57" s="37">
        <v>0.272563</v>
      </c>
      <c r="I57" s="37">
        <v>0.26722200000000002</v>
      </c>
      <c r="J57" s="37">
        <v>0.27518599999999999</v>
      </c>
      <c r="K57" s="37">
        <v>0.266233</v>
      </c>
      <c r="L57" s="37">
        <v>0.275169</v>
      </c>
      <c r="M57" s="37">
        <v>0.279138</v>
      </c>
      <c r="N57" s="37">
        <v>0.26424399999999998</v>
      </c>
      <c r="O57" s="37">
        <v>0.27121499999999998</v>
      </c>
      <c r="P57" s="37">
        <v>0.275115</v>
      </c>
      <c r="Q57" s="37">
        <v>0.277393</v>
      </c>
      <c r="S57" s="4">
        <f t="shared" si="59"/>
        <v>0.71678662636703216</v>
      </c>
      <c r="T57" s="4">
        <f t="shared" si="59"/>
        <v>0.28916411555110405</v>
      </c>
      <c r="U57" s="4">
        <f t="shared" si="59"/>
        <v>0.28061203504674748</v>
      </c>
      <c r="V57" s="4">
        <f t="shared" si="59"/>
        <v>0.27564936615341223</v>
      </c>
      <c r="W57" s="4">
        <f t="shared" si="59"/>
        <v>0.27994763769510611</v>
      </c>
      <c r="X57" s="4">
        <f t="shared" si="59"/>
        <v>0.27086206554156705</v>
      </c>
      <c r="Y57" s="4">
        <f t="shared" si="59"/>
        <v>0.26897541032165911</v>
      </c>
      <c r="Z57" s="4">
        <f t="shared" si="59"/>
        <v>0.27364838151117932</v>
      </c>
      <c r="AA57" s="4">
        <f t="shared" si="59"/>
        <v>0.26702644252173424</v>
      </c>
      <c r="AB57" s="4">
        <f t="shared" si="59"/>
        <v>0.27610131075561378</v>
      </c>
      <c r="AC57" s="4">
        <f t="shared" si="59"/>
        <v>0.2750636344345524</v>
      </c>
      <c r="AD57" s="4">
        <f t="shared" si="59"/>
        <v>0.26254258486081894</v>
      </c>
      <c r="AE57" s="4">
        <f t="shared" si="59"/>
        <v>0.27010630960363713</v>
      </c>
      <c r="AF57" s="4">
        <f t="shared" si="59"/>
        <v>0.27711388495434253</v>
      </c>
      <c r="AG57" s="4">
        <f t="shared" si="59"/>
        <v>0.28010329859447292</v>
      </c>
      <c r="AI57" s="4">
        <f t="shared" si="60"/>
        <v>-0.18552462636703215</v>
      </c>
      <c r="AJ57" s="4">
        <f t="shared" si="60"/>
        <v>-1.2661155511040634E-3</v>
      </c>
      <c r="AK57" s="4">
        <f t="shared" si="60"/>
        <v>1.1819649532525123E-3</v>
      </c>
      <c r="AL57" s="4">
        <f t="shared" si="60"/>
        <v>6.6663384658777192E-4</v>
      </c>
      <c r="AM57" s="4">
        <f t="shared" si="60"/>
        <v>1.143362304893869E-3</v>
      </c>
      <c r="AN57" s="4">
        <f t="shared" si="60"/>
        <v>1.7009344584329456E-3</v>
      </c>
      <c r="AO57" s="4">
        <f t="shared" si="60"/>
        <v>-1.753410321659099E-3</v>
      </c>
      <c r="AP57" s="4">
        <f t="shared" si="60"/>
        <v>1.537618488820669E-3</v>
      </c>
      <c r="AQ57" s="4">
        <f t="shared" si="60"/>
        <v>-7.9344252173424445E-4</v>
      </c>
      <c r="AR57" s="4">
        <f t="shared" si="60"/>
        <v>-9.3231075561378551E-4</v>
      </c>
      <c r="AS57" s="4">
        <f t="shared" si="60"/>
        <v>4.0743655654476019E-3</v>
      </c>
      <c r="AT57" s="4">
        <f t="shared" si="60"/>
        <v>1.7014151391810395E-3</v>
      </c>
      <c r="AU57" s="4">
        <f t="shared" si="60"/>
        <v>1.1086903963628547E-3</v>
      </c>
      <c r="AV57" s="4">
        <f t="shared" si="60"/>
        <v>-1.998884954342528E-3</v>
      </c>
      <c r="AW57" s="4">
        <f t="shared" si="60"/>
        <v>-2.7102985944729152E-3</v>
      </c>
      <c r="AY57" s="2">
        <f t="shared" si="51"/>
        <v>0.31494981303265102</v>
      </c>
      <c r="AZ57" s="2">
        <f t="shared" si="51"/>
        <v>0.27566404477743212</v>
      </c>
      <c r="BA57" s="2">
        <f t="shared" si="51"/>
        <v>0.27201825819381303</v>
      </c>
      <c r="BB57" s="2">
        <f t="shared" si="51"/>
        <v>0.26844355686108184</v>
      </c>
      <c r="BC57" s="2">
        <f t="shared" si="51"/>
        <v>0.26001038836669682</v>
      </c>
      <c r="BD57" s="2">
        <f t="shared" si="51"/>
        <v>0.25759877442749229</v>
      </c>
      <c r="BE57" s="2">
        <f t="shared" si="51"/>
        <v>0.25421621996988408</v>
      </c>
      <c r="BF57" s="2">
        <f t="shared" si="51"/>
        <v>0.25664566420428181</v>
      </c>
      <c r="BG57" s="2">
        <f t="shared" si="51"/>
        <v>0.25072820834525017</v>
      </c>
      <c r="BH57" s="2">
        <f t="shared" si="51"/>
        <v>0.25794799607345131</v>
      </c>
      <c r="BI57" s="2">
        <f t="shared" si="51"/>
        <v>0.26053679216151621</v>
      </c>
      <c r="BJ57" s="2">
        <f t="shared" si="51"/>
        <v>0.25407333331271481</v>
      </c>
      <c r="BK57" s="2">
        <f t="shared" si="51"/>
        <v>0.26440821743868786</v>
      </c>
      <c r="BL57" s="2">
        <f t="shared" si="51"/>
        <v>0.27502346333666122</v>
      </c>
      <c r="BM57" s="2">
        <f t="shared" si="51"/>
        <v>0.27969115800208572</v>
      </c>
      <c r="BO57" s="2" t="str">
        <f t="shared" si="10"/>
        <v/>
      </c>
      <c r="BP57" s="2">
        <f t="shared" si="11"/>
        <v>0.28789799999999999</v>
      </c>
      <c r="BQ57" s="2">
        <f t="shared" si="12"/>
        <v>0.28179399999999999</v>
      </c>
      <c r="BR57" s="2">
        <f t="shared" si="13"/>
        <v>0.27631600000000001</v>
      </c>
      <c r="BS57" s="2" t="str">
        <f t="shared" si="14"/>
        <v/>
      </c>
      <c r="BT57" s="2">
        <f t="shared" si="15"/>
        <v>0.272563</v>
      </c>
      <c r="BU57" s="2">
        <f t="shared" si="16"/>
        <v>0.26722200000000002</v>
      </c>
      <c r="BV57" s="2">
        <f t="shared" si="17"/>
        <v>0.27518599999999999</v>
      </c>
      <c r="BW57" s="2">
        <f t="shared" si="18"/>
        <v>0.266233</v>
      </c>
      <c r="BX57" s="2">
        <f t="shared" si="19"/>
        <v>0.275169</v>
      </c>
      <c r="BY57" s="2">
        <f t="shared" si="20"/>
        <v>0.279138</v>
      </c>
      <c r="BZ57" s="2">
        <f t="shared" si="21"/>
        <v>0.26424399999999998</v>
      </c>
      <c r="CA57" s="2">
        <f t="shared" si="22"/>
        <v>0.27121499999999998</v>
      </c>
      <c r="CB57" s="2">
        <f t="shared" si="23"/>
        <v>0.275115</v>
      </c>
      <c r="CC57" s="2">
        <f t="shared" si="24"/>
        <v>0.277393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0.47044250595238091</v>
      </c>
      <c r="DL57" s="2">
        <f t="shared" si="61"/>
        <v>0.28402630590175953</v>
      </c>
      <c r="DM57" s="2">
        <f t="shared" si="61"/>
        <v>0.27896173306595368</v>
      </c>
      <c r="DN57" s="2">
        <f t="shared" si="61"/>
        <v>0.27630664126559717</v>
      </c>
      <c r="DO57" s="2">
        <f t="shared" si="61"/>
        <v>0.26975513103448273</v>
      </c>
      <c r="DP57" s="2">
        <f t="shared" si="61"/>
        <v>0.26510641697214082</v>
      </c>
      <c r="DQ57" s="2">
        <f t="shared" si="61"/>
        <v>0.26227628225806449</v>
      </c>
      <c r="DR57" s="2">
        <f t="shared" si="61"/>
        <v>0.26715701411290327</v>
      </c>
      <c r="DS57" s="2">
        <f t="shared" si="61"/>
        <v>0.25871121169354838</v>
      </c>
      <c r="DT57" s="2">
        <f t="shared" si="61"/>
        <v>0.26753929233870966</v>
      </c>
      <c r="DU57" s="2">
        <f t="shared" si="61"/>
        <v>0.27034447177419357</v>
      </c>
      <c r="DV57" s="2">
        <f t="shared" si="61"/>
        <v>0.26314202718360064</v>
      </c>
      <c r="DW57" s="2">
        <f t="shared" si="61"/>
        <v>0.26918548540870896</v>
      </c>
      <c r="DX57" s="2">
        <f t="shared" si="61"/>
        <v>0.27538721986271986</v>
      </c>
      <c r="DY57" s="2">
        <f t="shared" si="61"/>
        <v>0.28081154946524056</v>
      </c>
      <c r="EA57" s="2">
        <f t="shared" si="62"/>
        <v>0.27337930656066106</v>
      </c>
      <c r="EB57" s="2">
        <f t="shared" si="62"/>
        <v>0.26563005291749736</v>
      </c>
      <c r="EC57" s="2">
        <f t="shared" si="62"/>
        <v>0.26271003158828743</v>
      </c>
      <c r="ED57" s="2">
        <f t="shared" si="62"/>
        <v>0.25762291019000511</v>
      </c>
      <c r="EE57" s="2">
        <f t="shared" si="62"/>
        <v>0.24973641775913405</v>
      </c>
      <c r="EF57" s="2">
        <f t="shared" si="62"/>
        <v>0.24877920252167529</v>
      </c>
      <c r="EG57" s="2">
        <f t="shared" si="62"/>
        <v>0.24501924806816761</v>
      </c>
      <c r="EH57" s="2">
        <f t="shared" si="62"/>
        <v>0.24518000450217567</v>
      </c>
      <c r="EI57" s="2">
        <f t="shared" si="62"/>
        <v>0.24190956340770789</v>
      </c>
      <c r="EJ57" s="2">
        <f t="shared" si="62"/>
        <v>0.24770845299145305</v>
      </c>
      <c r="EK57" s="2">
        <f t="shared" si="62"/>
        <v>0.24942085003422151</v>
      </c>
      <c r="EL57" s="2">
        <f t="shared" si="62"/>
        <v>0.24220203705945656</v>
      </c>
      <c r="EM57" s="2">
        <f t="shared" si="62"/>
        <v>0.25742883305363007</v>
      </c>
      <c r="EN57" s="2">
        <f t="shared" si="62"/>
        <v>0.27438848336994132</v>
      </c>
      <c r="EO57" s="2">
        <f t="shared" si="62"/>
        <v>0.27746249448635207</v>
      </c>
      <c r="EQ57" s="2">
        <f t="shared" si="63"/>
        <v>0.26516558430958137</v>
      </c>
      <c r="ER57" s="2">
        <f t="shared" si="63"/>
        <v>0.26047500646401117</v>
      </c>
      <c r="ES57" s="2">
        <f t="shared" si="63"/>
        <v>0.25847354936432981</v>
      </c>
      <c r="ET57" s="2">
        <f t="shared" si="63"/>
        <v>0.25522729799373983</v>
      </c>
      <c r="EU57" s="2">
        <f t="shared" si="63"/>
        <v>0.24744072177582935</v>
      </c>
      <c r="EV57" s="2">
        <f t="shared" si="63"/>
        <v>0.24603689292329101</v>
      </c>
      <c r="EW57" s="2">
        <f t="shared" si="63"/>
        <v>0.24361911013873203</v>
      </c>
      <c r="EX57" s="2">
        <f t="shared" si="63"/>
        <v>0.2423692758575556</v>
      </c>
      <c r="EY57" s="2">
        <f t="shared" si="63"/>
        <v>0.24144422452700637</v>
      </c>
      <c r="EZ57" s="2">
        <f t="shared" si="63"/>
        <v>0.24897436510521537</v>
      </c>
      <c r="FA57" s="2">
        <f t="shared" si="63"/>
        <v>0.24693790137163998</v>
      </c>
      <c r="FB57" s="2">
        <f t="shared" si="63"/>
        <v>0.24111677921427041</v>
      </c>
      <c r="FC57" s="2">
        <f t="shared" si="63"/>
        <v>0.25548980642696434</v>
      </c>
      <c r="FD57" s="2">
        <f t="shared" si="63"/>
        <v>0.2694163212056927</v>
      </c>
      <c r="FE57" s="2">
        <f t="shared" si="63"/>
        <v>0.27865245051662785</v>
      </c>
      <c r="FG57" s="2">
        <f t="shared" si="64"/>
        <v>0.78904576106117497</v>
      </c>
      <c r="FH57" s="2">
        <f t="shared" si="64"/>
        <v>0.4545529524255445</v>
      </c>
      <c r="FI57" s="2">
        <f t="shared" si="64"/>
        <v>0.42723850504509175</v>
      </c>
      <c r="FJ57" s="2">
        <f t="shared" si="64"/>
        <v>0.42084819207713542</v>
      </c>
      <c r="FK57" s="2">
        <f t="shared" si="64"/>
        <v>0.4867773529682986</v>
      </c>
      <c r="FL57" s="2">
        <f t="shared" si="64"/>
        <v>0.4598178823809409</v>
      </c>
      <c r="FM57" s="2">
        <f t="shared" si="64"/>
        <v>0.46705637880080236</v>
      </c>
      <c r="FN57" s="2">
        <f t="shared" si="64"/>
        <v>0.47828173624246084</v>
      </c>
      <c r="FO57" s="2">
        <f t="shared" si="64"/>
        <v>0.47513027517253592</v>
      </c>
      <c r="FP57" s="2">
        <f t="shared" si="64"/>
        <v>0.48365975502800312</v>
      </c>
      <c r="FQ57" s="2">
        <f t="shared" si="64"/>
        <v>0.46873158232561923</v>
      </c>
      <c r="FR57" s="2">
        <f t="shared" si="64"/>
        <v>0.43307833835830339</v>
      </c>
      <c r="FS57" s="2">
        <f t="shared" si="64"/>
        <v>0.40634131960214481</v>
      </c>
      <c r="FT57" s="2">
        <f t="shared" si="64"/>
        <v>0.36410908252571694</v>
      </c>
      <c r="FU57" s="2">
        <f t="shared" si="64"/>
        <v>0.33454613409610984</v>
      </c>
      <c r="FW57" s="2">
        <f t="shared" si="53"/>
        <v>9.871024554234272E-5</v>
      </c>
      <c r="FX57" s="2">
        <f t="shared" si="53"/>
        <v>3.6860339774078491E-5</v>
      </c>
      <c r="FY57" s="2">
        <f t="shared" si="53"/>
        <v>2.8851385879292551E-5</v>
      </c>
      <c r="FZ57" s="2">
        <f t="shared" si="53"/>
        <v>2.9203431639523764E-5</v>
      </c>
      <c r="GA57" s="2">
        <f t="shared" si="53"/>
        <v>3.7639905707659739E-5</v>
      </c>
      <c r="GB57" s="2">
        <f t="shared" si="53"/>
        <v>3.5506879334647213E-5</v>
      </c>
      <c r="GC57" s="2">
        <f t="shared" si="53"/>
        <v>3.884660529646007E-5</v>
      </c>
      <c r="GD57" s="2">
        <f t="shared" si="53"/>
        <v>5.2511147126891337E-5</v>
      </c>
      <c r="GE57" s="2">
        <f t="shared" si="53"/>
        <v>6.7853549277887743E-5</v>
      </c>
      <c r="GF57" s="2">
        <f t="shared" si="53"/>
        <v>6.5277387396216308E-5</v>
      </c>
      <c r="GG57" s="2">
        <f t="shared" si="53"/>
        <v>4.723678715173511E-5</v>
      </c>
      <c r="GH57" s="2">
        <f t="shared" si="53"/>
        <v>3.4777617520411205E-5</v>
      </c>
      <c r="GI57" s="2">
        <f t="shared" si="53"/>
        <v>2.8023315348457023E-5</v>
      </c>
      <c r="GJ57" s="2">
        <f t="shared" si="53"/>
        <v>2.161996824104856E-5</v>
      </c>
      <c r="GK57" s="2">
        <f t="shared" si="53"/>
        <v>1.8431695860495931E-5</v>
      </c>
      <c r="GM57" s="81">
        <f t="shared" si="54"/>
        <v>0.3638519002060005</v>
      </c>
      <c r="GN57" s="81">
        <f t="shared" si="54"/>
        <v>6.4147667829568414E-3</v>
      </c>
      <c r="GO57" s="81">
        <f t="shared" si="54"/>
        <v>3.8124645198684302E-3</v>
      </c>
      <c r="GP57" s="81">
        <f t="shared" si="54"/>
        <v>3.2015704692323916E-3</v>
      </c>
      <c r="GQ57" s="81">
        <f t="shared" si="54"/>
        <v>1.0057614219804183E-2</v>
      </c>
      <c r="GR57" s="81">
        <f t="shared" si="54"/>
        <v>6.4064378196304356E-3</v>
      </c>
      <c r="GS57" s="81">
        <f t="shared" si="54"/>
        <v>7.1578169947223184E-3</v>
      </c>
      <c r="GT57" s="81">
        <f t="shared" si="54"/>
        <v>8.5975034093832749E-3</v>
      </c>
      <c r="GU57" s="81">
        <f t="shared" si="54"/>
        <v>8.0254224204700762E-3</v>
      </c>
      <c r="GV57" s="81">
        <f t="shared" si="54"/>
        <v>9.4290054125165893E-3</v>
      </c>
      <c r="GW57" s="81">
        <f t="shared" si="54"/>
        <v>7.3185200987788655E-3</v>
      </c>
      <c r="GX57" s="81">
        <f t="shared" si="54"/>
        <v>3.9705799353772593E-3</v>
      </c>
      <c r="GY57" s="81">
        <f t="shared" si="54"/>
        <v>2.6867994684547257E-3</v>
      </c>
      <c r="GZ57" s="81">
        <f t="shared" si="54"/>
        <v>9.6267216415797576E-4</v>
      </c>
      <c r="HA57" s="81">
        <f t="shared" si="54"/>
        <v>2.0436631487591491E-4</v>
      </c>
      <c r="HC57" s="81">
        <f t="shared" si="58"/>
        <v>1.1454362661399383E-3</v>
      </c>
      <c r="HD57" s="81">
        <f t="shared" si="58"/>
        <v>1.0792268276040874E-9</v>
      </c>
      <c r="HE57" s="81">
        <f t="shared" si="58"/>
        <v>6.4331086331068528E-10</v>
      </c>
      <c r="HF57" s="81">
        <f t="shared" si="58"/>
        <v>5.9194604705649986E-12</v>
      </c>
      <c r="HG57" s="81">
        <f t="shared" si="58"/>
        <v>8.8785352406492673E-11</v>
      </c>
      <c r="HH57" s="81">
        <f t="shared" si="58"/>
        <v>2.6213114682337724E-11</v>
      </c>
      <c r="HI57" s="81">
        <f t="shared" si="58"/>
        <v>2.0117946061656635E-11</v>
      </c>
      <c r="HJ57" s="81">
        <f t="shared" si="58"/>
        <v>3.6635091483553228E-11</v>
      </c>
      <c r="HK57" s="81">
        <f t="shared" si="58"/>
        <v>3.0659696472661671E-11</v>
      </c>
      <c r="HL57" s="81">
        <f t="shared" si="58"/>
        <v>2.972563907703206E-11</v>
      </c>
      <c r="HM57" s="81">
        <f t="shared" si="58"/>
        <v>1.1974411245760476E-10</v>
      </c>
      <c r="HN57" s="81">
        <f t="shared" si="58"/>
        <v>3.3801319823935145E-11</v>
      </c>
      <c r="HO57" s="81">
        <f t="shared" si="58"/>
        <v>9.5173402574976613E-12</v>
      </c>
      <c r="HP57" s="81">
        <f t="shared" si="58"/>
        <v>6.2863475110253518E-14</v>
      </c>
      <c r="HQ57" s="81">
        <f t="shared" si="58"/>
        <v>1.5046324824619122E-18</v>
      </c>
      <c r="HS57" s="81">
        <f t="shared" si="55"/>
        <v>8.0236330595903928E-26</v>
      </c>
      <c r="HT57" s="81">
        <f t="shared" si="55"/>
        <v>3.6144895027797313E-58</v>
      </c>
      <c r="HU57" s="81">
        <f t="shared" si="55"/>
        <v>1.609158332995015E-63</v>
      </c>
      <c r="HV57" s="81">
        <f t="shared" si="55"/>
        <v>2.2652760755395388E-81</v>
      </c>
      <c r="HW57" s="81">
        <f t="shared" si="55"/>
        <v>5.4016774200644427E-78</v>
      </c>
      <c r="HX57" s="81">
        <f t="shared" si="55"/>
        <v>8.2573127031097661E-80</v>
      </c>
      <c r="HY57" s="81">
        <f t="shared" si="55"/>
        <v>3.272632144179253E-82</v>
      </c>
      <c r="HZ57" s="81">
        <f t="shared" si="55"/>
        <v>4.15098885583137E-81</v>
      </c>
      <c r="IA57" s="81">
        <f t="shared" si="55"/>
        <v>4.4233956072291433E-81</v>
      </c>
      <c r="IB57" s="81">
        <f t="shared" si="55"/>
        <v>2.475150558166772E-82</v>
      </c>
      <c r="IC57" s="81">
        <f t="shared" si="55"/>
        <v>2.4540847830054451E-77</v>
      </c>
      <c r="ID57" s="81">
        <f t="shared" si="55"/>
        <v>1.4912915336205335E-77</v>
      </c>
      <c r="IE57" s="81">
        <f t="shared" si="55"/>
        <v>4.7810323680100135E-77</v>
      </c>
      <c r="IF57" s="81">
        <f t="shared" si="55"/>
        <v>2.2016244903426883E-59</v>
      </c>
      <c r="IG57" s="81">
        <f t="shared" si="55"/>
        <v>2.4424371589517472E-36</v>
      </c>
      <c r="II57" s="81">
        <f t="shared" si="56"/>
        <v>7.754209452527501E-89</v>
      </c>
      <c r="IJ57" s="81">
        <f t="shared" si="56"/>
        <v>3.9130548993452967E-185</v>
      </c>
      <c r="IK57" s="81">
        <f t="shared" si="56"/>
        <v>5.0509453843529838E-208</v>
      </c>
      <c r="IL57" s="81">
        <f t="shared" si="56"/>
        <v>6.7570673905556545E-267</v>
      </c>
      <c r="IM57" s="81">
        <f t="shared" si="56"/>
        <v>5.6241201094884832E-259</v>
      </c>
      <c r="IN57" s="81">
        <f t="shared" si="56"/>
        <v>1.1047204397733706E-264</v>
      </c>
      <c r="IO57" s="81">
        <f t="shared" si="56"/>
        <v>7.1818159607369362E-274</v>
      </c>
      <c r="IP57" s="81">
        <f t="shared" si="56"/>
        <v>1.2982211805477315E-268</v>
      </c>
      <c r="IQ57" s="81">
        <f t="shared" si="56"/>
        <v>1.5909161390789206E-267</v>
      </c>
      <c r="IR57" s="81">
        <f t="shared" si="56"/>
        <v>3.9769615526140816E-273</v>
      </c>
      <c r="IS57" s="81">
        <f t="shared" si="56"/>
        <v>2.3918524337879592E-256</v>
      </c>
      <c r="IT57" s="81">
        <f t="shared" si="56"/>
        <v>1.861600431880324E-252</v>
      </c>
      <c r="IU57" s="81">
        <f t="shared" si="56"/>
        <v>7.0759295523483423E-246</v>
      </c>
      <c r="IV57" s="81">
        <f t="shared" si="56"/>
        <v>9.6615713042973514E-148</v>
      </c>
      <c r="IW57" s="81">
        <f t="shared" si="56"/>
        <v>5.6550171863248517E-92</v>
      </c>
      <c r="IY57" s="81">
        <f t="shared" si="57"/>
        <v>0.36499733647214044</v>
      </c>
      <c r="IZ57" s="81">
        <f t="shared" si="57"/>
        <v>6.4147678621836691E-3</v>
      </c>
      <c r="JA57" s="81">
        <f t="shared" si="57"/>
        <v>3.8124651631792936E-3</v>
      </c>
      <c r="JB57" s="81">
        <f t="shared" si="57"/>
        <v>3.2015704751518523E-3</v>
      </c>
      <c r="JC57" s="81">
        <f t="shared" si="57"/>
        <v>1.0057614308589535E-2</v>
      </c>
      <c r="JD57" s="81">
        <f t="shared" si="57"/>
        <v>6.4064378458435507E-3</v>
      </c>
      <c r="JE57" s="81">
        <f t="shared" si="57"/>
        <v>7.1578170148402648E-3</v>
      </c>
      <c r="JF57" s="81">
        <f t="shared" si="57"/>
        <v>8.5975034460183657E-3</v>
      </c>
      <c r="JG57" s="81">
        <f t="shared" si="57"/>
        <v>8.0254224511297732E-3</v>
      </c>
      <c r="JH57" s="81">
        <f t="shared" si="57"/>
        <v>9.4290054422422279E-3</v>
      </c>
      <c r="JI57" s="81">
        <f t="shared" si="57"/>
        <v>7.3185202185229777E-3</v>
      </c>
      <c r="JJ57" s="81">
        <f t="shared" si="57"/>
        <v>3.9705799691785795E-3</v>
      </c>
      <c r="JK57" s="81">
        <f t="shared" si="57"/>
        <v>2.6867994779720657E-3</v>
      </c>
      <c r="JL57" s="81">
        <f t="shared" si="57"/>
        <v>9.6267216422083921E-4</v>
      </c>
      <c r="JM57" s="81">
        <f t="shared" si="57"/>
        <v>2.0436631487591643E-4</v>
      </c>
    </row>
    <row r="58" spans="2:273" x14ac:dyDescent="0.25">
      <c r="B58" s="2">
        <v>31</v>
      </c>
      <c r="C58" s="37">
        <v>0.53284600000000004</v>
      </c>
      <c r="D58" s="37">
        <v>0.29214000000000001</v>
      </c>
      <c r="E58" s="37">
        <v>0.28425299999999998</v>
      </c>
      <c r="F58" s="37">
        <v>0.28324199999999999</v>
      </c>
      <c r="G58" s="37">
        <v>0.28590300000000002</v>
      </c>
      <c r="H58" s="37">
        <v>0.27457100000000001</v>
      </c>
      <c r="I58" s="37">
        <v>0.27735100000000001</v>
      </c>
      <c r="J58" s="37">
        <v>0.27573999999999999</v>
      </c>
      <c r="K58" s="37">
        <v>0.27212799999999998</v>
      </c>
      <c r="L58" s="37">
        <v>0.28354000000000001</v>
      </c>
      <c r="M58" s="37">
        <v>0.28193200000000002</v>
      </c>
      <c r="N58" s="37">
        <v>0.268932</v>
      </c>
      <c r="O58" s="37">
        <v>0.276003</v>
      </c>
      <c r="P58" s="37">
        <v>0.27686100000000002</v>
      </c>
      <c r="Q58" s="37">
        <v>0.27709099999999998</v>
      </c>
      <c r="S58" s="4">
        <f t="shared" si="59"/>
        <v>0.74744407248099176</v>
      </c>
      <c r="T58" s="4">
        <f t="shared" si="59"/>
        <v>0.29375354731059206</v>
      </c>
      <c r="U58" s="4">
        <f t="shared" si="59"/>
        <v>0.28409907604014994</v>
      </c>
      <c r="V58" s="4">
        <f t="shared" si="59"/>
        <v>0.27877569350975584</v>
      </c>
      <c r="W58" s="4">
        <f t="shared" si="59"/>
        <v>0.28730581641541758</v>
      </c>
      <c r="X58" s="4">
        <f t="shared" si="59"/>
        <v>0.27618862327359828</v>
      </c>
      <c r="Y58" s="4">
        <f t="shared" si="59"/>
        <v>0.27486305299392222</v>
      </c>
      <c r="Z58" s="4">
        <f t="shared" si="59"/>
        <v>0.28038779987121082</v>
      </c>
      <c r="AA58" s="4">
        <f t="shared" si="59"/>
        <v>0.27392957219886749</v>
      </c>
      <c r="AB58" s="4">
        <f t="shared" si="59"/>
        <v>0.28322049518383202</v>
      </c>
      <c r="AC58" s="4">
        <f t="shared" si="59"/>
        <v>0.28078686175356771</v>
      </c>
      <c r="AD58" s="4">
        <f t="shared" si="59"/>
        <v>0.26601109385212607</v>
      </c>
      <c r="AE58" s="4">
        <f t="shared" si="59"/>
        <v>0.27254254204347661</v>
      </c>
      <c r="AF58" s="4">
        <f t="shared" si="59"/>
        <v>0.27849903380175856</v>
      </c>
      <c r="AG58" s="4">
        <f t="shared" si="59"/>
        <v>0.28062547857697578</v>
      </c>
      <c r="AI58" s="4">
        <f t="shared" si="60"/>
        <v>-0.21459807248099172</v>
      </c>
      <c r="AJ58" s="4">
        <f t="shared" si="60"/>
        <v>-1.613547310592045E-3</v>
      </c>
      <c r="AK58" s="4">
        <f t="shared" si="60"/>
        <v>1.5392395985003304E-4</v>
      </c>
      <c r="AL58" s="4">
        <f t="shared" si="60"/>
        <v>4.466306490244154E-3</v>
      </c>
      <c r="AM58" s="4">
        <f t="shared" si="60"/>
        <v>-1.4028164154175626E-3</v>
      </c>
      <c r="AN58" s="4">
        <f t="shared" si="60"/>
        <v>-1.6176232735982676E-3</v>
      </c>
      <c r="AO58" s="4">
        <f t="shared" si="60"/>
        <v>2.4879470060777953E-3</v>
      </c>
      <c r="AP58" s="4">
        <f t="shared" si="60"/>
        <v>-4.6477998712108337E-3</v>
      </c>
      <c r="AQ58" s="4">
        <f t="shared" si="60"/>
        <v>-1.8015721988675071E-3</v>
      </c>
      <c r="AR58" s="4">
        <f t="shared" si="60"/>
        <v>3.1950481616799253E-4</v>
      </c>
      <c r="AS58" s="4">
        <f t="shared" si="60"/>
        <v>1.145138246432309E-3</v>
      </c>
      <c r="AT58" s="4">
        <f t="shared" si="60"/>
        <v>2.9209061478739362E-3</v>
      </c>
      <c r="AU58" s="4">
        <f t="shared" si="60"/>
        <v>3.4604579565233884E-3</v>
      </c>
      <c r="AV58" s="4">
        <f t="shared" si="60"/>
        <v>-1.6380338017585316E-3</v>
      </c>
      <c r="AW58" s="4">
        <f t="shared" si="60"/>
        <v>-3.534478576975808E-3</v>
      </c>
      <c r="AY58" s="2">
        <f t="shared" si="51"/>
        <v>0.31291993979784649</v>
      </c>
      <c r="AZ58" s="2">
        <f t="shared" si="51"/>
        <v>0.27544898472593488</v>
      </c>
      <c r="BA58" s="2">
        <f t="shared" si="51"/>
        <v>0.27190526074696941</v>
      </c>
      <c r="BB58" s="2">
        <f t="shared" si="51"/>
        <v>0.26831925902995191</v>
      </c>
      <c r="BC58" s="2">
        <f t="shared" si="51"/>
        <v>0.25977749858340282</v>
      </c>
      <c r="BD58" s="2">
        <f t="shared" si="51"/>
        <v>0.25747451249920311</v>
      </c>
      <c r="BE58" s="2">
        <f t="shared" si="51"/>
        <v>0.25398581969384382</v>
      </c>
      <c r="BF58" s="2">
        <f t="shared" si="51"/>
        <v>0.2563497508554442</v>
      </c>
      <c r="BG58" s="2">
        <f t="shared" si="51"/>
        <v>0.25055584609103854</v>
      </c>
      <c r="BH58" s="2">
        <f t="shared" si="51"/>
        <v>0.25765845387358616</v>
      </c>
      <c r="BI58" s="2">
        <f t="shared" si="51"/>
        <v>0.2601721173952305</v>
      </c>
      <c r="BJ58" s="2">
        <f t="shared" si="51"/>
        <v>0.25379427077599576</v>
      </c>
      <c r="BK58" s="2">
        <f t="shared" si="51"/>
        <v>0.26438960049624466</v>
      </c>
      <c r="BL58" s="2">
        <f t="shared" si="51"/>
        <v>0.27529143774605025</v>
      </c>
      <c r="BM58" s="2">
        <f t="shared" si="51"/>
        <v>0.27988170994399492</v>
      </c>
      <c r="BO58" s="2" t="str">
        <f t="shared" si="10"/>
        <v/>
      </c>
      <c r="BP58" s="2">
        <f t="shared" si="11"/>
        <v>0.29214000000000001</v>
      </c>
      <c r="BQ58" s="2">
        <f t="shared" si="12"/>
        <v>0.28425299999999998</v>
      </c>
      <c r="BR58" s="2">
        <f t="shared" si="13"/>
        <v>0.28324199999999999</v>
      </c>
      <c r="BS58" s="2" t="str">
        <f t="shared" si="14"/>
        <v/>
      </c>
      <c r="BT58" s="2">
        <f t="shared" si="15"/>
        <v>0.27457100000000001</v>
      </c>
      <c r="BU58" s="2" t="str">
        <f t="shared" si="16"/>
        <v/>
      </c>
      <c r="BV58" s="2" t="str">
        <f t="shared" si="17"/>
        <v/>
      </c>
      <c r="BW58" s="2" t="str">
        <f t="shared" si="18"/>
        <v/>
      </c>
      <c r="BX58" s="2" t="str">
        <f t="shared" si="19"/>
        <v/>
      </c>
      <c r="BY58" s="2" t="str">
        <f t="shared" si="20"/>
        <v/>
      </c>
      <c r="BZ58" s="2">
        <f t="shared" si="21"/>
        <v>0.268932</v>
      </c>
      <c r="CA58" s="2">
        <f t="shared" si="22"/>
        <v>0.276003</v>
      </c>
      <c r="CB58" s="2">
        <f t="shared" si="23"/>
        <v>0.27686100000000002</v>
      </c>
      <c r="CC58" s="2">
        <f t="shared" si="24"/>
        <v>0.27709099999999998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0.47671183809523809</v>
      </c>
      <c r="DL58" s="2">
        <f t="shared" si="61"/>
        <v>0.28475505113636362</v>
      </c>
      <c r="DM58" s="2">
        <f t="shared" si="61"/>
        <v>0.27973534603386807</v>
      </c>
      <c r="DN58" s="2">
        <f t="shared" si="61"/>
        <v>0.27711582776292337</v>
      </c>
      <c r="DO58" s="2">
        <f t="shared" si="61"/>
        <v>0.27056851368186874</v>
      </c>
      <c r="DP58" s="2">
        <f t="shared" si="61"/>
        <v>0.26591347159090917</v>
      </c>
      <c r="DQ58" s="2">
        <f t="shared" si="61"/>
        <v>0.26289835483870966</v>
      </c>
      <c r="DR58" s="2">
        <f t="shared" si="61"/>
        <v>0.26791854838709678</v>
      </c>
      <c r="DS58" s="2">
        <f t="shared" si="61"/>
        <v>0.25942831612903228</v>
      </c>
      <c r="DT58" s="2">
        <f t="shared" si="61"/>
        <v>0.26815005806451614</v>
      </c>
      <c r="DU58" s="2">
        <f t="shared" si="61"/>
        <v>0.27089840645161295</v>
      </c>
      <c r="DV58" s="2">
        <f t="shared" si="61"/>
        <v>0.2637055118092691</v>
      </c>
      <c r="DW58" s="2">
        <f t="shared" si="61"/>
        <v>0.26983320763941943</v>
      </c>
      <c r="DX58" s="2">
        <f t="shared" si="61"/>
        <v>0.27609294856284861</v>
      </c>
      <c r="DY58" s="2">
        <f t="shared" si="61"/>
        <v>0.28137813168449194</v>
      </c>
      <c r="EA58" s="2">
        <f t="shared" si="62"/>
        <v>0.27298374899837236</v>
      </c>
      <c r="EB58" s="2">
        <f t="shared" si="62"/>
        <v>0.26526504284910291</v>
      </c>
      <c r="EC58" s="2">
        <f t="shared" si="62"/>
        <v>0.26233207255989349</v>
      </c>
      <c r="ED58" s="2">
        <f t="shared" si="62"/>
        <v>0.25727914545309727</v>
      </c>
      <c r="EE58" s="2">
        <f t="shared" si="62"/>
        <v>0.2494014956888064</v>
      </c>
      <c r="EF58" s="2">
        <f t="shared" si="62"/>
        <v>0.24843317337263629</v>
      </c>
      <c r="EG58" s="2">
        <f t="shared" si="62"/>
        <v>0.24471095459671693</v>
      </c>
      <c r="EH58" s="2">
        <f t="shared" si="62"/>
        <v>0.24484099261777129</v>
      </c>
      <c r="EI58" s="2">
        <f t="shared" si="62"/>
        <v>0.24161702937119672</v>
      </c>
      <c r="EJ58" s="2">
        <f t="shared" si="62"/>
        <v>0.24744328839261101</v>
      </c>
      <c r="EK58" s="2">
        <f t="shared" si="62"/>
        <v>0.24908473079877508</v>
      </c>
      <c r="EL58" s="2">
        <f t="shared" si="62"/>
        <v>0.24196163915792307</v>
      </c>
      <c r="EM58" s="2">
        <f t="shared" si="62"/>
        <v>0.25713648814301349</v>
      </c>
      <c r="EN58" s="2">
        <f t="shared" si="62"/>
        <v>0.27401512231821357</v>
      </c>
      <c r="EO58" s="2">
        <f t="shared" si="62"/>
        <v>0.27716698049615068</v>
      </c>
      <c r="EQ58" s="2">
        <f t="shared" si="63"/>
        <v>0.26489390693166576</v>
      </c>
      <c r="ER58" s="2">
        <f t="shared" si="63"/>
        <v>0.2601821363993711</v>
      </c>
      <c r="ES58" s="2">
        <f t="shared" si="63"/>
        <v>0.25815512209896896</v>
      </c>
      <c r="ET58" s="2">
        <f t="shared" si="63"/>
        <v>0.25491700116559851</v>
      </c>
      <c r="EU58" s="2">
        <f t="shared" si="63"/>
        <v>0.24713982455960509</v>
      </c>
      <c r="EV58" s="2">
        <f t="shared" si="63"/>
        <v>0.24573072846426836</v>
      </c>
      <c r="EW58" s="2">
        <f t="shared" si="63"/>
        <v>0.24333145801742212</v>
      </c>
      <c r="EX58" s="2">
        <f t="shared" si="63"/>
        <v>0.24207308574247316</v>
      </c>
      <c r="EY58" s="2">
        <f t="shared" si="63"/>
        <v>0.24115852002858845</v>
      </c>
      <c r="EZ58" s="2">
        <f t="shared" si="63"/>
        <v>0.24868935118507113</v>
      </c>
      <c r="FA58" s="2">
        <f t="shared" si="63"/>
        <v>0.24663962149261637</v>
      </c>
      <c r="FB58" s="2">
        <f t="shared" si="63"/>
        <v>0.24089225416388726</v>
      </c>
      <c r="FC58" s="2">
        <f t="shared" si="63"/>
        <v>0.25522419084872355</v>
      </c>
      <c r="FD58" s="2">
        <f t="shared" si="63"/>
        <v>0.26911462168611022</v>
      </c>
      <c r="FE58" s="2">
        <f t="shared" si="63"/>
        <v>0.27833290088108975</v>
      </c>
      <c r="FG58" s="2">
        <f t="shared" si="64"/>
        <v>0.80396877739752504</v>
      </c>
      <c r="FH58" s="2">
        <f t="shared" si="64"/>
        <v>0.47746829249191097</v>
      </c>
      <c r="FI58" s="2">
        <f t="shared" si="64"/>
        <v>0.44991266507996674</v>
      </c>
      <c r="FJ58" s="2">
        <f t="shared" si="64"/>
        <v>0.44344578179687338</v>
      </c>
      <c r="FK58" s="2">
        <f t="shared" si="64"/>
        <v>0.50979886539298114</v>
      </c>
      <c r="FL58" s="2">
        <f t="shared" si="64"/>
        <v>0.4827637248349243</v>
      </c>
      <c r="FM58" s="2">
        <f t="shared" si="64"/>
        <v>0.49003575374132874</v>
      </c>
      <c r="FN58" s="2">
        <f t="shared" si="64"/>
        <v>0.50129390995363587</v>
      </c>
      <c r="FO58" s="2">
        <f t="shared" si="64"/>
        <v>0.49813559490571918</v>
      </c>
      <c r="FP58" s="2">
        <f t="shared" si="64"/>
        <v>0.50667938765150955</v>
      </c>
      <c r="FQ58" s="2">
        <f t="shared" si="64"/>
        <v>0.49171733298925974</v>
      </c>
      <c r="FR58" s="2">
        <f t="shared" si="64"/>
        <v>0.45581577916601235</v>
      </c>
      <c r="FS58" s="2">
        <f t="shared" si="64"/>
        <v>0.42873660285265219</v>
      </c>
      <c r="FT58" s="2">
        <f t="shared" si="64"/>
        <v>0.38568896157967419</v>
      </c>
      <c r="FU58" s="2">
        <f t="shared" si="64"/>
        <v>0.35535302265895052</v>
      </c>
      <c r="FW58" s="2">
        <f t="shared" si="53"/>
        <v>1.0823260123223284E-4</v>
      </c>
      <c r="FX58" s="2">
        <f t="shared" si="53"/>
        <v>4.0416415135079389E-5</v>
      </c>
      <c r="FY58" s="2">
        <f t="shared" si="53"/>
        <v>3.1634827488676914E-5</v>
      </c>
      <c r="FZ58" s="2">
        <f t="shared" si="53"/>
        <v>3.2020835826770007E-5</v>
      </c>
      <c r="GA58" s="2">
        <f t="shared" si="53"/>
        <v>4.1271186039902767E-5</v>
      </c>
      <c r="GB58" s="2">
        <f t="shared" si="53"/>
        <v>3.8932385635203071E-5</v>
      </c>
      <c r="GC58" s="2">
        <f t="shared" si="53"/>
        <v>4.2594296064699116E-5</v>
      </c>
      <c r="GD58" s="2">
        <f t="shared" si="53"/>
        <v>5.7577036183430704E-5</v>
      </c>
      <c r="GE58" s="2">
        <f t="shared" si="53"/>
        <v>7.4399450266460053E-5</v>
      </c>
      <c r="GF58" s="2">
        <f t="shared" si="53"/>
        <v>7.1574781214294808E-5</v>
      </c>
      <c r="GG58" s="2">
        <f t="shared" si="53"/>
        <v>5.1793871126488493E-5</v>
      </c>
      <c r="GH58" s="2">
        <f t="shared" si="53"/>
        <v>3.8132771378744205E-5</v>
      </c>
      <c r="GI58" s="2">
        <f t="shared" si="53"/>
        <v>3.0726871188863098E-5</v>
      </c>
      <c r="GJ58" s="2">
        <f t="shared" si="53"/>
        <v>2.370577433079723E-5</v>
      </c>
      <c r="GK58" s="2">
        <f t="shared" si="53"/>
        <v>2.0209916690555277E-5</v>
      </c>
      <c r="GM58" s="81">
        <f t="shared" si="54"/>
        <v>0.41857511341731879</v>
      </c>
      <c r="GN58" s="81">
        <f t="shared" si="54"/>
        <v>9.0090890718992084E-3</v>
      </c>
      <c r="GO58" s="81">
        <f t="shared" si="54"/>
        <v>5.6107154440302497E-3</v>
      </c>
      <c r="GP58" s="81">
        <f t="shared" si="54"/>
        <v>4.8241167201941784E-3</v>
      </c>
      <c r="GQ58" s="81">
        <f t="shared" si="54"/>
        <v>1.4473821019682111E-2</v>
      </c>
      <c r="GR58" s="81">
        <f t="shared" si="54"/>
        <v>9.4078384304835776E-3</v>
      </c>
      <c r="GS58" s="81">
        <f t="shared" si="54"/>
        <v>1.0551410253110618E-2</v>
      </c>
      <c r="GT58" s="81">
        <f t="shared" si="54"/>
        <v>1.268832996325458E-2</v>
      </c>
      <c r="GU58" s="81">
        <f t="shared" si="54"/>
        <v>1.202838173264544E-2</v>
      </c>
      <c r="GV58" s="81">
        <f t="shared" si="54"/>
        <v>1.3865425173896955E-2</v>
      </c>
      <c r="GW58" s="81">
        <f t="shared" si="54"/>
        <v>1.0829613548737725E-2</v>
      </c>
      <c r="GX58" s="81">
        <f t="shared" si="54"/>
        <v>5.9529926352794244E-3</v>
      </c>
      <c r="GY58" s="81">
        <f t="shared" si="54"/>
        <v>3.9812994496167091E-3</v>
      </c>
      <c r="GZ58" s="81">
        <f t="shared" si="54"/>
        <v>1.5303541526214904E-3</v>
      </c>
      <c r="HA58" s="81">
        <f t="shared" si="54"/>
        <v>3.8373459055098344E-4</v>
      </c>
      <c r="HC58" s="81">
        <f t="shared" si="58"/>
        <v>1.6033157399414758E-3</v>
      </c>
      <c r="HD58" s="81">
        <f t="shared" si="58"/>
        <v>2.3697467887910073E-9</v>
      </c>
      <c r="HE58" s="81">
        <f t="shared" si="58"/>
        <v>1.467936157160933E-9</v>
      </c>
      <c r="HF58" s="81">
        <f t="shared" si="58"/>
        <v>1.6713781584899348E-11</v>
      </c>
      <c r="HG58" s="81">
        <f t="shared" si="58"/>
        <v>2.3872726324503493E-10</v>
      </c>
      <c r="HH58" s="81">
        <f t="shared" si="58"/>
        <v>7.2782694236334055E-11</v>
      </c>
      <c r="HI58" s="81">
        <f t="shared" si="58"/>
        <v>5.7705065526814241E-11</v>
      </c>
      <c r="HJ58" s="81">
        <f t="shared" si="58"/>
        <v>1.0589649968000882E-10</v>
      </c>
      <c r="HK58" s="81">
        <f t="shared" si="58"/>
        <v>9.132300503634378E-11</v>
      </c>
      <c r="HL58" s="81">
        <f t="shared" si="58"/>
        <v>8.9223170849983718E-11</v>
      </c>
      <c r="HM58" s="81">
        <f t="shared" si="58"/>
        <v>3.2532572684422248E-10</v>
      </c>
      <c r="HN58" s="81">
        <f t="shared" si="58"/>
        <v>9.0967536484806211E-11</v>
      </c>
      <c r="HO58" s="81">
        <f t="shared" si="58"/>
        <v>2.5433725250039065E-11</v>
      </c>
      <c r="HP58" s="81">
        <f t="shared" si="58"/>
        <v>2.0424523184527392E-13</v>
      </c>
      <c r="HQ58" s="81">
        <f t="shared" si="58"/>
        <v>8.0383890317764215E-18</v>
      </c>
      <c r="HS58" s="81">
        <f t="shared" si="55"/>
        <v>3.8400618457009987E-25</v>
      </c>
      <c r="HT58" s="81">
        <f t="shared" si="55"/>
        <v>8.2727283851370227E-57</v>
      </c>
      <c r="HU58" s="81">
        <f t="shared" si="55"/>
        <v>4.7848469451422837E-62</v>
      </c>
      <c r="HV58" s="81">
        <f t="shared" si="55"/>
        <v>1.7905961698077983E-79</v>
      </c>
      <c r="HW58" s="81">
        <f t="shared" si="55"/>
        <v>4.0466389405517337E-76</v>
      </c>
      <c r="HX58" s="81">
        <f t="shared" si="55"/>
        <v>6.6622420923175285E-78</v>
      </c>
      <c r="HY58" s="81">
        <f t="shared" si="55"/>
        <v>3.1736703653024496E-80</v>
      </c>
      <c r="HZ58" s="81">
        <f t="shared" si="55"/>
        <v>4.2799169558272875E-79</v>
      </c>
      <c r="IA58" s="81">
        <f t="shared" si="55"/>
        <v>5.1038662217157702E-79</v>
      </c>
      <c r="IB58" s="81">
        <f t="shared" si="55"/>
        <v>3.0570459854269827E-80</v>
      </c>
      <c r="IC58" s="81">
        <f t="shared" si="55"/>
        <v>1.9448961253085141E-75</v>
      </c>
      <c r="ID58" s="81">
        <f t="shared" si="55"/>
        <v>1.0111748302965846E-75</v>
      </c>
      <c r="IE58" s="81">
        <f t="shared" si="55"/>
        <v>2.778204385651732E-75</v>
      </c>
      <c r="IF58" s="81">
        <f t="shared" si="55"/>
        <v>4.5944316914632559E-58</v>
      </c>
      <c r="IG58" s="81">
        <f t="shared" si="55"/>
        <v>1.4746849252642171E-35</v>
      </c>
      <c r="II58" s="81">
        <f t="shared" si="56"/>
        <v>4.1401733162998231E-87</v>
      </c>
      <c r="IJ58" s="81">
        <f t="shared" si="56"/>
        <v>7.6027651819943525E-182</v>
      </c>
      <c r="IK58" s="81">
        <f t="shared" si="56"/>
        <v>2.0712128007974736E-204</v>
      </c>
      <c r="IL58" s="81">
        <f t="shared" si="56"/>
        <v>3.0193838884077146E-262</v>
      </c>
      <c r="IM58" s="81">
        <f t="shared" si="56"/>
        <v>2.3609454988284631E-254</v>
      </c>
      <c r="IN58" s="81">
        <f t="shared" si="56"/>
        <v>5.5224756140032337E-260</v>
      </c>
      <c r="IO58" s="81">
        <f t="shared" si="56"/>
        <v>5.7844784672508298E-269</v>
      </c>
      <c r="IP58" s="81">
        <f t="shared" si="56"/>
        <v>1.1776176057501146E-263</v>
      </c>
      <c r="IQ58" s="81">
        <f t="shared" si="56"/>
        <v>1.863386793000853E-262</v>
      </c>
      <c r="IR58" s="81">
        <f t="shared" si="56"/>
        <v>5.6810835308565124E-268</v>
      </c>
      <c r="IS58" s="81">
        <f t="shared" si="56"/>
        <v>1.1437825838449578E-251</v>
      </c>
      <c r="IT58" s="81">
        <f t="shared" si="56"/>
        <v>5.5093956864181349E-248</v>
      </c>
      <c r="IU58" s="81">
        <f t="shared" si="56"/>
        <v>1.3010032400755138E-241</v>
      </c>
      <c r="IV58" s="81">
        <f t="shared" si="56"/>
        <v>2.9732973673487382E-145</v>
      </c>
      <c r="IW58" s="81">
        <f t="shared" si="56"/>
        <v>1.8525150331245466E-90</v>
      </c>
      <c r="IY58" s="81">
        <f t="shared" si="57"/>
        <v>0.42017842915726028</v>
      </c>
      <c r="IZ58" s="81">
        <f t="shared" si="57"/>
        <v>9.0090914416459979E-3</v>
      </c>
      <c r="JA58" s="81">
        <f t="shared" si="57"/>
        <v>5.6107169119664069E-3</v>
      </c>
      <c r="JB58" s="81">
        <f t="shared" si="57"/>
        <v>4.8241167369079598E-3</v>
      </c>
      <c r="JC58" s="81">
        <f t="shared" si="57"/>
        <v>1.4473821258409375E-2</v>
      </c>
      <c r="JD58" s="81">
        <f t="shared" si="57"/>
        <v>9.4078385032662724E-3</v>
      </c>
      <c r="JE58" s="81">
        <f t="shared" si="57"/>
        <v>1.0551410310815683E-2</v>
      </c>
      <c r="JF58" s="81">
        <f t="shared" si="57"/>
        <v>1.268833006915108E-2</v>
      </c>
      <c r="JG58" s="81">
        <f t="shared" si="57"/>
        <v>1.2028381823968445E-2</v>
      </c>
      <c r="JH58" s="81">
        <f t="shared" si="57"/>
        <v>1.3865425263120125E-2</v>
      </c>
      <c r="JI58" s="81">
        <f t="shared" si="57"/>
        <v>1.0829613874063452E-2</v>
      </c>
      <c r="JJ58" s="81">
        <f t="shared" si="57"/>
        <v>5.9529927262469608E-3</v>
      </c>
      <c r="JK58" s="81">
        <f t="shared" si="57"/>
        <v>3.9812994750504345E-3</v>
      </c>
      <c r="JL58" s="81">
        <f t="shared" si="57"/>
        <v>1.5303541528257356E-3</v>
      </c>
      <c r="JM58" s="81">
        <f t="shared" si="57"/>
        <v>3.8373459055099146E-4</v>
      </c>
    </row>
    <row r="59" spans="2:273" x14ac:dyDescent="0.25">
      <c r="B59" s="2">
        <v>32</v>
      </c>
      <c r="C59" s="37">
        <v>0.53430100000000003</v>
      </c>
      <c r="D59" s="37">
        <v>0.29379100000000002</v>
      </c>
      <c r="E59" s="37">
        <v>0.29286000000000001</v>
      </c>
      <c r="F59" s="37">
        <v>0.28538599999999997</v>
      </c>
      <c r="G59" s="37">
        <v>0.29469200000000001</v>
      </c>
      <c r="H59" s="37">
        <v>0.280997</v>
      </c>
      <c r="I59" s="37">
        <v>0.27800200000000003</v>
      </c>
      <c r="J59" s="37">
        <v>0.28272900000000001</v>
      </c>
      <c r="K59" s="37">
        <v>0.273785</v>
      </c>
      <c r="L59" s="37">
        <v>0.29010799999999998</v>
      </c>
      <c r="M59" s="37">
        <v>0.28317100000000001</v>
      </c>
      <c r="N59" s="37">
        <v>0.27202199999999999</v>
      </c>
      <c r="O59" s="37">
        <v>0.27583099999999999</v>
      </c>
      <c r="P59" s="37">
        <v>0.28278500000000001</v>
      </c>
      <c r="Q59" s="37">
        <v>0.28208100000000003</v>
      </c>
      <c r="S59" s="4">
        <f t="shared" si="59"/>
        <v>0.77022432298264698</v>
      </c>
      <c r="T59" s="4">
        <f t="shared" si="59"/>
        <v>0.29967982914017205</v>
      </c>
      <c r="U59" s="4">
        <f t="shared" si="59"/>
        <v>0.28877590779733359</v>
      </c>
      <c r="V59" s="4">
        <f t="shared" si="59"/>
        <v>0.28306038764116614</v>
      </c>
      <c r="W59" s="4">
        <f t="shared" si="59"/>
        <v>0.29687930071992435</v>
      </c>
      <c r="X59" s="4">
        <f t="shared" si="59"/>
        <v>0.28326289367164503</v>
      </c>
      <c r="Y59" s="4">
        <f t="shared" si="59"/>
        <v>0.28273160242698775</v>
      </c>
      <c r="Z59" s="4">
        <f t="shared" si="59"/>
        <v>0.28937167101539063</v>
      </c>
      <c r="AA59" s="4">
        <f t="shared" si="59"/>
        <v>0.28321001415362523</v>
      </c>
      <c r="AB59" s="4">
        <f t="shared" si="59"/>
        <v>0.29267007956347302</v>
      </c>
      <c r="AC59" s="4">
        <f t="shared" si="59"/>
        <v>0.28850030405365767</v>
      </c>
      <c r="AD59" s="4">
        <f t="shared" si="59"/>
        <v>0.27080122048760802</v>
      </c>
      <c r="AE59" s="4">
        <f t="shared" si="59"/>
        <v>0.27581836732325926</v>
      </c>
      <c r="AF59" s="4">
        <f t="shared" si="59"/>
        <v>0.28034774456773692</v>
      </c>
      <c r="AG59" s="4">
        <f t="shared" si="59"/>
        <v>0.28134078534955742</v>
      </c>
      <c r="AI59" s="4">
        <f t="shared" si="60"/>
        <v>-0.23592332298264695</v>
      </c>
      <c r="AJ59" s="4">
        <f t="shared" si="60"/>
        <v>-5.888829140172025E-3</v>
      </c>
      <c r="AK59" s="4">
        <f t="shared" si="60"/>
        <v>4.0840922026664228E-3</v>
      </c>
      <c r="AL59" s="4">
        <f t="shared" si="60"/>
        <v>2.3256123588338284E-3</v>
      </c>
      <c r="AM59" s="4">
        <f t="shared" si="60"/>
        <v>-2.1873007199243455E-3</v>
      </c>
      <c r="AN59" s="4">
        <f t="shared" si="60"/>
        <v>-2.2658936716450362E-3</v>
      </c>
      <c r="AO59" s="4">
        <f t="shared" si="60"/>
        <v>-4.7296024269877224E-3</v>
      </c>
      <c r="AP59" s="4">
        <f t="shared" si="60"/>
        <v>-6.6426710153906221E-3</v>
      </c>
      <c r="AQ59" s="4">
        <f t="shared" si="60"/>
        <v>-9.425014153625233E-3</v>
      </c>
      <c r="AR59" s="4">
        <f t="shared" si="60"/>
        <v>-2.5620795634730409E-3</v>
      </c>
      <c r="AS59" s="4">
        <f t="shared" si="60"/>
        <v>-5.3293040536576686E-3</v>
      </c>
      <c r="AT59" s="4">
        <f t="shared" si="60"/>
        <v>1.2207795123919674E-3</v>
      </c>
      <c r="AU59" s="4">
        <f t="shared" si="60"/>
        <v>1.263267674073143E-5</v>
      </c>
      <c r="AV59" s="4">
        <f t="shared" si="60"/>
        <v>2.4372554322630857E-3</v>
      </c>
      <c r="AW59" s="4">
        <f t="shared" si="60"/>
        <v>7.4021465044260548E-4</v>
      </c>
      <c r="AY59" s="2">
        <f t="shared" ref="AY59:BM75" si="65">IF(OR($B59 &lt; C$230, $B59 &gt; C$233), #N/A, ((1-FG59)*DK59) + (FG59 - FW59)*EA59 + (FW59*EQ59))</f>
        <v>0.31086203726496464</v>
      </c>
      <c r="AZ59" s="2">
        <f t="shared" si="65"/>
        <v>0.27518183551510711</v>
      </c>
      <c r="BA59" s="2">
        <f t="shared" si="65"/>
        <v>0.27173614374589006</v>
      </c>
      <c r="BB59" s="2">
        <f t="shared" si="65"/>
        <v>0.26813788931091292</v>
      </c>
      <c r="BC59" s="2">
        <f t="shared" si="65"/>
        <v>0.25949266265049586</v>
      </c>
      <c r="BD59" s="2">
        <f t="shared" si="65"/>
        <v>0.2572959742951153</v>
      </c>
      <c r="BE59" s="2">
        <f t="shared" si="65"/>
        <v>0.25371185409691871</v>
      </c>
      <c r="BF59" s="2">
        <f t="shared" si="65"/>
        <v>0.25600331719460478</v>
      </c>
      <c r="BG59" s="2">
        <f t="shared" si="65"/>
        <v>0.25033688090738265</v>
      </c>
      <c r="BH59" s="2">
        <f t="shared" si="65"/>
        <v>0.25732919546185939</v>
      </c>
      <c r="BI59" s="2">
        <f t="shared" si="65"/>
        <v>0.25976572853869334</v>
      </c>
      <c r="BJ59" s="2">
        <f t="shared" si="65"/>
        <v>0.25347446475731761</v>
      </c>
      <c r="BK59" s="2">
        <f t="shared" si="65"/>
        <v>0.26432484440449799</v>
      </c>
      <c r="BL59" s="2">
        <f t="shared" si="65"/>
        <v>0.27551138948341197</v>
      </c>
      <c r="BM59" s="2">
        <f t="shared" si="65"/>
        <v>0.28003353837900363</v>
      </c>
      <c r="BO59" s="2" t="str">
        <f t="shared" si="10"/>
        <v/>
      </c>
      <c r="BP59" s="2" t="str">
        <f t="shared" si="11"/>
        <v/>
      </c>
      <c r="BQ59" s="2">
        <f t="shared" si="12"/>
        <v>0.29286000000000001</v>
      </c>
      <c r="BR59" s="2">
        <f t="shared" si="13"/>
        <v>0.28538599999999997</v>
      </c>
      <c r="BS59" s="2" t="str">
        <f t="shared" si="14"/>
        <v/>
      </c>
      <c r="BT59" s="2" t="str">
        <f t="shared" si="15"/>
        <v/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 t="str">
        <f t="shared" si="19"/>
        <v/>
      </c>
      <c r="BY59" s="2" t="str">
        <f t="shared" si="20"/>
        <v/>
      </c>
      <c r="BZ59" s="2">
        <f t="shared" si="21"/>
        <v>0.27202199999999999</v>
      </c>
      <c r="CA59" s="2">
        <f t="shared" si="22"/>
        <v>0.27583099999999999</v>
      </c>
      <c r="CB59" s="2">
        <f t="shared" si="23"/>
        <v>0.28278500000000001</v>
      </c>
      <c r="CC59" s="2">
        <f t="shared" si="24"/>
        <v>0.28208100000000003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0.48298117023809517</v>
      </c>
      <c r="DL59" s="2">
        <f t="shared" si="61"/>
        <v>0.28548379637096777</v>
      </c>
      <c r="DM59" s="2">
        <f t="shared" si="61"/>
        <v>0.28050895900178252</v>
      </c>
      <c r="DN59" s="2">
        <f t="shared" si="61"/>
        <v>0.27792501426024957</v>
      </c>
      <c r="DO59" s="2">
        <f t="shared" si="61"/>
        <v>0.27138189632925469</v>
      </c>
      <c r="DP59" s="2">
        <f t="shared" si="61"/>
        <v>0.26672052620967746</v>
      </c>
      <c r="DQ59" s="2">
        <f t="shared" si="61"/>
        <v>0.26352042741935483</v>
      </c>
      <c r="DR59" s="2">
        <f t="shared" si="61"/>
        <v>0.26868008266129034</v>
      </c>
      <c r="DS59" s="2">
        <f t="shared" si="61"/>
        <v>0.26014542056451612</v>
      </c>
      <c r="DT59" s="2">
        <f t="shared" si="61"/>
        <v>0.26876082379032257</v>
      </c>
      <c r="DU59" s="2">
        <f t="shared" si="61"/>
        <v>0.27145234112903233</v>
      </c>
      <c r="DV59" s="2">
        <f t="shared" si="61"/>
        <v>0.26426899643493751</v>
      </c>
      <c r="DW59" s="2">
        <f t="shared" si="61"/>
        <v>0.27048092987012989</v>
      </c>
      <c r="DX59" s="2">
        <f t="shared" si="61"/>
        <v>0.2767986772629773</v>
      </c>
      <c r="DY59" s="2">
        <f t="shared" si="61"/>
        <v>0.28194471390374326</v>
      </c>
      <c r="EA59" s="2">
        <f t="shared" si="62"/>
        <v>0.27258819143608359</v>
      </c>
      <c r="EB59" s="2">
        <f t="shared" si="62"/>
        <v>0.26490003278070839</v>
      </c>
      <c r="EC59" s="2">
        <f t="shared" si="62"/>
        <v>0.2619541135314995</v>
      </c>
      <c r="ED59" s="2">
        <f t="shared" si="62"/>
        <v>0.25693538071618943</v>
      </c>
      <c r="EE59" s="2">
        <f t="shared" si="62"/>
        <v>0.24906657361847875</v>
      </c>
      <c r="EF59" s="2">
        <f t="shared" si="62"/>
        <v>0.24808714422359729</v>
      </c>
      <c r="EG59" s="2">
        <f t="shared" si="62"/>
        <v>0.24440266112526629</v>
      </c>
      <c r="EH59" s="2">
        <f t="shared" si="62"/>
        <v>0.2445019807333669</v>
      </c>
      <c r="EI59" s="2">
        <f t="shared" si="62"/>
        <v>0.24132449533468556</v>
      </c>
      <c r="EJ59" s="2">
        <f t="shared" si="62"/>
        <v>0.24717812379376899</v>
      </c>
      <c r="EK59" s="2">
        <f t="shared" si="62"/>
        <v>0.24874861156332867</v>
      </c>
      <c r="EL59" s="2">
        <f t="shared" si="62"/>
        <v>0.24172124125638958</v>
      </c>
      <c r="EM59" s="2">
        <f t="shared" si="62"/>
        <v>0.25684414323239696</v>
      </c>
      <c r="EN59" s="2">
        <f t="shared" si="62"/>
        <v>0.27364176126648582</v>
      </c>
      <c r="EO59" s="2">
        <f t="shared" si="62"/>
        <v>0.27687146650594924</v>
      </c>
      <c r="EQ59" s="2">
        <f t="shared" si="63"/>
        <v>0.2646222295537502</v>
      </c>
      <c r="ER59" s="2">
        <f t="shared" si="63"/>
        <v>0.25988926633473097</v>
      </c>
      <c r="ES59" s="2">
        <f t="shared" si="63"/>
        <v>0.2578366948336081</v>
      </c>
      <c r="ET59" s="2">
        <f t="shared" si="63"/>
        <v>0.25460670433745725</v>
      </c>
      <c r="EU59" s="2">
        <f t="shared" si="63"/>
        <v>0.24683892734338081</v>
      </c>
      <c r="EV59" s="2">
        <f t="shared" si="63"/>
        <v>0.24542456400524568</v>
      </c>
      <c r="EW59" s="2">
        <f t="shared" si="63"/>
        <v>0.24304380589611224</v>
      </c>
      <c r="EX59" s="2">
        <f t="shared" si="63"/>
        <v>0.24177689562739071</v>
      </c>
      <c r="EY59" s="2">
        <f t="shared" si="63"/>
        <v>0.24087281553017054</v>
      </c>
      <c r="EZ59" s="2">
        <f t="shared" si="63"/>
        <v>0.24840433726492689</v>
      </c>
      <c r="FA59" s="2">
        <f t="shared" si="63"/>
        <v>0.24634134161359272</v>
      </c>
      <c r="FB59" s="2">
        <f t="shared" si="63"/>
        <v>0.24066772911350415</v>
      </c>
      <c r="FC59" s="2">
        <f t="shared" si="63"/>
        <v>0.25495857527048282</v>
      </c>
      <c r="FD59" s="2">
        <f t="shared" si="63"/>
        <v>0.26881292216652769</v>
      </c>
      <c r="FE59" s="2">
        <f t="shared" si="63"/>
        <v>0.2780133512455516</v>
      </c>
      <c r="FG59" s="2">
        <f t="shared" si="64"/>
        <v>0.81807952244897053</v>
      </c>
      <c r="FH59" s="2">
        <f t="shared" si="64"/>
        <v>0.50047887286700454</v>
      </c>
      <c r="FI59" s="2">
        <f t="shared" si="64"/>
        <v>0.47279684704966635</v>
      </c>
      <c r="FJ59" s="2">
        <f t="shared" si="64"/>
        <v>0.46627985042577824</v>
      </c>
      <c r="FK59" s="2">
        <f t="shared" si="64"/>
        <v>0.53277889034698911</v>
      </c>
      <c r="FL59" s="2">
        <f t="shared" si="64"/>
        <v>0.50578248545765803</v>
      </c>
      <c r="FM59" s="2">
        <f t="shared" si="64"/>
        <v>0.51305731580890079</v>
      </c>
      <c r="FN59" s="2">
        <f t="shared" si="64"/>
        <v>0.5243006033084826</v>
      </c>
      <c r="FO59" s="2">
        <f t="shared" si="64"/>
        <v>0.52114881127092361</v>
      </c>
      <c r="FP59" s="2">
        <f t="shared" si="64"/>
        <v>0.52967073457383229</v>
      </c>
      <c r="FQ59" s="2">
        <f t="shared" si="64"/>
        <v>0.51473815552173263</v>
      </c>
      <c r="FR59" s="2">
        <f t="shared" si="64"/>
        <v>0.47873890518658346</v>
      </c>
      <c r="FS59" s="2">
        <f t="shared" si="64"/>
        <v>0.45142760549374067</v>
      </c>
      <c r="FT59" s="2">
        <f t="shared" si="64"/>
        <v>0.40772775262997552</v>
      </c>
      <c r="FU59" s="2">
        <f t="shared" si="64"/>
        <v>0.37672139335886373</v>
      </c>
      <c r="FW59" s="2">
        <f t="shared" ref="FW59:GK75" si="67">POWER(10,($B59-C$232)/C$229)/(1+POWER(10,($B59-C$232)/C$229))</f>
        <v>1.1867344816463611E-4</v>
      </c>
      <c r="FX59" s="2">
        <f t="shared" si="67"/>
        <v>4.4315545162155516E-5</v>
      </c>
      <c r="FY59" s="2">
        <f t="shared" si="67"/>
        <v>3.4686792713528005E-5</v>
      </c>
      <c r="FZ59" s="2">
        <f t="shared" si="67"/>
        <v>3.5110039840449598E-5</v>
      </c>
      <c r="GA59" s="2">
        <f t="shared" si="67"/>
        <v>4.5252775435597637E-5</v>
      </c>
      <c r="GB59" s="2">
        <f t="shared" si="67"/>
        <v>4.2688351629996417E-5</v>
      </c>
      <c r="GC59" s="2">
        <f t="shared" si="67"/>
        <v>4.6703524990570659E-5</v>
      </c>
      <c r="GD59" s="2">
        <f t="shared" si="67"/>
        <v>6.3131614082071071E-5</v>
      </c>
      <c r="GE59" s="2">
        <f t="shared" si="67"/>
        <v>8.1576789470156057E-5</v>
      </c>
      <c r="GF59" s="2">
        <f t="shared" si="67"/>
        <v>7.8479645061398372E-5</v>
      </c>
      <c r="GG59" s="2">
        <f t="shared" si="67"/>
        <v>5.6790566602761322E-5</v>
      </c>
      <c r="GH59" s="2">
        <f t="shared" si="67"/>
        <v>4.1811598551229397E-5</v>
      </c>
      <c r="GI59" s="2">
        <f t="shared" si="67"/>
        <v>3.3691244417500636E-5</v>
      </c>
      <c r="GJ59" s="2">
        <f t="shared" si="67"/>
        <v>2.5992805228516062E-5</v>
      </c>
      <c r="GK59" s="2">
        <f t="shared" si="67"/>
        <v>2.2159689789739585E-5</v>
      </c>
      <c r="GM59" s="81">
        <f t="shared" ref="GM59:HA75" si="68" xml:space="preserve"> _xlfn.NORM.DIST($B59, C$7, ABS(C$11), TRUE) * _xlfn.NORM.DIST(($B59 - C$7)*C$15, 0, ABS(C$11), TRUE) * 2</f>
        <v>0.47197896371461234</v>
      </c>
      <c r="GN59" s="81">
        <f t="shared" si="68"/>
        <v>1.250275222726702E-2</v>
      </c>
      <c r="GO59" s="81">
        <f t="shared" si="68"/>
        <v>8.1417688434856222E-3</v>
      </c>
      <c r="GP59" s="81">
        <f t="shared" si="68"/>
        <v>7.1578831009025809E-3</v>
      </c>
      <c r="GQ59" s="81">
        <f t="shared" si="68"/>
        <v>2.0518696523878943E-2</v>
      </c>
      <c r="GR59" s="81">
        <f t="shared" si="68"/>
        <v>1.3605482477386174E-2</v>
      </c>
      <c r="GS59" s="81">
        <f t="shared" si="68"/>
        <v>1.5307631602198462E-2</v>
      </c>
      <c r="GT59" s="81">
        <f t="shared" si="68"/>
        <v>1.8416245887087086E-2</v>
      </c>
      <c r="GU59" s="81">
        <f t="shared" si="68"/>
        <v>1.771016131985333E-2</v>
      </c>
      <c r="GV59" s="81">
        <f t="shared" si="68"/>
        <v>2.0052324054169186E-2</v>
      </c>
      <c r="GW59" s="81">
        <f t="shared" si="68"/>
        <v>1.5765198200043625E-2</v>
      </c>
      <c r="GX59" s="81">
        <f t="shared" si="68"/>
        <v>8.7870681723356495E-3</v>
      </c>
      <c r="GY59" s="81">
        <f t="shared" si="68"/>
        <v>5.8190049693159331E-3</v>
      </c>
      <c r="GZ59" s="81">
        <f t="shared" si="68"/>
        <v>2.3932975659450655E-3</v>
      </c>
      <c r="HA59" s="81">
        <f t="shared" si="68"/>
        <v>7.0278072255519424E-4</v>
      </c>
      <c r="HC59" s="81">
        <f t="shared" si="58"/>
        <v>2.2246608187492032E-3</v>
      </c>
      <c r="HD59" s="81">
        <f t="shared" ref="HD59:HQ77" si="69" xml:space="preserve"> _xlfn.NORM.DIST($B59, D$8, ABS(D$12), TRUE) * _xlfn.NORM.DIST(($B59 - D$8)*D$16, 0, ABS(D$12), TRUE) * 2</f>
        <v>5.1221455183087523E-9</v>
      </c>
      <c r="HE59" s="81">
        <f t="shared" si="69"/>
        <v>3.2934524392171771E-9</v>
      </c>
      <c r="HF59" s="81">
        <f t="shared" si="69"/>
        <v>4.6170490145136017E-11</v>
      </c>
      <c r="HG59" s="81">
        <f t="shared" si="69"/>
        <v>6.2777096021326942E-10</v>
      </c>
      <c r="HH59" s="81">
        <f t="shared" si="69"/>
        <v>1.975891290550143E-10</v>
      </c>
      <c r="HI59" s="81">
        <f t="shared" si="69"/>
        <v>1.6163881653707417E-10</v>
      </c>
      <c r="HJ59" s="81">
        <f t="shared" si="69"/>
        <v>2.986379637369072E-10</v>
      </c>
      <c r="HK59" s="81">
        <f t="shared" si="69"/>
        <v>2.6505499754105826E-10</v>
      </c>
      <c r="HL59" s="81">
        <f t="shared" si="69"/>
        <v>2.6086862948737332E-10</v>
      </c>
      <c r="HM59" s="81">
        <f t="shared" si="69"/>
        <v>8.6373788890063319E-10</v>
      </c>
      <c r="HN59" s="81">
        <f t="shared" si="69"/>
        <v>2.3963998392266192E-10</v>
      </c>
      <c r="HO59" s="81">
        <f t="shared" si="69"/>
        <v>6.6623517325060002E-11</v>
      </c>
      <c r="HP59" s="81">
        <f t="shared" si="69"/>
        <v>6.4791067859932204E-13</v>
      </c>
      <c r="HQ59" s="81">
        <f t="shared" si="69"/>
        <v>4.1436238883510746E-17</v>
      </c>
      <c r="HS59" s="81">
        <f t="shared" ref="HS59:IG75" si="70" xml:space="preserve"> _xlfn.NORM.DIST($B59, C$9, ABS(C$13), TRUE) * _xlfn.NORM.DIST(($B59 - C$9)*C$17, 0, ABS(C$13), TRUE) * 2</f>
        <v>1.7979721867765887E-24</v>
      </c>
      <c r="HT59" s="81">
        <f t="shared" si="70"/>
        <v>1.8229597575246051E-55</v>
      </c>
      <c r="HU59" s="81">
        <f t="shared" si="70"/>
        <v>1.3660186278917742E-60</v>
      </c>
      <c r="HV59" s="81">
        <f t="shared" si="70"/>
        <v>1.3429728442741608E-77</v>
      </c>
      <c r="HW59" s="81">
        <f t="shared" si="70"/>
        <v>2.8735742843525775E-74</v>
      </c>
      <c r="HX59" s="81">
        <f t="shared" si="70"/>
        <v>5.0923246326289684E-76</v>
      </c>
      <c r="HY59" s="81">
        <f t="shared" si="70"/>
        <v>2.907262747883196E-78</v>
      </c>
      <c r="HZ59" s="81">
        <f t="shared" si="70"/>
        <v>4.1586243032373454E-77</v>
      </c>
      <c r="IA59" s="81">
        <f t="shared" si="70"/>
        <v>5.5333674912456441E-77</v>
      </c>
      <c r="IB59" s="81">
        <f t="shared" si="70"/>
        <v>3.5448531682117336E-78</v>
      </c>
      <c r="IC59" s="81">
        <f t="shared" si="70"/>
        <v>1.4582870779588581E-73</v>
      </c>
      <c r="ID59" s="81">
        <f t="shared" si="70"/>
        <v>6.5131333315750953E-74</v>
      </c>
      <c r="IE59" s="81">
        <f t="shared" si="70"/>
        <v>1.5387875622991372E-73</v>
      </c>
      <c r="IF59" s="81">
        <f t="shared" si="70"/>
        <v>9.258436246856963E-57</v>
      </c>
      <c r="IG59" s="81">
        <f t="shared" si="70"/>
        <v>8.7253078459907649E-35</v>
      </c>
      <c r="II59" s="81">
        <f t="shared" ref="II59:IW75" si="71" xml:space="preserve"> _xlfn.NORM.DIST($B59, C$10, ABS(C$14), TRUE) * _xlfn.NORM.DIST(($B59 - C$10)*C$18, 0, ABS(C$14), TRUE) * 2</f>
        <v>2.1244637296044211E-85</v>
      </c>
      <c r="IJ59" s="81">
        <f t="shared" si="71"/>
        <v>1.3794133599685133E-178</v>
      </c>
      <c r="IK59" s="81">
        <f t="shared" si="71"/>
        <v>7.8917151792281799E-201</v>
      </c>
      <c r="IL59" s="81">
        <f t="shared" si="71"/>
        <v>1.227284290658089E-257</v>
      </c>
      <c r="IM59" s="81">
        <f t="shared" si="71"/>
        <v>8.999178609228654E-250</v>
      </c>
      <c r="IN59" s="81">
        <f t="shared" si="71"/>
        <v>2.5041201969898386E-255</v>
      </c>
      <c r="IO59" s="81">
        <f t="shared" si="71"/>
        <v>4.2040791306598688E-264</v>
      </c>
      <c r="IP59" s="81">
        <f t="shared" si="71"/>
        <v>9.5980461667183091E-259</v>
      </c>
      <c r="IQ59" s="81">
        <f t="shared" si="71"/>
        <v>1.9505911054475025E-257</v>
      </c>
      <c r="IR59" s="81">
        <f t="shared" si="71"/>
        <v>7.2424753323742204E-263</v>
      </c>
      <c r="IS59" s="81">
        <f t="shared" si="71"/>
        <v>4.9494165135059783E-247</v>
      </c>
      <c r="IT59" s="81">
        <f t="shared" si="71"/>
        <v>1.4862740585853829E-243</v>
      </c>
      <c r="IU59" s="81">
        <f t="shared" si="71"/>
        <v>2.1938447206848804E-237</v>
      </c>
      <c r="IV59" s="81">
        <f t="shared" si="71"/>
        <v>8.7109801612319024E-143</v>
      </c>
      <c r="IW59" s="81">
        <f t="shared" si="71"/>
        <v>5.8924350003481035E-89</v>
      </c>
      <c r="IY59" s="81">
        <f t="shared" ref="IY59:JM75" si="72">GM59+HC59+HS59+II59</f>
        <v>0.47420362453336157</v>
      </c>
      <c r="IZ59" s="81">
        <f t="shared" si="72"/>
        <v>1.2502757349412539E-2</v>
      </c>
      <c r="JA59" s="81">
        <f t="shared" si="72"/>
        <v>8.1417721369380618E-3</v>
      </c>
      <c r="JB59" s="81">
        <f t="shared" si="72"/>
        <v>7.157883147073071E-3</v>
      </c>
      <c r="JC59" s="81">
        <f t="shared" si="72"/>
        <v>2.0518697151649903E-2</v>
      </c>
      <c r="JD59" s="81">
        <f t="shared" si="72"/>
        <v>1.3605482674975303E-2</v>
      </c>
      <c r="JE59" s="81">
        <f t="shared" si="72"/>
        <v>1.5307631763837279E-2</v>
      </c>
      <c r="JF59" s="81">
        <f t="shared" si="72"/>
        <v>1.8416246185725051E-2</v>
      </c>
      <c r="JG59" s="81">
        <f t="shared" si="72"/>
        <v>1.7710161584908329E-2</v>
      </c>
      <c r="JH59" s="81">
        <f t="shared" si="72"/>
        <v>2.0052324315037815E-2</v>
      </c>
      <c r="JI59" s="81">
        <f t="shared" si="72"/>
        <v>1.5765199063781515E-2</v>
      </c>
      <c r="JJ59" s="81">
        <f t="shared" si="72"/>
        <v>8.7870684119756327E-3</v>
      </c>
      <c r="JK59" s="81">
        <f t="shared" si="72"/>
        <v>5.8190050359394506E-3</v>
      </c>
      <c r="JL59" s="81">
        <f t="shared" si="72"/>
        <v>2.3932975665929761E-3</v>
      </c>
      <c r="JM59" s="81">
        <f t="shared" si="72"/>
        <v>7.0278072255523566E-4</v>
      </c>
    </row>
    <row r="60" spans="2:273" x14ac:dyDescent="0.25">
      <c r="B60" s="2">
        <v>33</v>
      </c>
      <c r="C60" s="37">
        <v>0.53957999999999995</v>
      </c>
      <c r="D60" s="37">
        <v>0.29946299999999998</v>
      </c>
      <c r="E60" s="37">
        <v>0.29461999999999999</v>
      </c>
      <c r="F60" s="37">
        <v>0.29123300000000002</v>
      </c>
      <c r="G60" s="37">
        <v>0.29828100000000002</v>
      </c>
      <c r="H60" s="37">
        <v>0.28798899999999999</v>
      </c>
      <c r="I60" s="37">
        <v>0.28613</v>
      </c>
      <c r="J60" s="37">
        <v>0.28748699999999999</v>
      </c>
      <c r="K60" s="37">
        <v>0.28303099999999998</v>
      </c>
      <c r="L60" s="37">
        <v>0.29484399999999999</v>
      </c>
      <c r="M60" s="37">
        <v>0.29013600000000001</v>
      </c>
      <c r="N60" s="37">
        <v>0.27643699999999999</v>
      </c>
      <c r="O60" s="37">
        <v>0.28052100000000002</v>
      </c>
      <c r="P60" s="37">
        <v>0.28182600000000002</v>
      </c>
      <c r="Q60" s="37">
        <v>0.28335100000000002</v>
      </c>
      <c r="S60" s="4">
        <f t="shared" si="59"/>
        <v>0.78164965593989155</v>
      </c>
      <c r="T60" s="4">
        <f t="shared" si="59"/>
        <v>0.30722745077025687</v>
      </c>
      <c r="U60" s="4">
        <f t="shared" si="59"/>
        <v>0.29496276566189755</v>
      </c>
      <c r="V60" s="4">
        <f t="shared" si="59"/>
        <v>0.28884456793543151</v>
      </c>
      <c r="W60" s="4">
        <f t="shared" si="59"/>
        <v>0.30910138991860381</v>
      </c>
      <c r="X60" s="4">
        <f t="shared" si="59"/>
        <v>0.2924975966837296</v>
      </c>
      <c r="Y60" s="4">
        <f t="shared" si="59"/>
        <v>0.2930353360512718</v>
      </c>
      <c r="Z60" s="4">
        <f t="shared" si="59"/>
        <v>0.3010893177376805</v>
      </c>
      <c r="AA60" s="4">
        <f t="shared" si="59"/>
        <v>0.2954130608284028</v>
      </c>
      <c r="AB60" s="4">
        <f t="shared" si="59"/>
        <v>0.3049359907768166</v>
      </c>
      <c r="AC60" s="4">
        <f t="shared" si="59"/>
        <v>0.29866140426791099</v>
      </c>
      <c r="AD60" s="4">
        <f t="shared" si="59"/>
        <v>0.27727709577091958</v>
      </c>
      <c r="AE60" s="4">
        <f t="shared" si="59"/>
        <v>0.28017861190031429</v>
      </c>
      <c r="AF60" s="4">
        <f t="shared" si="59"/>
        <v>0.28284772563497779</v>
      </c>
      <c r="AG60" s="4">
        <f t="shared" si="59"/>
        <v>0.28238332749429512</v>
      </c>
      <c r="AI60" s="4">
        <f t="shared" si="60"/>
        <v>-0.2420696559398916</v>
      </c>
      <c r="AJ60" s="4">
        <f t="shared" si="60"/>
        <v>-7.7644507702568921E-3</v>
      </c>
      <c r="AK60" s="4">
        <f t="shared" si="60"/>
        <v>-3.4276566189755941E-4</v>
      </c>
      <c r="AL60" s="4">
        <f t="shared" si="60"/>
        <v>2.3884320645685131E-3</v>
      </c>
      <c r="AM60" s="4">
        <f t="shared" si="60"/>
        <v>-1.082038991860379E-2</v>
      </c>
      <c r="AN60" s="4">
        <f t="shared" si="60"/>
        <v>-4.5085966837296043E-3</v>
      </c>
      <c r="AO60" s="4">
        <f t="shared" si="60"/>
        <v>-6.9053360512718043E-3</v>
      </c>
      <c r="AP60" s="4">
        <f t="shared" si="60"/>
        <v>-1.3602317737680503E-2</v>
      </c>
      <c r="AQ60" s="4">
        <f t="shared" si="60"/>
        <v>-1.2382060828402819E-2</v>
      </c>
      <c r="AR60" s="4">
        <f t="shared" si="60"/>
        <v>-1.0091990776816606E-2</v>
      </c>
      <c r="AS60" s="4">
        <f t="shared" si="60"/>
        <v>-8.5254042679109854E-3</v>
      </c>
      <c r="AT60" s="4">
        <f t="shared" si="60"/>
        <v>-8.4009577091959109E-4</v>
      </c>
      <c r="AU60" s="4">
        <f t="shared" si="60"/>
        <v>3.4238809968573092E-4</v>
      </c>
      <c r="AV60" s="4">
        <f t="shared" si="60"/>
        <v>-1.0217256349777659E-3</v>
      </c>
      <c r="AW60" s="4">
        <f t="shared" si="60"/>
        <v>9.6767250570489738E-4</v>
      </c>
      <c r="AY60" s="2">
        <f t="shared" si="65"/>
        <v>0.30879026848025587</v>
      </c>
      <c r="AZ60" s="2">
        <f t="shared" si="65"/>
        <v>0.27486439308861471</v>
      </c>
      <c r="BA60" s="2">
        <f t="shared" si="65"/>
        <v>0.27151205648571858</v>
      </c>
      <c r="BB60" s="2">
        <f t="shared" si="65"/>
        <v>0.2679007178695868</v>
      </c>
      <c r="BC60" s="2">
        <f t="shared" si="65"/>
        <v>0.25915829362746579</v>
      </c>
      <c r="BD60" s="2">
        <f t="shared" si="65"/>
        <v>0.25706483486487125</v>
      </c>
      <c r="BE60" s="2">
        <f t="shared" si="65"/>
        <v>0.25339615917968106</v>
      </c>
      <c r="BF60" s="2">
        <f t="shared" si="65"/>
        <v>0.2556088384113081</v>
      </c>
      <c r="BG60" s="2">
        <f t="shared" si="65"/>
        <v>0.25007321863574838</v>
      </c>
      <c r="BH60" s="2">
        <f t="shared" si="65"/>
        <v>0.25696247242991754</v>
      </c>
      <c r="BI60" s="2">
        <f t="shared" si="65"/>
        <v>0.25931983091048294</v>
      </c>
      <c r="BJ60" s="2">
        <f t="shared" si="65"/>
        <v>0.25311570441921405</v>
      </c>
      <c r="BK60" s="2">
        <f t="shared" si="65"/>
        <v>0.26421445515627295</v>
      </c>
      <c r="BL60" s="2">
        <f t="shared" si="65"/>
        <v>0.2756821775748336</v>
      </c>
      <c r="BM60" s="2">
        <f t="shared" si="65"/>
        <v>0.28014561263093429</v>
      </c>
      <c r="BO60" s="2" t="str">
        <f t="shared" si="10"/>
        <v/>
      </c>
      <c r="BP60" s="2" t="str">
        <f t="shared" si="11"/>
        <v/>
      </c>
      <c r="BQ60" s="2" t="str">
        <f t="shared" si="12"/>
        <v/>
      </c>
      <c r="BR60" s="2" t="str">
        <f t="shared" si="13"/>
        <v/>
      </c>
      <c r="BS60" s="2" t="str">
        <f t="shared" si="14"/>
        <v/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 t="str">
        <f t="shared" si="20"/>
        <v/>
      </c>
      <c r="BZ60" s="2" t="str">
        <f t="shared" si="21"/>
        <v/>
      </c>
      <c r="CA60" s="2">
        <f t="shared" si="22"/>
        <v>0.28052100000000002</v>
      </c>
      <c r="CB60" s="2">
        <f t="shared" si="23"/>
        <v>0.28182600000000002</v>
      </c>
      <c r="CC60" s="2">
        <f t="shared" si="24"/>
        <v>0.28335100000000002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0.48925050238095236</v>
      </c>
      <c r="DL60" s="2">
        <f t="shared" si="61"/>
        <v>0.28621254160557186</v>
      </c>
      <c r="DM60" s="2">
        <f t="shared" si="61"/>
        <v>0.28128257196969697</v>
      </c>
      <c r="DN60" s="2">
        <f t="shared" si="61"/>
        <v>0.27873420075757577</v>
      </c>
      <c r="DO60" s="2">
        <f t="shared" si="61"/>
        <v>0.2721952789766407</v>
      </c>
      <c r="DP60" s="2">
        <f t="shared" si="61"/>
        <v>0.2675275808284458</v>
      </c>
      <c r="DQ60" s="2">
        <f t="shared" si="61"/>
        <v>0.2641425</v>
      </c>
      <c r="DR60" s="2">
        <f t="shared" si="61"/>
        <v>0.26944161693548391</v>
      </c>
      <c r="DS60" s="2">
        <f t="shared" si="61"/>
        <v>0.26086252500000001</v>
      </c>
      <c r="DT60" s="2">
        <f t="shared" si="61"/>
        <v>0.26937158951612905</v>
      </c>
      <c r="DU60" s="2">
        <f t="shared" si="61"/>
        <v>0.27200627580645165</v>
      </c>
      <c r="DV60" s="2">
        <f t="shared" si="61"/>
        <v>0.26483248106060597</v>
      </c>
      <c r="DW60" s="2">
        <f t="shared" si="61"/>
        <v>0.27112865210084036</v>
      </c>
      <c r="DX60" s="2">
        <f t="shared" si="61"/>
        <v>0.27750440596310599</v>
      </c>
      <c r="DY60" s="2">
        <f t="shared" si="61"/>
        <v>0.28251129612299458</v>
      </c>
      <c r="EA60" s="2">
        <f t="shared" si="62"/>
        <v>0.27219263387379489</v>
      </c>
      <c r="EB60" s="2">
        <f t="shared" si="62"/>
        <v>0.26453502271231388</v>
      </c>
      <c r="EC60" s="2">
        <f t="shared" si="62"/>
        <v>0.26157615450310556</v>
      </c>
      <c r="ED60" s="2">
        <f t="shared" si="62"/>
        <v>0.25659161597928165</v>
      </c>
      <c r="EE60" s="2">
        <f t="shared" si="62"/>
        <v>0.24873165154815108</v>
      </c>
      <c r="EF60" s="2">
        <f t="shared" si="62"/>
        <v>0.24774111507455826</v>
      </c>
      <c r="EG60" s="2">
        <f t="shared" si="62"/>
        <v>0.24409436765381565</v>
      </c>
      <c r="EH60" s="2">
        <f t="shared" si="62"/>
        <v>0.24416296884896249</v>
      </c>
      <c r="EI60" s="2">
        <f t="shared" si="62"/>
        <v>0.24103196129817442</v>
      </c>
      <c r="EJ60" s="2">
        <f t="shared" si="62"/>
        <v>0.24691295919492698</v>
      </c>
      <c r="EK60" s="2">
        <f t="shared" si="62"/>
        <v>0.24841249232788226</v>
      </c>
      <c r="EL60" s="2">
        <f t="shared" si="62"/>
        <v>0.24148084335485609</v>
      </c>
      <c r="EM60" s="2">
        <f t="shared" si="62"/>
        <v>0.25655179832178038</v>
      </c>
      <c r="EN60" s="2">
        <f t="shared" si="62"/>
        <v>0.27326840021475807</v>
      </c>
      <c r="EO60" s="2">
        <f t="shared" si="62"/>
        <v>0.27657595251574785</v>
      </c>
      <c r="EQ60" s="2">
        <f t="shared" si="63"/>
        <v>0.26435055217583464</v>
      </c>
      <c r="ER60" s="2">
        <f t="shared" si="63"/>
        <v>0.25959639627009085</v>
      </c>
      <c r="ES60" s="2">
        <f t="shared" si="63"/>
        <v>0.25751826756824725</v>
      </c>
      <c r="ET60" s="2">
        <f t="shared" si="63"/>
        <v>0.25429640750931592</v>
      </c>
      <c r="EU60" s="2">
        <f t="shared" si="63"/>
        <v>0.24653803012715653</v>
      </c>
      <c r="EV60" s="2">
        <f t="shared" si="63"/>
        <v>0.24511839954622303</v>
      </c>
      <c r="EW60" s="2">
        <f t="shared" si="63"/>
        <v>0.24275615377480236</v>
      </c>
      <c r="EX60" s="2">
        <f t="shared" si="63"/>
        <v>0.24148070551230827</v>
      </c>
      <c r="EY60" s="2">
        <f t="shared" si="63"/>
        <v>0.24058711103175262</v>
      </c>
      <c r="EZ60" s="2">
        <f t="shared" si="63"/>
        <v>0.24811932334478265</v>
      </c>
      <c r="FA60" s="2">
        <f t="shared" si="63"/>
        <v>0.24604306173456908</v>
      </c>
      <c r="FB60" s="2">
        <f t="shared" si="63"/>
        <v>0.24044320406312103</v>
      </c>
      <c r="FC60" s="2">
        <f t="shared" si="63"/>
        <v>0.25469295969224209</v>
      </c>
      <c r="FD60" s="2">
        <f t="shared" si="63"/>
        <v>0.26851122264694521</v>
      </c>
      <c r="FE60" s="2">
        <f t="shared" si="63"/>
        <v>0.2776938016100135</v>
      </c>
      <c r="FG60" s="2">
        <f t="shared" si="64"/>
        <v>0.8313875682991948</v>
      </c>
      <c r="FH60" s="2">
        <f t="shared" si="64"/>
        <v>0.52348742496410594</v>
      </c>
      <c r="FI60" s="2">
        <f t="shared" si="64"/>
        <v>0.49579590842319221</v>
      </c>
      <c r="FJ60" s="2">
        <f t="shared" si="64"/>
        <v>0.48925609350563248</v>
      </c>
      <c r="FK60" s="2">
        <f t="shared" si="64"/>
        <v>0.55562067479889754</v>
      </c>
      <c r="FL60" s="2">
        <f t="shared" si="64"/>
        <v>0.52877675746516606</v>
      </c>
      <c r="FM60" s="2">
        <f t="shared" si="64"/>
        <v>0.53602361087502359</v>
      </c>
      <c r="FN60" s="2">
        <f t="shared" si="64"/>
        <v>0.54720461336197157</v>
      </c>
      <c r="FO60" s="2">
        <f t="shared" si="64"/>
        <v>0.5440726111569717</v>
      </c>
      <c r="FP60" s="2">
        <f t="shared" si="64"/>
        <v>0.55253685184964385</v>
      </c>
      <c r="FQ60" s="2">
        <f t="shared" si="64"/>
        <v>0.53769660829354837</v>
      </c>
      <c r="FR60" s="2">
        <f t="shared" si="64"/>
        <v>0.50175192070577224</v>
      </c>
      <c r="FS60" s="2">
        <f t="shared" si="64"/>
        <v>0.47432240049194863</v>
      </c>
      <c r="FT60" s="2">
        <f t="shared" si="64"/>
        <v>0.43014408258853387</v>
      </c>
      <c r="FU60" s="2">
        <f t="shared" si="64"/>
        <v>0.39858023555412242</v>
      </c>
      <c r="FW60" s="2">
        <f t="shared" si="67"/>
        <v>1.30121358562142E-4</v>
      </c>
      <c r="FX60" s="2">
        <f t="shared" si="67"/>
        <v>4.8590821271230094E-5</v>
      </c>
      <c r="FY60" s="2">
        <f t="shared" si="67"/>
        <v>3.8033184625739494E-5</v>
      </c>
      <c r="FZ60" s="2">
        <f t="shared" si="67"/>
        <v>3.8497262746941196E-5</v>
      </c>
      <c r="GA60" s="2">
        <f t="shared" si="67"/>
        <v>4.9618464950535719E-5</v>
      </c>
      <c r="GB60" s="2">
        <f t="shared" si="67"/>
        <v>4.680665401860634E-5</v>
      </c>
      <c r="GC60" s="2">
        <f t="shared" si="67"/>
        <v>5.1209166093249279E-5</v>
      </c>
      <c r="GD60" s="2">
        <f t="shared" si="67"/>
        <v>6.9222016709179202E-5</v>
      </c>
      <c r="GE60" s="2">
        <f t="shared" si="67"/>
        <v>8.9446466987570437E-5</v>
      </c>
      <c r="GF60" s="2">
        <f t="shared" si="67"/>
        <v>8.6050568112584704E-5</v>
      </c>
      <c r="GG60" s="2">
        <f t="shared" si="67"/>
        <v>6.2269276849975138E-5</v>
      </c>
      <c r="GH60" s="2">
        <f t="shared" si="67"/>
        <v>4.5845321221525018E-5</v>
      </c>
      <c r="GI60" s="2">
        <f t="shared" si="67"/>
        <v>3.6941594827156563E-5</v>
      </c>
      <c r="GJ60" s="2">
        <f t="shared" si="67"/>
        <v>2.8500472717918627E-5</v>
      </c>
      <c r="GK60" s="2">
        <f t="shared" si="67"/>
        <v>2.4297564741328993E-5</v>
      </c>
      <c r="GM60" s="81">
        <f t="shared" si="68"/>
        <v>0.51958934203342666</v>
      </c>
      <c r="GN60" s="81">
        <f t="shared" si="68"/>
        <v>1.7146750592055567E-2</v>
      </c>
      <c r="GO60" s="81">
        <f t="shared" si="68"/>
        <v>1.1650330476312023E-2</v>
      </c>
      <c r="GP60" s="81">
        <f t="shared" si="68"/>
        <v>1.0459181122246461E-2</v>
      </c>
      <c r="GQ60" s="81">
        <f t="shared" si="68"/>
        <v>2.8657441779923406E-2</v>
      </c>
      <c r="GR60" s="81">
        <f t="shared" si="68"/>
        <v>1.9378869348171075E-2</v>
      </c>
      <c r="GS60" s="81">
        <f t="shared" si="68"/>
        <v>2.1858299762835841E-2</v>
      </c>
      <c r="GT60" s="81">
        <f t="shared" si="68"/>
        <v>2.62912161857712E-2</v>
      </c>
      <c r="GU60" s="81">
        <f t="shared" si="68"/>
        <v>2.5619260638778608E-2</v>
      </c>
      <c r="GV60" s="81">
        <f t="shared" si="68"/>
        <v>2.8523969351673617E-2</v>
      </c>
      <c r="GW60" s="81">
        <f t="shared" si="68"/>
        <v>2.2580207568549011E-2</v>
      </c>
      <c r="GX60" s="81">
        <f t="shared" si="68"/>
        <v>1.277075136646913E-2</v>
      </c>
      <c r="GY60" s="81">
        <f t="shared" si="68"/>
        <v>8.3894699427902088E-3</v>
      </c>
      <c r="GZ60" s="81">
        <f t="shared" si="68"/>
        <v>3.6823282394815521E-3</v>
      </c>
      <c r="HA60" s="81">
        <f t="shared" si="68"/>
        <v>1.2555112986990034E-3</v>
      </c>
      <c r="HC60" s="81">
        <f t="shared" ref="HC60:HH122" si="73" xml:space="preserve"> _xlfn.NORM.DIST($B60, C$8, ABS(C$12), TRUE) * _xlfn.NORM.DIST(($B60 - C$8)*C$16, 0, ABS(C$12), TRUE) * 2</f>
        <v>3.0599675698717793E-3</v>
      </c>
      <c r="HD60" s="81">
        <f t="shared" si="69"/>
        <v>1.0898559033446245E-8</v>
      </c>
      <c r="HE60" s="81">
        <f t="shared" si="69"/>
        <v>7.2654163361790308E-9</v>
      </c>
      <c r="HF60" s="81">
        <f t="shared" si="69"/>
        <v>1.2478407054643961E-10</v>
      </c>
      <c r="HG60" s="81">
        <f t="shared" si="69"/>
        <v>1.6145379200778897E-9</v>
      </c>
      <c r="HH60" s="81">
        <f t="shared" si="69"/>
        <v>5.2448393694083981E-10</v>
      </c>
      <c r="HI60" s="81">
        <f t="shared" si="69"/>
        <v>4.4216891719494295E-10</v>
      </c>
      <c r="HJ60" s="81">
        <f t="shared" si="69"/>
        <v>8.2167085025327513E-10</v>
      </c>
      <c r="HK60" s="81">
        <f t="shared" si="69"/>
        <v>7.4962890383434815E-10</v>
      </c>
      <c r="HL60" s="81">
        <f t="shared" si="69"/>
        <v>7.429764945374756E-10</v>
      </c>
      <c r="HM60" s="81">
        <f t="shared" si="69"/>
        <v>2.2410671636638164E-9</v>
      </c>
      <c r="HN60" s="81">
        <f t="shared" si="69"/>
        <v>6.1796012963011395E-10</v>
      </c>
      <c r="HO60" s="81">
        <f t="shared" si="69"/>
        <v>1.7107054848069033E-10</v>
      </c>
      <c r="HP60" s="81">
        <f t="shared" si="69"/>
        <v>2.006758108363426E-12</v>
      </c>
      <c r="HQ60" s="81">
        <f t="shared" si="69"/>
        <v>2.0609749412505548E-16</v>
      </c>
      <c r="HS60" s="81">
        <f t="shared" si="70"/>
        <v>8.2358356508048603E-24</v>
      </c>
      <c r="HT60" s="81">
        <f t="shared" si="70"/>
        <v>3.8675281342945489E-54</v>
      </c>
      <c r="HU60" s="81">
        <f t="shared" si="70"/>
        <v>3.7442601567434677E-59</v>
      </c>
      <c r="HV60" s="81">
        <f t="shared" si="70"/>
        <v>9.5572163045522099E-76</v>
      </c>
      <c r="HW60" s="81">
        <f t="shared" si="70"/>
        <v>1.9342573235256726E-72</v>
      </c>
      <c r="HX60" s="81">
        <f t="shared" si="70"/>
        <v>3.6874607267233335E-74</v>
      </c>
      <c r="HY60" s="81">
        <f t="shared" si="70"/>
        <v>2.5157431941158446E-76</v>
      </c>
      <c r="HZ60" s="81">
        <f t="shared" si="70"/>
        <v>3.8079958305179218E-75</v>
      </c>
      <c r="IA60" s="81">
        <f t="shared" si="70"/>
        <v>5.6367462485379722E-75</v>
      </c>
      <c r="IB60" s="81">
        <f t="shared" si="70"/>
        <v>3.8591571001053675E-76</v>
      </c>
      <c r="IC60" s="81">
        <f t="shared" si="70"/>
        <v>1.0345017161548957E-71</v>
      </c>
      <c r="ID60" s="81">
        <f t="shared" si="70"/>
        <v>3.9852475680841555E-72</v>
      </c>
      <c r="IE60" s="81">
        <f t="shared" si="70"/>
        <v>8.1239373145735171E-72</v>
      </c>
      <c r="IF60" s="81">
        <f t="shared" si="70"/>
        <v>1.8016155064486016E-55</v>
      </c>
      <c r="IG60" s="81">
        <f t="shared" si="70"/>
        <v>5.0590525341155988E-34</v>
      </c>
      <c r="II60" s="81">
        <f t="shared" si="71"/>
        <v>1.047685184478939E-83</v>
      </c>
      <c r="IJ60" s="81">
        <f t="shared" si="71"/>
        <v>2.3371422604024438E-175</v>
      </c>
      <c r="IK60" s="81">
        <f t="shared" si="71"/>
        <v>2.7939158824459459E-197</v>
      </c>
      <c r="IL60" s="81">
        <f t="shared" si="71"/>
        <v>4.5377377236518086E-253</v>
      </c>
      <c r="IM60" s="81">
        <f t="shared" si="71"/>
        <v>3.1146265264029641E-245</v>
      </c>
      <c r="IN60" s="81">
        <f t="shared" si="71"/>
        <v>1.0299523499874952E-250</v>
      </c>
      <c r="IO60" s="81">
        <f t="shared" si="71"/>
        <v>2.7571154997960952E-259</v>
      </c>
      <c r="IP60" s="81">
        <f t="shared" si="71"/>
        <v>7.0288626516189281E-254</v>
      </c>
      <c r="IQ60" s="81">
        <f t="shared" si="71"/>
        <v>1.8248944936148031E-252</v>
      </c>
      <c r="IR60" s="81">
        <f t="shared" si="71"/>
        <v>8.2398579733929781E-258</v>
      </c>
      <c r="IS60" s="81">
        <f t="shared" si="71"/>
        <v>1.9380575178523809E-242</v>
      </c>
      <c r="IT60" s="81">
        <f t="shared" si="71"/>
        <v>3.6548698511748136E-239</v>
      </c>
      <c r="IU60" s="81">
        <f t="shared" si="71"/>
        <v>3.3928653775574835E-233</v>
      </c>
      <c r="IV60" s="81">
        <f t="shared" si="71"/>
        <v>2.4295976420433331E-140</v>
      </c>
      <c r="IW60" s="81">
        <f t="shared" si="71"/>
        <v>1.8198418011068198E-87</v>
      </c>
      <c r="IY60" s="81">
        <f t="shared" si="72"/>
        <v>0.52264930960329847</v>
      </c>
      <c r="IZ60" s="81">
        <f t="shared" si="72"/>
        <v>1.7146761490614601E-2</v>
      </c>
      <c r="JA60" s="81">
        <f t="shared" si="72"/>
        <v>1.1650337741728359E-2</v>
      </c>
      <c r="JB60" s="81">
        <f t="shared" si="72"/>
        <v>1.0459181247030531E-2</v>
      </c>
      <c r="JC60" s="81">
        <f t="shared" si="72"/>
        <v>2.8657443394461326E-2</v>
      </c>
      <c r="JD60" s="81">
        <f t="shared" si="72"/>
        <v>1.9378869872655011E-2</v>
      </c>
      <c r="JE60" s="81">
        <f t="shared" si="72"/>
        <v>2.1858300205004757E-2</v>
      </c>
      <c r="JF60" s="81">
        <f t="shared" si="72"/>
        <v>2.6291217007442049E-2</v>
      </c>
      <c r="JG60" s="81">
        <f t="shared" si="72"/>
        <v>2.5619261388407512E-2</v>
      </c>
      <c r="JH60" s="81">
        <f t="shared" si="72"/>
        <v>2.852397009465011E-2</v>
      </c>
      <c r="JI60" s="81">
        <f t="shared" si="72"/>
        <v>2.2580209809616177E-2</v>
      </c>
      <c r="JJ60" s="81">
        <f t="shared" si="72"/>
        <v>1.2770751984429259E-2</v>
      </c>
      <c r="JK60" s="81">
        <f t="shared" si="72"/>
        <v>8.3894701138607572E-3</v>
      </c>
      <c r="JL60" s="81">
        <f t="shared" si="72"/>
        <v>3.6823282414883102E-3</v>
      </c>
      <c r="JM60" s="81">
        <f t="shared" si="72"/>
        <v>1.2555112986992094E-3</v>
      </c>
    </row>
    <row r="61" spans="2:273" x14ac:dyDescent="0.25">
      <c r="B61" s="2">
        <v>34</v>
      </c>
      <c r="C61" s="37">
        <v>0.53725599999999996</v>
      </c>
      <c r="D61" s="37">
        <v>0.30671399999999999</v>
      </c>
      <c r="E61" s="37">
        <v>0.303041</v>
      </c>
      <c r="F61" s="37">
        <v>0.29465799999999998</v>
      </c>
      <c r="G61" s="37">
        <v>0.31276300000000001</v>
      </c>
      <c r="H61" s="37">
        <v>0.29347600000000001</v>
      </c>
      <c r="I61" s="37">
        <v>0.29074800000000001</v>
      </c>
      <c r="J61" s="37">
        <v>0.297377</v>
      </c>
      <c r="K61" s="37">
        <v>0.28929199999999999</v>
      </c>
      <c r="L61" s="37">
        <v>0.30487399999999998</v>
      </c>
      <c r="M61" s="37">
        <v>0.29726900000000001</v>
      </c>
      <c r="N61" s="37">
        <v>0.278254</v>
      </c>
      <c r="O61" s="37">
        <v>0.28628599999999998</v>
      </c>
      <c r="P61" s="37">
        <v>0.28496500000000002</v>
      </c>
      <c r="Q61" s="37">
        <v>0.289802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0.77855453547860642</v>
      </c>
      <c r="T61" s="4">
        <f t="shared" si="74"/>
        <v>0.31669926864553655</v>
      </c>
      <c r="U61" s="4">
        <f t="shared" si="74"/>
        <v>0.30301923384475726</v>
      </c>
      <c r="V61" s="4">
        <f t="shared" si="74"/>
        <v>0.29651820555819408</v>
      </c>
      <c r="W61" s="4">
        <f t="shared" si="74"/>
        <v>0.32440030520118185</v>
      </c>
      <c r="X61" s="4">
        <f t="shared" si="74"/>
        <v>0.3043301885612808</v>
      </c>
      <c r="Y61" s="4">
        <f t="shared" si="74"/>
        <v>0.30624756272002357</v>
      </c>
      <c r="Z61" s="4">
        <f t="shared" si="74"/>
        <v>0.31603450116366461</v>
      </c>
      <c r="AA61" s="4">
        <f t="shared" si="74"/>
        <v>0.31109313085935425</v>
      </c>
      <c r="AB61" s="4">
        <f t="shared" si="74"/>
        <v>0.32050014776701025</v>
      </c>
      <c r="AC61" s="4">
        <f t="shared" si="74"/>
        <v>0.31174463853927681</v>
      </c>
      <c r="AD61" s="4">
        <f t="shared" si="74"/>
        <v>0.2858463792491841</v>
      </c>
      <c r="AE61" s="4">
        <f t="shared" si="74"/>
        <v>0.28590638602447066</v>
      </c>
      <c r="AF61" s="4">
        <f t="shared" si="74"/>
        <v>0.28623518363715073</v>
      </c>
      <c r="AG61" s="4">
        <f t="shared" si="74"/>
        <v>0.28394780222569982</v>
      </c>
      <c r="AI61" s="4">
        <f t="shared" ref="AI61:AW77" si="75">IF(OR($B61 &lt; C$230, $B61 &gt; C$233), 0, C61-S61)</f>
        <v>-0.24129853547860647</v>
      </c>
      <c r="AJ61" s="4">
        <f t="shared" si="75"/>
        <v>-9.9852686455365602E-3</v>
      </c>
      <c r="AK61" s="4">
        <f t="shared" si="75"/>
        <v>2.1766155242741725E-5</v>
      </c>
      <c r="AL61" s="4">
        <f t="shared" si="75"/>
        <v>-1.8602055581941057E-3</v>
      </c>
      <c r="AM61" s="4">
        <f t="shared" si="75"/>
        <v>-1.1637305201181836E-2</v>
      </c>
      <c r="AN61" s="4">
        <f t="shared" si="75"/>
        <v>-1.0854188561280786E-2</v>
      </c>
      <c r="AO61" s="4">
        <f t="shared" si="75"/>
        <v>-1.5499562720023563E-2</v>
      </c>
      <c r="AP61" s="4">
        <f t="shared" si="75"/>
        <v>-1.8657501163664603E-2</v>
      </c>
      <c r="AQ61" s="4">
        <f t="shared" si="75"/>
        <v>-2.1801130859354256E-2</v>
      </c>
      <c r="AR61" s="4">
        <f t="shared" si="75"/>
        <v>-1.5626147767010268E-2</v>
      </c>
      <c r="AS61" s="4">
        <f t="shared" si="75"/>
        <v>-1.4475638539276803E-2</v>
      </c>
      <c r="AT61" s="4">
        <f t="shared" si="75"/>
        <v>-7.5923792491841002E-3</v>
      </c>
      <c r="AU61" s="4">
        <f t="shared" si="75"/>
        <v>3.7961397552932485E-4</v>
      </c>
      <c r="AV61" s="4">
        <f t="shared" si="75"/>
        <v>-1.2701836371507014E-3</v>
      </c>
      <c r="AW61" s="4">
        <f t="shared" si="75"/>
        <v>5.854197774300185E-3</v>
      </c>
      <c r="AY61" s="2">
        <f t="shared" si="65"/>
        <v>0.30671734347304275</v>
      </c>
      <c r="AZ61" s="2">
        <f t="shared" si="65"/>
        <v>0.27449887815625479</v>
      </c>
      <c r="BA61" s="2">
        <f t="shared" si="65"/>
        <v>0.27123462680050536</v>
      </c>
      <c r="BB61" s="2">
        <f t="shared" si="65"/>
        <v>0.26760950533912869</v>
      </c>
      <c r="BC61" s="2">
        <f t="shared" si="65"/>
        <v>0.25877719188650666</v>
      </c>
      <c r="BD61" s="2">
        <f t="shared" si="65"/>
        <v>0.25678320986963998</v>
      </c>
      <c r="BE61" s="2">
        <f t="shared" si="65"/>
        <v>0.25304091405231671</v>
      </c>
      <c r="BF61" s="2">
        <f t="shared" si="65"/>
        <v>0.25516917201170408</v>
      </c>
      <c r="BG61" s="2">
        <f t="shared" si="65"/>
        <v>0.24976712673392504</v>
      </c>
      <c r="BH61" s="2">
        <f t="shared" si="65"/>
        <v>0.2565608269439037</v>
      </c>
      <c r="BI61" s="2">
        <f t="shared" si="65"/>
        <v>0.25883695098313964</v>
      </c>
      <c r="BJ61" s="2">
        <f t="shared" si="65"/>
        <v>0.25272012352868634</v>
      </c>
      <c r="BK61" s="2">
        <f t="shared" si="65"/>
        <v>0.26405933706713353</v>
      </c>
      <c r="BL61" s="2">
        <f t="shared" si="65"/>
        <v>0.27580304444778736</v>
      </c>
      <c r="BM61" s="2">
        <f t="shared" si="65"/>
        <v>0.28021719809848672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>
        <f t="shared" si="23"/>
        <v>0.28496500000000002</v>
      </c>
      <c r="CC61" s="2">
        <f t="shared" si="24"/>
        <v>0.289802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0.49551983452380949</v>
      </c>
      <c r="DL61" s="2">
        <f t="shared" si="76"/>
        <v>0.28694128684017595</v>
      </c>
      <c r="DM61" s="2">
        <f t="shared" si="76"/>
        <v>0.28205618493761142</v>
      </c>
      <c r="DN61" s="2">
        <f t="shared" si="76"/>
        <v>0.27954338725490196</v>
      </c>
      <c r="DO61" s="2">
        <f t="shared" si="76"/>
        <v>0.27300866162402671</v>
      </c>
      <c r="DP61" s="2">
        <f t="shared" si="76"/>
        <v>0.26833463544721414</v>
      </c>
      <c r="DQ61" s="2">
        <f t="shared" si="76"/>
        <v>0.26476457258064517</v>
      </c>
      <c r="DR61" s="2">
        <f t="shared" si="76"/>
        <v>0.27020315120967742</v>
      </c>
      <c r="DS61" s="2">
        <f t="shared" si="76"/>
        <v>0.26157962943548385</v>
      </c>
      <c r="DT61" s="2">
        <f t="shared" si="76"/>
        <v>0.26998235524193548</v>
      </c>
      <c r="DU61" s="2">
        <f t="shared" si="76"/>
        <v>0.27256021048387102</v>
      </c>
      <c r="DV61" s="2">
        <f t="shared" si="76"/>
        <v>0.26539596568627444</v>
      </c>
      <c r="DW61" s="2">
        <f t="shared" si="76"/>
        <v>0.27177637433155083</v>
      </c>
      <c r="DX61" s="2">
        <f t="shared" si="76"/>
        <v>0.27821013466323469</v>
      </c>
      <c r="DY61" s="2">
        <f t="shared" si="76"/>
        <v>0.28307787834224596</v>
      </c>
      <c r="EA61" s="2">
        <f t="shared" ref="EA61:EO77" si="77">CE$228*$B61+CE$229</f>
        <v>0.27179707631150618</v>
      </c>
      <c r="EB61" s="2">
        <f t="shared" si="77"/>
        <v>0.26417001264391943</v>
      </c>
      <c r="EC61" s="2">
        <f t="shared" si="77"/>
        <v>0.26119819547471157</v>
      </c>
      <c r="ED61" s="2">
        <f t="shared" si="77"/>
        <v>0.25624785124237381</v>
      </c>
      <c r="EE61" s="2">
        <f t="shared" si="77"/>
        <v>0.24839672947782343</v>
      </c>
      <c r="EF61" s="2">
        <f t="shared" si="77"/>
        <v>0.24739508592551926</v>
      </c>
      <c r="EG61" s="2">
        <f t="shared" si="77"/>
        <v>0.243786074182365</v>
      </c>
      <c r="EH61" s="2">
        <f t="shared" si="77"/>
        <v>0.24382395696455811</v>
      </c>
      <c r="EI61" s="2">
        <f t="shared" si="77"/>
        <v>0.24073942726166325</v>
      </c>
      <c r="EJ61" s="2">
        <f t="shared" si="77"/>
        <v>0.24664779459608496</v>
      </c>
      <c r="EK61" s="2">
        <f t="shared" si="77"/>
        <v>0.24807637309243583</v>
      </c>
      <c r="EL61" s="2">
        <f t="shared" si="77"/>
        <v>0.24124044545332257</v>
      </c>
      <c r="EM61" s="2">
        <f t="shared" si="77"/>
        <v>0.25625945341116385</v>
      </c>
      <c r="EN61" s="2">
        <f t="shared" si="77"/>
        <v>0.27289503916303032</v>
      </c>
      <c r="EO61" s="2">
        <f t="shared" si="77"/>
        <v>0.27628043852554646</v>
      </c>
      <c r="EQ61" s="2">
        <f t="shared" ref="EQ61:FE77" si="78">CU$228*$B61+CU$229</f>
        <v>0.26407887479791903</v>
      </c>
      <c r="ER61" s="2">
        <f t="shared" si="78"/>
        <v>0.25930352620545072</v>
      </c>
      <c r="ES61" s="2">
        <f t="shared" si="78"/>
        <v>0.25719984030288634</v>
      </c>
      <c r="ET61" s="2">
        <f t="shared" si="78"/>
        <v>0.2539861106811746</v>
      </c>
      <c r="EU61" s="2">
        <f t="shared" si="78"/>
        <v>0.24623713291093227</v>
      </c>
      <c r="EV61" s="2">
        <f t="shared" si="78"/>
        <v>0.24481223508720037</v>
      </c>
      <c r="EW61" s="2">
        <f t="shared" si="78"/>
        <v>0.24246850165349246</v>
      </c>
      <c r="EX61" s="2">
        <f t="shared" si="78"/>
        <v>0.24118451539722582</v>
      </c>
      <c r="EY61" s="2">
        <f t="shared" si="78"/>
        <v>0.2403014065333347</v>
      </c>
      <c r="EZ61" s="2">
        <f t="shared" si="78"/>
        <v>0.24783430942463844</v>
      </c>
      <c r="FA61" s="2">
        <f t="shared" si="78"/>
        <v>0.24574478185554546</v>
      </c>
      <c r="FB61" s="2">
        <f t="shared" si="78"/>
        <v>0.24021867901273791</v>
      </c>
      <c r="FC61" s="2">
        <f t="shared" si="78"/>
        <v>0.25442734411400131</v>
      </c>
      <c r="FD61" s="2">
        <f t="shared" si="78"/>
        <v>0.26820952312736274</v>
      </c>
      <c r="FE61" s="2">
        <f t="shared" si="78"/>
        <v>0.27737425197447541</v>
      </c>
      <c r="FG61" s="2">
        <f t="shared" ref="FG61:FU77" si="79">POWER(10,($B61-C$231)/C$229)/(1+POWER(10,($B61-C$231)/C$229))</f>
        <v>0.84390784101289718</v>
      </c>
      <c r="FH61" s="2">
        <f t="shared" si="79"/>
        <v>0.54639671445091575</v>
      </c>
      <c r="FI61" s="2">
        <f t="shared" si="79"/>
        <v>0.51881277509171175</v>
      </c>
      <c r="FJ61" s="2">
        <f t="shared" si="79"/>
        <v>0.51227782174463188</v>
      </c>
      <c r="FK61" s="2">
        <f t="shared" si="79"/>
        <v>0.57822978543383541</v>
      </c>
      <c r="FL61" s="2">
        <f t="shared" si="79"/>
        <v>0.55164954756575679</v>
      </c>
      <c r="FM61" s="2">
        <f t="shared" si="79"/>
        <v>0.55883811723664534</v>
      </c>
      <c r="FN61" s="2">
        <f t="shared" si="79"/>
        <v>0.56991046522725319</v>
      </c>
      <c r="FO61" s="2">
        <f t="shared" si="79"/>
        <v>0.56681118753268167</v>
      </c>
      <c r="FP61" s="2">
        <f t="shared" si="79"/>
        <v>0.57518289937096012</v>
      </c>
      <c r="FQ61" s="2">
        <f t="shared" si="79"/>
        <v>0.56049630164005149</v>
      </c>
      <c r="FR61" s="2">
        <f t="shared" si="79"/>
        <v>0.52475751600515519</v>
      </c>
      <c r="FS61" s="2">
        <f t="shared" si="79"/>
        <v>0.49732566747562007</v>
      </c>
      <c r="FT61" s="2">
        <f t="shared" si="79"/>
        <v>0.45285052595817904</v>
      </c>
      <c r="FU61" s="2">
        <f t="shared" si="79"/>
        <v>0.42085100595775676</v>
      </c>
      <c r="FW61" s="2">
        <f t="shared" si="67"/>
        <v>1.4267344141151821E-4</v>
      </c>
      <c r="FX61" s="2">
        <f t="shared" si="67"/>
        <v>5.327852628927199E-5</v>
      </c>
      <c r="FY61" s="2">
        <f t="shared" si="67"/>
        <v>4.1702404650331948E-5</v>
      </c>
      <c r="FZ61" s="2">
        <f t="shared" si="67"/>
        <v>4.2211252434442232E-5</v>
      </c>
      <c r="GA61" s="2">
        <f t="shared" si="67"/>
        <v>5.4405304500724391E-5</v>
      </c>
      <c r="GB61" s="2">
        <f t="shared" si="67"/>
        <v>5.1322243803725297E-5</v>
      </c>
      <c r="GC61" s="2">
        <f t="shared" si="67"/>
        <v>5.6149456653715588E-5</v>
      </c>
      <c r="GD61" s="2">
        <f t="shared" si="67"/>
        <v>7.5899925123452589E-5</v>
      </c>
      <c r="GE61" s="2">
        <f t="shared" si="67"/>
        <v>9.8075254420382994E-5</v>
      </c>
      <c r="GF61" s="2">
        <f t="shared" si="67"/>
        <v>9.4351788392297293E-5</v>
      </c>
      <c r="GG61" s="2">
        <f t="shared" si="67"/>
        <v>6.8276494175857036E-5</v>
      </c>
      <c r="GH61" s="2">
        <f t="shared" si="67"/>
        <v>5.0268172774739957E-5</v>
      </c>
      <c r="GI61" s="2">
        <f t="shared" si="67"/>
        <v>4.0505508894732533E-5</v>
      </c>
      <c r="GJ61" s="2">
        <f t="shared" si="67"/>
        <v>3.1250060987485109E-5</v>
      </c>
      <c r="GK61" s="2">
        <f t="shared" si="67"/>
        <v>2.6641687505194604E-5</v>
      </c>
      <c r="GM61" s="81">
        <f t="shared" si="68"/>
        <v>0.55594870030243715</v>
      </c>
      <c r="GN61" s="81">
        <f t="shared" si="68"/>
        <v>2.3240113074540828E-2</v>
      </c>
      <c r="GO61" s="81">
        <f t="shared" si="68"/>
        <v>1.6440310502885552E-2</v>
      </c>
      <c r="GP61" s="81">
        <f t="shared" si="68"/>
        <v>1.5051998192292622E-2</v>
      </c>
      <c r="GQ61" s="81">
        <f t="shared" si="68"/>
        <v>3.9435975629239332E-2</v>
      </c>
      <c r="GR61" s="81">
        <f t="shared" si="68"/>
        <v>2.7187935963560991E-2</v>
      </c>
      <c r="GS61" s="81">
        <f t="shared" si="68"/>
        <v>3.0724354739905153E-2</v>
      </c>
      <c r="GT61" s="81">
        <f t="shared" si="68"/>
        <v>3.6922065022868891E-2</v>
      </c>
      <c r="GU61" s="81">
        <f t="shared" si="68"/>
        <v>3.6416410414194904E-2</v>
      </c>
      <c r="GV61" s="81">
        <f t="shared" si="68"/>
        <v>3.991378974986861E-2</v>
      </c>
      <c r="GW61" s="81">
        <f t="shared" si="68"/>
        <v>3.1823484224819287E-2</v>
      </c>
      <c r="GX61" s="81">
        <f t="shared" si="68"/>
        <v>1.8276472284515635E-2</v>
      </c>
      <c r="GY61" s="81">
        <f t="shared" si="68"/>
        <v>1.1931965905892732E-2</v>
      </c>
      <c r="GZ61" s="81">
        <f t="shared" si="68"/>
        <v>5.5744449607410757E-3</v>
      </c>
      <c r="HA61" s="81">
        <f t="shared" si="68"/>
        <v>2.1881763145425817E-3</v>
      </c>
      <c r="HC61" s="81">
        <f t="shared" si="73"/>
        <v>4.1724433333934913E-3</v>
      </c>
      <c r="HD61" s="81">
        <f t="shared" si="69"/>
        <v>2.2827599652880458E-8</v>
      </c>
      <c r="HE61" s="81">
        <f t="shared" si="69"/>
        <v>1.5759478014968703E-8</v>
      </c>
      <c r="HF61" s="81">
        <f t="shared" si="69"/>
        <v>3.2996426894645357E-10</v>
      </c>
      <c r="HG61" s="81">
        <f t="shared" si="69"/>
        <v>4.0611872392446892E-9</v>
      </c>
      <c r="HH61" s="81">
        <f t="shared" si="69"/>
        <v>1.361272030311334E-9</v>
      </c>
      <c r="HI61" s="81">
        <f t="shared" si="69"/>
        <v>1.1812765543417418E-9</v>
      </c>
      <c r="HJ61" s="81">
        <f t="shared" si="69"/>
        <v>2.2057244211448849E-9</v>
      </c>
      <c r="HK61" s="81">
        <f t="shared" si="69"/>
        <v>2.0659651115723429E-9</v>
      </c>
      <c r="HL61" s="81">
        <f t="shared" si="69"/>
        <v>2.0613386058895117E-9</v>
      </c>
      <c r="HM61" s="81">
        <f t="shared" si="69"/>
        <v>5.6826090866091153E-9</v>
      </c>
      <c r="HN61" s="81">
        <f t="shared" si="69"/>
        <v>1.5599070186710566E-9</v>
      </c>
      <c r="HO61" s="81">
        <f t="shared" si="69"/>
        <v>4.3058644349454792E-10</v>
      </c>
      <c r="HP61" s="81">
        <f t="shared" si="69"/>
        <v>6.0687466921456124E-12</v>
      </c>
      <c r="HQ61" s="81">
        <f t="shared" si="69"/>
        <v>9.891338294723099E-16</v>
      </c>
      <c r="HS61" s="81">
        <f t="shared" si="70"/>
        <v>3.6907513325106225E-23</v>
      </c>
      <c r="HT61" s="81">
        <f t="shared" si="70"/>
        <v>7.8998635382406186E-53</v>
      </c>
      <c r="HU61" s="81">
        <f t="shared" si="70"/>
        <v>9.8536654839943966E-58</v>
      </c>
      <c r="HV61" s="81">
        <f t="shared" si="70"/>
        <v>6.4534477464970935E-74</v>
      </c>
      <c r="HW61" s="81">
        <f t="shared" si="70"/>
        <v>1.2341605865462544E-70</v>
      </c>
      <c r="HX61" s="81">
        <f t="shared" si="70"/>
        <v>2.5296247044377368E-72</v>
      </c>
      <c r="HY61" s="81">
        <f t="shared" si="70"/>
        <v>2.0564097992508042E-74</v>
      </c>
      <c r="HZ61" s="81">
        <f t="shared" si="70"/>
        <v>3.2860760359380363E-73</v>
      </c>
      <c r="IA61" s="81">
        <f t="shared" si="70"/>
        <v>5.3953333264217867E-73</v>
      </c>
      <c r="IB61" s="81">
        <f t="shared" si="70"/>
        <v>3.9444519818879117E-74</v>
      </c>
      <c r="IC61" s="81">
        <f t="shared" si="70"/>
        <v>6.9432507358996841E-70</v>
      </c>
      <c r="ID61" s="81">
        <f t="shared" si="70"/>
        <v>2.316455275308287E-70</v>
      </c>
      <c r="IE61" s="81">
        <f t="shared" si="70"/>
        <v>4.0881741653051595E-70</v>
      </c>
      <c r="IF61" s="81">
        <f t="shared" si="70"/>
        <v>3.3853735546391004E-54</v>
      </c>
      <c r="IG61" s="81">
        <f t="shared" si="70"/>
        <v>2.8745231525282136E-33</v>
      </c>
      <c r="II61" s="81">
        <f t="shared" si="71"/>
        <v>4.9655101218442434E-82</v>
      </c>
      <c r="IJ61" s="81">
        <f t="shared" si="71"/>
        <v>3.6978084609982849E-172</v>
      </c>
      <c r="IK61" s="81">
        <f t="shared" si="71"/>
        <v>9.1907535337900727E-194</v>
      </c>
      <c r="IL61" s="81">
        <f t="shared" si="71"/>
        <v>1.5261654238820207E-248</v>
      </c>
      <c r="IM61" s="81">
        <f t="shared" si="71"/>
        <v>9.7880451000453592E-241</v>
      </c>
      <c r="IN61" s="81">
        <f t="shared" si="71"/>
        <v>3.8425573748584147E-246</v>
      </c>
      <c r="IO61" s="81">
        <f t="shared" si="71"/>
        <v>1.6316128972002836E-254</v>
      </c>
      <c r="IP61" s="81">
        <f t="shared" si="71"/>
        <v>4.6249997211892477E-249</v>
      </c>
      <c r="IQ61" s="81">
        <f t="shared" si="71"/>
        <v>1.5258730195977941E-247</v>
      </c>
      <c r="IR61" s="81">
        <f t="shared" si="71"/>
        <v>8.3662355182257266E-253</v>
      </c>
      <c r="IS61" s="81">
        <f t="shared" si="71"/>
        <v>6.8672393601768085E-238</v>
      </c>
      <c r="IT61" s="81">
        <f t="shared" si="71"/>
        <v>8.1926364838611215E-235</v>
      </c>
      <c r="IU61" s="81">
        <f t="shared" si="71"/>
        <v>4.8123945864529213E-229</v>
      </c>
      <c r="IV61" s="81">
        <f t="shared" si="71"/>
        <v>6.4512061223410331E-138</v>
      </c>
      <c r="IW61" s="81">
        <f t="shared" si="71"/>
        <v>5.4573120908555104E-86</v>
      </c>
      <c r="IY61" s="81">
        <f t="shared" si="72"/>
        <v>0.56012114363583065</v>
      </c>
      <c r="IZ61" s="81">
        <f t="shared" si="72"/>
        <v>2.3240135902140482E-2</v>
      </c>
      <c r="JA61" s="81">
        <f t="shared" si="72"/>
        <v>1.6440326262363567E-2</v>
      </c>
      <c r="JB61" s="81">
        <f t="shared" si="72"/>
        <v>1.5051998522256891E-2</v>
      </c>
      <c r="JC61" s="81">
        <f t="shared" si="72"/>
        <v>3.9435979690426573E-2</v>
      </c>
      <c r="JD61" s="81">
        <f t="shared" si="72"/>
        <v>2.718793732483302E-2</v>
      </c>
      <c r="JE61" s="81">
        <f t="shared" si="72"/>
        <v>3.0724355921181709E-2</v>
      </c>
      <c r="JF61" s="81">
        <f t="shared" si="72"/>
        <v>3.6922067228593314E-2</v>
      </c>
      <c r="JG61" s="81">
        <f t="shared" si="72"/>
        <v>3.6416412480160018E-2</v>
      </c>
      <c r="JH61" s="81">
        <f t="shared" si="72"/>
        <v>3.9913791811207217E-2</v>
      </c>
      <c r="JI61" s="81">
        <f t="shared" si="72"/>
        <v>3.1823489907428372E-2</v>
      </c>
      <c r="JJ61" s="81">
        <f t="shared" si="72"/>
        <v>1.8276473844422655E-2</v>
      </c>
      <c r="JK61" s="81">
        <f t="shared" si="72"/>
        <v>1.1931966336479175E-2</v>
      </c>
      <c r="JL61" s="81">
        <f t="shared" si="72"/>
        <v>5.5744449668098228E-3</v>
      </c>
      <c r="JM61" s="81">
        <f t="shared" si="72"/>
        <v>2.1881763145435709E-3</v>
      </c>
    </row>
    <row r="62" spans="2:273" x14ac:dyDescent="0.25">
      <c r="B62" s="2">
        <v>35</v>
      </c>
      <c r="C62" s="37">
        <v>0.53734999999999999</v>
      </c>
      <c r="D62" s="37">
        <v>0.314552</v>
      </c>
      <c r="E62" s="37">
        <v>0.30781500000000001</v>
      </c>
      <c r="F62" s="37">
        <v>0.29995100000000002</v>
      </c>
      <c r="G62" s="37">
        <v>0.32708199999999998</v>
      </c>
      <c r="H62" s="37">
        <v>0.30438999999999999</v>
      </c>
      <c r="I62" s="37">
        <v>0.300765</v>
      </c>
      <c r="J62" s="37">
        <v>0.31223000000000001</v>
      </c>
      <c r="K62" s="37">
        <v>0.305506</v>
      </c>
      <c r="L62" s="37">
        <v>0.31516100000000002</v>
      </c>
      <c r="M62" s="37">
        <v>0.30990499999999999</v>
      </c>
      <c r="N62" s="37">
        <v>0.28845700000000002</v>
      </c>
      <c r="O62" s="37">
        <v>0.28884300000000002</v>
      </c>
      <c r="P62" s="37">
        <v>0.29240899999999997</v>
      </c>
      <c r="Q62" s="37">
        <v>0.29604000000000003</v>
      </c>
      <c r="S62" s="4">
        <f t="shared" si="74"/>
        <v>0.75892404409272496</v>
      </c>
      <c r="T62" s="4">
        <f t="shared" si="74"/>
        <v>0.32840433996106239</v>
      </c>
      <c r="U62" s="4">
        <f t="shared" si="74"/>
        <v>0.31333331579667534</v>
      </c>
      <c r="V62" s="4">
        <f t="shared" si="74"/>
        <v>0.30650906836687591</v>
      </c>
      <c r="W62" s="4">
        <f t="shared" si="74"/>
        <v>0.34316512158460416</v>
      </c>
      <c r="X62" s="4">
        <f t="shared" si="74"/>
        <v>0.31919790557993433</v>
      </c>
      <c r="Y62" s="4">
        <f t="shared" si="74"/>
        <v>0.32282926633779546</v>
      </c>
      <c r="Z62" s="4">
        <f t="shared" si="74"/>
        <v>0.33466533507089197</v>
      </c>
      <c r="AA62" s="4">
        <f t="shared" si="74"/>
        <v>0.33076698561776485</v>
      </c>
      <c r="AB62" s="4">
        <f t="shared" si="74"/>
        <v>0.33979839242227439</v>
      </c>
      <c r="AC62" s="4">
        <f t="shared" si="74"/>
        <v>0.32820843181061016</v>
      </c>
      <c r="AD62" s="4">
        <f t="shared" si="74"/>
        <v>0.29694500090367737</v>
      </c>
      <c r="AE62" s="4">
        <f t="shared" si="74"/>
        <v>0.29331812549894154</v>
      </c>
      <c r="AF62" s="4">
        <f t="shared" si="74"/>
        <v>0.29079780587533088</v>
      </c>
      <c r="AG62" s="4">
        <f t="shared" si="74"/>
        <v>0.28630520643020607</v>
      </c>
      <c r="AI62" s="4">
        <f t="shared" si="75"/>
        <v>-0.22157404409272496</v>
      </c>
      <c r="AJ62" s="4">
        <f t="shared" si="75"/>
        <v>-1.3852339961062388E-2</v>
      </c>
      <c r="AK62" s="4">
        <f t="shared" si="75"/>
        <v>-5.5183157966753327E-3</v>
      </c>
      <c r="AL62" s="4">
        <f t="shared" si="75"/>
        <v>-6.558068366875891E-3</v>
      </c>
      <c r="AM62" s="4">
        <f t="shared" si="75"/>
        <v>-1.6083121584604176E-2</v>
      </c>
      <c r="AN62" s="4">
        <f t="shared" si="75"/>
        <v>-1.4807905579934333E-2</v>
      </c>
      <c r="AO62" s="4">
        <f t="shared" si="75"/>
        <v>-2.2064266337795457E-2</v>
      </c>
      <c r="AP62" s="4">
        <f t="shared" si="75"/>
        <v>-2.243533507089196E-2</v>
      </c>
      <c r="AQ62" s="4">
        <f t="shared" si="75"/>
        <v>-2.5260985617764853E-2</v>
      </c>
      <c r="AR62" s="4">
        <f t="shared" si="75"/>
        <v>-2.4637392422274362E-2</v>
      </c>
      <c r="AS62" s="4">
        <f t="shared" si="75"/>
        <v>-1.8303431810610171E-2</v>
      </c>
      <c r="AT62" s="4">
        <f t="shared" si="75"/>
        <v>-8.4880009036773507E-3</v>
      </c>
      <c r="AU62" s="4">
        <f t="shared" si="75"/>
        <v>-4.4751254989415234E-3</v>
      </c>
      <c r="AV62" s="4">
        <f t="shared" si="75"/>
        <v>1.6111941246690908E-3</v>
      </c>
      <c r="AW62" s="4">
        <f t="shared" si="75"/>
        <v>9.7347935697939536E-3</v>
      </c>
      <c r="AY62" s="2">
        <f t="shared" si="65"/>
        <v>0.30465452279542721</v>
      </c>
      <c r="AZ62" s="2">
        <f t="shared" si="65"/>
        <v>0.27408789694819369</v>
      </c>
      <c r="BA62" s="2">
        <f t="shared" si="65"/>
        <v>0.27090593628923687</v>
      </c>
      <c r="BB62" s="2">
        <f t="shared" si="65"/>
        <v>0.26726647703028272</v>
      </c>
      <c r="BC62" s="2">
        <f t="shared" si="65"/>
        <v>0.25835249219187517</v>
      </c>
      <c r="BD62" s="2">
        <f t="shared" si="65"/>
        <v>0.2564536172307133</v>
      </c>
      <c r="BE62" s="2">
        <f t="shared" si="65"/>
        <v>0.25264860129700178</v>
      </c>
      <c r="BF62" s="2">
        <f t="shared" si="65"/>
        <v>0.25468750505406346</v>
      </c>
      <c r="BG62" s="2">
        <f t="shared" si="65"/>
        <v>0.24942119202259846</v>
      </c>
      <c r="BH62" s="2">
        <f t="shared" si="65"/>
        <v>0.25612704496413796</v>
      </c>
      <c r="BI62" s="2">
        <f t="shared" si="65"/>
        <v>0.2583198909376771</v>
      </c>
      <c r="BJ62" s="2">
        <f t="shared" si="65"/>
        <v>0.25229016562616291</v>
      </c>
      <c r="BK62" s="2">
        <f t="shared" si="65"/>
        <v>0.26386078291045723</v>
      </c>
      <c r="BL62" s="2">
        <f t="shared" si="65"/>
        <v>0.27587364030363581</v>
      </c>
      <c r="BM62" s="2">
        <f t="shared" si="65"/>
        <v>0.28024788104628878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>
        <f t="shared" si="23"/>
        <v>0.29240899999999997</v>
      </c>
      <c r="CC62" s="2">
        <f t="shared" si="24"/>
        <v>0.29604000000000003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0.50178916666666662</v>
      </c>
      <c r="DL62" s="2">
        <f t="shared" si="76"/>
        <v>0.28767003207478004</v>
      </c>
      <c r="DM62" s="2">
        <f t="shared" si="76"/>
        <v>0.28282979790552587</v>
      </c>
      <c r="DN62" s="2">
        <f t="shared" si="76"/>
        <v>0.28035257375222822</v>
      </c>
      <c r="DO62" s="2">
        <f t="shared" si="76"/>
        <v>0.27382204427141266</v>
      </c>
      <c r="DP62" s="2">
        <f t="shared" si="76"/>
        <v>0.26914169006598243</v>
      </c>
      <c r="DQ62" s="2">
        <f t="shared" si="76"/>
        <v>0.26538664516129029</v>
      </c>
      <c r="DR62" s="2">
        <f t="shared" si="76"/>
        <v>0.27096468548387098</v>
      </c>
      <c r="DS62" s="2">
        <f t="shared" si="76"/>
        <v>0.26229673387096775</v>
      </c>
      <c r="DT62" s="2">
        <f t="shared" si="76"/>
        <v>0.27059312096774196</v>
      </c>
      <c r="DU62" s="2">
        <f t="shared" si="76"/>
        <v>0.2731141451612904</v>
      </c>
      <c r="DV62" s="2">
        <f t="shared" si="76"/>
        <v>0.2659594503119429</v>
      </c>
      <c r="DW62" s="2">
        <f t="shared" si="76"/>
        <v>0.2724240965622613</v>
      </c>
      <c r="DX62" s="2">
        <f t="shared" si="76"/>
        <v>0.27891586336336338</v>
      </c>
      <c r="DY62" s="2">
        <f t="shared" si="76"/>
        <v>0.28364446056149728</v>
      </c>
      <c r="EA62" s="2">
        <f t="shared" si="77"/>
        <v>0.27140151874921747</v>
      </c>
      <c r="EB62" s="2">
        <f t="shared" si="77"/>
        <v>0.26380500257552492</v>
      </c>
      <c r="EC62" s="2">
        <f t="shared" si="77"/>
        <v>0.26082023644631763</v>
      </c>
      <c r="ED62" s="2">
        <f t="shared" si="77"/>
        <v>0.25590408650546598</v>
      </c>
      <c r="EE62" s="2">
        <f t="shared" si="77"/>
        <v>0.24806180740749578</v>
      </c>
      <c r="EF62" s="2">
        <f t="shared" si="77"/>
        <v>0.24704905677648026</v>
      </c>
      <c r="EG62" s="2">
        <f t="shared" si="77"/>
        <v>0.24347778071091436</v>
      </c>
      <c r="EH62" s="2">
        <f t="shared" si="77"/>
        <v>0.24348494508015373</v>
      </c>
      <c r="EI62" s="2">
        <f t="shared" si="77"/>
        <v>0.24044689322515211</v>
      </c>
      <c r="EJ62" s="2">
        <f t="shared" si="77"/>
        <v>0.24638262999724295</v>
      </c>
      <c r="EK62" s="2">
        <f t="shared" si="77"/>
        <v>0.24774025385698942</v>
      </c>
      <c r="EL62" s="2">
        <f t="shared" si="77"/>
        <v>0.24100004755178908</v>
      </c>
      <c r="EM62" s="2">
        <f t="shared" si="77"/>
        <v>0.25596710850054727</v>
      </c>
      <c r="EN62" s="2">
        <f t="shared" si="77"/>
        <v>0.27252167811130257</v>
      </c>
      <c r="EO62" s="2">
        <f t="shared" si="77"/>
        <v>0.27598492453534501</v>
      </c>
      <c r="EQ62" s="2">
        <f t="shared" si="78"/>
        <v>0.26380719742000347</v>
      </c>
      <c r="ER62" s="2">
        <f t="shared" si="78"/>
        <v>0.25901065614081065</v>
      </c>
      <c r="ES62" s="2">
        <f t="shared" si="78"/>
        <v>0.25688141303752549</v>
      </c>
      <c r="ET62" s="2">
        <f t="shared" si="78"/>
        <v>0.25367581385303334</v>
      </c>
      <c r="EU62" s="2">
        <f t="shared" si="78"/>
        <v>0.24593623569470799</v>
      </c>
      <c r="EV62" s="2">
        <f t="shared" si="78"/>
        <v>0.2445060706281777</v>
      </c>
      <c r="EW62" s="2">
        <f t="shared" si="78"/>
        <v>0.24218084953218258</v>
      </c>
      <c r="EX62" s="2">
        <f t="shared" si="78"/>
        <v>0.24088832528214341</v>
      </c>
      <c r="EY62" s="2">
        <f t="shared" si="78"/>
        <v>0.24001570203491679</v>
      </c>
      <c r="EZ62" s="2">
        <f t="shared" si="78"/>
        <v>0.2475492955044942</v>
      </c>
      <c r="FA62" s="2">
        <f t="shared" si="78"/>
        <v>0.24544650197652182</v>
      </c>
      <c r="FB62" s="2">
        <f t="shared" si="78"/>
        <v>0.23999415396235477</v>
      </c>
      <c r="FC62" s="2">
        <f t="shared" si="78"/>
        <v>0.25416172853576058</v>
      </c>
      <c r="FD62" s="2">
        <f t="shared" si="78"/>
        <v>0.2679078236077802</v>
      </c>
      <c r="FE62" s="2">
        <f t="shared" si="78"/>
        <v>0.27705470233893731</v>
      </c>
      <c r="FG62" s="2">
        <f t="shared" si="79"/>
        <v>0.85565983084030295</v>
      </c>
      <c r="FH62" s="2">
        <f t="shared" si="79"/>
        <v>0.56911117787474785</v>
      </c>
      <c r="FI62" s="2">
        <f t="shared" si="79"/>
        <v>0.54175007227427063</v>
      </c>
      <c r="FJ62" s="2">
        <f t="shared" si="79"/>
        <v>0.53524757820570823</v>
      </c>
      <c r="FK62" s="2">
        <f t="shared" si="79"/>
        <v>0.60051564597712903</v>
      </c>
      <c r="FL62" s="2">
        <f t="shared" si="79"/>
        <v>0.57430590398261416</v>
      </c>
      <c r="FM62" s="2">
        <f t="shared" si="79"/>
        <v>0.58140685683908799</v>
      </c>
      <c r="FN62" s="2">
        <f t="shared" si="79"/>
        <v>0.59232598615464183</v>
      </c>
      <c r="FO62" s="2">
        <f t="shared" si="79"/>
        <v>0.58927182528920374</v>
      </c>
      <c r="FP62" s="2">
        <f t="shared" si="79"/>
        <v>0.59751769252172349</v>
      </c>
      <c r="FQ62" s="2">
        <f t="shared" si="79"/>
        <v>0.58304350438805219</v>
      </c>
      <c r="FR62" s="2">
        <f t="shared" si="79"/>
        <v>0.5476585066800127</v>
      </c>
      <c r="FS62" s="2">
        <f t="shared" si="79"/>
        <v>0.52034026134851674</v>
      </c>
      <c r="FT62" s="2">
        <f t="shared" si="79"/>
        <v>0.47575490019635325</v>
      </c>
      <c r="FU62" s="2">
        <f t="shared" si="79"/>
        <v>0.44344863108048294</v>
      </c>
      <c r="FW62" s="2">
        <f t="shared" si="67"/>
        <v>1.5643616435199616E-4</v>
      </c>
      <c r="FX62" s="2">
        <f t="shared" si="67"/>
        <v>5.8418442115410927E-5</v>
      </c>
      <c r="FY62" s="2">
        <f t="shared" si="67"/>
        <v>4.5725593454721366E-5</v>
      </c>
      <c r="FZ62" s="2">
        <f t="shared" si="67"/>
        <v>4.6283529438185347E-5</v>
      </c>
      <c r="GA62" s="2">
        <f t="shared" si="67"/>
        <v>5.9653917020600561E-5</v>
      </c>
      <c r="GB62" s="2">
        <f t="shared" si="67"/>
        <v>5.6273442671243975E-5</v>
      </c>
      <c r="GC62" s="2">
        <f t="shared" si="67"/>
        <v>6.1566321429114675E-5</v>
      </c>
      <c r="GD62" s="2">
        <f t="shared" si="67"/>
        <v>8.3222003578010498E-5</v>
      </c>
      <c r="GE62" s="2">
        <f t="shared" si="67"/>
        <v>1.0753636053080708E-4</v>
      </c>
      <c r="GF62" s="2">
        <f t="shared" si="67"/>
        <v>1.034537370112456E-4</v>
      </c>
      <c r="GG62" s="2">
        <f t="shared" si="67"/>
        <v>7.4863194034616883E-5</v>
      </c>
      <c r="GH62" s="2">
        <f t="shared" si="67"/>
        <v>5.5117688098654412E-5</v>
      </c>
      <c r="GI62" s="2">
        <f t="shared" si="67"/>
        <v>4.4413233764351378E-5</v>
      </c>
      <c r="GJ62" s="2">
        <f t="shared" si="67"/>
        <v>3.4264907193956915E-5</v>
      </c>
      <c r="GK62" s="2">
        <f t="shared" si="67"/>
        <v>2.9211954373194356E-5</v>
      </c>
      <c r="GM62" s="81">
        <f t="shared" si="68"/>
        <v>0.57539756961278377</v>
      </c>
      <c r="GN62" s="81">
        <f t="shared" si="68"/>
        <v>3.1131909980264813E-2</v>
      </c>
      <c r="GO62" s="81">
        <f t="shared" si="68"/>
        <v>2.2880743842680649E-2</v>
      </c>
      <c r="GP62" s="81">
        <f t="shared" si="68"/>
        <v>2.1336062691808873E-2</v>
      </c>
      <c r="GQ62" s="81">
        <f t="shared" si="68"/>
        <v>5.3476847286010376E-2</v>
      </c>
      <c r="GR62" s="81">
        <f t="shared" si="68"/>
        <v>3.757543545411577E-2</v>
      </c>
      <c r="GS62" s="81">
        <f t="shared" si="68"/>
        <v>4.2516600572014049E-2</v>
      </c>
      <c r="GT62" s="81">
        <f t="shared" si="68"/>
        <v>5.1013450530041624E-2</v>
      </c>
      <c r="GU62" s="81">
        <f t="shared" si="68"/>
        <v>5.0871829272158463E-2</v>
      </c>
      <c r="GV62" s="81">
        <f t="shared" si="68"/>
        <v>5.4949375804721139E-2</v>
      </c>
      <c r="GW62" s="81">
        <f t="shared" si="68"/>
        <v>4.4137993081211642E-2</v>
      </c>
      <c r="GX62" s="81">
        <f t="shared" si="68"/>
        <v>2.5758160863674349E-2</v>
      </c>
      <c r="GY62" s="81">
        <f t="shared" si="68"/>
        <v>1.6742230264485666E-2</v>
      </c>
      <c r="GZ62" s="81">
        <f t="shared" si="68"/>
        <v>8.3036511103294474E-3</v>
      </c>
      <c r="HA62" s="81">
        <f t="shared" si="68"/>
        <v>3.7209926108393108E-3</v>
      </c>
      <c r="HC62" s="81">
        <f t="shared" si="73"/>
        <v>5.6402422226250314E-3</v>
      </c>
      <c r="HD62" s="81">
        <f t="shared" si="69"/>
        <v>4.7068742187279031E-8</v>
      </c>
      <c r="HE62" s="81">
        <f t="shared" si="69"/>
        <v>3.3612678345889075E-8</v>
      </c>
      <c r="HF62" s="81">
        <f t="shared" si="69"/>
        <v>8.5368270341325267E-10</v>
      </c>
      <c r="HG62" s="81">
        <f t="shared" si="69"/>
        <v>9.9913935014500787E-9</v>
      </c>
      <c r="HH62" s="81">
        <f t="shared" si="69"/>
        <v>3.4547067561108027E-9</v>
      </c>
      <c r="HI62" s="81">
        <f t="shared" si="69"/>
        <v>3.0820979620353167E-9</v>
      </c>
      <c r="HJ62" s="81">
        <f t="shared" si="69"/>
        <v>5.777193680665726E-9</v>
      </c>
      <c r="HK62" s="81">
        <f t="shared" si="69"/>
        <v>5.5485384591758532E-9</v>
      </c>
      <c r="HL62" s="81">
        <f t="shared" si="69"/>
        <v>5.5713123866790927E-9</v>
      </c>
      <c r="HM62" s="81">
        <f t="shared" si="69"/>
        <v>1.4082250760158226E-8</v>
      </c>
      <c r="HN62" s="81">
        <f t="shared" si="69"/>
        <v>3.8546358197426011E-9</v>
      </c>
      <c r="HO62" s="81">
        <f t="shared" si="69"/>
        <v>1.0624062190524083E-9</v>
      </c>
      <c r="HP62" s="81">
        <f t="shared" si="69"/>
        <v>1.791987396742807E-11</v>
      </c>
      <c r="HQ62" s="81">
        <f t="shared" si="69"/>
        <v>4.5807524117022803E-15</v>
      </c>
      <c r="HS62" s="81">
        <f t="shared" si="70"/>
        <v>1.6181056466020654E-22</v>
      </c>
      <c r="HT62" s="81">
        <f t="shared" si="70"/>
        <v>1.5535924026107941E-51</v>
      </c>
      <c r="HU62" s="81">
        <f t="shared" si="70"/>
        <v>2.4897380351642522E-56</v>
      </c>
      <c r="HV62" s="81">
        <f t="shared" si="70"/>
        <v>4.1347573902982866E-72</v>
      </c>
      <c r="HW62" s="81">
        <f t="shared" si="70"/>
        <v>7.4644277263672772E-69</v>
      </c>
      <c r="HX62" s="81">
        <f t="shared" si="70"/>
        <v>1.644008041582629E-70</v>
      </c>
      <c r="HY62" s="81">
        <f t="shared" si="70"/>
        <v>1.5878746168333311E-72</v>
      </c>
      <c r="HZ62" s="81">
        <f t="shared" si="70"/>
        <v>2.6723610402464271E-71</v>
      </c>
      <c r="IA62" s="81">
        <f t="shared" si="70"/>
        <v>4.8524500779511424E-71</v>
      </c>
      <c r="IB62" s="81">
        <f t="shared" si="70"/>
        <v>3.7851497041854117E-72</v>
      </c>
      <c r="IC62" s="81">
        <f t="shared" si="70"/>
        <v>4.408997728948392E-68</v>
      </c>
      <c r="ID62" s="81">
        <f t="shared" si="70"/>
        <v>1.2790794820481745E-68</v>
      </c>
      <c r="IE62" s="81">
        <f t="shared" si="70"/>
        <v>1.9609598761958053E-68</v>
      </c>
      <c r="IF62" s="81">
        <f t="shared" si="70"/>
        <v>6.1428871065913054E-53</v>
      </c>
      <c r="IG62" s="81">
        <f t="shared" si="70"/>
        <v>1.6005599514112074E-32</v>
      </c>
      <c r="II62" s="81">
        <f t="shared" si="71"/>
        <v>2.2617753175182041E-80</v>
      </c>
      <c r="IJ62" s="81">
        <f t="shared" si="71"/>
        <v>5.4635246909188578E-169</v>
      </c>
      <c r="IK62" s="81">
        <f t="shared" si="71"/>
        <v>2.8092178994298527E-190</v>
      </c>
      <c r="IL62" s="81">
        <f t="shared" si="71"/>
        <v>4.6690925488890046E-244</v>
      </c>
      <c r="IM62" s="81">
        <f t="shared" si="71"/>
        <v>2.7930166331112733E-236</v>
      </c>
      <c r="IN62" s="81">
        <f t="shared" si="71"/>
        <v>1.3003658103766843E-241</v>
      </c>
      <c r="IO62" s="81">
        <f t="shared" si="71"/>
        <v>8.7128070793464842E-250</v>
      </c>
      <c r="IP62" s="81">
        <f t="shared" si="71"/>
        <v>2.7344096105295875E-244</v>
      </c>
      <c r="IQ62" s="81">
        <f t="shared" si="71"/>
        <v>1.140273366674126E-242</v>
      </c>
      <c r="IR62" s="81">
        <f t="shared" si="71"/>
        <v>7.5808680360283606E-248</v>
      </c>
      <c r="IS62" s="81">
        <f t="shared" si="71"/>
        <v>2.2019189170187502E-233</v>
      </c>
      <c r="IT62" s="81">
        <f t="shared" si="71"/>
        <v>1.6739978136339552E-230</v>
      </c>
      <c r="IU62" s="81">
        <f t="shared" si="71"/>
        <v>6.260230581006297E-225</v>
      </c>
      <c r="IV62" s="81">
        <f t="shared" si="71"/>
        <v>1.6307496573386098E-135</v>
      </c>
      <c r="IW62" s="81">
        <f t="shared" si="71"/>
        <v>1.5890253285899023E-84</v>
      </c>
      <c r="IY62" s="81">
        <f t="shared" si="72"/>
        <v>0.58103781183540881</v>
      </c>
      <c r="IZ62" s="81">
        <f t="shared" si="72"/>
        <v>3.1131957049007002E-2</v>
      </c>
      <c r="JA62" s="81">
        <f t="shared" si="72"/>
        <v>2.2880777455358995E-2</v>
      </c>
      <c r="JB62" s="81">
        <f t="shared" si="72"/>
        <v>2.1336063545491578E-2</v>
      </c>
      <c r="JC62" s="81">
        <f t="shared" si="72"/>
        <v>5.347685727740388E-2</v>
      </c>
      <c r="JD62" s="81">
        <f t="shared" si="72"/>
        <v>3.7575438908822527E-2</v>
      </c>
      <c r="JE62" s="81">
        <f t="shared" si="72"/>
        <v>4.2516603654112008E-2</v>
      </c>
      <c r="JF62" s="81">
        <f t="shared" si="72"/>
        <v>5.1013456307235305E-2</v>
      </c>
      <c r="JG62" s="81">
        <f t="shared" si="72"/>
        <v>5.0871834820696925E-2</v>
      </c>
      <c r="JH62" s="81">
        <f t="shared" si="72"/>
        <v>5.4949381376033522E-2</v>
      </c>
      <c r="JI62" s="81">
        <f t="shared" si="72"/>
        <v>4.4138007163462403E-2</v>
      </c>
      <c r="JJ62" s="81">
        <f t="shared" si="72"/>
        <v>2.5758164718310168E-2</v>
      </c>
      <c r="JK62" s="81">
        <f t="shared" si="72"/>
        <v>1.6742231326891885E-2</v>
      </c>
      <c r="JL62" s="81">
        <f t="shared" si="72"/>
        <v>8.3036511282493213E-3</v>
      </c>
      <c r="JM62" s="81">
        <f t="shared" si="72"/>
        <v>3.7209926108438913E-3</v>
      </c>
    </row>
    <row r="63" spans="2:273" x14ac:dyDescent="0.25">
      <c r="B63" s="2">
        <v>36</v>
      </c>
      <c r="C63" s="37">
        <v>0.53586999999999996</v>
      </c>
      <c r="D63" s="37">
        <v>0.32219100000000001</v>
      </c>
      <c r="E63" s="37">
        <v>0.31132399999999999</v>
      </c>
      <c r="F63" s="37">
        <v>0.30764799999999998</v>
      </c>
      <c r="G63" s="37">
        <v>0.34276699999999999</v>
      </c>
      <c r="H63" s="37">
        <v>0.31520999999999999</v>
      </c>
      <c r="I63" s="37">
        <v>0.318382</v>
      </c>
      <c r="J63" s="37">
        <v>0.33319199999999999</v>
      </c>
      <c r="K63" s="37">
        <v>0.32830700000000002</v>
      </c>
      <c r="L63" s="37">
        <v>0.33806399999999998</v>
      </c>
      <c r="M63" s="37">
        <v>0.32647700000000002</v>
      </c>
      <c r="N63" s="37">
        <v>0.29896499999999998</v>
      </c>
      <c r="O63" s="37">
        <v>0.29969400000000002</v>
      </c>
      <c r="P63" s="37">
        <v>0.29823</v>
      </c>
      <c r="Q63" s="37">
        <v>0.29699900000000001</v>
      </c>
      <c r="S63" s="4">
        <f t="shared" si="74"/>
        <v>0.72273121984049171</v>
      </c>
      <c r="T63" s="4">
        <f t="shared" si="74"/>
        <v>0.34264155389136169</v>
      </c>
      <c r="U63" s="4">
        <f t="shared" si="74"/>
        <v>0.32630406730841033</v>
      </c>
      <c r="V63" s="4">
        <f t="shared" si="74"/>
        <v>0.3192637379692882</v>
      </c>
      <c r="W63" s="4">
        <f t="shared" si="74"/>
        <v>0.36570443866538932</v>
      </c>
      <c r="X63" s="4">
        <f t="shared" si="74"/>
        <v>0.33750412917721284</v>
      </c>
      <c r="Y63" s="4">
        <f t="shared" si="74"/>
        <v>0.34318801560404799</v>
      </c>
      <c r="Z63" s="4">
        <f t="shared" si="74"/>
        <v>0.35735405408017773</v>
      </c>
      <c r="AA63" s="4">
        <f t="shared" si="74"/>
        <v>0.35485426620982513</v>
      </c>
      <c r="AB63" s="4">
        <f t="shared" si="74"/>
        <v>0.36316889555076109</v>
      </c>
      <c r="AC63" s="4">
        <f t="shared" si="74"/>
        <v>0.3484520588424691</v>
      </c>
      <c r="AD63" s="4">
        <f t="shared" si="74"/>
        <v>0.31101336788263273</v>
      </c>
      <c r="AE63" s="4">
        <f t="shared" si="74"/>
        <v>0.30275392242210925</v>
      </c>
      <c r="AF63" s="4">
        <f t="shared" si="74"/>
        <v>0.29687374738470274</v>
      </c>
      <c r="AG63" s="4">
        <f t="shared" si="74"/>
        <v>0.28981636107631553</v>
      </c>
      <c r="AI63" s="4">
        <f t="shared" si="75"/>
        <v>-0.18686121984049175</v>
      </c>
      <c r="AJ63" s="4">
        <f t="shared" si="75"/>
        <v>-2.0450553891361689E-2</v>
      </c>
      <c r="AK63" s="4">
        <f t="shared" si="75"/>
        <v>-1.4980067308410339E-2</v>
      </c>
      <c r="AL63" s="4">
        <f t="shared" si="75"/>
        <v>-1.161573796928822E-2</v>
      </c>
      <c r="AM63" s="4">
        <f t="shared" si="75"/>
        <v>-2.2937438665389331E-2</v>
      </c>
      <c r="AN63" s="4">
        <f t="shared" si="75"/>
        <v>-2.2294129177212851E-2</v>
      </c>
      <c r="AO63" s="4">
        <f t="shared" si="75"/>
        <v>-2.4806015604047993E-2</v>
      </c>
      <c r="AP63" s="4">
        <f t="shared" si="75"/>
        <v>-2.4162054080177742E-2</v>
      </c>
      <c r="AQ63" s="4">
        <f t="shared" si="75"/>
        <v>-2.6547266209825116E-2</v>
      </c>
      <c r="AR63" s="4">
        <f t="shared" si="75"/>
        <v>-2.5104895550761119E-2</v>
      </c>
      <c r="AS63" s="4">
        <f t="shared" si="75"/>
        <v>-2.1975058842469086E-2</v>
      </c>
      <c r="AT63" s="4">
        <f t="shared" si="75"/>
        <v>-1.2048367882632749E-2</v>
      </c>
      <c r="AU63" s="4">
        <f t="shared" si="75"/>
        <v>-3.0599224221092292E-3</v>
      </c>
      <c r="AV63" s="4">
        <f t="shared" si="75"/>
        <v>1.3562526152972598E-3</v>
      </c>
      <c r="AW63" s="4">
        <f t="shared" si="75"/>
        <v>7.1826389236844812E-3</v>
      </c>
      <c r="AY63" s="2">
        <f t="shared" si="65"/>
        <v>0.30261164838037163</v>
      </c>
      <c r="AZ63" s="2">
        <f t="shared" si="65"/>
        <v>0.27363439271163253</v>
      </c>
      <c r="BA63" s="2">
        <f t="shared" si="65"/>
        <v>0.27052848402455032</v>
      </c>
      <c r="BB63" s="2">
        <f t="shared" si="65"/>
        <v>0.26687428525294993</v>
      </c>
      <c r="BC63" s="2">
        <f t="shared" si="65"/>
        <v>0.25788760380202025</v>
      </c>
      <c r="BD63" s="2">
        <f t="shared" si="65"/>
        <v>0.25607892919827879</v>
      </c>
      <c r="BE63" s="2">
        <f t="shared" si="65"/>
        <v>0.25222196038938605</v>
      </c>
      <c r="BF63" s="2">
        <f t="shared" si="65"/>
        <v>0.25416729430058121</v>
      </c>
      <c r="BG63" s="2">
        <f t="shared" si="65"/>
        <v>0.24903827131014414</v>
      </c>
      <c r="BH63" s="2">
        <f t="shared" si="65"/>
        <v>0.25566410451254407</v>
      </c>
      <c r="BI63" s="2">
        <f t="shared" si="65"/>
        <v>0.25777167710401228</v>
      </c>
      <c r="BJ63" s="2">
        <f t="shared" si="65"/>
        <v>0.25182854140284644</v>
      </c>
      <c r="BK63" s="2">
        <f t="shared" si="65"/>
        <v>0.26362045407712165</v>
      </c>
      <c r="BL63" s="2">
        <f t="shared" si="65"/>
        <v>0.2758940378833995</v>
      </c>
      <c r="BM63" s="2">
        <f t="shared" si="65"/>
        <v>0.28023758638852148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0.29699900000000001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0.50805849880952381</v>
      </c>
      <c r="DL63" s="2">
        <f t="shared" si="76"/>
        <v>0.28839877730938418</v>
      </c>
      <c r="DM63" s="2">
        <f t="shared" si="76"/>
        <v>0.28360341087344032</v>
      </c>
      <c r="DN63" s="2">
        <f t="shared" si="76"/>
        <v>0.28116176024955442</v>
      </c>
      <c r="DO63" s="2">
        <f t="shared" si="76"/>
        <v>0.27463542691879866</v>
      </c>
      <c r="DP63" s="2">
        <f t="shared" si="76"/>
        <v>0.26994874468475077</v>
      </c>
      <c r="DQ63" s="2">
        <f t="shared" si="76"/>
        <v>0.26600871774193546</v>
      </c>
      <c r="DR63" s="2">
        <f t="shared" si="76"/>
        <v>0.27172621975806455</v>
      </c>
      <c r="DS63" s="2">
        <f t="shared" si="76"/>
        <v>0.26301383830645159</v>
      </c>
      <c r="DT63" s="2">
        <f t="shared" si="76"/>
        <v>0.27120388669354839</v>
      </c>
      <c r="DU63" s="2">
        <f t="shared" si="76"/>
        <v>0.27366807983870972</v>
      </c>
      <c r="DV63" s="2">
        <f t="shared" si="76"/>
        <v>0.26652293493761131</v>
      </c>
      <c r="DW63" s="2">
        <f t="shared" si="76"/>
        <v>0.27307181879297177</v>
      </c>
      <c r="DX63" s="2">
        <f t="shared" si="76"/>
        <v>0.27962159206349207</v>
      </c>
      <c r="DY63" s="2">
        <f t="shared" si="76"/>
        <v>0.2842110427807486</v>
      </c>
      <c r="EA63" s="2">
        <f t="shared" si="77"/>
        <v>0.27100596118692877</v>
      </c>
      <c r="EB63" s="2">
        <f t="shared" si="77"/>
        <v>0.2634399925071304</v>
      </c>
      <c r="EC63" s="2">
        <f t="shared" si="77"/>
        <v>0.26044227741792364</v>
      </c>
      <c r="ED63" s="2">
        <f t="shared" si="77"/>
        <v>0.2555603217685582</v>
      </c>
      <c r="EE63" s="2">
        <f t="shared" si="77"/>
        <v>0.24772688533716813</v>
      </c>
      <c r="EF63" s="2">
        <f t="shared" si="77"/>
        <v>0.24670302762744126</v>
      </c>
      <c r="EG63" s="2">
        <f t="shared" si="77"/>
        <v>0.24316948723946369</v>
      </c>
      <c r="EH63" s="2">
        <f t="shared" si="77"/>
        <v>0.24314593319574934</v>
      </c>
      <c r="EI63" s="2">
        <f t="shared" si="77"/>
        <v>0.24015435918864095</v>
      </c>
      <c r="EJ63" s="2">
        <f t="shared" si="77"/>
        <v>0.24611746539840093</v>
      </c>
      <c r="EK63" s="2">
        <f t="shared" si="77"/>
        <v>0.24740413462154298</v>
      </c>
      <c r="EL63" s="2">
        <f t="shared" si="77"/>
        <v>0.24075964965025559</v>
      </c>
      <c r="EM63" s="2">
        <f t="shared" si="77"/>
        <v>0.25567476358993069</v>
      </c>
      <c r="EN63" s="2">
        <f t="shared" si="77"/>
        <v>0.27214831705957482</v>
      </c>
      <c r="EO63" s="2">
        <f t="shared" si="77"/>
        <v>0.27568941054514362</v>
      </c>
      <c r="EQ63" s="2">
        <f t="shared" si="78"/>
        <v>0.26353552004208791</v>
      </c>
      <c r="ER63" s="2">
        <f t="shared" si="78"/>
        <v>0.25871778607617052</v>
      </c>
      <c r="ES63" s="2">
        <f t="shared" si="78"/>
        <v>0.25656298577216463</v>
      </c>
      <c r="ET63" s="2">
        <f t="shared" si="78"/>
        <v>0.25336551702489202</v>
      </c>
      <c r="EU63" s="2">
        <f t="shared" si="78"/>
        <v>0.24563533847848373</v>
      </c>
      <c r="EV63" s="2">
        <f t="shared" si="78"/>
        <v>0.24419990616915505</v>
      </c>
      <c r="EW63" s="2">
        <f t="shared" si="78"/>
        <v>0.24189319741087267</v>
      </c>
      <c r="EX63" s="2">
        <f t="shared" si="78"/>
        <v>0.24059213516706096</v>
      </c>
      <c r="EY63" s="2">
        <f t="shared" si="78"/>
        <v>0.2397299975364989</v>
      </c>
      <c r="EZ63" s="2">
        <f t="shared" si="78"/>
        <v>0.24726428158434996</v>
      </c>
      <c r="FA63" s="2">
        <f t="shared" si="78"/>
        <v>0.24514822209749818</v>
      </c>
      <c r="FB63" s="2">
        <f t="shared" si="78"/>
        <v>0.23976962891197165</v>
      </c>
      <c r="FC63" s="2">
        <f t="shared" si="78"/>
        <v>0.25389611295751979</v>
      </c>
      <c r="FD63" s="2">
        <f t="shared" si="78"/>
        <v>0.26760612408819773</v>
      </c>
      <c r="FE63" s="2">
        <f t="shared" si="78"/>
        <v>0.27673515270339921</v>
      </c>
      <c r="FG63" s="2">
        <f t="shared" si="79"/>
        <v>0.86666682041365606</v>
      </c>
      <c r="FH63" s="2">
        <f t="shared" si="79"/>
        <v>0.59153849987618701</v>
      </c>
      <c r="FI63" s="2">
        <f t="shared" si="79"/>
        <v>0.56451176616046383</v>
      </c>
      <c r="FJ63" s="2">
        <f t="shared" si="79"/>
        <v>0.55806878288588335</v>
      </c>
      <c r="FK63" s="2">
        <f t="shared" si="79"/>
        <v>0.62239294018638391</v>
      </c>
      <c r="FL63" s="2">
        <f t="shared" si="79"/>
        <v>0.59665447204778033</v>
      </c>
      <c r="FM63" s="2">
        <f t="shared" si="79"/>
        <v>0.60363991659803318</v>
      </c>
      <c r="FN63" s="2">
        <f t="shared" si="79"/>
        <v>0.61436376378380009</v>
      </c>
      <c r="FO63" s="2">
        <f t="shared" si="79"/>
        <v>0.61136637837536889</v>
      </c>
      <c r="FP63" s="2">
        <f t="shared" si="79"/>
        <v>0.61945512616973386</v>
      </c>
      <c r="FQ63" s="2">
        <f t="shared" si="79"/>
        <v>0.60524865651658655</v>
      </c>
      <c r="FR63" s="2">
        <f t="shared" si="79"/>
        <v>0.57035946848175223</v>
      </c>
      <c r="FS63" s="2">
        <f t="shared" si="79"/>
        <v>0.54326884572897627</v>
      </c>
      <c r="FT63" s="2">
        <f t="shared" si="79"/>
        <v>0.49876172430775928</v>
      </c>
      <c r="FU63" s="2">
        <f t="shared" si="79"/>
        <v>0.46628272350635469</v>
      </c>
      <c r="FW63" s="2">
        <f t="shared" si="67"/>
        <v>1.71526254509545E-4</v>
      </c>
      <c r="FX63" s="2">
        <f t="shared" si="67"/>
        <v>6.4054187016018496E-5</v>
      </c>
      <c r="FY63" s="2">
        <f t="shared" si="67"/>
        <v>5.0136895048755153E-5</v>
      </c>
      <c r="FZ63" s="2">
        <f t="shared" si="67"/>
        <v>5.0748654258945519E-5</v>
      </c>
      <c r="GA63" s="2">
        <f t="shared" si="67"/>
        <v>6.5408842879958993E-5</v>
      </c>
      <c r="GB63" s="2">
        <f t="shared" si="67"/>
        <v>6.1702267919432814E-5</v>
      </c>
      <c r="GC63" s="2">
        <f t="shared" si="67"/>
        <v>6.7505728092728183E-5</v>
      </c>
      <c r="GD63" s="2">
        <f t="shared" si="67"/>
        <v>9.1250379703413495E-5</v>
      </c>
      <c r="GE63" s="2">
        <f t="shared" si="67"/>
        <v>1.1791005130797057E-4</v>
      </c>
      <c r="GF63" s="2">
        <f t="shared" si="67"/>
        <v>1.1343363475785826E-4</v>
      </c>
      <c r="GG63" s="2">
        <f t="shared" si="67"/>
        <v>8.2085267078133044E-5</v>
      </c>
      <c r="GH63" s="2">
        <f t="shared" si="67"/>
        <v>6.0435021849391694E-5</v>
      </c>
      <c r="GI63" s="2">
        <f t="shared" si="67"/>
        <v>4.8697933776622511E-5</v>
      </c>
      <c r="GJ63" s="2">
        <f t="shared" si="67"/>
        <v>3.7570599429538356E-5</v>
      </c>
      <c r="GK63" s="2">
        <f t="shared" si="67"/>
        <v>3.2030180765745021E-5</v>
      </c>
      <c r="GM63" s="81">
        <f t="shared" si="68"/>
        <v>0.57329076431693815</v>
      </c>
      <c r="GN63" s="81">
        <f t="shared" si="68"/>
        <v>4.1220923827508874E-2</v>
      </c>
      <c r="GO63" s="81">
        <f t="shared" si="68"/>
        <v>3.1409256038678751E-2</v>
      </c>
      <c r="GP63" s="81">
        <f t="shared" si="68"/>
        <v>2.9792144867498753E-2</v>
      </c>
      <c r="GQ63" s="81">
        <f t="shared" si="68"/>
        <v>7.1468066636073913E-2</v>
      </c>
      <c r="GR63" s="81">
        <f t="shared" si="68"/>
        <v>5.1163773067445503E-2</v>
      </c>
      <c r="GS63" s="81">
        <f t="shared" si="68"/>
        <v>5.7929484872356905E-2</v>
      </c>
      <c r="GT63" s="81">
        <f t="shared" si="68"/>
        <v>6.9353740219200877E-2</v>
      </c>
      <c r="GU63" s="81">
        <f t="shared" si="68"/>
        <v>6.9851632265850769E-2</v>
      </c>
      <c r="GV63" s="81">
        <f t="shared" si="68"/>
        <v>7.4437867311881706E-2</v>
      </c>
      <c r="GW63" s="81">
        <f t="shared" si="68"/>
        <v>6.0253348703245634E-2</v>
      </c>
      <c r="GX63" s="81">
        <f t="shared" si="68"/>
        <v>3.5754502711181517E-2</v>
      </c>
      <c r="GY63" s="81">
        <f t="shared" si="68"/>
        <v>2.3177850903048552E-2</v>
      </c>
      <c r="GZ63" s="81">
        <f t="shared" si="68"/>
        <v>1.2172025605629386E-2</v>
      </c>
      <c r="HA63" s="81">
        <f t="shared" si="68"/>
        <v>6.1746097068752035E-3</v>
      </c>
      <c r="HC63" s="81">
        <f t="shared" si="73"/>
        <v>7.5587959097332506E-3</v>
      </c>
      <c r="HD63" s="81">
        <f t="shared" si="69"/>
        <v>9.5541863845626253E-8</v>
      </c>
      <c r="HE63" s="81">
        <f t="shared" si="69"/>
        <v>7.0494070816388299E-8</v>
      </c>
      <c r="HF63" s="81">
        <f t="shared" si="69"/>
        <v>2.1610115924823984E-9</v>
      </c>
      <c r="HG63" s="81">
        <f t="shared" si="69"/>
        <v>2.4042445934909384E-8</v>
      </c>
      <c r="HH63" s="81">
        <f t="shared" si="69"/>
        <v>8.573173150062811E-9</v>
      </c>
      <c r="HI63" s="81">
        <f t="shared" si="69"/>
        <v>7.8538776782791977E-9</v>
      </c>
      <c r="HJ63" s="81">
        <f t="shared" si="69"/>
        <v>1.4764118252894581E-8</v>
      </c>
      <c r="HK63" s="81">
        <f t="shared" si="69"/>
        <v>1.4522008532623823E-8</v>
      </c>
      <c r="HL63" s="81">
        <f t="shared" si="69"/>
        <v>1.4669434407340584E-8</v>
      </c>
      <c r="HM63" s="81">
        <f t="shared" si="69"/>
        <v>3.4106714939792171E-8</v>
      </c>
      <c r="HN63" s="81">
        <f t="shared" si="69"/>
        <v>9.3244723942625939E-9</v>
      </c>
      <c r="HO63" s="81">
        <f t="shared" si="69"/>
        <v>2.5696513215910788E-9</v>
      </c>
      <c r="HP63" s="81">
        <f t="shared" si="69"/>
        <v>5.1666754929050659E-11</v>
      </c>
      <c r="HQ63" s="81">
        <f t="shared" si="69"/>
        <v>2.0470482655664343E-14</v>
      </c>
      <c r="HS63" s="81">
        <f t="shared" si="70"/>
        <v>6.9404336780989618E-22</v>
      </c>
      <c r="HT63" s="81">
        <f t="shared" si="70"/>
        <v>2.9416278422171327E-50</v>
      </c>
      <c r="HU63" s="81">
        <f t="shared" si="70"/>
        <v>6.0399762942622368E-55</v>
      </c>
      <c r="HV63" s="81">
        <f t="shared" si="70"/>
        <v>2.5136675195071638E-70</v>
      </c>
      <c r="HW63" s="81">
        <f t="shared" si="70"/>
        <v>4.2794767749973226E-67</v>
      </c>
      <c r="HX63" s="81">
        <f t="shared" si="70"/>
        <v>1.0122150442281439E-68</v>
      </c>
      <c r="HY63" s="81">
        <f t="shared" si="70"/>
        <v>1.1582114434857148E-70</v>
      </c>
      <c r="HZ63" s="81">
        <f t="shared" si="70"/>
        <v>2.0480998579160094E-69</v>
      </c>
      <c r="IA63" s="81">
        <f t="shared" si="70"/>
        <v>4.1007107148548073E-69</v>
      </c>
      <c r="IB63" s="81">
        <f t="shared" si="70"/>
        <v>3.4102315945455705E-70</v>
      </c>
      <c r="IC63" s="81">
        <f t="shared" si="70"/>
        <v>2.6488924118905363E-66</v>
      </c>
      <c r="ID63" s="81">
        <f t="shared" si="70"/>
        <v>6.7093111179198943E-67</v>
      </c>
      <c r="IE63" s="81">
        <f t="shared" si="70"/>
        <v>8.9657399605066703E-67</v>
      </c>
      <c r="IF63" s="81">
        <f t="shared" si="70"/>
        <v>1.076369560259083E-51</v>
      </c>
      <c r="IG63" s="81">
        <f t="shared" si="70"/>
        <v>8.7335128114596491E-32</v>
      </c>
      <c r="II63" s="81">
        <f t="shared" si="71"/>
        <v>9.9012158972665862E-79</v>
      </c>
      <c r="IJ63" s="81">
        <f t="shared" si="71"/>
        <v>7.5382642041335528E-166</v>
      </c>
      <c r="IK63" s="81">
        <f t="shared" si="71"/>
        <v>7.9784202704610055E-187</v>
      </c>
      <c r="IL63" s="81">
        <f t="shared" si="71"/>
        <v>1.2993695154683412E-239</v>
      </c>
      <c r="IM63" s="81">
        <f t="shared" si="71"/>
        <v>7.2366801527387564E-232</v>
      </c>
      <c r="IN63" s="81">
        <f t="shared" si="71"/>
        <v>3.991658547872225E-237</v>
      </c>
      <c r="IO63" s="81">
        <f t="shared" si="71"/>
        <v>4.1983495189408918E-245</v>
      </c>
      <c r="IP63" s="81">
        <f t="shared" si="71"/>
        <v>1.4525846081981255E-239</v>
      </c>
      <c r="IQ63" s="81">
        <f t="shared" si="71"/>
        <v>7.6157098215906319E-238</v>
      </c>
      <c r="IR63" s="81">
        <f t="shared" si="71"/>
        <v>6.1303763027003031E-243</v>
      </c>
      <c r="IS63" s="81">
        <f t="shared" si="71"/>
        <v>6.3888816894282942E-229</v>
      </c>
      <c r="IT63" s="81">
        <f t="shared" si="71"/>
        <v>3.1179290049316849E-226</v>
      </c>
      <c r="IU63" s="81">
        <f t="shared" si="71"/>
        <v>7.4688645923463614E-221</v>
      </c>
      <c r="IV63" s="81">
        <f t="shared" si="71"/>
        <v>3.9244074815008802E-133</v>
      </c>
      <c r="IW63" s="81">
        <f t="shared" si="71"/>
        <v>4.4925228433333543E-83</v>
      </c>
      <c r="IY63" s="81">
        <f t="shared" si="72"/>
        <v>0.58084956022667145</v>
      </c>
      <c r="IZ63" s="81">
        <f t="shared" si="72"/>
        <v>4.1221019369372718E-2</v>
      </c>
      <c r="JA63" s="81">
        <f t="shared" si="72"/>
        <v>3.1409326532749568E-2</v>
      </c>
      <c r="JB63" s="81">
        <f t="shared" si="72"/>
        <v>2.9792147028510345E-2</v>
      </c>
      <c r="JC63" s="81">
        <f t="shared" si="72"/>
        <v>7.1468090678519849E-2</v>
      </c>
      <c r="JD63" s="81">
        <f t="shared" si="72"/>
        <v>5.1163781640618654E-2</v>
      </c>
      <c r="JE63" s="81">
        <f t="shared" si="72"/>
        <v>5.7929492726234585E-2</v>
      </c>
      <c r="JF63" s="81">
        <f t="shared" si="72"/>
        <v>6.9353754983319124E-2</v>
      </c>
      <c r="JG63" s="81">
        <f t="shared" si="72"/>
        <v>6.9851646787859295E-2</v>
      </c>
      <c r="JH63" s="81">
        <f t="shared" si="72"/>
        <v>7.4437881981316109E-2</v>
      </c>
      <c r="JI63" s="81">
        <f t="shared" si="72"/>
        <v>6.0253382809960572E-2</v>
      </c>
      <c r="JJ63" s="81">
        <f t="shared" si="72"/>
        <v>3.5754512035653913E-2</v>
      </c>
      <c r="JK63" s="81">
        <f t="shared" si="72"/>
        <v>2.3177853472699874E-2</v>
      </c>
      <c r="JL63" s="81">
        <f t="shared" si="72"/>
        <v>1.2172025657296141E-2</v>
      </c>
      <c r="JM63" s="81">
        <f t="shared" si="72"/>
        <v>6.1746097068956741E-3</v>
      </c>
    </row>
    <row r="64" spans="2:273" x14ac:dyDescent="0.25">
      <c r="B64" s="2">
        <v>37</v>
      </c>
      <c r="C64" s="37">
        <v>0.52473099999999995</v>
      </c>
      <c r="D64" s="37">
        <v>0.343024</v>
      </c>
      <c r="E64" s="37">
        <v>0.32325399999999999</v>
      </c>
      <c r="F64" s="37">
        <v>0.317274</v>
      </c>
      <c r="G64" s="37">
        <v>0.37385499999999999</v>
      </c>
      <c r="H64" s="37">
        <v>0.33540500000000001</v>
      </c>
      <c r="I64" s="37">
        <v>0.34056399999999998</v>
      </c>
      <c r="J64" s="37">
        <v>0.36493300000000001</v>
      </c>
      <c r="K64" s="37">
        <v>0.36477599999999999</v>
      </c>
      <c r="L64" s="37">
        <v>0.37592399999999998</v>
      </c>
      <c r="M64" s="37">
        <v>0.35173700000000002</v>
      </c>
      <c r="N64" s="37">
        <v>0.306834</v>
      </c>
      <c r="O64" s="37">
        <v>0.30174400000000001</v>
      </c>
      <c r="P64" s="37">
        <v>0.30395699999999998</v>
      </c>
      <c r="Q64" s="37">
        <v>0.29682500000000001</v>
      </c>
      <c r="S64" s="4">
        <f t="shared" si="74"/>
        <v>0.67242702231029883</v>
      </c>
      <c r="T64" s="4">
        <f t="shared" si="74"/>
        <v>0.35967923590887069</v>
      </c>
      <c r="U64" s="4">
        <f t="shared" si="74"/>
        <v>0.34231735475528746</v>
      </c>
      <c r="V64" s="4">
        <f t="shared" si="74"/>
        <v>0.33521991328167744</v>
      </c>
      <c r="W64" s="4">
        <f t="shared" si="74"/>
        <v>0.3922001552147712</v>
      </c>
      <c r="X64" s="4">
        <f t="shared" si="74"/>
        <v>0.35957698487003847</v>
      </c>
      <c r="Y64" s="4">
        <f t="shared" si="74"/>
        <v>0.36762875084002522</v>
      </c>
      <c r="Z64" s="4">
        <f t="shared" si="74"/>
        <v>0.38432950591617798</v>
      </c>
      <c r="AA64" s="4">
        <f t="shared" si="74"/>
        <v>0.38360887625846957</v>
      </c>
      <c r="AB64" s="4">
        <f t="shared" si="74"/>
        <v>0.39079433374789035</v>
      </c>
      <c r="AC64" s="4">
        <f t="shared" si="74"/>
        <v>0.37276439431282932</v>
      </c>
      <c r="AD64" s="4">
        <f t="shared" si="74"/>
        <v>0.32846368749405852</v>
      </c>
      <c r="AE64" s="4">
        <f t="shared" si="74"/>
        <v>0.3145624204410738</v>
      </c>
      <c r="AF64" s="4">
        <f t="shared" si="74"/>
        <v>0.30484495220004093</v>
      </c>
      <c r="AG64" s="4">
        <f t="shared" si="74"/>
        <v>0.29493911148289426</v>
      </c>
      <c r="AI64" s="4">
        <f t="shared" si="75"/>
        <v>-0.14769602231029888</v>
      </c>
      <c r="AJ64" s="4">
        <f t="shared" si="75"/>
        <v>-1.6655235908870691E-2</v>
      </c>
      <c r="AK64" s="4">
        <f t="shared" si="75"/>
        <v>-1.9063354755287476E-2</v>
      </c>
      <c r="AL64" s="4">
        <f t="shared" si="75"/>
        <v>-1.7945913281677439E-2</v>
      </c>
      <c r="AM64" s="4">
        <f t="shared" si="75"/>
        <v>-1.8345155214771203E-2</v>
      </c>
      <c r="AN64" s="4">
        <f t="shared" si="75"/>
        <v>-2.4171984870038465E-2</v>
      </c>
      <c r="AO64" s="4">
        <f t="shared" si="75"/>
        <v>-2.7064750840025242E-2</v>
      </c>
      <c r="AP64" s="4">
        <f t="shared" si="75"/>
        <v>-1.9396505916177975E-2</v>
      </c>
      <c r="AQ64" s="4">
        <f t="shared" si="75"/>
        <v>-1.8832876258469577E-2</v>
      </c>
      <c r="AR64" s="4">
        <f t="shared" si="75"/>
        <v>-1.4870333747890374E-2</v>
      </c>
      <c r="AS64" s="4">
        <f t="shared" si="75"/>
        <v>-2.1027394312829295E-2</v>
      </c>
      <c r="AT64" s="4">
        <f t="shared" si="75"/>
        <v>-2.1629687494058525E-2</v>
      </c>
      <c r="AU64" s="4">
        <f t="shared" si="75"/>
        <v>-1.2818420441073786E-2</v>
      </c>
      <c r="AV64" s="4">
        <f t="shared" si="75"/>
        <v>-8.8795220004095343E-4</v>
      </c>
      <c r="AW64" s="4">
        <f t="shared" si="75"/>
        <v>1.8858885171057493E-3</v>
      </c>
      <c r="AY64" s="2">
        <f t="shared" si="65"/>
        <v>0.30059719666988072</v>
      </c>
      <c r="AZ64" s="2">
        <f t="shared" si="65"/>
        <v>0.2731415898269865</v>
      </c>
      <c r="BA64" s="2">
        <f t="shared" si="65"/>
        <v>0.27010514007972364</v>
      </c>
      <c r="BB64" s="2">
        <f t="shared" si="65"/>
        <v>0.26643596109796103</v>
      </c>
      <c r="BC64" s="2">
        <f t="shared" si="65"/>
        <v>0.25738614591639863</v>
      </c>
      <c r="BD64" s="2">
        <f t="shared" si="65"/>
        <v>0.25566231672521189</v>
      </c>
      <c r="BE64" s="2">
        <f t="shared" si="65"/>
        <v>0.25176393598266139</v>
      </c>
      <c r="BF64" s="2">
        <f t="shared" si="65"/>
        <v>0.25361220158781</v>
      </c>
      <c r="BG64" s="2">
        <f t="shared" si="65"/>
        <v>0.24862143682443913</v>
      </c>
      <c r="BH64" s="2">
        <f t="shared" si="65"/>
        <v>0.25517512095179595</v>
      </c>
      <c r="BI64" s="2">
        <f t="shared" si="65"/>
        <v>0.25719550424955123</v>
      </c>
      <c r="BJ64" s="2">
        <f t="shared" si="65"/>
        <v>0.2513381798546454</v>
      </c>
      <c r="BK64" s="2">
        <f t="shared" si="65"/>
        <v>0.26334035139666651</v>
      </c>
      <c r="BL64" s="2">
        <f t="shared" si="65"/>
        <v>0.27586473680027929</v>
      </c>
      <c r="BM64" s="2">
        <f t="shared" si="65"/>
        <v>0.28018658749020237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 t="str">
        <f t="shared" si="24"/>
        <v/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0.51432783095238088</v>
      </c>
      <c r="DL64" s="2">
        <f t="shared" si="76"/>
        <v>0.28912752254398827</v>
      </c>
      <c r="DM64" s="2">
        <f t="shared" si="76"/>
        <v>0.28437702384135471</v>
      </c>
      <c r="DN64" s="2">
        <f t="shared" si="76"/>
        <v>0.28197094674688061</v>
      </c>
      <c r="DO64" s="2">
        <f t="shared" si="76"/>
        <v>0.27544880956618462</v>
      </c>
      <c r="DP64" s="2">
        <f t="shared" si="76"/>
        <v>0.27075579930351912</v>
      </c>
      <c r="DQ64" s="2">
        <f t="shared" si="76"/>
        <v>0.26663079032258064</v>
      </c>
      <c r="DR64" s="2">
        <f t="shared" si="76"/>
        <v>0.27248775403225806</v>
      </c>
      <c r="DS64" s="2">
        <f t="shared" si="76"/>
        <v>0.26373094274193548</v>
      </c>
      <c r="DT64" s="2">
        <f t="shared" si="76"/>
        <v>0.27181465241935487</v>
      </c>
      <c r="DU64" s="2">
        <f t="shared" si="76"/>
        <v>0.2742220145161291</v>
      </c>
      <c r="DV64" s="2">
        <f t="shared" si="76"/>
        <v>0.26708641956327978</v>
      </c>
      <c r="DW64" s="2">
        <f t="shared" si="76"/>
        <v>0.27371954102368223</v>
      </c>
      <c r="DX64" s="2">
        <f t="shared" si="76"/>
        <v>0.28032732076362077</v>
      </c>
      <c r="DY64" s="2">
        <f t="shared" si="76"/>
        <v>0.28477762499999992</v>
      </c>
      <c r="EA64" s="2">
        <f t="shared" si="77"/>
        <v>0.27061040362464001</v>
      </c>
      <c r="EB64" s="2">
        <f t="shared" si="77"/>
        <v>0.26307498243873595</v>
      </c>
      <c r="EC64" s="2">
        <f t="shared" si="77"/>
        <v>0.2600643183895297</v>
      </c>
      <c r="ED64" s="2">
        <f t="shared" si="77"/>
        <v>0.25521655703165036</v>
      </c>
      <c r="EE64" s="2">
        <f t="shared" si="77"/>
        <v>0.24739196326684049</v>
      </c>
      <c r="EF64" s="2">
        <f t="shared" si="77"/>
        <v>0.24635699847840226</v>
      </c>
      <c r="EG64" s="2">
        <f t="shared" si="77"/>
        <v>0.24286119376801305</v>
      </c>
      <c r="EH64" s="2">
        <f t="shared" si="77"/>
        <v>0.24280692131134496</v>
      </c>
      <c r="EI64" s="2">
        <f t="shared" si="77"/>
        <v>0.23986182515212978</v>
      </c>
      <c r="EJ64" s="2">
        <f t="shared" si="77"/>
        <v>0.24585230079955891</v>
      </c>
      <c r="EK64" s="2">
        <f t="shared" si="77"/>
        <v>0.24706801538609657</v>
      </c>
      <c r="EL64" s="2">
        <f t="shared" si="77"/>
        <v>0.2405192517487221</v>
      </c>
      <c r="EM64" s="2">
        <f t="shared" si="77"/>
        <v>0.25538241867931416</v>
      </c>
      <c r="EN64" s="2">
        <f t="shared" si="77"/>
        <v>0.27177495600784707</v>
      </c>
      <c r="EO64" s="2">
        <f t="shared" si="77"/>
        <v>0.27539389655494217</v>
      </c>
      <c r="EQ64" s="2">
        <f t="shared" si="78"/>
        <v>0.2632638426641723</v>
      </c>
      <c r="ER64" s="2">
        <f t="shared" si="78"/>
        <v>0.25842491601153039</v>
      </c>
      <c r="ES64" s="2">
        <f t="shared" si="78"/>
        <v>0.25624455850680378</v>
      </c>
      <c r="ET64" s="2">
        <f t="shared" si="78"/>
        <v>0.2530552201967507</v>
      </c>
      <c r="EU64" s="2">
        <f t="shared" si="78"/>
        <v>0.24533444126225945</v>
      </c>
      <c r="EV64" s="2">
        <f t="shared" si="78"/>
        <v>0.24389374171013239</v>
      </c>
      <c r="EW64" s="2">
        <f t="shared" si="78"/>
        <v>0.2416055452895628</v>
      </c>
      <c r="EX64" s="2">
        <f t="shared" si="78"/>
        <v>0.24029594505197852</v>
      </c>
      <c r="EY64" s="2">
        <f t="shared" si="78"/>
        <v>0.23944429303808099</v>
      </c>
      <c r="EZ64" s="2">
        <f t="shared" si="78"/>
        <v>0.24697926766420572</v>
      </c>
      <c r="FA64" s="2">
        <f t="shared" si="78"/>
        <v>0.24484994221847456</v>
      </c>
      <c r="FB64" s="2">
        <f t="shared" si="78"/>
        <v>0.23954510386158853</v>
      </c>
      <c r="FC64" s="2">
        <f t="shared" si="78"/>
        <v>0.25363049737927906</v>
      </c>
      <c r="FD64" s="2">
        <f t="shared" si="78"/>
        <v>0.26730442456861525</v>
      </c>
      <c r="FE64" s="2">
        <f t="shared" si="78"/>
        <v>0.27641560306786112</v>
      </c>
      <c r="FG64" s="2">
        <f t="shared" si="79"/>
        <v>0.87695514820522569</v>
      </c>
      <c r="FH64" s="2">
        <f t="shared" si="79"/>
        <v>0.61359107640108523</v>
      </c>
      <c r="FI64" s="2">
        <f t="shared" si="79"/>
        <v>0.58700475779625638</v>
      </c>
      <c r="FJ64" s="2">
        <f t="shared" si="79"/>
        <v>0.58064734601382062</v>
      </c>
      <c r="FK64" s="2">
        <f t="shared" si="79"/>
        <v>0.64378283623977328</v>
      </c>
      <c r="FL64" s="2">
        <f t="shared" si="79"/>
        <v>0.61860892407685908</v>
      </c>
      <c r="FM64" s="2">
        <f t="shared" si="79"/>
        <v>0.62545282857890205</v>
      </c>
      <c r="FN64" s="2">
        <f t="shared" si="79"/>
        <v>0.63594244106270426</v>
      </c>
      <c r="FO64" s="2">
        <f t="shared" si="79"/>
        <v>0.63301258960616147</v>
      </c>
      <c r="FP64" s="2">
        <f t="shared" si="79"/>
        <v>0.64091542549892921</v>
      </c>
      <c r="FQ64" s="2">
        <f t="shared" si="79"/>
        <v>0.62702773722583127</v>
      </c>
      <c r="FR64" s="2">
        <f t="shared" si="79"/>
        <v>0.59276830960527283</v>
      </c>
      <c r="FS64" s="2">
        <f t="shared" si="79"/>
        <v>0.56601553322041886</v>
      </c>
      <c r="FT64" s="2">
        <f t="shared" si="79"/>
        <v>0.52177379313949801</v>
      </c>
      <c r="FU64" s="2">
        <f t="shared" si="79"/>
        <v>0.48925897837983834</v>
      </c>
      <c r="FW64" s="2">
        <f t="shared" si="67"/>
        <v>1.8807168582332494E-4</v>
      </c>
      <c r="FX64" s="2">
        <f t="shared" si="67"/>
        <v>7.023358540295421E-5</v>
      </c>
      <c r="FY64" s="2">
        <f t="shared" si="67"/>
        <v>5.4973746328825615E-5</v>
      </c>
      <c r="FZ64" s="2">
        <f t="shared" si="67"/>
        <v>5.5644520435257347E-5</v>
      </c>
      <c r="GA64" s="2">
        <f t="shared" si="67"/>
        <v>7.1718917468652923E-5</v>
      </c>
      <c r="GB64" s="2">
        <f t="shared" si="67"/>
        <v>6.7654788682461407E-5</v>
      </c>
      <c r="GC64" s="2">
        <f t="shared" si="67"/>
        <v>7.4018076901230279E-5</v>
      </c>
      <c r="GD64" s="2">
        <f t="shared" si="67"/>
        <v>1.000531708992772E-4</v>
      </c>
      <c r="GE64" s="2">
        <f t="shared" si="67"/>
        <v>1.292843296592229E-4</v>
      </c>
      <c r="GF64" s="2">
        <f t="shared" si="67"/>
        <v>1.2437614606458148E-4</v>
      </c>
      <c r="GG64" s="2">
        <f t="shared" si="67"/>
        <v>9.0003992794677386E-5</v>
      </c>
      <c r="GH64" s="2">
        <f t="shared" si="67"/>
        <v>6.6265297370750816E-5</v>
      </c>
      <c r="GI64" s="2">
        <f t="shared" si="67"/>
        <v>5.3395971713595187E-5</v>
      </c>
      <c r="GJ64" s="2">
        <f t="shared" si="67"/>
        <v>4.1195193768500974E-5</v>
      </c>
      <c r="GK64" s="2">
        <f t="shared" si="67"/>
        <v>3.5120286298961632E-5</v>
      </c>
      <c r="GM64" s="81">
        <f t="shared" si="68"/>
        <v>0.54735181667165855</v>
      </c>
      <c r="GN64" s="81">
        <f t="shared" si="68"/>
        <v>5.3952303496602523E-2</v>
      </c>
      <c r="GO64" s="81">
        <f t="shared" si="68"/>
        <v>4.2531905799961925E-2</v>
      </c>
      <c r="GP64" s="81">
        <f t="shared" si="68"/>
        <v>4.0983040237740707E-2</v>
      </c>
      <c r="GQ64" s="81">
        <f t="shared" si="68"/>
        <v>9.414369238336659E-2</v>
      </c>
      <c r="GR64" s="81">
        <f t="shared" si="68"/>
        <v>6.8644724726974832E-2</v>
      </c>
      <c r="GS64" s="81">
        <f t="shared" si="68"/>
        <v>7.7726175995961599E-2</v>
      </c>
      <c r="GT64" s="81">
        <f t="shared" si="68"/>
        <v>9.2792003757543706E-2</v>
      </c>
      <c r="GU64" s="81">
        <f t="shared" si="68"/>
        <v>9.4291125311896609E-2</v>
      </c>
      <c r="GV64" s="81">
        <f t="shared" si="68"/>
        <v>9.9240082556971226E-2</v>
      </c>
      <c r="GW64" s="81">
        <f t="shared" si="68"/>
        <v>8.0968797763554298E-2</v>
      </c>
      <c r="GX64" s="81">
        <f t="shared" si="68"/>
        <v>4.8886736802426438E-2</v>
      </c>
      <c r="GY64" s="81">
        <f t="shared" si="68"/>
        <v>3.1661327006203839E-2</v>
      </c>
      <c r="GZ64" s="81">
        <f t="shared" si="68"/>
        <v>1.7559986571107942E-2</v>
      </c>
      <c r="HA64" s="81">
        <f t="shared" si="68"/>
        <v>1.0000000053437701E-2</v>
      </c>
      <c r="HC64" s="81">
        <f t="shared" si="73"/>
        <v>1.0043145441985686E-2</v>
      </c>
      <c r="HD64" s="81">
        <f t="shared" si="69"/>
        <v>1.9092008960106458E-7</v>
      </c>
      <c r="HE64" s="81">
        <f t="shared" si="69"/>
        <v>1.4537808511708339E-7</v>
      </c>
      <c r="HF64" s="81">
        <f t="shared" si="69"/>
        <v>5.3525235182551188E-9</v>
      </c>
      <c r="HG64" s="81">
        <f t="shared" si="69"/>
        <v>5.658779444375414E-8</v>
      </c>
      <c r="HH64" s="81">
        <f t="shared" si="69"/>
        <v>2.0804028379109131E-8</v>
      </c>
      <c r="HI64" s="81">
        <f t="shared" si="69"/>
        <v>1.9546850784451183E-8</v>
      </c>
      <c r="HJ64" s="81">
        <f t="shared" si="69"/>
        <v>3.681599167508746E-8</v>
      </c>
      <c r="HK64" s="81">
        <f t="shared" si="69"/>
        <v>3.7040916545431408E-8</v>
      </c>
      <c r="HL64" s="81">
        <f t="shared" si="69"/>
        <v>3.7629780468820973E-8</v>
      </c>
      <c r="HM64" s="81">
        <f t="shared" si="69"/>
        <v>8.0735439467667595E-8</v>
      </c>
      <c r="HN64" s="81">
        <f t="shared" si="69"/>
        <v>2.2081673446040546E-8</v>
      </c>
      <c r="HO64" s="81">
        <f t="shared" si="69"/>
        <v>6.0928406959459415E-9</v>
      </c>
      <c r="HP64" s="81">
        <f t="shared" si="69"/>
        <v>1.4545765000419097E-10</v>
      </c>
      <c r="HQ64" s="81">
        <f t="shared" si="69"/>
        <v>8.8275381722784056E-14</v>
      </c>
      <c r="HS64" s="81">
        <f t="shared" si="70"/>
        <v>2.9124386006824132E-21</v>
      </c>
      <c r="HT64" s="81">
        <f t="shared" si="70"/>
        <v>5.3625742649589811E-49</v>
      </c>
      <c r="HU64" s="81">
        <f t="shared" si="70"/>
        <v>1.4068387394541482E-53</v>
      </c>
      <c r="HV64" s="81">
        <f t="shared" si="70"/>
        <v>1.4499965963580637E-68</v>
      </c>
      <c r="HW64" s="81">
        <f t="shared" si="70"/>
        <v>2.3257129286074572E-65</v>
      </c>
      <c r="HX64" s="81">
        <f t="shared" si="70"/>
        <v>5.9042477228314776E-67</v>
      </c>
      <c r="HY64" s="81">
        <f t="shared" si="70"/>
        <v>7.9804355951121936E-69</v>
      </c>
      <c r="HZ64" s="81">
        <f t="shared" si="70"/>
        <v>1.4792711053879459E-67</v>
      </c>
      <c r="IA64" s="81">
        <f t="shared" si="70"/>
        <v>3.256228020684954E-67</v>
      </c>
      <c r="IB64" s="81">
        <f t="shared" si="70"/>
        <v>2.8846389313581824E-68</v>
      </c>
      <c r="IC64" s="81">
        <f t="shared" si="70"/>
        <v>1.5056994364412671E-64</v>
      </c>
      <c r="ID64" s="81">
        <f t="shared" si="70"/>
        <v>3.3432355143273728E-65</v>
      </c>
      <c r="IE64" s="81">
        <f t="shared" si="70"/>
        <v>3.9073594375703419E-65</v>
      </c>
      <c r="IF64" s="81">
        <f t="shared" si="70"/>
        <v>1.8212717771938272E-50</v>
      </c>
      <c r="IG64" s="81">
        <f t="shared" si="70"/>
        <v>4.6700149752343709E-31</v>
      </c>
      <c r="II64" s="81">
        <f t="shared" si="71"/>
        <v>4.1656432459780093E-77</v>
      </c>
      <c r="IJ64" s="81">
        <f t="shared" si="71"/>
        <v>9.7127112423231822E-163</v>
      </c>
      <c r="IK64" s="81">
        <f t="shared" si="71"/>
        <v>2.1054563762645949E-183</v>
      </c>
      <c r="IL64" s="81">
        <f t="shared" si="71"/>
        <v>3.2892953289684993E-235</v>
      </c>
      <c r="IM64" s="81">
        <f t="shared" si="71"/>
        <v>1.7025280256681502E-227</v>
      </c>
      <c r="IN64" s="81">
        <f t="shared" si="71"/>
        <v>1.1114363913298276E-232</v>
      </c>
      <c r="IO64" s="81">
        <f t="shared" si="71"/>
        <v>1.8254895771478655E-240</v>
      </c>
      <c r="IP64" s="81">
        <f t="shared" si="71"/>
        <v>6.9333980112406907E-235</v>
      </c>
      <c r="IQ64" s="81">
        <f t="shared" si="71"/>
        <v>4.5459380102554308E-233</v>
      </c>
      <c r="IR64" s="81">
        <f t="shared" si="71"/>
        <v>4.4242082341294298E-238</v>
      </c>
      <c r="IS64" s="81">
        <f t="shared" si="71"/>
        <v>1.6774653161564907E-224</v>
      </c>
      <c r="IT64" s="81">
        <f t="shared" si="71"/>
        <v>5.2936888861056302E-222</v>
      </c>
      <c r="IU64" s="81">
        <f t="shared" si="71"/>
        <v>8.1724951933672636E-217</v>
      </c>
      <c r="IV64" s="81">
        <f t="shared" si="71"/>
        <v>8.990874511590863E-131</v>
      </c>
      <c r="IW64" s="81">
        <f t="shared" si="71"/>
        <v>1.2332689551413846E-81</v>
      </c>
      <c r="IY64" s="81">
        <f t="shared" si="72"/>
        <v>0.55739496211364425</v>
      </c>
      <c r="IZ64" s="81">
        <f t="shared" si="72"/>
        <v>5.3952494416692122E-2</v>
      </c>
      <c r="JA64" s="81">
        <f t="shared" si="72"/>
        <v>4.2532051178047044E-2</v>
      </c>
      <c r="JB64" s="81">
        <f t="shared" si="72"/>
        <v>4.0983045590264229E-2</v>
      </c>
      <c r="JC64" s="81">
        <f t="shared" si="72"/>
        <v>9.414374897116104E-2</v>
      </c>
      <c r="JD64" s="81">
        <f t="shared" si="72"/>
        <v>6.8644745531003207E-2</v>
      </c>
      <c r="JE64" s="81">
        <f t="shared" si="72"/>
        <v>7.772619554281239E-2</v>
      </c>
      <c r="JF64" s="81">
        <f t="shared" si="72"/>
        <v>9.2792040573535378E-2</v>
      </c>
      <c r="JG64" s="81">
        <f t="shared" si="72"/>
        <v>9.4291162352813152E-2</v>
      </c>
      <c r="JH64" s="81">
        <f t="shared" si="72"/>
        <v>9.9240120186751699E-2</v>
      </c>
      <c r="JI64" s="81">
        <f t="shared" si="72"/>
        <v>8.0968878498993771E-2</v>
      </c>
      <c r="JJ64" s="81">
        <f t="shared" si="72"/>
        <v>4.8886758884099886E-2</v>
      </c>
      <c r="JK64" s="81">
        <f t="shared" si="72"/>
        <v>3.1661333099044536E-2</v>
      </c>
      <c r="JL64" s="81">
        <f t="shared" si="72"/>
        <v>1.7559986716565591E-2</v>
      </c>
      <c r="JM64" s="81">
        <f t="shared" si="72"/>
        <v>1.0000000053525976E-2</v>
      </c>
    </row>
    <row r="65" spans="2:273" x14ac:dyDescent="0.25">
      <c r="B65" s="2">
        <v>38</v>
      </c>
      <c r="C65" s="37">
        <v>0.51613799999999999</v>
      </c>
      <c r="D65" s="37">
        <v>0.36187599999999998</v>
      </c>
      <c r="E65" s="37">
        <v>0.34075299999999997</v>
      </c>
      <c r="F65" s="37">
        <v>0.33394400000000002</v>
      </c>
      <c r="G65" s="37">
        <v>0.41212900000000002</v>
      </c>
      <c r="H65" s="37">
        <v>0.36768600000000001</v>
      </c>
      <c r="I65" s="37">
        <v>0.38024599999999997</v>
      </c>
      <c r="J65" s="37">
        <v>0.40933599999999998</v>
      </c>
      <c r="K65" s="37">
        <v>0.41122799999999998</v>
      </c>
      <c r="L65" s="37">
        <v>0.41824299999999998</v>
      </c>
      <c r="M65" s="37">
        <v>0.38600499999999999</v>
      </c>
      <c r="N65" s="37">
        <v>0.32800099999999999</v>
      </c>
      <c r="O65" s="37">
        <v>0.314697</v>
      </c>
      <c r="P65" s="37">
        <v>0.30674800000000002</v>
      </c>
      <c r="Q65" s="37">
        <v>0.300261</v>
      </c>
      <c r="S65" s="4">
        <f t="shared" si="74"/>
        <v>0.61278426582132173</v>
      </c>
      <c r="T65" s="4">
        <f t="shared" si="74"/>
        <v>0.37973136408738373</v>
      </c>
      <c r="U65" s="4">
        <f t="shared" si="74"/>
        <v>0.36171498938686747</v>
      </c>
      <c r="V65" s="4">
        <f t="shared" si="74"/>
        <v>0.35477009594817621</v>
      </c>
      <c r="W65" s="4">
        <f t="shared" si="74"/>
        <v>0.42266005636362486</v>
      </c>
      <c r="X65" s="4">
        <f t="shared" si="74"/>
        <v>0.38562241486393323</v>
      </c>
      <c r="Y65" s="4">
        <f t="shared" si="74"/>
        <v>0.39629970876415055</v>
      </c>
      <c r="Z65" s="4">
        <f t="shared" si="74"/>
        <v>0.41561721349671593</v>
      </c>
      <c r="AA65" s="4">
        <f t="shared" si="74"/>
        <v>0.41704733233815539</v>
      </c>
      <c r="AB65" s="4">
        <f t="shared" si="74"/>
        <v>0.42264307654723632</v>
      </c>
      <c r="AC65" s="4">
        <f t="shared" si="74"/>
        <v>0.40126814583732529</v>
      </c>
      <c r="AD65" s="4">
        <f t="shared" si="74"/>
        <v>0.3496391386108062</v>
      </c>
      <c r="AE65" s="4">
        <f t="shared" si="74"/>
        <v>0.32907994010347502</v>
      </c>
      <c r="AF65" s="4">
        <f t="shared" si="74"/>
        <v>0.31512322597016196</v>
      </c>
      <c r="AG65" s="4">
        <f t="shared" si="74"/>
        <v>0.302223907622926</v>
      </c>
      <c r="AI65" s="4">
        <f t="shared" si="75"/>
        <v>-9.6646265821321742E-2</v>
      </c>
      <c r="AJ65" s="4">
        <f t="shared" si="75"/>
        <v>-1.7855364087383752E-2</v>
      </c>
      <c r="AK65" s="4">
        <f t="shared" si="75"/>
        <v>-2.0961989386867497E-2</v>
      </c>
      <c r="AL65" s="4">
        <f t="shared" si="75"/>
        <v>-2.0826095948176193E-2</v>
      </c>
      <c r="AM65" s="4">
        <f t="shared" si="75"/>
        <v>-1.0531056363624836E-2</v>
      </c>
      <c r="AN65" s="4">
        <f t="shared" si="75"/>
        <v>-1.7936414863933214E-2</v>
      </c>
      <c r="AO65" s="4">
        <f t="shared" si="75"/>
        <v>-1.6053708764150576E-2</v>
      </c>
      <c r="AP65" s="4">
        <f t="shared" si="75"/>
        <v>-6.2812134967159539E-3</v>
      </c>
      <c r="AQ65" s="4">
        <f t="shared" si="75"/>
        <v>-5.819332338155403E-3</v>
      </c>
      <c r="AR65" s="4">
        <f t="shared" si="75"/>
        <v>-4.4000765472363423E-3</v>
      </c>
      <c r="AS65" s="4">
        <f t="shared" si="75"/>
        <v>-1.5263145837325298E-2</v>
      </c>
      <c r="AT65" s="4">
        <f t="shared" si="75"/>
        <v>-2.1638138610806212E-2</v>
      </c>
      <c r="AU65" s="4">
        <f t="shared" si="75"/>
        <v>-1.4382940103475017E-2</v>
      </c>
      <c r="AV65" s="4">
        <f t="shared" si="75"/>
        <v>-8.3752259701619369E-3</v>
      </c>
      <c r="AW65" s="4">
        <f t="shared" si="75"/>
        <v>-1.9629076229260023E-3</v>
      </c>
      <c r="AY65" s="2">
        <f t="shared" si="65"/>
        <v>0.29861834910546098</v>
      </c>
      <c r="AZ65" s="2">
        <f t="shared" si="65"/>
        <v>0.27261293271395948</v>
      </c>
      <c r="BA65" s="2">
        <f t="shared" si="65"/>
        <v>0.26963909067462088</v>
      </c>
      <c r="BB65" s="2">
        <f t="shared" si="65"/>
        <v>0.26595485751583853</v>
      </c>
      <c r="BC65" s="2">
        <f t="shared" si="65"/>
        <v>0.25685188089778377</v>
      </c>
      <c r="BD65" s="2">
        <f t="shared" si="65"/>
        <v>0.25520718833196687</v>
      </c>
      <c r="BE65" s="2">
        <f t="shared" si="65"/>
        <v>0.25127762303422591</v>
      </c>
      <c r="BF65" s="2">
        <f t="shared" si="65"/>
        <v>0.25302602684537689</v>
      </c>
      <c r="BG65" s="2">
        <f t="shared" si="65"/>
        <v>0.24817391854564366</v>
      </c>
      <c r="BH65" s="2">
        <f t="shared" si="65"/>
        <v>0.25466329129226339</v>
      </c>
      <c r="BI65" s="2">
        <f t="shared" si="65"/>
        <v>0.25659467780157663</v>
      </c>
      <c r="BJ65" s="2">
        <f t="shared" si="65"/>
        <v>0.25082217505077042</v>
      </c>
      <c r="BK65" s="2">
        <f t="shared" si="65"/>
        <v>0.263022777700962</v>
      </c>
      <c r="BL65" s="2">
        <f t="shared" si="65"/>
        <v>0.27578665708905215</v>
      </c>
      <c r="BM65" s="2">
        <f t="shared" si="65"/>
        <v>0.28009550734833721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0.52059716309523807</v>
      </c>
      <c r="DL65" s="2">
        <f t="shared" si="76"/>
        <v>0.28985626777859236</v>
      </c>
      <c r="DM65" s="2">
        <f t="shared" si="76"/>
        <v>0.28515063680926916</v>
      </c>
      <c r="DN65" s="2">
        <f t="shared" si="76"/>
        <v>0.28278013324420681</v>
      </c>
      <c r="DO65" s="2">
        <f t="shared" si="76"/>
        <v>0.27626219221357062</v>
      </c>
      <c r="DP65" s="2">
        <f t="shared" si="76"/>
        <v>0.27156285392228746</v>
      </c>
      <c r="DQ65" s="2">
        <f t="shared" si="76"/>
        <v>0.26725286290322581</v>
      </c>
      <c r="DR65" s="2">
        <f t="shared" si="76"/>
        <v>0.27324928830645162</v>
      </c>
      <c r="DS65" s="2">
        <f t="shared" si="76"/>
        <v>0.26444804717741932</v>
      </c>
      <c r="DT65" s="2">
        <f t="shared" si="76"/>
        <v>0.2724254181451613</v>
      </c>
      <c r="DU65" s="2">
        <f t="shared" si="76"/>
        <v>0.27477594919354842</v>
      </c>
      <c r="DV65" s="2">
        <f t="shared" si="76"/>
        <v>0.26764990418894824</v>
      </c>
      <c r="DW65" s="2">
        <f t="shared" si="76"/>
        <v>0.2743672632543927</v>
      </c>
      <c r="DX65" s="2">
        <f t="shared" si="76"/>
        <v>0.28103304946374946</v>
      </c>
      <c r="DY65" s="2">
        <f t="shared" si="76"/>
        <v>0.2853442072192513</v>
      </c>
      <c r="EA65" s="2">
        <f t="shared" si="77"/>
        <v>0.2702148460623513</v>
      </c>
      <c r="EB65" s="2">
        <f t="shared" si="77"/>
        <v>0.26270997237034144</v>
      </c>
      <c r="EC65" s="2">
        <f t="shared" si="77"/>
        <v>0.25968635936113571</v>
      </c>
      <c r="ED65" s="2">
        <f t="shared" si="77"/>
        <v>0.25487279229474252</v>
      </c>
      <c r="EE65" s="2">
        <f t="shared" si="77"/>
        <v>0.24705704119651284</v>
      </c>
      <c r="EF65" s="2">
        <f t="shared" si="77"/>
        <v>0.24601096932936323</v>
      </c>
      <c r="EG65" s="2">
        <f t="shared" si="77"/>
        <v>0.2425529002965624</v>
      </c>
      <c r="EH65" s="2">
        <f t="shared" si="77"/>
        <v>0.24246790942694058</v>
      </c>
      <c r="EI65" s="2">
        <f t="shared" si="77"/>
        <v>0.23956929111561864</v>
      </c>
      <c r="EJ65" s="2">
        <f t="shared" si="77"/>
        <v>0.2455871362007169</v>
      </c>
      <c r="EK65" s="2">
        <f t="shared" si="77"/>
        <v>0.24673189615065017</v>
      </c>
      <c r="EL65" s="2">
        <f t="shared" si="77"/>
        <v>0.24027885384718861</v>
      </c>
      <c r="EM65" s="2">
        <f t="shared" si="77"/>
        <v>0.25509007376869758</v>
      </c>
      <c r="EN65" s="2">
        <f t="shared" si="77"/>
        <v>0.27140159495611932</v>
      </c>
      <c r="EO65" s="2">
        <f t="shared" si="77"/>
        <v>0.27509838256474078</v>
      </c>
      <c r="EQ65" s="2">
        <f t="shared" si="78"/>
        <v>0.26299216528625674</v>
      </c>
      <c r="ER65" s="2">
        <f t="shared" si="78"/>
        <v>0.25813204594689032</v>
      </c>
      <c r="ES65" s="2">
        <f t="shared" si="78"/>
        <v>0.25592613124144292</v>
      </c>
      <c r="ET65" s="2">
        <f t="shared" si="78"/>
        <v>0.25274492336860943</v>
      </c>
      <c r="EU65" s="2">
        <f t="shared" si="78"/>
        <v>0.24503354404603517</v>
      </c>
      <c r="EV65" s="2">
        <f t="shared" si="78"/>
        <v>0.24358757725110972</v>
      </c>
      <c r="EW65" s="2">
        <f t="shared" si="78"/>
        <v>0.24131789316825292</v>
      </c>
      <c r="EX65" s="2">
        <f t="shared" si="78"/>
        <v>0.23999975493689607</v>
      </c>
      <c r="EY65" s="2">
        <f t="shared" si="78"/>
        <v>0.23915858853966307</v>
      </c>
      <c r="EZ65" s="2">
        <f t="shared" si="78"/>
        <v>0.24669425374406148</v>
      </c>
      <c r="FA65" s="2">
        <f t="shared" si="78"/>
        <v>0.24455166233945091</v>
      </c>
      <c r="FB65" s="2">
        <f t="shared" si="78"/>
        <v>0.23932057881120541</v>
      </c>
      <c r="FC65" s="2">
        <f t="shared" si="78"/>
        <v>0.25336488180103833</v>
      </c>
      <c r="FD65" s="2">
        <f t="shared" si="78"/>
        <v>0.26700272504903272</v>
      </c>
      <c r="FE65" s="2">
        <f t="shared" si="78"/>
        <v>0.27609605343232302</v>
      </c>
      <c r="FG65" s="2">
        <f t="shared" si="79"/>
        <v>0.88655352027785428</v>
      </c>
      <c r="FH65" s="2">
        <f t="shared" si="79"/>
        <v>0.63518731611241752</v>
      </c>
      <c r="FI65" s="2">
        <f t="shared" si="79"/>
        <v>0.60914037361713802</v>
      </c>
      <c r="FJ65" s="2">
        <f t="shared" si="79"/>
        <v>0.60289319329487279</v>
      </c>
      <c r="FK65" s="2">
        <f t="shared" si="79"/>
        <v>0.66461399844562175</v>
      </c>
      <c r="FL65" s="2">
        <f t="shared" si="79"/>
        <v>0.64008921768339633</v>
      </c>
      <c r="FM65" s="2">
        <f t="shared" si="79"/>
        <v>0.64676776608585929</v>
      </c>
      <c r="FN65" s="2">
        <f t="shared" si="79"/>
        <v>0.65698780977923965</v>
      </c>
      <c r="FO65" s="2">
        <f t="shared" si="79"/>
        <v>0.65413521367091498</v>
      </c>
      <c r="FP65" s="2">
        <f t="shared" si="79"/>
        <v>0.66182618812262317</v>
      </c>
      <c r="FQ65" s="2">
        <f t="shared" si="79"/>
        <v>0.6483034461669519</v>
      </c>
      <c r="FR65" s="2">
        <f t="shared" si="79"/>
        <v>0.61479772612769945</v>
      </c>
      <c r="FS65" s="2">
        <f t="shared" si="79"/>
        <v>0.58848747410301983</v>
      </c>
      <c r="FT65" s="2">
        <f t="shared" si="79"/>
        <v>0.54469381296429331</v>
      </c>
      <c r="FU65" s="2">
        <f t="shared" si="79"/>
        <v>0.51228070621038424</v>
      </c>
      <c r="FW65" s="2">
        <f t="shared" si="67"/>
        <v>2.0621276112435508E-4</v>
      </c>
      <c r="FX65" s="2">
        <f t="shared" si="67"/>
        <v>7.7009073217077929E-5</v>
      </c>
      <c r="FY65" s="2">
        <f t="shared" si="67"/>
        <v>6.0277194513615507E-5</v>
      </c>
      <c r="FZ65" s="2">
        <f t="shared" si="67"/>
        <v>6.1012675846593118E-5</v>
      </c>
      <c r="GA65" s="2">
        <f t="shared" si="67"/>
        <v>7.8637685136708841E-5</v>
      </c>
      <c r="GB65" s="2">
        <f t="shared" si="67"/>
        <v>7.4181516456511278E-5</v>
      </c>
      <c r="GC65" s="2">
        <f t="shared" si="67"/>
        <v>8.1158627878292271E-5</v>
      </c>
      <c r="GD65" s="2">
        <f t="shared" si="67"/>
        <v>1.0970506136863379E-4</v>
      </c>
      <c r="GE65" s="2">
        <f t="shared" si="67"/>
        <v>1.4175568043886655E-4</v>
      </c>
      <c r="GF65" s="2">
        <f t="shared" si="67"/>
        <v>1.3637409584741288E-4</v>
      </c>
      <c r="GG65" s="2">
        <f t="shared" si="67"/>
        <v>9.8686558728070805E-5</v>
      </c>
      <c r="GH65" s="2">
        <f t="shared" si="67"/>
        <v>7.2657989214086938E-5</v>
      </c>
      <c r="GI65" s="2">
        <f t="shared" si="67"/>
        <v>5.8547217137092669E-5</v>
      </c>
      <c r="GJ65" s="2">
        <f t="shared" si="67"/>
        <v>4.5169452229868218E-5</v>
      </c>
      <c r="GK65" s="2">
        <f t="shared" si="67"/>
        <v>3.8508497689162571E-5</v>
      </c>
      <c r="GM65" s="81">
        <f t="shared" si="68"/>
        <v>0.49868265647007054</v>
      </c>
      <c r="GN65" s="81">
        <f t="shared" si="68"/>
        <v>6.9810586160803351E-2</v>
      </c>
      <c r="GO65" s="81">
        <f t="shared" si="68"/>
        <v>5.6818215297321444E-2</v>
      </c>
      <c r="GP65" s="81">
        <f t="shared" si="68"/>
        <v>5.5548612771777674E-2</v>
      </c>
      <c r="GQ65" s="81">
        <f t="shared" si="68"/>
        <v>0.12225558692037447</v>
      </c>
      <c r="GR65" s="81">
        <f t="shared" si="68"/>
        <v>9.076075873212841E-2</v>
      </c>
      <c r="GS65" s="81">
        <f t="shared" si="68"/>
        <v>0.1027136638085013</v>
      </c>
      <c r="GT65" s="81">
        <f t="shared" si="68"/>
        <v>0.12220311455359027</v>
      </c>
      <c r="GU65" s="81">
        <f t="shared" si="68"/>
        <v>0.12515370059263278</v>
      </c>
      <c r="GV65" s="81">
        <f t="shared" si="68"/>
        <v>0.13023261813107342</v>
      </c>
      <c r="GW65" s="81">
        <f t="shared" si="68"/>
        <v>0.10712534868021914</v>
      </c>
      <c r="GX65" s="81">
        <f t="shared" si="68"/>
        <v>6.5849327420222245E-2</v>
      </c>
      <c r="GY65" s="81">
        <f t="shared" si="68"/>
        <v>4.2679742954254363E-2</v>
      </c>
      <c r="GZ65" s="81">
        <f t="shared" si="68"/>
        <v>2.4934343188413064E-2</v>
      </c>
      <c r="HA65" s="81">
        <f t="shared" si="68"/>
        <v>1.5808942102091633E-2</v>
      </c>
      <c r="HC65" s="81">
        <f t="shared" si="73"/>
        <v>1.3230149470759251E-2</v>
      </c>
      <c r="HD65" s="81">
        <f t="shared" si="69"/>
        <v>3.7559072600376435E-7</v>
      </c>
      <c r="HE65" s="81">
        <f t="shared" si="69"/>
        <v>2.9481624621142284E-7</v>
      </c>
      <c r="HF65" s="81">
        <f t="shared" si="69"/>
        <v>1.2972133372977146E-8</v>
      </c>
      <c r="HG65" s="81">
        <f t="shared" si="69"/>
        <v>1.3027804771459787E-7</v>
      </c>
      <c r="HH65" s="81">
        <f t="shared" si="69"/>
        <v>4.9367459067267246E-8</v>
      </c>
      <c r="HI65" s="81">
        <f t="shared" si="69"/>
        <v>4.7515729125880938E-8</v>
      </c>
      <c r="HJ65" s="81">
        <f t="shared" si="69"/>
        <v>8.9581502658633319E-8</v>
      </c>
      <c r="HK65" s="81">
        <f t="shared" si="69"/>
        <v>9.2078715070159791E-8</v>
      </c>
      <c r="HL65" s="81">
        <f t="shared" si="69"/>
        <v>9.404339800764641E-8</v>
      </c>
      <c r="HM65" s="81">
        <f t="shared" si="69"/>
        <v>1.8679228204286435E-7</v>
      </c>
      <c r="HN65" s="81">
        <f t="shared" si="69"/>
        <v>5.1193841125904169E-8</v>
      </c>
      <c r="HO65" s="81">
        <f t="shared" si="69"/>
        <v>1.4162395172693125E-8</v>
      </c>
      <c r="HP65" s="81">
        <f t="shared" si="69"/>
        <v>3.9987154918106045E-10</v>
      </c>
      <c r="HQ65" s="81">
        <f t="shared" si="69"/>
        <v>3.6735239714382791E-13</v>
      </c>
      <c r="HS65" s="81">
        <f t="shared" si="70"/>
        <v>1.1956946699471469E-20</v>
      </c>
      <c r="HT65" s="81">
        <f t="shared" si="70"/>
        <v>9.4122997593301569E-48</v>
      </c>
      <c r="HU65" s="81">
        <f t="shared" si="70"/>
        <v>3.146174012346296E-52</v>
      </c>
      <c r="HV65" s="81">
        <f t="shared" si="70"/>
        <v>7.9365056540288611E-67</v>
      </c>
      <c r="HW65" s="81">
        <f t="shared" si="70"/>
        <v>1.1981049455349576E-63</v>
      </c>
      <c r="HX65" s="81">
        <f t="shared" si="70"/>
        <v>3.2627311467592613E-65</v>
      </c>
      <c r="HY65" s="81">
        <f t="shared" si="70"/>
        <v>5.1943895877983689E-67</v>
      </c>
      <c r="HZ65" s="81">
        <f t="shared" si="70"/>
        <v>1.0069023183247476E-65</v>
      </c>
      <c r="IA65" s="81">
        <f t="shared" si="70"/>
        <v>2.4295764112263859E-65</v>
      </c>
      <c r="IB65" s="81">
        <f t="shared" si="70"/>
        <v>2.2909112713070167E-66</v>
      </c>
      <c r="IC65" s="81">
        <f t="shared" si="70"/>
        <v>8.0977427086707625E-63</v>
      </c>
      <c r="ID65" s="81">
        <f t="shared" si="70"/>
        <v>1.5825833149054825E-63</v>
      </c>
      <c r="IE65" s="81">
        <f t="shared" si="70"/>
        <v>1.6231629757474522E-63</v>
      </c>
      <c r="IF65" s="81">
        <f t="shared" si="70"/>
        <v>2.9758715489630988E-49</v>
      </c>
      <c r="IG65" s="81">
        <f t="shared" si="70"/>
        <v>2.4471542533823034E-30</v>
      </c>
      <c r="II65" s="81">
        <f t="shared" si="71"/>
        <v>1.6843452338192128E-75</v>
      </c>
      <c r="IJ65" s="81">
        <f t="shared" si="71"/>
        <v>1.168640763559526E-159</v>
      </c>
      <c r="IK65" s="81">
        <f t="shared" si="71"/>
        <v>5.1626673237359158E-180</v>
      </c>
      <c r="IL65" s="81">
        <f t="shared" si="71"/>
        <v>7.5743221183050704E-231</v>
      </c>
      <c r="IM65" s="81">
        <f t="shared" si="71"/>
        <v>3.6369636286936379E-223</v>
      </c>
      <c r="IN65" s="81">
        <f t="shared" si="71"/>
        <v>2.8071135187460725E-228</v>
      </c>
      <c r="IO65" s="81">
        <f t="shared" si="71"/>
        <v>7.1624427845953594E-236</v>
      </c>
      <c r="IP65" s="81">
        <f t="shared" si="71"/>
        <v>2.9735722765376803E-230</v>
      </c>
      <c r="IQ65" s="81">
        <f t="shared" si="71"/>
        <v>2.4252095267377062E-228</v>
      </c>
      <c r="IR65" s="81">
        <f t="shared" si="71"/>
        <v>2.8494767906830924E-233</v>
      </c>
      <c r="IS65" s="81">
        <f t="shared" si="71"/>
        <v>3.9855498977519205E-220</v>
      </c>
      <c r="IT65" s="81">
        <f t="shared" si="71"/>
        <v>8.1927971919948584E-218</v>
      </c>
      <c r="IU65" s="81">
        <f t="shared" si="71"/>
        <v>8.2014622084508414E-213</v>
      </c>
      <c r="IV65" s="81">
        <f t="shared" si="71"/>
        <v>1.960972290672686E-128</v>
      </c>
      <c r="IW65" s="81">
        <f t="shared" si="71"/>
        <v>3.28725910076573E-80</v>
      </c>
      <c r="IY65" s="81">
        <f t="shared" si="72"/>
        <v>0.51191280594082977</v>
      </c>
      <c r="IZ65" s="81">
        <f t="shared" si="72"/>
        <v>6.9810961751529357E-2</v>
      </c>
      <c r="JA65" s="81">
        <f t="shared" si="72"/>
        <v>5.6818510113567658E-2</v>
      </c>
      <c r="JB65" s="81">
        <f t="shared" si="72"/>
        <v>5.5548625743911048E-2</v>
      </c>
      <c r="JC65" s="81">
        <f t="shared" si="72"/>
        <v>0.12225571719842218</v>
      </c>
      <c r="JD65" s="81">
        <f t="shared" si="72"/>
        <v>9.0760808099587476E-2</v>
      </c>
      <c r="JE65" s="81">
        <f t="shared" si="72"/>
        <v>0.10271371132423043</v>
      </c>
      <c r="JF65" s="81">
        <f t="shared" si="72"/>
        <v>0.12220320413509293</v>
      </c>
      <c r="JG65" s="81">
        <f t="shared" si="72"/>
        <v>0.12515379267134785</v>
      </c>
      <c r="JH65" s="81">
        <f t="shared" si="72"/>
        <v>0.13023271217447144</v>
      </c>
      <c r="JI65" s="81">
        <f t="shared" si="72"/>
        <v>0.10712553547250118</v>
      </c>
      <c r="JJ65" s="81">
        <f t="shared" si="72"/>
        <v>6.584937861406337E-2</v>
      </c>
      <c r="JK65" s="81">
        <f t="shared" si="72"/>
        <v>4.2679757116649536E-2</v>
      </c>
      <c r="JL65" s="81">
        <f t="shared" si="72"/>
        <v>2.4934343588284613E-2</v>
      </c>
      <c r="JM65" s="81">
        <f t="shared" si="72"/>
        <v>1.5808942102458985E-2</v>
      </c>
    </row>
    <row r="66" spans="2:273" x14ac:dyDescent="0.25">
      <c r="B66" s="2">
        <v>39</v>
      </c>
      <c r="C66" s="37">
        <v>0.50481500000000001</v>
      </c>
      <c r="D66" s="37">
        <v>0.38802700000000001</v>
      </c>
      <c r="E66" s="37">
        <v>0.36089100000000002</v>
      </c>
      <c r="F66" s="37">
        <v>0.354578</v>
      </c>
      <c r="G66" s="37">
        <v>0.462003</v>
      </c>
      <c r="H66" s="37">
        <v>0.40482299999999999</v>
      </c>
      <c r="I66" s="37">
        <v>0.43131999999999998</v>
      </c>
      <c r="J66" s="37">
        <v>0.460283</v>
      </c>
      <c r="K66" s="37">
        <v>0.46831699999999998</v>
      </c>
      <c r="L66" s="37">
        <v>0.47032499999999999</v>
      </c>
      <c r="M66" s="37">
        <v>0.42862800000000001</v>
      </c>
      <c r="N66" s="37">
        <v>0.35167300000000001</v>
      </c>
      <c r="O66" s="37">
        <v>0.32652100000000001</v>
      </c>
      <c r="P66" s="37">
        <v>0.31758700000000001</v>
      </c>
      <c r="Q66" s="37">
        <v>0.30203099999999999</v>
      </c>
      <c r="S66" s="4">
        <f t="shared" si="74"/>
        <v>0.5500272343824868</v>
      </c>
      <c r="T66" s="4">
        <f t="shared" si="74"/>
        <v>0.40293155657466817</v>
      </c>
      <c r="U66" s="4">
        <f t="shared" si="74"/>
        <v>0.38475837075571401</v>
      </c>
      <c r="V66" s="4">
        <f t="shared" si="74"/>
        <v>0.37821793062146403</v>
      </c>
      <c r="W66" s="4">
        <f t="shared" si="74"/>
        <v>0.45687410449066984</v>
      </c>
      <c r="X66" s="4">
        <f t="shared" si="74"/>
        <v>0.41567537451586756</v>
      </c>
      <c r="Y66" s="4">
        <f t="shared" si="74"/>
        <v>0.42913840437286682</v>
      </c>
      <c r="Z66" s="4">
        <f t="shared" si="74"/>
        <v>0.45098364716801354</v>
      </c>
      <c r="AA66" s="4">
        <f t="shared" si="74"/>
        <v>0.45488255895265384</v>
      </c>
      <c r="AB66" s="4">
        <f t="shared" si="74"/>
        <v>0.45841629934503003</v>
      </c>
      <c r="AC66" s="4">
        <f t="shared" si="74"/>
        <v>0.43386495146094028</v>
      </c>
      <c r="AD66" s="4">
        <f t="shared" si="74"/>
        <v>0.37476696358442252</v>
      </c>
      <c r="AE66" s="4">
        <f t="shared" si="74"/>
        <v>0.34660406963715717</v>
      </c>
      <c r="AF66" s="4">
        <f t="shared" si="74"/>
        <v>0.32812786133401661</v>
      </c>
      <c r="AG66" s="4">
        <f t="shared" si="74"/>
        <v>0.31229198501592054</v>
      </c>
      <c r="AI66" s="4">
        <f t="shared" si="75"/>
        <v>-4.5212234382486782E-2</v>
      </c>
      <c r="AJ66" s="4">
        <f t="shared" si="75"/>
        <v>-1.490455657466816E-2</v>
      </c>
      <c r="AK66" s="4">
        <f t="shared" si="75"/>
        <v>-2.386737075571399E-2</v>
      </c>
      <c r="AL66" s="4">
        <f t="shared" si="75"/>
        <v>-2.3639930621464023E-2</v>
      </c>
      <c r="AM66" s="4">
        <f t="shared" si="75"/>
        <v>5.1288955093301558E-3</v>
      </c>
      <c r="AN66" s="4">
        <f t="shared" si="75"/>
        <v>-1.0852374515867569E-2</v>
      </c>
      <c r="AO66" s="4">
        <f t="shared" si="75"/>
        <v>2.1815956271331594E-3</v>
      </c>
      <c r="AP66" s="4">
        <f t="shared" si="75"/>
        <v>9.2993528319864627E-3</v>
      </c>
      <c r="AQ66" s="4">
        <f t="shared" si="75"/>
        <v>1.3434441047346146E-2</v>
      </c>
      <c r="AR66" s="4">
        <f t="shared" si="75"/>
        <v>1.1908700654969961E-2</v>
      </c>
      <c r="AS66" s="4">
        <f t="shared" si="75"/>
        <v>-5.2369514609402756E-3</v>
      </c>
      <c r="AT66" s="4">
        <f t="shared" si="75"/>
        <v>-2.3093963584422506E-2</v>
      </c>
      <c r="AU66" s="4">
        <f t="shared" si="75"/>
        <v>-2.0083069637157169E-2</v>
      </c>
      <c r="AV66" s="4">
        <f t="shared" si="75"/>
        <v>-1.0540861334016605E-2</v>
      </c>
      <c r="AW66" s="4">
        <f t="shared" si="75"/>
        <v>-1.0260985015920543E-2</v>
      </c>
      <c r="AY66" s="2">
        <f t="shared" si="65"/>
        <v>0.29668107539276733</v>
      </c>
      <c r="AZ66" s="2">
        <f t="shared" si="65"/>
        <v>0.27205202185139199</v>
      </c>
      <c r="BA66" s="2">
        <f t="shared" si="65"/>
        <v>0.26913377708887254</v>
      </c>
      <c r="BB66" s="2">
        <f t="shared" si="65"/>
        <v>0.26543458589908492</v>
      </c>
      <c r="BC66" s="2">
        <f t="shared" si="65"/>
        <v>0.25628864766177945</v>
      </c>
      <c r="BD66" s="2">
        <f t="shared" si="65"/>
        <v>0.2547171258082071</v>
      </c>
      <c r="BE66" s="2">
        <f t="shared" si="65"/>
        <v>0.25076621080673489</v>
      </c>
      <c r="BF66" s="2">
        <f t="shared" si="65"/>
        <v>0.25241264117092505</v>
      </c>
      <c r="BG66" s="2">
        <f t="shared" si="65"/>
        <v>0.24769904556784017</v>
      </c>
      <c r="BH66" s="2">
        <f t="shared" si="65"/>
        <v>0.25413183947428442</v>
      </c>
      <c r="BI66" s="2">
        <f t="shared" si="65"/>
        <v>0.25597255608390879</v>
      </c>
      <c r="BJ66" s="2">
        <f t="shared" si="65"/>
        <v>0.25028373050834962</v>
      </c>
      <c r="BK66" s="2">
        <f t="shared" si="65"/>
        <v>0.26267029358745214</v>
      </c>
      <c r="BL66" s="2">
        <f t="shared" si="65"/>
        <v>0.27566112213194277</v>
      </c>
      <c r="BM66" s="2">
        <f t="shared" si="65"/>
        <v>0.27996531090710464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0.52686649523809526</v>
      </c>
      <c r="DL66" s="2">
        <f t="shared" si="76"/>
        <v>0.2905850130131965</v>
      </c>
      <c r="DM66" s="2">
        <f t="shared" si="76"/>
        <v>0.28592424977718361</v>
      </c>
      <c r="DN66" s="2">
        <f t="shared" si="76"/>
        <v>0.28358931974153301</v>
      </c>
      <c r="DO66" s="2">
        <f t="shared" si="76"/>
        <v>0.27707557486095663</v>
      </c>
      <c r="DP66" s="2">
        <f t="shared" si="76"/>
        <v>0.27236990854105575</v>
      </c>
      <c r="DQ66" s="2">
        <f t="shared" si="76"/>
        <v>0.26787493548387098</v>
      </c>
      <c r="DR66" s="2">
        <f t="shared" si="76"/>
        <v>0.27401082258064519</v>
      </c>
      <c r="DS66" s="2">
        <f t="shared" si="76"/>
        <v>0.26516515161290322</v>
      </c>
      <c r="DT66" s="2">
        <f t="shared" si="76"/>
        <v>0.27303618387096773</v>
      </c>
      <c r="DU66" s="2">
        <f t="shared" si="76"/>
        <v>0.2753298838709678</v>
      </c>
      <c r="DV66" s="2">
        <f t="shared" si="76"/>
        <v>0.26821338881461665</v>
      </c>
      <c r="DW66" s="2">
        <f t="shared" si="76"/>
        <v>0.27501498548510317</v>
      </c>
      <c r="DX66" s="2">
        <f t="shared" si="76"/>
        <v>0.28173877816387816</v>
      </c>
      <c r="DY66" s="2">
        <f t="shared" si="76"/>
        <v>0.28591078943850262</v>
      </c>
      <c r="EA66" s="2">
        <f t="shared" si="77"/>
        <v>0.26981928850006259</v>
      </c>
      <c r="EB66" s="2">
        <f t="shared" si="77"/>
        <v>0.26234496230194693</v>
      </c>
      <c r="EC66" s="2">
        <f t="shared" si="77"/>
        <v>0.25930840033274177</v>
      </c>
      <c r="ED66" s="2">
        <f t="shared" si="77"/>
        <v>0.25452902755783469</v>
      </c>
      <c r="EE66" s="2">
        <f t="shared" si="77"/>
        <v>0.24672211912618519</v>
      </c>
      <c r="EF66" s="2">
        <f t="shared" si="77"/>
        <v>0.24566494018032423</v>
      </c>
      <c r="EG66" s="2">
        <f t="shared" si="77"/>
        <v>0.24224460682511176</v>
      </c>
      <c r="EH66" s="2">
        <f t="shared" si="77"/>
        <v>0.24212889754253616</v>
      </c>
      <c r="EI66" s="2">
        <f t="shared" si="77"/>
        <v>0.23927675707910748</v>
      </c>
      <c r="EJ66" s="2">
        <f t="shared" si="77"/>
        <v>0.24532197160187488</v>
      </c>
      <c r="EK66" s="2">
        <f t="shared" si="77"/>
        <v>0.24639577691520373</v>
      </c>
      <c r="EL66" s="2">
        <f t="shared" si="77"/>
        <v>0.24003845594565512</v>
      </c>
      <c r="EM66" s="2">
        <f t="shared" si="77"/>
        <v>0.254797728858081</v>
      </c>
      <c r="EN66" s="2">
        <f t="shared" si="77"/>
        <v>0.27102823390439157</v>
      </c>
      <c r="EO66" s="2">
        <f t="shared" si="77"/>
        <v>0.27480286857453934</v>
      </c>
      <c r="EQ66" s="2">
        <f t="shared" si="78"/>
        <v>0.26272048790834113</v>
      </c>
      <c r="ER66" s="2">
        <f t="shared" si="78"/>
        <v>0.25783917588225019</v>
      </c>
      <c r="ES66" s="2">
        <f t="shared" si="78"/>
        <v>0.25560770397608201</v>
      </c>
      <c r="ET66" s="2">
        <f t="shared" si="78"/>
        <v>0.25243462654046811</v>
      </c>
      <c r="EU66" s="2">
        <f t="shared" si="78"/>
        <v>0.24473264682981091</v>
      </c>
      <c r="EV66" s="2">
        <f t="shared" si="78"/>
        <v>0.24328141279208707</v>
      </c>
      <c r="EW66" s="2">
        <f t="shared" si="78"/>
        <v>0.24103024104694301</v>
      </c>
      <c r="EX66" s="2">
        <f t="shared" si="78"/>
        <v>0.23970356482181363</v>
      </c>
      <c r="EY66" s="2">
        <f t="shared" si="78"/>
        <v>0.23887288404124515</v>
      </c>
      <c r="EZ66" s="2">
        <f t="shared" si="78"/>
        <v>0.24640923982391724</v>
      </c>
      <c r="FA66" s="2">
        <f t="shared" si="78"/>
        <v>0.2442533824604273</v>
      </c>
      <c r="FB66" s="2">
        <f t="shared" si="78"/>
        <v>0.2390960537608223</v>
      </c>
      <c r="FC66" s="2">
        <f t="shared" si="78"/>
        <v>0.25309926622279755</v>
      </c>
      <c r="FD66" s="2">
        <f t="shared" si="78"/>
        <v>0.26670102552945024</v>
      </c>
      <c r="FE66" s="2">
        <f t="shared" si="78"/>
        <v>0.27577650379678492</v>
      </c>
      <c r="FG66" s="2">
        <f t="shared" si="79"/>
        <v>0.89549237941220672</v>
      </c>
      <c r="FH66" s="2">
        <f t="shared" si="79"/>
        <v>0.65625274157836011</v>
      </c>
      <c r="FI66" s="2">
        <f t="shared" si="79"/>
        <v>0.63083570321617111</v>
      </c>
      <c r="FJ66" s="2">
        <f t="shared" si="79"/>
        <v>0.62472165162810078</v>
      </c>
      <c r="FK66" s="2">
        <f t="shared" si="79"/>
        <v>0.68482336379900632</v>
      </c>
      <c r="FL66" s="2">
        <f t="shared" si="79"/>
        <v>0.66102264655189813</v>
      </c>
      <c r="FM66" s="2">
        <f t="shared" si="79"/>
        <v>0.66751452316413429</v>
      </c>
      <c r="FN66" s="2">
        <f t="shared" si="79"/>
        <v>0.67743367584109004</v>
      </c>
      <c r="FO66" s="2">
        <f t="shared" si="79"/>
        <v>0.67466691487266683</v>
      </c>
      <c r="FP66" s="2">
        <f t="shared" si="79"/>
        <v>0.68212319338310357</v>
      </c>
      <c r="FQ66" s="2">
        <f t="shared" si="79"/>
        <v>0.66900616616126352</v>
      </c>
      <c r="FR66" s="2">
        <f t="shared" si="79"/>
        <v>0.63636649325760342</v>
      </c>
      <c r="FS66" s="2">
        <f t="shared" si="79"/>
        <v>0.61059633816437942</v>
      </c>
      <c r="FT66" s="2">
        <f t="shared" si="79"/>
        <v>0.56742604022710519</v>
      </c>
      <c r="FU66" s="2">
        <f t="shared" si="79"/>
        <v>0.53525045006782779</v>
      </c>
      <c r="FW66" s="2">
        <f t="shared" si="67"/>
        <v>2.2610329800626183E-4</v>
      </c>
      <c r="FX66" s="2">
        <f t="shared" si="67"/>
        <v>8.4438142337951911E-5</v>
      </c>
      <c r="FY66" s="2">
        <f t="shared" si="67"/>
        <v>6.609224515370573E-5</v>
      </c>
      <c r="FZ66" s="2">
        <f t="shared" si="67"/>
        <v>6.6898674962255448E-5</v>
      </c>
      <c r="GA66" s="2">
        <f t="shared" si="67"/>
        <v>8.622385298254872E-5</v>
      </c>
      <c r="GB66" s="2">
        <f t="shared" si="67"/>
        <v>8.1337833224752728E-5</v>
      </c>
      <c r="GC66" s="2">
        <f t="shared" si="67"/>
        <v>8.8987969118264594E-5</v>
      </c>
      <c r="GD66" s="2">
        <f t="shared" si="67"/>
        <v>1.2028793465214302E-4</v>
      </c>
      <c r="GE66" s="2">
        <f t="shared" si="67"/>
        <v>1.5542988706986668E-4</v>
      </c>
      <c r="GF66" s="2">
        <f t="shared" si="67"/>
        <v>1.4952925524006232E-4</v>
      </c>
      <c r="GG66" s="2">
        <f t="shared" si="67"/>
        <v>1.0820662965146556E-4</v>
      </c>
      <c r="GH66" s="2">
        <f t="shared" si="67"/>
        <v>7.9667342487814145E-5</v>
      </c>
      <c r="GI66" s="2">
        <f t="shared" si="67"/>
        <v>6.419538442613443E-5</v>
      </c>
      <c r="GJ66" s="2">
        <f t="shared" si="67"/>
        <v>4.9527103669237503E-5</v>
      </c>
      <c r="GK66" s="2">
        <f t="shared" si="67"/>
        <v>4.2223571212101889E-5</v>
      </c>
      <c r="GM66" s="81">
        <f t="shared" si="68"/>
        <v>0.43195812768639846</v>
      </c>
      <c r="GN66" s="81">
        <f t="shared" si="68"/>
        <v>8.9308617148708289E-2</v>
      </c>
      <c r="GO66" s="81">
        <f t="shared" si="68"/>
        <v>7.4890316670966919E-2</v>
      </c>
      <c r="GP66" s="81">
        <f t="shared" si="68"/>
        <v>7.4193397526578345E-2</v>
      </c>
      <c r="GQ66" s="81">
        <f t="shared" si="68"/>
        <v>0.15653655148917689</v>
      </c>
      <c r="GR66" s="81">
        <f t="shared" si="68"/>
        <v>0.11827723785537524</v>
      </c>
      <c r="GS66" s="81">
        <f t="shared" si="68"/>
        <v>0.13370739652588096</v>
      </c>
      <c r="GT66" s="81">
        <f t="shared" si="68"/>
        <v>0.15844111005811187</v>
      </c>
      <c r="GU66" s="81">
        <f t="shared" si="68"/>
        <v>0.16337553674422284</v>
      </c>
      <c r="GV66" s="81">
        <f t="shared" si="68"/>
        <v>0.16825839520425773</v>
      </c>
      <c r="GW66" s="81">
        <f t="shared" si="68"/>
        <v>0.13956664989008016</v>
      </c>
      <c r="GX66" s="81">
        <f t="shared" si="68"/>
        <v>8.7392110026936087E-2</v>
      </c>
      <c r="GY66" s="81">
        <f t="shared" si="68"/>
        <v>5.6779979731693117E-2</v>
      </c>
      <c r="GZ66" s="81">
        <f t="shared" si="68"/>
        <v>3.4852423092825442E-2</v>
      </c>
      <c r="HA66" s="81">
        <f t="shared" si="68"/>
        <v>2.4400475355556554E-2</v>
      </c>
      <c r="HC66" s="81">
        <f t="shared" si="73"/>
        <v>1.7280413092287478E-2</v>
      </c>
      <c r="HD66" s="81">
        <f t="shared" si="69"/>
        <v>7.2743202730775856E-7</v>
      </c>
      <c r="HE66" s="81">
        <f t="shared" si="69"/>
        <v>5.8792211458929446E-7</v>
      </c>
      <c r="HF66" s="81">
        <f t="shared" si="69"/>
        <v>3.0762859775010649E-8</v>
      </c>
      <c r="HG66" s="81">
        <f t="shared" si="69"/>
        <v>2.9338491834931104E-7</v>
      </c>
      <c r="HH66" s="81">
        <f t="shared" si="69"/>
        <v>1.145603919616478E-7</v>
      </c>
      <c r="HI66" s="81">
        <f t="shared" si="69"/>
        <v>1.128183671954705E-7</v>
      </c>
      <c r="HJ66" s="81">
        <f t="shared" si="69"/>
        <v>2.1270051306181549E-7</v>
      </c>
      <c r="HK66" s="81">
        <f t="shared" si="69"/>
        <v>2.2308787346493248E-7</v>
      </c>
      <c r="HL66" s="81">
        <f t="shared" si="69"/>
        <v>2.2899199602584242E-7</v>
      </c>
      <c r="HM66" s="81">
        <f t="shared" si="69"/>
        <v>4.2241459419436656E-7</v>
      </c>
      <c r="HN66" s="81">
        <f t="shared" si="69"/>
        <v>1.161966034132555E-7</v>
      </c>
      <c r="HO66" s="81">
        <f t="shared" si="69"/>
        <v>3.2272652299610968E-8</v>
      </c>
      <c r="HP66" s="81">
        <f t="shared" si="69"/>
        <v>1.0734282304152121E-9</v>
      </c>
      <c r="HQ66" s="81">
        <f t="shared" si="69"/>
        <v>1.4752655549392791E-12</v>
      </c>
      <c r="HS66" s="81">
        <f t="shared" si="70"/>
        <v>4.8026417553291762E-20</v>
      </c>
      <c r="HT66" s="81">
        <f t="shared" si="70"/>
        <v>1.5905853445424512E-46</v>
      </c>
      <c r="HU66" s="81">
        <f t="shared" si="70"/>
        <v>6.7554206744511055E-51</v>
      </c>
      <c r="HV66" s="81">
        <f t="shared" si="70"/>
        <v>4.1218937903611805E-65</v>
      </c>
      <c r="HW66" s="81">
        <f t="shared" si="70"/>
        <v>5.8507165864924917E-62</v>
      </c>
      <c r="HX66" s="81">
        <f t="shared" si="70"/>
        <v>1.7081461437750348E-63</v>
      </c>
      <c r="HY66" s="81">
        <f t="shared" si="70"/>
        <v>3.1938445876425601E-65</v>
      </c>
      <c r="HZ66" s="81">
        <f t="shared" si="70"/>
        <v>6.4591027145475978E-64</v>
      </c>
      <c r="IA66" s="81">
        <f t="shared" si="70"/>
        <v>1.7033698511540674E-63</v>
      </c>
      <c r="IB66" s="81">
        <f t="shared" si="70"/>
        <v>1.7081926631290434E-64</v>
      </c>
      <c r="IC66" s="81">
        <f t="shared" si="70"/>
        <v>4.1204406250785107E-61</v>
      </c>
      <c r="ID66" s="81">
        <f t="shared" si="70"/>
        <v>7.1167018151344579E-62</v>
      </c>
      <c r="IE66" s="81">
        <f t="shared" si="70"/>
        <v>6.4272359362387565E-62</v>
      </c>
      <c r="IF66" s="81">
        <f t="shared" si="70"/>
        <v>4.695494472969993E-48</v>
      </c>
      <c r="IG66" s="81">
        <f t="shared" si="70"/>
        <v>1.2566655086627224E-29</v>
      </c>
      <c r="II66" s="81">
        <f t="shared" si="71"/>
        <v>6.5454076838144346E-74</v>
      </c>
      <c r="IJ66" s="81">
        <f t="shared" si="71"/>
        <v>1.3130878713366741E-156</v>
      </c>
      <c r="IK66" s="81">
        <f t="shared" si="71"/>
        <v>1.1762545256738433E-176</v>
      </c>
      <c r="IL66" s="81">
        <f t="shared" si="71"/>
        <v>1.5865585534803213E-226</v>
      </c>
      <c r="IM66" s="81">
        <f t="shared" si="71"/>
        <v>7.0546297621303859E-219</v>
      </c>
      <c r="IN66" s="81">
        <f t="shared" si="71"/>
        <v>6.431025662568916E-224</v>
      </c>
      <c r="IO66" s="81">
        <f t="shared" si="71"/>
        <v>2.5358572796937921E-231</v>
      </c>
      <c r="IP66" s="81">
        <f t="shared" si="71"/>
        <v>1.145880721087077E-225</v>
      </c>
      <c r="IQ66" s="81">
        <f t="shared" si="71"/>
        <v>1.1563481408020413E-223</v>
      </c>
      <c r="IR66" s="81">
        <f t="shared" si="71"/>
        <v>1.6378599524120275E-228</v>
      </c>
      <c r="IS66" s="81">
        <f t="shared" si="71"/>
        <v>8.5689930835967825E-216</v>
      </c>
      <c r="IT66" s="81">
        <f t="shared" si="71"/>
        <v>1.1558150816651552E-213</v>
      </c>
      <c r="IU66" s="81">
        <f t="shared" si="71"/>
        <v>7.5485779272827688E-209</v>
      </c>
      <c r="IV66" s="81">
        <f t="shared" si="71"/>
        <v>4.0717706962397278E-126</v>
      </c>
      <c r="IW66" s="81">
        <f t="shared" si="71"/>
        <v>8.5078401740285804E-79</v>
      </c>
      <c r="IY66" s="81">
        <f t="shared" si="72"/>
        <v>0.44923854077868597</v>
      </c>
      <c r="IZ66" s="81">
        <f t="shared" si="72"/>
        <v>8.9309344580735597E-2</v>
      </c>
      <c r="JA66" s="81">
        <f t="shared" si="72"/>
        <v>7.4890904593081509E-2</v>
      </c>
      <c r="JB66" s="81">
        <f t="shared" si="72"/>
        <v>7.4193428289438118E-2</v>
      </c>
      <c r="JC66" s="81">
        <f t="shared" si="72"/>
        <v>0.15653684487409525</v>
      </c>
      <c r="JD66" s="81">
        <f t="shared" si="72"/>
        <v>0.1182773524157672</v>
      </c>
      <c r="JE66" s="81">
        <f t="shared" si="72"/>
        <v>0.13370750934424816</v>
      </c>
      <c r="JF66" s="81">
        <f t="shared" si="72"/>
        <v>0.15844132275862494</v>
      </c>
      <c r="JG66" s="81">
        <f t="shared" si="72"/>
        <v>0.16337575983209629</v>
      </c>
      <c r="JH66" s="81">
        <f t="shared" si="72"/>
        <v>0.16825862419625376</v>
      </c>
      <c r="JI66" s="81">
        <f t="shared" si="72"/>
        <v>0.13956707230467436</v>
      </c>
      <c r="JJ66" s="81">
        <f t="shared" si="72"/>
        <v>8.7392226223539496E-2</v>
      </c>
      <c r="JK66" s="81">
        <f t="shared" si="72"/>
        <v>5.6780012004345418E-2</v>
      </c>
      <c r="JL66" s="81">
        <f t="shared" si="72"/>
        <v>3.485242416625367E-2</v>
      </c>
      <c r="JM66" s="81">
        <f t="shared" si="72"/>
        <v>2.4400475357031819E-2</v>
      </c>
    </row>
    <row r="67" spans="2:273" x14ac:dyDescent="0.25">
      <c r="B67" s="2">
        <v>40</v>
      </c>
      <c r="C67" s="37">
        <v>0.49152000000000001</v>
      </c>
      <c r="D67" s="37">
        <v>0.42196699999999998</v>
      </c>
      <c r="E67" s="37">
        <v>0.39601999999999998</v>
      </c>
      <c r="F67" s="37">
        <v>0.38916200000000001</v>
      </c>
      <c r="G67" s="37">
        <v>0.50918300000000005</v>
      </c>
      <c r="H67" s="37">
        <v>0.45485100000000001</v>
      </c>
      <c r="I67" s="37">
        <v>0.48153499999999999</v>
      </c>
      <c r="J67" s="37">
        <v>0.51087400000000005</v>
      </c>
      <c r="K67" s="37">
        <v>0.52630999999999994</v>
      </c>
      <c r="L67" s="37">
        <v>0.52168800000000004</v>
      </c>
      <c r="M67" s="37">
        <v>0.484711</v>
      </c>
      <c r="N67" s="37">
        <v>0.39263199999999998</v>
      </c>
      <c r="O67" s="37">
        <v>0.34375</v>
      </c>
      <c r="P67" s="37">
        <v>0.32536799999999999</v>
      </c>
      <c r="Q67" s="37">
        <v>0.312865</v>
      </c>
      <c r="S67" s="4">
        <f t="shared" si="74"/>
        <v>0.49049355299050018</v>
      </c>
      <c r="T67" s="4">
        <f t="shared" si="74"/>
        <v>0.42930651030322525</v>
      </c>
      <c r="U67" s="4">
        <f t="shared" si="74"/>
        <v>0.41158877364677793</v>
      </c>
      <c r="V67" s="4">
        <f t="shared" si="74"/>
        <v>0.40572984870009543</v>
      </c>
      <c r="W67" s="4">
        <f t="shared" si="74"/>
        <v>0.4943800398218875</v>
      </c>
      <c r="X67" s="4">
        <f t="shared" si="74"/>
        <v>0.44955408259560697</v>
      </c>
      <c r="Y67" s="4">
        <f t="shared" si="74"/>
        <v>0.46582396205148241</v>
      </c>
      <c r="Z67" s="4">
        <f t="shared" si="74"/>
        <v>0.48989255802326781</v>
      </c>
      <c r="AA67" s="4">
        <f t="shared" si="74"/>
        <v>0.49647307984834543</v>
      </c>
      <c r="AB67" s="4">
        <f t="shared" si="74"/>
        <v>0.49750890067056847</v>
      </c>
      <c r="AC67" s="4">
        <f t="shared" si="74"/>
        <v>0.47018812084405298</v>
      </c>
      <c r="AD67" s="4">
        <f t="shared" si="74"/>
        <v>0.4039090080089982</v>
      </c>
      <c r="AE67" s="4">
        <f t="shared" si="74"/>
        <v>0.36736267996485333</v>
      </c>
      <c r="AF67" s="4">
        <f t="shared" si="74"/>
        <v>0.34425435021774364</v>
      </c>
      <c r="AG67" s="4">
        <f t="shared" si="74"/>
        <v>0.32579109465023931</v>
      </c>
      <c r="AI67" s="4">
        <f t="shared" si="75"/>
        <v>1.0264470094998313E-3</v>
      </c>
      <c r="AJ67" s="4">
        <f t="shared" si="75"/>
        <v>-7.3395103032252718E-3</v>
      </c>
      <c r="AK67" s="4">
        <f t="shared" si="75"/>
        <v>-1.5568773646777945E-2</v>
      </c>
      <c r="AL67" s="4">
        <f t="shared" si="75"/>
        <v>-1.6567848700095422E-2</v>
      </c>
      <c r="AM67" s="4">
        <f t="shared" si="75"/>
        <v>1.4802960178112556E-2</v>
      </c>
      <c r="AN67" s="4">
        <f t="shared" si="75"/>
        <v>5.2969174043930312E-3</v>
      </c>
      <c r="AO67" s="4">
        <f t="shared" si="75"/>
        <v>1.5711037948517581E-2</v>
      </c>
      <c r="AP67" s="4">
        <f t="shared" si="75"/>
        <v>2.098144197673224E-2</v>
      </c>
      <c r="AQ67" s="4">
        <f t="shared" si="75"/>
        <v>2.9836920151654511E-2</v>
      </c>
      <c r="AR67" s="4">
        <f t="shared" si="75"/>
        <v>2.4179099329431575E-2</v>
      </c>
      <c r="AS67" s="4">
        <f t="shared" si="75"/>
        <v>1.4522879155947022E-2</v>
      </c>
      <c r="AT67" s="4">
        <f t="shared" si="75"/>
        <v>-1.1277008008998224E-2</v>
      </c>
      <c r="AU67" s="4">
        <f t="shared" si="75"/>
        <v>-2.3612679964853334E-2</v>
      </c>
      <c r="AV67" s="4">
        <f t="shared" si="75"/>
        <v>-1.8886350217743653E-2</v>
      </c>
      <c r="AW67" s="4">
        <f t="shared" si="75"/>
        <v>-1.2926094650239306E-2</v>
      </c>
      <c r="AY67" s="2">
        <f t="shared" si="65"/>
        <v>0.29479022539547423</v>
      </c>
      <c r="AZ67" s="2">
        <f t="shared" si="65"/>
        <v>0.27146254924407809</v>
      </c>
      <c r="BA67" s="2">
        <f t="shared" si="65"/>
        <v>0.26859283069837797</v>
      </c>
      <c r="BB67" s="2">
        <f t="shared" si="65"/>
        <v>0.26487894860136924</v>
      </c>
      <c r="BC67" s="2">
        <f t="shared" si="65"/>
        <v>0.25570029745145145</v>
      </c>
      <c r="BD67" s="2">
        <f t="shared" si="65"/>
        <v>0.25419581911051464</v>
      </c>
      <c r="BE67" s="2">
        <f t="shared" si="65"/>
        <v>0.2502329277057993</v>
      </c>
      <c r="BF67" s="2">
        <f t="shared" si="65"/>
        <v>0.25177592220977496</v>
      </c>
      <c r="BG67" s="2">
        <f t="shared" si="65"/>
        <v>0.24720018852594841</v>
      </c>
      <c r="BH67" s="2">
        <f t="shared" si="65"/>
        <v>0.25358396439728481</v>
      </c>
      <c r="BI67" s="2">
        <f t="shared" si="65"/>
        <v>0.25533249452248541</v>
      </c>
      <c r="BJ67" s="2">
        <f t="shared" si="65"/>
        <v>0.24972610319370755</v>
      </c>
      <c r="BK67" s="2">
        <f t="shared" si="65"/>
        <v>0.26228566811970666</v>
      </c>
      <c r="BL67" s="2">
        <f t="shared" si="65"/>
        <v>0.27548983162461638</v>
      </c>
      <c r="BM67" s="2">
        <f t="shared" si="65"/>
        <v>0.27979728868017806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0.53313582738095233</v>
      </c>
      <c r="DL67" s="2">
        <f t="shared" si="76"/>
        <v>0.29131375824780059</v>
      </c>
      <c r="DM67" s="2">
        <f t="shared" si="76"/>
        <v>0.28669786274509806</v>
      </c>
      <c r="DN67" s="2">
        <f t="shared" si="76"/>
        <v>0.28439850623885921</v>
      </c>
      <c r="DO67" s="2">
        <f t="shared" si="76"/>
        <v>0.27788895750834258</v>
      </c>
      <c r="DP67" s="2">
        <f t="shared" si="76"/>
        <v>0.27317696315982409</v>
      </c>
      <c r="DQ67" s="2">
        <f t="shared" si="76"/>
        <v>0.26849700806451615</v>
      </c>
      <c r="DR67" s="2">
        <f t="shared" si="76"/>
        <v>0.27477235685483875</v>
      </c>
      <c r="DS67" s="2">
        <f t="shared" si="76"/>
        <v>0.26588225604838711</v>
      </c>
      <c r="DT67" s="2">
        <f t="shared" si="76"/>
        <v>0.27364694959677421</v>
      </c>
      <c r="DU67" s="2">
        <f t="shared" si="76"/>
        <v>0.27588381854838717</v>
      </c>
      <c r="DV67" s="2">
        <f t="shared" si="76"/>
        <v>0.26877687344028511</v>
      </c>
      <c r="DW67" s="2">
        <f t="shared" si="76"/>
        <v>0.27566270771581364</v>
      </c>
      <c r="DX67" s="2">
        <f t="shared" si="76"/>
        <v>0.28244450686400691</v>
      </c>
      <c r="DY67" s="2">
        <f t="shared" si="76"/>
        <v>0.28647737165775394</v>
      </c>
      <c r="EA67" s="2">
        <f t="shared" si="77"/>
        <v>0.26942373093777389</v>
      </c>
      <c r="EB67" s="2">
        <f t="shared" si="77"/>
        <v>0.26197995223355242</v>
      </c>
      <c r="EC67" s="2">
        <f t="shared" si="77"/>
        <v>0.25893044130434778</v>
      </c>
      <c r="ED67" s="2">
        <f t="shared" si="77"/>
        <v>0.2541852628209269</v>
      </c>
      <c r="EE67" s="2">
        <f t="shared" si="77"/>
        <v>0.24638719705585754</v>
      </c>
      <c r="EF67" s="2">
        <f t="shared" si="77"/>
        <v>0.24531891103128523</v>
      </c>
      <c r="EG67" s="2">
        <f t="shared" si="77"/>
        <v>0.24193631335366109</v>
      </c>
      <c r="EH67" s="2">
        <f t="shared" si="77"/>
        <v>0.24178988565813178</v>
      </c>
      <c r="EI67" s="2">
        <f t="shared" si="77"/>
        <v>0.23898422304259631</v>
      </c>
      <c r="EJ67" s="2">
        <f t="shared" si="77"/>
        <v>0.24505680700303287</v>
      </c>
      <c r="EK67" s="2">
        <f t="shared" si="77"/>
        <v>0.24605965767975732</v>
      </c>
      <c r="EL67" s="2">
        <f t="shared" si="77"/>
        <v>0.2397980580441216</v>
      </c>
      <c r="EM67" s="2">
        <f t="shared" si="77"/>
        <v>0.25450538394746447</v>
      </c>
      <c r="EN67" s="2">
        <f t="shared" si="77"/>
        <v>0.27065487285266387</v>
      </c>
      <c r="EO67" s="2">
        <f t="shared" si="77"/>
        <v>0.27450735458433795</v>
      </c>
      <c r="EQ67" s="2">
        <f t="shared" si="78"/>
        <v>0.26244881053042557</v>
      </c>
      <c r="ER67" s="2">
        <f t="shared" si="78"/>
        <v>0.25754630581761007</v>
      </c>
      <c r="ES67" s="2">
        <f t="shared" si="78"/>
        <v>0.25528927671072116</v>
      </c>
      <c r="ET67" s="2">
        <f t="shared" si="78"/>
        <v>0.25212432971232679</v>
      </c>
      <c r="EU67" s="2">
        <f t="shared" si="78"/>
        <v>0.24443174961358663</v>
      </c>
      <c r="EV67" s="2">
        <f t="shared" si="78"/>
        <v>0.24297524833306439</v>
      </c>
      <c r="EW67" s="2">
        <f t="shared" si="78"/>
        <v>0.24074258892563313</v>
      </c>
      <c r="EX67" s="2">
        <f t="shared" si="78"/>
        <v>0.23940737470673118</v>
      </c>
      <c r="EY67" s="2">
        <f t="shared" si="78"/>
        <v>0.23858717954282724</v>
      </c>
      <c r="EZ67" s="2">
        <f t="shared" si="78"/>
        <v>0.24612422590377303</v>
      </c>
      <c r="FA67" s="2">
        <f t="shared" si="78"/>
        <v>0.24395510258140365</v>
      </c>
      <c r="FB67" s="2">
        <f t="shared" si="78"/>
        <v>0.23887152871043915</v>
      </c>
      <c r="FC67" s="2">
        <f t="shared" si="78"/>
        <v>0.25283365064455682</v>
      </c>
      <c r="FD67" s="2">
        <f t="shared" si="78"/>
        <v>0.26639932600986777</v>
      </c>
      <c r="FE67" s="2">
        <f t="shared" si="78"/>
        <v>0.27545695416124677</v>
      </c>
      <c r="FG67" s="2">
        <f t="shared" si="79"/>
        <v>0.90380333717784211</v>
      </c>
      <c r="FH67" s="2">
        <f t="shared" si="79"/>
        <v>0.67672086295669664</v>
      </c>
      <c r="FI67" s="2">
        <f t="shared" si="79"/>
        <v>0.65201474384464642</v>
      </c>
      <c r="FJ67" s="2">
        <f t="shared" si="79"/>
        <v>0.64605465202656687</v>
      </c>
      <c r="FK67" s="2">
        <f t="shared" si="79"/>
        <v>0.7043566729821481</v>
      </c>
      <c r="FL67" s="2">
        <f t="shared" si="79"/>
        <v>0.68134465911098718</v>
      </c>
      <c r="FM67" s="2">
        <f t="shared" si="79"/>
        <v>0.68763125674343861</v>
      </c>
      <c r="FN67" s="2">
        <f t="shared" si="79"/>
        <v>0.69722248144514531</v>
      </c>
      <c r="FO67" s="2">
        <f t="shared" si="79"/>
        <v>0.69454892307929972</v>
      </c>
      <c r="FP67" s="2">
        <f t="shared" si="79"/>
        <v>0.70175096680451421</v>
      </c>
      <c r="FQ67" s="2">
        <f t="shared" si="79"/>
        <v>0.68907468751747636</v>
      </c>
      <c r="FR67" s="2">
        <f t="shared" si="79"/>
        <v>0.6574005545491648</v>
      </c>
      <c r="FS67" s="2">
        <f t="shared" si="79"/>
        <v>0.63225964077179153</v>
      </c>
      <c r="FT67" s="2">
        <f t="shared" si="79"/>
        <v>0.58987786513778362</v>
      </c>
      <c r="FU67" s="2">
        <f t="shared" si="79"/>
        <v>0.55807163016149641</v>
      </c>
      <c r="FW67" s="2">
        <f t="shared" si="67"/>
        <v>2.4791192837962222E-4</v>
      </c>
      <c r="FX67" s="2">
        <f t="shared" si="67"/>
        <v>9.258382776783288E-5</v>
      </c>
      <c r="FY67" s="2">
        <f t="shared" si="67"/>
        <v>7.2468243654288597E-5</v>
      </c>
      <c r="FZ67" s="2">
        <f t="shared" si="67"/>
        <v>7.3352465010846776E-5</v>
      </c>
      <c r="GA67" s="2">
        <f t="shared" si="67"/>
        <v>9.4541788315984662E-5</v>
      </c>
      <c r="GB67" s="2">
        <f t="shared" si="67"/>
        <v>8.9184460792806735E-5</v>
      </c>
      <c r="GC67" s="2">
        <f t="shared" si="67"/>
        <v>9.7572530158162779E-5</v>
      </c>
      <c r="GD67" s="2">
        <f t="shared" si="67"/>
        <v>1.3189156698204408E-4</v>
      </c>
      <c r="GE67" s="2">
        <f t="shared" si="67"/>
        <v>1.7042292660789782E-4</v>
      </c>
      <c r="GF67" s="2">
        <f t="shared" si="67"/>
        <v>1.6395320281606629E-4</v>
      </c>
      <c r="GG67" s="2">
        <f t="shared" si="67"/>
        <v>1.1864497148724922E-4</v>
      </c>
      <c r="GH67" s="2">
        <f t="shared" si="67"/>
        <v>8.735283257458157E-5</v>
      </c>
      <c r="GI67" s="2">
        <f t="shared" si="67"/>
        <v>7.0388403368885119E-5</v>
      </c>
      <c r="GJ67" s="2">
        <f t="shared" si="67"/>
        <v>5.4305129806021064E-5</v>
      </c>
      <c r="GK67" s="2">
        <f t="shared" si="67"/>
        <v>4.6297036599261213E-5</v>
      </c>
      <c r="GM67" s="81">
        <f t="shared" si="68"/>
        <v>0.35460017721426235</v>
      </c>
      <c r="GN67" s="81">
        <f t="shared" si="68"/>
        <v>0.11297212558251761</v>
      </c>
      <c r="GO67" s="81">
        <f t="shared" si="68"/>
        <v>9.740542548690391E-2</v>
      </c>
      <c r="GP67" s="81">
        <f t="shared" si="68"/>
        <v>9.7665623614408351E-2</v>
      </c>
      <c r="GQ67" s="81">
        <f t="shared" si="68"/>
        <v>0.19765598468046844</v>
      </c>
      <c r="GR67" s="81">
        <f t="shared" si="68"/>
        <v>0.15194559229184593</v>
      </c>
      <c r="GS67" s="81">
        <f t="shared" si="68"/>
        <v>0.17148604333686121</v>
      </c>
      <c r="GT67" s="81">
        <f t="shared" si="68"/>
        <v>0.20228240899959671</v>
      </c>
      <c r="GU67" s="81">
        <f t="shared" si="68"/>
        <v>0.20979810957653106</v>
      </c>
      <c r="GV67" s="81">
        <f t="shared" si="68"/>
        <v>0.21406759826042512</v>
      </c>
      <c r="GW67" s="81">
        <f t="shared" si="68"/>
        <v>0.17908944283670186</v>
      </c>
      <c r="GX67" s="81">
        <f t="shared" si="68"/>
        <v>0.11429305105590445</v>
      </c>
      <c r="GY67" s="81">
        <f t="shared" si="68"/>
        <v>7.4558498365202119E-2</v>
      </c>
      <c r="GZ67" s="81">
        <f t="shared" si="68"/>
        <v>4.7960375242142896E-2</v>
      </c>
      <c r="HA67" s="81">
        <f t="shared" si="68"/>
        <v>3.6776942060734147E-2</v>
      </c>
      <c r="HC67" s="81">
        <f t="shared" si="73"/>
        <v>2.237975086554746E-2</v>
      </c>
      <c r="HD67" s="81">
        <f t="shared" si="69"/>
        <v>1.3870555980501802E-6</v>
      </c>
      <c r="HE67" s="81">
        <f t="shared" si="69"/>
        <v>1.152960726895111E-6</v>
      </c>
      <c r="HF67" s="81">
        <f t="shared" si="69"/>
        <v>7.1386547201975232E-8</v>
      </c>
      <c r="HG67" s="81">
        <f t="shared" si="69"/>
        <v>6.4630435510663359E-7</v>
      </c>
      <c r="HH67" s="81">
        <f t="shared" si="69"/>
        <v>2.5998145445483362E-7</v>
      </c>
      <c r="HI67" s="81">
        <f t="shared" si="69"/>
        <v>2.6164889455534776E-7</v>
      </c>
      <c r="HJ67" s="81">
        <f t="shared" si="69"/>
        <v>4.9283749214904902E-7</v>
      </c>
      <c r="HK67" s="81">
        <f t="shared" si="69"/>
        <v>5.2680493518488134E-7</v>
      </c>
      <c r="HL67" s="81">
        <f t="shared" si="69"/>
        <v>5.4328286829831522E-7</v>
      </c>
      <c r="HM67" s="81">
        <f t="shared" si="69"/>
        <v>9.3372747251780868E-7</v>
      </c>
      <c r="HN67" s="81">
        <f t="shared" si="69"/>
        <v>2.582093194985296E-7</v>
      </c>
      <c r="HO67" s="81">
        <f t="shared" si="69"/>
        <v>7.2098147699604578E-8</v>
      </c>
      <c r="HP67" s="81">
        <f t="shared" si="69"/>
        <v>2.8138747010190821E-9</v>
      </c>
      <c r="HQ67" s="81">
        <f t="shared" si="69"/>
        <v>5.7176129522500088E-12</v>
      </c>
      <c r="HS67" s="81">
        <f t="shared" si="70"/>
        <v>1.8872944031538668E-19</v>
      </c>
      <c r="HT67" s="81">
        <f t="shared" si="70"/>
        <v>2.5879687953509857E-45</v>
      </c>
      <c r="HU67" s="81">
        <f t="shared" si="70"/>
        <v>1.392692618626601E-49</v>
      </c>
      <c r="HV67" s="81">
        <f t="shared" si="70"/>
        <v>2.0312874352832664E-63</v>
      </c>
      <c r="HW67" s="81">
        <f t="shared" si="70"/>
        <v>2.7083258869743725E-60</v>
      </c>
      <c r="HX67" s="81">
        <f t="shared" si="70"/>
        <v>8.4722340800327321E-62</v>
      </c>
      <c r="HY67" s="81">
        <f t="shared" si="70"/>
        <v>1.8550970210649537E-63</v>
      </c>
      <c r="HZ67" s="81">
        <f t="shared" si="70"/>
        <v>3.9048538947804079E-62</v>
      </c>
      <c r="IA67" s="81">
        <f t="shared" si="70"/>
        <v>1.1221545282412979E-61</v>
      </c>
      <c r="IB67" s="81">
        <f t="shared" si="70"/>
        <v>1.1958587201627281E-62</v>
      </c>
      <c r="IC67" s="81">
        <f t="shared" si="70"/>
        <v>1.9837170557142958E-59</v>
      </c>
      <c r="ID67" s="81">
        <f t="shared" si="70"/>
        <v>3.0402242443100939E-60</v>
      </c>
      <c r="IE67" s="81">
        <f t="shared" si="70"/>
        <v>2.4258927126584724E-60</v>
      </c>
      <c r="IF67" s="81">
        <f t="shared" si="70"/>
        <v>7.1544776667685804E-47</v>
      </c>
      <c r="IG67" s="81">
        <f t="shared" si="70"/>
        <v>6.3240441654495341E-29</v>
      </c>
      <c r="II67" s="81">
        <f t="shared" si="71"/>
        <v>2.4445556768055097E-72</v>
      </c>
      <c r="IJ67" s="81">
        <f t="shared" si="71"/>
        <v>1.3777789698993125E-153</v>
      </c>
      <c r="IK67" s="81">
        <f t="shared" si="71"/>
        <v>2.4901670817511494E-173</v>
      </c>
      <c r="IL67" s="81">
        <f t="shared" si="71"/>
        <v>3.0230171801024961E-222</v>
      </c>
      <c r="IM67" s="81">
        <f t="shared" si="71"/>
        <v>1.2425128274220656E-214</v>
      </c>
      <c r="IN67" s="81">
        <f t="shared" si="71"/>
        <v>1.3364299662229697E-219</v>
      </c>
      <c r="IO67" s="81">
        <f t="shared" si="71"/>
        <v>8.1016056113956091E-227</v>
      </c>
      <c r="IP67" s="81">
        <f t="shared" si="71"/>
        <v>3.9676172637115066E-221</v>
      </c>
      <c r="IQ67" s="81">
        <f t="shared" si="71"/>
        <v>4.927680159968191E-219</v>
      </c>
      <c r="IR67" s="81">
        <f t="shared" si="71"/>
        <v>8.4017827372660028E-224</v>
      </c>
      <c r="IS67" s="81">
        <f t="shared" si="71"/>
        <v>1.667166755838396E-211</v>
      </c>
      <c r="IT67" s="81">
        <f t="shared" si="71"/>
        <v>1.4863724889240401E-209</v>
      </c>
      <c r="IU67" s="81">
        <f t="shared" si="71"/>
        <v>6.3720176888357914E-205</v>
      </c>
      <c r="IV67" s="81">
        <f t="shared" si="71"/>
        <v>8.0489304724678733E-124</v>
      </c>
      <c r="IW67" s="81">
        <f t="shared" si="71"/>
        <v>2.1380339257380069E-77</v>
      </c>
      <c r="IY67" s="81">
        <f t="shared" si="72"/>
        <v>0.37697992807980979</v>
      </c>
      <c r="IZ67" s="81">
        <f t="shared" si="72"/>
        <v>0.11297351263811566</v>
      </c>
      <c r="JA67" s="81">
        <f t="shared" si="72"/>
        <v>9.7406578447630801E-2</v>
      </c>
      <c r="JB67" s="81">
        <f t="shared" si="72"/>
        <v>9.7665695000955552E-2</v>
      </c>
      <c r="JC67" s="81">
        <f t="shared" si="72"/>
        <v>0.19765663098482356</v>
      </c>
      <c r="JD67" s="81">
        <f t="shared" si="72"/>
        <v>0.15194585227330037</v>
      </c>
      <c r="JE67" s="81">
        <f t="shared" si="72"/>
        <v>0.17148630498575576</v>
      </c>
      <c r="JF67" s="81">
        <f t="shared" si="72"/>
        <v>0.20228290183708886</v>
      </c>
      <c r="JG67" s="81">
        <f t="shared" si="72"/>
        <v>0.20979863638146623</v>
      </c>
      <c r="JH67" s="81">
        <f t="shared" si="72"/>
        <v>0.21406814154329343</v>
      </c>
      <c r="JI67" s="81">
        <f t="shared" si="72"/>
        <v>0.17909037656417437</v>
      </c>
      <c r="JJ67" s="81">
        <f t="shared" si="72"/>
        <v>0.11429330926522395</v>
      </c>
      <c r="JK67" s="81">
        <f t="shared" si="72"/>
        <v>7.4558570463349821E-2</v>
      </c>
      <c r="JL67" s="81">
        <f t="shared" si="72"/>
        <v>4.7960378056017598E-2</v>
      </c>
      <c r="JM67" s="81">
        <f t="shared" si="72"/>
        <v>3.6776942066451761E-2</v>
      </c>
    </row>
    <row r="68" spans="2:273" x14ac:dyDescent="0.25">
      <c r="B68" s="2">
        <v>41</v>
      </c>
      <c r="C68" s="37">
        <v>0.47967599999999999</v>
      </c>
      <c r="D68" s="37">
        <v>0.46197500000000002</v>
      </c>
      <c r="E68" s="37">
        <v>0.43704399999999999</v>
      </c>
      <c r="F68" s="37">
        <v>0.431062</v>
      </c>
      <c r="G68" s="37">
        <v>0.55879100000000004</v>
      </c>
      <c r="H68" s="37">
        <v>0.50697000000000003</v>
      </c>
      <c r="I68" s="37">
        <v>0.53320400000000001</v>
      </c>
      <c r="J68" s="37">
        <v>0.56099200000000005</v>
      </c>
      <c r="K68" s="37">
        <v>0.57546900000000001</v>
      </c>
      <c r="L68" s="37">
        <v>0.56965699999999997</v>
      </c>
      <c r="M68" s="37">
        <v>0.53533600000000003</v>
      </c>
      <c r="N68" s="37">
        <v>0.43365199999999998</v>
      </c>
      <c r="O68" s="37">
        <v>0.37211899999999998</v>
      </c>
      <c r="P68" s="37">
        <v>0.34285199999999999</v>
      </c>
      <c r="Q68" s="37">
        <v>0.32871</v>
      </c>
      <c r="S68" s="4">
        <f t="shared" si="74"/>
        <v>0.43929802499127352</v>
      </c>
      <c r="T68" s="4">
        <f t="shared" si="74"/>
        <v>0.45875099202753716</v>
      </c>
      <c r="U68" s="4">
        <f t="shared" si="74"/>
        <v>0.44218740867064765</v>
      </c>
      <c r="V68" s="4">
        <f t="shared" si="74"/>
        <v>0.43728606848007751</v>
      </c>
      <c r="W68" s="4">
        <f t="shared" si="74"/>
        <v>0.53444325854061503</v>
      </c>
      <c r="X68" s="4">
        <f t="shared" si="74"/>
        <v>0.48682312387774157</v>
      </c>
      <c r="Y68" s="4">
        <f t="shared" si="74"/>
        <v>0.50574275936559632</v>
      </c>
      <c r="Z68" s="4">
        <f t="shared" si="74"/>
        <v>0.53148112680205351</v>
      </c>
      <c r="AA68" s="4">
        <f t="shared" si="74"/>
        <v>0.54079633568451035</v>
      </c>
      <c r="AB68" s="4">
        <f t="shared" si="74"/>
        <v>0.5389911797420136</v>
      </c>
      <c r="AC68" s="4">
        <f t="shared" si="74"/>
        <v>0.50957037144044814</v>
      </c>
      <c r="AD68" s="4">
        <f t="shared" si="74"/>
        <v>0.43691459229247592</v>
      </c>
      <c r="AE68" s="4">
        <f t="shared" si="74"/>
        <v>0.39148014004522325</v>
      </c>
      <c r="AF68" s="4">
        <f t="shared" si="74"/>
        <v>0.363834800608347</v>
      </c>
      <c r="AG68" s="4">
        <f t="shared" si="74"/>
        <v>0.34332612444292421</v>
      </c>
      <c r="AI68" s="4">
        <f t="shared" si="75"/>
        <v>4.0377975008726474E-2</v>
      </c>
      <c r="AJ68" s="4">
        <f t="shared" si="75"/>
        <v>3.2240079724628612E-3</v>
      </c>
      <c r="AK68" s="4">
        <f t="shared" si="75"/>
        <v>-5.1434086706476645E-3</v>
      </c>
      <c r="AL68" s="4">
        <f t="shared" si="75"/>
        <v>-6.2240684800775048E-3</v>
      </c>
      <c r="AM68" s="4">
        <f t="shared" si="75"/>
        <v>2.4347741459385008E-2</v>
      </c>
      <c r="AN68" s="4">
        <f t="shared" si="75"/>
        <v>2.0146876122258461E-2</v>
      </c>
      <c r="AO68" s="4">
        <f t="shared" si="75"/>
        <v>2.7461240634403694E-2</v>
      </c>
      <c r="AP68" s="4">
        <f t="shared" si="75"/>
        <v>2.9510873197946541E-2</v>
      </c>
      <c r="AQ68" s="4">
        <f t="shared" si="75"/>
        <v>3.4672664315489654E-2</v>
      </c>
      <c r="AR68" s="4">
        <f t="shared" si="75"/>
        <v>3.0665820257986365E-2</v>
      </c>
      <c r="AS68" s="4">
        <f t="shared" si="75"/>
        <v>2.576562855955189E-2</v>
      </c>
      <c r="AT68" s="4">
        <f t="shared" si="75"/>
        <v>-3.262592292475941E-3</v>
      </c>
      <c r="AU68" s="4">
        <f t="shared" si="75"/>
        <v>-1.9361140045223268E-2</v>
      </c>
      <c r="AV68" s="4">
        <f t="shared" si="75"/>
        <v>-2.0982800608347008E-2</v>
      </c>
      <c r="AW68" s="4">
        <f t="shared" si="75"/>
        <v>-1.4616124442924205E-2</v>
      </c>
      <c r="AY68" s="2">
        <f t="shared" si="65"/>
        <v>0.29294962603003194</v>
      </c>
      <c r="AZ68" s="2">
        <f t="shared" si="65"/>
        <v>0.27084823554354126</v>
      </c>
      <c r="BA68" s="2">
        <f t="shared" si="65"/>
        <v>0.26802000655038566</v>
      </c>
      <c r="BB68" s="2">
        <f t="shared" si="65"/>
        <v>0.26429186990011022</v>
      </c>
      <c r="BC68" s="2">
        <f t="shared" si="65"/>
        <v>0.25509063393027359</v>
      </c>
      <c r="BD68" s="2">
        <f t="shared" si="65"/>
        <v>0.25364700269231644</v>
      </c>
      <c r="BE68" s="2">
        <f t="shared" si="65"/>
        <v>0.24968098873956457</v>
      </c>
      <c r="BF68" s="2">
        <f t="shared" si="65"/>
        <v>0.25111969381297566</v>
      </c>
      <c r="BG68" s="2">
        <f t="shared" si="65"/>
        <v>0.24668070492377545</v>
      </c>
      <c r="BH68" s="2">
        <f t="shared" si="65"/>
        <v>0.25302279220526835</v>
      </c>
      <c r="BI68" s="2">
        <f t="shared" si="65"/>
        <v>0.25467779354596354</v>
      </c>
      <c r="BJ68" s="2">
        <f t="shared" si="65"/>
        <v>0.24915254908031964</v>
      </c>
      <c r="BK68" s="2">
        <f t="shared" si="65"/>
        <v>0.26187182637042472</v>
      </c>
      <c r="BL68" s="2">
        <f t="shared" si="65"/>
        <v>0.27527482570636136</v>
      </c>
      <c r="BM68" s="2">
        <f t="shared" si="65"/>
        <v>0.27959303226782661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0.53940515952380952</v>
      </c>
      <c r="DL68" s="2">
        <f t="shared" si="76"/>
        <v>0.29204250348240468</v>
      </c>
      <c r="DM68" s="2">
        <f t="shared" si="76"/>
        <v>0.28747147571301246</v>
      </c>
      <c r="DN68" s="2">
        <f t="shared" si="76"/>
        <v>0.2852076927361854</v>
      </c>
      <c r="DO68" s="2">
        <f t="shared" si="76"/>
        <v>0.27870234015572859</v>
      </c>
      <c r="DP68" s="2">
        <f t="shared" si="76"/>
        <v>0.27398401777859244</v>
      </c>
      <c r="DQ68" s="2">
        <f t="shared" si="76"/>
        <v>0.26911908064516127</v>
      </c>
      <c r="DR68" s="2">
        <f t="shared" si="76"/>
        <v>0.27553389112903226</v>
      </c>
      <c r="DS68" s="2">
        <f t="shared" si="76"/>
        <v>0.26659936048387095</v>
      </c>
      <c r="DT68" s="2">
        <f t="shared" si="76"/>
        <v>0.27425771532258064</v>
      </c>
      <c r="DU68" s="2">
        <f t="shared" si="76"/>
        <v>0.27643775322580649</v>
      </c>
      <c r="DV68" s="2">
        <f t="shared" si="76"/>
        <v>0.26934035806595358</v>
      </c>
      <c r="DW68" s="2">
        <f t="shared" si="76"/>
        <v>0.27631042994652411</v>
      </c>
      <c r="DX68" s="2">
        <f t="shared" si="76"/>
        <v>0.2831502355641356</v>
      </c>
      <c r="DY68" s="2">
        <f t="shared" si="76"/>
        <v>0.28704395387700526</v>
      </c>
      <c r="EA68" s="2">
        <f t="shared" si="77"/>
        <v>0.26902817337548512</v>
      </c>
      <c r="EB68" s="2">
        <f t="shared" si="77"/>
        <v>0.26161494216515796</v>
      </c>
      <c r="EC68" s="2">
        <f t="shared" si="77"/>
        <v>0.25855248227595384</v>
      </c>
      <c r="ED68" s="2">
        <f t="shared" si="77"/>
        <v>0.25384149808401907</v>
      </c>
      <c r="EE68" s="2">
        <f t="shared" si="77"/>
        <v>0.2460522749855299</v>
      </c>
      <c r="EF68" s="2">
        <f t="shared" si="77"/>
        <v>0.24497288188224622</v>
      </c>
      <c r="EG68" s="2">
        <f t="shared" si="77"/>
        <v>0.24162801988221044</v>
      </c>
      <c r="EH68" s="2">
        <f t="shared" si="77"/>
        <v>0.2414508737737274</v>
      </c>
      <c r="EI68" s="2">
        <f t="shared" si="77"/>
        <v>0.23869168900608517</v>
      </c>
      <c r="EJ68" s="2">
        <f t="shared" si="77"/>
        <v>0.24479164240419085</v>
      </c>
      <c r="EK68" s="2">
        <f t="shared" si="77"/>
        <v>0.24572353844431091</v>
      </c>
      <c r="EL68" s="2">
        <f t="shared" si="77"/>
        <v>0.23955766014258811</v>
      </c>
      <c r="EM68" s="2">
        <f t="shared" si="77"/>
        <v>0.25421303903684789</v>
      </c>
      <c r="EN68" s="2">
        <f t="shared" si="77"/>
        <v>0.27028151180093613</v>
      </c>
      <c r="EO68" s="2">
        <f t="shared" si="77"/>
        <v>0.2742118405941365</v>
      </c>
      <c r="EQ68" s="2">
        <f t="shared" si="78"/>
        <v>0.26217713315251001</v>
      </c>
      <c r="ER68" s="2">
        <f t="shared" si="78"/>
        <v>0.25725343575296994</v>
      </c>
      <c r="ES68" s="2">
        <f t="shared" si="78"/>
        <v>0.2549708494453603</v>
      </c>
      <c r="ET68" s="2">
        <f t="shared" si="78"/>
        <v>0.25181403288418552</v>
      </c>
      <c r="EU68" s="2">
        <f t="shared" si="78"/>
        <v>0.24413085239736235</v>
      </c>
      <c r="EV68" s="2">
        <f t="shared" si="78"/>
        <v>0.24266908387404174</v>
      </c>
      <c r="EW68" s="2">
        <f t="shared" si="78"/>
        <v>0.24045493680432323</v>
      </c>
      <c r="EX68" s="2">
        <f t="shared" si="78"/>
        <v>0.23911118459164873</v>
      </c>
      <c r="EY68" s="2">
        <f t="shared" si="78"/>
        <v>0.23830147504440935</v>
      </c>
      <c r="EZ68" s="2">
        <f t="shared" si="78"/>
        <v>0.24583921198362879</v>
      </c>
      <c r="FA68" s="2">
        <f t="shared" si="78"/>
        <v>0.24365682270238001</v>
      </c>
      <c r="FB68" s="2">
        <f t="shared" si="78"/>
        <v>0.23864700366005603</v>
      </c>
      <c r="FC68" s="2">
        <f t="shared" si="78"/>
        <v>0.25256803506631609</v>
      </c>
      <c r="FD68" s="2">
        <f t="shared" si="78"/>
        <v>0.26609762649028523</v>
      </c>
      <c r="FE68" s="2">
        <f t="shared" si="78"/>
        <v>0.27513740452570867</v>
      </c>
      <c r="FG68" s="2">
        <f t="shared" si="79"/>
        <v>0.9115186715066449</v>
      </c>
      <c r="FH68" s="2">
        <f t="shared" si="79"/>
        <v>0.69653380888835448</v>
      </c>
      <c r="FI68" s="2">
        <f t="shared" si="79"/>
        <v>0.67260932199965251</v>
      </c>
      <c r="FJ68" s="2">
        <f t="shared" si="79"/>
        <v>0.66682171686448666</v>
      </c>
      <c r="FK68" s="2">
        <f t="shared" si="79"/>
        <v>0.72316875705274541</v>
      </c>
      <c r="FL68" s="2">
        <f t="shared" si="79"/>
        <v>0.70099943260389885</v>
      </c>
      <c r="FM68" s="2">
        <f t="shared" si="79"/>
        <v>0.70706498271357976</v>
      </c>
      <c r="FN68" s="2">
        <f t="shared" si="79"/>
        <v>0.71630568117934612</v>
      </c>
      <c r="FO68" s="2">
        <f t="shared" si="79"/>
        <v>0.71373144333479854</v>
      </c>
      <c r="FP68" s="2">
        <f t="shared" si="79"/>
        <v>0.72066309941929452</v>
      </c>
      <c r="FQ68" s="2">
        <f t="shared" si="79"/>
        <v>0.70845668610816093</v>
      </c>
      <c r="FR68" s="2">
        <f t="shared" si="79"/>
        <v>0.67783388245090748</v>
      </c>
      <c r="FS68" s="2">
        <f t="shared" si="79"/>
        <v>0.6534018733543151</v>
      </c>
      <c r="FT68" s="2">
        <f t="shared" si="79"/>
        <v>0.61196128513521553</v>
      </c>
      <c r="FU68" s="2">
        <f t="shared" si="79"/>
        <v>0.58065015713020474</v>
      </c>
      <c r="FW68" s="2">
        <f t="shared" si="67"/>
        <v>2.718235225310541E-4</v>
      </c>
      <c r="FX68" s="2">
        <f t="shared" si="67"/>
        <v>1.0151524169621043E-4</v>
      </c>
      <c r="FY68" s="2">
        <f t="shared" si="67"/>
        <v>7.9459293531691384E-5</v>
      </c>
      <c r="FZ68" s="2">
        <f t="shared" si="67"/>
        <v>8.0428809330022254E-5</v>
      </c>
      <c r="GA68" s="2">
        <f t="shared" si="67"/>
        <v>1.0366206398824631E-4</v>
      </c>
      <c r="GB68" s="2">
        <f t="shared" si="67"/>
        <v>9.7787975291557209E-5</v>
      </c>
      <c r="GC68" s="2">
        <f t="shared" si="67"/>
        <v>1.0698514474326839E-4</v>
      </c>
      <c r="GD68" s="2">
        <f t="shared" si="67"/>
        <v>1.446143872819926E-4</v>
      </c>
      <c r="GE68" s="2">
        <f t="shared" si="67"/>
        <v>1.8686195074623654E-4</v>
      </c>
      <c r="GF68" s="2">
        <f t="shared" si="67"/>
        <v>1.7976826851749924E-4</v>
      </c>
      <c r="GG68" s="2">
        <f t="shared" si="67"/>
        <v>1.3009013522118405E-4</v>
      </c>
      <c r="GH68" s="2">
        <f t="shared" si="67"/>
        <v>9.5779669092448566E-5</v>
      </c>
      <c r="GI68" s="2">
        <f t="shared" si="67"/>
        <v>7.7178825438063847E-5</v>
      </c>
      <c r="GJ68" s="2">
        <f t="shared" si="67"/>
        <v>5.9544078804059813E-5</v>
      </c>
      <c r="GK68" s="2">
        <f t="shared" si="67"/>
        <v>5.0763464434272129E-5</v>
      </c>
      <c r="GM68" s="81">
        <f t="shared" si="68"/>
        <v>0.27514249883534453</v>
      </c>
      <c r="GN68" s="81">
        <f t="shared" si="68"/>
        <v>0.14131999076614982</v>
      </c>
      <c r="GO68" s="81">
        <f t="shared" si="68"/>
        <v>0.12503130459742881</v>
      </c>
      <c r="GP68" s="81">
        <f t="shared" si="68"/>
        <v>0.1267271395800148</v>
      </c>
      <c r="GQ68" s="81">
        <f t="shared" si="68"/>
        <v>0.24616954600238175</v>
      </c>
      <c r="GR68" s="81">
        <f t="shared" si="68"/>
        <v>0.19245854839753304</v>
      </c>
      <c r="GS68" s="81">
        <f t="shared" si="68"/>
        <v>0.21673816830455464</v>
      </c>
      <c r="GT68" s="81">
        <f t="shared" si="68"/>
        <v>0.25436174070847134</v>
      </c>
      <c r="GU68" s="81">
        <f t="shared" si="68"/>
        <v>0.26509118786921199</v>
      </c>
      <c r="GV68" s="81">
        <f t="shared" si="68"/>
        <v>0.26825166931162603</v>
      </c>
      <c r="GW68" s="81">
        <f t="shared" si="68"/>
        <v>0.22638572998973958</v>
      </c>
      <c r="GX68" s="81">
        <f t="shared" si="68"/>
        <v>0.14732157545322944</v>
      </c>
      <c r="GY68" s="81">
        <f t="shared" si="68"/>
        <v>9.6644986322038481E-2</v>
      </c>
      <c r="GZ68" s="81">
        <f t="shared" si="68"/>
        <v>6.4983758418096935E-2</v>
      </c>
      <c r="HA68" s="81">
        <f t="shared" si="68"/>
        <v>5.4141953565636225E-2</v>
      </c>
      <c r="HC68" s="81">
        <f t="shared" si="73"/>
        <v>2.8739967861971475E-2</v>
      </c>
      <c r="HD68" s="81">
        <f t="shared" si="69"/>
        <v>2.6039304016100469E-6</v>
      </c>
      <c r="HE68" s="81">
        <f t="shared" si="69"/>
        <v>2.22354871297921E-6</v>
      </c>
      <c r="HF68" s="81">
        <f t="shared" si="69"/>
        <v>1.621037706643355E-7</v>
      </c>
      <c r="HG68" s="81">
        <f t="shared" si="69"/>
        <v>1.3927875695351526E-6</v>
      </c>
      <c r="HH68" s="81">
        <f t="shared" si="69"/>
        <v>5.7700446338948632E-7</v>
      </c>
      <c r="HI68" s="81">
        <f t="shared" si="69"/>
        <v>5.9274873659644029E-7</v>
      </c>
      <c r="HJ68" s="81">
        <f t="shared" si="69"/>
        <v>1.1144019435408638E-6</v>
      </c>
      <c r="HK68" s="81">
        <f t="shared" si="69"/>
        <v>1.2125516035875719E-6</v>
      </c>
      <c r="HL68" s="81">
        <f t="shared" si="69"/>
        <v>1.2559294058295341E-6</v>
      </c>
      <c r="HM68" s="81">
        <f t="shared" si="69"/>
        <v>2.0175288092849783E-6</v>
      </c>
      <c r="HN68" s="81">
        <f t="shared" si="69"/>
        <v>5.6178070727244557E-7</v>
      </c>
      <c r="HO68" s="81">
        <f t="shared" si="69"/>
        <v>1.5791237415207706E-7</v>
      </c>
      <c r="HP68" s="81">
        <f t="shared" si="69"/>
        <v>7.203227071728059E-9</v>
      </c>
      <c r="HQ68" s="81">
        <f t="shared" si="69"/>
        <v>2.1386054328293745E-11</v>
      </c>
      <c r="HS68" s="81">
        <f t="shared" si="70"/>
        <v>7.2560788467787378E-19</v>
      </c>
      <c r="HT68" s="81">
        <f t="shared" si="70"/>
        <v>4.0541894982028624E-44</v>
      </c>
      <c r="HU68" s="81">
        <f t="shared" si="70"/>
        <v>2.756724849633663E-48</v>
      </c>
      <c r="HV68" s="81">
        <f t="shared" si="70"/>
        <v>9.4985029887915159E-62</v>
      </c>
      <c r="HW68" s="81">
        <f t="shared" si="70"/>
        <v>1.1884276441637965E-58</v>
      </c>
      <c r="HX68" s="81">
        <f t="shared" si="70"/>
        <v>3.9810928858859777E-60</v>
      </c>
      <c r="HY68" s="81">
        <f t="shared" si="70"/>
        <v>1.017877252821065E-61</v>
      </c>
      <c r="HZ68" s="81">
        <f t="shared" si="70"/>
        <v>2.2247832449336741E-60</v>
      </c>
      <c r="IA68" s="81">
        <f t="shared" si="70"/>
        <v>6.946475161109065E-60</v>
      </c>
      <c r="IB68" s="81">
        <f t="shared" si="70"/>
        <v>7.8603180501920875E-61</v>
      </c>
      <c r="IC68" s="81">
        <f t="shared" si="70"/>
        <v>9.0359673966006797E-58</v>
      </c>
      <c r="ID68" s="81">
        <f t="shared" si="70"/>
        <v>1.2338128767600937E-58</v>
      </c>
      <c r="IE68" s="81">
        <f t="shared" si="70"/>
        <v>8.727826924514236E-59</v>
      </c>
      <c r="IF68" s="81">
        <f t="shared" si="70"/>
        <v>1.0527027560040526E-45</v>
      </c>
      <c r="IG68" s="81">
        <f t="shared" si="70"/>
        <v>3.1188075080627375E-28</v>
      </c>
      <c r="II68" s="81">
        <f t="shared" si="71"/>
        <v>8.7744909600333084E-71</v>
      </c>
      <c r="IJ68" s="81">
        <f t="shared" si="71"/>
        <v>1.3500166868340839E-150</v>
      </c>
      <c r="IK68" s="81">
        <f t="shared" si="71"/>
        <v>4.8984247694982838E-170</v>
      </c>
      <c r="IL68" s="81">
        <f t="shared" si="71"/>
        <v>5.2395992178639834E-218</v>
      </c>
      <c r="IM68" s="81">
        <f t="shared" si="71"/>
        <v>1.987100133518222E-210</v>
      </c>
      <c r="IN68" s="81">
        <f t="shared" si="71"/>
        <v>2.5191769754334731E-215</v>
      </c>
      <c r="IO68" s="81">
        <f t="shared" si="71"/>
        <v>2.3356129589299933E-222</v>
      </c>
      <c r="IP68" s="81">
        <f t="shared" si="71"/>
        <v>1.2343846184558706E-216</v>
      </c>
      <c r="IQ68" s="81">
        <f t="shared" si="71"/>
        <v>1.8767740547061262E-214</v>
      </c>
      <c r="IR68" s="81">
        <f t="shared" si="71"/>
        <v>3.8463621287348191E-219</v>
      </c>
      <c r="IS68" s="81">
        <f t="shared" si="71"/>
        <v>2.9351945533584929E-207</v>
      </c>
      <c r="IT68" s="81">
        <f t="shared" si="71"/>
        <v>1.74241225788924E-205</v>
      </c>
      <c r="IU68" s="81">
        <f t="shared" si="71"/>
        <v>4.9331864909817578E-201</v>
      </c>
      <c r="IV68" s="81">
        <f t="shared" si="71"/>
        <v>1.514735274150362E-121</v>
      </c>
      <c r="IW68" s="81">
        <f t="shared" si="71"/>
        <v>5.2169947026382742E-76</v>
      </c>
      <c r="IY68" s="81">
        <f t="shared" si="72"/>
        <v>0.303882466697316</v>
      </c>
      <c r="IZ68" s="81">
        <f t="shared" si="72"/>
        <v>0.14132259469655142</v>
      </c>
      <c r="JA68" s="81">
        <f t="shared" si="72"/>
        <v>0.1250335281461418</v>
      </c>
      <c r="JB68" s="81">
        <f t="shared" si="72"/>
        <v>0.12672730168378546</v>
      </c>
      <c r="JC68" s="81">
        <f t="shared" si="72"/>
        <v>0.24617093878995128</v>
      </c>
      <c r="JD68" s="81">
        <f t="shared" si="72"/>
        <v>0.19245912540199642</v>
      </c>
      <c r="JE68" s="81">
        <f t="shared" si="72"/>
        <v>0.21673876105329123</v>
      </c>
      <c r="JF68" s="81">
        <f t="shared" si="72"/>
        <v>0.2543628551104149</v>
      </c>
      <c r="JG68" s="81">
        <f t="shared" si="72"/>
        <v>0.26509240042081555</v>
      </c>
      <c r="JH68" s="81">
        <f t="shared" si="72"/>
        <v>0.26825292524103184</v>
      </c>
      <c r="JI68" s="81">
        <f t="shared" si="72"/>
        <v>0.22638774751854887</v>
      </c>
      <c r="JJ68" s="81">
        <f t="shared" si="72"/>
        <v>0.1473221372339367</v>
      </c>
      <c r="JK68" s="81">
        <f t="shared" si="72"/>
        <v>9.664514423441263E-2</v>
      </c>
      <c r="JL68" s="81">
        <f t="shared" si="72"/>
        <v>6.4983765621324005E-2</v>
      </c>
      <c r="JM68" s="81">
        <f t="shared" si="72"/>
        <v>5.4141953587022278E-2</v>
      </c>
    </row>
    <row r="69" spans="2:273" x14ac:dyDescent="0.25">
      <c r="B69" s="2">
        <v>42</v>
      </c>
      <c r="C69" s="37">
        <v>0.46349499999999999</v>
      </c>
      <c r="D69" s="37">
        <v>0.50516499999999998</v>
      </c>
      <c r="E69" s="37">
        <v>0.48096499999999998</v>
      </c>
      <c r="F69" s="37">
        <v>0.48110199999999997</v>
      </c>
      <c r="G69" s="37">
        <v>0.60585800000000001</v>
      </c>
      <c r="H69" s="37">
        <v>0.55598099999999995</v>
      </c>
      <c r="I69" s="37">
        <v>0.57732099999999997</v>
      </c>
      <c r="J69" s="37">
        <v>0.60441900000000004</v>
      </c>
      <c r="K69" s="37">
        <v>0.61738800000000005</v>
      </c>
      <c r="L69" s="37">
        <v>0.60670500000000005</v>
      </c>
      <c r="M69" s="37">
        <v>0.58387599999999995</v>
      </c>
      <c r="N69" s="37">
        <v>0.48962699999999998</v>
      </c>
      <c r="O69" s="37">
        <v>0.41118199999999999</v>
      </c>
      <c r="P69" s="37">
        <v>0.364402</v>
      </c>
      <c r="Q69" s="37">
        <v>0.34656999999999999</v>
      </c>
      <c r="S69" s="4">
        <f t="shared" si="74"/>
        <v>0.3994632301227638</v>
      </c>
      <c r="T69" s="4">
        <f t="shared" si="74"/>
        <v>0.49100654748347705</v>
      </c>
      <c r="U69" s="4">
        <f t="shared" si="74"/>
        <v>0.47633916351786615</v>
      </c>
      <c r="V69" s="4">
        <f t="shared" si="74"/>
        <v>0.47263619683347785</v>
      </c>
      <c r="W69" s="4">
        <f t="shared" si="74"/>
        <v>0.57604928565053382</v>
      </c>
      <c r="X69" s="4">
        <f t="shared" si="74"/>
        <v>0.52677104943138264</v>
      </c>
      <c r="Y69" s="4">
        <f t="shared" si="74"/>
        <v>0.54797294645176875</v>
      </c>
      <c r="Z69" s="4">
        <f t="shared" si="74"/>
        <v>0.57455832636999904</v>
      </c>
      <c r="AA69" s="4">
        <f t="shared" si="74"/>
        <v>0.58643997286432681</v>
      </c>
      <c r="AB69" s="4">
        <f t="shared" si="74"/>
        <v>0.58160804502496655</v>
      </c>
      <c r="AC69" s="4">
        <f t="shared" si="74"/>
        <v>0.55103189793242879</v>
      </c>
      <c r="AD69" s="4">
        <f t="shared" si="74"/>
        <v>0.47338156436232004</v>
      </c>
      <c r="AE69" s="4">
        <f t="shared" si="74"/>
        <v>0.41894332612659824</v>
      </c>
      <c r="AF69" s="4">
        <f t="shared" si="74"/>
        <v>0.38709204227948385</v>
      </c>
      <c r="AG69" s="4">
        <f t="shared" si="74"/>
        <v>0.36536618531484311</v>
      </c>
      <c r="AI69" s="4">
        <f t="shared" si="75"/>
        <v>6.4031769877236189E-2</v>
      </c>
      <c r="AJ69" s="4">
        <f t="shared" si="75"/>
        <v>1.4158452516522924E-2</v>
      </c>
      <c r="AK69" s="4">
        <f t="shared" si="75"/>
        <v>4.6258364821338271E-3</v>
      </c>
      <c r="AL69" s="4">
        <f t="shared" si="75"/>
        <v>8.4658031665221234E-3</v>
      </c>
      <c r="AM69" s="4">
        <f t="shared" si="75"/>
        <v>2.9808714349466192E-2</v>
      </c>
      <c r="AN69" s="4">
        <f t="shared" si="75"/>
        <v>2.9209950568617304E-2</v>
      </c>
      <c r="AO69" s="4">
        <f t="shared" si="75"/>
        <v>2.9348053548231223E-2</v>
      </c>
      <c r="AP69" s="4">
        <f t="shared" si="75"/>
        <v>2.9860673630001E-2</v>
      </c>
      <c r="AQ69" s="4">
        <f t="shared" si="75"/>
        <v>3.0948027135673239E-2</v>
      </c>
      <c r="AR69" s="4">
        <f t="shared" si="75"/>
        <v>2.5096954975033503E-2</v>
      </c>
      <c r="AS69" s="4">
        <f t="shared" si="75"/>
        <v>3.2844102067571157E-2</v>
      </c>
      <c r="AT69" s="4">
        <f t="shared" si="75"/>
        <v>1.6245435637679939E-2</v>
      </c>
      <c r="AU69" s="4">
        <f t="shared" si="75"/>
        <v>-7.7613261265982447E-3</v>
      </c>
      <c r="AV69" s="4">
        <f t="shared" si="75"/>
        <v>-2.2690042279483846E-2</v>
      </c>
      <c r="AW69" s="4">
        <f t="shared" si="75"/>
        <v>-1.8796185314843117E-2</v>
      </c>
      <c r="AY69" s="2">
        <f t="shared" si="65"/>
        <v>0.29116218008114181</v>
      </c>
      <c r="AZ69" s="2">
        <f t="shared" si="65"/>
        <v>0.27021277078778139</v>
      </c>
      <c r="BA69" s="2">
        <f t="shared" si="65"/>
        <v>0.26741911780779637</v>
      </c>
      <c r="BB69" s="2">
        <f t="shared" si="65"/>
        <v>0.26367732783184328</v>
      </c>
      <c r="BC69" s="2">
        <f t="shared" si="65"/>
        <v>0.25446335916176338</v>
      </c>
      <c r="BD69" s="2">
        <f t="shared" si="65"/>
        <v>0.25307439526213105</v>
      </c>
      <c r="BE69" s="2">
        <f t="shared" si="65"/>
        <v>0.24911354712276479</v>
      </c>
      <c r="BF69" s="2">
        <f t="shared" si="65"/>
        <v>0.25044767158733239</v>
      </c>
      <c r="BG69" s="2">
        <f t="shared" si="65"/>
        <v>0.24614388891354561</v>
      </c>
      <c r="BH69" s="2">
        <f t="shared" si="65"/>
        <v>0.25245133401683717</v>
      </c>
      <c r="BI69" s="2">
        <f t="shared" si="65"/>
        <v>0.25401165160137118</v>
      </c>
      <c r="BJ69" s="2">
        <f t="shared" si="65"/>
        <v>0.2485662719973003</v>
      </c>
      <c r="BK69" s="2">
        <f t="shared" si="65"/>
        <v>0.26143179575922476</v>
      </c>
      <c r="BL69" s="2">
        <f t="shared" si="65"/>
        <v>0.27501844176145107</v>
      </c>
      <c r="BM69" s="2">
        <f t="shared" si="65"/>
        <v>0.27935440273503687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0.54567449166666671</v>
      </c>
      <c r="DL69" s="2">
        <f t="shared" si="76"/>
        <v>0.29277124871700883</v>
      </c>
      <c r="DM69" s="2">
        <f t="shared" si="76"/>
        <v>0.28824508868092691</v>
      </c>
      <c r="DN69" s="2">
        <f t="shared" si="76"/>
        <v>0.2860168792335116</v>
      </c>
      <c r="DO69" s="2">
        <f t="shared" si="76"/>
        <v>0.27951572280311454</v>
      </c>
      <c r="DP69" s="2">
        <f t="shared" si="76"/>
        <v>0.27479107239736078</v>
      </c>
      <c r="DQ69" s="2">
        <f t="shared" si="76"/>
        <v>0.26974115322580644</v>
      </c>
      <c r="DR69" s="2">
        <f t="shared" si="76"/>
        <v>0.27629542540322583</v>
      </c>
      <c r="DS69" s="2">
        <f t="shared" si="76"/>
        <v>0.26731646491935485</v>
      </c>
      <c r="DT69" s="2">
        <f t="shared" si="76"/>
        <v>0.27486848104838713</v>
      </c>
      <c r="DU69" s="2">
        <f t="shared" si="76"/>
        <v>0.27699168790322587</v>
      </c>
      <c r="DV69" s="2">
        <f t="shared" si="76"/>
        <v>0.26990384269162204</v>
      </c>
      <c r="DW69" s="2">
        <f t="shared" si="76"/>
        <v>0.27695815217723457</v>
      </c>
      <c r="DX69" s="2">
        <f t="shared" si="76"/>
        <v>0.28385596426426429</v>
      </c>
      <c r="DY69" s="2">
        <f t="shared" si="76"/>
        <v>0.28761053609625664</v>
      </c>
      <c r="EA69" s="2">
        <f t="shared" si="77"/>
        <v>0.26863261581319642</v>
      </c>
      <c r="EB69" s="2">
        <f t="shared" si="77"/>
        <v>0.26124993209676345</v>
      </c>
      <c r="EC69" s="2">
        <f t="shared" si="77"/>
        <v>0.25817452324755985</v>
      </c>
      <c r="ED69" s="2">
        <f t="shared" si="77"/>
        <v>0.25349773334711123</v>
      </c>
      <c r="EE69" s="2">
        <f t="shared" si="77"/>
        <v>0.24571735291520225</v>
      </c>
      <c r="EF69" s="2">
        <f t="shared" si="77"/>
        <v>0.24462685273320722</v>
      </c>
      <c r="EG69" s="2">
        <f t="shared" si="77"/>
        <v>0.2413197264107598</v>
      </c>
      <c r="EH69" s="2">
        <f t="shared" si="77"/>
        <v>0.24111186188932301</v>
      </c>
      <c r="EI69" s="2">
        <f t="shared" si="77"/>
        <v>0.23839915496957401</v>
      </c>
      <c r="EJ69" s="2">
        <f t="shared" si="77"/>
        <v>0.24452647780534884</v>
      </c>
      <c r="EK69" s="2">
        <f t="shared" si="77"/>
        <v>0.24538741920886448</v>
      </c>
      <c r="EL69" s="2">
        <f t="shared" si="77"/>
        <v>0.23931726224105462</v>
      </c>
      <c r="EM69" s="2">
        <f t="shared" si="77"/>
        <v>0.25392069412623131</v>
      </c>
      <c r="EN69" s="2">
        <f t="shared" si="77"/>
        <v>0.26990815074920838</v>
      </c>
      <c r="EO69" s="2">
        <f t="shared" si="77"/>
        <v>0.27391632660393511</v>
      </c>
      <c r="EQ69" s="2">
        <f t="shared" si="78"/>
        <v>0.2619054557745944</v>
      </c>
      <c r="ER69" s="2">
        <f t="shared" si="78"/>
        <v>0.25696056568832987</v>
      </c>
      <c r="ES69" s="2">
        <f t="shared" si="78"/>
        <v>0.25465242217999945</v>
      </c>
      <c r="ET69" s="2">
        <f t="shared" si="78"/>
        <v>0.2515037360560442</v>
      </c>
      <c r="EU69" s="2">
        <f t="shared" si="78"/>
        <v>0.24382995518113809</v>
      </c>
      <c r="EV69" s="2">
        <f t="shared" si="78"/>
        <v>0.24236291941501908</v>
      </c>
      <c r="EW69" s="2">
        <f t="shared" si="78"/>
        <v>0.24016728468301335</v>
      </c>
      <c r="EX69" s="2">
        <f t="shared" si="78"/>
        <v>0.23881499447656629</v>
      </c>
      <c r="EY69" s="2">
        <f t="shared" si="78"/>
        <v>0.23801577054599143</v>
      </c>
      <c r="EZ69" s="2">
        <f t="shared" si="78"/>
        <v>0.24555419806348455</v>
      </c>
      <c r="FA69" s="2">
        <f t="shared" si="78"/>
        <v>0.24335854282335639</v>
      </c>
      <c r="FB69" s="2">
        <f t="shared" si="78"/>
        <v>0.23842247860967292</v>
      </c>
      <c r="FC69" s="2">
        <f t="shared" si="78"/>
        <v>0.2523024194880753</v>
      </c>
      <c r="FD69" s="2">
        <f t="shared" si="78"/>
        <v>0.26579592697070276</v>
      </c>
      <c r="FE69" s="2">
        <f t="shared" si="78"/>
        <v>0.27481785489017058</v>
      </c>
      <c r="FG69" s="2">
        <f t="shared" si="79"/>
        <v>0.91867088985607881</v>
      </c>
      <c r="FH69" s="2">
        <f t="shared" si="79"/>
        <v>0.71564271123310241</v>
      </c>
      <c r="FI69" s="2">
        <f t="shared" si="79"/>
        <v>0.69255977434898497</v>
      </c>
      <c r="FJ69" s="2">
        <f t="shared" si="79"/>
        <v>0.68696071027108963</v>
      </c>
      <c r="FK69" s="2">
        <f t="shared" si="79"/>
        <v>0.74122359152012107</v>
      </c>
      <c r="FL69" s="2">
        <f t="shared" si="79"/>
        <v>0.71994020183463892</v>
      </c>
      <c r="FM69" s="2">
        <f t="shared" si="79"/>
        <v>0.72577182874488344</v>
      </c>
      <c r="FN69" s="2">
        <f t="shared" si="79"/>
        <v>0.73464388007436909</v>
      </c>
      <c r="FO69" s="2">
        <f t="shared" si="79"/>
        <v>0.7321738257237278</v>
      </c>
      <c r="FP69" s="2">
        <f t="shared" si="79"/>
        <v>0.73882233234425521</v>
      </c>
      <c r="FQ69" s="2">
        <f t="shared" si="79"/>
        <v>0.72710895881722248</v>
      </c>
      <c r="FR69" s="2">
        <f t="shared" si="79"/>
        <v>0.69760909557093154</v>
      </c>
      <c r="FS69" s="2">
        <f t="shared" si="79"/>
        <v>0.67395540941745224</v>
      </c>
      <c r="FT69" s="2">
        <f t="shared" si="79"/>
        <v>0.63359421981988029</v>
      </c>
      <c r="FU69" s="2">
        <f t="shared" si="79"/>
        <v>0.60289595727289569</v>
      </c>
      <c r="FW69" s="2">
        <f t="shared" si="67"/>
        <v>2.9804074952262779E-4</v>
      </c>
      <c r="FX69" s="2">
        <f t="shared" si="67"/>
        <v>1.1130815894316784E-4</v>
      </c>
      <c r="FY69" s="2">
        <f t="shared" si="67"/>
        <v>8.7124714932595277E-5</v>
      </c>
      <c r="FZ69" s="2">
        <f t="shared" si="67"/>
        <v>8.8187751468118758E-5</v>
      </c>
      <c r="GA69" s="2">
        <f t="shared" si="67"/>
        <v>1.1366205618143201E-4</v>
      </c>
      <c r="GB69" s="2">
        <f t="shared" si="67"/>
        <v>1.0722137118207653E-4</v>
      </c>
      <c r="GC69" s="2">
        <f t="shared" si="67"/>
        <v>1.1730566772434342E-4</v>
      </c>
      <c r="GD69" s="2">
        <f t="shared" si="67"/>
        <v>1.5856431019261436E-4</v>
      </c>
      <c r="GE69" s="2">
        <f t="shared" si="67"/>
        <v>2.0488636096941947E-4</v>
      </c>
      <c r="GF69" s="2">
        <f t="shared" si="67"/>
        <v>1.9710856819237576E-4</v>
      </c>
      <c r="GG69" s="2">
        <f t="shared" si="67"/>
        <v>1.4263920655840914E-4</v>
      </c>
      <c r="GH69" s="2">
        <f t="shared" si="67"/>
        <v>1.0501934834666922E-4</v>
      </c>
      <c r="GI69" s="2">
        <f t="shared" si="67"/>
        <v>8.462426917821945E-5</v>
      </c>
      <c r="GJ69" s="2">
        <f t="shared" si="67"/>
        <v>6.5288409055412687E-5</v>
      </c>
      <c r="GK69" s="2">
        <f t="shared" si="67"/>
        <v>5.5660759310544778E-5</v>
      </c>
      <c r="GM69" s="81">
        <f t="shared" si="68"/>
        <v>0.20134614897550404</v>
      </c>
      <c r="GN69" s="81">
        <f t="shared" si="68"/>
        <v>0.17484038317855077</v>
      </c>
      <c r="GO69" s="81">
        <f t="shared" si="68"/>
        <v>0.15841494200919976</v>
      </c>
      <c r="GP69" s="81">
        <f t="shared" si="68"/>
        <v>0.16211457690510572</v>
      </c>
      <c r="GQ69" s="81">
        <f t="shared" si="68"/>
        <v>0.30245924329006618</v>
      </c>
      <c r="GR69" s="81">
        <f t="shared" si="68"/>
        <v>0.24039924012398409</v>
      </c>
      <c r="GS69" s="81">
        <f t="shared" si="68"/>
        <v>0.27000273068199515</v>
      </c>
      <c r="GT69" s="81">
        <f t="shared" si="68"/>
        <v>0.31510067271285996</v>
      </c>
      <c r="GU69" s="81">
        <f t="shared" si="68"/>
        <v>0.32965697925704057</v>
      </c>
      <c r="GV69" s="81">
        <f t="shared" si="68"/>
        <v>0.33116495395719475</v>
      </c>
      <c r="GW69" s="81">
        <f t="shared" si="68"/>
        <v>0.2819785590044504</v>
      </c>
      <c r="GX69" s="81">
        <f t="shared" si="68"/>
        <v>0.18719342822057575</v>
      </c>
      <c r="GY69" s="81">
        <f t="shared" si="68"/>
        <v>0.12367956978358474</v>
      </c>
      <c r="GZ69" s="81">
        <f t="shared" si="68"/>
        <v>8.6708803686155841E-2</v>
      </c>
      <c r="HA69" s="81">
        <f t="shared" si="68"/>
        <v>7.7872398969268466E-2</v>
      </c>
      <c r="HC69" s="81">
        <f t="shared" si="73"/>
        <v>3.6598711469052053E-2</v>
      </c>
      <c r="HD69" s="81">
        <f t="shared" si="69"/>
        <v>4.8129319744248457E-6</v>
      </c>
      <c r="HE69" s="81">
        <f t="shared" si="69"/>
        <v>4.2172369289590608E-6</v>
      </c>
      <c r="HF69" s="81">
        <f t="shared" si="69"/>
        <v>3.6022222647828701E-7</v>
      </c>
      <c r="HG69" s="81">
        <f t="shared" si="69"/>
        <v>2.9362842266282328E-6</v>
      </c>
      <c r="HH69" s="81">
        <f t="shared" si="69"/>
        <v>1.2524509745480988E-6</v>
      </c>
      <c r="HI69" s="81">
        <f t="shared" si="69"/>
        <v>1.311753262184982E-6</v>
      </c>
      <c r="HJ69" s="81">
        <f t="shared" si="69"/>
        <v>2.4592472814179116E-6</v>
      </c>
      <c r="HK69" s="81">
        <f t="shared" si="69"/>
        <v>2.7204957596421988E-6</v>
      </c>
      <c r="HL69" s="81">
        <f t="shared" si="69"/>
        <v>2.8291718859632958E-6</v>
      </c>
      <c r="HM69" s="81">
        <f t="shared" si="69"/>
        <v>4.2614381185409593E-6</v>
      </c>
      <c r="HN69" s="81">
        <f t="shared" si="69"/>
        <v>1.1967206473442394E-6</v>
      </c>
      <c r="HO69" s="81">
        <f t="shared" si="69"/>
        <v>3.3909600332540991E-7</v>
      </c>
      <c r="HP69" s="81">
        <f t="shared" si="69"/>
        <v>1.8007449635319743E-8</v>
      </c>
      <c r="HQ69" s="81">
        <f t="shared" si="69"/>
        <v>7.7202813915480997E-11</v>
      </c>
      <c r="HS69" s="81">
        <f t="shared" si="70"/>
        <v>2.7294220216245571E-18</v>
      </c>
      <c r="HT69" s="81">
        <f t="shared" si="70"/>
        <v>6.1149682579991249E-43</v>
      </c>
      <c r="HU69" s="81">
        <f t="shared" si="70"/>
        <v>5.2392482809424666E-47</v>
      </c>
      <c r="HV69" s="81">
        <f t="shared" si="70"/>
        <v>4.214541208451004E-60</v>
      </c>
      <c r="HW69" s="81">
        <f t="shared" si="70"/>
        <v>4.9434134722853106E-57</v>
      </c>
      <c r="HX69" s="81">
        <f t="shared" si="70"/>
        <v>1.7723131858986416E-58</v>
      </c>
      <c r="HY69" s="81">
        <f t="shared" si="70"/>
        <v>5.2759730213312054E-60</v>
      </c>
      <c r="HZ69" s="81">
        <f t="shared" si="70"/>
        <v>1.1946030597291252E-58</v>
      </c>
      <c r="IA69" s="81">
        <f t="shared" si="70"/>
        <v>4.0406137612530479E-58</v>
      </c>
      <c r="IB69" s="81">
        <f t="shared" si="70"/>
        <v>4.8508795722522209E-59</v>
      </c>
      <c r="IC69" s="81">
        <f t="shared" si="70"/>
        <v>3.8943145912218572E-56</v>
      </c>
      <c r="ID69" s="81">
        <f t="shared" si="70"/>
        <v>4.7567691049859149E-57</v>
      </c>
      <c r="IE69" s="81">
        <f t="shared" si="70"/>
        <v>2.9931596575848884E-57</v>
      </c>
      <c r="IF69" s="81">
        <f t="shared" si="70"/>
        <v>1.4957763683139396E-44</v>
      </c>
      <c r="IG69" s="81">
        <f t="shared" si="70"/>
        <v>1.5073094232461768E-27</v>
      </c>
      <c r="II69" s="81">
        <f t="shared" si="71"/>
        <v>3.02694031575907E-69</v>
      </c>
      <c r="IJ69" s="81">
        <f t="shared" si="71"/>
        <v>1.235302699725159E-147</v>
      </c>
      <c r="IK69" s="81">
        <f t="shared" si="71"/>
        <v>8.9533580942916267E-167</v>
      </c>
      <c r="IL69" s="81">
        <f t="shared" si="71"/>
        <v>8.2609359219659561E-214</v>
      </c>
      <c r="IM69" s="81">
        <f t="shared" si="71"/>
        <v>2.8855705449737899E-206</v>
      </c>
      <c r="IN69" s="81">
        <f t="shared" si="71"/>
        <v>4.3074327111794642E-211</v>
      </c>
      <c r="IO69" s="81">
        <f t="shared" si="71"/>
        <v>6.0759614185235064E-218</v>
      </c>
      <c r="IP69" s="81">
        <f t="shared" si="71"/>
        <v>3.4506630900460298E-212</v>
      </c>
      <c r="IQ69" s="81">
        <f t="shared" si="71"/>
        <v>6.3884880699094434E-210</v>
      </c>
      <c r="IR69" s="81">
        <f t="shared" si="71"/>
        <v>1.5714984703159824E-214</v>
      </c>
      <c r="IS69" s="81">
        <f t="shared" si="71"/>
        <v>4.6763204875290342E-203</v>
      </c>
      <c r="IT69" s="81">
        <f t="shared" si="71"/>
        <v>1.861911216753721E-201</v>
      </c>
      <c r="IU69" s="81">
        <f t="shared" si="71"/>
        <v>3.5028182439237105E-197</v>
      </c>
      <c r="IV69" s="81">
        <f t="shared" si="71"/>
        <v>2.7138117180202789E-119</v>
      </c>
      <c r="IW69" s="81">
        <f t="shared" si="71"/>
        <v>1.2360538803905653E-74</v>
      </c>
      <c r="IY69" s="81">
        <f t="shared" si="72"/>
        <v>0.23794486044455609</v>
      </c>
      <c r="IZ69" s="81">
        <f t="shared" si="72"/>
        <v>0.17484519611052521</v>
      </c>
      <c r="JA69" s="81">
        <f t="shared" si="72"/>
        <v>0.1584191592461287</v>
      </c>
      <c r="JB69" s="81">
        <f t="shared" si="72"/>
        <v>0.16211493712733221</v>
      </c>
      <c r="JC69" s="81">
        <f t="shared" si="72"/>
        <v>0.30246217957429283</v>
      </c>
      <c r="JD69" s="81">
        <f t="shared" si="72"/>
        <v>0.24040049257495863</v>
      </c>
      <c r="JE69" s="81">
        <f t="shared" si="72"/>
        <v>0.27000404243525733</v>
      </c>
      <c r="JF69" s="81">
        <f t="shared" si="72"/>
        <v>0.31510313196014139</v>
      </c>
      <c r="JG69" s="81">
        <f t="shared" si="72"/>
        <v>0.32965969975280024</v>
      </c>
      <c r="JH69" s="81">
        <f t="shared" si="72"/>
        <v>0.33116778312908074</v>
      </c>
      <c r="JI69" s="81">
        <f t="shared" si="72"/>
        <v>0.28198282044256895</v>
      </c>
      <c r="JJ69" s="81">
        <f t="shared" si="72"/>
        <v>0.1871946249412231</v>
      </c>
      <c r="JK69" s="81">
        <f t="shared" si="72"/>
        <v>0.12367990887958807</v>
      </c>
      <c r="JL69" s="81">
        <f t="shared" si="72"/>
        <v>8.670882169360547E-2</v>
      </c>
      <c r="JM69" s="81">
        <f t="shared" si="72"/>
        <v>7.787239904647128E-2</v>
      </c>
    </row>
    <row r="70" spans="2:273" x14ac:dyDescent="0.25">
      <c r="B70" s="2">
        <v>43</v>
      </c>
      <c r="C70" s="37">
        <v>0.44226399999999999</v>
      </c>
      <c r="D70" s="37">
        <v>0.54672299999999996</v>
      </c>
      <c r="E70" s="37">
        <v>0.53437599999999996</v>
      </c>
      <c r="F70" s="37">
        <v>0.53195800000000004</v>
      </c>
      <c r="G70" s="37">
        <v>0.64007199999999997</v>
      </c>
      <c r="H70" s="37">
        <v>0.59764799999999996</v>
      </c>
      <c r="I70" s="37">
        <v>0.61981399999999998</v>
      </c>
      <c r="J70" s="37">
        <v>0.63900199999999996</v>
      </c>
      <c r="K70" s="37">
        <v>0.64847399999999999</v>
      </c>
      <c r="L70" s="37">
        <v>0.639903</v>
      </c>
      <c r="M70" s="37">
        <v>0.61938499999999996</v>
      </c>
      <c r="N70" s="37">
        <v>0.540412</v>
      </c>
      <c r="O70" s="37">
        <v>0.45733299999999999</v>
      </c>
      <c r="P70" s="37">
        <v>0.398391</v>
      </c>
      <c r="Q70" s="37">
        <v>0.38166600000000001</v>
      </c>
      <c r="S70" s="4">
        <f t="shared" si="74"/>
        <v>0.3717522006669769</v>
      </c>
      <c r="T70" s="4">
        <f t="shared" si="74"/>
        <v>0.52564496010999251</v>
      </c>
      <c r="U70" s="4">
        <f t="shared" si="74"/>
        <v>0.51360391362955449</v>
      </c>
      <c r="V70" s="4">
        <f t="shared" si="74"/>
        <v>0.51126523364452325</v>
      </c>
      <c r="W70" s="4">
        <f t="shared" si="74"/>
        <v>0.61787380001353287</v>
      </c>
      <c r="X70" s="4">
        <f t="shared" si="74"/>
        <v>0.56840378848025663</v>
      </c>
      <c r="Y70" s="4">
        <f t="shared" si="74"/>
        <v>0.59128164744398426</v>
      </c>
      <c r="Z70" s="4">
        <f t="shared" si="74"/>
        <v>0.61759207769130409</v>
      </c>
      <c r="AA70" s="4">
        <f t="shared" si="74"/>
        <v>0.63152247531419403</v>
      </c>
      <c r="AB70" s="4">
        <f t="shared" si="74"/>
        <v>0.62373339461882815</v>
      </c>
      <c r="AC70" s="4">
        <f t="shared" si="74"/>
        <v>0.59327838332858918</v>
      </c>
      <c r="AD70" s="4">
        <f t="shared" si="74"/>
        <v>0.51263130216522701</v>
      </c>
      <c r="AE70" s="4">
        <f t="shared" si="74"/>
        <v>0.44957071563353734</v>
      </c>
      <c r="AF70" s="4">
        <f t="shared" si="74"/>
        <v>0.41409090955137201</v>
      </c>
      <c r="AG70" s="4">
        <f t="shared" si="74"/>
        <v>0.3921354851088229</v>
      </c>
      <c r="AI70" s="4">
        <f t="shared" si="75"/>
        <v>7.0511799333023095E-2</v>
      </c>
      <c r="AJ70" s="4">
        <f t="shared" si="75"/>
        <v>2.1078039890007449E-2</v>
      </c>
      <c r="AK70" s="4">
        <f t="shared" si="75"/>
        <v>2.0772086370445475E-2</v>
      </c>
      <c r="AL70" s="4">
        <f t="shared" si="75"/>
        <v>2.0692766355476788E-2</v>
      </c>
      <c r="AM70" s="4">
        <f t="shared" si="75"/>
        <v>2.2198199986467104E-2</v>
      </c>
      <c r="AN70" s="4">
        <f t="shared" si="75"/>
        <v>2.9244211519743324E-2</v>
      </c>
      <c r="AO70" s="4">
        <f t="shared" si="75"/>
        <v>2.8532352556015717E-2</v>
      </c>
      <c r="AP70" s="4">
        <f t="shared" si="75"/>
        <v>2.1409922308695872E-2</v>
      </c>
      <c r="AQ70" s="4">
        <f t="shared" si="75"/>
        <v>1.6951524685805963E-2</v>
      </c>
      <c r="AR70" s="4">
        <f t="shared" si="75"/>
        <v>1.6169605381171848E-2</v>
      </c>
      <c r="AS70" s="4">
        <f t="shared" si="75"/>
        <v>2.6106616671410787E-2</v>
      </c>
      <c r="AT70" s="4">
        <f t="shared" si="75"/>
        <v>2.7780697834772994E-2</v>
      </c>
      <c r="AU70" s="4">
        <f t="shared" si="75"/>
        <v>7.7622843664626462E-3</v>
      </c>
      <c r="AV70" s="4">
        <f t="shared" si="75"/>
        <v>-1.5699909551372015E-2</v>
      </c>
      <c r="AW70" s="4">
        <f t="shared" si="75"/>
        <v>-1.0469485108822896E-2</v>
      </c>
      <c r="AY70" s="2">
        <f t="shared" si="65"/>
        <v>0.28942996440429497</v>
      </c>
      <c r="AZ70" s="2">
        <f t="shared" si="65"/>
        <v>0.26955976039506035</v>
      </c>
      <c r="BA70" s="2">
        <f t="shared" si="65"/>
        <v>0.26679397318199227</v>
      </c>
      <c r="BB70" s="2">
        <f t="shared" si="65"/>
        <v>0.26303928911880087</v>
      </c>
      <c r="BC70" s="2">
        <f t="shared" si="65"/>
        <v>0.25382202663322173</v>
      </c>
      <c r="BD70" s="2">
        <f t="shared" si="65"/>
        <v>0.25248164463744766</v>
      </c>
      <c r="BE70" s="2">
        <f t="shared" si="65"/>
        <v>0.24853365122649088</v>
      </c>
      <c r="BF70" s="2">
        <f t="shared" si="65"/>
        <v>0.24976341553960393</v>
      </c>
      <c r="BG70" s="2">
        <f t="shared" si="65"/>
        <v>0.2455929267354835</v>
      </c>
      <c r="BH70" s="2">
        <f t="shared" si="65"/>
        <v>0.25187244993577929</v>
      </c>
      <c r="BI70" s="2">
        <f t="shared" si="65"/>
        <v>0.25333712435037442</v>
      </c>
      <c r="BJ70" s="2">
        <f t="shared" si="65"/>
        <v>0.2479703772230375</v>
      </c>
      <c r="BK70" s="2">
        <f t="shared" si="65"/>
        <v>0.26096865306862732</v>
      </c>
      <c r="BL70" s="2">
        <f t="shared" si="65"/>
        <v>0.27472326567815342</v>
      </c>
      <c r="BM70" s="2">
        <f t="shared" si="65"/>
        <v>0.27908349313134334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0.55194382380952378</v>
      </c>
      <c r="DL70" s="2">
        <f t="shared" si="76"/>
        <v>0.29349999395161291</v>
      </c>
      <c r="DM70" s="2">
        <f t="shared" si="76"/>
        <v>0.28901870164884136</v>
      </c>
      <c r="DN70" s="2">
        <f t="shared" si="76"/>
        <v>0.2868260657308378</v>
      </c>
      <c r="DO70" s="2">
        <f t="shared" si="76"/>
        <v>0.28032910545050055</v>
      </c>
      <c r="DP70" s="2">
        <f t="shared" si="76"/>
        <v>0.27559812701612907</v>
      </c>
      <c r="DQ70" s="2">
        <f t="shared" si="76"/>
        <v>0.27036322580645161</v>
      </c>
      <c r="DR70" s="2">
        <f t="shared" si="76"/>
        <v>0.27705695967741939</v>
      </c>
      <c r="DS70" s="2">
        <f t="shared" si="76"/>
        <v>0.26803356935483869</v>
      </c>
      <c r="DT70" s="2">
        <f t="shared" si="76"/>
        <v>0.27547924677419355</v>
      </c>
      <c r="DU70" s="2">
        <f t="shared" si="76"/>
        <v>0.27754562258064519</v>
      </c>
      <c r="DV70" s="2">
        <f t="shared" si="76"/>
        <v>0.27046732731729045</v>
      </c>
      <c r="DW70" s="2">
        <f t="shared" si="76"/>
        <v>0.27760587440794504</v>
      </c>
      <c r="DX70" s="2">
        <f t="shared" si="76"/>
        <v>0.28456169296439299</v>
      </c>
      <c r="DY70" s="2">
        <f t="shared" si="76"/>
        <v>0.28817711831550796</v>
      </c>
      <c r="EA70" s="2">
        <f t="shared" si="77"/>
        <v>0.26823705825090771</v>
      </c>
      <c r="EB70" s="2">
        <f t="shared" si="77"/>
        <v>0.26088492202836894</v>
      </c>
      <c r="EC70" s="2">
        <f t="shared" si="77"/>
        <v>0.25779656421916586</v>
      </c>
      <c r="ED70" s="2">
        <f t="shared" si="77"/>
        <v>0.25315396861020339</v>
      </c>
      <c r="EE70" s="2">
        <f t="shared" si="77"/>
        <v>0.24538243084487457</v>
      </c>
      <c r="EF70" s="2">
        <f t="shared" si="77"/>
        <v>0.24428082358416819</v>
      </c>
      <c r="EG70" s="2">
        <f t="shared" si="77"/>
        <v>0.24101143293930916</v>
      </c>
      <c r="EH70" s="2">
        <f t="shared" si="77"/>
        <v>0.24077285000491863</v>
      </c>
      <c r="EI70" s="2">
        <f t="shared" si="77"/>
        <v>0.23810662093306284</v>
      </c>
      <c r="EJ70" s="2">
        <f t="shared" si="77"/>
        <v>0.24426131320650679</v>
      </c>
      <c r="EK70" s="2">
        <f t="shared" si="77"/>
        <v>0.24505129997341807</v>
      </c>
      <c r="EL70" s="2">
        <f t="shared" si="77"/>
        <v>0.23907686433952113</v>
      </c>
      <c r="EM70" s="2">
        <f t="shared" si="77"/>
        <v>0.25362834921561478</v>
      </c>
      <c r="EN70" s="2">
        <f t="shared" si="77"/>
        <v>0.26953478969748063</v>
      </c>
      <c r="EO70" s="2">
        <f t="shared" si="77"/>
        <v>0.27362081261373367</v>
      </c>
      <c r="EQ70" s="2">
        <f t="shared" si="78"/>
        <v>0.26163377839667884</v>
      </c>
      <c r="ER70" s="2">
        <f t="shared" si="78"/>
        <v>0.25666769562368974</v>
      </c>
      <c r="ES70" s="2">
        <f t="shared" si="78"/>
        <v>0.25433399491463859</v>
      </c>
      <c r="ET70" s="2">
        <f t="shared" si="78"/>
        <v>0.25119343922790288</v>
      </c>
      <c r="EU70" s="2">
        <f t="shared" si="78"/>
        <v>0.24352905796491381</v>
      </c>
      <c r="EV70" s="2">
        <f t="shared" si="78"/>
        <v>0.24205675495599641</v>
      </c>
      <c r="EW70" s="2">
        <f t="shared" si="78"/>
        <v>0.23987963256170347</v>
      </c>
      <c r="EX70" s="2">
        <f t="shared" si="78"/>
        <v>0.23851880436148384</v>
      </c>
      <c r="EY70" s="2">
        <f t="shared" si="78"/>
        <v>0.23773006604757352</v>
      </c>
      <c r="EZ70" s="2">
        <f t="shared" si="78"/>
        <v>0.24526918414334031</v>
      </c>
      <c r="FA70" s="2">
        <f t="shared" si="78"/>
        <v>0.24306026294433275</v>
      </c>
      <c r="FB70" s="2">
        <f t="shared" si="78"/>
        <v>0.2381979535592898</v>
      </c>
      <c r="FC70" s="2">
        <f t="shared" si="78"/>
        <v>0.25203680390983457</v>
      </c>
      <c r="FD70" s="2">
        <f t="shared" si="78"/>
        <v>0.26549422745112028</v>
      </c>
      <c r="FE70" s="2">
        <f t="shared" si="78"/>
        <v>0.27449830525463248</v>
      </c>
      <c r="FG70" s="2">
        <f t="shared" si="79"/>
        <v>0.92529235610699145</v>
      </c>
      <c r="FH70" s="2">
        <f t="shared" si="79"/>
        <v>0.73400785130008583</v>
      </c>
      <c r="FI70" s="2">
        <f t="shared" si="79"/>
        <v>0.71181538225014263</v>
      </c>
      <c r="FJ70" s="2">
        <f t="shared" si="79"/>
        <v>0.70641834255784353</v>
      </c>
      <c r="FK70" s="2">
        <f t="shared" si="79"/>
        <v>0.75849413819338307</v>
      </c>
      <c r="FL70" s="2">
        <f t="shared" si="79"/>
        <v>0.73812935257940193</v>
      </c>
      <c r="FM70" s="2">
        <f t="shared" si="79"/>
        <v>0.74371705690128287</v>
      </c>
      <c r="FN70" s="2">
        <f t="shared" si="79"/>
        <v>0.75220675101519496</v>
      </c>
      <c r="FO70" s="2">
        <f t="shared" si="79"/>
        <v>0.74984451172285915</v>
      </c>
      <c r="FP70" s="2">
        <f t="shared" si="79"/>
        <v>0.75620042593282888</v>
      </c>
      <c r="FQ70" s="2">
        <f t="shared" si="79"/>
        <v>0.74499743008730135</v>
      </c>
      <c r="FR70" s="2">
        <f t="shared" si="79"/>
        <v>0.71667782993137963</v>
      </c>
      <c r="FS70" s="2">
        <f t="shared" si="79"/>
        <v>0.69386116914514961</v>
      </c>
      <c r="FT70" s="2">
        <f t="shared" si="79"/>
        <v>0.65470162816005717</v>
      </c>
      <c r="FU70" s="2">
        <f t="shared" si="79"/>
        <v>0.62472435824525951</v>
      </c>
      <c r="FW70" s="2">
        <f t="shared" si="67"/>
        <v>3.2678578687342846E-4</v>
      </c>
      <c r="FX70" s="2">
        <f t="shared" si="67"/>
        <v>1.2204565870883588E-4</v>
      </c>
      <c r="FY70" s="2">
        <f t="shared" si="67"/>
        <v>9.5529547282243138E-5</v>
      </c>
      <c r="FZ70" s="2">
        <f t="shared" si="67"/>
        <v>9.6695123950698455E-5</v>
      </c>
      <c r="GA70" s="2">
        <f t="shared" si="67"/>
        <v>1.2462659968764733E-4</v>
      </c>
      <c r="GB70" s="2">
        <f t="shared" si="67"/>
        <v>1.175646795110172E-4</v>
      </c>
      <c r="GC70" s="2">
        <f t="shared" si="67"/>
        <v>1.2862165127603943E-4</v>
      </c>
      <c r="GD70" s="2">
        <f t="shared" si="67"/>
        <v>1.7385964910801401E-4</v>
      </c>
      <c r="GE70" s="2">
        <f t="shared" si="67"/>
        <v>2.2464898683862377E-4</v>
      </c>
      <c r="GF70" s="2">
        <f t="shared" si="67"/>
        <v>2.1612113738962482E-4</v>
      </c>
      <c r="GG70" s="2">
        <f t="shared" si="67"/>
        <v>1.563986276152741E-4</v>
      </c>
      <c r="GH70" s="2">
        <f t="shared" si="67"/>
        <v>1.1515025892396558E-4</v>
      </c>
      <c r="GI70" s="2">
        <f t="shared" si="67"/>
        <v>9.2787908461162706E-5</v>
      </c>
      <c r="GJ70" s="2">
        <f t="shared" si="67"/>
        <v>7.1586866071058527E-5</v>
      </c>
      <c r="GK70" s="2">
        <f t="shared" si="67"/>
        <v>6.1030481228071582E-5</v>
      </c>
      <c r="GM70" s="81">
        <f t="shared" si="68"/>
        <v>0.13871461317112804</v>
      </c>
      <c r="GN70" s="81">
        <f t="shared" si="68"/>
        <v>0.21396220666364951</v>
      </c>
      <c r="GO70" s="81">
        <f t="shared" si="68"/>
        <v>0.19814493200685679</v>
      </c>
      <c r="GP70" s="81">
        <f t="shared" si="68"/>
        <v>0.2044929646803858</v>
      </c>
      <c r="GQ70" s="81">
        <f t="shared" si="68"/>
        <v>0.36662521823532496</v>
      </c>
      <c r="GR70" s="81">
        <f t="shared" si="68"/>
        <v>0.29618335795614376</v>
      </c>
      <c r="GS70" s="81">
        <f t="shared" si="68"/>
        <v>0.3315955702275698</v>
      </c>
      <c r="GT70" s="81">
        <f t="shared" si="68"/>
        <v>0.38459181396728415</v>
      </c>
      <c r="GU70" s="81">
        <f t="shared" si="68"/>
        <v>0.40341497694696893</v>
      </c>
      <c r="GV70" s="81">
        <f t="shared" si="68"/>
        <v>0.40276199602884982</v>
      </c>
      <c r="GW70" s="81">
        <f t="shared" si="68"/>
        <v>0.34613900858266672</v>
      </c>
      <c r="GX70" s="81">
        <f t="shared" si="68"/>
        <v>0.2345187823120386</v>
      </c>
      <c r="GY70" s="81">
        <f t="shared" si="68"/>
        <v>0.15628385072259673</v>
      </c>
      <c r="GZ70" s="81">
        <f t="shared" si="68"/>
        <v>0.11395333229666181</v>
      </c>
      <c r="HA70" s="81">
        <f t="shared" si="68"/>
        <v>0.10945799828400594</v>
      </c>
      <c r="HC70" s="81">
        <f t="shared" si="73"/>
        <v>4.6218106246708059E-2</v>
      </c>
      <c r="HD70" s="81">
        <f t="shared" si="69"/>
        <v>8.7588363278936588E-6</v>
      </c>
      <c r="HE70" s="81">
        <f t="shared" si="69"/>
        <v>7.8663117405784864E-6</v>
      </c>
      <c r="HF70" s="81">
        <f t="shared" si="69"/>
        <v>7.8336304935544625E-7</v>
      </c>
      <c r="HG70" s="81">
        <f t="shared" si="69"/>
        <v>6.056125844519252E-6</v>
      </c>
      <c r="HH70" s="81">
        <f t="shared" si="69"/>
        <v>2.6589125852803741E-6</v>
      </c>
      <c r="HI70" s="81">
        <f t="shared" si="69"/>
        <v>2.8358411431876465E-6</v>
      </c>
      <c r="HJ70" s="81">
        <f t="shared" si="69"/>
        <v>5.2967024223959279E-6</v>
      </c>
      <c r="HK70" s="81">
        <f t="shared" si="69"/>
        <v>5.9499854068995384E-6</v>
      </c>
      <c r="HL70" s="81">
        <f t="shared" si="69"/>
        <v>6.2105697680958857E-6</v>
      </c>
      <c r="HM70" s="81">
        <f t="shared" si="69"/>
        <v>8.7993245034640591E-6</v>
      </c>
      <c r="HN70" s="81">
        <f t="shared" si="69"/>
        <v>2.4961201380992038E-6</v>
      </c>
      <c r="HO70" s="81">
        <f t="shared" si="69"/>
        <v>7.1393105513234186E-7</v>
      </c>
      <c r="HP70" s="81">
        <f t="shared" si="69"/>
        <v>4.396357960772152E-8</v>
      </c>
      <c r="HQ70" s="81">
        <f t="shared" si="69"/>
        <v>2.6899145890630098E-10</v>
      </c>
      <c r="HS70" s="81">
        <f t="shared" si="70"/>
        <v>1.0044987117498931E-17</v>
      </c>
      <c r="HT70" s="81">
        <f t="shared" si="70"/>
        <v>8.8803854843380884E-42</v>
      </c>
      <c r="HU70" s="81">
        <f t="shared" si="70"/>
        <v>9.5605785903929617E-46</v>
      </c>
      <c r="HV70" s="81">
        <f t="shared" si="70"/>
        <v>1.7744307572313714E-58</v>
      </c>
      <c r="HW70" s="81">
        <f t="shared" si="70"/>
        <v>1.9492430736123755E-55</v>
      </c>
      <c r="HX70" s="81">
        <f t="shared" si="70"/>
        <v>7.4750632472344374E-57</v>
      </c>
      <c r="HY70" s="81">
        <f t="shared" si="70"/>
        <v>2.5833940081174672E-58</v>
      </c>
      <c r="HZ70" s="81">
        <f t="shared" si="70"/>
        <v>6.0452650027239972E-57</v>
      </c>
      <c r="IA70" s="81">
        <f t="shared" si="70"/>
        <v>2.2085349382023674E-56</v>
      </c>
      <c r="IB70" s="81">
        <f t="shared" si="70"/>
        <v>2.8107617596236377E-57</v>
      </c>
      <c r="IC70" s="81">
        <f t="shared" si="70"/>
        <v>1.5880038763586545E-54</v>
      </c>
      <c r="ID70" s="81">
        <f t="shared" si="70"/>
        <v>1.7421931046779048E-55</v>
      </c>
      <c r="IE70" s="81">
        <f t="shared" si="70"/>
        <v>9.7846428563318235E-56</v>
      </c>
      <c r="IF70" s="81">
        <f t="shared" si="70"/>
        <v>2.0524027042448816E-43</v>
      </c>
      <c r="IG70" s="81">
        <f t="shared" si="70"/>
        <v>7.1390130410407019E-27</v>
      </c>
      <c r="II70" s="81">
        <f t="shared" si="71"/>
        <v>1.0035682549523034E-67</v>
      </c>
      <c r="IJ70" s="81">
        <f t="shared" si="71"/>
        <v>1.0555606312573447E-144</v>
      </c>
      <c r="IK70" s="81">
        <f t="shared" si="71"/>
        <v>1.5206099585517958E-163</v>
      </c>
      <c r="IL70" s="81">
        <f t="shared" si="71"/>
        <v>1.1847725454219497E-209</v>
      </c>
      <c r="IM70" s="81">
        <f t="shared" si="71"/>
        <v>3.804850465107386E-202</v>
      </c>
      <c r="IN70" s="81">
        <f t="shared" si="71"/>
        <v>6.680770306063557E-207</v>
      </c>
      <c r="IO70" s="81">
        <f t="shared" si="71"/>
        <v>1.4263114959933024E-213</v>
      </c>
      <c r="IP70" s="81">
        <f t="shared" si="71"/>
        <v>8.6673618478086874E-208</v>
      </c>
      <c r="IQ70" s="81">
        <f t="shared" si="71"/>
        <v>1.9435775759379674E-205</v>
      </c>
      <c r="IR70" s="81">
        <f t="shared" si="71"/>
        <v>5.730122248897395E-210</v>
      </c>
      <c r="IS70" s="81">
        <f t="shared" si="71"/>
        <v>6.7418970399558949E-199</v>
      </c>
      <c r="IT70" s="81">
        <f t="shared" si="71"/>
        <v>1.8136466107144674E-197</v>
      </c>
      <c r="IU70" s="81">
        <f t="shared" si="71"/>
        <v>2.2811192087707036E-193</v>
      </c>
      <c r="IV70" s="81">
        <f t="shared" si="71"/>
        <v>4.6287937547799797E-117</v>
      </c>
      <c r="IW70" s="81">
        <f t="shared" si="71"/>
        <v>2.8435855554298079E-73</v>
      </c>
      <c r="IY70" s="81">
        <f t="shared" si="72"/>
        <v>0.18493271941783609</v>
      </c>
      <c r="IZ70" s="81">
        <f t="shared" si="72"/>
        <v>0.21397096549997741</v>
      </c>
      <c r="JA70" s="81">
        <f t="shared" si="72"/>
        <v>0.19815279831859736</v>
      </c>
      <c r="JB70" s="81">
        <f t="shared" si="72"/>
        <v>0.20449374804343515</v>
      </c>
      <c r="JC70" s="81">
        <f t="shared" si="72"/>
        <v>0.36663127436116949</v>
      </c>
      <c r="JD70" s="81">
        <f t="shared" si="72"/>
        <v>0.29618601686872903</v>
      </c>
      <c r="JE70" s="81">
        <f t="shared" si="72"/>
        <v>0.33159840606871299</v>
      </c>
      <c r="JF70" s="81">
        <f t="shared" si="72"/>
        <v>0.38459711066970653</v>
      </c>
      <c r="JG70" s="81">
        <f t="shared" si="72"/>
        <v>0.4034209269323758</v>
      </c>
      <c r="JH70" s="81">
        <f t="shared" si="72"/>
        <v>0.40276820659861789</v>
      </c>
      <c r="JI70" s="81">
        <f t="shared" si="72"/>
        <v>0.3461478079071702</v>
      </c>
      <c r="JJ70" s="81">
        <f t="shared" si="72"/>
        <v>0.23452127843217671</v>
      </c>
      <c r="JK70" s="81">
        <f t="shared" si="72"/>
        <v>0.15628456465365187</v>
      </c>
      <c r="JL70" s="81">
        <f t="shared" si="72"/>
        <v>0.11395337626024142</v>
      </c>
      <c r="JM70" s="81">
        <f t="shared" si="72"/>
        <v>0.1094579985529974</v>
      </c>
    </row>
    <row r="71" spans="2:273" x14ac:dyDescent="0.25">
      <c r="B71" s="2">
        <v>44</v>
      </c>
      <c r="C71" s="37">
        <v>0.42563099999999998</v>
      </c>
      <c r="D71" s="37">
        <v>0.58996499999999996</v>
      </c>
      <c r="E71" s="37">
        <v>0.58162000000000003</v>
      </c>
      <c r="F71" s="37">
        <v>0.57984500000000005</v>
      </c>
      <c r="G71" s="37">
        <v>0.66802700000000004</v>
      </c>
      <c r="H71" s="37">
        <v>0.63344</v>
      </c>
      <c r="I71" s="37">
        <v>0.65134999999999998</v>
      </c>
      <c r="J71" s="37">
        <v>0.66429700000000003</v>
      </c>
      <c r="K71" s="37">
        <v>0.66922599999999999</v>
      </c>
      <c r="L71" s="37">
        <v>0.66500099999999995</v>
      </c>
      <c r="M71" s="37">
        <v>0.64938099999999999</v>
      </c>
      <c r="N71" s="37">
        <v>0.58990900000000002</v>
      </c>
      <c r="O71" s="37">
        <v>0.50222699999999998</v>
      </c>
      <c r="P71" s="37">
        <v>0.44135099999999999</v>
      </c>
      <c r="Q71" s="37">
        <v>0.425238</v>
      </c>
      <c r="S71" s="4">
        <f t="shared" si="74"/>
        <v>0.35512508019909578</v>
      </c>
      <c r="T71" s="4">
        <f t="shared" si="74"/>
        <v>0.5620526047786587</v>
      </c>
      <c r="U71" s="4">
        <f t="shared" si="74"/>
        <v>0.55329626984431135</v>
      </c>
      <c r="V71" s="4">
        <f t="shared" si="74"/>
        <v>0.55237410655876285</v>
      </c>
      <c r="W71" s="4">
        <f t="shared" si="74"/>
        <v>0.65808105953312246</v>
      </c>
      <c r="X71" s="4">
        <f t="shared" si="74"/>
        <v>0.61043021399865094</v>
      </c>
      <c r="Y71" s="4">
        <f t="shared" si="74"/>
        <v>0.63406778254105012</v>
      </c>
      <c r="Z71" s="4">
        <f t="shared" si="74"/>
        <v>0.65848712685498489</v>
      </c>
      <c r="AA71" s="4">
        <f t="shared" si="74"/>
        <v>0.67317132547963188</v>
      </c>
      <c r="AB71" s="4">
        <f t="shared" si="74"/>
        <v>0.66299348721026008</v>
      </c>
      <c r="AC71" s="4">
        <f t="shared" si="74"/>
        <v>0.63461794371575464</v>
      </c>
      <c r="AD71" s="4">
        <f t="shared" si="74"/>
        <v>0.55369905058045688</v>
      </c>
      <c r="AE71" s="4">
        <f t="shared" si="74"/>
        <v>0.48298829299775969</v>
      </c>
      <c r="AF71" s="4">
        <f t="shared" si="74"/>
        <v>0.44469160767835636</v>
      </c>
      <c r="AG71" s="4">
        <f t="shared" si="74"/>
        <v>0.42350163023281751</v>
      </c>
      <c r="AI71" s="4">
        <f t="shared" si="75"/>
        <v>7.0505919800904204E-2</v>
      </c>
      <c r="AJ71" s="4">
        <f t="shared" si="75"/>
        <v>2.7912395221341257E-2</v>
      </c>
      <c r="AK71" s="4">
        <f t="shared" si="75"/>
        <v>2.8323730155688676E-2</v>
      </c>
      <c r="AL71" s="4">
        <f t="shared" si="75"/>
        <v>2.747089344123721E-2</v>
      </c>
      <c r="AM71" s="4">
        <f t="shared" si="75"/>
        <v>9.9459404668775786E-3</v>
      </c>
      <c r="AN71" s="4">
        <f t="shared" si="75"/>
        <v>2.3009786001349064E-2</v>
      </c>
      <c r="AO71" s="4">
        <f t="shared" si="75"/>
        <v>1.7282217458949867E-2</v>
      </c>
      <c r="AP71" s="4">
        <f t="shared" si="75"/>
        <v>5.809873145015132E-3</v>
      </c>
      <c r="AQ71" s="4">
        <f t="shared" si="75"/>
        <v>-3.9453254796318893E-3</v>
      </c>
      <c r="AR71" s="4">
        <f t="shared" si="75"/>
        <v>2.0075127897398737E-3</v>
      </c>
      <c r="AS71" s="4">
        <f t="shared" si="75"/>
        <v>1.4763056284245346E-2</v>
      </c>
      <c r="AT71" s="4">
        <f t="shared" si="75"/>
        <v>3.6209949419543142E-2</v>
      </c>
      <c r="AU71" s="4">
        <f t="shared" si="75"/>
        <v>1.9238707002240285E-2</v>
      </c>
      <c r="AV71" s="4">
        <f t="shared" si="75"/>
        <v>-3.3406076783563665E-3</v>
      </c>
      <c r="AW71" s="4">
        <f t="shared" si="75"/>
        <v>1.7363697671824996E-3</v>
      </c>
      <c r="AY71" s="2">
        <f t="shared" si="65"/>
        <v>0.2877543255019207</v>
      </c>
      <c r="AZ71" s="2">
        <f t="shared" si="65"/>
        <v>0.26889267766103253</v>
      </c>
      <c r="BA71" s="2">
        <f t="shared" si="65"/>
        <v>0.26614831916179177</v>
      </c>
      <c r="BB71" s="2">
        <f t="shared" si="65"/>
        <v>0.26238164908685863</v>
      </c>
      <c r="BC71" s="2">
        <f t="shared" si="65"/>
        <v>0.25317000205718121</v>
      </c>
      <c r="BD71" s="2">
        <f t="shared" si="65"/>
        <v>0.25187227897633307</v>
      </c>
      <c r="BE71" s="2">
        <f t="shared" si="65"/>
        <v>0.24794420772345097</v>
      </c>
      <c r="BF71" s="2">
        <f t="shared" si="65"/>
        <v>0.24907029058832619</v>
      </c>
      <c r="BG71" s="2">
        <f t="shared" si="65"/>
        <v>0.24503085865780841</v>
      </c>
      <c r="BH71" s="2">
        <f t="shared" si="65"/>
        <v>0.25128881982282464</v>
      </c>
      <c r="BI71" s="2">
        <f t="shared" si="65"/>
        <v>0.25265709073856046</v>
      </c>
      <c r="BJ71" s="2">
        <f t="shared" si="65"/>
        <v>0.24736783094363435</v>
      </c>
      <c r="BK71" s="2">
        <f t="shared" si="65"/>
        <v>0.26048547385051546</v>
      </c>
      <c r="BL71" s="2">
        <f t="shared" si="65"/>
        <v>0.27439207951235578</v>
      </c>
      <c r="BM71" s="2">
        <f t="shared" si="65"/>
        <v>0.27878258666152511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0.55821315595238086</v>
      </c>
      <c r="DL71" s="2">
        <f t="shared" si="76"/>
        <v>0.294228739186217</v>
      </c>
      <c r="DM71" s="2">
        <f t="shared" si="76"/>
        <v>0.28979231461675581</v>
      </c>
      <c r="DN71" s="2">
        <f t="shared" si="76"/>
        <v>0.287635252228164</v>
      </c>
      <c r="DO71" s="2">
        <f t="shared" si="76"/>
        <v>0.28114248809788656</v>
      </c>
      <c r="DP71" s="2">
        <f t="shared" si="76"/>
        <v>0.27640518163489741</v>
      </c>
      <c r="DQ71" s="2">
        <f t="shared" si="76"/>
        <v>0.27098529838709678</v>
      </c>
      <c r="DR71" s="2">
        <f t="shared" si="76"/>
        <v>0.2778184939516129</v>
      </c>
      <c r="DS71" s="2">
        <f t="shared" si="76"/>
        <v>0.26875067379032258</v>
      </c>
      <c r="DT71" s="2">
        <f t="shared" si="76"/>
        <v>0.27609001249999998</v>
      </c>
      <c r="DU71" s="2">
        <f t="shared" si="76"/>
        <v>0.27809955725806457</v>
      </c>
      <c r="DV71" s="2">
        <f t="shared" si="76"/>
        <v>0.27103081194295892</v>
      </c>
      <c r="DW71" s="2">
        <f t="shared" si="76"/>
        <v>0.27825359663865551</v>
      </c>
      <c r="DX71" s="2">
        <f t="shared" si="76"/>
        <v>0.28526742166452168</v>
      </c>
      <c r="DY71" s="2">
        <f t="shared" si="76"/>
        <v>0.28874370053475928</v>
      </c>
      <c r="EA71" s="2">
        <f t="shared" si="77"/>
        <v>0.26784150068861901</v>
      </c>
      <c r="EB71" s="2">
        <f t="shared" si="77"/>
        <v>0.26051991195997448</v>
      </c>
      <c r="EC71" s="2">
        <f t="shared" si="77"/>
        <v>0.25741860519077192</v>
      </c>
      <c r="ED71" s="2">
        <f t="shared" si="77"/>
        <v>0.25281020387329561</v>
      </c>
      <c r="EE71" s="2">
        <f t="shared" si="77"/>
        <v>0.24504750877454692</v>
      </c>
      <c r="EF71" s="2">
        <f t="shared" si="77"/>
        <v>0.24393479443512919</v>
      </c>
      <c r="EG71" s="2">
        <f t="shared" si="77"/>
        <v>0.24070313946785851</v>
      </c>
      <c r="EH71" s="2">
        <f t="shared" si="77"/>
        <v>0.24043383812051422</v>
      </c>
      <c r="EI71" s="2">
        <f t="shared" si="77"/>
        <v>0.2378140868965517</v>
      </c>
      <c r="EJ71" s="2">
        <f t="shared" si="77"/>
        <v>0.24399614860766478</v>
      </c>
      <c r="EK71" s="2">
        <f t="shared" si="77"/>
        <v>0.24471518073797163</v>
      </c>
      <c r="EL71" s="2">
        <f t="shared" si="77"/>
        <v>0.23883646643798764</v>
      </c>
      <c r="EM71" s="2">
        <f t="shared" si="77"/>
        <v>0.2533360043049982</v>
      </c>
      <c r="EN71" s="2">
        <f t="shared" si="77"/>
        <v>0.26916142864575288</v>
      </c>
      <c r="EO71" s="2">
        <f t="shared" si="77"/>
        <v>0.27332529862353228</v>
      </c>
      <c r="EQ71" s="2">
        <f t="shared" si="78"/>
        <v>0.26136210101876328</v>
      </c>
      <c r="ER71" s="2">
        <f t="shared" si="78"/>
        <v>0.25637482555904961</v>
      </c>
      <c r="ES71" s="2">
        <f t="shared" si="78"/>
        <v>0.25401556764927768</v>
      </c>
      <c r="ET71" s="2">
        <f t="shared" si="78"/>
        <v>0.25088314239976162</v>
      </c>
      <c r="EU71" s="2">
        <f t="shared" si="78"/>
        <v>0.24322816074868953</v>
      </c>
      <c r="EV71" s="2">
        <f t="shared" si="78"/>
        <v>0.24175059049697376</v>
      </c>
      <c r="EW71" s="2">
        <f t="shared" si="78"/>
        <v>0.23959198044039356</v>
      </c>
      <c r="EX71" s="2">
        <f t="shared" si="78"/>
        <v>0.2382226142464014</v>
      </c>
      <c r="EY71" s="2">
        <f t="shared" si="78"/>
        <v>0.2374443615491556</v>
      </c>
      <c r="EZ71" s="2">
        <f t="shared" si="78"/>
        <v>0.24498417022319607</v>
      </c>
      <c r="FA71" s="2">
        <f t="shared" si="78"/>
        <v>0.24276198306530911</v>
      </c>
      <c r="FB71" s="2">
        <f t="shared" si="78"/>
        <v>0.23797342850890668</v>
      </c>
      <c r="FC71" s="2">
        <f t="shared" si="78"/>
        <v>0.25177118833159379</v>
      </c>
      <c r="FD71" s="2">
        <f t="shared" si="78"/>
        <v>0.26519252793153775</v>
      </c>
      <c r="FE71" s="2">
        <f t="shared" si="78"/>
        <v>0.27417875561909438</v>
      </c>
      <c r="FG71" s="2">
        <f t="shared" si="79"/>
        <v>0.9314149778898807</v>
      </c>
      <c r="FH71" s="2">
        <f t="shared" si="79"/>
        <v>0.75159858468337348</v>
      </c>
      <c r="FI71" s="2">
        <f t="shared" si="79"/>
        <v>0.73033456538281516</v>
      </c>
      <c r="FJ71" s="2">
        <f t="shared" si="79"/>
        <v>0.72515043111870248</v>
      </c>
      <c r="FK71" s="2">
        <f t="shared" si="79"/>
        <v>0.77496200173923357</v>
      </c>
      <c r="FL71" s="2">
        <f t="shared" si="79"/>
        <v>0.7555382986785163</v>
      </c>
      <c r="FM71" s="2">
        <f t="shared" si="79"/>
        <v>0.76087487749315441</v>
      </c>
      <c r="FN71" s="2">
        <f t="shared" si="79"/>
        <v>0.76897275629075468</v>
      </c>
      <c r="FO71" s="2">
        <f t="shared" si="79"/>
        <v>0.7667207809376122</v>
      </c>
      <c r="FP71" s="2">
        <f t="shared" si="79"/>
        <v>0.77277783968506431</v>
      </c>
      <c r="FQ71" s="2">
        <f t="shared" si="79"/>
        <v>0.76209695154552104</v>
      </c>
      <c r="FR71" s="2">
        <f t="shared" si="79"/>
        <v>0.73500087243362888</v>
      </c>
      <c r="FS71" s="2">
        <f t="shared" si="79"/>
        <v>0.71306903762590401</v>
      </c>
      <c r="FT71" s="2">
        <f t="shared" si="79"/>
        <v>0.67521639981982107</v>
      </c>
      <c r="FU71" s="2">
        <f t="shared" si="79"/>
        <v>0.64605729195481942</v>
      </c>
      <c r="FW71" s="2">
        <f t="shared" si="67"/>
        <v>3.5830219367097499E-4</v>
      </c>
      <c r="FX71" s="2">
        <f t="shared" si="67"/>
        <v>1.3381882802559501E-4</v>
      </c>
      <c r="FY71" s="2">
        <f t="shared" si="67"/>
        <v>1.0474510029726461E-4</v>
      </c>
      <c r="FZ71" s="2">
        <f t="shared" si="67"/>
        <v>1.0602310599880805E-4</v>
      </c>
      <c r="GA71" s="2">
        <f t="shared" si="67"/>
        <v>1.3664870618715363E-4</v>
      </c>
      <c r="GB71" s="2">
        <f t="shared" si="67"/>
        <v>1.2890564561736053E-4</v>
      </c>
      <c r="GC71" s="2">
        <f t="shared" si="67"/>
        <v>1.4102908612010354E-4</v>
      </c>
      <c r="GD71" s="2">
        <f t="shared" si="67"/>
        <v>1.9063011687026041E-4</v>
      </c>
      <c r="GE71" s="2">
        <f t="shared" si="67"/>
        <v>2.4631737723812254E-4</v>
      </c>
      <c r="GF71" s="2">
        <f t="shared" si="67"/>
        <v>2.3696717387618237E-4</v>
      </c>
      <c r="GG71" s="2">
        <f t="shared" si="67"/>
        <v>1.7148509753837313E-4</v>
      </c>
      <c r="GH71" s="2">
        <f t="shared" si="67"/>
        <v>1.2625834552463603E-4</v>
      </c>
      <c r="GI71" s="2">
        <f t="shared" si="67"/>
        <v>1.017390077247768E-4</v>
      </c>
      <c r="GJ71" s="2">
        <f t="shared" si="67"/>
        <v>7.8492895660325861E-5</v>
      </c>
      <c r="GK71" s="2">
        <f t="shared" si="67"/>
        <v>6.6918197944946484E-5</v>
      </c>
      <c r="GM71" s="81">
        <f t="shared" si="68"/>
        <v>8.9841437618089923E-2</v>
      </c>
      <c r="GN71" s="81">
        <f t="shared" si="68"/>
        <v>0.2590168282471918</v>
      </c>
      <c r="GO71" s="81">
        <f t="shared" si="68"/>
        <v>0.24470594788640018</v>
      </c>
      <c r="GP71" s="81">
        <f t="shared" si="68"/>
        <v>0.25440250904795025</v>
      </c>
      <c r="GQ71" s="81">
        <f t="shared" si="68"/>
        <v>0.43814473467696546</v>
      </c>
      <c r="GR71" s="81">
        <f t="shared" si="68"/>
        <v>0.35996842277100211</v>
      </c>
      <c r="GS71" s="81">
        <f t="shared" si="68"/>
        <v>0.40144671082667055</v>
      </c>
      <c r="GT71" s="81">
        <f t="shared" si="68"/>
        <v>0.46219330619507148</v>
      </c>
      <c r="GU71" s="81">
        <f t="shared" si="68"/>
        <v>0.48498089499561015</v>
      </c>
      <c r="GV71" s="81">
        <f t="shared" si="68"/>
        <v>0.48197115059790252</v>
      </c>
      <c r="GW71" s="81">
        <f t="shared" si="68"/>
        <v>0.41867671983847754</v>
      </c>
      <c r="GX71" s="81">
        <f t="shared" si="68"/>
        <v>0.28974249404378238</v>
      </c>
      <c r="GY71" s="81">
        <f t="shared" si="68"/>
        <v>0.19502668528135961</v>
      </c>
      <c r="GZ71" s="81">
        <f t="shared" si="68"/>
        <v>0.1475272253395605</v>
      </c>
      <c r="HA71" s="81">
        <f t="shared" si="68"/>
        <v>0.15040521290209979</v>
      </c>
      <c r="HC71" s="81">
        <f t="shared" si="73"/>
        <v>5.7881817239774626E-2</v>
      </c>
      <c r="HD71" s="81">
        <f t="shared" si="69"/>
        <v>1.5694651222698626E-5</v>
      </c>
      <c r="HE71" s="81">
        <f t="shared" si="69"/>
        <v>1.4430770923827984E-5</v>
      </c>
      <c r="HF71" s="81">
        <f t="shared" si="69"/>
        <v>1.6671951165418918E-6</v>
      </c>
      <c r="HG71" s="81">
        <f t="shared" si="69"/>
        <v>1.2220665307696674E-5</v>
      </c>
      <c r="HH71" s="81">
        <f t="shared" si="69"/>
        <v>5.5211231079086822E-6</v>
      </c>
      <c r="HI71" s="81">
        <f t="shared" si="69"/>
        <v>5.9893508188651551E-6</v>
      </c>
      <c r="HJ71" s="81">
        <f t="shared" si="69"/>
        <v>1.1134596314945511E-5</v>
      </c>
      <c r="HK71" s="81">
        <f t="shared" si="69"/>
        <v>1.268610314712728E-5</v>
      </c>
      <c r="HL71" s="81">
        <f t="shared" si="69"/>
        <v>1.3286378186608692E-5</v>
      </c>
      <c r="HM71" s="81">
        <f t="shared" si="69"/>
        <v>1.776317631239057E-5</v>
      </c>
      <c r="HN71" s="81">
        <f t="shared" si="69"/>
        <v>5.0980225192581377E-6</v>
      </c>
      <c r="HO71" s="81">
        <f t="shared" si="69"/>
        <v>1.4737726054209174E-6</v>
      </c>
      <c r="HP71" s="81">
        <f t="shared" si="69"/>
        <v>1.0482467217462556E-7</v>
      </c>
      <c r="HQ71" s="81">
        <f t="shared" si="69"/>
        <v>9.0461620556808622E-10</v>
      </c>
      <c r="HS71" s="81">
        <f t="shared" si="70"/>
        <v>3.6169448224083899E-17</v>
      </c>
      <c r="HT71" s="81">
        <f t="shared" si="70"/>
        <v>1.2417073982549168E-40</v>
      </c>
      <c r="HU71" s="81">
        <f t="shared" si="70"/>
        <v>1.675102276098569E-44</v>
      </c>
      <c r="HV71" s="81">
        <f t="shared" si="70"/>
        <v>7.0889802467437017E-57</v>
      </c>
      <c r="HW71" s="81">
        <f t="shared" si="70"/>
        <v>7.2860567068845511E-54</v>
      </c>
      <c r="HX71" s="81">
        <f t="shared" si="70"/>
        <v>2.9869508465627447E-55</v>
      </c>
      <c r="HY71" s="81">
        <f t="shared" si="70"/>
        <v>1.1949846154838617E-56</v>
      </c>
      <c r="HZ71" s="81">
        <f t="shared" si="70"/>
        <v>2.8831404241392659E-55</v>
      </c>
      <c r="IA71" s="81">
        <f t="shared" si="70"/>
        <v>1.1343275709284541E-54</v>
      </c>
      <c r="IB71" s="81">
        <f t="shared" si="70"/>
        <v>1.5291635239245829E-55</v>
      </c>
      <c r="IC71" s="81">
        <f t="shared" si="70"/>
        <v>6.1268754976045238E-53</v>
      </c>
      <c r="ID71" s="81">
        <f t="shared" si="70"/>
        <v>6.0618391875874311E-54</v>
      </c>
      <c r="IE71" s="81">
        <f t="shared" si="70"/>
        <v>3.048973244385767E-54</v>
      </c>
      <c r="IF71" s="81">
        <f t="shared" si="70"/>
        <v>2.7195402483976864E-42</v>
      </c>
      <c r="IG71" s="81">
        <f t="shared" si="70"/>
        <v>3.3135816131234777E-26</v>
      </c>
      <c r="II71" s="81">
        <f t="shared" si="71"/>
        <v>3.1978077084603365E-66</v>
      </c>
      <c r="IJ71" s="81">
        <f t="shared" si="71"/>
        <v>8.4230506999325334E-142</v>
      </c>
      <c r="IK71" s="81">
        <f t="shared" si="71"/>
        <v>2.3996776112460137E-160</v>
      </c>
      <c r="IL71" s="81">
        <f t="shared" si="71"/>
        <v>1.5456675514725966E-205</v>
      </c>
      <c r="IM71" s="81">
        <f t="shared" si="71"/>
        <v>4.5555241338645913E-198</v>
      </c>
      <c r="IN71" s="81">
        <f t="shared" si="71"/>
        <v>9.3990440529632534E-203</v>
      </c>
      <c r="IO71" s="81">
        <f t="shared" si="71"/>
        <v>3.0213422234998319E-209</v>
      </c>
      <c r="IP71" s="81">
        <f t="shared" si="71"/>
        <v>1.9561611387357392E-203</v>
      </c>
      <c r="IQ71" s="81">
        <f t="shared" si="71"/>
        <v>5.2847503718903235E-201</v>
      </c>
      <c r="IR71" s="81">
        <f t="shared" si="71"/>
        <v>1.8646659563763078E-205</v>
      </c>
      <c r="IS71" s="81">
        <f t="shared" si="71"/>
        <v>8.7957204503680514E-195</v>
      </c>
      <c r="IT71" s="81">
        <f t="shared" si="71"/>
        <v>1.6103968162524965E-193</v>
      </c>
      <c r="IU71" s="81">
        <f t="shared" si="71"/>
        <v>1.3624466132878536E-189</v>
      </c>
      <c r="IV71" s="81">
        <f t="shared" si="71"/>
        <v>7.5162608284192376E-115</v>
      </c>
      <c r="IW71" s="81">
        <f t="shared" si="71"/>
        <v>6.3519605739989593E-72</v>
      </c>
      <c r="IY71" s="81">
        <f t="shared" si="72"/>
        <v>0.14772325485786458</v>
      </c>
      <c r="IZ71" s="81">
        <f t="shared" si="72"/>
        <v>0.2590325228984145</v>
      </c>
      <c r="JA71" s="81">
        <f t="shared" si="72"/>
        <v>0.24472037865732402</v>
      </c>
      <c r="JB71" s="81">
        <f t="shared" si="72"/>
        <v>0.25440417624306677</v>
      </c>
      <c r="JC71" s="81">
        <f t="shared" si="72"/>
        <v>0.43815695534227317</v>
      </c>
      <c r="JD71" s="81">
        <f t="shared" si="72"/>
        <v>0.35997394389411003</v>
      </c>
      <c r="JE71" s="81">
        <f t="shared" si="72"/>
        <v>0.40145270017748941</v>
      </c>
      <c r="JF71" s="81">
        <f t="shared" si="72"/>
        <v>0.46220444079138645</v>
      </c>
      <c r="JG71" s="81">
        <f t="shared" si="72"/>
        <v>0.48499358109875729</v>
      </c>
      <c r="JH71" s="81">
        <f t="shared" si="72"/>
        <v>0.48198443697608911</v>
      </c>
      <c r="JI71" s="81">
        <f t="shared" si="72"/>
        <v>0.41869448301478995</v>
      </c>
      <c r="JJ71" s="81">
        <f t="shared" si="72"/>
        <v>0.28974759206630163</v>
      </c>
      <c r="JK71" s="81">
        <f t="shared" si="72"/>
        <v>0.19502815905396503</v>
      </c>
      <c r="JL71" s="81">
        <f t="shared" si="72"/>
        <v>0.14752733016423267</v>
      </c>
      <c r="JM71" s="81">
        <f t="shared" si="72"/>
        <v>0.15040521380671601</v>
      </c>
    </row>
    <row r="72" spans="2:273" x14ac:dyDescent="0.25">
      <c r="B72" s="2">
        <v>45</v>
      </c>
      <c r="C72" s="37">
        <v>0.40792400000000001</v>
      </c>
      <c r="D72" s="37">
        <v>0.62801200000000001</v>
      </c>
      <c r="E72" s="37">
        <v>0.62645099999999998</v>
      </c>
      <c r="F72" s="37">
        <v>0.62195599999999995</v>
      </c>
      <c r="G72" s="37">
        <v>0.68413900000000005</v>
      </c>
      <c r="H72" s="37">
        <v>0.66194600000000003</v>
      </c>
      <c r="I72" s="37">
        <v>0.67289200000000005</v>
      </c>
      <c r="J72" s="37">
        <v>0.68039899999999998</v>
      </c>
      <c r="K72" s="37">
        <v>0.68211200000000005</v>
      </c>
      <c r="L72" s="37">
        <v>0.67567999999999995</v>
      </c>
      <c r="M72" s="37">
        <v>0.669018</v>
      </c>
      <c r="N72" s="37">
        <v>0.62191200000000002</v>
      </c>
      <c r="O72" s="37">
        <v>0.54908900000000005</v>
      </c>
      <c r="P72" s="37">
        <v>0.48861599999999999</v>
      </c>
      <c r="Q72" s="37">
        <v>0.47033900000000001</v>
      </c>
      <c r="S72" s="4">
        <f t="shared" si="74"/>
        <v>0.34751913325432782</v>
      </c>
      <c r="T72" s="4">
        <f t="shared" si="74"/>
        <v>0.59939753138078522</v>
      </c>
      <c r="U72" s="4">
        <f t="shared" si="74"/>
        <v>0.59446105431140828</v>
      </c>
      <c r="V72" s="4">
        <f t="shared" si="74"/>
        <v>0.59486714055496492</v>
      </c>
      <c r="W72" s="4">
        <f t="shared" si="74"/>
        <v>0.69358794869860518</v>
      </c>
      <c r="X72" s="4">
        <f t="shared" si="74"/>
        <v>0.65111617148644918</v>
      </c>
      <c r="Y72" s="4">
        <f t="shared" si="74"/>
        <v>0.67397843121208634</v>
      </c>
      <c r="Z72" s="4">
        <f t="shared" si="74"/>
        <v>0.69354045133973696</v>
      </c>
      <c r="AA72" s="4">
        <f t="shared" si="74"/>
        <v>0.7057943725095841</v>
      </c>
      <c r="AB72" s="4">
        <f t="shared" si="74"/>
        <v>0.6948755301973798</v>
      </c>
      <c r="AC72" s="4">
        <f t="shared" si="74"/>
        <v>0.67244745193551037</v>
      </c>
      <c r="AD72" s="4">
        <f t="shared" si="74"/>
        <v>0.59531616380972452</v>
      </c>
      <c r="AE72" s="4">
        <f t="shared" si="74"/>
        <v>0.51861594368656816</v>
      </c>
      <c r="AF72" s="4">
        <f t="shared" si="74"/>
        <v>0.47851112866128243</v>
      </c>
      <c r="AG72" s="4">
        <f t="shared" si="74"/>
        <v>0.45887988372096761</v>
      </c>
      <c r="AI72" s="4">
        <f t="shared" si="75"/>
        <v>6.0404866745672192E-2</v>
      </c>
      <c r="AJ72" s="4">
        <f t="shared" si="75"/>
        <v>2.8614468619214795E-2</v>
      </c>
      <c r="AK72" s="4">
        <f t="shared" si="75"/>
        <v>3.1989945688591703E-2</v>
      </c>
      <c r="AL72" s="4">
        <f t="shared" si="75"/>
        <v>2.708885944503503E-2</v>
      </c>
      <c r="AM72" s="4">
        <f t="shared" si="75"/>
        <v>-9.4489486986051308E-3</v>
      </c>
      <c r="AN72" s="4">
        <f t="shared" si="75"/>
        <v>1.0829828513550854E-2</v>
      </c>
      <c r="AO72" s="4">
        <f t="shared" si="75"/>
        <v>-1.0864312120862918E-3</v>
      </c>
      <c r="AP72" s="4">
        <f t="shared" si="75"/>
        <v>-1.3141451339736987E-2</v>
      </c>
      <c r="AQ72" s="4">
        <f t="shared" si="75"/>
        <v>-2.3682372509584049E-2</v>
      </c>
      <c r="AR72" s="4">
        <f t="shared" si="75"/>
        <v>-1.9195530197379851E-2</v>
      </c>
      <c r="AS72" s="4">
        <f t="shared" si="75"/>
        <v>-3.4294519355103636E-3</v>
      </c>
      <c r="AT72" s="4">
        <f t="shared" si="75"/>
        <v>2.6595836190275501E-2</v>
      </c>
      <c r="AU72" s="4">
        <f t="shared" si="75"/>
        <v>3.047305631343189E-2</v>
      </c>
      <c r="AV72" s="4">
        <f t="shared" si="75"/>
        <v>1.0104871338717569E-2</v>
      </c>
      <c r="AW72" s="4">
        <f t="shared" si="75"/>
        <v>1.14591162790324E-2</v>
      </c>
      <c r="AY72" s="2">
        <f t="shared" si="65"/>
        <v>0.28613597093675791</v>
      </c>
      <c r="AZ72" s="2">
        <f t="shared" si="65"/>
        <v>0.26821482359971238</v>
      </c>
      <c r="BA72" s="2">
        <f t="shared" si="65"/>
        <v>0.26548578846609705</v>
      </c>
      <c r="BB72" s="2">
        <f t="shared" si="65"/>
        <v>0.26170817808232139</v>
      </c>
      <c r="BC72" s="2">
        <f t="shared" si="65"/>
        <v>0.25251043227710729</v>
      </c>
      <c r="BD72" s="2">
        <f t="shared" si="65"/>
        <v>0.25124966526006598</v>
      </c>
      <c r="BE72" s="2">
        <f t="shared" si="65"/>
        <v>0.24734795142423996</v>
      </c>
      <c r="BF72" s="2">
        <f t="shared" si="65"/>
        <v>0.24837143530128949</v>
      </c>
      <c r="BG72" s="2">
        <f t="shared" si="65"/>
        <v>0.24446054789074254</v>
      </c>
      <c r="BH72" s="2">
        <f t="shared" si="65"/>
        <v>0.25070292097426849</v>
      </c>
      <c r="BI72" s="2">
        <f t="shared" si="65"/>
        <v>0.25197422626557153</v>
      </c>
      <c r="BJ72" s="2">
        <f t="shared" si="65"/>
        <v>0.24676142633421827</v>
      </c>
      <c r="BK72" s="2">
        <f t="shared" si="65"/>
        <v>0.25998528568342361</v>
      </c>
      <c r="BL72" s="2">
        <f t="shared" si="65"/>
        <v>0.2740278075402402</v>
      </c>
      <c r="BM72" s="2">
        <f t="shared" si="65"/>
        <v>0.27845411214553173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0.56448248809523816</v>
      </c>
      <c r="DL72" s="2">
        <f t="shared" si="76"/>
        <v>0.29495748442082115</v>
      </c>
      <c r="DM72" s="2">
        <f t="shared" si="76"/>
        <v>0.29056592758467026</v>
      </c>
      <c r="DN72" s="2">
        <f t="shared" si="76"/>
        <v>0.28844443872549019</v>
      </c>
      <c r="DO72" s="2">
        <f t="shared" si="76"/>
        <v>0.28195587074527251</v>
      </c>
      <c r="DP72" s="2">
        <f t="shared" si="76"/>
        <v>0.27721223625366576</v>
      </c>
      <c r="DQ72" s="2">
        <f t="shared" si="76"/>
        <v>0.27160737096774196</v>
      </c>
      <c r="DR72" s="2">
        <f t="shared" si="76"/>
        <v>0.27858002822580646</v>
      </c>
      <c r="DS72" s="2">
        <f t="shared" si="76"/>
        <v>0.26946777822580642</v>
      </c>
      <c r="DT72" s="2">
        <f t="shared" si="76"/>
        <v>0.27670077822580647</v>
      </c>
      <c r="DU72" s="2">
        <f t="shared" si="76"/>
        <v>0.27865349193548394</v>
      </c>
      <c r="DV72" s="2">
        <f t="shared" si="76"/>
        <v>0.27159429656862738</v>
      </c>
      <c r="DW72" s="2">
        <f t="shared" si="76"/>
        <v>0.27890131886936598</v>
      </c>
      <c r="DX72" s="2">
        <f t="shared" si="76"/>
        <v>0.28597315036465037</v>
      </c>
      <c r="DY72" s="2">
        <f t="shared" si="76"/>
        <v>0.28931028275401066</v>
      </c>
      <c r="EA72" s="2">
        <f t="shared" si="77"/>
        <v>0.26744594312633024</v>
      </c>
      <c r="EB72" s="2">
        <f t="shared" si="77"/>
        <v>0.26015490189157997</v>
      </c>
      <c r="EC72" s="2">
        <f t="shared" si="77"/>
        <v>0.25704064616237793</v>
      </c>
      <c r="ED72" s="2">
        <f t="shared" si="77"/>
        <v>0.25246643913638778</v>
      </c>
      <c r="EE72" s="2">
        <f t="shared" si="77"/>
        <v>0.24471258670421928</v>
      </c>
      <c r="EF72" s="2">
        <f t="shared" si="77"/>
        <v>0.24358876528609019</v>
      </c>
      <c r="EG72" s="2">
        <f t="shared" si="77"/>
        <v>0.24039484599640784</v>
      </c>
      <c r="EH72" s="2">
        <f t="shared" si="77"/>
        <v>0.24009482623610984</v>
      </c>
      <c r="EI72" s="2">
        <f t="shared" si="77"/>
        <v>0.23752155286004054</v>
      </c>
      <c r="EJ72" s="2">
        <f t="shared" si="77"/>
        <v>0.24373098400882276</v>
      </c>
      <c r="EK72" s="2">
        <f t="shared" si="77"/>
        <v>0.24437906150252522</v>
      </c>
      <c r="EL72" s="2">
        <f t="shared" si="77"/>
        <v>0.23859606853645415</v>
      </c>
      <c r="EM72" s="2">
        <f t="shared" si="77"/>
        <v>0.25304365939438161</v>
      </c>
      <c r="EN72" s="2">
        <f t="shared" si="77"/>
        <v>0.26878806759402513</v>
      </c>
      <c r="EO72" s="2">
        <f t="shared" si="77"/>
        <v>0.27302978463333089</v>
      </c>
      <c r="EQ72" s="2">
        <f t="shared" si="78"/>
        <v>0.26109042364084767</v>
      </c>
      <c r="ER72" s="2">
        <f t="shared" si="78"/>
        <v>0.25608195549440949</v>
      </c>
      <c r="ES72" s="2">
        <f t="shared" si="78"/>
        <v>0.25369714038391683</v>
      </c>
      <c r="ET72" s="2">
        <f t="shared" si="78"/>
        <v>0.2505728455716203</v>
      </c>
      <c r="EU72" s="2">
        <f t="shared" si="78"/>
        <v>0.24292726353246527</v>
      </c>
      <c r="EV72" s="2">
        <f t="shared" si="78"/>
        <v>0.24144442603795108</v>
      </c>
      <c r="EW72" s="2">
        <f t="shared" si="78"/>
        <v>0.23930432831908369</v>
      </c>
      <c r="EX72" s="2">
        <f t="shared" si="78"/>
        <v>0.23792642413131898</v>
      </c>
      <c r="EY72" s="2">
        <f t="shared" si="78"/>
        <v>0.23715865705073769</v>
      </c>
      <c r="EZ72" s="2">
        <f t="shared" si="78"/>
        <v>0.24469915630305183</v>
      </c>
      <c r="FA72" s="2">
        <f t="shared" si="78"/>
        <v>0.24246370318628549</v>
      </c>
      <c r="FB72" s="2">
        <f t="shared" si="78"/>
        <v>0.23774890345852354</v>
      </c>
      <c r="FC72" s="2">
        <f t="shared" si="78"/>
        <v>0.25150557275335306</v>
      </c>
      <c r="FD72" s="2">
        <f t="shared" si="78"/>
        <v>0.26489082841195527</v>
      </c>
      <c r="FE72" s="2">
        <f t="shared" si="78"/>
        <v>0.27385920598355629</v>
      </c>
      <c r="FG72" s="2">
        <f t="shared" si="79"/>
        <v>0.93706995002091453</v>
      </c>
      <c r="FH72" s="2">
        <f t="shared" si="79"/>
        <v>0.76839306925754325</v>
      </c>
      <c r="FI72" s="2">
        <f t="shared" si="79"/>
        <v>0.74808484983323298</v>
      </c>
      <c r="FJ72" s="2">
        <f t="shared" si="79"/>
        <v>0.74312193053207209</v>
      </c>
      <c r="FK72" s="2">
        <f t="shared" si="79"/>
        <v>0.79061693217250661</v>
      </c>
      <c r="FL72" s="2">
        <f t="shared" si="79"/>
        <v>0.77214716876537637</v>
      </c>
      <c r="FM72" s="2">
        <f t="shared" si="79"/>
        <v>0.77722808185267289</v>
      </c>
      <c r="FN72" s="2">
        <f t="shared" si="79"/>
        <v>0.78492870318574148</v>
      </c>
      <c r="FO72" s="2">
        <f t="shared" si="79"/>
        <v>0.7827883275592894</v>
      </c>
      <c r="FP72" s="2">
        <f t="shared" si="79"/>
        <v>0.78854325369013256</v>
      </c>
      <c r="FQ72" s="2">
        <f t="shared" si="79"/>
        <v>0.77839092275689714</v>
      </c>
      <c r="FR72" s="2">
        <f t="shared" si="79"/>
        <v>0.75254807411163316</v>
      </c>
      <c r="FS72" s="2">
        <f t="shared" si="79"/>
        <v>0.73153804292614966</v>
      </c>
      <c r="FT72" s="2">
        <f t="shared" si="79"/>
        <v>0.6950800044187263</v>
      </c>
      <c r="FU72" s="2">
        <f t="shared" si="79"/>
        <v>0.66682428177946884</v>
      </c>
      <c r="FW72" s="2">
        <f t="shared" si="67"/>
        <v>3.928569625737821E-4</v>
      </c>
      <c r="FX72" s="2">
        <f t="shared" si="67"/>
        <v>1.4672753282314068E-4</v>
      </c>
      <c r="FY72" s="2">
        <f t="shared" si="67"/>
        <v>1.1484955800298315E-4</v>
      </c>
      <c r="FZ72" s="2">
        <f t="shared" si="67"/>
        <v>1.1625083489481122E-4</v>
      </c>
      <c r="GA72" s="2">
        <f t="shared" si="67"/>
        <v>1.4983035155886947E-4</v>
      </c>
      <c r="GB72" s="2">
        <f t="shared" si="67"/>
        <v>1.4134047198652077E-4</v>
      </c>
      <c r="GC72" s="2">
        <f t="shared" si="67"/>
        <v>1.5463321397733457E-4</v>
      </c>
      <c r="GD72" s="2">
        <f t="shared" si="67"/>
        <v>2.0901792249203391E-4</v>
      </c>
      <c r="GE72" s="2">
        <f t="shared" si="67"/>
        <v>2.700752153361571E-4</v>
      </c>
      <c r="GF72" s="2">
        <f t="shared" si="67"/>
        <v>2.5982339923135626E-4</v>
      </c>
      <c r="GG72" s="2">
        <f t="shared" si="67"/>
        <v>1.8802655959519559E-4</v>
      </c>
      <c r="GH72" s="2">
        <f t="shared" si="67"/>
        <v>1.3843783661302581E-4</v>
      </c>
      <c r="GI72" s="2">
        <f t="shared" si="67"/>
        <v>1.1155350870329354E-4</v>
      </c>
      <c r="GJ72" s="2">
        <f t="shared" si="67"/>
        <v>8.606509688536343E-5</v>
      </c>
      <c r="GK72" s="2">
        <f t="shared" si="67"/>
        <v>7.3373871259326719E-5</v>
      </c>
      <c r="GM72" s="81">
        <f t="shared" si="68"/>
        <v>5.4641323067427916E-2</v>
      </c>
      <c r="GN72" s="81">
        <f t="shared" si="68"/>
        <v>0.31016946953401281</v>
      </c>
      <c r="GO72" s="81">
        <f t="shared" si="68"/>
        <v>0.29841084925457578</v>
      </c>
      <c r="GP72" s="81">
        <f t="shared" si="68"/>
        <v>0.31218907914185567</v>
      </c>
      <c r="GQ72" s="81">
        <f t="shared" si="68"/>
        <v>0.51475160064164061</v>
      </c>
      <c r="GR72" s="81">
        <f t="shared" si="68"/>
        <v>0.43138156625574392</v>
      </c>
      <c r="GS72" s="81">
        <f t="shared" si="68"/>
        <v>0.47849723085229068</v>
      </c>
      <c r="GT72" s="81">
        <f t="shared" si="68"/>
        <v>0.54491793396851484</v>
      </c>
      <c r="GU72" s="81">
        <f t="shared" si="68"/>
        <v>0.56893270662588546</v>
      </c>
      <c r="GV72" s="81">
        <f t="shared" si="68"/>
        <v>0.56446626542667444</v>
      </c>
      <c r="GW72" s="81">
        <f t="shared" si="68"/>
        <v>0.49812198592407297</v>
      </c>
      <c r="GX72" s="81">
        <f t="shared" si="68"/>
        <v>0.35305014912349392</v>
      </c>
      <c r="GY72" s="81">
        <f t="shared" si="68"/>
        <v>0.24038621867288312</v>
      </c>
      <c r="GZ72" s="81">
        <f t="shared" si="68"/>
        <v>0.18818352882258099</v>
      </c>
      <c r="HA72" s="81">
        <f t="shared" si="68"/>
        <v>0.20210692953229165</v>
      </c>
      <c r="HC72" s="81">
        <f t="shared" si="73"/>
        <v>7.1890063700505005E-2</v>
      </c>
      <c r="HD72" s="81">
        <f t="shared" si="69"/>
        <v>2.7690993641799826E-5</v>
      </c>
      <c r="HE72" s="81">
        <f t="shared" si="69"/>
        <v>2.6037392050599557E-5</v>
      </c>
      <c r="HF72" s="81">
        <f t="shared" si="69"/>
        <v>3.4726200985394451E-6</v>
      </c>
      <c r="HG72" s="81">
        <f t="shared" si="69"/>
        <v>2.4127874704676906E-5</v>
      </c>
      <c r="HH72" s="81">
        <f t="shared" si="69"/>
        <v>1.1213741439325901E-5</v>
      </c>
      <c r="HI72" s="81">
        <f t="shared" si="69"/>
        <v>1.235853978486233E-5</v>
      </c>
      <c r="HJ72" s="81">
        <f t="shared" si="69"/>
        <v>2.2847213813162047E-5</v>
      </c>
      <c r="HK72" s="81">
        <f t="shared" si="69"/>
        <v>2.637008925191225E-5</v>
      </c>
      <c r="HL72" s="81">
        <f t="shared" si="69"/>
        <v>2.7702056480703927E-5</v>
      </c>
      <c r="HM72" s="81">
        <f t="shared" si="69"/>
        <v>3.5058491500502524E-5</v>
      </c>
      <c r="HN72" s="81">
        <f t="shared" si="69"/>
        <v>1.0195761456084967E-5</v>
      </c>
      <c r="HO72" s="81">
        <f t="shared" si="69"/>
        <v>2.9830445594984984E-6</v>
      </c>
      <c r="HP72" s="81">
        <f t="shared" si="69"/>
        <v>2.4410602511840421E-7</v>
      </c>
      <c r="HQ72" s="81">
        <f t="shared" si="69"/>
        <v>2.9364983928315939E-9</v>
      </c>
      <c r="HS72" s="81">
        <f t="shared" si="70"/>
        <v>1.2742427911596645E-16</v>
      </c>
      <c r="HT72" s="81">
        <f t="shared" si="70"/>
        <v>1.6717027242736594E-39</v>
      </c>
      <c r="HU72" s="81">
        <f t="shared" si="70"/>
        <v>2.8180121053505422E-43</v>
      </c>
      <c r="HV72" s="81">
        <f t="shared" si="70"/>
        <v>2.6873663713254575E-55</v>
      </c>
      <c r="HW72" s="81">
        <f t="shared" si="70"/>
        <v>2.5817209945319081E-52</v>
      </c>
      <c r="HX72" s="81">
        <f t="shared" si="70"/>
        <v>1.1307920567693315E-53</v>
      </c>
      <c r="HY72" s="81">
        <f t="shared" si="70"/>
        <v>5.2218012965133496E-55</v>
      </c>
      <c r="HZ72" s="81">
        <f t="shared" si="70"/>
        <v>1.2959195445339796E-53</v>
      </c>
      <c r="IA72" s="81">
        <f t="shared" si="70"/>
        <v>5.4746117601559434E-53</v>
      </c>
      <c r="IB72" s="81">
        <f t="shared" si="70"/>
        <v>7.8111234945816145E-54</v>
      </c>
      <c r="IC72" s="81">
        <f t="shared" si="70"/>
        <v>2.2366419746420505E-51</v>
      </c>
      <c r="ID72" s="81">
        <f t="shared" si="70"/>
        <v>2.0037290381546028E-52</v>
      </c>
      <c r="IE72" s="81">
        <f t="shared" si="70"/>
        <v>9.0564518234567466E-53</v>
      </c>
      <c r="IF72" s="81">
        <f t="shared" si="70"/>
        <v>3.4799057623685932E-41</v>
      </c>
      <c r="IG72" s="81">
        <f t="shared" si="70"/>
        <v>1.5072413151591898E-25</v>
      </c>
      <c r="II72" s="81">
        <f t="shared" si="71"/>
        <v>9.7931280181508723E-65</v>
      </c>
      <c r="IJ72" s="81">
        <f t="shared" si="71"/>
        <v>6.2767236402287851E-139</v>
      </c>
      <c r="IK72" s="81">
        <f t="shared" si="71"/>
        <v>3.5187792090485905E-157</v>
      </c>
      <c r="IL72" s="81">
        <f t="shared" si="71"/>
        <v>1.8343129782478267E-201</v>
      </c>
      <c r="IM72" s="81">
        <f t="shared" si="71"/>
        <v>4.9526188721762329E-194</v>
      </c>
      <c r="IN72" s="81">
        <f t="shared" si="71"/>
        <v>1.1994740442586955E-198</v>
      </c>
      <c r="IO72" s="81">
        <f t="shared" si="71"/>
        <v>5.7752736431818072E-205</v>
      </c>
      <c r="IP72" s="81">
        <f t="shared" si="71"/>
        <v>3.9669498008604489E-199</v>
      </c>
      <c r="IQ72" s="81">
        <f t="shared" si="71"/>
        <v>1.2843016245143191E-196</v>
      </c>
      <c r="IR72" s="81">
        <f t="shared" si="71"/>
        <v>5.415350355644116E-201</v>
      </c>
      <c r="IS72" s="81">
        <f t="shared" si="71"/>
        <v>1.0384203372823482E-190</v>
      </c>
      <c r="IT72" s="81">
        <f t="shared" si="71"/>
        <v>1.3034686306486202E-189</v>
      </c>
      <c r="IU72" s="81">
        <f t="shared" si="71"/>
        <v>7.4633358994381633E-186</v>
      </c>
      <c r="IV72" s="81">
        <f t="shared" si="71"/>
        <v>1.1619368472094453E-112</v>
      </c>
      <c r="IW72" s="81">
        <f t="shared" si="71"/>
        <v>1.3777252309648901E-70</v>
      </c>
      <c r="IY72" s="81">
        <f t="shared" si="72"/>
        <v>0.12653138676793305</v>
      </c>
      <c r="IZ72" s="81">
        <f t="shared" si="72"/>
        <v>0.31019716052765461</v>
      </c>
      <c r="JA72" s="81">
        <f t="shared" si="72"/>
        <v>0.29843688664662638</v>
      </c>
      <c r="JB72" s="81">
        <f t="shared" si="72"/>
        <v>0.31219255176195421</v>
      </c>
      <c r="JC72" s="81">
        <f t="shared" si="72"/>
        <v>0.51477572851634523</v>
      </c>
      <c r="JD72" s="81">
        <f t="shared" si="72"/>
        <v>0.43139277999718323</v>
      </c>
      <c r="JE72" s="81">
        <f t="shared" si="72"/>
        <v>0.47850958939207555</v>
      </c>
      <c r="JF72" s="81">
        <f t="shared" si="72"/>
        <v>0.54494078118232803</v>
      </c>
      <c r="JG72" s="81">
        <f t="shared" si="72"/>
        <v>0.56895907671513735</v>
      </c>
      <c r="JH72" s="81">
        <f t="shared" si="72"/>
        <v>0.56449396748315517</v>
      </c>
      <c r="JI72" s="81">
        <f t="shared" si="72"/>
        <v>0.49815704441557346</v>
      </c>
      <c r="JJ72" s="81">
        <f t="shared" si="72"/>
        <v>0.35306034488495003</v>
      </c>
      <c r="JK72" s="81">
        <f t="shared" si="72"/>
        <v>0.24038920171744263</v>
      </c>
      <c r="JL72" s="81">
        <f t="shared" si="72"/>
        <v>0.18818377292860611</v>
      </c>
      <c r="JM72" s="81">
        <f t="shared" si="72"/>
        <v>0.20210693246879005</v>
      </c>
    </row>
    <row r="73" spans="2:273" x14ac:dyDescent="0.25">
      <c r="B73" s="2">
        <v>46</v>
      </c>
      <c r="C73" s="37">
        <v>0.39056200000000002</v>
      </c>
      <c r="D73" s="37">
        <v>0.65778300000000001</v>
      </c>
      <c r="E73" s="37">
        <v>0.661192</v>
      </c>
      <c r="F73" s="37">
        <v>0.65989600000000004</v>
      </c>
      <c r="G73" s="37">
        <v>0.696882</v>
      </c>
      <c r="H73" s="37">
        <v>0.67952900000000005</v>
      </c>
      <c r="I73" s="37">
        <v>0.68804799999999999</v>
      </c>
      <c r="J73" s="37">
        <v>0.68635000000000002</v>
      </c>
      <c r="K73" s="37">
        <v>0.68273200000000001</v>
      </c>
      <c r="L73" s="37">
        <v>0.68030999999999997</v>
      </c>
      <c r="M73" s="37">
        <v>0.68146399999999996</v>
      </c>
      <c r="N73" s="37">
        <v>0.64687399999999995</v>
      </c>
      <c r="O73" s="37">
        <v>0.59315799999999996</v>
      </c>
      <c r="P73" s="37">
        <v>0.54004399999999997</v>
      </c>
      <c r="Q73" s="37">
        <v>0.51821700000000004</v>
      </c>
      <c r="S73" s="4">
        <f t="shared" si="74"/>
        <v>0.34661268435718035</v>
      </c>
      <c r="T73" s="4">
        <f t="shared" si="74"/>
        <v>0.63653119660164881</v>
      </c>
      <c r="U73" s="4">
        <f t="shared" si="74"/>
        <v>0.63579058496565555</v>
      </c>
      <c r="V73" s="4">
        <f t="shared" si="74"/>
        <v>0.63728887031684478</v>
      </c>
      <c r="W73" s="4">
        <f t="shared" si="74"/>
        <v>0.71847925159139403</v>
      </c>
      <c r="X73" s="4">
        <f t="shared" si="74"/>
        <v>0.68764704922167275</v>
      </c>
      <c r="Y73" s="4">
        <f t="shared" si="74"/>
        <v>0.70661280533801751</v>
      </c>
      <c r="Z73" s="4">
        <f t="shared" si="74"/>
        <v>0.71489045665338768</v>
      </c>
      <c r="AA73" s="4">
        <f t="shared" si="74"/>
        <v>0.71826355278071841</v>
      </c>
      <c r="AB73" s="4">
        <f t="shared" si="74"/>
        <v>0.71007446713771505</v>
      </c>
      <c r="AC73" s="4">
        <f t="shared" si="74"/>
        <v>0.70164027534051598</v>
      </c>
      <c r="AD73" s="4">
        <f t="shared" si="74"/>
        <v>0.63576500531156677</v>
      </c>
      <c r="AE73" s="4">
        <f t="shared" si="74"/>
        <v>0.55566639786652461</v>
      </c>
      <c r="AF73" s="4">
        <f t="shared" si="74"/>
        <v>0.51489906549807096</v>
      </c>
      <c r="AG73" s="4">
        <f t="shared" si="74"/>
        <v>0.4971680296040375</v>
      </c>
      <c r="AI73" s="4">
        <f t="shared" si="75"/>
        <v>4.3949315642819675E-2</v>
      </c>
      <c r="AJ73" s="4">
        <f t="shared" si="75"/>
        <v>2.1251803398351199E-2</v>
      </c>
      <c r="AK73" s="4">
        <f t="shared" si="75"/>
        <v>2.5401415034344454E-2</v>
      </c>
      <c r="AL73" s="4">
        <f t="shared" si="75"/>
        <v>2.2607129683155258E-2</v>
      </c>
      <c r="AM73" s="4">
        <f t="shared" si="75"/>
        <v>-2.1597251591394029E-2</v>
      </c>
      <c r="AN73" s="4">
        <f t="shared" si="75"/>
        <v>-8.1180492216726963E-3</v>
      </c>
      <c r="AO73" s="4">
        <f t="shared" si="75"/>
        <v>-1.856480533801752E-2</v>
      </c>
      <c r="AP73" s="4">
        <f t="shared" si="75"/>
        <v>-2.8540456653387669E-2</v>
      </c>
      <c r="AQ73" s="4">
        <f t="shared" si="75"/>
        <v>-3.5531552780718401E-2</v>
      </c>
      <c r="AR73" s="4">
        <f t="shared" si="75"/>
        <v>-2.9764467137715078E-2</v>
      </c>
      <c r="AS73" s="4">
        <f t="shared" si="75"/>
        <v>-2.0176275340516026E-2</v>
      </c>
      <c r="AT73" s="4">
        <f t="shared" si="75"/>
        <v>1.1108994688433182E-2</v>
      </c>
      <c r="AU73" s="4">
        <f t="shared" si="75"/>
        <v>3.7491602133475355E-2</v>
      </c>
      <c r="AV73" s="4">
        <f t="shared" si="75"/>
        <v>2.5144934501929006E-2</v>
      </c>
      <c r="AW73" s="4">
        <f t="shared" si="75"/>
        <v>2.1048970395962541E-2</v>
      </c>
      <c r="AY73" s="2">
        <f t="shared" si="65"/>
        <v>0.28457505546986295</v>
      </c>
      <c r="AZ73" s="2">
        <f t="shared" si="65"/>
        <v>0.26752929456701996</v>
      </c>
      <c r="BA73" s="2">
        <f t="shared" si="65"/>
        <v>0.26480985573325638</v>
      </c>
      <c r="BB73" s="2">
        <f t="shared" si="65"/>
        <v>0.26102247546319091</v>
      </c>
      <c r="BC73" s="2">
        <f t="shared" si="65"/>
        <v>0.25184622223722275</v>
      </c>
      <c r="BD73" s="2">
        <f t="shared" si="65"/>
        <v>0.25061697549784107</v>
      </c>
      <c r="BE73" s="2">
        <f t="shared" si="65"/>
        <v>0.24674742196664351</v>
      </c>
      <c r="BF73" s="2">
        <f t="shared" si="65"/>
        <v>0.24766973883955684</v>
      </c>
      <c r="BG73" s="2">
        <f t="shared" si="65"/>
        <v>0.24388465660644057</v>
      </c>
      <c r="BH73" s="2">
        <f t="shared" si="65"/>
        <v>0.25011701255733676</v>
      </c>
      <c r="BI73" s="2">
        <f t="shared" si="65"/>
        <v>0.2512909834505509</v>
      </c>
      <c r="BJ73" s="2">
        <f t="shared" si="65"/>
        <v>0.24615375666053993</v>
      </c>
      <c r="BK73" s="2">
        <f t="shared" si="65"/>
        <v>0.25947102643419057</v>
      </c>
      <c r="BL73" s="2">
        <f t="shared" si="65"/>
        <v>0.27363346260584115</v>
      </c>
      <c r="BM73" s="2">
        <f t="shared" si="65"/>
        <v>0.27810059843223295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0.57075182023809523</v>
      </c>
      <c r="DL73" s="2">
        <f t="shared" si="76"/>
        <v>0.29568622965542524</v>
      </c>
      <c r="DM73" s="2">
        <f t="shared" si="76"/>
        <v>0.29133954055258465</v>
      </c>
      <c r="DN73" s="2">
        <f t="shared" si="76"/>
        <v>0.28925362522281645</v>
      </c>
      <c r="DO73" s="2">
        <f t="shared" si="76"/>
        <v>0.28276925339265852</v>
      </c>
      <c r="DP73" s="2">
        <f t="shared" si="76"/>
        <v>0.27801929087243404</v>
      </c>
      <c r="DQ73" s="2">
        <f t="shared" si="76"/>
        <v>0.27222944354838707</v>
      </c>
      <c r="DR73" s="2">
        <f t="shared" si="76"/>
        <v>0.27934156250000003</v>
      </c>
      <c r="DS73" s="2">
        <f t="shared" si="76"/>
        <v>0.27018488266129032</v>
      </c>
      <c r="DT73" s="2">
        <f t="shared" si="76"/>
        <v>0.27731154395161289</v>
      </c>
      <c r="DU73" s="2">
        <f t="shared" si="76"/>
        <v>0.27920742661290326</v>
      </c>
      <c r="DV73" s="2">
        <f t="shared" si="76"/>
        <v>0.27215778119429584</v>
      </c>
      <c r="DW73" s="2">
        <f t="shared" si="76"/>
        <v>0.27954904110007639</v>
      </c>
      <c r="DX73" s="2">
        <f t="shared" si="76"/>
        <v>0.28667887906477907</v>
      </c>
      <c r="DY73" s="2">
        <f t="shared" si="76"/>
        <v>0.28987686497326198</v>
      </c>
      <c r="EA73" s="2">
        <f t="shared" si="77"/>
        <v>0.26705038556404154</v>
      </c>
      <c r="EB73" s="2">
        <f t="shared" si="77"/>
        <v>0.25978989182318546</v>
      </c>
      <c r="EC73" s="2">
        <f t="shared" si="77"/>
        <v>0.25666268713398399</v>
      </c>
      <c r="ED73" s="2">
        <f t="shared" si="77"/>
        <v>0.25212267439947994</v>
      </c>
      <c r="EE73" s="2">
        <f t="shared" si="77"/>
        <v>0.24437766463389163</v>
      </c>
      <c r="EF73" s="2">
        <f t="shared" si="77"/>
        <v>0.24324273613705119</v>
      </c>
      <c r="EG73" s="2">
        <f t="shared" si="77"/>
        <v>0.2400865525249572</v>
      </c>
      <c r="EH73" s="2">
        <f t="shared" si="77"/>
        <v>0.23975581435170545</v>
      </c>
      <c r="EI73" s="2">
        <f t="shared" si="77"/>
        <v>0.23722901882352937</v>
      </c>
      <c r="EJ73" s="2">
        <f t="shared" si="77"/>
        <v>0.24346581940998074</v>
      </c>
      <c r="EK73" s="2">
        <f t="shared" si="77"/>
        <v>0.24404294226707882</v>
      </c>
      <c r="EL73" s="2">
        <f t="shared" si="77"/>
        <v>0.23835567063492064</v>
      </c>
      <c r="EM73" s="2">
        <f t="shared" si="77"/>
        <v>0.25275131448376509</v>
      </c>
      <c r="EN73" s="2">
        <f t="shared" si="77"/>
        <v>0.26841470654229738</v>
      </c>
      <c r="EO73" s="2">
        <f t="shared" si="77"/>
        <v>0.27273427064312944</v>
      </c>
      <c r="EQ73" s="2">
        <f t="shared" si="78"/>
        <v>0.26081874626293211</v>
      </c>
      <c r="ER73" s="2">
        <f t="shared" si="78"/>
        <v>0.25578908542976941</v>
      </c>
      <c r="ES73" s="2">
        <f t="shared" si="78"/>
        <v>0.25337871311855598</v>
      </c>
      <c r="ET73" s="2">
        <f t="shared" si="78"/>
        <v>0.25026254874347897</v>
      </c>
      <c r="EU73" s="2">
        <f t="shared" si="78"/>
        <v>0.24262636631624099</v>
      </c>
      <c r="EV73" s="2">
        <f t="shared" si="78"/>
        <v>0.24113826157892843</v>
      </c>
      <c r="EW73" s="2">
        <f t="shared" si="78"/>
        <v>0.23901667619777381</v>
      </c>
      <c r="EX73" s="2">
        <f t="shared" si="78"/>
        <v>0.23763023401623654</v>
      </c>
      <c r="EY73" s="2">
        <f t="shared" si="78"/>
        <v>0.23687295255231977</v>
      </c>
      <c r="EZ73" s="2">
        <f t="shared" si="78"/>
        <v>0.2444141423829076</v>
      </c>
      <c r="FA73" s="2">
        <f t="shared" si="78"/>
        <v>0.24216542330726185</v>
      </c>
      <c r="FB73" s="2">
        <f t="shared" si="78"/>
        <v>0.23752437840814042</v>
      </c>
      <c r="FC73" s="2">
        <f t="shared" si="78"/>
        <v>0.25123995717511233</v>
      </c>
      <c r="FD73" s="2">
        <f t="shared" si="78"/>
        <v>0.26458912889237279</v>
      </c>
      <c r="FE73" s="2">
        <f t="shared" si="78"/>
        <v>0.27353965634801819</v>
      </c>
      <c r="FG73" s="2">
        <f t="shared" si="79"/>
        <v>0.94228754909178558</v>
      </c>
      <c r="FH73" s="2">
        <f t="shared" si="79"/>
        <v>0.78437782609487494</v>
      </c>
      <c r="FI73" s="2">
        <f t="shared" si="79"/>
        <v>0.76504263384848159</v>
      </c>
      <c r="FJ73" s="2">
        <f t="shared" si="79"/>
        <v>0.76030675306122975</v>
      </c>
      <c r="FK73" s="2">
        <f t="shared" si="79"/>
        <v>0.80545620658221706</v>
      </c>
      <c r="FL73" s="2">
        <f t="shared" si="79"/>
        <v>0.78794433327065738</v>
      </c>
      <c r="FM73" s="2">
        <f t="shared" si="79"/>
        <v>0.79276752567964193</v>
      </c>
      <c r="FN73" s="2">
        <f t="shared" si="79"/>
        <v>0.80006916639490644</v>
      </c>
      <c r="FO73" s="2">
        <f t="shared" si="79"/>
        <v>0.79804069905742048</v>
      </c>
      <c r="FP73" s="2">
        <f t="shared" si="79"/>
        <v>0.80349296474480625</v>
      </c>
      <c r="FQ73" s="2">
        <f t="shared" si="79"/>
        <v>0.79387076495534015</v>
      </c>
      <c r="FR73" s="2">
        <f t="shared" si="79"/>
        <v>0.76929806807578183</v>
      </c>
      <c r="FS73" s="2">
        <f t="shared" si="79"/>
        <v>0.74923630993716117</v>
      </c>
      <c r="FT73" s="2">
        <f t="shared" si="79"/>
        <v>0.71424289448894285</v>
      </c>
      <c r="FU73" s="2">
        <f t="shared" si="79"/>
        <v>0.68696319293082364</v>
      </c>
      <c r="FW73" s="2">
        <f t="shared" si="67"/>
        <v>4.3074276759634712E-4</v>
      </c>
      <c r="FX73" s="2">
        <f t="shared" si="67"/>
        <v>1.6088126307805967E-4</v>
      </c>
      <c r="FY73" s="2">
        <f t="shared" si="67"/>
        <v>1.2592864083739544E-4</v>
      </c>
      <c r="FZ73" s="2">
        <f t="shared" si="67"/>
        <v>1.2746507613926308E-4</v>
      </c>
      <c r="GA73" s="2">
        <f t="shared" si="67"/>
        <v>1.6428333882962748E-4</v>
      </c>
      <c r="GB73" s="2">
        <f t="shared" si="67"/>
        <v>1.5497463248928913E-4</v>
      </c>
      <c r="GC73" s="2">
        <f t="shared" si="67"/>
        <v>1.6954941806309953E-4</v>
      </c>
      <c r="GD73" s="2">
        <f t="shared" si="67"/>
        <v>2.2917897306763322E-4</v>
      </c>
      <c r="GE73" s="2">
        <f t="shared" si="67"/>
        <v>2.9612386902179292E-4</v>
      </c>
      <c r="GF73" s="2">
        <f t="shared" si="67"/>
        <v>2.848835508455836E-4</v>
      </c>
      <c r="GG73" s="2">
        <f t="shared" si="67"/>
        <v>2.0616328299448108E-4</v>
      </c>
      <c r="GH73" s="2">
        <f t="shared" si="67"/>
        <v>1.5179204199757253E-4</v>
      </c>
      <c r="GI73" s="2">
        <f t="shared" si="67"/>
        <v>1.2231467358704399E-4</v>
      </c>
      <c r="GJ73" s="2">
        <f t="shared" si="67"/>
        <v>9.4367718610337021E-5</v>
      </c>
      <c r="GK73" s="2">
        <f t="shared" si="67"/>
        <v>8.0452280482485431E-5</v>
      </c>
      <c r="GM73" s="81">
        <f t="shared" si="68"/>
        <v>3.1180311380195912E-2</v>
      </c>
      <c r="GN73" s="81">
        <f t="shared" si="68"/>
        <v>0.36725990257512831</v>
      </c>
      <c r="GO73" s="81">
        <f t="shared" si="68"/>
        <v>0.35924869041395324</v>
      </c>
      <c r="GP73" s="81">
        <f t="shared" si="68"/>
        <v>0.37785385554614132</v>
      </c>
      <c r="GQ73" s="81">
        <f t="shared" si="68"/>
        <v>0.58970258607103299</v>
      </c>
      <c r="GR73" s="81">
        <f t="shared" si="68"/>
        <v>0.50855094137567225</v>
      </c>
      <c r="GS73" s="81">
        <f t="shared" si="68"/>
        <v>0.55869516961534904</v>
      </c>
      <c r="GT73" s="81">
        <f t="shared" si="68"/>
        <v>0.62297435908803545</v>
      </c>
      <c r="GU73" s="81">
        <f t="shared" si="68"/>
        <v>0.64011482308742929</v>
      </c>
      <c r="GV73" s="81">
        <f t="shared" si="68"/>
        <v>0.63751359299847898</v>
      </c>
      <c r="GW73" s="81">
        <f t="shared" si="68"/>
        <v>0.5790869555010385</v>
      </c>
      <c r="GX73" s="81">
        <f t="shared" si="68"/>
        <v>0.42409420813005222</v>
      </c>
      <c r="GY73" s="81">
        <f t="shared" si="68"/>
        <v>0.29270911005052402</v>
      </c>
      <c r="GZ73" s="81">
        <f t="shared" si="68"/>
        <v>0.23656259235882932</v>
      </c>
      <c r="HA73" s="81">
        <f t="shared" si="68"/>
        <v>0.26567739899745868</v>
      </c>
      <c r="HC73" s="81">
        <f t="shared" si="73"/>
        <v>8.8551882109161137E-2</v>
      </c>
      <c r="HD73" s="81">
        <f t="shared" si="69"/>
        <v>4.8108403215501584E-5</v>
      </c>
      <c r="HE73" s="81">
        <f t="shared" si="69"/>
        <v>4.6207273466171142E-5</v>
      </c>
      <c r="HF73" s="81">
        <f t="shared" si="69"/>
        <v>7.0793534258413962E-6</v>
      </c>
      <c r="HG73" s="81">
        <f t="shared" si="69"/>
        <v>4.6611204766352689E-5</v>
      </c>
      <c r="HH73" s="81">
        <f t="shared" si="69"/>
        <v>2.2278944560847069E-5</v>
      </c>
      <c r="HI73" s="81">
        <f t="shared" si="69"/>
        <v>2.4915367716996434E-5</v>
      </c>
      <c r="HJ73" s="81">
        <f t="shared" si="69"/>
        <v>4.5762344249280788E-5</v>
      </c>
      <c r="HK73" s="81">
        <f t="shared" si="69"/>
        <v>5.3443489711598716E-5</v>
      </c>
      <c r="HL73" s="81">
        <f t="shared" si="69"/>
        <v>5.6295955077347235E-5</v>
      </c>
      <c r="HM73" s="81">
        <f t="shared" si="69"/>
        <v>6.7653799321033419E-5</v>
      </c>
      <c r="HN73" s="81">
        <f t="shared" si="69"/>
        <v>1.9968189770860483E-5</v>
      </c>
      <c r="HO73" s="81">
        <f t="shared" si="69"/>
        <v>5.9205156901178937E-6</v>
      </c>
      <c r="HP73" s="81">
        <f t="shared" si="69"/>
        <v>5.5520578644686019E-7</v>
      </c>
      <c r="HQ73" s="81">
        <f t="shared" si="69"/>
        <v>9.2014287547961712E-9</v>
      </c>
      <c r="HS73" s="81">
        <f t="shared" si="70"/>
        <v>4.3922240073613071E-16</v>
      </c>
      <c r="HT73" s="81">
        <f t="shared" si="70"/>
        <v>2.1669743044574769E-38</v>
      </c>
      <c r="HU73" s="81">
        <f t="shared" si="70"/>
        <v>4.5518848988981839E-42</v>
      </c>
      <c r="HV73" s="81">
        <f t="shared" si="70"/>
        <v>9.66698274023173E-54</v>
      </c>
      <c r="HW73" s="81">
        <f t="shared" si="70"/>
        <v>8.6719971630286331E-51</v>
      </c>
      <c r="HX73" s="81">
        <f t="shared" si="70"/>
        <v>4.0558480587147568E-52</v>
      </c>
      <c r="HY73" s="81">
        <f t="shared" si="70"/>
        <v>2.1555973074574269E-53</v>
      </c>
      <c r="HZ73" s="81">
        <f t="shared" si="70"/>
        <v>5.4897842925465799E-52</v>
      </c>
      <c r="IA73" s="81">
        <f t="shared" si="70"/>
        <v>2.4828603455393949E-51</v>
      </c>
      <c r="IB73" s="81">
        <f t="shared" si="70"/>
        <v>3.7463318774139084E-52</v>
      </c>
      <c r="IC73" s="81">
        <f t="shared" si="70"/>
        <v>7.7255051802961821E-50</v>
      </c>
      <c r="ID73" s="81">
        <f t="shared" si="70"/>
        <v>6.2922027047694097E-51</v>
      </c>
      <c r="IE73" s="81">
        <f t="shared" si="70"/>
        <v>2.5642524040648438E-51</v>
      </c>
      <c r="IF73" s="81">
        <f t="shared" si="70"/>
        <v>4.3001214151984426E-40</v>
      </c>
      <c r="IG73" s="81">
        <f t="shared" si="70"/>
        <v>6.718858425598392E-25</v>
      </c>
      <c r="II73" s="81">
        <f t="shared" si="71"/>
        <v>2.8824083277027814E-63</v>
      </c>
      <c r="IJ73" s="81">
        <f t="shared" si="71"/>
        <v>4.3679224150804131E-136</v>
      </c>
      <c r="IK73" s="81">
        <f t="shared" si="71"/>
        <v>4.7944198645290237E-154</v>
      </c>
      <c r="IL73" s="81">
        <f t="shared" si="71"/>
        <v>1.9801948031677126E-197</v>
      </c>
      <c r="IM73" s="81">
        <f t="shared" si="71"/>
        <v>4.8890922090940718E-190</v>
      </c>
      <c r="IN73" s="81">
        <f t="shared" si="71"/>
        <v>1.3885099486883361E-194</v>
      </c>
      <c r="IO73" s="81">
        <f t="shared" si="71"/>
        <v>9.9616963472549287E-201</v>
      </c>
      <c r="IP73" s="81">
        <f t="shared" si="71"/>
        <v>7.2284344216725875E-195</v>
      </c>
      <c r="IQ73" s="81">
        <f t="shared" si="71"/>
        <v>2.7895280256659702E-192</v>
      </c>
      <c r="IR73" s="81">
        <f t="shared" si="71"/>
        <v>1.403594349355008E-196</v>
      </c>
      <c r="IS73" s="81">
        <f t="shared" si="71"/>
        <v>1.1094007649596242E-186</v>
      </c>
      <c r="IT73" s="81">
        <f t="shared" si="71"/>
        <v>9.6173772128997541E-186</v>
      </c>
      <c r="IU73" s="81">
        <f t="shared" si="71"/>
        <v>3.7496379818192561E-182</v>
      </c>
      <c r="IV73" s="81">
        <f t="shared" si="71"/>
        <v>1.7100573375450917E-110</v>
      </c>
      <c r="IW73" s="81">
        <f t="shared" si="71"/>
        <v>2.9015596363119169E-69</v>
      </c>
      <c r="IY73" s="81">
        <f t="shared" si="72"/>
        <v>0.11973219348935749</v>
      </c>
      <c r="IZ73" s="81">
        <f t="shared" si="72"/>
        <v>0.36730801097834381</v>
      </c>
      <c r="JA73" s="81">
        <f t="shared" si="72"/>
        <v>0.3592948976874194</v>
      </c>
      <c r="JB73" s="81">
        <f t="shared" si="72"/>
        <v>0.37786093489956718</v>
      </c>
      <c r="JC73" s="81">
        <f t="shared" si="72"/>
        <v>0.58974919727579933</v>
      </c>
      <c r="JD73" s="81">
        <f t="shared" si="72"/>
        <v>0.50857322032023311</v>
      </c>
      <c r="JE73" s="81">
        <f t="shared" si="72"/>
        <v>0.55872008498306602</v>
      </c>
      <c r="JF73" s="81">
        <f t="shared" si="72"/>
        <v>0.62302012143228469</v>
      </c>
      <c r="JG73" s="81">
        <f t="shared" si="72"/>
        <v>0.64016826657714088</v>
      </c>
      <c r="JH73" s="81">
        <f t="shared" si="72"/>
        <v>0.63756988895355637</v>
      </c>
      <c r="JI73" s="81">
        <f t="shared" si="72"/>
        <v>0.57915460930035956</v>
      </c>
      <c r="JJ73" s="81">
        <f t="shared" si="72"/>
        <v>0.42411417631982307</v>
      </c>
      <c r="JK73" s="81">
        <f t="shared" si="72"/>
        <v>0.29271503056621412</v>
      </c>
      <c r="JL73" s="81">
        <f t="shared" si="72"/>
        <v>0.23656314756461577</v>
      </c>
      <c r="JM73" s="81">
        <f t="shared" si="72"/>
        <v>0.26567740819888741</v>
      </c>
    </row>
    <row r="74" spans="2:273" x14ac:dyDescent="0.25">
      <c r="B74" s="2">
        <v>47</v>
      </c>
      <c r="C74" s="37">
        <v>0.38354300000000002</v>
      </c>
      <c r="D74" s="37">
        <v>0.67929499999999998</v>
      </c>
      <c r="E74" s="37">
        <v>0.686392</v>
      </c>
      <c r="F74" s="37">
        <v>0.68306800000000001</v>
      </c>
      <c r="G74" s="37">
        <v>0.69462999999999997</v>
      </c>
      <c r="H74" s="37">
        <v>0.69357000000000002</v>
      </c>
      <c r="I74" s="37">
        <v>0.69223999999999997</v>
      </c>
      <c r="J74" s="37">
        <v>0.67706599999999995</v>
      </c>
      <c r="K74" s="37">
        <v>0.67314099999999999</v>
      </c>
      <c r="L74" s="37">
        <v>0.66914799999999997</v>
      </c>
      <c r="M74" s="37">
        <v>0.67973899999999998</v>
      </c>
      <c r="N74" s="37">
        <v>0.66794100000000001</v>
      </c>
      <c r="O74" s="37">
        <v>0.62423300000000004</v>
      </c>
      <c r="P74" s="37">
        <v>0.58166600000000002</v>
      </c>
      <c r="Q74" s="37">
        <v>0.55503400000000003</v>
      </c>
      <c r="S74" s="4">
        <f t="shared" si="74"/>
        <v>0.35034887815755339</v>
      </c>
      <c r="T74" s="4">
        <f t="shared" si="74"/>
        <v>0.67174171686865458</v>
      </c>
      <c r="U74" s="4">
        <f t="shared" si="74"/>
        <v>0.6753499501766892</v>
      </c>
      <c r="V74" s="4">
        <f t="shared" si="74"/>
        <v>0.67751335718944627</v>
      </c>
      <c r="W74" s="4">
        <f t="shared" si="74"/>
        <v>0.72254257734263072</v>
      </c>
      <c r="X74" s="4">
        <f t="shared" si="74"/>
        <v>0.71453434937211524</v>
      </c>
      <c r="Y74" s="4">
        <f t="shared" si="74"/>
        <v>0.72318090559835035</v>
      </c>
      <c r="Z74" s="4">
        <f t="shared" si="74"/>
        <v>0.70831286567935614</v>
      </c>
      <c r="AA74" s="4">
        <f t="shared" si="74"/>
        <v>0.69425964408297336</v>
      </c>
      <c r="AB74" s="4">
        <f t="shared" si="74"/>
        <v>0.69368103155165084</v>
      </c>
      <c r="AC74" s="4">
        <f t="shared" si="74"/>
        <v>0.71202557440198755</v>
      </c>
      <c r="AD74" s="4">
        <f t="shared" si="74"/>
        <v>0.67227001984863322</v>
      </c>
      <c r="AE74" s="4">
        <f t="shared" si="74"/>
        <v>0.59314897806778522</v>
      </c>
      <c r="AF74" s="4">
        <f t="shared" si="74"/>
        <v>0.55293307180828855</v>
      </c>
      <c r="AG74" s="4">
        <f t="shared" si="74"/>
        <v>0.53667486561959676</v>
      </c>
      <c r="AI74" s="4">
        <f t="shared" si="75"/>
        <v>3.3194121842446633E-2</v>
      </c>
      <c r="AJ74" s="4">
        <f t="shared" si="75"/>
        <v>7.5532831313454007E-3</v>
      </c>
      <c r="AK74" s="4">
        <f t="shared" si="75"/>
        <v>1.1042049823310807E-2</v>
      </c>
      <c r="AL74" s="4">
        <f t="shared" si="75"/>
        <v>5.5546428105537338E-3</v>
      </c>
      <c r="AM74" s="4">
        <f t="shared" si="75"/>
        <v>-2.7912577342630751E-2</v>
      </c>
      <c r="AN74" s="4">
        <f t="shared" si="75"/>
        <v>-2.0964349372115221E-2</v>
      </c>
      <c r="AO74" s="4">
        <f t="shared" si="75"/>
        <v>-3.0940905598350388E-2</v>
      </c>
      <c r="AP74" s="4">
        <f t="shared" si="75"/>
        <v>-3.1246865679356195E-2</v>
      </c>
      <c r="AQ74" s="4">
        <f t="shared" si="75"/>
        <v>-2.111864408297337E-2</v>
      </c>
      <c r="AR74" s="4">
        <f t="shared" si="75"/>
        <v>-2.4533031551650875E-2</v>
      </c>
      <c r="AS74" s="4">
        <f t="shared" si="75"/>
        <v>-3.2286574401987567E-2</v>
      </c>
      <c r="AT74" s="4">
        <f t="shared" si="75"/>
        <v>-4.3290198486332088E-3</v>
      </c>
      <c r="AU74" s="4">
        <f t="shared" si="75"/>
        <v>3.1084021932214823E-2</v>
      </c>
      <c r="AV74" s="4">
        <f t="shared" si="75"/>
        <v>2.8732928191711471E-2</v>
      </c>
      <c r="AW74" s="4">
        <f t="shared" si="75"/>
        <v>1.8359134380403264E-2</v>
      </c>
      <c r="AY74" s="2">
        <f t="shared" si="65"/>
        <v>0.28307126117647013</v>
      </c>
      <c r="AZ74" s="2">
        <f t="shared" si="65"/>
        <v>0.26683895773596455</v>
      </c>
      <c r="BA74" s="2">
        <f t="shared" si="65"/>
        <v>0.2641238010431331</v>
      </c>
      <c r="BB74" s="2">
        <f t="shared" si="65"/>
        <v>0.26032793180340069</v>
      </c>
      <c r="BC74" s="2">
        <f t="shared" si="65"/>
        <v>0.25118001966663434</v>
      </c>
      <c r="BD74" s="2">
        <f t="shared" si="65"/>
        <v>0.24997716075383958</v>
      </c>
      <c r="BE74" s="2">
        <f t="shared" si="65"/>
        <v>0.24614494722550453</v>
      </c>
      <c r="BF74" s="2">
        <f t="shared" si="65"/>
        <v>0.24696782576797571</v>
      </c>
      <c r="BG74" s="2">
        <f t="shared" si="65"/>
        <v>0.24330562889795862</v>
      </c>
      <c r="BH74" s="2">
        <f t="shared" si="65"/>
        <v>0.24953312640788269</v>
      </c>
      <c r="BI74" s="2">
        <f t="shared" si="65"/>
        <v>0.25060957920179117</v>
      </c>
      <c r="BJ74" s="2">
        <f t="shared" si="65"/>
        <v>0.24554719546231382</v>
      </c>
      <c r="BK74" s="2">
        <f t="shared" si="65"/>
        <v>0.25894550834307778</v>
      </c>
      <c r="BL74" s="2">
        <f t="shared" si="65"/>
        <v>0.27321209449093203</v>
      </c>
      <c r="BM74" s="2">
        <f t="shared" si="65"/>
        <v>0.27772462936038667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0.57702115238095231</v>
      </c>
      <c r="DL74" s="2">
        <f t="shared" si="76"/>
        <v>0.29641497489002933</v>
      </c>
      <c r="DM74" s="2">
        <f t="shared" si="76"/>
        <v>0.2921131535204991</v>
      </c>
      <c r="DN74" s="2">
        <f t="shared" si="76"/>
        <v>0.29006281172014264</v>
      </c>
      <c r="DO74" s="2">
        <f t="shared" si="76"/>
        <v>0.28358263604004447</v>
      </c>
      <c r="DP74" s="2">
        <f t="shared" si="76"/>
        <v>0.27882634549120239</v>
      </c>
      <c r="DQ74" s="2">
        <f t="shared" si="76"/>
        <v>0.27285151612903225</v>
      </c>
      <c r="DR74" s="2">
        <f t="shared" si="76"/>
        <v>0.28010309677419354</v>
      </c>
      <c r="DS74" s="2">
        <f t="shared" si="76"/>
        <v>0.27090198709677416</v>
      </c>
      <c r="DT74" s="2">
        <f t="shared" si="76"/>
        <v>0.27792230967741938</v>
      </c>
      <c r="DU74" s="2">
        <f t="shared" si="76"/>
        <v>0.27976136129032264</v>
      </c>
      <c r="DV74" s="2">
        <f t="shared" si="76"/>
        <v>0.27272126581996425</v>
      </c>
      <c r="DW74" s="2">
        <f t="shared" si="76"/>
        <v>0.28019676333078686</v>
      </c>
      <c r="DX74" s="2">
        <f t="shared" si="76"/>
        <v>0.28738460776490776</v>
      </c>
      <c r="DY74" s="2">
        <f t="shared" si="76"/>
        <v>0.2904434471925133</v>
      </c>
      <c r="EA74" s="2">
        <f t="shared" si="77"/>
        <v>0.26665482800175283</v>
      </c>
      <c r="EB74" s="2">
        <f t="shared" si="77"/>
        <v>0.259424881754791</v>
      </c>
      <c r="EC74" s="2">
        <f t="shared" si="77"/>
        <v>0.25628472810559</v>
      </c>
      <c r="ED74" s="2">
        <f t="shared" si="77"/>
        <v>0.2517789096625721</v>
      </c>
      <c r="EE74" s="2">
        <f t="shared" si="77"/>
        <v>0.24404274256356398</v>
      </c>
      <c r="EF74" s="2">
        <f t="shared" si="77"/>
        <v>0.24289670698801219</v>
      </c>
      <c r="EG74" s="2">
        <f t="shared" si="77"/>
        <v>0.23977825905350655</v>
      </c>
      <c r="EH74" s="2">
        <f t="shared" si="77"/>
        <v>0.23941680246730107</v>
      </c>
      <c r="EI74" s="2">
        <f t="shared" si="77"/>
        <v>0.23693648478701823</v>
      </c>
      <c r="EJ74" s="2">
        <f t="shared" si="77"/>
        <v>0.24320065481113873</v>
      </c>
      <c r="EK74" s="2">
        <f t="shared" si="77"/>
        <v>0.24370682303163238</v>
      </c>
      <c r="EL74" s="2">
        <f t="shared" si="77"/>
        <v>0.23811527273338715</v>
      </c>
      <c r="EM74" s="2">
        <f t="shared" si="77"/>
        <v>0.25245896957314851</v>
      </c>
      <c r="EN74" s="2">
        <f t="shared" si="77"/>
        <v>0.26804134549056963</v>
      </c>
      <c r="EO74" s="2">
        <f t="shared" si="77"/>
        <v>0.27243875665292805</v>
      </c>
      <c r="EQ74" s="2">
        <f t="shared" si="78"/>
        <v>0.26054706888501655</v>
      </c>
      <c r="ER74" s="2">
        <f t="shared" si="78"/>
        <v>0.25549621536512929</v>
      </c>
      <c r="ES74" s="2">
        <f t="shared" si="78"/>
        <v>0.25306028585319512</v>
      </c>
      <c r="ET74" s="2">
        <f t="shared" si="78"/>
        <v>0.24995225191533768</v>
      </c>
      <c r="EU74" s="2">
        <f t="shared" si="78"/>
        <v>0.24232546910001673</v>
      </c>
      <c r="EV74" s="2">
        <f t="shared" si="78"/>
        <v>0.24083209711990577</v>
      </c>
      <c r="EW74" s="2">
        <f t="shared" si="78"/>
        <v>0.2387290240764639</v>
      </c>
      <c r="EX74" s="2">
        <f t="shared" si="78"/>
        <v>0.23733404390115409</v>
      </c>
      <c r="EY74" s="2">
        <f t="shared" si="78"/>
        <v>0.23658724805390188</v>
      </c>
      <c r="EZ74" s="2">
        <f t="shared" si="78"/>
        <v>0.24412912846276336</v>
      </c>
      <c r="FA74" s="2">
        <f t="shared" si="78"/>
        <v>0.24186714342823823</v>
      </c>
      <c r="FB74" s="2">
        <f t="shared" si="78"/>
        <v>0.2372998533577573</v>
      </c>
      <c r="FC74" s="2">
        <f t="shared" si="78"/>
        <v>0.25097434159687154</v>
      </c>
      <c r="FD74" s="2">
        <f t="shared" si="78"/>
        <v>0.26428742937279026</v>
      </c>
      <c r="FE74" s="2">
        <f t="shared" si="78"/>
        <v>0.27322010671248009</v>
      </c>
      <c r="FG74" s="2">
        <f t="shared" si="79"/>
        <v>0.94709697393028114</v>
      </c>
      <c r="FH74" s="2">
        <f t="shared" si="79"/>
        <v>0.79954716601961417</v>
      </c>
      <c r="FI74" s="2">
        <f t="shared" si="79"/>
        <v>0.78119278014830318</v>
      </c>
      <c r="FJ74" s="2">
        <f t="shared" si="79"/>
        <v>0.77668740706187334</v>
      </c>
      <c r="FK74" s="2">
        <f t="shared" si="79"/>
        <v>0.81948392349099353</v>
      </c>
      <c r="FL74" s="2">
        <f t="shared" si="79"/>
        <v>0.80292580479259756</v>
      </c>
      <c r="FM74" s="2">
        <f t="shared" si="79"/>
        <v>0.80749149638795104</v>
      </c>
      <c r="FN74" s="2">
        <f t="shared" si="79"/>
        <v>0.81439581083459534</v>
      </c>
      <c r="FO74" s="2">
        <f t="shared" si="79"/>
        <v>0.81247863068635695</v>
      </c>
      <c r="FP74" s="2">
        <f t="shared" si="79"/>
        <v>0.81763019063794551</v>
      </c>
      <c r="FQ74" s="2">
        <f t="shared" si="79"/>
        <v>0.80853528123276552</v>
      </c>
      <c r="FR74" s="2">
        <f t="shared" si="79"/>
        <v>0.78523782213021109</v>
      </c>
      <c r="FS74" s="2">
        <f t="shared" si="79"/>
        <v>0.76614081366050912</v>
      </c>
      <c r="FT74" s="2">
        <f t="shared" si="79"/>
        <v>0.73266466900764138</v>
      </c>
      <c r="FU74" s="2">
        <f t="shared" si="79"/>
        <v>0.70642073685053552</v>
      </c>
      <c r="FW74" s="2">
        <f t="shared" si="67"/>
        <v>4.7228042612339406E-4</v>
      </c>
      <c r="FX74" s="2">
        <f t="shared" si="67"/>
        <v>1.7640005913354317E-4</v>
      </c>
      <c r="FY74" s="2">
        <f t="shared" si="67"/>
        <v>1.3807633140797268E-4</v>
      </c>
      <c r="FZ74" s="2">
        <f t="shared" si="67"/>
        <v>1.3976095803198914E-4</v>
      </c>
      <c r="GA74" s="2">
        <f t="shared" si="67"/>
        <v>1.8013024399511984E-4</v>
      </c>
      <c r="GB74" s="2">
        <f t="shared" si="67"/>
        <v>1.6992376483524388E-4</v>
      </c>
      <c r="GC74" s="2">
        <f t="shared" si="67"/>
        <v>1.8590419908715442E-4</v>
      </c>
      <c r="GD74" s="2">
        <f t="shared" si="67"/>
        <v>2.5128419089521251E-4</v>
      </c>
      <c r="GE74" s="2">
        <f t="shared" si="67"/>
        <v>3.2468408967892222E-4</v>
      </c>
      <c r="GF74" s="2">
        <f t="shared" si="67"/>
        <v>3.1236001671101151E-4</v>
      </c>
      <c r="GG74" s="2">
        <f t="shared" si="67"/>
        <v>2.2604904847402471E-4</v>
      </c>
      <c r="GH74" s="2">
        <f t="shared" si="67"/>
        <v>1.664342270319794E-4</v>
      </c>
      <c r="GI74" s="2">
        <f t="shared" si="67"/>
        <v>1.3411379002008732E-4</v>
      </c>
      <c r="GJ74" s="2">
        <f t="shared" si="67"/>
        <v>1.0347120382996075E-4</v>
      </c>
      <c r="GK74" s="2">
        <f t="shared" si="67"/>
        <v>8.8213486675582149E-5</v>
      </c>
      <c r="GM74" s="81">
        <f t="shared" si="68"/>
        <v>1.6682843014756948E-2</v>
      </c>
      <c r="GN74" s="81">
        <f t="shared" si="68"/>
        <v>0.4294244171168965</v>
      </c>
      <c r="GO74" s="81">
        <f t="shared" si="68"/>
        <v>0.42647010091125831</v>
      </c>
      <c r="GP74" s="81">
        <f t="shared" si="68"/>
        <v>0.45056936125935632</v>
      </c>
      <c r="GQ74" s="81">
        <f t="shared" si="68"/>
        <v>0.64783505089660021</v>
      </c>
      <c r="GR74" s="81">
        <f t="shared" si="68"/>
        <v>0.58546350499530764</v>
      </c>
      <c r="GS74" s="81">
        <f t="shared" si="68"/>
        <v>0.63058408402508159</v>
      </c>
      <c r="GT74" s="81">
        <f t="shared" si="68"/>
        <v>0.67338230790288756</v>
      </c>
      <c r="GU74" s="81">
        <f t="shared" si="68"/>
        <v>0.66941869451877756</v>
      </c>
      <c r="GV74" s="81">
        <f t="shared" si="68"/>
        <v>0.67479304951171204</v>
      </c>
      <c r="GW74" s="81">
        <f t="shared" si="68"/>
        <v>0.64696596204277423</v>
      </c>
      <c r="GX74" s="81">
        <f t="shared" si="68"/>
        <v>0.50104991405258492</v>
      </c>
      <c r="GY74" s="81">
        <f t="shared" si="68"/>
        <v>0.35215832259790053</v>
      </c>
      <c r="GZ74" s="81">
        <f t="shared" si="68"/>
        <v>0.29313228351375387</v>
      </c>
      <c r="HA74" s="81">
        <f t="shared" si="68"/>
        <v>0.34168610356119239</v>
      </c>
      <c r="HC74" s="81">
        <f t="shared" si="73"/>
        <v>0.10817356834637032</v>
      </c>
      <c r="HD74" s="81">
        <f t="shared" si="69"/>
        <v>8.2302635975805099E-5</v>
      </c>
      <c r="HE74" s="81">
        <f t="shared" si="69"/>
        <v>8.0657459612025288E-5</v>
      </c>
      <c r="HF74" s="81">
        <f t="shared" si="69"/>
        <v>1.4125854740164607E-5</v>
      </c>
      <c r="HG74" s="81">
        <f t="shared" si="69"/>
        <v>8.8111634933939678E-5</v>
      </c>
      <c r="HH74" s="81">
        <f t="shared" si="69"/>
        <v>4.3299470260021746E-5</v>
      </c>
      <c r="HI74" s="81">
        <f t="shared" si="69"/>
        <v>4.9080079999281848E-5</v>
      </c>
      <c r="HJ74" s="81">
        <f t="shared" si="69"/>
        <v>8.9480451755532278E-5</v>
      </c>
      <c r="HK74" s="81">
        <f t="shared" si="69"/>
        <v>1.0561101819845474E-4</v>
      </c>
      <c r="HL74" s="81">
        <f t="shared" si="69"/>
        <v>1.1151526617287604E-4</v>
      </c>
      <c r="HM74" s="81">
        <f t="shared" si="69"/>
        <v>1.2765701346151919E-4</v>
      </c>
      <c r="HN74" s="81">
        <f t="shared" si="69"/>
        <v>3.8298327573502393E-5</v>
      </c>
      <c r="HO74" s="81">
        <f t="shared" si="69"/>
        <v>1.1522493363201037E-5</v>
      </c>
      <c r="HP74" s="81">
        <f t="shared" si="69"/>
        <v>1.2334090694770467E-6</v>
      </c>
      <c r="HQ74" s="81">
        <f t="shared" si="69"/>
        <v>2.783320014781017E-8</v>
      </c>
      <c r="HS74" s="81">
        <f t="shared" si="70"/>
        <v>1.4813005105370582E-15</v>
      </c>
      <c r="HT74" s="81">
        <f t="shared" si="70"/>
        <v>2.7046191253573207E-37</v>
      </c>
      <c r="HU74" s="81">
        <f t="shared" si="70"/>
        <v>7.0597481539982648E-41</v>
      </c>
      <c r="HV74" s="81">
        <f t="shared" si="70"/>
        <v>3.2997316484751153E-52</v>
      </c>
      <c r="HW74" s="81">
        <f t="shared" si="70"/>
        <v>2.7613724447066385E-49</v>
      </c>
      <c r="HX74" s="81">
        <f t="shared" si="70"/>
        <v>1.3782492661511122E-50</v>
      </c>
      <c r="HY74" s="81">
        <f t="shared" si="70"/>
        <v>8.4063451972529034E-52</v>
      </c>
      <c r="HZ74" s="81">
        <f t="shared" si="70"/>
        <v>2.1917997392905144E-50</v>
      </c>
      <c r="IA74" s="81">
        <f t="shared" si="70"/>
        <v>1.058130083344299E-49</v>
      </c>
      <c r="IB74" s="81">
        <f t="shared" si="70"/>
        <v>1.6870805513120104E-50</v>
      </c>
      <c r="IC74" s="81">
        <f t="shared" si="70"/>
        <v>2.5248380838527214E-48</v>
      </c>
      <c r="ID74" s="81">
        <f t="shared" si="70"/>
        <v>1.8771472399682829E-49</v>
      </c>
      <c r="IE74" s="81">
        <f t="shared" si="70"/>
        <v>6.920925507448616E-50</v>
      </c>
      <c r="IF74" s="81">
        <f t="shared" si="70"/>
        <v>5.131418627298955E-39</v>
      </c>
      <c r="IG74" s="81">
        <f t="shared" si="70"/>
        <v>2.9352007358401408E-24</v>
      </c>
      <c r="II74" s="81">
        <f t="shared" si="71"/>
        <v>8.1537226806845548E-62</v>
      </c>
      <c r="IJ74" s="81">
        <f t="shared" si="71"/>
        <v>2.8385472198237804E-133</v>
      </c>
      <c r="IK74" s="81">
        <f t="shared" si="71"/>
        <v>6.0699616587357398E-151</v>
      </c>
      <c r="IL74" s="81">
        <f t="shared" si="71"/>
        <v>1.9445559225892713E-193</v>
      </c>
      <c r="IM74" s="81">
        <f t="shared" si="71"/>
        <v>4.3824735922622329E-186</v>
      </c>
      <c r="IN74" s="81">
        <f t="shared" si="71"/>
        <v>1.4580052426336995E-190</v>
      </c>
      <c r="IO74" s="81">
        <f t="shared" si="71"/>
        <v>1.550540540449382E-196</v>
      </c>
      <c r="IP74" s="81">
        <f t="shared" si="71"/>
        <v>1.1835002877588009E-190</v>
      </c>
      <c r="IQ74" s="81">
        <f t="shared" si="71"/>
        <v>5.4152286296238225E-188</v>
      </c>
      <c r="IR74" s="81">
        <f t="shared" si="71"/>
        <v>3.2467392275659581E-192</v>
      </c>
      <c r="IS74" s="81">
        <f t="shared" si="71"/>
        <v>1.0725519162402063E-182</v>
      </c>
      <c r="IT74" s="81">
        <f t="shared" si="71"/>
        <v>6.4684774996656892E-182</v>
      </c>
      <c r="IU74" s="81">
        <f t="shared" si="71"/>
        <v>1.7277840065775687E-178</v>
      </c>
      <c r="IV74" s="81">
        <f t="shared" si="71"/>
        <v>2.3960016200790839E-108</v>
      </c>
      <c r="IW74" s="81">
        <f t="shared" si="71"/>
        <v>5.9335585223994929E-68</v>
      </c>
      <c r="IY74" s="81">
        <f t="shared" si="72"/>
        <v>0.12485641136112875</v>
      </c>
      <c r="IZ74" s="81">
        <f t="shared" si="72"/>
        <v>0.4295067197528723</v>
      </c>
      <c r="JA74" s="81">
        <f t="shared" si="72"/>
        <v>0.42655075837087031</v>
      </c>
      <c r="JB74" s="81">
        <f t="shared" si="72"/>
        <v>0.45058348711409646</v>
      </c>
      <c r="JC74" s="81">
        <f t="shared" si="72"/>
        <v>0.64792316253153415</v>
      </c>
      <c r="JD74" s="81">
        <f t="shared" si="72"/>
        <v>0.58550680446556769</v>
      </c>
      <c r="JE74" s="81">
        <f t="shared" si="72"/>
        <v>0.63063316410508086</v>
      </c>
      <c r="JF74" s="81">
        <f t="shared" si="72"/>
        <v>0.67347178835464305</v>
      </c>
      <c r="JG74" s="81">
        <f t="shared" si="72"/>
        <v>0.66952430553697606</v>
      </c>
      <c r="JH74" s="81">
        <f t="shared" si="72"/>
        <v>0.67490456477788496</v>
      </c>
      <c r="JI74" s="81">
        <f t="shared" si="72"/>
        <v>0.64709361905623575</v>
      </c>
      <c r="JJ74" s="81">
        <f t="shared" si="72"/>
        <v>0.50108821238015844</v>
      </c>
      <c r="JK74" s="81">
        <f t="shared" si="72"/>
        <v>0.35216984509126376</v>
      </c>
      <c r="JL74" s="81">
        <f t="shared" si="72"/>
        <v>0.29313351692282336</v>
      </c>
      <c r="JM74" s="81">
        <f t="shared" si="72"/>
        <v>0.34168613139439252</v>
      </c>
    </row>
    <row r="75" spans="2:273" x14ac:dyDescent="0.25">
      <c r="B75" s="2">
        <v>48</v>
      </c>
      <c r="C75" s="37">
        <v>0.38208999999999999</v>
      </c>
      <c r="D75" s="37">
        <v>0.69478499999999999</v>
      </c>
      <c r="E75" s="37">
        <v>0.70285600000000004</v>
      </c>
      <c r="F75" s="37">
        <v>0.70098099999999997</v>
      </c>
      <c r="G75" s="37">
        <v>0.67565200000000003</v>
      </c>
      <c r="H75" s="37">
        <v>0.68918299999999999</v>
      </c>
      <c r="I75" s="37">
        <v>0.68346899999999999</v>
      </c>
      <c r="J75" s="37">
        <v>0.65175799999999995</v>
      </c>
      <c r="K75" s="37">
        <v>0.63163400000000003</v>
      </c>
      <c r="L75" s="37">
        <v>0.63510900000000003</v>
      </c>
      <c r="M75" s="37">
        <v>0.66607899999999998</v>
      </c>
      <c r="N75" s="37">
        <v>0.675898</v>
      </c>
      <c r="O75" s="37">
        <v>0.65059500000000003</v>
      </c>
      <c r="P75" s="37">
        <v>0.61880900000000005</v>
      </c>
      <c r="Q75" s="37">
        <v>0.581368</v>
      </c>
      <c r="S75" s="4">
        <f t="shared" si="74"/>
        <v>0.35716172468438423</v>
      </c>
      <c r="T75" s="4">
        <f t="shared" si="74"/>
        <v>0.70229670563561664</v>
      </c>
      <c r="U75" s="4">
        <f t="shared" si="74"/>
        <v>0.70993026385423041</v>
      </c>
      <c r="V75" s="4">
        <f t="shared" si="74"/>
        <v>0.71181560384469933</v>
      </c>
      <c r="W75" s="4">
        <f t="shared" si="74"/>
        <v>0.69332518450420688</v>
      </c>
      <c r="X75" s="4">
        <f t="shared" si="74"/>
        <v>0.72171433955566144</v>
      </c>
      <c r="Y75" s="4">
        <f t="shared" si="74"/>
        <v>0.70977214749918804</v>
      </c>
      <c r="Z75" s="4">
        <f t="shared" si="74"/>
        <v>0.65821178006879799</v>
      </c>
      <c r="AA75" s="4">
        <f t="shared" si="74"/>
        <v>0.62267373193548359</v>
      </c>
      <c r="AB75" s="4">
        <f t="shared" si="74"/>
        <v>0.63295488401105371</v>
      </c>
      <c r="AC75" s="4">
        <f t="shared" si="74"/>
        <v>0.68875265390316676</v>
      </c>
      <c r="AD75" s="4">
        <f t="shared" si="74"/>
        <v>0.69950769864922113</v>
      </c>
      <c r="AE75" s="4">
        <f t="shared" si="74"/>
        <v>0.6298236478332282</v>
      </c>
      <c r="AF75" s="4">
        <f t="shared" si="74"/>
        <v>0.59143038702331885</v>
      </c>
      <c r="AG75" s="4">
        <f t="shared" si="74"/>
        <v>0.57477424819169365</v>
      </c>
      <c r="AI75" s="4">
        <f t="shared" si="75"/>
        <v>2.4928275315615755E-2</v>
      </c>
      <c r="AJ75" s="4">
        <f t="shared" si="75"/>
        <v>-7.5117056356166501E-3</v>
      </c>
      <c r="AK75" s="4">
        <f t="shared" si="75"/>
        <v>-7.0742638542303782E-3</v>
      </c>
      <c r="AL75" s="4">
        <f t="shared" si="75"/>
        <v>-1.0834603844699364E-2</v>
      </c>
      <c r="AM75" s="4">
        <f t="shared" si="75"/>
        <v>-1.7673184504206851E-2</v>
      </c>
      <c r="AN75" s="4">
        <f t="shared" si="75"/>
        <v>-3.2531339555661454E-2</v>
      </c>
      <c r="AO75" s="4">
        <f t="shared" si="75"/>
        <v>-2.6303147499188051E-2</v>
      </c>
      <c r="AP75" s="4">
        <f t="shared" si="75"/>
        <v>-6.4537800687980429E-3</v>
      </c>
      <c r="AQ75" s="4">
        <f t="shared" si="75"/>
        <v>8.9602680645164412E-3</v>
      </c>
      <c r="AR75" s="4">
        <f t="shared" si="75"/>
        <v>2.1541159889463257E-3</v>
      </c>
      <c r="AS75" s="4">
        <f t="shared" si="75"/>
        <v>-2.2673653903166779E-2</v>
      </c>
      <c r="AT75" s="4">
        <f t="shared" si="75"/>
        <v>-2.3609698649221134E-2</v>
      </c>
      <c r="AU75" s="4">
        <f t="shared" si="75"/>
        <v>2.0771352166771839E-2</v>
      </c>
      <c r="AV75" s="4">
        <f t="shared" si="75"/>
        <v>2.7378612976681205E-2</v>
      </c>
      <c r="AW75" s="4">
        <f t="shared" si="75"/>
        <v>6.5937518083063473E-3</v>
      </c>
      <c r="AY75" s="2">
        <f t="shared" si="65"/>
        <v>0.28162387110016696</v>
      </c>
      <c r="AZ75" s="2">
        <f t="shared" si="65"/>
        <v>0.26614643417337708</v>
      </c>
      <c r="BA75" s="2">
        <f t="shared" si="65"/>
        <v>0.2634306814758709</v>
      </c>
      <c r="BB75" s="2">
        <f t="shared" si="65"/>
        <v>0.25962769953538833</v>
      </c>
      <c r="BC75" s="2">
        <f t="shared" si="65"/>
        <v>0.25051420688457154</v>
      </c>
      <c r="BD75" s="2">
        <f t="shared" si="65"/>
        <v>0.24933293277614166</v>
      </c>
      <c r="BE75" s="2">
        <f t="shared" si="65"/>
        <v>0.24554263306734114</v>
      </c>
      <c r="BF75" s="2">
        <f t="shared" si="65"/>
        <v>0.24626804813795886</v>
      </c>
      <c r="BG75" s="2">
        <f t="shared" si="65"/>
        <v>0.24272568026599445</v>
      </c>
      <c r="BH75" s="2">
        <f t="shared" si="65"/>
        <v>0.24895306360963126</v>
      </c>
      <c r="BI75" s="2">
        <f t="shared" si="65"/>
        <v>0.24993198857181476</v>
      </c>
      <c r="BJ75" s="2">
        <f t="shared" si="65"/>
        <v>0.24494388358663077</v>
      </c>
      <c r="BK75" s="2">
        <f t="shared" si="65"/>
        <v>0.25841138841522682</v>
      </c>
      <c r="BL75" s="2">
        <f t="shared" si="65"/>
        <v>0.27276674177941451</v>
      </c>
      <c r="BM75" s="2">
        <f t="shared" si="65"/>
        <v>0.27732880070509813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0.58329048452380949</v>
      </c>
      <c r="DL75" s="2">
        <f t="shared" si="76"/>
        <v>0.29714372012463341</v>
      </c>
      <c r="DM75" s="2">
        <f t="shared" si="76"/>
        <v>0.29288676648841355</v>
      </c>
      <c r="DN75" s="2">
        <f t="shared" si="76"/>
        <v>0.29087199821746884</v>
      </c>
      <c r="DO75" s="2">
        <f t="shared" si="76"/>
        <v>0.28439601868743047</v>
      </c>
      <c r="DP75" s="2">
        <f t="shared" si="76"/>
        <v>0.27963340010997073</v>
      </c>
      <c r="DQ75" s="2">
        <f t="shared" si="76"/>
        <v>0.27347358870967742</v>
      </c>
      <c r="DR75" s="2">
        <f t="shared" si="76"/>
        <v>0.2808646310483871</v>
      </c>
      <c r="DS75" s="2">
        <f t="shared" si="76"/>
        <v>0.27161909153225805</v>
      </c>
      <c r="DT75" s="2">
        <f t="shared" si="76"/>
        <v>0.2785330754032258</v>
      </c>
      <c r="DU75" s="2">
        <f t="shared" si="76"/>
        <v>0.28031529596774196</v>
      </c>
      <c r="DV75" s="2">
        <f t="shared" si="76"/>
        <v>0.27328475044563272</v>
      </c>
      <c r="DW75" s="2">
        <f t="shared" si="76"/>
        <v>0.28084448556149733</v>
      </c>
      <c r="DX75" s="2">
        <f t="shared" si="76"/>
        <v>0.28809033646503646</v>
      </c>
      <c r="DY75" s="2">
        <f t="shared" si="76"/>
        <v>0.29101002941176463</v>
      </c>
      <c r="EA75" s="2">
        <f t="shared" si="77"/>
        <v>0.26625927043946412</v>
      </c>
      <c r="EB75" s="2">
        <f t="shared" si="77"/>
        <v>0.25905987168639649</v>
      </c>
      <c r="EC75" s="2">
        <f t="shared" si="77"/>
        <v>0.25590676907719606</v>
      </c>
      <c r="ED75" s="2">
        <f t="shared" si="77"/>
        <v>0.25143514492566432</v>
      </c>
      <c r="EE75" s="2">
        <f t="shared" si="77"/>
        <v>0.24370782049323633</v>
      </c>
      <c r="EF75" s="2">
        <f t="shared" si="77"/>
        <v>0.24255067783897316</v>
      </c>
      <c r="EG75" s="2">
        <f t="shared" si="77"/>
        <v>0.23946996558205591</v>
      </c>
      <c r="EH75" s="2">
        <f t="shared" si="77"/>
        <v>0.23907779058289669</v>
      </c>
      <c r="EI75" s="2">
        <f t="shared" si="77"/>
        <v>0.23664395075050706</v>
      </c>
      <c r="EJ75" s="2">
        <f t="shared" si="77"/>
        <v>0.24293549021229671</v>
      </c>
      <c r="EK75" s="2">
        <f t="shared" si="77"/>
        <v>0.24337070379618597</v>
      </c>
      <c r="EL75" s="2">
        <f t="shared" si="77"/>
        <v>0.23787487483185366</v>
      </c>
      <c r="EM75" s="2">
        <f t="shared" si="77"/>
        <v>0.25216662466253192</v>
      </c>
      <c r="EN75" s="2">
        <f t="shared" si="77"/>
        <v>0.26766798443884188</v>
      </c>
      <c r="EO75" s="2">
        <f t="shared" si="77"/>
        <v>0.2721432426627266</v>
      </c>
      <c r="EQ75" s="2">
        <f t="shared" si="78"/>
        <v>0.26027539150710094</v>
      </c>
      <c r="ER75" s="2">
        <f t="shared" si="78"/>
        <v>0.25520334530048916</v>
      </c>
      <c r="ES75" s="2">
        <f t="shared" si="78"/>
        <v>0.25274185858783427</v>
      </c>
      <c r="ET75" s="2">
        <f t="shared" si="78"/>
        <v>0.24964195508719639</v>
      </c>
      <c r="EU75" s="2">
        <f t="shared" si="78"/>
        <v>0.24202457188379245</v>
      </c>
      <c r="EV75" s="2">
        <f t="shared" si="78"/>
        <v>0.2405259326608831</v>
      </c>
      <c r="EW75" s="2">
        <f t="shared" si="78"/>
        <v>0.23844137195515402</v>
      </c>
      <c r="EX75" s="2">
        <f t="shared" si="78"/>
        <v>0.23703785378607165</v>
      </c>
      <c r="EY75" s="2">
        <f t="shared" si="78"/>
        <v>0.23630154355548397</v>
      </c>
      <c r="EZ75" s="2">
        <f t="shared" si="78"/>
        <v>0.24384411454261914</v>
      </c>
      <c r="FA75" s="2">
        <f t="shared" si="78"/>
        <v>0.24156886354921459</v>
      </c>
      <c r="FB75" s="2">
        <f t="shared" si="78"/>
        <v>0.23707532830737418</v>
      </c>
      <c r="FC75" s="2">
        <f t="shared" si="78"/>
        <v>0.25070872601863081</v>
      </c>
      <c r="FD75" s="2">
        <f t="shared" si="78"/>
        <v>0.26398572985320778</v>
      </c>
      <c r="FE75" s="2">
        <f t="shared" si="78"/>
        <v>0.272900557076942</v>
      </c>
      <c r="FG75" s="2">
        <f t="shared" si="79"/>
        <v>0.95152622656787034</v>
      </c>
      <c r="FH75" s="2">
        <f t="shared" si="79"/>
        <v>0.81390251537846492</v>
      </c>
      <c r="FI75" s="2">
        <f t="shared" si="79"/>
        <v>0.7965280670858994</v>
      </c>
      <c r="FJ75" s="2">
        <f t="shared" si="79"/>
        <v>0.7922544848471248</v>
      </c>
      <c r="FK75" s="2">
        <f t="shared" si="79"/>
        <v>0.83271024168661856</v>
      </c>
      <c r="FL75" s="2">
        <f t="shared" si="79"/>
        <v>0.81709454534410531</v>
      </c>
      <c r="FM75" s="2">
        <f t="shared" si="79"/>
        <v>0.82140499772171027</v>
      </c>
      <c r="FN75" s="2">
        <f t="shared" si="79"/>
        <v>0.82791664743500537</v>
      </c>
      <c r="FO75" s="2">
        <f t="shared" si="79"/>
        <v>0.82610930861802478</v>
      </c>
      <c r="FP75" s="2">
        <f t="shared" si="79"/>
        <v>0.83096431473405641</v>
      </c>
      <c r="FQ75" s="2">
        <f t="shared" si="79"/>
        <v>0.82238993637623625</v>
      </c>
      <c r="FR75" s="2">
        <f t="shared" si="79"/>
        <v>0.80036205887916756</v>
      </c>
      <c r="FS75" s="2">
        <f t="shared" si="79"/>
        <v>0.78223696111547103</v>
      </c>
      <c r="FT75" s="2">
        <f t="shared" si="79"/>
        <v>0.75031401397473407</v>
      </c>
      <c r="FU75" s="2">
        <f t="shared" si="79"/>
        <v>0.72515273208061659</v>
      </c>
      <c r="FW75" s="2">
        <f t="shared" si="67"/>
        <v>5.1782159529094502E-4</v>
      </c>
      <c r="FX75" s="2">
        <f t="shared" si="67"/>
        <v>1.9341552694596094E-4</v>
      </c>
      <c r="FY75" s="2">
        <f t="shared" si="67"/>
        <v>1.5139566999675875E-4</v>
      </c>
      <c r="FZ75" s="2">
        <f t="shared" si="67"/>
        <v>1.5324277684615996E-4</v>
      </c>
      <c r="GA75" s="2">
        <f t="shared" si="67"/>
        <v>1.9750545263024166E-4</v>
      </c>
      <c r="GB75" s="2">
        <f t="shared" si="67"/>
        <v>1.86314648717549E-4</v>
      </c>
      <c r="GC75" s="2">
        <f t="shared" si="67"/>
        <v>2.0383624492442497E-4</v>
      </c>
      <c r="GD75" s="2">
        <f t="shared" si="67"/>
        <v>2.7552095677479445E-4</v>
      </c>
      <c r="GE75" s="2">
        <f t="shared" si="67"/>
        <v>3.5599787335719081E-4</v>
      </c>
      <c r="GF75" s="2">
        <f t="shared" si="67"/>
        <v>3.4248562654734857E-4</v>
      </c>
      <c r="GG75" s="2">
        <f t="shared" si="67"/>
        <v>2.4785244754512424E-4</v>
      </c>
      <c r="GH75" s="2">
        <f t="shared" si="67"/>
        <v>1.8248857076352731E-4</v>
      </c>
      <c r="GI75" s="2">
        <f t="shared" si="67"/>
        <v>1.4705094385867448E-4</v>
      </c>
      <c r="GJ75" s="2">
        <f t="shared" si="67"/>
        <v>1.1345278636139581E-4</v>
      </c>
      <c r="GK75" s="2">
        <f t="shared" si="67"/>
        <v>9.6723341564321262E-5</v>
      </c>
      <c r="GM75" s="81">
        <f t="shared" si="68"/>
        <v>8.3652695598184917E-3</v>
      </c>
      <c r="GN75" s="81">
        <f t="shared" si="68"/>
        <v>0.49432849411323948</v>
      </c>
      <c r="GO75" s="81">
        <f t="shared" si="68"/>
        <v>0.49757764496393891</v>
      </c>
      <c r="GP75" s="81">
        <f t="shared" si="68"/>
        <v>0.52725052264350858</v>
      </c>
      <c r="GQ75" s="81">
        <f t="shared" si="68"/>
        <v>0.66492671858749541</v>
      </c>
      <c r="GR75" s="81">
        <f t="shared" si="68"/>
        <v>0.64756260318451953</v>
      </c>
      <c r="GS75" s="81">
        <f t="shared" si="68"/>
        <v>0.67087992186111345</v>
      </c>
      <c r="GT75" s="81">
        <f t="shared" si="68"/>
        <v>0.66166930955296188</v>
      </c>
      <c r="GU75" s="81">
        <f t="shared" si="68"/>
        <v>0.62402110390211052</v>
      </c>
      <c r="GV75" s="81">
        <f t="shared" si="68"/>
        <v>0.64291636219535808</v>
      </c>
      <c r="GW75" s="81">
        <f t="shared" si="68"/>
        <v>0.67420275336918223</v>
      </c>
      <c r="GX75" s="81">
        <f t="shared" si="68"/>
        <v>0.57809311719677747</v>
      </c>
      <c r="GY75" s="81">
        <f t="shared" si="68"/>
        <v>0.41858368755766484</v>
      </c>
      <c r="GZ75" s="81">
        <f t="shared" si="68"/>
        <v>0.35811972875542908</v>
      </c>
      <c r="HA75" s="81">
        <f t="shared" si="68"/>
        <v>0.42934483241331228</v>
      </c>
      <c r="HC75" s="81">
        <f t="shared" si="73"/>
        <v>0.13104169226493806</v>
      </c>
      <c r="HD75" s="81">
        <f t="shared" si="69"/>
        <v>1.3865414230513267E-4</v>
      </c>
      <c r="HE75" s="81">
        <f t="shared" si="69"/>
        <v>1.384897645796974E-4</v>
      </c>
      <c r="HF75" s="81">
        <f t="shared" si="69"/>
        <v>2.7589355114686175E-5</v>
      </c>
      <c r="HG75" s="81">
        <f t="shared" si="69"/>
        <v>1.6299509499986397E-4</v>
      </c>
      <c r="HH75" s="81">
        <f t="shared" si="69"/>
        <v>8.2326422920341933E-5</v>
      </c>
      <c r="HI75" s="81">
        <f t="shared" si="69"/>
        <v>9.4473115219869468E-5</v>
      </c>
      <c r="HJ75" s="81">
        <f t="shared" si="69"/>
        <v>1.7081425055778842E-4</v>
      </c>
      <c r="HK75" s="81">
        <f t="shared" si="69"/>
        <v>2.0351154550492297E-4</v>
      </c>
      <c r="HL75" s="81">
        <f t="shared" si="69"/>
        <v>2.1533692429518621E-4</v>
      </c>
      <c r="HM75" s="81">
        <f t="shared" si="69"/>
        <v>2.3554840442585175E-4</v>
      </c>
      <c r="HN75" s="81">
        <f t="shared" si="69"/>
        <v>7.1939205680551167E-5</v>
      </c>
      <c r="HO75" s="81">
        <f t="shared" si="69"/>
        <v>2.1990664658966677E-5</v>
      </c>
      <c r="HP75" s="81">
        <f t="shared" si="69"/>
        <v>2.6764333711157157E-6</v>
      </c>
      <c r="HQ75" s="81">
        <f t="shared" si="69"/>
        <v>8.1278853475592938E-8</v>
      </c>
      <c r="HS75" s="81">
        <f t="shared" si="70"/>
        <v>4.888018959823144E-15</v>
      </c>
      <c r="HT75" s="81">
        <f t="shared" si="70"/>
        <v>3.2502662736591303E-36</v>
      </c>
      <c r="HU75" s="81">
        <f t="shared" si="70"/>
        <v>1.0513308472609823E-39</v>
      </c>
      <c r="HV75" s="81">
        <f t="shared" si="70"/>
        <v>1.0687907685198758E-50</v>
      </c>
      <c r="HW75" s="81">
        <f t="shared" si="70"/>
        <v>8.3354682131788245E-48</v>
      </c>
      <c r="HX75" s="81">
        <f t="shared" si="70"/>
        <v>4.4373539381131148E-49</v>
      </c>
      <c r="HY75" s="81">
        <f t="shared" si="70"/>
        <v>3.0970076463586447E-50</v>
      </c>
      <c r="HZ75" s="81">
        <f t="shared" si="70"/>
        <v>8.2474240743456735E-49</v>
      </c>
      <c r="IA75" s="81">
        <f t="shared" si="70"/>
        <v>4.2375759045677107E-48</v>
      </c>
      <c r="IB75" s="81">
        <f t="shared" si="70"/>
        <v>7.1335556850362365E-49</v>
      </c>
      <c r="IC75" s="81">
        <f t="shared" si="70"/>
        <v>7.8076400184905355E-47</v>
      </c>
      <c r="ID75" s="81">
        <f t="shared" si="70"/>
        <v>5.3202104106606137E-48</v>
      </c>
      <c r="IE75" s="81">
        <f t="shared" si="70"/>
        <v>1.7806185355629122E-48</v>
      </c>
      <c r="IF75" s="81">
        <f t="shared" si="70"/>
        <v>5.9134375097049517E-38</v>
      </c>
      <c r="IG75" s="81">
        <f t="shared" si="70"/>
        <v>1.2566428346179808E-23</v>
      </c>
      <c r="II75" s="81">
        <f t="shared" si="71"/>
        <v>2.2167879547343645E-60</v>
      </c>
      <c r="IJ75" s="81">
        <f t="shared" si="71"/>
        <v>1.7226523658307164E-130</v>
      </c>
      <c r="IK75" s="81">
        <f t="shared" si="71"/>
        <v>7.140729870017722E-148</v>
      </c>
      <c r="IL75" s="81">
        <f t="shared" si="71"/>
        <v>1.737048500901189E-189</v>
      </c>
      <c r="IM75" s="81">
        <f t="shared" si="71"/>
        <v>3.5670498192968375E-182</v>
      </c>
      <c r="IN75" s="81">
        <f t="shared" si="71"/>
        <v>1.3887437956212294E-186</v>
      </c>
      <c r="IO75" s="81">
        <f t="shared" si="71"/>
        <v>2.177825536161429E-192</v>
      </c>
      <c r="IP75" s="81">
        <f t="shared" si="71"/>
        <v>1.7411261124353603E-186</v>
      </c>
      <c r="IQ75" s="81">
        <f t="shared" si="71"/>
        <v>9.3956429871002799E-184</v>
      </c>
      <c r="IR75" s="81">
        <f t="shared" si="71"/>
        <v>6.7026293331155942E-188</v>
      </c>
      <c r="IS75" s="81">
        <f t="shared" si="71"/>
        <v>9.3834789566198548E-179</v>
      </c>
      <c r="IT75" s="81">
        <f t="shared" si="71"/>
        <v>3.9658642866898799E-178</v>
      </c>
      <c r="IU75" s="81">
        <f t="shared" si="71"/>
        <v>7.3018725275617915E-175</v>
      </c>
      <c r="IV75" s="81">
        <f t="shared" si="71"/>
        <v>3.1960434443875222E-106</v>
      </c>
      <c r="IW75" s="81">
        <f t="shared" si="71"/>
        <v>1.1781879862711977E-66</v>
      </c>
      <c r="IY75" s="81">
        <f t="shared" si="72"/>
        <v>0.13940696182476142</v>
      </c>
      <c r="IZ75" s="81">
        <f t="shared" si="72"/>
        <v>0.49446714825554461</v>
      </c>
      <c r="JA75" s="81">
        <f t="shared" si="72"/>
        <v>0.49771613472851861</v>
      </c>
      <c r="JB75" s="81">
        <f t="shared" si="72"/>
        <v>0.52727811199862329</v>
      </c>
      <c r="JC75" s="81">
        <f t="shared" si="72"/>
        <v>0.66508971368249525</v>
      </c>
      <c r="JD75" s="81">
        <f t="shared" si="72"/>
        <v>0.64764492960743991</v>
      </c>
      <c r="JE75" s="81">
        <f t="shared" si="72"/>
        <v>0.67097439497633327</v>
      </c>
      <c r="JF75" s="81">
        <f t="shared" si="72"/>
        <v>0.66184012380351964</v>
      </c>
      <c r="JG75" s="81">
        <f t="shared" si="72"/>
        <v>0.62422461544761543</v>
      </c>
      <c r="JH75" s="81">
        <f t="shared" si="72"/>
        <v>0.64313169911965329</v>
      </c>
      <c r="JI75" s="81">
        <f t="shared" si="72"/>
        <v>0.67443830177360808</v>
      </c>
      <c r="JJ75" s="81">
        <f t="shared" si="72"/>
        <v>0.57816505640245808</v>
      </c>
      <c r="JK75" s="81">
        <f t="shared" si="72"/>
        <v>0.41860567822232381</v>
      </c>
      <c r="JL75" s="81">
        <f t="shared" si="72"/>
        <v>0.35812240518880017</v>
      </c>
      <c r="JM75" s="81">
        <f t="shared" si="72"/>
        <v>0.42934491369216576</v>
      </c>
    </row>
    <row r="76" spans="2:273" x14ac:dyDescent="0.25">
      <c r="B76" s="2">
        <v>49</v>
      </c>
      <c r="C76" s="37">
        <v>0.38688600000000001</v>
      </c>
      <c r="D76" s="37">
        <v>0.700349</v>
      </c>
      <c r="E76" s="37">
        <v>0.70820499999999997</v>
      </c>
      <c r="F76" s="37">
        <v>0.70656699999999995</v>
      </c>
      <c r="G76" s="37">
        <v>0.635351</v>
      </c>
      <c r="H76" s="37">
        <v>0.67638399999999999</v>
      </c>
      <c r="I76" s="37">
        <v>0.652806</v>
      </c>
      <c r="J76" s="37">
        <v>0.59207900000000002</v>
      </c>
      <c r="K76" s="37">
        <v>0.552539</v>
      </c>
      <c r="L76" s="37">
        <v>0.566415</v>
      </c>
      <c r="M76" s="37">
        <v>0.62985400000000002</v>
      </c>
      <c r="N76" s="37">
        <v>0.675987</v>
      </c>
      <c r="O76" s="37">
        <v>0.672543</v>
      </c>
      <c r="P76" s="37">
        <v>0.64860200000000001</v>
      </c>
      <c r="Q76" s="37">
        <v>0.59857700000000003</v>
      </c>
      <c r="S76" s="4">
        <f t="shared" si="74"/>
        <v>0.36597053665342028</v>
      </c>
      <c r="T76" s="4">
        <f t="shared" si="74"/>
        <v>0.7239060580447928</v>
      </c>
      <c r="U76" s="4">
        <f t="shared" si="74"/>
        <v>0.73409461462069669</v>
      </c>
      <c r="V76" s="4">
        <f t="shared" si="74"/>
        <v>0.7332564241347499</v>
      </c>
      <c r="W76" s="4">
        <f t="shared" si="74"/>
        <v>0.62454219699351321</v>
      </c>
      <c r="X76" s="4">
        <f t="shared" si="74"/>
        <v>0.6958439552390141</v>
      </c>
      <c r="Y76" s="4">
        <f t="shared" si="74"/>
        <v>0.65383759694903842</v>
      </c>
      <c r="Z76" s="4">
        <f t="shared" si="74"/>
        <v>0.56329611105434352</v>
      </c>
      <c r="AA76" s="4">
        <f t="shared" si="74"/>
        <v>0.51385924894753376</v>
      </c>
      <c r="AB76" s="4">
        <f t="shared" si="74"/>
        <v>0.53292451372909933</v>
      </c>
      <c r="AC76" s="4">
        <f t="shared" si="74"/>
        <v>0.62149481256892325</v>
      </c>
      <c r="AD76" s="4">
        <f t="shared" si="74"/>
        <v>0.7078522871629036</v>
      </c>
      <c r="AE76" s="4">
        <f t="shared" si="74"/>
        <v>0.66390147949458767</v>
      </c>
      <c r="AF76" s="4">
        <f t="shared" si="74"/>
        <v>0.62891494408650683</v>
      </c>
      <c r="AG76" s="4">
        <f t="shared" si="74"/>
        <v>0.60655686222365479</v>
      </c>
      <c r="AI76" s="4">
        <f t="shared" si="75"/>
        <v>2.0915463346579732E-2</v>
      </c>
      <c r="AJ76" s="4">
        <f t="shared" si="75"/>
        <v>-2.35570580447928E-2</v>
      </c>
      <c r="AK76" s="4">
        <f t="shared" si="75"/>
        <v>-2.5889614620696721E-2</v>
      </c>
      <c r="AL76" s="4">
        <f t="shared" si="75"/>
        <v>-2.6689424134749951E-2</v>
      </c>
      <c r="AM76" s="4">
        <f t="shared" si="75"/>
        <v>1.0808803006486789E-2</v>
      </c>
      <c r="AN76" s="4">
        <f t="shared" si="75"/>
        <v>-1.9459955239014115E-2</v>
      </c>
      <c r="AO76" s="4">
        <f t="shared" si="75"/>
        <v>-1.0315969490384269E-3</v>
      </c>
      <c r="AP76" s="4">
        <f t="shared" si="75"/>
        <v>2.8782888945656504E-2</v>
      </c>
      <c r="AQ76" s="4">
        <f t="shared" si="75"/>
        <v>3.8679751052466238E-2</v>
      </c>
      <c r="AR76" s="4">
        <f t="shared" si="75"/>
        <v>3.3490486270900677E-2</v>
      </c>
      <c r="AS76" s="4">
        <f t="shared" si="75"/>
        <v>8.3591874310767755E-3</v>
      </c>
      <c r="AT76" s="4">
        <f t="shared" si="75"/>
        <v>-3.1865287162903599E-2</v>
      </c>
      <c r="AU76" s="4">
        <f t="shared" si="75"/>
        <v>8.6415205054123367E-3</v>
      </c>
      <c r="AV76" s="4">
        <f t="shared" si="75"/>
        <v>1.9687055913493179E-2</v>
      </c>
      <c r="AW76" s="4">
        <f t="shared" si="75"/>
        <v>-7.9798622236547656E-3</v>
      </c>
      <c r="AY76" s="2">
        <f t="shared" ref="AY76:BM92" si="80">IF(OR($B76 &lt; C$230, $B76 &gt; C$233), #N/A, ((1-FG76)*DK76) + (FG76 - FW76)*EA76 + (FW76*EQ76))</f>
        <v>0.28023183625694509</v>
      </c>
      <c r="AZ76" s="2">
        <f t="shared" si="80"/>
        <v>0.26545408901087869</v>
      </c>
      <c r="BA76" s="2">
        <f t="shared" si="80"/>
        <v>0.26273331056548227</v>
      </c>
      <c r="BB76" s="2">
        <f t="shared" si="80"/>
        <v>0.25892467189015217</v>
      </c>
      <c r="BC76" s="2">
        <f t="shared" si="80"/>
        <v>0.24985089895923118</v>
      </c>
      <c r="BD76" s="2">
        <f t="shared" si="80"/>
        <v>0.24868675274743829</v>
      </c>
      <c r="BE76" s="2">
        <f t="shared" si="80"/>
        <v>0.24494235888786392</v>
      </c>
      <c r="BF76" s="2">
        <f t="shared" si="80"/>
        <v>0.24557248406453386</v>
      </c>
      <c r="BG76" s="2">
        <f t="shared" si="80"/>
        <v>0.24214679303748851</v>
      </c>
      <c r="BH76" s="2">
        <f t="shared" si="80"/>
        <v>0.24837839614663776</v>
      </c>
      <c r="BI76" s="2">
        <f t="shared" si="80"/>
        <v>0.24925994421333755</v>
      </c>
      <c r="BJ76" s="2">
        <f t="shared" si="80"/>
        <v>0.24434572260136328</v>
      </c>
      <c r="BK76" s="2">
        <f t="shared" si="80"/>
        <v>0.25787114528541194</v>
      </c>
      <c r="BL76" s="2">
        <f t="shared" si="80"/>
        <v>0.27230038838267512</v>
      </c>
      <c r="BM76" s="2">
        <f t="shared" si="80"/>
        <v>0.27691568032821862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0.58955981666666668</v>
      </c>
      <c r="DL76" s="2">
        <f t="shared" si="76"/>
        <v>0.29787246535923756</v>
      </c>
      <c r="DM76" s="2">
        <f t="shared" si="76"/>
        <v>0.293660379456328</v>
      </c>
      <c r="DN76" s="2">
        <f t="shared" si="76"/>
        <v>0.29168118471479504</v>
      </c>
      <c r="DO76" s="2">
        <f t="shared" si="76"/>
        <v>0.28520940133481643</v>
      </c>
      <c r="DP76" s="2">
        <f t="shared" si="76"/>
        <v>0.28044045472873907</v>
      </c>
      <c r="DQ76" s="2">
        <f t="shared" si="76"/>
        <v>0.27409566129032259</v>
      </c>
      <c r="DR76" s="2">
        <f t="shared" si="76"/>
        <v>0.28162616532258067</v>
      </c>
      <c r="DS76" s="2">
        <f t="shared" si="76"/>
        <v>0.27233619596774195</v>
      </c>
      <c r="DT76" s="2">
        <f t="shared" si="76"/>
        <v>0.27914384112903229</v>
      </c>
      <c r="DU76" s="2">
        <f t="shared" si="76"/>
        <v>0.28086923064516134</v>
      </c>
      <c r="DV76" s="2">
        <f t="shared" si="76"/>
        <v>0.27384823507130118</v>
      </c>
      <c r="DW76" s="2">
        <f t="shared" si="76"/>
        <v>0.28149220779220779</v>
      </c>
      <c r="DX76" s="2">
        <f t="shared" si="76"/>
        <v>0.28879606516516521</v>
      </c>
      <c r="DY76" s="2">
        <f t="shared" si="76"/>
        <v>0.291576611631016</v>
      </c>
      <c r="EA76" s="2">
        <f t="shared" si="77"/>
        <v>0.26586371287717536</v>
      </c>
      <c r="EB76" s="2">
        <f t="shared" si="77"/>
        <v>0.25869486161800198</v>
      </c>
      <c r="EC76" s="2">
        <f t="shared" si="77"/>
        <v>0.25552881004880207</v>
      </c>
      <c r="ED76" s="2">
        <f t="shared" si="77"/>
        <v>0.25109138018875649</v>
      </c>
      <c r="EE76" s="2">
        <f t="shared" si="77"/>
        <v>0.24337289842290868</v>
      </c>
      <c r="EF76" s="2">
        <f t="shared" si="77"/>
        <v>0.24220464868993416</v>
      </c>
      <c r="EG76" s="2">
        <f t="shared" si="77"/>
        <v>0.23916167211060524</v>
      </c>
      <c r="EH76" s="2">
        <f t="shared" si="77"/>
        <v>0.2387387786984923</v>
      </c>
      <c r="EI76" s="2">
        <f t="shared" si="77"/>
        <v>0.2363514167139959</v>
      </c>
      <c r="EJ76" s="2">
        <f t="shared" si="77"/>
        <v>0.2426703256134547</v>
      </c>
      <c r="EK76" s="2">
        <f t="shared" si="77"/>
        <v>0.24303458456073956</v>
      </c>
      <c r="EL76" s="2">
        <f t="shared" si="77"/>
        <v>0.23763447693032017</v>
      </c>
      <c r="EM76" s="2">
        <f t="shared" si="77"/>
        <v>0.2518742797519154</v>
      </c>
      <c r="EN76" s="2">
        <f t="shared" si="77"/>
        <v>0.26729462338711413</v>
      </c>
      <c r="EO76" s="2">
        <f t="shared" si="77"/>
        <v>0.27184772867252521</v>
      </c>
      <c r="EQ76" s="2">
        <f t="shared" si="78"/>
        <v>0.26000371412918538</v>
      </c>
      <c r="ER76" s="2">
        <f t="shared" si="78"/>
        <v>0.25491047523584909</v>
      </c>
      <c r="ES76" s="2">
        <f t="shared" si="78"/>
        <v>0.25242343132247336</v>
      </c>
      <c r="ET76" s="2">
        <f t="shared" si="78"/>
        <v>0.24933165825905507</v>
      </c>
      <c r="EU76" s="2">
        <f t="shared" si="78"/>
        <v>0.24172367466756817</v>
      </c>
      <c r="EV76" s="2">
        <f t="shared" si="78"/>
        <v>0.24021976820186045</v>
      </c>
      <c r="EW76" s="2">
        <f t="shared" si="78"/>
        <v>0.23815371983384412</v>
      </c>
      <c r="EX76" s="2">
        <f t="shared" si="78"/>
        <v>0.2367416636709892</v>
      </c>
      <c r="EY76" s="2">
        <f t="shared" si="78"/>
        <v>0.23601583905706605</v>
      </c>
      <c r="EZ76" s="2">
        <f t="shared" si="78"/>
        <v>0.24355910062247491</v>
      </c>
      <c r="FA76" s="2">
        <f t="shared" si="78"/>
        <v>0.24127058367019094</v>
      </c>
      <c r="FB76" s="2">
        <f t="shared" si="78"/>
        <v>0.23685080325699104</v>
      </c>
      <c r="FC76" s="2">
        <f t="shared" si="78"/>
        <v>0.25044311044039008</v>
      </c>
      <c r="FD76" s="2">
        <f t="shared" si="78"/>
        <v>0.26368403033362531</v>
      </c>
      <c r="FE76" s="2">
        <f t="shared" si="78"/>
        <v>0.27258100744140384</v>
      </c>
      <c r="FG76" s="2">
        <f t="shared" si="79"/>
        <v>0.95560202845842146</v>
      </c>
      <c r="FH76" s="2">
        <f t="shared" si="79"/>
        <v>0.8274516736723222</v>
      </c>
      <c r="FI76" s="2">
        <f t="shared" si="79"/>
        <v>0.81104853221785167</v>
      </c>
      <c r="FJ76" s="2">
        <f t="shared" si="79"/>
        <v>0.80700603341326016</v>
      </c>
      <c r="FK76" s="2">
        <f t="shared" si="79"/>
        <v>0.84515059253993619</v>
      </c>
      <c r="FL76" s="2">
        <f t="shared" si="79"/>
        <v>0.83045971268993313</v>
      </c>
      <c r="FM76" s="2">
        <f t="shared" si="79"/>
        <v>0.83451898314742778</v>
      </c>
      <c r="FN76" s="2">
        <f t="shared" si="79"/>
        <v>0.84064525209258079</v>
      </c>
      <c r="FO76" s="2">
        <f t="shared" si="79"/>
        <v>0.83894559227888543</v>
      </c>
      <c r="FP76" s="2">
        <f t="shared" si="79"/>
        <v>0.84351010031231932</v>
      </c>
      <c r="FQ76" s="2">
        <f t="shared" si="79"/>
        <v>0.83544608767846751</v>
      </c>
      <c r="FR76" s="2">
        <f t="shared" si="79"/>
        <v>0.81467257689373862</v>
      </c>
      <c r="FS76" s="2">
        <f t="shared" si="79"/>
        <v>0.79751803430808521</v>
      </c>
      <c r="FT76" s="2">
        <f t="shared" si="79"/>
        <v>0.76716844411156115</v>
      </c>
      <c r="FU76" s="2">
        <f t="shared" si="79"/>
        <v>0.74312413433764679</v>
      </c>
      <c r="FW76" s="2">
        <f t="shared" ref="FW76:GK92" si="82">POWER(10,($B76-C$232)/C$229)/(1+POWER(10,($B76-C$232)/C$229))</f>
        <v>5.6775172470778848E-4</v>
      </c>
      <c r="FX76" s="2">
        <f t="shared" si="82"/>
        <v>2.1207195074835944E-4</v>
      </c>
      <c r="FY76" s="2">
        <f t="shared" si="82"/>
        <v>1.6599962648812077E-4</v>
      </c>
      <c r="FZ76" s="2">
        <f t="shared" si="82"/>
        <v>1.6802487934985654E-4</v>
      </c>
      <c r="GA76" s="2">
        <f t="shared" si="82"/>
        <v>2.1655629595477153E-4</v>
      </c>
      <c r="GB76" s="2">
        <f t="shared" si="82"/>
        <v>2.0428627783348934E-4</v>
      </c>
      <c r="GC76" s="2">
        <f t="shared" si="82"/>
        <v>2.2349760289463026E-4</v>
      </c>
      <c r="GD76" s="2">
        <f t="shared" si="82"/>
        <v>3.020946914740019E-4</v>
      </c>
      <c r="GE76" s="2">
        <f t="shared" si="82"/>
        <v>3.9033049970541478E-4</v>
      </c>
      <c r="GF76" s="2">
        <f t="shared" si="82"/>
        <v>3.7551561406618623E-4</v>
      </c>
      <c r="GG76" s="2">
        <f t="shared" si="82"/>
        <v>2.7175830621230197E-4</v>
      </c>
      <c r="GH76" s="2">
        <f t="shared" si="82"/>
        <v>2.0009121604795042E-4</v>
      </c>
      <c r="GI76" s="2">
        <f t="shared" si="82"/>
        <v>1.6123586617625089E-4</v>
      </c>
      <c r="GJ76" s="2">
        <f t="shared" si="82"/>
        <v>1.2439714492062243E-4</v>
      </c>
      <c r="GK76" s="2">
        <f t="shared" si="82"/>
        <v>1.0605404541953978E-4</v>
      </c>
      <c r="GM76" s="81">
        <f t="shared" ref="GM76:HA92" si="83" xml:space="preserve"> _xlfn.NORM.DIST($B76, C$7, ABS(C$11), TRUE) * _xlfn.NORM.DIST(($B76 - C$7)*C$15, 0, ABS(C$11), TRUE) * 2</f>
        <v>3.929704262125213E-3</v>
      </c>
      <c r="GN76" s="81">
        <f t="shared" si="83"/>
        <v>0.5569858239815253</v>
      </c>
      <c r="GO76" s="81">
        <f t="shared" si="83"/>
        <v>0.56648911933458723</v>
      </c>
      <c r="GP76" s="81">
        <f t="shared" si="83"/>
        <v>0.59956160546299497</v>
      </c>
      <c r="GQ76" s="81">
        <f t="shared" si="83"/>
        <v>0.6176401321713394</v>
      </c>
      <c r="GR76" s="81">
        <f t="shared" si="83"/>
        <v>0.66986945269366682</v>
      </c>
      <c r="GS76" s="81">
        <f t="shared" si="83"/>
        <v>0.64928624959201087</v>
      </c>
      <c r="GT76" s="81">
        <f t="shared" si="83"/>
        <v>0.56459282636833974</v>
      </c>
      <c r="GU76" s="81">
        <f t="shared" si="83"/>
        <v>0.49650978350108044</v>
      </c>
      <c r="GV76" s="81">
        <f t="shared" si="83"/>
        <v>0.52776540629702573</v>
      </c>
      <c r="GW76" s="81">
        <f t="shared" si="83"/>
        <v>0.62980116490581528</v>
      </c>
      <c r="GX76" s="81">
        <f t="shared" si="83"/>
        <v>0.64123441372563905</v>
      </c>
      <c r="GY76" s="81">
        <f t="shared" si="83"/>
        <v>0.49103108373219023</v>
      </c>
      <c r="GZ76" s="81">
        <f t="shared" si="83"/>
        <v>0.43135905390518037</v>
      </c>
      <c r="HA76" s="81">
        <f t="shared" si="83"/>
        <v>0.52362492793858006</v>
      </c>
      <c r="HC76" s="81">
        <f t="shared" si="73"/>
        <v>0.15739843003543813</v>
      </c>
      <c r="HD76" s="81">
        <f t="shared" si="69"/>
        <v>2.3003571884752156E-4</v>
      </c>
      <c r="HE76" s="81">
        <f t="shared" si="69"/>
        <v>2.3390992480812187E-4</v>
      </c>
      <c r="HF76" s="81">
        <f t="shared" si="69"/>
        <v>5.2746850780359411E-5</v>
      </c>
      <c r="HG76" s="81">
        <f t="shared" si="69"/>
        <v>2.9508224664730935E-4</v>
      </c>
      <c r="HH76" s="81">
        <f t="shared" si="69"/>
        <v>1.5314099297090061E-4</v>
      </c>
      <c r="HI76" s="81">
        <f t="shared" si="69"/>
        <v>1.7770749689790898E-4</v>
      </c>
      <c r="HJ76" s="81">
        <f t="shared" si="69"/>
        <v>3.1836841755585884E-4</v>
      </c>
      <c r="HK76" s="81">
        <f t="shared" si="69"/>
        <v>3.8244731097655652E-4</v>
      </c>
      <c r="HL76" s="81">
        <f t="shared" si="69"/>
        <v>4.0538537994336938E-4</v>
      </c>
      <c r="HM76" s="81">
        <f t="shared" si="69"/>
        <v>4.2504087006672826E-4</v>
      </c>
      <c r="HN76" s="81">
        <f t="shared" si="69"/>
        <v>1.3234899150138164E-4</v>
      </c>
      <c r="HO76" s="81">
        <f t="shared" si="69"/>
        <v>4.1158009955320925E-5</v>
      </c>
      <c r="HP76" s="81">
        <f t="shared" si="69"/>
        <v>5.6731176347266011E-6</v>
      </c>
      <c r="HQ76" s="81">
        <f t="shared" si="69"/>
        <v>2.291526230821011E-7</v>
      </c>
      <c r="HS76" s="81">
        <f t="shared" ref="HS76:IG92" si="84" xml:space="preserve"> _xlfn.NORM.DIST($B76, C$9, ABS(C$13), TRUE) * _xlfn.NORM.DIST(($B76 - C$9)*C$17, 0, ABS(C$13), TRUE) * 2</f>
        <v>1.5781870294364574E-14</v>
      </c>
      <c r="HT76" s="81">
        <f t="shared" si="84"/>
        <v>3.7609295646885472E-35</v>
      </c>
      <c r="HU76" s="81">
        <f t="shared" si="84"/>
        <v>1.5032967979607711E-38</v>
      </c>
      <c r="HV76" s="81">
        <f t="shared" si="84"/>
        <v>3.2850052027812705E-49</v>
      </c>
      <c r="HW76" s="81">
        <f t="shared" si="84"/>
        <v>2.3852693351599472E-46</v>
      </c>
      <c r="HX76" s="81">
        <f t="shared" si="84"/>
        <v>1.3535483172096451E-47</v>
      </c>
      <c r="HY76" s="81">
        <f t="shared" si="84"/>
        <v>1.0778941827003401E-48</v>
      </c>
      <c r="HZ76" s="81">
        <f t="shared" si="84"/>
        <v>2.9249020754016013E-47</v>
      </c>
      <c r="IA76" s="81">
        <f t="shared" si="84"/>
        <v>1.5947463878344755E-46</v>
      </c>
      <c r="IB76" s="81">
        <f t="shared" si="84"/>
        <v>2.8321808908656157E-47</v>
      </c>
      <c r="IC76" s="81">
        <f t="shared" si="84"/>
        <v>2.284489542866619E-45</v>
      </c>
      <c r="ID76" s="81">
        <f t="shared" si="84"/>
        <v>1.4325083436531514E-46</v>
      </c>
      <c r="IE76" s="81">
        <f t="shared" si="84"/>
        <v>4.3670043920601993E-47</v>
      </c>
      <c r="IF76" s="81">
        <f t="shared" si="84"/>
        <v>6.58098433228216E-37</v>
      </c>
      <c r="IG76" s="81">
        <f t="shared" si="84"/>
        <v>5.2725395498217522E-23</v>
      </c>
      <c r="II76" s="81">
        <f t="shared" ref="II76:IW92" si="85" xml:space="preserve"> _xlfn.NORM.DIST($B76, C$10, ABS(C$14), TRUE) * _xlfn.NORM.DIST(($B76 - C$10)*C$18, 0, ABS(C$14), TRUE) * 2</f>
        <v>5.7924411203488931E-59</v>
      </c>
      <c r="IJ76" s="81">
        <f t="shared" si="85"/>
        <v>9.7629379303285116E-128</v>
      </c>
      <c r="IK76" s="81">
        <f t="shared" si="85"/>
        <v>7.8056126950098434E-145</v>
      </c>
      <c r="IL76" s="81">
        <f t="shared" si="85"/>
        <v>1.411508219051906E-185</v>
      </c>
      <c r="IM76" s="81">
        <f t="shared" si="85"/>
        <v>2.6363246521046597E-178</v>
      </c>
      <c r="IN76" s="81">
        <f t="shared" si="85"/>
        <v>1.1998837566646426E-182</v>
      </c>
      <c r="IO76" s="81">
        <f t="shared" si="85"/>
        <v>2.7602870838570117E-188</v>
      </c>
      <c r="IP76" s="81">
        <f t="shared" si="85"/>
        <v>2.3016062262207994E-182</v>
      </c>
      <c r="IQ76" s="81">
        <f t="shared" si="85"/>
        <v>1.4570054294848801E-179</v>
      </c>
      <c r="IR76" s="81">
        <f t="shared" si="85"/>
        <v>1.2349127947088747E-183</v>
      </c>
      <c r="IS76" s="81">
        <f t="shared" si="85"/>
        <v>7.4289304847045578E-175</v>
      </c>
      <c r="IT76" s="81">
        <f t="shared" si="85"/>
        <v>2.2164860994058748E-174</v>
      </c>
      <c r="IU76" s="81">
        <f t="shared" si="85"/>
        <v>2.8302492890469217E-171</v>
      </c>
      <c r="IV76" s="81">
        <f t="shared" si="85"/>
        <v>4.0587120688273118E-104</v>
      </c>
      <c r="IW76" s="81">
        <f t="shared" si="85"/>
        <v>2.2715923367835381E-65</v>
      </c>
      <c r="IY76" s="81">
        <f t="shared" ref="IY76:JM92" si="86">GM76+HC76+HS76+II76</f>
        <v>0.16132813429757914</v>
      </c>
      <c r="IZ76" s="81">
        <f t="shared" si="86"/>
        <v>0.5572158597003728</v>
      </c>
      <c r="JA76" s="81">
        <f t="shared" si="86"/>
        <v>0.56672302925939533</v>
      </c>
      <c r="JB76" s="81">
        <f t="shared" si="86"/>
        <v>0.59961435231377536</v>
      </c>
      <c r="JC76" s="81">
        <f t="shared" si="86"/>
        <v>0.61793521441798671</v>
      </c>
      <c r="JD76" s="81">
        <f t="shared" si="86"/>
        <v>0.67002259368663775</v>
      </c>
      <c r="JE76" s="81">
        <f t="shared" si="86"/>
        <v>0.64946395708890881</v>
      </c>
      <c r="JF76" s="81">
        <f t="shared" si="86"/>
        <v>0.56491119478589558</v>
      </c>
      <c r="JG76" s="81">
        <f t="shared" si="86"/>
        <v>0.49689223081205697</v>
      </c>
      <c r="JH76" s="81">
        <f t="shared" si="86"/>
        <v>0.52817079167696912</v>
      </c>
      <c r="JI76" s="81">
        <f t="shared" si="86"/>
        <v>0.63022620577588195</v>
      </c>
      <c r="JJ76" s="81">
        <f t="shared" si="86"/>
        <v>0.64136676271714044</v>
      </c>
      <c r="JK76" s="81">
        <f t="shared" si="86"/>
        <v>0.49107224174214553</v>
      </c>
      <c r="JL76" s="81">
        <f t="shared" si="86"/>
        <v>0.43136472702281509</v>
      </c>
      <c r="JM76" s="81">
        <f t="shared" si="86"/>
        <v>0.52362515709120316</v>
      </c>
    </row>
    <row r="77" spans="2:273" x14ac:dyDescent="0.25">
      <c r="B77" s="2">
        <v>50</v>
      </c>
      <c r="C77" s="37">
        <v>0.39304800000000001</v>
      </c>
      <c r="D77" s="37">
        <v>0.69760999999999995</v>
      </c>
      <c r="E77" s="37">
        <v>0.70641799999999999</v>
      </c>
      <c r="F77" s="37">
        <v>0.70006500000000005</v>
      </c>
      <c r="G77" s="37">
        <v>0.55565100000000001</v>
      </c>
      <c r="H77" s="37">
        <v>0.63761999999999996</v>
      </c>
      <c r="I77" s="37">
        <v>0.58738999999999997</v>
      </c>
      <c r="J77" s="37">
        <v>0.47384799999999999</v>
      </c>
      <c r="K77" s="37">
        <v>0.410383</v>
      </c>
      <c r="L77" s="37">
        <v>0.43819900000000001</v>
      </c>
      <c r="M77" s="37">
        <v>0.55359599999999998</v>
      </c>
      <c r="N77" s="37">
        <v>0.65972299999999995</v>
      </c>
      <c r="O77" s="37">
        <v>0.68082799999999999</v>
      </c>
      <c r="P77" s="37">
        <v>0.66567200000000004</v>
      </c>
      <c r="Q77" s="37">
        <v>0.60406400000000005</v>
      </c>
      <c r="S77" s="4">
        <f t="shared" si="74"/>
        <v>0.37605322585331374</v>
      </c>
      <c r="T77" s="4">
        <f t="shared" si="74"/>
        <v>0.73063117909694064</v>
      </c>
      <c r="U77" s="4">
        <f t="shared" si="74"/>
        <v>0.73977158789815578</v>
      </c>
      <c r="V77" s="4">
        <f t="shared" si="74"/>
        <v>0.73090039409247576</v>
      </c>
      <c r="W77" s="4">
        <f t="shared" si="74"/>
        <v>0.5258972945956949</v>
      </c>
      <c r="X77" s="4">
        <f t="shared" si="74"/>
        <v>0.62877291680688852</v>
      </c>
      <c r="Y77" s="4">
        <f t="shared" si="74"/>
        <v>0.55781395911102039</v>
      </c>
      <c r="Z77" s="4">
        <f t="shared" si="74"/>
        <v>0.4479203048836739</v>
      </c>
      <c r="AA77" s="4">
        <f t="shared" si="74"/>
        <v>0.4007654807113647</v>
      </c>
      <c r="AB77" s="4">
        <f t="shared" si="74"/>
        <v>0.42189324783692189</v>
      </c>
      <c r="AC77" s="4">
        <f t="shared" si="74"/>
        <v>0.5189551241666851</v>
      </c>
      <c r="AD77" s="4">
        <f t="shared" si="74"/>
        <v>0.68455952786575758</v>
      </c>
      <c r="AE77" s="4">
        <f t="shared" si="74"/>
        <v>0.69206062585392958</v>
      </c>
      <c r="AF77" s="4">
        <f t="shared" si="74"/>
        <v>0.66323390421866113</v>
      </c>
      <c r="AG77" s="4">
        <f t="shared" si="74"/>
        <v>0.62224286414059415</v>
      </c>
      <c r="AI77" s="4">
        <f t="shared" si="75"/>
        <v>1.6994774146686265E-2</v>
      </c>
      <c r="AJ77" s="4">
        <f t="shared" si="75"/>
        <v>-3.3021179096940689E-2</v>
      </c>
      <c r="AK77" s="4">
        <f t="shared" si="75"/>
        <v>-3.335358789815579E-2</v>
      </c>
      <c r="AL77" s="4">
        <f t="shared" si="75"/>
        <v>-3.083539409247571E-2</v>
      </c>
      <c r="AM77" s="4">
        <f t="shared" si="75"/>
        <v>2.9753705404305109E-2</v>
      </c>
      <c r="AN77" s="4">
        <f t="shared" si="75"/>
        <v>8.8470831931114491E-3</v>
      </c>
      <c r="AO77" s="4">
        <f t="shared" si="75"/>
        <v>2.9576040888979582E-2</v>
      </c>
      <c r="AP77" s="4">
        <f t="shared" si="75"/>
        <v>2.5927695116326088E-2</v>
      </c>
      <c r="AQ77" s="4">
        <f t="shared" si="75"/>
        <v>9.6175192886353011E-3</v>
      </c>
      <c r="AR77" s="4">
        <f t="shared" si="75"/>
        <v>1.6305752163078113E-2</v>
      </c>
      <c r="AS77" s="4">
        <f t="shared" si="75"/>
        <v>3.4640875833314877E-2</v>
      </c>
      <c r="AT77" s="4">
        <f t="shared" si="75"/>
        <v>-2.4836527865757629E-2</v>
      </c>
      <c r="AU77" s="4">
        <f t="shared" si="75"/>
        <v>-1.123262585392959E-2</v>
      </c>
      <c r="AV77" s="4">
        <f t="shared" si="75"/>
        <v>2.4380957813389115E-3</v>
      </c>
      <c r="AW77" s="4">
        <f t="shared" si="75"/>
        <v>-1.8178864140594109E-2</v>
      </c>
      <c r="AY77" s="2">
        <f t="shared" si="80"/>
        <v>0.2788938360000468</v>
      </c>
      <c r="AZ77" s="2">
        <f t="shared" si="80"/>
        <v>0.26476402801220666</v>
      </c>
      <c r="BA77" s="2">
        <f t="shared" si="80"/>
        <v>0.26203424522065533</v>
      </c>
      <c r="BB77" s="2">
        <f t="shared" si="80"/>
        <v>0.25822146969003873</v>
      </c>
      <c r="BC77" s="2">
        <f t="shared" si="80"/>
        <v>0.2491919473447026</v>
      </c>
      <c r="BD77" s="2">
        <f t="shared" si="80"/>
        <v>0.24804082648405271</v>
      </c>
      <c r="BE77" s="2">
        <f t="shared" si="80"/>
        <v>0.24434577824259276</v>
      </c>
      <c r="BF77" s="2">
        <f t="shared" si="80"/>
        <v>0.24488294190417048</v>
      </c>
      <c r="BG77" s="2">
        <f t="shared" si="80"/>
        <v>0.24157071699527574</v>
      </c>
      <c r="BH77" s="2">
        <f t="shared" si="80"/>
        <v>0.2478104728484459</v>
      </c>
      <c r="BI77" s="2">
        <f t="shared" si="80"/>
        <v>0.24859494074637187</v>
      </c>
      <c r="BJ77" s="2">
        <f t="shared" si="80"/>
        <v>0.24375437394046476</v>
      </c>
      <c r="BK77" s="2">
        <f t="shared" si="80"/>
        <v>0.25732706244439385</v>
      </c>
      <c r="BL77" s="2">
        <f t="shared" si="80"/>
        <v>0.27181592556313505</v>
      </c>
      <c r="BM77" s="2">
        <f t="shared" si="80"/>
        <v>0.27648777248897871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0.59582914880952376</v>
      </c>
      <c r="DL77" s="2">
        <f t="shared" si="76"/>
        <v>0.29860121059384165</v>
      </c>
      <c r="DM77" s="2">
        <f t="shared" si="76"/>
        <v>0.2944339924242424</v>
      </c>
      <c r="DN77" s="2">
        <f t="shared" si="76"/>
        <v>0.29249037121212124</v>
      </c>
      <c r="DO77" s="2">
        <f t="shared" si="76"/>
        <v>0.28602278398220243</v>
      </c>
      <c r="DP77" s="2">
        <f t="shared" si="76"/>
        <v>0.28124750934750736</v>
      </c>
      <c r="DQ77" s="2">
        <f t="shared" si="76"/>
        <v>0.27471773387096776</v>
      </c>
      <c r="DR77" s="2">
        <f t="shared" si="76"/>
        <v>0.28238769959677423</v>
      </c>
      <c r="DS77" s="2">
        <f t="shared" si="76"/>
        <v>0.27305330040322578</v>
      </c>
      <c r="DT77" s="2">
        <f t="shared" si="76"/>
        <v>0.27975460685483872</v>
      </c>
      <c r="DU77" s="2">
        <f t="shared" si="76"/>
        <v>0.28142316532258072</v>
      </c>
      <c r="DV77" s="2">
        <f t="shared" si="76"/>
        <v>0.27441171969696959</v>
      </c>
      <c r="DW77" s="2">
        <f t="shared" si="76"/>
        <v>0.28213993002291826</v>
      </c>
      <c r="DX77" s="2">
        <f t="shared" si="76"/>
        <v>0.2895017938652939</v>
      </c>
      <c r="DY77" s="2">
        <f t="shared" si="76"/>
        <v>0.29214319385026732</v>
      </c>
      <c r="EA77" s="2">
        <f t="shared" si="77"/>
        <v>0.26546815531488666</v>
      </c>
      <c r="EB77" s="2">
        <f t="shared" si="77"/>
        <v>0.25832985154960753</v>
      </c>
      <c r="EC77" s="2">
        <f t="shared" si="77"/>
        <v>0.25515085102040813</v>
      </c>
      <c r="ED77" s="2">
        <f t="shared" si="77"/>
        <v>0.25074761545184865</v>
      </c>
      <c r="EE77" s="2">
        <f t="shared" si="77"/>
        <v>0.24303797635258104</v>
      </c>
      <c r="EF77" s="2">
        <f t="shared" si="77"/>
        <v>0.24185861954089516</v>
      </c>
      <c r="EG77" s="2">
        <f t="shared" si="77"/>
        <v>0.2388533786391546</v>
      </c>
      <c r="EH77" s="2">
        <f t="shared" si="77"/>
        <v>0.23839976681408792</v>
      </c>
      <c r="EI77" s="2">
        <f t="shared" si="77"/>
        <v>0.23605888267748476</v>
      </c>
      <c r="EJ77" s="2">
        <f t="shared" si="77"/>
        <v>0.24240516101461268</v>
      </c>
      <c r="EK77" s="2">
        <f t="shared" si="77"/>
        <v>0.24269846532529313</v>
      </c>
      <c r="EL77" s="2">
        <f t="shared" si="77"/>
        <v>0.23739407902878668</v>
      </c>
      <c r="EM77" s="2">
        <f t="shared" si="77"/>
        <v>0.25158193484129882</v>
      </c>
      <c r="EN77" s="2">
        <f t="shared" si="77"/>
        <v>0.26692126233538638</v>
      </c>
      <c r="EO77" s="2">
        <f t="shared" si="77"/>
        <v>0.27155221468232377</v>
      </c>
      <c r="EQ77" s="2">
        <f t="shared" si="78"/>
        <v>0.25973203675126982</v>
      </c>
      <c r="ER77" s="2">
        <f t="shared" si="78"/>
        <v>0.25461760517120896</v>
      </c>
      <c r="ES77" s="2">
        <f t="shared" si="78"/>
        <v>0.2521050040571125</v>
      </c>
      <c r="ET77" s="2">
        <f t="shared" si="78"/>
        <v>0.24902136143091377</v>
      </c>
      <c r="EU77" s="2">
        <f t="shared" si="78"/>
        <v>0.24142277745134391</v>
      </c>
      <c r="EV77" s="2">
        <f t="shared" si="78"/>
        <v>0.23991360374283777</v>
      </c>
      <c r="EW77" s="2">
        <f t="shared" si="78"/>
        <v>0.23786606771253424</v>
      </c>
      <c r="EX77" s="2">
        <f t="shared" si="78"/>
        <v>0.23644547355590675</v>
      </c>
      <c r="EY77" s="2">
        <f t="shared" si="78"/>
        <v>0.23573013455864814</v>
      </c>
      <c r="EZ77" s="2">
        <f t="shared" si="78"/>
        <v>0.24327408670233067</v>
      </c>
      <c r="FA77" s="2">
        <f t="shared" si="78"/>
        <v>0.24097230379116732</v>
      </c>
      <c r="FB77" s="2">
        <f t="shared" si="78"/>
        <v>0.23662627820660792</v>
      </c>
      <c r="FC77" s="2">
        <f t="shared" si="78"/>
        <v>0.2501774948621493</v>
      </c>
      <c r="FD77" s="2">
        <f t="shared" si="78"/>
        <v>0.26338233081404278</v>
      </c>
      <c r="FE77" s="2">
        <f t="shared" si="78"/>
        <v>0.27226145780586575</v>
      </c>
      <c r="FG77" s="2">
        <f t="shared" si="79"/>
        <v>0.9593497669370229</v>
      </c>
      <c r="FH77" s="2">
        <f t="shared" si="79"/>
        <v>0.84020803333339922</v>
      </c>
      <c r="FI77" s="2">
        <f t="shared" si="79"/>
        <v>0.8247607412465392</v>
      </c>
      <c r="FJ77" s="2">
        <f t="shared" si="79"/>
        <v>0.82094684132900919</v>
      </c>
      <c r="FK77" s="2">
        <f t="shared" si="79"/>
        <v>0.85682489113557725</v>
      </c>
      <c r="FL77" s="2">
        <f t="shared" si="79"/>
        <v>0.8430358753543532</v>
      </c>
      <c r="FM77" s="2">
        <f t="shared" si="79"/>
        <v>0.84684956655766275</v>
      </c>
      <c r="FN77" s="2">
        <f t="shared" si="79"/>
        <v>0.85259997454709779</v>
      </c>
      <c r="FO77" s="2">
        <f t="shared" si="79"/>
        <v>0.8510052231691897</v>
      </c>
      <c r="FP77" s="2">
        <f t="shared" si="79"/>
        <v>0.85528690052366252</v>
      </c>
      <c r="FQ77" s="2">
        <f t="shared" si="79"/>
        <v>0.84772019500368312</v>
      </c>
      <c r="FR77" s="2">
        <f t="shared" si="79"/>
        <v>0.82817750548705493</v>
      </c>
      <c r="FS77" s="2">
        <f t="shared" si="79"/>
        <v>0.8119845278365645</v>
      </c>
      <c r="FT77" s="2">
        <f t="shared" si="79"/>
        <v>0.7832138751325296</v>
      </c>
      <c r="FU77" s="2">
        <f t="shared" si="79"/>
        <v>0.76030885698853856</v>
      </c>
      <c r="FW77" s="2">
        <f t="shared" si="82"/>
        <v>6.2249328948259643E-4</v>
      </c>
      <c r="FX77" s="2">
        <f t="shared" si="82"/>
        <v>2.3252751242198641E-4</v>
      </c>
      <c r="FY77" s="2">
        <f t="shared" si="82"/>
        <v>1.8201205602635194E-4</v>
      </c>
      <c r="FZ77" s="2">
        <f t="shared" si="82"/>
        <v>1.8423263006994519E-4</v>
      </c>
      <c r="GA77" s="2">
        <f t="shared" si="82"/>
        <v>2.3744429583757309E-4</v>
      </c>
      <c r="GB77" s="2">
        <f t="shared" si="82"/>
        <v>2.2399103473793339E-4</v>
      </c>
      <c r="GC77" s="2">
        <f t="shared" si="82"/>
        <v>2.4505496443088696E-4</v>
      </c>
      <c r="GD77" s="2">
        <f t="shared" si="82"/>
        <v>3.3123058847387012E-4</v>
      </c>
      <c r="GE77" s="2">
        <f t="shared" si="82"/>
        <v>4.2797276545455509E-4</v>
      </c>
      <c r="GF77" s="2">
        <f t="shared" si="82"/>
        <v>4.1172976654874229E-4</v>
      </c>
      <c r="GG77" s="2">
        <f t="shared" si="82"/>
        <v>2.9796924500110147E-4</v>
      </c>
      <c r="GH77" s="2">
        <f t="shared" si="82"/>
        <v>2.1939142040793146E-4</v>
      </c>
      <c r="GI77" s="2">
        <f t="shared" si="82"/>
        <v>1.7678886161597704E-4</v>
      </c>
      <c r="GJ77" s="2">
        <f t="shared" si="82"/>
        <v>1.3639712008259341E-4</v>
      </c>
      <c r="GK77" s="2">
        <f t="shared" si="82"/>
        <v>1.1628475860093444E-4</v>
      </c>
      <c r="GM77" s="81">
        <f t="shared" si="83"/>
        <v>1.7290489576706177E-3</v>
      </c>
      <c r="GN77" s="81">
        <f t="shared" si="83"/>
        <v>0.60866591853638208</v>
      </c>
      <c r="GO77" s="81">
        <f t="shared" si="83"/>
        <v>0.62155823332518367</v>
      </c>
      <c r="GP77" s="81">
        <f t="shared" si="83"/>
        <v>0.65056066361554776</v>
      </c>
      <c r="GQ77" s="81">
        <f t="shared" si="83"/>
        <v>0.50294733454643148</v>
      </c>
      <c r="GR77" s="81">
        <f t="shared" si="83"/>
        <v>0.62629355871296954</v>
      </c>
      <c r="GS77" s="81">
        <f t="shared" si="83"/>
        <v>0.54971629618317097</v>
      </c>
      <c r="GT77" s="81">
        <f t="shared" si="83"/>
        <v>0.40093775771243867</v>
      </c>
      <c r="GU77" s="81">
        <f t="shared" si="83"/>
        <v>0.32487461483043273</v>
      </c>
      <c r="GV77" s="81">
        <f t="shared" si="83"/>
        <v>0.35907294460645039</v>
      </c>
      <c r="GW77" s="81">
        <f t="shared" si="83"/>
        <v>0.50599249177806516</v>
      </c>
      <c r="GX77" s="81">
        <f t="shared" si="83"/>
        <v>0.66645161560098831</v>
      </c>
      <c r="GY77" s="81">
        <f t="shared" si="83"/>
        <v>0.56613974142145496</v>
      </c>
      <c r="GZ77" s="81">
        <f t="shared" si="83"/>
        <v>0.51161084244331689</v>
      </c>
      <c r="HA77" s="81">
        <f t="shared" si="83"/>
        <v>0.60839369594361048</v>
      </c>
      <c r="HC77" s="81">
        <f t="shared" si="73"/>
        <v>0.18740640891333113</v>
      </c>
      <c r="HD77" s="81">
        <f t="shared" si="69"/>
        <v>3.7585408271564771E-4</v>
      </c>
      <c r="HE77" s="81">
        <f t="shared" si="69"/>
        <v>3.8864917953361337E-4</v>
      </c>
      <c r="HF77" s="81">
        <f t="shared" si="69"/>
        <v>9.8719742395800855E-5</v>
      </c>
      <c r="HG77" s="81">
        <f t="shared" ref="HG77:HQ100" si="87" xml:space="preserve"> _xlfn.NORM.DIST($B77, G$8, ABS(G$12), TRUE) * _xlfn.NORM.DIST(($B77 - G$8)*G$16, 0, ABS(G$12), TRUE) * 2</f>
        <v>5.2284181836829502E-4</v>
      </c>
      <c r="HH77" s="81">
        <f t="shared" si="87"/>
        <v>2.7872014370896388E-4</v>
      </c>
      <c r="HI77" s="81">
        <f t="shared" si="87"/>
        <v>3.2668553915980416E-4</v>
      </c>
      <c r="HJ77" s="81">
        <f t="shared" si="87"/>
        <v>5.7940576769011391E-4</v>
      </c>
      <c r="HK77" s="81">
        <f t="shared" si="87"/>
        <v>7.0096728732728505E-4</v>
      </c>
      <c r="HL77" s="81">
        <f t="shared" si="87"/>
        <v>7.440892645983135E-4</v>
      </c>
      <c r="HM77" s="81">
        <f t="shared" si="87"/>
        <v>7.5012068531345709E-4</v>
      </c>
      <c r="HN77" s="81">
        <f t="shared" si="87"/>
        <v>2.3849060105406015E-4</v>
      </c>
      <c r="HO77" s="81">
        <f t="shared" si="87"/>
        <v>7.5546636421744553E-5</v>
      </c>
      <c r="HP77" s="81">
        <f t="shared" si="87"/>
        <v>1.1746938106649236E-5</v>
      </c>
      <c r="HQ77" s="81">
        <f t="shared" si="87"/>
        <v>6.2378305171214813E-7</v>
      </c>
      <c r="HS77" s="81">
        <f t="shared" si="84"/>
        <v>4.9856874606342362E-14</v>
      </c>
      <c r="HT77" s="81">
        <f t="shared" si="84"/>
        <v>4.1902311701075281E-34</v>
      </c>
      <c r="HU77" s="81">
        <f t="shared" si="84"/>
        <v>2.0639927957262735E-37</v>
      </c>
      <c r="HV77" s="81">
        <f t="shared" si="84"/>
        <v>9.5810203009632129E-48</v>
      </c>
      <c r="HW77" s="81">
        <f t="shared" si="84"/>
        <v>6.4706912161792243E-45</v>
      </c>
      <c r="HX77" s="81">
        <f t="shared" si="84"/>
        <v>3.9118318619050255E-46</v>
      </c>
      <c r="HY77" s="81">
        <f t="shared" si="84"/>
        <v>3.5441512842032481E-47</v>
      </c>
      <c r="HZ77" s="81">
        <f t="shared" si="84"/>
        <v>9.7765077956316557E-46</v>
      </c>
      <c r="IA77" s="81">
        <f t="shared" si="84"/>
        <v>5.6398262787047724E-45</v>
      </c>
      <c r="IB77" s="81">
        <f t="shared" si="84"/>
        <v>1.0558077637446312E-45</v>
      </c>
      <c r="IC77" s="81">
        <f t="shared" si="84"/>
        <v>6.3247799824610335E-44</v>
      </c>
      <c r="ID77" s="81">
        <f t="shared" si="84"/>
        <v>3.6644312750220287E-45</v>
      </c>
      <c r="IE77" s="81">
        <f t="shared" si="84"/>
        <v>1.0209517631422114E-45</v>
      </c>
      <c r="IF77" s="81">
        <f t="shared" si="84"/>
        <v>7.0728187374044352E-36</v>
      </c>
      <c r="IG77" s="81">
        <f t="shared" si="84"/>
        <v>2.1680238658170771E-22</v>
      </c>
      <c r="II77" s="81">
        <f t="shared" si="85"/>
        <v>1.4546881093151111E-57</v>
      </c>
      <c r="IJ77" s="81">
        <f t="shared" si="85"/>
        <v>5.1670879568418122E-125</v>
      </c>
      <c r="IK77" s="81">
        <f t="shared" si="85"/>
        <v>7.928300918260763E-142</v>
      </c>
      <c r="IL77" s="81">
        <f t="shared" si="85"/>
        <v>1.0433639826475871E-181</v>
      </c>
      <c r="IM77" s="81">
        <f t="shared" si="85"/>
        <v>1.7692514115449176E-174</v>
      </c>
      <c r="IN77" s="81">
        <f t="shared" si="85"/>
        <v>9.4039711198294486E-179</v>
      </c>
      <c r="IO77" s="81">
        <f t="shared" si="85"/>
        <v>3.1570229344474561E-184</v>
      </c>
      <c r="IP77" s="81">
        <f t="shared" si="85"/>
        <v>2.7338330428054023E-178</v>
      </c>
      <c r="IQ77" s="81">
        <f t="shared" si="85"/>
        <v>2.0193990563513673E-175</v>
      </c>
      <c r="IR77" s="81">
        <f t="shared" si="85"/>
        <v>2.0305889162064875E-179</v>
      </c>
      <c r="IS77" s="81">
        <f t="shared" si="85"/>
        <v>5.3223905800071053E-171</v>
      </c>
      <c r="IT77" s="81">
        <f t="shared" si="85"/>
        <v>1.1292357732451276E-170</v>
      </c>
      <c r="IU77" s="81">
        <f t="shared" si="85"/>
        <v>1.0061477650224498E-167</v>
      </c>
      <c r="IV77" s="81">
        <f t="shared" si="85"/>
        <v>4.9069847742576855E-102</v>
      </c>
      <c r="IW77" s="81">
        <f t="shared" si="85"/>
        <v>4.2526876220720889E-64</v>
      </c>
      <c r="IY77" s="81">
        <f t="shared" si="86"/>
        <v>0.1891354578710516</v>
      </c>
      <c r="IZ77" s="81">
        <f t="shared" si="86"/>
        <v>0.60904177261909775</v>
      </c>
      <c r="JA77" s="81">
        <f t="shared" si="86"/>
        <v>0.6219468825047173</v>
      </c>
      <c r="JB77" s="81">
        <f t="shared" si="86"/>
        <v>0.6506593833579436</v>
      </c>
      <c r="JC77" s="81">
        <f t="shared" si="86"/>
        <v>0.50347017636479974</v>
      </c>
      <c r="JD77" s="81">
        <f t="shared" si="86"/>
        <v>0.62657227885667854</v>
      </c>
      <c r="JE77" s="81">
        <f t="shared" si="86"/>
        <v>0.55004298172233079</v>
      </c>
      <c r="JF77" s="81">
        <f t="shared" si="86"/>
        <v>0.40151716348012878</v>
      </c>
      <c r="JG77" s="81">
        <f t="shared" si="86"/>
        <v>0.32557558211776</v>
      </c>
      <c r="JH77" s="81">
        <f t="shared" si="86"/>
        <v>0.35981703387104869</v>
      </c>
      <c r="JI77" s="81">
        <f t="shared" si="86"/>
        <v>0.50674261246337859</v>
      </c>
      <c r="JJ77" s="81">
        <f t="shared" si="86"/>
        <v>0.66669010620204239</v>
      </c>
      <c r="JK77" s="81">
        <f t="shared" si="86"/>
        <v>0.56621528805787669</v>
      </c>
      <c r="JL77" s="81">
        <f t="shared" si="86"/>
        <v>0.51162258938142358</v>
      </c>
      <c r="JM77" s="81">
        <f t="shared" si="86"/>
        <v>0.60839431972666225</v>
      </c>
    </row>
    <row r="78" spans="2:273" x14ac:dyDescent="0.25">
      <c r="B78" s="2">
        <v>51</v>
      </c>
      <c r="C78" s="37">
        <v>0.400781</v>
      </c>
      <c r="D78" s="37">
        <v>0.68990399999999996</v>
      </c>
      <c r="E78" s="37">
        <v>0.69175900000000001</v>
      </c>
      <c r="F78" s="37">
        <v>0.67953600000000003</v>
      </c>
      <c r="G78" s="37">
        <v>0.43706200000000001</v>
      </c>
      <c r="H78" s="37">
        <v>0.56103000000000003</v>
      </c>
      <c r="I78" s="37">
        <v>0.47074700000000003</v>
      </c>
      <c r="J78" s="37">
        <v>0.331793</v>
      </c>
      <c r="K78" s="37">
        <v>0.28093099999999999</v>
      </c>
      <c r="L78" s="37">
        <v>0.30641600000000002</v>
      </c>
      <c r="M78" s="37">
        <v>0.42238100000000001</v>
      </c>
      <c r="N78" s="37">
        <v>0.62936300000000001</v>
      </c>
      <c r="O78" s="37">
        <v>0.68065100000000001</v>
      </c>
      <c r="P78" s="37">
        <v>0.67183700000000002</v>
      </c>
      <c r="Q78" s="37">
        <v>0.59073600000000004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0.38689154757466115</v>
      </c>
      <c r="T78" s="4">
        <f t="shared" si="88"/>
        <v>0.71605756665111298</v>
      </c>
      <c r="U78" s="4">
        <f t="shared" si="88"/>
        <v>0.7180723187511141</v>
      </c>
      <c r="V78" s="4">
        <f t="shared" si="88"/>
        <v>0.69328675942147122</v>
      </c>
      <c r="W78" s="4">
        <f t="shared" si="88"/>
        <v>0.42238747022834311</v>
      </c>
      <c r="X78" s="4">
        <f t="shared" si="88"/>
        <v>0.52904291524022418</v>
      </c>
      <c r="Y78" s="4">
        <f t="shared" si="88"/>
        <v>0.44581687258048752</v>
      </c>
      <c r="Z78" s="4">
        <f t="shared" si="88"/>
        <v>0.34868352944274417</v>
      </c>
      <c r="AA78" s="4">
        <f t="shared" si="88"/>
        <v>0.31606339867697553</v>
      </c>
      <c r="AB78" s="4">
        <f t="shared" si="88"/>
        <v>0.33325305364520613</v>
      </c>
      <c r="AC78" s="4">
        <f t="shared" si="88"/>
        <v>0.4106671284182668</v>
      </c>
      <c r="AD78" s="4">
        <f t="shared" si="88"/>
        <v>0.6215432040105785</v>
      </c>
      <c r="AE78" s="4">
        <f t="shared" si="88"/>
        <v>0.70761768202501396</v>
      </c>
      <c r="AF78" s="4">
        <f t="shared" si="88"/>
        <v>0.69001823812991081</v>
      </c>
      <c r="AG78" s="4">
        <f t="shared" si="88"/>
        <v>0.60710106302939337</v>
      </c>
      <c r="AI78" s="4">
        <f t="shared" ref="AI78:AW94" si="89">IF(OR($B78 &lt; C$230, $B78 &gt; C$233), 0, C78-S78)</f>
        <v>1.3889452425338844E-2</v>
      </c>
      <c r="AJ78" s="4">
        <f t="shared" si="89"/>
        <v>-2.6153566651113014E-2</v>
      </c>
      <c r="AK78" s="4">
        <f t="shared" si="89"/>
        <v>-2.631331875111409E-2</v>
      </c>
      <c r="AL78" s="4">
        <f t="shared" si="89"/>
        <v>-1.3750759421471193E-2</v>
      </c>
      <c r="AM78" s="4">
        <f t="shared" si="89"/>
        <v>1.4674529771656897E-2</v>
      </c>
      <c r="AN78" s="4">
        <f t="shared" si="89"/>
        <v>3.1987084759775852E-2</v>
      </c>
      <c r="AO78" s="4">
        <f t="shared" si="89"/>
        <v>2.4930127419512504E-2</v>
      </c>
      <c r="AP78" s="4">
        <f t="shared" si="89"/>
        <v>-1.6890529442744162E-2</v>
      </c>
      <c r="AQ78" s="4">
        <f t="shared" si="89"/>
        <v>-3.513239867697554E-2</v>
      </c>
      <c r="AR78" s="4">
        <f t="shared" si="89"/>
        <v>-2.683705364520611E-2</v>
      </c>
      <c r="AS78" s="4">
        <f t="shared" si="89"/>
        <v>1.1713871581733204E-2</v>
      </c>
      <c r="AT78" s="4">
        <f t="shared" si="89"/>
        <v>7.8197959894215074E-3</v>
      </c>
      <c r="AU78" s="4">
        <f t="shared" si="89"/>
        <v>-2.6966682025013955E-2</v>
      </c>
      <c r="AV78" s="4">
        <f t="shared" si="89"/>
        <v>-1.8181238129910793E-2</v>
      </c>
      <c r="AW78" s="4">
        <f t="shared" si="89"/>
        <v>-1.6365063029393334E-2</v>
      </c>
      <c r="AY78" s="2">
        <f t="shared" si="80"/>
        <v>0.27760833190969664</v>
      </c>
      <c r="AZ78" s="2">
        <f t="shared" si="80"/>
        <v>0.26407809971409174</v>
      </c>
      <c r="BA78" s="2">
        <f t="shared" si="80"/>
        <v>0.26133577946652686</v>
      </c>
      <c r="BB78" s="2">
        <f t="shared" si="80"/>
        <v>0.25752043531588625</v>
      </c>
      <c r="BC78" s="2">
        <f t="shared" si="80"/>
        <v>0.24853894807194446</v>
      </c>
      <c r="BD78" s="2">
        <f t="shared" si="80"/>
        <v>0.247397105281462</v>
      </c>
      <c r="BE78" s="2">
        <f t="shared" si="80"/>
        <v>0.24375432380741513</v>
      </c>
      <c r="BF78" s="2">
        <f t="shared" si="80"/>
        <v>0.24420096908617769</v>
      </c>
      <c r="BG78" s="2">
        <f t="shared" si="80"/>
        <v>0.24099897442859253</v>
      </c>
      <c r="BH78" s="2">
        <f t="shared" si="80"/>
        <v>0.2472504288239715</v>
      </c>
      <c r="BI78" s="2">
        <f t="shared" si="80"/>
        <v>0.24793824319676999</v>
      </c>
      <c r="BJ78" s="2">
        <f t="shared" si="80"/>
        <v>0.24317126301557804</v>
      </c>
      <c r="BK78" s="2">
        <f t="shared" si="80"/>
        <v>0.25678121748500571</v>
      </c>
      <c r="BL78" s="2">
        <f t="shared" si="80"/>
        <v>0.27131611996519461</v>
      </c>
      <c r="BM78" s="2">
        <f t="shared" si="80"/>
        <v>0.27604748698954773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0.60209848095238094</v>
      </c>
      <c r="DL78" s="2">
        <f t="shared" si="90"/>
        <v>0.29932995582844574</v>
      </c>
      <c r="DM78" s="2">
        <f t="shared" si="90"/>
        <v>0.29520760539215685</v>
      </c>
      <c r="DN78" s="2">
        <f t="shared" si="90"/>
        <v>0.29329955770944743</v>
      </c>
      <c r="DO78" s="2">
        <f t="shared" si="90"/>
        <v>0.28683616662958844</v>
      </c>
      <c r="DP78" s="2">
        <f t="shared" si="90"/>
        <v>0.28205456396627571</v>
      </c>
      <c r="DQ78" s="2">
        <f t="shared" si="90"/>
        <v>0.27533980645161293</v>
      </c>
      <c r="DR78" s="2">
        <f t="shared" si="90"/>
        <v>0.28314923387096774</v>
      </c>
      <c r="DS78" s="2">
        <f t="shared" si="90"/>
        <v>0.27377040483870968</v>
      </c>
      <c r="DT78" s="2">
        <f t="shared" si="90"/>
        <v>0.2803653725806452</v>
      </c>
      <c r="DU78" s="2">
        <f t="shared" si="90"/>
        <v>0.28197710000000004</v>
      </c>
      <c r="DV78" s="2">
        <f t="shared" si="90"/>
        <v>0.27497520432263806</v>
      </c>
      <c r="DW78" s="2">
        <f t="shared" si="90"/>
        <v>0.28278765225362873</v>
      </c>
      <c r="DX78" s="2">
        <f t="shared" si="90"/>
        <v>0.29020752256542259</v>
      </c>
      <c r="DY78" s="2">
        <f t="shared" si="90"/>
        <v>0.29270977606951865</v>
      </c>
      <c r="EA78" s="2">
        <f t="shared" ref="EA78:EO95" si="91">CE$228*$B78+CE$229</f>
        <v>0.26507259775259795</v>
      </c>
      <c r="EB78" s="2">
        <f t="shared" si="91"/>
        <v>0.25796484148121301</v>
      </c>
      <c r="EC78" s="2">
        <f t="shared" si="91"/>
        <v>0.25477289199201414</v>
      </c>
      <c r="ED78" s="2">
        <f t="shared" si="91"/>
        <v>0.25040385071494087</v>
      </c>
      <c r="EE78" s="2">
        <f t="shared" si="91"/>
        <v>0.24270305428225336</v>
      </c>
      <c r="EF78" s="2">
        <f t="shared" si="91"/>
        <v>0.24151259039185616</v>
      </c>
      <c r="EG78" s="2">
        <f t="shared" si="91"/>
        <v>0.23854508516770395</v>
      </c>
      <c r="EH78" s="2">
        <f t="shared" si="91"/>
        <v>0.23806075492968351</v>
      </c>
      <c r="EI78" s="2">
        <f t="shared" si="91"/>
        <v>0.23576634864097359</v>
      </c>
      <c r="EJ78" s="2">
        <f t="shared" si="91"/>
        <v>0.24213999641577066</v>
      </c>
      <c r="EK78" s="2">
        <f t="shared" si="91"/>
        <v>0.24236234608984672</v>
      </c>
      <c r="EL78" s="2">
        <f t="shared" si="91"/>
        <v>0.23715368112725319</v>
      </c>
      <c r="EM78" s="2">
        <f t="shared" si="91"/>
        <v>0.25128958993068223</v>
      </c>
      <c r="EN78" s="2">
        <f t="shared" si="91"/>
        <v>0.26654790128365863</v>
      </c>
      <c r="EO78" s="2">
        <f t="shared" si="91"/>
        <v>0.27125670069212238</v>
      </c>
      <c r="EQ78" s="2">
        <f t="shared" ref="EQ78:FE94" si="92">CU$228*$B78+CU$229</f>
        <v>0.25946035937335421</v>
      </c>
      <c r="ER78" s="2">
        <f t="shared" si="92"/>
        <v>0.25432473510656883</v>
      </c>
      <c r="ES78" s="2">
        <f t="shared" si="92"/>
        <v>0.25178657679175165</v>
      </c>
      <c r="ET78" s="2">
        <f t="shared" si="92"/>
        <v>0.24871106460277248</v>
      </c>
      <c r="EU78" s="2">
        <f t="shared" si="92"/>
        <v>0.24112188023511963</v>
      </c>
      <c r="EV78" s="2">
        <f t="shared" si="92"/>
        <v>0.23960743928381512</v>
      </c>
      <c r="EW78" s="2">
        <f t="shared" si="92"/>
        <v>0.23757841559122436</v>
      </c>
      <c r="EX78" s="2">
        <f t="shared" si="92"/>
        <v>0.23614928344082431</v>
      </c>
      <c r="EY78" s="2">
        <f t="shared" si="92"/>
        <v>0.23544443006023022</v>
      </c>
      <c r="EZ78" s="2">
        <f t="shared" si="92"/>
        <v>0.24298907278218643</v>
      </c>
      <c r="FA78" s="2">
        <f t="shared" si="92"/>
        <v>0.24067402391214368</v>
      </c>
      <c r="FB78" s="2">
        <f t="shared" si="92"/>
        <v>0.2364017531562248</v>
      </c>
      <c r="FC78" s="2">
        <f t="shared" si="92"/>
        <v>0.24991187928390857</v>
      </c>
      <c r="FD78" s="2">
        <f t="shared" si="92"/>
        <v>0.2630806312944603</v>
      </c>
      <c r="FE78" s="2">
        <f t="shared" si="92"/>
        <v>0.27194190817032765</v>
      </c>
      <c r="FG78" s="2">
        <f t="shared" ref="FG78:FU94" si="93">POWER(10,($B78-C$231)/C$229)/(1+POWER(10,($B78-C$231)/C$229))</f>
        <v>0.96279346724619463</v>
      </c>
      <c r="FH78" s="2">
        <f t="shared" si="93"/>
        <v>0.85218978854597116</v>
      </c>
      <c r="FI78" s="2">
        <f t="shared" si="93"/>
        <v>0.83767701319553745</v>
      </c>
      <c r="FJ78" s="2">
        <f t="shared" si="93"/>
        <v>0.83408767337655054</v>
      </c>
      <c r="FK78" s="2">
        <f t="shared" si="93"/>
        <v>0.86775676736928331</v>
      </c>
      <c r="FL78" s="2">
        <f t="shared" si="93"/>
        <v>0.85484222231427587</v>
      </c>
      <c r="FM78" s="2">
        <f t="shared" si="93"/>
        <v>0.85841723504303369</v>
      </c>
      <c r="FN78" s="2">
        <f t="shared" si="93"/>
        <v>0.86380315991301615</v>
      </c>
      <c r="FO78" s="2">
        <f t="shared" si="93"/>
        <v>0.86231004347083517</v>
      </c>
      <c r="FP78" s="2">
        <f t="shared" si="93"/>
        <v>0.86631788570090562</v>
      </c>
      <c r="FQ78" s="2">
        <f t="shared" si="93"/>
        <v>0.85923303456838518</v>
      </c>
      <c r="FR78" s="2">
        <f t="shared" si="93"/>
        <v>0.84089052321798197</v>
      </c>
      <c r="FS78" s="2">
        <f t="shared" si="93"/>
        <v>0.82564341399915531</v>
      </c>
      <c r="FT78" s="2">
        <f t="shared" si="93"/>
        <v>0.79844405915991079</v>
      </c>
      <c r="FU78" s="2">
        <f t="shared" si="93"/>
        <v>0.77668940943717679</v>
      </c>
      <c r="FW78" s="2">
        <f t="shared" si="82"/>
        <v>6.8250932968004475E-4</v>
      </c>
      <c r="FX78" s="2">
        <f t="shared" si="82"/>
        <v>2.5495562774164872E-4</v>
      </c>
      <c r="FY78" s="2">
        <f t="shared" si="82"/>
        <v>1.9956874640201578E-4</v>
      </c>
      <c r="FZ78" s="2">
        <f t="shared" si="82"/>
        <v>2.0200347139287848E-4</v>
      </c>
      <c r="GA78" s="2">
        <f t="shared" si="82"/>
        <v>2.6034652911480373E-4</v>
      </c>
      <c r="GB78" s="2">
        <f t="shared" si="82"/>
        <v>2.4559597833096267E-4</v>
      </c>
      <c r="GC78" s="2">
        <f t="shared" si="82"/>
        <v>2.6869107283692133E-4</v>
      </c>
      <c r="GD78" s="2">
        <f t="shared" si="82"/>
        <v>3.6317551232823504E-4</v>
      </c>
      <c r="GE78" s="2">
        <f t="shared" si="82"/>
        <v>4.6924343078380234E-4</v>
      </c>
      <c r="GF78" s="2">
        <f t="shared" si="82"/>
        <v>4.5143477940482731E-4</v>
      </c>
      <c r="GG78" s="2">
        <f t="shared" si="82"/>
        <v>3.2670738823279024E-4</v>
      </c>
      <c r="GH78" s="2">
        <f t="shared" si="82"/>
        <v>2.4055281723974237E-4</v>
      </c>
      <c r="GI78" s="2">
        <f t="shared" si="82"/>
        <v>1.9384182586428385E-4</v>
      </c>
      <c r="GJ78" s="2">
        <f t="shared" si="82"/>
        <v>1.4955450014755901E-4</v>
      </c>
      <c r="GK78" s="2">
        <f t="shared" si="82"/>
        <v>1.2750227190888212E-4</v>
      </c>
      <c r="GM78" s="81">
        <f t="shared" si="83"/>
        <v>7.1245407060553569E-4</v>
      </c>
      <c r="GN78" s="81">
        <f t="shared" si="83"/>
        <v>0.63715496707675556</v>
      </c>
      <c r="GO78" s="81">
        <f t="shared" si="83"/>
        <v>0.64585311780695998</v>
      </c>
      <c r="GP78" s="81">
        <f t="shared" si="83"/>
        <v>0.65610894526259977</v>
      </c>
      <c r="GQ78" s="81">
        <f t="shared" si="83"/>
        <v>0.34931546390377916</v>
      </c>
      <c r="GR78" s="81">
        <f t="shared" si="83"/>
        <v>0.51106016423891332</v>
      </c>
      <c r="GS78" s="81">
        <f t="shared" si="83"/>
        <v>0.39297122845878918</v>
      </c>
      <c r="GT78" s="81">
        <f t="shared" si="83"/>
        <v>0.22907531620666757</v>
      </c>
      <c r="GU78" s="81">
        <f t="shared" si="83"/>
        <v>0.16993591762351651</v>
      </c>
      <c r="GV78" s="81">
        <f t="shared" si="83"/>
        <v>0.1964810271751907</v>
      </c>
      <c r="GW78" s="81">
        <f t="shared" si="83"/>
        <v>0.33732211446170002</v>
      </c>
      <c r="GX78" s="81">
        <f t="shared" si="83"/>
        <v>0.62813905041117168</v>
      </c>
      <c r="GY78" s="81">
        <f t="shared" si="83"/>
        <v>0.6345942371530543</v>
      </c>
      <c r="GZ78" s="81">
        <f t="shared" si="83"/>
        <v>0.59390397311159415</v>
      </c>
      <c r="HA78" s="81">
        <f t="shared" si="83"/>
        <v>0.64998486173570691</v>
      </c>
      <c r="HC78" s="81">
        <f t="shared" si="73"/>
        <v>0.22110023401388237</v>
      </c>
      <c r="HD78" s="81">
        <f t="shared" si="73"/>
        <v>6.0481758551358077E-4</v>
      </c>
      <c r="HE78" s="81">
        <f t="shared" si="73"/>
        <v>6.3528240851062011E-4</v>
      </c>
      <c r="HF78" s="81">
        <f t="shared" si="73"/>
        <v>1.8087989810331077E-4</v>
      </c>
      <c r="HG78" s="81">
        <f t="shared" si="87"/>
        <v>9.0675596291520588E-4</v>
      </c>
      <c r="HH78" s="81">
        <f t="shared" si="87"/>
        <v>4.9636550889765505E-4</v>
      </c>
      <c r="HI78" s="81">
        <f t="shared" si="87"/>
        <v>5.8696971621828673E-4</v>
      </c>
      <c r="HJ78" s="81">
        <f t="shared" si="87"/>
        <v>1.0297292662792665E-3</v>
      </c>
      <c r="HK78" s="81">
        <f t="shared" si="87"/>
        <v>1.2531764729565814E-3</v>
      </c>
      <c r="HL78" s="81">
        <f t="shared" si="87"/>
        <v>1.3317890043996721E-3</v>
      </c>
      <c r="HM78" s="81">
        <f t="shared" si="87"/>
        <v>1.2948503035320729E-3</v>
      </c>
      <c r="HN78" s="81">
        <f t="shared" si="87"/>
        <v>4.2096521914919031E-4</v>
      </c>
      <c r="HO78" s="81">
        <f t="shared" si="87"/>
        <v>1.3600124692283969E-4</v>
      </c>
      <c r="HP78" s="81">
        <f t="shared" si="87"/>
        <v>2.376229213655691E-5</v>
      </c>
      <c r="HQ78" s="81">
        <f t="shared" si="87"/>
        <v>1.6395891644310936E-6</v>
      </c>
      <c r="HS78" s="81">
        <f t="shared" si="84"/>
        <v>1.5411255054685741E-13</v>
      </c>
      <c r="HT78" s="81">
        <f t="shared" si="84"/>
        <v>4.4952155999996236E-33</v>
      </c>
      <c r="HU78" s="81">
        <f t="shared" si="84"/>
        <v>2.7210271253710595E-36</v>
      </c>
      <c r="HV78" s="81">
        <f t="shared" si="84"/>
        <v>2.6516913072246356E-46</v>
      </c>
      <c r="HW78" s="81">
        <f t="shared" si="84"/>
        <v>1.6640766564001869E-43</v>
      </c>
      <c r="HX78" s="81">
        <f t="shared" si="84"/>
        <v>1.0711414150493001E-44</v>
      </c>
      <c r="HY78" s="81">
        <f t="shared" si="84"/>
        <v>1.1009162881230987E-45</v>
      </c>
      <c r="HZ78" s="81">
        <f t="shared" si="84"/>
        <v>3.0799214959890921E-44</v>
      </c>
      <c r="IA78" s="81">
        <f t="shared" si="84"/>
        <v>1.8743222668372832E-43</v>
      </c>
      <c r="IB78" s="81">
        <f t="shared" si="84"/>
        <v>3.6957458539654524E-44</v>
      </c>
      <c r="IC78" s="81">
        <f t="shared" si="84"/>
        <v>1.6568852039001526E-42</v>
      </c>
      <c r="ID78" s="81">
        <f t="shared" si="84"/>
        <v>8.9055430615436555E-44</v>
      </c>
      <c r="IE78" s="81">
        <f t="shared" si="84"/>
        <v>2.2752998276869743E-44</v>
      </c>
      <c r="IF78" s="81">
        <f t="shared" si="84"/>
        <v>7.3408725131534009E-35</v>
      </c>
      <c r="IG78" s="81">
        <f t="shared" si="84"/>
        <v>8.7366890974273955E-22</v>
      </c>
      <c r="II78" s="81">
        <f t="shared" si="85"/>
        <v>3.5111591847286979E-56</v>
      </c>
      <c r="IJ78" s="81">
        <f t="shared" si="85"/>
        <v>2.553846205743778E-122</v>
      </c>
      <c r="IK78" s="81">
        <f t="shared" si="85"/>
        <v>7.4827806183419867E-139</v>
      </c>
      <c r="IL78" s="81">
        <f t="shared" si="85"/>
        <v>7.0156880204776378E-178</v>
      </c>
      <c r="IM78" s="81">
        <f t="shared" si="85"/>
        <v>1.0781576950314948E-170</v>
      </c>
      <c r="IN78" s="81">
        <f t="shared" si="85"/>
        <v>6.6855875174397943E-175</v>
      </c>
      <c r="IO78" s="81">
        <f t="shared" si="85"/>
        <v>3.2583271132184975E-180</v>
      </c>
      <c r="IP78" s="81">
        <f t="shared" si="85"/>
        <v>2.9177924836224147E-174</v>
      </c>
      <c r="IQ78" s="81">
        <f t="shared" si="85"/>
        <v>2.5015595799419082E-171</v>
      </c>
      <c r="IR78" s="81">
        <f t="shared" si="85"/>
        <v>2.9799141595337485E-175</v>
      </c>
      <c r="IS78" s="81">
        <f t="shared" si="85"/>
        <v>3.4506940481196077E-167</v>
      </c>
      <c r="IT78" s="81">
        <f t="shared" si="85"/>
        <v>5.2444239954935083E-167</v>
      </c>
      <c r="IU78" s="81">
        <f t="shared" si="85"/>
        <v>3.2805487602498387E-164</v>
      </c>
      <c r="IV78" s="81">
        <f t="shared" si="85"/>
        <v>5.6479780589784228E-100</v>
      </c>
      <c r="IW78" s="81">
        <f t="shared" si="85"/>
        <v>7.7306269757424438E-63</v>
      </c>
      <c r="IY78" s="81">
        <f t="shared" si="86"/>
        <v>0.221812688084642</v>
      </c>
      <c r="IZ78" s="81">
        <f t="shared" si="86"/>
        <v>0.63775978466226912</v>
      </c>
      <c r="JA78" s="81">
        <f t="shared" si="86"/>
        <v>0.6464884002154706</v>
      </c>
      <c r="JB78" s="81">
        <f t="shared" si="86"/>
        <v>0.65628982516070311</v>
      </c>
      <c r="JC78" s="81">
        <f t="shared" si="86"/>
        <v>0.35022221986669438</v>
      </c>
      <c r="JD78" s="81">
        <f t="shared" si="86"/>
        <v>0.51155652974781096</v>
      </c>
      <c r="JE78" s="81">
        <f t="shared" si="86"/>
        <v>0.39355819817500748</v>
      </c>
      <c r="JF78" s="81">
        <f t="shared" si="86"/>
        <v>0.23010504547294683</v>
      </c>
      <c r="JG78" s="81">
        <f t="shared" si="86"/>
        <v>0.17118909409647309</v>
      </c>
      <c r="JH78" s="81">
        <f t="shared" si="86"/>
        <v>0.19781281617959037</v>
      </c>
      <c r="JI78" s="81">
        <f t="shared" si="86"/>
        <v>0.33861696476523206</v>
      </c>
      <c r="JJ78" s="81">
        <f t="shared" si="86"/>
        <v>0.62856001563032082</v>
      </c>
      <c r="JK78" s="81">
        <f t="shared" si="86"/>
        <v>0.63473023839997711</v>
      </c>
      <c r="JL78" s="81">
        <f t="shared" si="86"/>
        <v>0.59392773540373067</v>
      </c>
      <c r="JM78" s="81">
        <f t="shared" si="86"/>
        <v>0.64998650132487135</v>
      </c>
    </row>
    <row r="79" spans="2:273" x14ac:dyDescent="0.25">
      <c r="B79" s="2">
        <v>52</v>
      </c>
      <c r="C79" s="37">
        <v>0.40723999999999999</v>
      </c>
      <c r="D79" s="37">
        <v>0.668153</v>
      </c>
      <c r="E79" s="37">
        <v>0.665543</v>
      </c>
      <c r="F79" s="37">
        <v>0.63657799999999998</v>
      </c>
      <c r="G79" s="37">
        <v>0.31688300000000003</v>
      </c>
      <c r="H79" s="37">
        <v>0.439585</v>
      </c>
      <c r="I79" s="37">
        <v>0.33293400000000001</v>
      </c>
      <c r="J79" s="37">
        <v>0.25820700000000002</v>
      </c>
      <c r="K79" s="37">
        <v>0.246444</v>
      </c>
      <c r="L79" s="37">
        <v>0.255249</v>
      </c>
      <c r="M79" s="37">
        <v>0.30043500000000001</v>
      </c>
      <c r="N79" s="37">
        <v>0.56301400000000001</v>
      </c>
      <c r="O79" s="37">
        <v>0.67528900000000003</v>
      </c>
      <c r="P79" s="37">
        <v>0.66798500000000005</v>
      </c>
      <c r="Q79" s="37">
        <v>0.55801199999999995</v>
      </c>
      <c r="S79" s="4">
        <f t="shared" si="88"/>
        <v>0.39804045012301315</v>
      </c>
      <c r="T79" s="4">
        <f t="shared" si="88"/>
        <v>0.67609049689203127</v>
      </c>
      <c r="U79" s="4">
        <f t="shared" si="88"/>
        <v>0.66418686479727784</v>
      </c>
      <c r="V79" s="4">
        <f t="shared" si="88"/>
        <v>0.61738144263244299</v>
      </c>
      <c r="W79" s="4">
        <f t="shared" si="88"/>
        <v>0.33964040139574475</v>
      </c>
      <c r="X79" s="4">
        <f t="shared" si="88"/>
        <v>0.42268462032457632</v>
      </c>
      <c r="Y79" s="4">
        <f t="shared" si="88"/>
        <v>0.35019362437835638</v>
      </c>
      <c r="Z79" s="4">
        <f t="shared" si="88"/>
        <v>0.28699545624997203</v>
      </c>
      <c r="AA79" s="4">
        <f t="shared" si="88"/>
        <v>0.2699747562794434</v>
      </c>
      <c r="AB79" s="4">
        <f t="shared" si="88"/>
        <v>0.28170968157198711</v>
      </c>
      <c r="AC79" s="4">
        <f t="shared" si="88"/>
        <v>0.3274259327884006</v>
      </c>
      <c r="AD79" s="4">
        <f t="shared" si="88"/>
        <v>0.52616785019993306</v>
      </c>
      <c r="AE79" s="4">
        <f t="shared" si="88"/>
        <v>0.69955765849673002</v>
      </c>
      <c r="AF79" s="4">
        <f t="shared" si="88"/>
        <v>0.69964001273791554</v>
      </c>
      <c r="AG79" s="4">
        <f t="shared" si="88"/>
        <v>0.55115029911037561</v>
      </c>
      <c r="AI79" s="4">
        <f t="shared" si="89"/>
        <v>9.1995498769868456E-3</v>
      </c>
      <c r="AJ79" s="4">
        <f t="shared" si="89"/>
        <v>-7.9374968920312705E-3</v>
      </c>
      <c r="AK79" s="4">
        <f t="shared" si="89"/>
        <v>1.3561352027221529E-3</v>
      </c>
      <c r="AL79" s="4">
        <f t="shared" si="89"/>
        <v>1.9196557367556988E-2</v>
      </c>
      <c r="AM79" s="4">
        <f t="shared" si="89"/>
        <v>-2.2757401395744725E-2</v>
      </c>
      <c r="AN79" s="4">
        <f t="shared" si="89"/>
        <v>1.6900379675423682E-2</v>
      </c>
      <c r="AO79" s="4">
        <f t="shared" si="89"/>
        <v>-1.7259624378356375E-2</v>
      </c>
      <c r="AP79" s="4">
        <f t="shared" si="89"/>
        <v>-2.8788456249972005E-2</v>
      </c>
      <c r="AQ79" s="4">
        <f t="shared" si="89"/>
        <v>-2.3530756279443399E-2</v>
      </c>
      <c r="AR79" s="4">
        <f t="shared" si="89"/>
        <v>-2.646068157198711E-2</v>
      </c>
      <c r="AS79" s="4">
        <f t="shared" si="89"/>
        <v>-2.699093278840059E-2</v>
      </c>
      <c r="AT79" s="4">
        <f t="shared" si="89"/>
        <v>3.6846149800066952E-2</v>
      </c>
      <c r="AU79" s="4">
        <f t="shared" si="89"/>
        <v>-2.4268658496729989E-2</v>
      </c>
      <c r="AV79" s="4">
        <f t="shared" si="89"/>
        <v>-3.1655012737915489E-2</v>
      </c>
      <c r="AW79" s="4">
        <f t="shared" si="89"/>
        <v>6.8617008896243448E-3</v>
      </c>
      <c r="AY79" s="2">
        <f t="shared" si="80"/>
        <v>0.27637361548490319</v>
      </c>
      <c r="AZ79" s="2">
        <f t="shared" si="80"/>
        <v>0.26339790225318011</v>
      </c>
      <c r="BA79" s="2">
        <f t="shared" si="80"/>
        <v>0.26063994421036124</v>
      </c>
      <c r="BB79" s="2">
        <f t="shared" si="80"/>
        <v>0.2568236330081487</v>
      </c>
      <c r="BC79" s="2">
        <f t="shared" si="80"/>
        <v>0.24789325357142727</v>
      </c>
      <c r="BD79" s="2">
        <f t="shared" si="80"/>
        <v>0.24675729153604317</v>
      </c>
      <c r="BE79" s="2">
        <f t="shared" si="80"/>
        <v>0.24316921588061721</v>
      </c>
      <c r="BF79" s="2">
        <f t="shared" si="80"/>
        <v>0.24352786464919751</v>
      </c>
      <c r="BG79" s="2">
        <f t="shared" si="80"/>
        <v>0.24043286879323794</v>
      </c>
      <c r="BH79" s="2">
        <f t="shared" si="80"/>
        <v>0.24669919759690093</v>
      </c>
      <c r="BI79" s="2">
        <f t="shared" si="80"/>
        <v>0.24729089866375553</v>
      </c>
      <c r="BJ79" s="2">
        <f t="shared" si="80"/>
        <v>0.24259758746718782</v>
      </c>
      <c r="BK79" s="2">
        <f t="shared" si="80"/>
        <v>0.25623547684993486</v>
      </c>
      <c r="BL79" s="2">
        <f t="shared" si="80"/>
        <v>0.27080358785659853</v>
      </c>
      <c r="BM79" s="2">
        <f t="shared" si="80"/>
        <v>0.27559711355030259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0.60836781309523813</v>
      </c>
      <c r="DL79" s="2">
        <f t="shared" si="90"/>
        <v>0.30005870106304988</v>
      </c>
      <c r="DM79" s="2">
        <f t="shared" si="90"/>
        <v>0.2959812183600713</v>
      </c>
      <c r="DN79" s="2">
        <f t="shared" si="90"/>
        <v>0.29410874420677363</v>
      </c>
      <c r="DO79" s="2">
        <f t="shared" si="90"/>
        <v>0.28764954927697439</v>
      </c>
      <c r="DP79" s="2">
        <f t="shared" si="90"/>
        <v>0.28286161858504405</v>
      </c>
      <c r="DQ79" s="2">
        <f t="shared" si="90"/>
        <v>0.27596187903225805</v>
      </c>
      <c r="DR79" s="2">
        <f t="shared" si="90"/>
        <v>0.28391076814516131</v>
      </c>
      <c r="DS79" s="2">
        <f t="shared" si="90"/>
        <v>0.27448750927419352</v>
      </c>
      <c r="DT79" s="2">
        <f t="shared" si="90"/>
        <v>0.28097613830645163</v>
      </c>
      <c r="DU79" s="2">
        <f t="shared" si="90"/>
        <v>0.28253103467741941</v>
      </c>
      <c r="DV79" s="2">
        <f t="shared" si="90"/>
        <v>0.27553868894830652</v>
      </c>
      <c r="DW79" s="2">
        <f t="shared" si="90"/>
        <v>0.2834353744843392</v>
      </c>
      <c r="DX79" s="2">
        <f t="shared" si="90"/>
        <v>0.29091325126555129</v>
      </c>
      <c r="DY79" s="2">
        <f t="shared" si="90"/>
        <v>0.29327635828876997</v>
      </c>
      <c r="EA79" s="2">
        <f t="shared" si="91"/>
        <v>0.26467704019030924</v>
      </c>
      <c r="EB79" s="2">
        <f t="shared" si="91"/>
        <v>0.2575998314128185</v>
      </c>
      <c r="EC79" s="2">
        <f t="shared" si="91"/>
        <v>0.2543949329636202</v>
      </c>
      <c r="ED79" s="2">
        <f t="shared" si="91"/>
        <v>0.25006008597803303</v>
      </c>
      <c r="EE79" s="2">
        <f t="shared" si="91"/>
        <v>0.24236813221192571</v>
      </c>
      <c r="EF79" s="2">
        <f t="shared" si="91"/>
        <v>0.24116656124281716</v>
      </c>
      <c r="EG79" s="2">
        <f t="shared" si="91"/>
        <v>0.23823679169625331</v>
      </c>
      <c r="EH79" s="2">
        <f t="shared" si="91"/>
        <v>0.23772174304527913</v>
      </c>
      <c r="EI79" s="2">
        <f t="shared" si="91"/>
        <v>0.23547381460446246</v>
      </c>
      <c r="EJ79" s="2">
        <f t="shared" si="91"/>
        <v>0.24187483181692865</v>
      </c>
      <c r="EK79" s="2">
        <f t="shared" si="91"/>
        <v>0.24202622685440028</v>
      </c>
      <c r="EL79" s="2">
        <f t="shared" si="91"/>
        <v>0.2369132832257197</v>
      </c>
      <c r="EM79" s="2">
        <f t="shared" si="91"/>
        <v>0.25099724502006571</v>
      </c>
      <c r="EN79" s="2">
        <f t="shared" si="91"/>
        <v>0.26617454023193088</v>
      </c>
      <c r="EO79" s="2">
        <f t="shared" si="91"/>
        <v>0.27096118670192093</v>
      </c>
      <c r="EQ79" s="2">
        <f t="shared" si="92"/>
        <v>0.25918868199543865</v>
      </c>
      <c r="ER79" s="2">
        <f t="shared" si="92"/>
        <v>0.25403186504192871</v>
      </c>
      <c r="ES79" s="2">
        <f t="shared" si="92"/>
        <v>0.25146814952639079</v>
      </c>
      <c r="ET79" s="2">
        <f t="shared" si="92"/>
        <v>0.24840076777463116</v>
      </c>
      <c r="EU79" s="2">
        <f t="shared" si="92"/>
        <v>0.24082098301889537</v>
      </c>
      <c r="EV79" s="2">
        <f t="shared" si="92"/>
        <v>0.23930127482479246</v>
      </c>
      <c r="EW79" s="2">
        <f t="shared" si="92"/>
        <v>0.23729076346991446</v>
      </c>
      <c r="EX79" s="2">
        <f t="shared" si="92"/>
        <v>0.23585309332574186</v>
      </c>
      <c r="EY79" s="2">
        <f t="shared" si="92"/>
        <v>0.23515872556181233</v>
      </c>
      <c r="EZ79" s="2">
        <f t="shared" si="92"/>
        <v>0.24270405886204219</v>
      </c>
      <c r="FA79" s="2">
        <f t="shared" si="92"/>
        <v>0.24037574403312004</v>
      </c>
      <c r="FB79" s="2">
        <f t="shared" si="92"/>
        <v>0.23617722810584169</v>
      </c>
      <c r="FC79" s="2">
        <f t="shared" si="92"/>
        <v>0.24964626370566781</v>
      </c>
      <c r="FD79" s="2">
        <f t="shared" si="92"/>
        <v>0.26277893177487782</v>
      </c>
      <c r="FE79" s="2">
        <f t="shared" si="92"/>
        <v>0.27162235853478955</v>
      </c>
      <c r="FG79" s="2">
        <f t="shared" si="93"/>
        <v>0.96595578585268516</v>
      </c>
      <c r="FH79" s="2">
        <f t="shared" si="93"/>
        <v>0.86341915598965546</v>
      </c>
      <c r="FI79" s="2">
        <f t="shared" si="93"/>
        <v>0.84981462946847997</v>
      </c>
      <c r="FJ79" s="2">
        <f t="shared" si="93"/>
        <v>0.84644448159571206</v>
      </c>
      <c r="FK79" s="2">
        <f t="shared" si="93"/>
        <v>0.87797283383775959</v>
      </c>
      <c r="FL79" s="2">
        <f t="shared" si="93"/>
        <v>0.86590178927931738</v>
      </c>
      <c r="FM79" s="2">
        <f t="shared" si="93"/>
        <v>0.86924608427614525</v>
      </c>
      <c r="FN79" s="2">
        <f t="shared" si="93"/>
        <v>0.87428040128957363</v>
      </c>
      <c r="FO79" s="2">
        <f t="shared" si="93"/>
        <v>0.872885243463422</v>
      </c>
      <c r="FP79" s="2">
        <f t="shared" si="93"/>
        <v>0.87662930543308482</v>
      </c>
      <c r="FQ79" s="2">
        <f t="shared" si="93"/>
        <v>0.87000893666484913</v>
      </c>
      <c r="FR79" s="2">
        <f t="shared" si="93"/>
        <v>0.85283006681238849</v>
      </c>
      <c r="FS79" s="2">
        <f t="shared" si="93"/>
        <v>0.83850736608152243</v>
      </c>
      <c r="FT79" s="2">
        <f t="shared" si="93"/>
        <v>0.81285991686279124</v>
      </c>
      <c r="FU79" s="2">
        <f t="shared" si="93"/>
        <v>0.79225638497262973</v>
      </c>
      <c r="FW79" s="2">
        <f t="shared" si="82"/>
        <v>7.4830732466478315E-4</v>
      </c>
      <c r="FX79" s="2">
        <f t="shared" si="82"/>
        <v>2.7954641061541622E-4</v>
      </c>
      <c r="FY79" s="2">
        <f t="shared" si="82"/>
        <v>2.1881856592162425E-4</v>
      </c>
      <c r="FZ79" s="2">
        <f t="shared" si="82"/>
        <v>2.2148808536161496E-4</v>
      </c>
      <c r="GA79" s="2">
        <f t="shared" si="82"/>
        <v>2.8545712257144461E-4</v>
      </c>
      <c r="GB79" s="2">
        <f t="shared" si="82"/>
        <v>2.6928425470231214E-4</v>
      </c>
      <c r="GC79" s="2">
        <f t="shared" si="82"/>
        <v>2.9460626583584996E-4</v>
      </c>
      <c r="GD79" s="2">
        <f t="shared" si="82"/>
        <v>3.9820007830030431E-4</v>
      </c>
      <c r="GE79" s="2">
        <f t="shared" si="82"/>
        <v>5.1449189858423475E-4</v>
      </c>
      <c r="GF79" s="2">
        <f t="shared" si="82"/>
        <v>4.9496683500402632E-4</v>
      </c>
      <c r="GG79" s="2">
        <f t="shared" si="82"/>
        <v>3.5821623669039527E-4</v>
      </c>
      <c r="GH79" s="2">
        <f t="shared" si="82"/>
        <v>2.637547978759727E-4</v>
      </c>
      <c r="GI79" s="2">
        <f t="shared" si="82"/>
        <v>2.1253936075385561E-4</v>
      </c>
      <c r="GJ79" s="2">
        <f t="shared" si="82"/>
        <v>1.639808825079954E-4</v>
      </c>
      <c r="GK79" s="2">
        <f t="shared" si="82"/>
        <v>1.3980174137913798E-4</v>
      </c>
      <c r="GM79" s="81">
        <f t="shared" si="83"/>
        <v>2.7489803076293477E-4</v>
      </c>
      <c r="GN79" s="81">
        <f t="shared" si="83"/>
        <v>0.62978975291424955</v>
      </c>
      <c r="GO79" s="81">
        <f t="shared" si="83"/>
        <v>0.62264144902636054</v>
      </c>
      <c r="GP79" s="81">
        <f t="shared" si="83"/>
        <v>0.59673184042266836</v>
      </c>
      <c r="GQ79" s="81">
        <f t="shared" si="83"/>
        <v>0.20254568761598862</v>
      </c>
      <c r="GR79" s="81">
        <f t="shared" si="83"/>
        <v>0.35309621109252326</v>
      </c>
      <c r="GS79" s="81">
        <f t="shared" si="83"/>
        <v>0.23061153052505981</v>
      </c>
      <c r="GT79" s="81">
        <f t="shared" si="83"/>
        <v>0.10275421829747586</v>
      </c>
      <c r="GU79" s="81">
        <f t="shared" si="83"/>
        <v>6.9652466279027811E-2</v>
      </c>
      <c r="GV79" s="81">
        <f t="shared" si="83"/>
        <v>8.4623909892274113E-2</v>
      </c>
      <c r="GW79" s="81">
        <f t="shared" si="83"/>
        <v>0.18153602684775594</v>
      </c>
      <c r="GX79" s="81">
        <f t="shared" si="83"/>
        <v>0.51915299119051717</v>
      </c>
      <c r="GY79" s="81">
        <f t="shared" si="83"/>
        <v>0.67715817161647429</v>
      </c>
      <c r="GZ79" s="81">
        <f t="shared" si="83"/>
        <v>0.66315319966214192</v>
      </c>
      <c r="HA79" s="81">
        <f t="shared" si="83"/>
        <v>0.60851951924960301</v>
      </c>
      <c r="HC79" s="81">
        <f t="shared" si="73"/>
        <v>0.25832301924088796</v>
      </c>
      <c r="HD79" s="81">
        <f t="shared" si="73"/>
        <v>9.5858739824354513E-4</v>
      </c>
      <c r="HE79" s="81">
        <f t="shared" si="73"/>
        <v>1.0216435265533283E-3</v>
      </c>
      <c r="HF79" s="81">
        <f t="shared" si="73"/>
        <v>3.2447701729386381E-4</v>
      </c>
      <c r="HG79" s="81">
        <f t="shared" si="87"/>
        <v>1.5393615506982729E-3</v>
      </c>
      <c r="HH79" s="81">
        <f t="shared" si="87"/>
        <v>8.650189488514005E-4</v>
      </c>
      <c r="HI79" s="81">
        <f t="shared" si="87"/>
        <v>1.03086374209129E-3</v>
      </c>
      <c r="HJ79" s="81">
        <f t="shared" si="87"/>
        <v>1.7872898714362455E-3</v>
      </c>
      <c r="HK79" s="81">
        <f t="shared" si="87"/>
        <v>2.185567417214119E-3</v>
      </c>
      <c r="HL79" s="81">
        <f t="shared" si="87"/>
        <v>2.3246086097475018E-3</v>
      </c>
      <c r="HM79" s="81">
        <f t="shared" si="87"/>
        <v>2.1864397648682444E-3</v>
      </c>
      <c r="HN79" s="81">
        <f t="shared" si="87"/>
        <v>7.2790819461902346E-4</v>
      </c>
      <c r="HO79" s="81">
        <f t="shared" si="87"/>
        <v>2.4013841816514621E-4</v>
      </c>
      <c r="HP79" s="81">
        <f t="shared" si="87"/>
        <v>4.696105809937452E-5</v>
      </c>
      <c r="HQ79" s="81">
        <f t="shared" si="87"/>
        <v>4.1616296477372174E-6</v>
      </c>
      <c r="HS79" s="81">
        <f t="shared" si="84"/>
        <v>4.6612566654967269E-13</v>
      </c>
      <c r="HT79" s="81">
        <f t="shared" si="84"/>
        <v>4.6434012701780007E-32</v>
      </c>
      <c r="HU79" s="81">
        <f t="shared" si="84"/>
        <v>3.4444674870272699E-35</v>
      </c>
      <c r="HV79" s="81">
        <f t="shared" si="84"/>
        <v>6.964228287876269E-45</v>
      </c>
      <c r="HW79" s="81">
        <f t="shared" si="84"/>
        <v>4.057038547396347E-42</v>
      </c>
      <c r="HX79" s="81">
        <f t="shared" si="84"/>
        <v>2.7789281504759217E-43</v>
      </c>
      <c r="HY79" s="81">
        <f t="shared" si="84"/>
        <v>3.2307703769649262E-44</v>
      </c>
      <c r="HZ79" s="81">
        <f t="shared" si="84"/>
        <v>9.1449910618016959E-43</v>
      </c>
      <c r="IA79" s="81">
        <f t="shared" si="84"/>
        <v>5.8537200823684517E-42</v>
      </c>
      <c r="IB79" s="81">
        <f t="shared" si="84"/>
        <v>1.2147234551047702E-42</v>
      </c>
      <c r="IC79" s="81">
        <f t="shared" si="84"/>
        <v>4.1070903362552113E-41</v>
      </c>
      <c r="ID79" s="81">
        <f t="shared" si="84"/>
        <v>2.056184760962774E-42</v>
      </c>
      <c r="IE79" s="81">
        <f t="shared" si="84"/>
        <v>4.8337808280969689E-43</v>
      </c>
      <c r="IF79" s="81">
        <f t="shared" si="84"/>
        <v>7.3579882631002718E-34</v>
      </c>
      <c r="IG79" s="81">
        <f t="shared" si="84"/>
        <v>3.4504107435007189E-21</v>
      </c>
      <c r="II79" s="81">
        <f t="shared" si="85"/>
        <v>8.1452639358657849E-55</v>
      </c>
      <c r="IJ79" s="81">
        <f t="shared" si="85"/>
        <v>1.1787680050962313E-119</v>
      </c>
      <c r="IK79" s="81">
        <f t="shared" si="85"/>
        <v>6.5623096665932228E-136</v>
      </c>
      <c r="IL79" s="81">
        <f t="shared" si="85"/>
        <v>4.291288998331358E-174</v>
      </c>
      <c r="IM79" s="81">
        <f t="shared" si="85"/>
        <v>5.9659315834385053E-167</v>
      </c>
      <c r="IN79" s="81">
        <f t="shared" si="85"/>
        <v>4.3114682722657631E-171</v>
      </c>
      <c r="IO79" s="81">
        <f t="shared" si="85"/>
        <v>3.0346336789759306E-176</v>
      </c>
      <c r="IP79" s="81">
        <f t="shared" si="85"/>
        <v>2.7982053657162952E-170</v>
      </c>
      <c r="IQ79" s="81">
        <f t="shared" si="85"/>
        <v>2.7696745158545969E-167</v>
      </c>
      <c r="IR79" s="81">
        <f t="shared" si="85"/>
        <v>3.902859842896488E-171</v>
      </c>
      <c r="IS79" s="81">
        <f t="shared" si="85"/>
        <v>2.024541595729197E-163</v>
      </c>
      <c r="IT79" s="81">
        <f t="shared" si="85"/>
        <v>2.2202692921836166E-163</v>
      </c>
      <c r="IU79" s="81">
        <f t="shared" si="85"/>
        <v>9.810246812174659E-161</v>
      </c>
      <c r="IV79" s="81">
        <f t="shared" si="85"/>
        <v>6.1890510829282158E-98</v>
      </c>
      <c r="IW79" s="81">
        <f t="shared" si="85"/>
        <v>1.3645359700045591E-61</v>
      </c>
      <c r="IY79" s="81">
        <f t="shared" si="86"/>
        <v>0.25859791727211701</v>
      </c>
      <c r="IZ79" s="81">
        <f t="shared" si="86"/>
        <v>0.63074834031249305</v>
      </c>
      <c r="JA79" s="81">
        <f t="shared" si="86"/>
        <v>0.62366309255291386</v>
      </c>
      <c r="JB79" s="81">
        <f t="shared" si="86"/>
        <v>0.59705631743996224</v>
      </c>
      <c r="JC79" s="81">
        <f t="shared" si="86"/>
        <v>0.2040850491666869</v>
      </c>
      <c r="JD79" s="81">
        <f t="shared" si="86"/>
        <v>0.35396123004137464</v>
      </c>
      <c r="JE79" s="81">
        <f t="shared" si="86"/>
        <v>0.23164239426715111</v>
      </c>
      <c r="JF79" s="81">
        <f t="shared" si="86"/>
        <v>0.1045415081689121</v>
      </c>
      <c r="JG79" s="81">
        <f t="shared" si="86"/>
        <v>7.1838033696241935E-2</v>
      </c>
      <c r="JH79" s="81">
        <f t="shared" si="86"/>
        <v>8.6948518502021621E-2</v>
      </c>
      <c r="JI79" s="81">
        <f t="shared" si="86"/>
        <v>0.18372246661262417</v>
      </c>
      <c r="JJ79" s="81">
        <f t="shared" si="86"/>
        <v>0.51988089938513615</v>
      </c>
      <c r="JK79" s="81">
        <f t="shared" si="86"/>
        <v>0.67739831003463946</v>
      </c>
      <c r="JL79" s="81">
        <f t="shared" si="86"/>
        <v>0.66320016072024135</v>
      </c>
      <c r="JM79" s="81">
        <f t="shared" si="86"/>
        <v>0.60852368087925079</v>
      </c>
    </row>
    <row r="80" spans="2:273" x14ac:dyDescent="0.25">
      <c r="B80" s="2">
        <v>53</v>
      </c>
      <c r="C80" s="37">
        <v>0.41136</v>
      </c>
      <c r="D80" s="37">
        <v>0.63234400000000002</v>
      </c>
      <c r="E80" s="37">
        <v>0.61292500000000005</v>
      </c>
      <c r="F80" s="37">
        <v>0.548238</v>
      </c>
      <c r="G80" s="37">
        <v>0.26224999999999998</v>
      </c>
      <c r="H80" s="37">
        <v>0.31438100000000002</v>
      </c>
      <c r="I80" s="37">
        <v>0.25792999999999999</v>
      </c>
      <c r="J80" s="37">
        <v>0.24157999999999999</v>
      </c>
      <c r="K80" s="37">
        <v>0.24199999999999999</v>
      </c>
      <c r="L80" s="37">
        <v>0.252689</v>
      </c>
      <c r="M80" s="37">
        <v>0.25343599999999999</v>
      </c>
      <c r="N80" s="37">
        <v>0.44041999999999998</v>
      </c>
      <c r="O80" s="37">
        <v>0.650787</v>
      </c>
      <c r="P80" s="37">
        <v>0.65244199999999997</v>
      </c>
      <c r="Q80" s="37">
        <v>0.48726199999999997</v>
      </c>
      <c r="S80" s="4">
        <f t="shared" si="88"/>
        <v>0.40903871203129977</v>
      </c>
      <c r="T80" s="4">
        <f t="shared" si="88"/>
        <v>0.61229341775004531</v>
      </c>
      <c r="U80" s="4">
        <f t="shared" si="88"/>
        <v>0.58291205774203969</v>
      </c>
      <c r="V80" s="4">
        <f t="shared" si="88"/>
        <v>0.51632997495577782</v>
      </c>
      <c r="W80" s="4">
        <f t="shared" si="88"/>
        <v>0.28885928019791246</v>
      </c>
      <c r="X80" s="4">
        <f t="shared" si="88"/>
        <v>0.33752740393138547</v>
      </c>
      <c r="Y80" s="4">
        <f t="shared" si="88"/>
        <v>0.28939062135044658</v>
      </c>
      <c r="Z80" s="4">
        <f t="shared" si="88"/>
        <v>0.25956657559777818</v>
      </c>
      <c r="AA80" s="4">
        <f t="shared" si="88"/>
        <v>0.2524129509807867</v>
      </c>
      <c r="AB80" s="4">
        <f t="shared" si="88"/>
        <v>0.26039819186569912</v>
      </c>
      <c r="AC80" s="4">
        <f t="shared" si="88"/>
        <v>0.28059585073910942</v>
      </c>
      <c r="AD80" s="4">
        <f t="shared" si="88"/>
        <v>0.42262559367461655</v>
      </c>
      <c r="AE80" s="4">
        <f t="shared" si="88"/>
        <v>0.65650790474539988</v>
      </c>
      <c r="AF80" s="4">
        <f t="shared" si="88"/>
        <v>0.67651822733880485</v>
      </c>
      <c r="AG80" s="4">
        <f t="shared" si="88"/>
        <v>0.46473722639416437</v>
      </c>
      <c r="AI80" s="4">
        <f t="shared" si="89"/>
        <v>2.3212879687002363E-3</v>
      </c>
      <c r="AJ80" s="4">
        <f t="shared" si="89"/>
        <v>2.0050582249954707E-2</v>
      </c>
      <c r="AK80" s="4">
        <f t="shared" si="89"/>
        <v>3.0012942257960362E-2</v>
      </c>
      <c r="AL80" s="4">
        <f t="shared" si="89"/>
        <v>3.1908025044222188E-2</v>
      </c>
      <c r="AM80" s="4">
        <f t="shared" si="89"/>
        <v>-2.6609280197912477E-2</v>
      </c>
      <c r="AN80" s="4">
        <f t="shared" si="89"/>
        <v>-2.3146403931385451E-2</v>
      </c>
      <c r="AO80" s="4">
        <f t="shared" si="89"/>
        <v>-3.1460621350446583E-2</v>
      </c>
      <c r="AP80" s="4">
        <f t="shared" si="89"/>
        <v>-1.7986575597778193E-2</v>
      </c>
      <c r="AQ80" s="4">
        <f t="shared" si="89"/>
        <v>-1.0412950980786706E-2</v>
      </c>
      <c r="AR80" s="4">
        <f t="shared" si="89"/>
        <v>-7.7091918656991276E-3</v>
      </c>
      <c r="AS80" s="4">
        <f t="shared" si="89"/>
        <v>-2.7159850739109426E-2</v>
      </c>
      <c r="AT80" s="4">
        <f t="shared" si="89"/>
        <v>1.7794406325383427E-2</v>
      </c>
      <c r="AU80" s="4">
        <f t="shared" si="89"/>
        <v>-5.7209047453998796E-3</v>
      </c>
      <c r="AV80" s="4">
        <f t="shared" si="89"/>
        <v>-2.4076227338804879E-2</v>
      </c>
      <c r="AW80" s="4">
        <f t="shared" si="89"/>
        <v>2.2524773605835602E-2</v>
      </c>
      <c r="AY80" s="2">
        <f t="shared" si="80"/>
        <v>0.27518784999365664</v>
      </c>
      <c r="AZ80" s="2">
        <f t="shared" si="80"/>
        <v>0.26272479397861453</v>
      </c>
      <c r="BA80" s="2">
        <f t="shared" si="80"/>
        <v>0.25994851214690012</v>
      </c>
      <c r="BB80" s="2">
        <f t="shared" si="80"/>
        <v>0.25613285456720375</v>
      </c>
      <c r="BC80" s="2">
        <f t="shared" si="80"/>
        <v>0.24725598724627321</v>
      </c>
      <c r="BD80" s="2">
        <f t="shared" si="80"/>
        <v>0.2461228482559176</v>
      </c>
      <c r="BE80" s="2">
        <f t="shared" si="80"/>
        <v>0.24259147365226266</v>
      </c>
      <c r="BF80" s="2">
        <f t="shared" si="80"/>
        <v>0.24286469457472029</v>
      </c>
      <c r="BG80" s="2">
        <f t="shared" si="80"/>
        <v>0.23987349618874854</v>
      </c>
      <c r="BH80" s="2">
        <f t="shared" si="80"/>
        <v>0.24615752520308901</v>
      </c>
      <c r="BI80" s="2">
        <f t="shared" si="80"/>
        <v>0.24665375040895846</v>
      </c>
      <c r="BJ80" s="2">
        <f t="shared" si="80"/>
        <v>0.24203432871634697</v>
      </c>
      <c r="BK80" s="2">
        <f t="shared" si="80"/>
        <v>0.25569149544158332</v>
      </c>
      <c r="BL80" s="2">
        <f t="shared" si="80"/>
        <v>0.27028077551432633</v>
      </c>
      <c r="BM80" s="2">
        <f t="shared" si="80"/>
        <v>0.27513880154905257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0.61463714523809521</v>
      </c>
      <c r="DL80" s="2">
        <f t="shared" si="90"/>
        <v>0.30078744629765397</v>
      </c>
      <c r="DM80" s="2">
        <f t="shared" si="90"/>
        <v>0.29675483132798575</v>
      </c>
      <c r="DN80" s="2">
        <f t="shared" si="90"/>
        <v>0.29491793070409983</v>
      </c>
      <c r="DO80" s="2">
        <f t="shared" si="90"/>
        <v>0.2884629319243604</v>
      </c>
      <c r="DP80" s="2">
        <f t="shared" si="90"/>
        <v>0.28366867320381239</v>
      </c>
      <c r="DQ80" s="2">
        <f t="shared" si="90"/>
        <v>0.27658395161290322</v>
      </c>
      <c r="DR80" s="2">
        <f t="shared" si="90"/>
        <v>0.28467230241935487</v>
      </c>
      <c r="DS80" s="2">
        <f t="shared" si="90"/>
        <v>0.27520461370967741</v>
      </c>
      <c r="DT80" s="2">
        <f t="shared" si="90"/>
        <v>0.28158690403225806</v>
      </c>
      <c r="DU80" s="2">
        <f t="shared" si="90"/>
        <v>0.28308496935483879</v>
      </c>
      <c r="DV80" s="2">
        <f t="shared" si="90"/>
        <v>0.27610217357397498</v>
      </c>
      <c r="DW80" s="2">
        <f t="shared" si="90"/>
        <v>0.28408309671504967</v>
      </c>
      <c r="DX80" s="2">
        <f t="shared" si="90"/>
        <v>0.29161897996567998</v>
      </c>
      <c r="DY80" s="2">
        <f t="shared" si="90"/>
        <v>0.29384294050802134</v>
      </c>
      <c r="EA80" s="2">
        <f t="shared" si="91"/>
        <v>0.26428148262802054</v>
      </c>
      <c r="EB80" s="2">
        <f t="shared" si="91"/>
        <v>0.25723482134442399</v>
      </c>
      <c r="EC80" s="2">
        <f t="shared" si="91"/>
        <v>0.25401697393522621</v>
      </c>
      <c r="ED80" s="2">
        <f t="shared" si="91"/>
        <v>0.24971632124112519</v>
      </c>
      <c r="EE80" s="2">
        <f t="shared" si="91"/>
        <v>0.24203321014159807</v>
      </c>
      <c r="EF80" s="2">
        <f t="shared" si="91"/>
        <v>0.24082053209377813</v>
      </c>
      <c r="EG80" s="2">
        <f t="shared" si="91"/>
        <v>0.23792849822480266</v>
      </c>
      <c r="EH80" s="2">
        <f t="shared" si="91"/>
        <v>0.23738273116087474</v>
      </c>
      <c r="EI80" s="2">
        <f t="shared" si="91"/>
        <v>0.23518128056795129</v>
      </c>
      <c r="EJ80" s="2">
        <f t="shared" si="91"/>
        <v>0.24160966721808663</v>
      </c>
      <c r="EK80" s="2">
        <f t="shared" si="91"/>
        <v>0.24169010761895388</v>
      </c>
      <c r="EL80" s="2">
        <f t="shared" si="91"/>
        <v>0.23667288532418618</v>
      </c>
      <c r="EM80" s="2">
        <f t="shared" si="91"/>
        <v>0.25070490010944912</v>
      </c>
      <c r="EN80" s="2">
        <f t="shared" si="91"/>
        <v>0.26580117918020313</v>
      </c>
      <c r="EO80" s="2">
        <f t="shared" si="91"/>
        <v>0.27066567271171954</v>
      </c>
      <c r="EQ80" s="2">
        <f t="shared" si="92"/>
        <v>0.25891700461752309</v>
      </c>
      <c r="ER80" s="2">
        <f t="shared" si="92"/>
        <v>0.25373899497728863</v>
      </c>
      <c r="ES80" s="2">
        <f t="shared" si="92"/>
        <v>0.25114972226102994</v>
      </c>
      <c r="ET80" s="2">
        <f t="shared" si="92"/>
        <v>0.24809047094648987</v>
      </c>
      <c r="EU80" s="2">
        <f t="shared" si="92"/>
        <v>0.24052008580267109</v>
      </c>
      <c r="EV80" s="2">
        <f t="shared" si="92"/>
        <v>0.23899511036576979</v>
      </c>
      <c r="EW80" s="2">
        <f t="shared" si="92"/>
        <v>0.23700311134860458</v>
      </c>
      <c r="EX80" s="2">
        <f t="shared" si="92"/>
        <v>0.23555690321065942</v>
      </c>
      <c r="EY80" s="2">
        <f t="shared" si="92"/>
        <v>0.23487302106339442</v>
      </c>
      <c r="EZ80" s="2">
        <f t="shared" si="92"/>
        <v>0.24241904494189795</v>
      </c>
      <c r="FA80" s="2">
        <f t="shared" si="92"/>
        <v>0.24007746415409642</v>
      </c>
      <c r="FB80" s="2">
        <f t="shared" si="92"/>
        <v>0.23595270305545857</v>
      </c>
      <c r="FC80" s="2">
        <f t="shared" si="92"/>
        <v>0.24938064812742705</v>
      </c>
      <c r="FD80" s="2">
        <f t="shared" si="92"/>
        <v>0.26247723225529529</v>
      </c>
      <c r="FE80" s="2">
        <f t="shared" si="92"/>
        <v>0.27130280889925146</v>
      </c>
      <c r="FG80" s="2">
        <f t="shared" si="93"/>
        <v>0.96885802120305375</v>
      </c>
      <c r="FH80" s="2">
        <f t="shared" si="93"/>
        <v>0.8739216260832634</v>
      </c>
      <c r="FI80" s="2">
        <f t="shared" si="93"/>
        <v>0.86119505052122902</v>
      </c>
      <c r="FJ80" s="2">
        <f t="shared" si="93"/>
        <v>0.8580376176253437</v>
      </c>
      <c r="FK80" s="2">
        <f t="shared" si="93"/>
        <v>0.88750200313017757</v>
      </c>
      <c r="FL80" s="2">
        <f t="shared" si="93"/>
        <v>0.87624071913847335</v>
      </c>
      <c r="FM80" s="2">
        <f t="shared" si="93"/>
        <v>0.87936309272425739</v>
      </c>
      <c r="FN80" s="2">
        <f t="shared" si="93"/>
        <v>0.88405983758957929</v>
      </c>
      <c r="FO80" s="2">
        <f t="shared" si="93"/>
        <v>0.8827586524660096</v>
      </c>
      <c r="FP80" s="2">
        <f t="shared" si="93"/>
        <v>0.88624979857010877</v>
      </c>
      <c r="FQ80" s="2">
        <f t="shared" si="93"/>
        <v>0.88007506323101625</v>
      </c>
      <c r="FR80" s="2">
        <f t="shared" si="93"/>
        <v>0.86401855314750031</v>
      </c>
      <c r="FS80" s="2">
        <f t="shared" si="93"/>
        <v>0.85059396723145864</v>
      </c>
      <c r="FT80" s="2">
        <f t="shared" si="93"/>
        <v>0.82646879908896254</v>
      </c>
      <c r="FU80" s="2">
        <f t="shared" si="93"/>
        <v>0.80700783148230371</v>
      </c>
      <c r="FW80" s="2">
        <f t="shared" si="82"/>
        <v>8.2044343331586281E-4</v>
      </c>
      <c r="FX80" s="2">
        <f t="shared" si="82"/>
        <v>3.0650827748075163E-4</v>
      </c>
      <c r="FY80" s="2">
        <f t="shared" si="82"/>
        <v>2.3992472134067998E-4</v>
      </c>
      <c r="FZ80" s="2">
        <f t="shared" si="82"/>
        <v>2.4285166686286894E-4</v>
      </c>
      <c r="GA80" s="2">
        <f t="shared" si="82"/>
        <v>3.1298889099778179E-4</v>
      </c>
      <c r="GB80" s="2">
        <f t="shared" si="82"/>
        <v>2.9525664306070395E-4</v>
      </c>
      <c r="GC80" s="2">
        <f t="shared" si="82"/>
        <v>3.230201657078058E-4</v>
      </c>
      <c r="GD80" s="2">
        <f t="shared" si="82"/>
        <v>4.3660093038786168E-4</v>
      </c>
      <c r="GE80" s="2">
        <f t="shared" si="82"/>
        <v>5.6410114846002055E-4</v>
      </c>
      <c r="GF80" s="2">
        <f t="shared" si="82"/>
        <v>5.4269442683359335E-4</v>
      </c>
      <c r="GG80" s="2">
        <f t="shared" si="82"/>
        <v>3.9276271913378145E-4</v>
      </c>
      <c r="GH80" s="2">
        <f t="shared" si="82"/>
        <v>2.8919402599817876E-4</v>
      </c>
      <c r="GI80" s="2">
        <f t="shared" si="82"/>
        <v>2.3303999630717892E-4</v>
      </c>
      <c r="GJ80" s="2">
        <f t="shared" si="82"/>
        <v>1.7979861773596416E-4</v>
      </c>
      <c r="GK80" s="2">
        <f t="shared" si="82"/>
        <v>1.5328749369097677E-4</v>
      </c>
      <c r="GM80" s="81">
        <f t="shared" si="83"/>
        <v>9.9319705184142094E-5</v>
      </c>
      <c r="GN80" s="81">
        <f t="shared" si="83"/>
        <v>0.57919179810202481</v>
      </c>
      <c r="GO80" s="81">
        <f t="shared" si="83"/>
        <v>0.54553115993094203</v>
      </c>
      <c r="GP80" s="81">
        <f t="shared" si="83"/>
        <v>0.475431260318534</v>
      </c>
      <c r="GQ80" s="81">
        <f t="shared" si="83"/>
        <v>9.6516226501196234E-2</v>
      </c>
      <c r="GR80" s="81">
        <f t="shared" si="83"/>
        <v>0.2017308326551516</v>
      </c>
      <c r="GS80" s="81">
        <f t="shared" si="83"/>
        <v>0.10882817382137315</v>
      </c>
      <c r="GT80" s="81">
        <f t="shared" si="83"/>
        <v>3.5578699325179222E-2</v>
      </c>
      <c r="GU80" s="81">
        <f t="shared" si="83"/>
        <v>2.2065081916612318E-2</v>
      </c>
      <c r="GV80" s="81">
        <f t="shared" si="83"/>
        <v>2.8264489807591466E-2</v>
      </c>
      <c r="GW80" s="81">
        <f t="shared" si="83"/>
        <v>7.7330543088473161E-2</v>
      </c>
      <c r="GX80" s="81">
        <f t="shared" si="83"/>
        <v>0.36536606116655601</v>
      </c>
      <c r="GY80" s="81">
        <f t="shared" si="83"/>
        <v>0.66706975015163061</v>
      </c>
      <c r="GZ80" s="81">
        <f t="shared" si="83"/>
        <v>0.68826881797757433</v>
      </c>
      <c r="HA80" s="81">
        <f t="shared" si="83"/>
        <v>0.47510619919029562</v>
      </c>
      <c r="HC80" s="81">
        <f t="shared" si="73"/>
        <v>0.29864930913357995</v>
      </c>
      <c r="HD80" s="81">
        <f t="shared" si="73"/>
        <v>1.4964554650775878E-3</v>
      </c>
      <c r="HE80" s="81">
        <f t="shared" si="73"/>
        <v>1.6165188925976119E-3</v>
      </c>
      <c r="HF80" s="81">
        <f t="shared" si="73"/>
        <v>5.6992262447295593E-4</v>
      </c>
      <c r="HG80" s="81">
        <f t="shared" si="87"/>
        <v>2.558359687884617E-3</v>
      </c>
      <c r="HH80" s="81">
        <f t="shared" si="87"/>
        <v>1.4752919640759546E-3</v>
      </c>
      <c r="HI80" s="81">
        <f t="shared" si="87"/>
        <v>1.7698168617351247E-3</v>
      </c>
      <c r="HJ80" s="81">
        <f t="shared" si="87"/>
        <v>3.0300319381503936E-3</v>
      </c>
      <c r="HK80" s="81">
        <f t="shared" si="87"/>
        <v>3.7188421187321439E-3</v>
      </c>
      <c r="HL80" s="81">
        <f t="shared" si="87"/>
        <v>3.9575280224505216E-3</v>
      </c>
      <c r="HM80" s="81">
        <f t="shared" si="87"/>
        <v>3.6118564492085368E-3</v>
      </c>
      <c r="HN80" s="81">
        <f t="shared" si="87"/>
        <v>1.2330942968100528E-3</v>
      </c>
      <c r="HO80" s="81">
        <f t="shared" si="87"/>
        <v>4.1590807024079342E-4</v>
      </c>
      <c r="HP80" s="81">
        <f t="shared" si="87"/>
        <v>9.0677712646917741E-5</v>
      </c>
      <c r="HQ80" s="81">
        <f t="shared" si="87"/>
        <v>1.0201316339955032E-5</v>
      </c>
      <c r="HS80" s="81">
        <f t="shared" si="84"/>
        <v>1.3795138431503559E-12</v>
      </c>
      <c r="HT80" s="81">
        <f t="shared" si="84"/>
        <v>4.6184750226752473E-31</v>
      </c>
      <c r="HU80" s="81">
        <f t="shared" si="84"/>
        <v>4.1867715232893792E-34</v>
      </c>
      <c r="HV80" s="81">
        <f t="shared" si="84"/>
        <v>1.7356627532203328E-43</v>
      </c>
      <c r="HW80" s="81">
        <f t="shared" si="84"/>
        <v>9.3769592635199458E-41</v>
      </c>
      <c r="HX80" s="81">
        <f t="shared" si="84"/>
        <v>6.830862441347762E-42</v>
      </c>
      <c r="HY80" s="81">
        <f t="shared" si="84"/>
        <v>8.9571872923089334E-43</v>
      </c>
      <c r="HZ80" s="81">
        <f t="shared" si="84"/>
        <v>2.5592879598239823E-41</v>
      </c>
      <c r="IA80" s="81">
        <f t="shared" si="84"/>
        <v>1.7180418915755634E-40</v>
      </c>
      <c r="IB80" s="81">
        <f t="shared" si="84"/>
        <v>3.7490026412417599E-41</v>
      </c>
      <c r="IC80" s="81">
        <f t="shared" si="84"/>
        <v>9.63330314694271E-40</v>
      </c>
      <c r="ID80" s="81">
        <f t="shared" si="84"/>
        <v>4.5104038548913234E-41</v>
      </c>
      <c r="IE80" s="81">
        <f t="shared" si="84"/>
        <v>9.7893402688783642E-42</v>
      </c>
      <c r="IF80" s="81">
        <f t="shared" si="84"/>
        <v>7.1224539555832993E-33</v>
      </c>
      <c r="IG80" s="81">
        <f t="shared" si="84"/>
        <v>1.3354830956966886E-20</v>
      </c>
      <c r="II80" s="81">
        <f t="shared" si="85"/>
        <v>1.8160822715339169E-53</v>
      </c>
      <c r="IJ80" s="81">
        <f t="shared" si="85"/>
        <v>5.0809841993713077E-117</v>
      </c>
      <c r="IK80" s="81">
        <f t="shared" si="85"/>
        <v>5.3476422151898794E-133</v>
      </c>
      <c r="IL80" s="81">
        <f t="shared" si="85"/>
        <v>2.3877531667845161E-170</v>
      </c>
      <c r="IM80" s="81">
        <f t="shared" si="85"/>
        <v>2.9976346824536134E-163</v>
      </c>
      <c r="IN80" s="81">
        <f t="shared" si="85"/>
        <v>2.5221407515202505E-167</v>
      </c>
      <c r="IO80" s="81">
        <f t="shared" si="85"/>
        <v>2.5504319143270754E-172</v>
      </c>
      <c r="IP80" s="81">
        <f t="shared" si="85"/>
        <v>2.4112870249462004E-166</v>
      </c>
      <c r="IQ80" s="81">
        <f t="shared" si="85"/>
        <v>2.7407997940578855E-163</v>
      </c>
      <c r="IR80" s="81">
        <f t="shared" si="85"/>
        <v>4.5620611865955763E-167</v>
      </c>
      <c r="IS80" s="81">
        <f t="shared" si="85"/>
        <v>1.0749018354865575E-159</v>
      </c>
      <c r="IT80" s="81">
        <f t="shared" si="85"/>
        <v>8.5685901787584392E-160</v>
      </c>
      <c r="IU80" s="81">
        <f t="shared" si="85"/>
        <v>2.6906868923054417E-157</v>
      </c>
      <c r="IV80" s="81">
        <f t="shared" si="85"/>
        <v>6.4566744895986727E-96</v>
      </c>
      <c r="IW80" s="81">
        <f t="shared" si="85"/>
        <v>2.3387037452766339E-60</v>
      </c>
      <c r="IY80" s="81">
        <f t="shared" si="86"/>
        <v>0.29874862884014358</v>
      </c>
      <c r="IZ80" s="81">
        <f t="shared" si="86"/>
        <v>0.58068825356710241</v>
      </c>
      <c r="JA80" s="81">
        <f t="shared" si="86"/>
        <v>0.54714767882353965</v>
      </c>
      <c r="JB80" s="81">
        <f t="shared" si="86"/>
        <v>0.47600118294300697</v>
      </c>
      <c r="JC80" s="81">
        <f t="shared" si="86"/>
        <v>9.9074586189080854E-2</v>
      </c>
      <c r="JD80" s="81">
        <f t="shared" si="86"/>
        <v>0.20320612461922755</v>
      </c>
      <c r="JE80" s="81">
        <f t="shared" si="86"/>
        <v>0.11059799068310827</v>
      </c>
      <c r="JF80" s="81">
        <f t="shared" si="86"/>
        <v>3.8608731263329615E-2</v>
      </c>
      <c r="JG80" s="81">
        <f t="shared" si="86"/>
        <v>2.5783924035344463E-2</v>
      </c>
      <c r="JH80" s="81">
        <f t="shared" si="86"/>
        <v>3.2222017830041985E-2</v>
      </c>
      <c r="JI80" s="81">
        <f t="shared" si="86"/>
        <v>8.0942399537681703E-2</v>
      </c>
      <c r="JJ80" s="81">
        <f t="shared" si="86"/>
        <v>0.36659915546336608</v>
      </c>
      <c r="JK80" s="81">
        <f t="shared" si="86"/>
        <v>0.66748565822187145</v>
      </c>
      <c r="JL80" s="81">
        <f t="shared" si="86"/>
        <v>0.68835949569022126</v>
      </c>
      <c r="JM80" s="81">
        <f t="shared" si="86"/>
        <v>0.47511640050663556</v>
      </c>
    </row>
    <row r="81" spans="2:273" x14ac:dyDescent="0.25">
      <c r="B81" s="2">
        <v>54</v>
      </c>
      <c r="C81" s="37">
        <v>0.41504400000000002</v>
      </c>
      <c r="D81" s="37">
        <v>0.56697900000000001</v>
      </c>
      <c r="E81" s="37">
        <v>0.52478999999999998</v>
      </c>
      <c r="F81" s="37">
        <v>0.42544199999999999</v>
      </c>
      <c r="G81" s="37">
        <v>0.25272299999999998</v>
      </c>
      <c r="H81" s="37">
        <v>0.25436199999999998</v>
      </c>
      <c r="I81" s="37">
        <v>0.24537400000000001</v>
      </c>
      <c r="J81" s="37">
        <v>0.24080499999999999</v>
      </c>
      <c r="K81" s="37">
        <v>0.24181800000000001</v>
      </c>
      <c r="L81" s="37">
        <v>0.25314500000000001</v>
      </c>
      <c r="M81" s="37">
        <v>0.25000299999999998</v>
      </c>
      <c r="N81" s="37">
        <v>0.31231900000000001</v>
      </c>
      <c r="O81" s="37">
        <v>0.60738700000000001</v>
      </c>
      <c r="P81" s="37">
        <v>0.61357399999999995</v>
      </c>
      <c r="Q81" s="37">
        <v>0.37994899999999998</v>
      </c>
      <c r="S81" s="4">
        <f t="shared" si="88"/>
        <v>0.41935985906939832</v>
      </c>
      <c r="T81" s="4">
        <f t="shared" si="88"/>
        <v>0.53334024981570571</v>
      </c>
      <c r="U81" s="4">
        <f t="shared" si="88"/>
        <v>0.48959123990396253</v>
      </c>
      <c r="V81" s="4">
        <f t="shared" si="88"/>
        <v>0.41564803054186855</v>
      </c>
      <c r="W81" s="4">
        <f t="shared" si="88"/>
        <v>0.26544385503067364</v>
      </c>
      <c r="X81" s="4">
        <f t="shared" si="88"/>
        <v>0.28588486878782099</v>
      </c>
      <c r="Y81" s="4">
        <f t="shared" si="88"/>
        <v>0.26088590735126987</v>
      </c>
      <c r="Z81" s="4">
        <f t="shared" si="88"/>
        <v>0.25187031163483986</v>
      </c>
      <c r="AA81" s="4">
        <f t="shared" si="88"/>
        <v>0.24922704395434864</v>
      </c>
      <c r="AB81" s="4">
        <f t="shared" si="88"/>
        <v>0.25543444249458463</v>
      </c>
      <c r="AC81" s="4">
        <f t="shared" si="88"/>
        <v>0.26216734717780027</v>
      </c>
      <c r="AD81" s="4">
        <f t="shared" si="88"/>
        <v>0.33792079746316728</v>
      </c>
      <c r="AE81" s="4">
        <f t="shared" si="88"/>
        <v>0.57691524090096025</v>
      </c>
      <c r="AF81" s="4">
        <f t="shared" si="88"/>
        <v>0.60892495497405419</v>
      </c>
      <c r="AG81" s="4">
        <f t="shared" si="88"/>
        <v>0.37804079406492902</v>
      </c>
      <c r="AI81" s="4">
        <f t="shared" si="89"/>
        <v>-4.3158590693982979E-3</v>
      </c>
      <c r="AJ81" s="4">
        <f t="shared" si="89"/>
        <v>3.3638750184294297E-2</v>
      </c>
      <c r="AK81" s="4">
        <f t="shared" si="89"/>
        <v>3.5198760096037451E-2</v>
      </c>
      <c r="AL81" s="4">
        <f t="shared" si="89"/>
        <v>9.7939694581314352E-3</v>
      </c>
      <c r="AM81" s="4">
        <f t="shared" si="89"/>
        <v>-1.2720855030673661E-2</v>
      </c>
      <c r="AN81" s="4">
        <f t="shared" si="89"/>
        <v>-3.1522868787821012E-2</v>
      </c>
      <c r="AO81" s="4">
        <f t="shared" si="89"/>
        <v>-1.5511907351269866E-2</v>
      </c>
      <c r="AP81" s="4">
        <f t="shared" si="89"/>
        <v>-1.1065311634839869E-2</v>
      </c>
      <c r="AQ81" s="4">
        <f t="shared" si="89"/>
        <v>-7.4090439543486319E-3</v>
      </c>
      <c r="AR81" s="4">
        <f t="shared" si="89"/>
        <v>-2.2894424945846259E-3</v>
      </c>
      <c r="AS81" s="4">
        <f t="shared" si="89"/>
        <v>-1.2164347177800294E-2</v>
      </c>
      <c r="AT81" s="4">
        <f t="shared" si="89"/>
        <v>-2.5601797463167264E-2</v>
      </c>
      <c r="AU81" s="4">
        <f t="shared" si="89"/>
        <v>3.0471759099039764E-2</v>
      </c>
      <c r="AV81" s="4">
        <f t="shared" si="89"/>
        <v>4.6490450259457639E-3</v>
      </c>
      <c r="AW81" s="4">
        <f t="shared" si="89"/>
        <v>1.9082059350709613E-3</v>
      </c>
      <c r="AY81" s="2">
        <f t="shared" si="80"/>
        <v>0.27404910688893741</v>
      </c>
      <c r="AZ81" s="2">
        <f t="shared" si="80"/>
        <v>0.26205990697884918</v>
      </c>
      <c r="BA81" s="2">
        <f t="shared" si="80"/>
        <v>0.25926300688792464</v>
      </c>
      <c r="BB81" s="2">
        <f t="shared" si="80"/>
        <v>0.25544962948331751</v>
      </c>
      <c r="BC81" s="2">
        <f t="shared" si="80"/>
        <v>0.24662805998482687</v>
      </c>
      <c r="BD81" s="2">
        <f t="shared" si="80"/>
        <v>0.24549501159871359</v>
      </c>
      <c r="BE81" s="2">
        <f t="shared" si="80"/>
        <v>0.24202192851170681</v>
      </c>
      <c r="BF81" s="2">
        <f t="shared" si="80"/>
        <v>0.24221230908059249</v>
      </c>
      <c r="BG81" s="2">
        <f t="shared" si="80"/>
        <v>0.23932175890868926</v>
      </c>
      <c r="BH81" s="2">
        <f t="shared" si="80"/>
        <v>0.24562598557990925</v>
      </c>
      <c r="BI81" s="2">
        <f t="shared" si="80"/>
        <v>0.24602745362234218</v>
      </c>
      <c r="BJ81" s="2">
        <f t="shared" si="80"/>
        <v>0.24148226600567146</v>
      </c>
      <c r="BK81" s="2">
        <f t="shared" si="80"/>
        <v>0.25515072038397951</v>
      </c>
      <c r="BL81" s="2">
        <f t="shared" si="80"/>
        <v>0.26974994546723652</v>
      </c>
      <c r="BM81" s="2">
        <f t="shared" si="80"/>
        <v>0.27467454503050387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0.62090647738095239</v>
      </c>
      <c r="DL81" s="2">
        <f t="shared" si="90"/>
        <v>0.30151619153225806</v>
      </c>
      <c r="DM81" s="2">
        <f t="shared" si="90"/>
        <v>0.2975284442959002</v>
      </c>
      <c r="DN81" s="2">
        <f t="shared" si="90"/>
        <v>0.29572711720142603</v>
      </c>
      <c r="DO81" s="2">
        <f t="shared" si="90"/>
        <v>0.28927631457174641</v>
      </c>
      <c r="DP81" s="2">
        <f t="shared" si="90"/>
        <v>0.28447572782258068</v>
      </c>
      <c r="DQ81" s="2">
        <f t="shared" si="90"/>
        <v>0.27720602419354839</v>
      </c>
      <c r="DR81" s="2">
        <f t="shared" si="90"/>
        <v>0.28543383669354838</v>
      </c>
      <c r="DS81" s="2">
        <f t="shared" si="90"/>
        <v>0.27592171814516131</v>
      </c>
      <c r="DT81" s="2">
        <f t="shared" si="90"/>
        <v>0.28219766975806454</v>
      </c>
      <c r="DU81" s="2">
        <f t="shared" si="90"/>
        <v>0.28363890403225811</v>
      </c>
      <c r="DV81" s="2">
        <f t="shared" si="90"/>
        <v>0.27666565819964339</v>
      </c>
      <c r="DW81" s="2">
        <f t="shared" si="90"/>
        <v>0.28473081894576013</v>
      </c>
      <c r="DX81" s="2">
        <f t="shared" si="90"/>
        <v>0.29232470866580867</v>
      </c>
      <c r="DY81" s="2">
        <f t="shared" si="90"/>
        <v>0.29440952272727267</v>
      </c>
      <c r="EA81" s="2">
        <f t="shared" si="91"/>
        <v>0.26388592506573177</v>
      </c>
      <c r="EB81" s="2">
        <f t="shared" si="91"/>
        <v>0.25686981127602954</v>
      </c>
      <c r="EC81" s="2">
        <f t="shared" si="91"/>
        <v>0.25363901490683227</v>
      </c>
      <c r="ED81" s="2">
        <f t="shared" si="91"/>
        <v>0.24937255650421739</v>
      </c>
      <c r="EE81" s="2">
        <f t="shared" si="91"/>
        <v>0.24169828807127042</v>
      </c>
      <c r="EF81" s="2">
        <f t="shared" si="91"/>
        <v>0.24047450294473913</v>
      </c>
      <c r="EG81" s="2">
        <f t="shared" si="91"/>
        <v>0.23762020475335199</v>
      </c>
      <c r="EH81" s="2">
        <f t="shared" si="91"/>
        <v>0.23704371927647036</v>
      </c>
      <c r="EI81" s="2">
        <f t="shared" si="91"/>
        <v>0.23488874653144012</v>
      </c>
      <c r="EJ81" s="2">
        <f t="shared" si="91"/>
        <v>0.24134450261924462</v>
      </c>
      <c r="EK81" s="2">
        <f t="shared" si="91"/>
        <v>0.24135398838350747</v>
      </c>
      <c r="EL81" s="2">
        <f t="shared" si="91"/>
        <v>0.23643248742265269</v>
      </c>
      <c r="EM81" s="2">
        <f t="shared" si="91"/>
        <v>0.25041255519883254</v>
      </c>
      <c r="EN81" s="2">
        <f t="shared" si="91"/>
        <v>0.26542781812847538</v>
      </c>
      <c r="EO81" s="2">
        <f t="shared" si="91"/>
        <v>0.27037015872151809</v>
      </c>
      <c r="EQ81" s="2">
        <f t="shared" si="92"/>
        <v>0.25864532723960748</v>
      </c>
      <c r="ER81" s="2">
        <f t="shared" si="92"/>
        <v>0.25344612491264851</v>
      </c>
      <c r="ES81" s="2">
        <f t="shared" si="92"/>
        <v>0.25083129499566903</v>
      </c>
      <c r="ET81" s="2">
        <f t="shared" si="92"/>
        <v>0.24778017411834857</v>
      </c>
      <c r="EU81" s="2">
        <f t="shared" si="92"/>
        <v>0.24021918858644681</v>
      </c>
      <c r="EV81" s="2">
        <f t="shared" si="92"/>
        <v>0.23868894590674714</v>
      </c>
      <c r="EW81" s="2">
        <f t="shared" si="92"/>
        <v>0.2367154592272947</v>
      </c>
      <c r="EX81" s="2">
        <f t="shared" si="92"/>
        <v>0.235260713095577</v>
      </c>
      <c r="EY81" s="2">
        <f t="shared" si="92"/>
        <v>0.2345873165649765</v>
      </c>
      <c r="EZ81" s="2">
        <f t="shared" si="92"/>
        <v>0.24213403102175371</v>
      </c>
      <c r="FA81" s="2">
        <f t="shared" si="92"/>
        <v>0.23977918427507278</v>
      </c>
      <c r="FB81" s="2">
        <f t="shared" si="92"/>
        <v>0.23572817800507542</v>
      </c>
      <c r="FC81" s="2">
        <f t="shared" si="92"/>
        <v>0.24911503254918629</v>
      </c>
      <c r="FD81" s="2">
        <f t="shared" si="92"/>
        <v>0.26217553273571281</v>
      </c>
      <c r="FE81" s="2">
        <f t="shared" si="92"/>
        <v>0.27098325926371336</v>
      </c>
      <c r="FG81" s="2">
        <f t="shared" si="93"/>
        <v>0.97152013849844066</v>
      </c>
      <c r="FH81" s="2">
        <f t="shared" si="93"/>
        <v>0.88372525901778765</v>
      </c>
      <c r="FI81" s="2">
        <f t="shared" si="93"/>
        <v>0.87184315960775816</v>
      </c>
      <c r="FJ81" s="2">
        <f t="shared" si="93"/>
        <v>0.8688910670316512</v>
      </c>
      <c r="FK81" s="2">
        <f t="shared" si="93"/>
        <v>0.89637486322246096</v>
      </c>
      <c r="FL81" s="2">
        <f t="shared" si="93"/>
        <v>0.88588756990069095</v>
      </c>
      <c r="FM81" s="2">
        <f t="shared" si="93"/>
        <v>0.88879744672400285</v>
      </c>
      <c r="FN81" s="2">
        <f t="shared" si="93"/>
        <v>0.89317150668605216</v>
      </c>
      <c r="FO81" s="2">
        <f t="shared" si="93"/>
        <v>0.89196008393716197</v>
      </c>
      <c r="FP81" s="2">
        <f t="shared" si="93"/>
        <v>0.89520976036493638</v>
      </c>
      <c r="FQ81" s="2">
        <f t="shared" si="93"/>
        <v>0.88946073700559725</v>
      </c>
      <c r="FR81" s="2">
        <f t="shared" si="93"/>
        <v>0.87448163263753642</v>
      </c>
      <c r="FS81" s="2">
        <f t="shared" si="93"/>
        <v>0.86192492837422063</v>
      </c>
      <c r="FT81" s="2">
        <f t="shared" si="93"/>
        <v>0.83928370849033329</v>
      </c>
      <c r="FU81" s="2">
        <f t="shared" si="93"/>
        <v>0.82094853833276427</v>
      </c>
      <c r="FW81" s="2">
        <f t="shared" si="82"/>
        <v>8.9952713381714043E-4</v>
      </c>
      <c r="FX81" s="2">
        <f t="shared" si="82"/>
        <v>3.3606970515489258E-4</v>
      </c>
      <c r="FY81" s="2">
        <f t="shared" si="82"/>
        <v>2.630661363412567E-4</v>
      </c>
      <c r="FZ81" s="2">
        <f t="shared" si="82"/>
        <v>2.6627531881053516E-4</v>
      </c>
      <c r="GA81" s="2">
        <f t="shared" si="82"/>
        <v>3.4317513189067523E-4</v>
      </c>
      <c r="GB81" s="2">
        <f t="shared" si="82"/>
        <v>3.2373324957272331E-4</v>
      </c>
      <c r="GC81" s="2">
        <f t="shared" si="82"/>
        <v>3.5417353100654884E-4</v>
      </c>
      <c r="GD81" s="2">
        <f t="shared" si="82"/>
        <v>4.7870323642330875E-4</v>
      </c>
      <c r="GE81" s="2">
        <f t="shared" si="82"/>
        <v>6.1849094928753288E-4</v>
      </c>
      <c r="GF81" s="2">
        <f t="shared" si="82"/>
        <v>5.9502145195155479E-4</v>
      </c>
      <c r="GG81" s="2">
        <f t="shared" si="82"/>
        <v>4.306394395511719E-4</v>
      </c>
      <c r="GH81" s="2">
        <f t="shared" si="82"/>
        <v>3.1708609696868927E-4</v>
      </c>
      <c r="GI81" s="2">
        <f t="shared" si="82"/>
        <v>2.5551752990833019E-4</v>
      </c>
      <c r="GJ81" s="2">
        <f t="shared" si="82"/>
        <v>1.9714184429432243E-4</v>
      </c>
      <c r="GK81" s="2">
        <f t="shared" si="82"/>
        <v>1.6807390894521163E-4</v>
      </c>
      <c r="GM81" s="81">
        <f t="shared" si="83"/>
        <v>3.3600571260395572E-5</v>
      </c>
      <c r="GN81" s="81">
        <f t="shared" si="83"/>
        <v>0.48885192640234254</v>
      </c>
      <c r="GO81" s="81">
        <f t="shared" si="83"/>
        <v>0.42642164487007667</v>
      </c>
      <c r="GP81" s="81">
        <f t="shared" si="83"/>
        <v>0.32379649991955073</v>
      </c>
      <c r="GQ81" s="81">
        <f t="shared" si="83"/>
        <v>3.7374408544660231E-2</v>
      </c>
      <c r="GR81" s="81">
        <f t="shared" si="83"/>
        <v>9.3671372262698838E-2</v>
      </c>
      <c r="GS81" s="81">
        <f t="shared" si="83"/>
        <v>4.0704640948525148E-2</v>
      </c>
      <c r="GT81" s="81">
        <f t="shared" si="83"/>
        <v>9.4007804509857549E-3</v>
      </c>
      <c r="GU81" s="81">
        <f t="shared" si="83"/>
        <v>5.3524337194178545E-3</v>
      </c>
      <c r="GV81" s="81">
        <f t="shared" si="83"/>
        <v>7.2472141246198761E-3</v>
      </c>
      <c r="GW81" s="81">
        <f t="shared" si="83"/>
        <v>2.5721389173643968E-2</v>
      </c>
      <c r="GX81" s="81">
        <f t="shared" si="83"/>
        <v>0.21396207385174118</v>
      </c>
      <c r="GY81" s="81">
        <f t="shared" si="83"/>
        <v>0.58569411326256582</v>
      </c>
      <c r="GZ81" s="81">
        <f t="shared" si="83"/>
        <v>0.63287446785537893</v>
      </c>
      <c r="HA81" s="81">
        <f t="shared" si="83"/>
        <v>0.29673955488591608</v>
      </c>
      <c r="HC81" s="81">
        <f t="shared" si="73"/>
        <v>0.34130122708780936</v>
      </c>
      <c r="HD81" s="81">
        <f t="shared" si="73"/>
        <v>2.3011503390650469E-3</v>
      </c>
      <c r="HE81" s="81">
        <f t="shared" si="73"/>
        <v>2.5167402444352237E-3</v>
      </c>
      <c r="HF81" s="81">
        <f t="shared" si="73"/>
        <v>9.8021163460296299E-4</v>
      </c>
      <c r="HG81" s="81">
        <f t="shared" si="87"/>
        <v>4.1629169933195178E-3</v>
      </c>
      <c r="HH81" s="81">
        <f t="shared" si="87"/>
        <v>2.4626327408446883E-3</v>
      </c>
      <c r="HI81" s="81">
        <f t="shared" si="87"/>
        <v>2.9705888656879598E-3</v>
      </c>
      <c r="HJ81" s="81">
        <f t="shared" si="87"/>
        <v>5.018027860382049E-3</v>
      </c>
      <c r="HK81" s="81">
        <f t="shared" si="87"/>
        <v>6.174508863212429E-3</v>
      </c>
      <c r="HL81" s="81">
        <f t="shared" si="87"/>
        <v>6.5723296995773579E-3</v>
      </c>
      <c r="HM81" s="81">
        <f t="shared" si="87"/>
        <v>5.8377876938054702E-3</v>
      </c>
      <c r="HN81" s="81">
        <f t="shared" si="87"/>
        <v>2.046643021854368E-3</v>
      </c>
      <c r="HO81" s="81">
        <f t="shared" si="87"/>
        <v>7.0660724109653796E-4</v>
      </c>
      <c r="HP81" s="81">
        <f t="shared" si="87"/>
        <v>1.7108264896981184E-4</v>
      </c>
      <c r="HQ81" s="81">
        <f t="shared" si="87"/>
        <v>2.4152081668137221E-5</v>
      </c>
      <c r="HS81" s="81">
        <f t="shared" si="84"/>
        <v>3.9949694402181417E-12</v>
      </c>
      <c r="HT81" s="81">
        <f t="shared" si="84"/>
        <v>4.4232490682814442E-30</v>
      </c>
      <c r="HU81" s="81">
        <f t="shared" si="84"/>
        <v>4.886613377205729E-33</v>
      </c>
      <c r="HV81" s="81">
        <f t="shared" si="84"/>
        <v>4.1049100877242395E-42</v>
      </c>
      <c r="HW81" s="81">
        <f t="shared" si="84"/>
        <v>2.0546419374739031E-39</v>
      </c>
      <c r="HX81" s="81">
        <f t="shared" si="84"/>
        <v>1.5909096160321923E-40</v>
      </c>
      <c r="HY81" s="81">
        <f t="shared" si="84"/>
        <v>2.3461469408961659E-41</v>
      </c>
      <c r="HZ81" s="81">
        <f t="shared" si="84"/>
        <v>6.7507492213957016E-40</v>
      </c>
      <c r="IA81" s="81">
        <f t="shared" si="84"/>
        <v>4.7386528249780507E-39</v>
      </c>
      <c r="IB81" s="81">
        <f t="shared" si="84"/>
        <v>1.0864813907946423E-39</v>
      </c>
      <c r="IC81" s="81">
        <f t="shared" si="84"/>
        <v>2.1380598363691336E-38</v>
      </c>
      <c r="ID81" s="81">
        <f t="shared" si="84"/>
        <v>9.3999194601191299E-40</v>
      </c>
      <c r="IE81" s="81">
        <f t="shared" si="84"/>
        <v>1.8899113499266986E-40</v>
      </c>
      <c r="IF81" s="81">
        <f t="shared" si="84"/>
        <v>6.6582850909703484E-32</v>
      </c>
      <c r="IG81" s="81">
        <f t="shared" si="84"/>
        <v>5.0658505466621761E-20</v>
      </c>
      <c r="II81" s="81">
        <f t="shared" si="85"/>
        <v>3.8917358899608913E-52</v>
      </c>
      <c r="IJ81" s="81">
        <f t="shared" si="85"/>
        <v>2.0452880821222385E-114</v>
      </c>
      <c r="IK81" s="81">
        <f t="shared" si="85"/>
        <v>4.0493098654128604E-130</v>
      </c>
      <c r="IL81" s="81">
        <f t="shared" si="85"/>
        <v>1.2085827971562397E-166</v>
      </c>
      <c r="IM81" s="81">
        <f t="shared" si="85"/>
        <v>1.3676811010898684E-159</v>
      </c>
      <c r="IN81" s="81">
        <f t="shared" si="85"/>
        <v>1.3383607040609232E-163</v>
      </c>
      <c r="IO81" s="81">
        <f t="shared" si="85"/>
        <v>1.9342754983290259E-168</v>
      </c>
      <c r="IP81" s="81">
        <f t="shared" si="85"/>
        <v>1.8670837184069455E-162</v>
      </c>
      <c r="IQ81" s="81">
        <f t="shared" si="85"/>
        <v>2.4241425372371437E-159</v>
      </c>
      <c r="IR81" s="81">
        <f t="shared" si="85"/>
        <v>4.7592634820586283E-163</v>
      </c>
      <c r="IS81" s="81">
        <f t="shared" si="85"/>
        <v>5.1645693877677761E-156</v>
      </c>
      <c r="IT81" s="81">
        <f t="shared" si="85"/>
        <v>3.0144644584859872E-156</v>
      </c>
      <c r="IU81" s="81">
        <f t="shared" si="85"/>
        <v>6.7685759674319296E-154</v>
      </c>
      <c r="IV81" s="81">
        <f t="shared" si="85"/>
        <v>6.4128117239863519E-94</v>
      </c>
      <c r="IW81" s="81">
        <f t="shared" si="85"/>
        <v>3.8921209746018898E-59</v>
      </c>
      <c r="IY81" s="81">
        <f t="shared" si="86"/>
        <v>0.34133482766306472</v>
      </c>
      <c r="IZ81" s="81">
        <f t="shared" si="86"/>
        <v>0.49115307674140757</v>
      </c>
      <c r="JA81" s="81">
        <f t="shared" si="86"/>
        <v>0.42893838511451188</v>
      </c>
      <c r="JB81" s="81">
        <f t="shared" si="86"/>
        <v>0.32477671155415372</v>
      </c>
      <c r="JC81" s="81">
        <f t="shared" si="86"/>
        <v>4.1537325537979751E-2</v>
      </c>
      <c r="JD81" s="81">
        <f t="shared" si="86"/>
        <v>9.6134005003543521E-2</v>
      </c>
      <c r="JE81" s="81">
        <f t="shared" si="86"/>
        <v>4.367522981421311E-2</v>
      </c>
      <c r="JF81" s="81">
        <f t="shared" si="86"/>
        <v>1.4418808311367805E-2</v>
      </c>
      <c r="JG81" s="81">
        <f t="shared" si="86"/>
        <v>1.1526942582630283E-2</v>
      </c>
      <c r="JH81" s="81">
        <f t="shared" si="86"/>
        <v>1.3819543824197235E-2</v>
      </c>
      <c r="JI81" s="81">
        <f t="shared" si="86"/>
        <v>3.155917686744944E-2</v>
      </c>
      <c r="JJ81" s="81">
        <f t="shared" si="86"/>
        <v>0.21600871687359555</v>
      </c>
      <c r="JK81" s="81">
        <f t="shared" si="86"/>
        <v>0.58640072050366232</v>
      </c>
      <c r="JL81" s="81">
        <f t="shared" si="86"/>
        <v>0.63304555050434874</v>
      </c>
      <c r="JM81" s="81">
        <f t="shared" si="86"/>
        <v>0.2967637069675842</v>
      </c>
    </row>
    <row r="82" spans="2:273" x14ac:dyDescent="0.25">
      <c r="B82" s="2">
        <v>55</v>
      </c>
      <c r="C82" s="37">
        <v>0.41248499999999999</v>
      </c>
      <c r="D82" s="37">
        <v>0.47894300000000001</v>
      </c>
      <c r="E82" s="37">
        <v>0.41036099999999998</v>
      </c>
      <c r="F82" s="37">
        <v>0.30921999999999999</v>
      </c>
      <c r="G82" s="37">
        <v>0.24934899999999999</v>
      </c>
      <c r="H82" s="37">
        <v>0.25051800000000002</v>
      </c>
      <c r="I82" s="37">
        <v>0.242337</v>
      </c>
      <c r="J82" s="37">
        <v>0.241619</v>
      </c>
      <c r="K82" s="37">
        <v>0.245615</v>
      </c>
      <c r="L82" s="37">
        <v>0.25472499999999998</v>
      </c>
      <c r="M82" s="37">
        <v>0.24912100000000001</v>
      </c>
      <c r="N82" s="37">
        <v>0.25670500000000002</v>
      </c>
      <c r="O82" s="37">
        <v>0.51593900000000004</v>
      </c>
      <c r="P82" s="37">
        <v>0.53969500000000004</v>
      </c>
      <c r="Q82" s="37">
        <v>0.295599</v>
      </c>
      <c r="S82" s="4">
        <f t="shared" si="88"/>
        <v>0.42839804670339249</v>
      </c>
      <c r="T82" s="4">
        <f t="shared" si="88"/>
        <v>0.45270376303874355</v>
      </c>
      <c r="U82" s="4">
        <f t="shared" si="88"/>
        <v>0.40377479362028568</v>
      </c>
      <c r="V82" s="4">
        <f t="shared" si="88"/>
        <v>0.33822043336899421</v>
      </c>
      <c r="W82" s="4">
        <f t="shared" si="88"/>
        <v>0.25854057501522715</v>
      </c>
      <c r="X82" s="4">
        <f t="shared" si="88"/>
        <v>0.26267268704863017</v>
      </c>
      <c r="Y82" s="4">
        <f t="shared" si="88"/>
        <v>0.2520117791540129</v>
      </c>
      <c r="Z82" s="4">
        <f t="shared" si="88"/>
        <v>0.25256280341585413</v>
      </c>
      <c r="AA82" s="4">
        <f t="shared" si="88"/>
        <v>0.25195169099210668</v>
      </c>
      <c r="AB82" s="4">
        <f t="shared" si="88"/>
        <v>0.25735403847047073</v>
      </c>
      <c r="AC82" s="4">
        <f t="shared" si="88"/>
        <v>0.2589232561822648</v>
      </c>
      <c r="AD82" s="4">
        <f t="shared" si="88"/>
        <v>0.28522967518450976</v>
      </c>
      <c r="AE82" s="4">
        <f t="shared" si="88"/>
        <v>0.47679791845059721</v>
      </c>
      <c r="AF82" s="4">
        <f t="shared" si="88"/>
        <v>0.50650381574089087</v>
      </c>
      <c r="AG82" s="4">
        <f t="shared" si="88"/>
        <v>0.31750237620191735</v>
      </c>
      <c r="AI82" s="4">
        <f t="shared" si="89"/>
        <v>-1.5913046703392497E-2</v>
      </c>
      <c r="AJ82" s="4">
        <f t="shared" si="89"/>
        <v>2.6239236961256462E-2</v>
      </c>
      <c r="AK82" s="4">
        <f t="shared" si="89"/>
        <v>6.5862063797142989E-3</v>
      </c>
      <c r="AL82" s="4">
        <f t="shared" si="89"/>
        <v>-2.9000433368994216E-2</v>
      </c>
      <c r="AM82" s="4">
        <f t="shared" si="89"/>
        <v>-9.1915750152271603E-3</v>
      </c>
      <c r="AN82" s="4">
        <f t="shared" si="89"/>
        <v>-1.2154687048630153E-2</v>
      </c>
      <c r="AO82" s="4">
        <f t="shared" si="89"/>
        <v>-9.674779154012908E-3</v>
      </c>
      <c r="AP82" s="4">
        <f t="shared" si="89"/>
        <v>-1.0943803415854131E-2</v>
      </c>
      <c r="AQ82" s="4">
        <f t="shared" si="89"/>
        <v>-6.3366909921066805E-3</v>
      </c>
      <c r="AR82" s="4">
        <f t="shared" si="89"/>
        <v>-2.6290384704707459E-3</v>
      </c>
      <c r="AS82" s="4">
        <f t="shared" si="89"/>
        <v>-9.8022561822647958E-3</v>
      </c>
      <c r="AT82" s="4">
        <f t="shared" si="89"/>
        <v>-2.852467518450974E-2</v>
      </c>
      <c r="AU82" s="4">
        <f t="shared" si="89"/>
        <v>3.9141081549402823E-2</v>
      </c>
      <c r="AV82" s="4">
        <f t="shared" si="89"/>
        <v>3.3191184259109163E-2</v>
      </c>
      <c r="AW82" s="4">
        <f t="shared" si="89"/>
        <v>-2.1903376201917346E-2</v>
      </c>
      <c r="AY82" s="2">
        <f t="shared" si="80"/>
        <v>0.27295539722638651</v>
      </c>
      <c r="AZ82" s="2">
        <f t="shared" si="80"/>
        <v>0.26140416271160571</v>
      </c>
      <c r="BA82" s="2">
        <f t="shared" si="80"/>
        <v>0.25858471541552008</v>
      </c>
      <c r="BB82" s="2">
        <f t="shared" si="80"/>
        <v>0.25477523854149581</v>
      </c>
      <c r="BC82" s="2">
        <f t="shared" si="80"/>
        <v>0.24601018789061913</v>
      </c>
      <c r="BD82" s="2">
        <f t="shared" si="80"/>
        <v>0.24487480563053132</v>
      </c>
      <c r="BE82" s="2">
        <f t="shared" si="80"/>
        <v>0.24146123873054465</v>
      </c>
      <c r="BF82" s="2">
        <f t="shared" si="80"/>
        <v>0.2415713611287999</v>
      </c>
      <c r="BG82" s="2">
        <f t="shared" si="80"/>
        <v>0.23877838038997487</v>
      </c>
      <c r="BH82" s="2">
        <f t="shared" si="80"/>
        <v>0.24510499666040855</v>
      </c>
      <c r="BI82" s="2">
        <f t="shared" si="80"/>
        <v>0.24541249220185926</v>
      </c>
      <c r="BJ82" s="2">
        <f t="shared" si="80"/>
        <v>0.24094199217606835</v>
      </c>
      <c r="BK82" s="2">
        <f t="shared" si="80"/>
        <v>0.25461439820127624</v>
      </c>
      <c r="BL82" s="2">
        <f t="shared" si="80"/>
        <v>0.26921316813736662</v>
      </c>
      <c r="BM82" s="2">
        <f t="shared" si="80"/>
        <v>0.27420617270527786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0.62717580952380958</v>
      </c>
      <c r="DL82" s="2">
        <f t="shared" si="90"/>
        <v>0.30224493676686215</v>
      </c>
      <c r="DM82" s="2">
        <f t="shared" si="90"/>
        <v>0.29830205726381465</v>
      </c>
      <c r="DN82" s="2">
        <f t="shared" si="90"/>
        <v>0.29653630369875228</v>
      </c>
      <c r="DO82" s="2">
        <f t="shared" si="90"/>
        <v>0.29008969721913236</v>
      </c>
      <c r="DP82" s="2">
        <f t="shared" si="90"/>
        <v>0.28528278244134903</v>
      </c>
      <c r="DQ82" s="2">
        <f t="shared" si="90"/>
        <v>0.27782809677419357</v>
      </c>
      <c r="DR82" s="2">
        <f t="shared" si="90"/>
        <v>0.28619537096774195</v>
      </c>
      <c r="DS82" s="2">
        <f t="shared" si="90"/>
        <v>0.27663882258064515</v>
      </c>
      <c r="DT82" s="2">
        <f t="shared" si="90"/>
        <v>0.28280843548387097</v>
      </c>
      <c r="DU82" s="2">
        <f t="shared" si="90"/>
        <v>0.28419283870967749</v>
      </c>
      <c r="DV82" s="2">
        <f t="shared" si="90"/>
        <v>0.27722914282531186</v>
      </c>
      <c r="DW82" s="2">
        <f t="shared" si="90"/>
        <v>0.2853785411764706</v>
      </c>
      <c r="DX82" s="2">
        <f t="shared" si="90"/>
        <v>0.29303043736593737</v>
      </c>
      <c r="DY82" s="2">
        <f t="shared" si="90"/>
        <v>0.29497610494652399</v>
      </c>
      <c r="EA82" s="2">
        <f t="shared" si="91"/>
        <v>0.26349036750344307</v>
      </c>
      <c r="EB82" s="2">
        <f t="shared" si="91"/>
        <v>0.25650480120763502</v>
      </c>
      <c r="EC82" s="2">
        <f t="shared" si="91"/>
        <v>0.25326105587843828</v>
      </c>
      <c r="ED82" s="2">
        <f t="shared" si="91"/>
        <v>0.24902879176730955</v>
      </c>
      <c r="EE82" s="2">
        <f t="shared" si="91"/>
        <v>0.24136336600094277</v>
      </c>
      <c r="EF82" s="2">
        <f t="shared" si="91"/>
        <v>0.24012847379570013</v>
      </c>
      <c r="EG82" s="2">
        <f t="shared" si="91"/>
        <v>0.23731191128190135</v>
      </c>
      <c r="EH82" s="2">
        <f t="shared" si="91"/>
        <v>0.23670470739206598</v>
      </c>
      <c r="EI82" s="2">
        <f t="shared" si="91"/>
        <v>0.23459621249492899</v>
      </c>
      <c r="EJ82" s="2">
        <f t="shared" si="91"/>
        <v>0.2410793380204026</v>
      </c>
      <c r="EK82" s="2">
        <f t="shared" si="91"/>
        <v>0.24101786914806103</v>
      </c>
      <c r="EL82" s="2">
        <f t="shared" si="91"/>
        <v>0.2361920895211192</v>
      </c>
      <c r="EM82" s="2">
        <f t="shared" si="91"/>
        <v>0.25012021028821602</v>
      </c>
      <c r="EN82" s="2">
        <f t="shared" si="91"/>
        <v>0.26505445707674763</v>
      </c>
      <c r="EO82" s="2">
        <f t="shared" si="91"/>
        <v>0.2700746447313167</v>
      </c>
      <c r="EQ82" s="2">
        <f t="shared" si="92"/>
        <v>0.25837364986169192</v>
      </c>
      <c r="ER82" s="2">
        <f t="shared" si="92"/>
        <v>0.25315325484800838</v>
      </c>
      <c r="ES82" s="2">
        <f t="shared" si="92"/>
        <v>0.25051286773030818</v>
      </c>
      <c r="ET82" s="2">
        <f t="shared" si="92"/>
        <v>0.24746987729020725</v>
      </c>
      <c r="EU82" s="2">
        <f t="shared" si="92"/>
        <v>0.23991829137022255</v>
      </c>
      <c r="EV82" s="2">
        <f t="shared" si="92"/>
        <v>0.23838278144772446</v>
      </c>
      <c r="EW82" s="2">
        <f t="shared" si="92"/>
        <v>0.23642780710598479</v>
      </c>
      <c r="EX82" s="2">
        <f t="shared" si="92"/>
        <v>0.23496452298049456</v>
      </c>
      <c r="EY82" s="2">
        <f t="shared" si="92"/>
        <v>0.23430161206655858</v>
      </c>
      <c r="EZ82" s="2">
        <f t="shared" si="92"/>
        <v>0.2418490171016095</v>
      </c>
      <c r="FA82" s="2">
        <f t="shared" si="92"/>
        <v>0.23948090439604913</v>
      </c>
      <c r="FB82" s="2">
        <f t="shared" si="92"/>
        <v>0.23550365295469231</v>
      </c>
      <c r="FC82" s="2">
        <f t="shared" si="92"/>
        <v>0.24884941697094556</v>
      </c>
      <c r="FD82" s="2">
        <f t="shared" si="92"/>
        <v>0.26187383321613034</v>
      </c>
      <c r="FE82" s="2">
        <f t="shared" si="92"/>
        <v>0.27066370962817526</v>
      </c>
      <c r="FG82" s="2">
        <f t="shared" si="93"/>
        <v>0.97396080549212816</v>
      </c>
      <c r="FH82" s="2">
        <f t="shared" si="93"/>
        <v>0.8928600358146217</v>
      </c>
      <c r="FI82" s="2">
        <f t="shared" si="93"/>
        <v>0.88178654874783891</v>
      </c>
      <c r="FJ82" s="2">
        <f t="shared" si="93"/>
        <v>0.8790317219857956</v>
      </c>
      <c r="FK82" s="2">
        <f t="shared" si="93"/>
        <v>0.90462311620800218</v>
      </c>
      <c r="FL82" s="2">
        <f t="shared" si="93"/>
        <v>0.89487267948349147</v>
      </c>
      <c r="FM82" s="2">
        <f t="shared" si="93"/>
        <v>0.89757992459928215</v>
      </c>
      <c r="FN82" s="2">
        <f t="shared" si="93"/>
        <v>0.9016467603342242</v>
      </c>
      <c r="FO82" s="2">
        <f t="shared" si="93"/>
        <v>0.90052074166264051</v>
      </c>
      <c r="FP82" s="2">
        <f t="shared" si="93"/>
        <v>0.90354077242780917</v>
      </c>
      <c r="FQ82" s="2">
        <f t="shared" si="93"/>
        <v>0.89819683018480023</v>
      </c>
      <c r="FR82" s="2">
        <f t="shared" si="93"/>
        <v>0.88424748807720743</v>
      </c>
      <c r="FS82" s="2">
        <f t="shared" si="93"/>
        <v>0.87252533434070523</v>
      </c>
      <c r="FT82" s="2">
        <f t="shared" si="93"/>
        <v>0.85132250831910794</v>
      </c>
      <c r="FU82" s="2">
        <f t="shared" si="93"/>
        <v>0.83408927100605001</v>
      </c>
      <c r="FW82" s="2">
        <f t="shared" si="82"/>
        <v>9.8622629966162731E-4</v>
      </c>
      <c r="FX82" s="2">
        <f t="shared" si="82"/>
        <v>3.6848115667506689E-4</v>
      </c>
      <c r="FY82" s="2">
        <f t="shared" si="82"/>
        <v>2.8843896201876344E-4</v>
      </c>
      <c r="FZ82" s="2">
        <f t="shared" si="82"/>
        <v>2.9195758092593152E-4</v>
      </c>
      <c r="GA82" s="2">
        <f t="shared" si="82"/>
        <v>3.7627159163153246E-4</v>
      </c>
      <c r="GB82" s="2">
        <f t="shared" si="82"/>
        <v>3.5495536313124096E-4</v>
      </c>
      <c r="GC82" s="2">
        <f t="shared" si="82"/>
        <v>3.8833028514479519E-4</v>
      </c>
      <c r="GD82" s="2">
        <f t="shared" si="82"/>
        <v>5.2486342064618594E-4</v>
      </c>
      <c r="GE82" s="2">
        <f t="shared" si="82"/>
        <v>6.7812137629887049E-4</v>
      </c>
      <c r="GF82" s="2">
        <f t="shared" si="82"/>
        <v>6.5239059677868754E-4</v>
      </c>
      <c r="GG82" s="2">
        <f t="shared" si="82"/>
        <v>4.7216713858972044E-4</v>
      </c>
      <c r="GH82" s="2">
        <f t="shared" si="82"/>
        <v>3.4766735582318647E-4</v>
      </c>
      <c r="GI82" s="2">
        <f t="shared" si="82"/>
        <v>2.8016249374737022E-4</v>
      </c>
      <c r="GJ82" s="2">
        <f t="shared" si="82"/>
        <v>2.1615762252207962E-4</v>
      </c>
      <c r="GK82" s="2">
        <f t="shared" si="82"/>
        <v>1.842863882090309E-4</v>
      </c>
      <c r="GM82" s="81">
        <f t="shared" si="83"/>
        <v>1.0644201707196569E-5</v>
      </c>
      <c r="GN82" s="81">
        <f t="shared" si="83"/>
        <v>0.37423085708985993</v>
      </c>
      <c r="GO82" s="81">
        <f t="shared" si="83"/>
        <v>0.29287125692427968</v>
      </c>
      <c r="GP82" s="81">
        <f t="shared" si="83"/>
        <v>0.18497573163986591</v>
      </c>
      <c r="GQ82" s="81">
        <f t="shared" si="83"/>
        <v>1.1668482069558447E-2</v>
      </c>
      <c r="GR82" s="81">
        <f t="shared" si="83"/>
        <v>3.4921427822968226E-2</v>
      </c>
      <c r="GS82" s="81">
        <f t="shared" si="83"/>
        <v>1.194642280017752E-2</v>
      </c>
      <c r="GT82" s="81">
        <f t="shared" si="83"/>
        <v>1.8808357393482339E-3</v>
      </c>
      <c r="GU82" s="81">
        <f t="shared" si="83"/>
        <v>9.8796301040889414E-4</v>
      </c>
      <c r="GV82" s="81">
        <f t="shared" si="83"/>
        <v>1.4167713348811331E-3</v>
      </c>
      <c r="GW82" s="81">
        <f t="shared" si="83"/>
        <v>6.6183281070958024E-3</v>
      </c>
      <c r="GX82" s="81">
        <f t="shared" si="83"/>
        <v>0.10250650617059522</v>
      </c>
      <c r="GY82" s="81">
        <f t="shared" si="83"/>
        <v>0.44336889656878836</v>
      </c>
      <c r="GZ82" s="81">
        <f t="shared" si="83"/>
        <v>0.49013203038167874</v>
      </c>
      <c r="HA82" s="81">
        <f t="shared" si="83"/>
        <v>0.14377314029049704</v>
      </c>
      <c r="HC82" s="81">
        <f t="shared" si="73"/>
        <v>0.38507220928273528</v>
      </c>
      <c r="HD82" s="81">
        <f t="shared" si="73"/>
        <v>3.4857925386402853E-3</v>
      </c>
      <c r="HE82" s="81">
        <f t="shared" si="73"/>
        <v>3.8556872712648821E-3</v>
      </c>
      <c r="HF82" s="81">
        <f t="shared" si="73"/>
        <v>1.6509445338716774E-3</v>
      </c>
      <c r="HG82" s="81">
        <f t="shared" si="87"/>
        <v>6.6328124371718075E-3</v>
      </c>
      <c r="HH82" s="81">
        <f t="shared" si="87"/>
        <v>4.0237913607212685E-3</v>
      </c>
      <c r="HI82" s="81">
        <f t="shared" si="87"/>
        <v>4.8752175693240673E-3</v>
      </c>
      <c r="HJ82" s="81">
        <f t="shared" si="87"/>
        <v>8.1191643313578352E-3</v>
      </c>
      <c r="HK82" s="81">
        <f t="shared" si="87"/>
        <v>1.0004929376133866E-2</v>
      </c>
      <c r="HL82" s="81">
        <f t="shared" si="87"/>
        <v>1.0648876054875044E-2</v>
      </c>
      <c r="HM82" s="81">
        <f t="shared" si="87"/>
        <v>9.2330604623511846E-3</v>
      </c>
      <c r="HN82" s="81">
        <f t="shared" si="87"/>
        <v>3.3285432929169661E-3</v>
      </c>
      <c r="HO82" s="81">
        <f t="shared" si="87"/>
        <v>1.177698983273261E-3</v>
      </c>
      <c r="HP82" s="81">
        <f t="shared" si="87"/>
        <v>3.1541786015700012E-4</v>
      </c>
      <c r="HQ82" s="81">
        <f t="shared" si="87"/>
        <v>5.5233659601141716E-5</v>
      </c>
      <c r="HS82" s="81">
        <f t="shared" si="84"/>
        <v>1.1320663642242349E-11</v>
      </c>
      <c r="HT82" s="81">
        <f t="shared" si="84"/>
        <v>4.0791389803520083E-29</v>
      </c>
      <c r="HU82" s="81">
        <f t="shared" si="84"/>
        <v>5.4766124626461332E-32</v>
      </c>
      <c r="HV82" s="81">
        <f t="shared" si="84"/>
        <v>9.2128021133164663E-41</v>
      </c>
      <c r="HW82" s="81">
        <f t="shared" si="84"/>
        <v>4.2681122890143194E-38</v>
      </c>
      <c r="HX82" s="81">
        <f t="shared" si="84"/>
        <v>3.51068169714899E-39</v>
      </c>
      <c r="HY82" s="81">
        <f t="shared" si="84"/>
        <v>5.8057882557630821E-40</v>
      </c>
      <c r="HZ82" s="81">
        <f t="shared" si="84"/>
        <v>1.6783662042885023E-38</v>
      </c>
      <c r="IA82" s="81">
        <f t="shared" si="84"/>
        <v>1.2282899573849894E-37</v>
      </c>
      <c r="IB82" s="81">
        <f t="shared" si="84"/>
        <v>2.956667921607625E-38</v>
      </c>
      <c r="IC82" s="81">
        <f t="shared" si="84"/>
        <v>4.4902745723543884E-37</v>
      </c>
      <c r="ID82" s="81">
        <f t="shared" si="84"/>
        <v>1.8611967262603453E-38</v>
      </c>
      <c r="IE82" s="81">
        <f t="shared" si="84"/>
        <v>3.4781998610191326E-39</v>
      </c>
      <c r="IF82" s="81">
        <f t="shared" si="84"/>
        <v>6.0111901162800503E-31</v>
      </c>
      <c r="IG82" s="81">
        <f t="shared" si="84"/>
        <v>1.8832828263660148E-19</v>
      </c>
      <c r="II82" s="81">
        <f t="shared" si="85"/>
        <v>8.0154981708944302E-51</v>
      </c>
      <c r="IJ82" s="81">
        <f t="shared" si="85"/>
        <v>7.6886403138631973E-112</v>
      </c>
      <c r="IK82" s="81">
        <f t="shared" si="85"/>
        <v>2.8491406843478688E-127</v>
      </c>
      <c r="IL82" s="81">
        <f t="shared" si="85"/>
        <v>5.5648040637303579E-163</v>
      </c>
      <c r="IM82" s="81">
        <f t="shared" si="85"/>
        <v>5.6662793885590303E-156</v>
      </c>
      <c r="IN82" s="81">
        <f t="shared" si="85"/>
        <v>6.4422568004978416E-160</v>
      </c>
      <c r="IO82" s="81">
        <f t="shared" si="85"/>
        <v>1.3237969382183163E-164</v>
      </c>
      <c r="IP82" s="81">
        <f t="shared" si="85"/>
        <v>1.2990495048477512E-158</v>
      </c>
      <c r="IQ82" s="81">
        <f t="shared" si="85"/>
        <v>1.9163413861993618E-155</v>
      </c>
      <c r="IR82" s="81">
        <f t="shared" si="85"/>
        <v>4.4311911626853703E-159</v>
      </c>
      <c r="IS82" s="81">
        <f t="shared" si="85"/>
        <v>2.2455568261246624E-152</v>
      </c>
      <c r="IT82" s="81">
        <f t="shared" si="85"/>
        <v>9.6673912575266357E-153</v>
      </c>
      <c r="IU82" s="81">
        <f t="shared" si="85"/>
        <v>1.5616493582179364E-150</v>
      </c>
      <c r="IV82" s="81">
        <f t="shared" si="85"/>
        <v>6.0637865502454692E-92</v>
      </c>
      <c r="IW82" s="81">
        <f t="shared" si="85"/>
        <v>6.2895463266576433E-58</v>
      </c>
      <c r="IY82" s="81">
        <f t="shared" si="86"/>
        <v>0.38508285349576316</v>
      </c>
      <c r="IZ82" s="81">
        <f t="shared" si="86"/>
        <v>0.37771664962850021</v>
      </c>
      <c r="JA82" s="81">
        <f t="shared" si="86"/>
        <v>0.29672694419554457</v>
      </c>
      <c r="JB82" s="81">
        <f t="shared" si="86"/>
        <v>0.1866266761737376</v>
      </c>
      <c r="JC82" s="81">
        <f t="shared" si="86"/>
        <v>1.8301294506730254E-2</v>
      </c>
      <c r="JD82" s="81">
        <f t="shared" si="86"/>
        <v>3.8945219183689497E-2</v>
      </c>
      <c r="JE82" s="81">
        <f t="shared" si="86"/>
        <v>1.6821640369501588E-2</v>
      </c>
      <c r="JF82" s="81">
        <f t="shared" si="86"/>
        <v>1.000000007070607E-2</v>
      </c>
      <c r="JG82" s="81">
        <f t="shared" si="86"/>
        <v>1.099289238654276E-2</v>
      </c>
      <c r="JH82" s="81">
        <f t="shared" si="86"/>
        <v>1.2065647389756178E-2</v>
      </c>
      <c r="JI82" s="81">
        <f t="shared" si="86"/>
        <v>1.5851388569446987E-2</v>
      </c>
      <c r="JJ82" s="81">
        <f t="shared" si="86"/>
        <v>0.10583504946351219</v>
      </c>
      <c r="JK82" s="81">
        <f t="shared" si="86"/>
        <v>0.44454659555206161</v>
      </c>
      <c r="JL82" s="81">
        <f t="shared" si="86"/>
        <v>0.49044744824183573</v>
      </c>
      <c r="JM82" s="81">
        <f t="shared" si="86"/>
        <v>0.14382837395009818</v>
      </c>
    </row>
    <row r="83" spans="2:273" x14ac:dyDescent="0.25">
      <c r="B83" s="2">
        <v>56</v>
      </c>
      <c r="C83" s="37">
        <v>0.41363699999999998</v>
      </c>
      <c r="D83" s="37">
        <v>0.375334</v>
      </c>
      <c r="E83" s="37">
        <v>0.30177700000000002</v>
      </c>
      <c r="F83" s="37">
        <v>0.26514399999999999</v>
      </c>
      <c r="G83" s="37">
        <v>0.25385799999999997</v>
      </c>
      <c r="H83" s="37">
        <v>0.24975900000000001</v>
      </c>
      <c r="I83" s="37">
        <v>0.24759600000000001</v>
      </c>
      <c r="J83" s="37">
        <v>0.245197</v>
      </c>
      <c r="K83" s="37">
        <v>0.25037599999999999</v>
      </c>
      <c r="L83" s="37">
        <v>0.25618000000000002</v>
      </c>
      <c r="M83" s="37">
        <v>0.25331500000000001</v>
      </c>
      <c r="N83" s="37">
        <v>0.24569199999999999</v>
      </c>
      <c r="O83" s="37">
        <v>0.37820799999999999</v>
      </c>
      <c r="P83" s="37">
        <v>0.410746</v>
      </c>
      <c r="Q83" s="37">
        <v>0.269675</v>
      </c>
      <c r="S83" s="4">
        <f t="shared" si="88"/>
        <v>0.43548549914200757</v>
      </c>
      <c r="T83" s="4">
        <f t="shared" si="88"/>
        <v>0.38341280391807941</v>
      </c>
      <c r="U83" s="4">
        <f t="shared" si="88"/>
        <v>0.3397308572153564</v>
      </c>
      <c r="V83" s="4">
        <f t="shared" si="88"/>
        <v>0.29207237385529444</v>
      </c>
      <c r="W83" s="4">
        <f t="shared" si="88"/>
        <v>0.25958145600205712</v>
      </c>
      <c r="X83" s="4">
        <f t="shared" si="88"/>
        <v>0.25616691793791874</v>
      </c>
      <c r="Y83" s="4">
        <f t="shared" si="88"/>
        <v>0.25211193391910119</v>
      </c>
      <c r="Z83" s="4">
        <f t="shared" si="88"/>
        <v>0.25679259736990445</v>
      </c>
      <c r="AA83" s="4">
        <f t="shared" si="88"/>
        <v>0.25768327723897821</v>
      </c>
      <c r="AB83" s="4">
        <f t="shared" si="88"/>
        <v>0.26247710584282186</v>
      </c>
      <c r="AC83" s="4">
        <f t="shared" si="88"/>
        <v>0.2622635890473643</v>
      </c>
      <c r="AD83" s="4">
        <f t="shared" si="88"/>
        <v>0.26089121823272615</v>
      </c>
      <c r="AE83" s="4">
        <f t="shared" si="88"/>
        <v>0.38326550375958063</v>
      </c>
      <c r="AF83" s="4">
        <f t="shared" si="88"/>
        <v>0.40210769231786558</v>
      </c>
      <c r="AG83" s="4">
        <f t="shared" si="88"/>
        <v>0.28745727890387057</v>
      </c>
      <c r="AI83" s="4">
        <f t="shared" si="89"/>
        <v>-2.1848499142007594E-2</v>
      </c>
      <c r="AJ83" s="4">
        <f t="shared" si="89"/>
        <v>-8.0788039180794136E-3</v>
      </c>
      <c r="AK83" s="4">
        <f t="shared" si="89"/>
        <v>-3.7953857215356379E-2</v>
      </c>
      <c r="AL83" s="4">
        <f t="shared" si="89"/>
        <v>-2.6928373855294452E-2</v>
      </c>
      <c r="AM83" s="4">
        <f t="shared" si="89"/>
        <v>-5.7234560020571479E-3</v>
      </c>
      <c r="AN83" s="4">
        <f t="shared" si="89"/>
        <v>-6.4079179379187279E-3</v>
      </c>
      <c r="AO83" s="4">
        <f t="shared" si="89"/>
        <v>-4.5159339191011838E-3</v>
      </c>
      <c r="AP83" s="4">
        <f t="shared" si="89"/>
        <v>-1.1595597369904453E-2</v>
      </c>
      <c r="AQ83" s="4">
        <f t="shared" si="89"/>
        <v>-7.307277238978227E-3</v>
      </c>
      <c r="AR83" s="4">
        <f t="shared" si="89"/>
        <v>-6.2971058428218374E-3</v>
      </c>
      <c r="AS83" s="4">
        <f t="shared" si="89"/>
        <v>-8.948589047364286E-3</v>
      </c>
      <c r="AT83" s="4">
        <f t="shared" si="89"/>
        <v>-1.5199218232726158E-2</v>
      </c>
      <c r="AU83" s="4">
        <f t="shared" si="89"/>
        <v>-5.0575037595806394E-3</v>
      </c>
      <c r="AV83" s="4">
        <f t="shared" si="89"/>
        <v>8.6383076821344162E-3</v>
      </c>
      <c r="AW83" s="4">
        <f t="shared" si="89"/>
        <v>-1.7782278903870574E-2</v>
      </c>
      <c r="AY83" s="2">
        <f t="shared" si="80"/>
        <v>0.27190469853007887</v>
      </c>
      <c r="AZ83" s="2">
        <f t="shared" si="80"/>
        <v>0.2607582890076246</v>
      </c>
      <c r="BA83" s="2">
        <f t="shared" si="80"/>
        <v>0.2579147030090978</v>
      </c>
      <c r="BB83" s="2">
        <f t="shared" si="80"/>
        <v>0.25411072999950951</v>
      </c>
      <c r="BC83" s="2">
        <f t="shared" si="80"/>
        <v>0.24540291060693586</v>
      </c>
      <c r="BD83" s="2">
        <f t="shared" si="80"/>
        <v>0.24426305857855352</v>
      </c>
      <c r="BE83" s="2">
        <f t="shared" si="80"/>
        <v>0.24090990493823553</v>
      </c>
      <c r="BF83" s="2">
        <f t="shared" si="80"/>
        <v>0.24094232550426581</v>
      </c>
      <c r="BG83" s="2">
        <f t="shared" si="80"/>
        <v>0.23824392096979496</v>
      </c>
      <c r="BH83" s="2">
        <f t="shared" si="80"/>
        <v>0.24459483667426768</v>
      </c>
      <c r="BI83" s="2">
        <f t="shared" si="80"/>
        <v>0.24480919597543666</v>
      </c>
      <c r="BJ83" s="2">
        <f t="shared" si="80"/>
        <v>0.24041393050405843</v>
      </c>
      <c r="BK83" s="2">
        <f t="shared" si="80"/>
        <v>0.25408358468905373</v>
      </c>
      <c r="BL83" s="2">
        <f t="shared" si="80"/>
        <v>0.26867231830295907</v>
      </c>
      <c r="BM83" s="2">
        <f t="shared" si="80"/>
        <v>0.27373534251559317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0.63344514166666666</v>
      </c>
      <c r="DL83" s="2">
        <f t="shared" si="90"/>
        <v>0.30297368200146629</v>
      </c>
      <c r="DM83" s="2">
        <f t="shared" si="90"/>
        <v>0.29907567023172904</v>
      </c>
      <c r="DN83" s="2">
        <f t="shared" si="90"/>
        <v>0.29734549019607848</v>
      </c>
      <c r="DO83" s="2">
        <f t="shared" si="90"/>
        <v>0.29090307986651837</v>
      </c>
      <c r="DP83" s="2">
        <f t="shared" si="90"/>
        <v>0.28608983706011737</v>
      </c>
      <c r="DQ83" s="2">
        <f t="shared" si="90"/>
        <v>0.27845016935483874</v>
      </c>
      <c r="DR83" s="2">
        <f t="shared" si="90"/>
        <v>0.28695690524193551</v>
      </c>
      <c r="DS83" s="2">
        <f t="shared" si="90"/>
        <v>0.27735592701612904</v>
      </c>
      <c r="DT83" s="2">
        <f t="shared" si="90"/>
        <v>0.28341920120967745</v>
      </c>
      <c r="DU83" s="2">
        <f t="shared" si="90"/>
        <v>0.28474677338709681</v>
      </c>
      <c r="DV83" s="2">
        <f t="shared" si="90"/>
        <v>0.27779262745098032</v>
      </c>
      <c r="DW83" s="2">
        <f t="shared" si="90"/>
        <v>0.28602626340718107</v>
      </c>
      <c r="DX83" s="2">
        <f t="shared" si="90"/>
        <v>0.29373616606606612</v>
      </c>
      <c r="DY83" s="2">
        <f t="shared" si="90"/>
        <v>0.29554268716577536</v>
      </c>
      <c r="EA83" s="2">
        <f t="shared" si="91"/>
        <v>0.26309480994115436</v>
      </c>
      <c r="EB83" s="2">
        <f t="shared" si="91"/>
        <v>0.25613979113924051</v>
      </c>
      <c r="EC83" s="2">
        <f t="shared" si="91"/>
        <v>0.25288309685004434</v>
      </c>
      <c r="ED83" s="2">
        <f t="shared" si="91"/>
        <v>0.24868502703040174</v>
      </c>
      <c r="EE83" s="2">
        <f t="shared" si="91"/>
        <v>0.24102844393061512</v>
      </c>
      <c r="EF83" s="2">
        <f t="shared" si="91"/>
        <v>0.23978244464666112</v>
      </c>
      <c r="EG83" s="2">
        <f t="shared" si="91"/>
        <v>0.23700361781045071</v>
      </c>
      <c r="EH83" s="2">
        <f t="shared" si="91"/>
        <v>0.23636569550766157</v>
      </c>
      <c r="EI83" s="2">
        <f t="shared" si="91"/>
        <v>0.23430367845841782</v>
      </c>
      <c r="EJ83" s="2">
        <f t="shared" si="91"/>
        <v>0.24081417342156056</v>
      </c>
      <c r="EK83" s="2">
        <f t="shared" si="91"/>
        <v>0.24068174991261462</v>
      </c>
      <c r="EL83" s="2">
        <f t="shared" si="91"/>
        <v>0.23595169161958571</v>
      </c>
      <c r="EM83" s="2">
        <f t="shared" si="91"/>
        <v>0.24982786537759943</v>
      </c>
      <c r="EN83" s="2">
        <f t="shared" si="91"/>
        <v>0.26468109602501988</v>
      </c>
      <c r="EO83" s="2">
        <f t="shared" si="91"/>
        <v>0.26977913074111526</v>
      </c>
      <c r="EQ83" s="2">
        <f t="shared" si="92"/>
        <v>0.25810197248377637</v>
      </c>
      <c r="ER83" s="2">
        <f t="shared" si="92"/>
        <v>0.25286038478336825</v>
      </c>
      <c r="ES83" s="2">
        <f t="shared" si="92"/>
        <v>0.25019444046494732</v>
      </c>
      <c r="ET83" s="2">
        <f t="shared" si="92"/>
        <v>0.24715958046206596</v>
      </c>
      <c r="EU83" s="2">
        <f t="shared" si="92"/>
        <v>0.23961739415399827</v>
      </c>
      <c r="EV83" s="2">
        <f t="shared" si="92"/>
        <v>0.23807661698870181</v>
      </c>
      <c r="EW83" s="2">
        <f t="shared" si="92"/>
        <v>0.23614015498467492</v>
      </c>
      <c r="EX83" s="2">
        <f t="shared" si="92"/>
        <v>0.23466833286541211</v>
      </c>
      <c r="EY83" s="2">
        <f t="shared" si="92"/>
        <v>0.23401590756814067</v>
      </c>
      <c r="EZ83" s="2">
        <f t="shared" si="92"/>
        <v>0.24156400318146526</v>
      </c>
      <c r="FA83" s="2">
        <f t="shared" si="92"/>
        <v>0.23918262451702552</v>
      </c>
      <c r="FB83" s="2">
        <f t="shared" si="92"/>
        <v>0.23527912790430919</v>
      </c>
      <c r="FC83" s="2">
        <f t="shared" si="92"/>
        <v>0.24858380139270481</v>
      </c>
      <c r="FD83" s="2">
        <f t="shared" si="92"/>
        <v>0.2615721336965478</v>
      </c>
      <c r="FE83" s="2">
        <f t="shared" si="92"/>
        <v>0.27034415999263717</v>
      </c>
      <c r="FG83" s="2">
        <f t="shared" si="93"/>
        <v>0.97619743671634085</v>
      </c>
      <c r="FH83" s="2">
        <f t="shared" si="93"/>
        <v>0.90135727098740126</v>
      </c>
      <c r="FI83" s="2">
        <f t="shared" si="93"/>
        <v>0.89105485794901895</v>
      </c>
      <c r="FJ83" s="2">
        <f t="shared" si="93"/>
        <v>0.88848870446122841</v>
      </c>
      <c r="FK83" s="2">
        <f t="shared" si="93"/>
        <v>0.91227908264451241</v>
      </c>
      <c r="FL83" s="2">
        <f t="shared" si="93"/>
        <v>0.90322759315266521</v>
      </c>
      <c r="FM83" s="2">
        <f t="shared" si="93"/>
        <v>0.90574234460550684</v>
      </c>
      <c r="FN83" s="2">
        <f t="shared" si="93"/>
        <v>0.90951774417755649</v>
      </c>
      <c r="FO83" s="2">
        <f t="shared" si="93"/>
        <v>0.90847269074015824</v>
      </c>
      <c r="FP83" s="2">
        <f t="shared" si="93"/>
        <v>0.91127509814113228</v>
      </c>
      <c r="FQ83" s="2">
        <f t="shared" si="93"/>
        <v>0.90631521713550889</v>
      </c>
      <c r="FR83" s="2">
        <f t="shared" si="93"/>
        <v>0.89334618896549023</v>
      </c>
      <c r="FS83" s="2">
        <f t="shared" si="93"/>
        <v>0.88242293307477027</v>
      </c>
      <c r="FT83" s="2">
        <f t="shared" si="93"/>
        <v>0.86260714158714158</v>
      </c>
      <c r="FU83" s="2">
        <f t="shared" si="93"/>
        <v>0.84644598214256017</v>
      </c>
      <c r="FW83" s="2">
        <f t="shared" si="82"/>
        <v>1.0812727516593458E-3</v>
      </c>
      <c r="FX83" s="2">
        <f t="shared" si="82"/>
        <v>4.040171910121718E-4</v>
      </c>
      <c r="FY83" s="2">
        <f t="shared" si="82"/>
        <v>3.1625823191529229E-4</v>
      </c>
      <c r="FZ83" s="2">
        <f t="shared" si="82"/>
        <v>3.201161048005645E-4</v>
      </c>
      <c r="GA83" s="2">
        <f t="shared" si="82"/>
        <v>4.1255861934724443E-4</v>
      </c>
      <c r="GB83" s="2">
        <f t="shared" si="82"/>
        <v>3.8918748837559429E-4</v>
      </c>
      <c r="GC83" s="2">
        <f t="shared" si="82"/>
        <v>4.257797385528101E-4</v>
      </c>
      <c r="GD83" s="2">
        <f t="shared" si="82"/>
        <v>5.7547215600396847E-4</v>
      </c>
      <c r="GE83" s="2">
        <f t="shared" si="82"/>
        <v>7.4349666097893387E-4</v>
      </c>
      <c r="GF83" s="2">
        <f t="shared" si="82"/>
        <v>7.152870435201404E-4</v>
      </c>
      <c r="GG83" s="2">
        <f t="shared" si="82"/>
        <v>5.1769738929811058E-4</v>
      </c>
      <c r="GH83" s="2">
        <f t="shared" si="82"/>
        <v>3.811968889430949E-4</v>
      </c>
      <c r="GI83" s="2">
        <f t="shared" si="82"/>
        <v>3.0718376272545359E-4</v>
      </c>
      <c r="GJ83" s="2">
        <f t="shared" si="82"/>
        <v>2.3700717736002108E-4</v>
      </c>
      <c r="GK83" s="2">
        <f t="shared" si="82"/>
        <v>2.0206241392458686E-4</v>
      </c>
      <c r="GM83" s="81">
        <f t="shared" si="83"/>
        <v>3.1575307916843105E-6</v>
      </c>
      <c r="GN83" s="81">
        <f t="shared" si="83"/>
        <v>0.25735331270151268</v>
      </c>
      <c r="GO83" s="81">
        <f t="shared" si="83"/>
        <v>0.17465259352794282</v>
      </c>
      <c r="GP83" s="81">
        <f t="shared" si="83"/>
        <v>8.7413516658666368E-2</v>
      </c>
      <c r="GQ83" s="81">
        <f t="shared" si="83"/>
        <v>2.920894850570583E-3</v>
      </c>
      <c r="GR83" s="81">
        <f t="shared" si="83"/>
        <v>1.0363983809786972E-2</v>
      </c>
      <c r="GS83" s="81">
        <f t="shared" si="83"/>
        <v>2.7323132611699317E-3</v>
      </c>
      <c r="GT83" s="81">
        <f t="shared" si="83"/>
        <v>2.8344332005029744E-4</v>
      </c>
      <c r="GU83" s="81">
        <f t="shared" si="83"/>
        <v>1.3817315565800879E-4</v>
      </c>
      <c r="GV83" s="81">
        <f t="shared" si="83"/>
        <v>2.1018266902979695E-4</v>
      </c>
      <c r="GW83" s="81">
        <f t="shared" si="83"/>
        <v>1.3090336007272056E-3</v>
      </c>
      <c r="GX83" s="81">
        <f t="shared" si="83"/>
        <v>3.9694660409218332E-2</v>
      </c>
      <c r="GY83" s="81">
        <f t="shared" si="83"/>
        <v>0.28156153938623579</v>
      </c>
      <c r="GZ83" s="81">
        <f t="shared" si="83"/>
        <v>0.30614715787301577</v>
      </c>
      <c r="HA83" s="81">
        <f t="shared" si="83"/>
        <v>5.2907429955360463E-2</v>
      </c>
      <c r="HC83" s="81">
        <f t="shared" si="73"/>
        <v>0.42828068734209657</v>
      </c>
      <c r="HD83" s="81">
        <f t="shared" si="73"/>
        <v>5.2018967603828957E-3</v>
      </c>
      <c r="HE83" s="81">
        <f t="shared" si="73"/>
        <v>5.8130361867860135E-3</v>
      </c>
      <c r="HF83" s="81">
        <f t="shared" si="73"/>
        <v>2.7232893510544479E-3</v>
      </c>
      <c r="HG83" s="81">
        <f t="shared" si="87"/>
        <v>1.0349391865024144E-2</v>
      </c>
      <c r="HH83" s="81">
        <f t="shared" si="87"/>
        <v>6.4362732405942626E-3</v>
      </c>
      <c r="HI83" s="81">
        <f t="shared" si="87"/>
        <v>7.824159523390958E-3</v>
      </c>
      <c r="HJ83" s="81">
        <f t="shared" si="87"/>
        <v>1.2836504481377705E-2</v>
      </c>
      <c r="HK83" s="81">
        <f t="shared" si="87"/>
        <v>1.5823965807578388E-2</v>
      </c>
      <c r="HL83" s="81">
        <f t="shared" si="87"/>
        <v>1.6836525104986708E-2</v>
      </c>
      <c r="HM83" s="81">
        <f t="shared" si="87"/>
        <v>1.4291663862875087E-2</v>
      </c>
      <c r="HN83" s="81">
        <f t="shared" si="87"/>
        <v>5.3048913130222357E-3</v>
      </c>
      <c r="HO83" s="81">
        <f t="shared" si="87"/>
        <v>1.9257461854349876E-3</v>
      </c>
      <c r="HP83" s="81">
        <f t="shared" si="87"/>
        <v>5.6829856219097288E-4</v>
      </c>
      <c r="HQ83" s="81">
        <f t="shared" si="87"/>
        <v>1.2202645458852932E-4</v>
      </c>
      <c r="HS83" s="81">
        <f t="shared" si="84"/>
        <v>3.139123455141754E-11</v>
      </c>
      <c r="HT83" s="81">
        <f t="shared" si="84"/>
        <v>3.6222966683707026E-28</v>
      </c>
      <c r="HU83" s="81">
        <f t="shared" si="84"/>
        <v>5.8937988049832651E-31</v>
      </c>
      <c r="HV83" s="81">
        <f t="shared" si="84"/>
        <v>1.9621565039790393E-39</v>
      </c>
      <c r="HW83" s="81">
        <f t="shared" si="84"/>
        <v>8.4055409012748745E-37</v>
      </c>
      <c r="HX83" s="81">
        <f t="shared" si="84"/>
        <v>7.3403680764938126E-38</v>
      </c>
      <c r="HY83" s="81">
        <f t="shared" si="84"/>
        <v>1.3573575995244499E-38</v>
      </c>
      <c r="HZ83" s="81">
        <f t="shared" si="84"/>
        <v>3.9330426281483725E-37</v>
      </c>
      <c r="IA83" s="81">
        <f t="shared" si="84"/>
        <v>2.9921103898031339E-36</v>
      </c>
      <c r="IB83" s="81">
        <f t="shared" si="84"/>
        <v>7.5554845642115708E-37</v>
      </c>
      <c r="IC83" s="81">
        <f t="shared" si="84"/>
        <v>8.9235850810906837E-36</v>
      </c>
      <c r="ID83" s="81">
        <f t="shared" si="84"/>
        <v>3.5012579809668311E-37</v>
      </c>
      <c r="IE83" s="81">
        <f t="shared" si="84"/>
        <v>6.1023406795195136E-38</v>
      </c>
      <c r="IF83" s="81">
        <f t="shared" si="84"/>
        <v>5.2411572754790612E-30</v>
      </c>
      <c r="IG83" s="81">
        <f t="shared" si="84"/>
        <v>6.8616861974912145E-19</v>
      </c>
      <c r="II83" s="81">
        <f t="shared" si="85"/>
        <v>1.5867149210091249E-49</v>
      </c>
      <c r="IJ83" s="81">
        <f t="shared" si="85"/>
        <v>2.6991954521082683E-109</v>
      </c>
      <c r="IK83" s="81">
        <f t="shared" si="85"/>
        <v>1.8627827125164803E-124</v>
      </c>
      <c r="IL83" s="81">
        <f t="shared" si="85"/>
        <v>2.3308324506016624E-159</v>
      </c>
      <c r="IM83" s="81">
        <f t="shared" si="85"/>
        <v>2.1316674786320257E-152</v>
      </c>
      <c r="IN83" s="81">
        <f t="shared" si="85"/>
        <v>2.8129706236225951E-156</v>
      </c>
      <c r="IO83" s="81">
        <f t="shared" si="85"/>
        <v>8.175686216546758E-161</v>
      </c>
      <c r="IP83" s="81">
        <f t="shared" si="85"/>
        <v>8.1214983715797019E-155</v>
      </c>
      <c r="IQ83" s="81">
        <f t="shared" si="85"/>
        <v>1.3540140781155944E-151</v>
      </c>
      <c r="IR83" s="81">
        <f t="shared" si="85"/>
        <v>3.6821796931215992E-155</v>
      </c>
      <c r="IS83" s="81">
        <f t="shared" si="85"/>
        <v>8.8356817235973944E-149</v>
      </c>
      <c r="IT83" s="81">
        <f t="shared" si="85"/>
        <v>2.8262335921818282E-149</v>
      </c>
      <c r="IU83" s="81">
        <f t="shared" si="85"/>
        <v>3.304631361562747E-147</v>
      </c>
      <c r="IV83" s="81">
        <f t="shared" si="85"/>
        <v>5.4587878964999199E-90</v>
      </c>
      <c r="IW83" s="81">
        <f t="shared" si="85"/>
        <v>9.8690462662786749E-57</v>
      </c>
      <c r="IY83" s="81">
        <f t="shared" si="86"/>
        <v>0.42828384490427945</v>
      </c>
      <c r="IZ83" s="81">
        <f t="shared" si="86"/>
        <v>0.26255520946189559</v>
      </c>
      <c r="JA83" s="81">
        <f t="shared" si="86"/>
        <v>0.18046562971472885</v>
      </c>
      <c r="JB83" s="81">
        <f t="shared" si="86"/>
        <v>9.0136806009720821E-2</v>
      </c>
      <c r="JC83" s="81">
        <f t="shared" si="86"/>
        <v>1.3270286715594727E-2</v>
      </c>
      <c r="JD83" s="81">
        <f t="shared" si="86"/>
        <v>1.6800257050381233E-2</v>
      </c>
      <c r="JE83" s="81">
        <f t="shared" si="86"/>
        <v>1.0556472784560889E-2</v>
      </c>
      <c r="JF83" s="81">
        <f t="shared" si="86"/>
        <v>1.3119947801428004E-2</v>
      </c>
      <c r="JG83" s="81">
        <f t="shared" si="86"/>
        <v>1.5962138963236398E-2</v>
      </c>
      <c r="JH83" s="81">
        <f t="shared" si="86"/>
        <v>1.7046707774016505E-2</v>
      </c>
      <c r="JI83" s="81">
        <f t="shared" si="86"/>
        <v>1.5600697463602292E-2</v>
      </c>
      <c r="JJ83" s="81">
        <f t="shared" si="86"/>
        <v>4.4999551722240572E-2</v>
      </c>
      <c r="JK83" s="81">
        <f t="shared" si="86"/>
        <v>0.2834872855716708</v>
      </c>
      <c r="JL83" s="81">
        <f t="shared" si="86"/>
        <v>0.30671545643520676</v>
      </c>
      <c r="JM83" s="81">
        <f t="shared" si="86"/>
        <v>5.3029456409948994E-2</v>
      </c>
    </row>
    <row r="84" spans="2:273" x14ac:dyDescent="0.25">
      <c r="B84" s="2">
        <v>57</v>
      </c>
      <c r="C84" s="37">
        <v>0.41208800000000001</v>
      </c>
      <c r="D84" s="37">
        <v>0.29609600000000003</v>
      </c>
      <c r="E84" s="37">
        <v>0.26624300000000001</v>
      </c>
      <c r="F84" s="37">
        <v>0.25822899999999999</v>
      </c>
      <c r="G84" s="37">
        <v>0.259382</v>
      </c>
      <c r="H84" s="37">
        <v>0.25342399999999998</v>
      </c>
      <c r="I84" s="37">
        <v>0.24688599999999999</v>
      </c>
      <c r="J84" s="37">
        <v>0.24990999999999999</v>
      </c>
      <c r="K84" s="37">
        <v>0.25577899999999998</v>
      </c>
      <c r="L84" s="37">
        <v>0.26500800000000002</v>
      </c>
      <c r="M84" s="37">
        <v>0.259355</v>
      </c>
      <c r="N84" s="37">
        <v>0.24574699999999999</v>
      </c>
      <c r="O84" s="37">
        <v>0.284912</v>
      </c>
      <c r="P84" s="37">
        <v>0.29952099999999998</v>
      </c>
      <c r="Q84" s="37">
        <v>0.26036199999999998</v>
      </c>
      <c r="S84" s="4">
        <f t="shared" si="88"/>
        <v>0.43993976193831974</v>
      </c>
      <c r="T84" s="4">
        <f t="shared" si="88"/>
        <v>0.33319688691364036</v>
      </c>
      <c r="U84" s="4">
        <f t="shared" si="88"/>
        <v>0.3012266906217807</v>
      </c>
      <c r="V84" s="4">
        <f t="shared" si="88"/>
        <v>0.27133886415384029</v>
      </c>
      <c r="W84" s="4">
        <f t="shared" si="88"/>
        <v>0.26446192013246256</v>
      </c>
      <c r="X84" s="4">
        <f t="shared" si="88"/>
        <v>0.25741240759007877</v>
      </c>
      <c r="Y84" s="4">
        <f t="shared" si="88"/>
        <v>0.25612295402113616</v>
      </c>
      <c r="Z84" s="4">
        <f t="shared" si="88"/>
        <v>0.26347545609205547</v>
      </c>
      <c r="AA84" s="4">
        <f t="shared" si="88"/>
        <v>0.26608840079675578</v>
      </c>
      <c r="AB84" s="4">
        <f t="shared" si="88"/>
        <v>0.27013255878616316</v>
      </c>
      <c r="AC84" s="4">
        <f t="shared" si="88"/>
        <v>0.2689203602136952</v>
      </c>
      <c r="AD84" s="4">
        <f t="shared" si="88"/>
        <v>0.25391420171432477</v>
      </c>
      <c r="AE84" s="4">
        <f t="shared" si="88"/>
        <v>0.31706157344639041</v>
      </c>
      <c r="AF84" s="4">
        <f t="shared" si="88"/>
        <v>0.32710344293633253</v>
      </c>
      <c r="AG84" s="4">
        <f t="shared" si="88"/>
        <v>0.27671974773412866</v>
      </c>
      <c r="AI84" s="4">
        <f t="shared" si="89"/>
        <v>-2.785176193831973E-2</v>
      </c>
      <c r="AJ84" s="4">
        <f t="shared" si="89"/>
        <v>-3.710088691364033E-2</v>
      </c>
      <c r="AK84" s="4">
        <f t="shared" si="89"/>
        <v>-3.4983690621780694E-2</v>
      </c>
      <c r="AL84" s="4">
        <f t="shared" si="89"/>
        <v>-1.31098641538403E-2</v>
      </c>
      <c r="AM84" s="4">
        <f t="shared" si="89"/>
        <v>-5.0799201324625565E-3</v>
      </c>
      <c r="AN84" s="4">
        <f t="shared" si="89"/>
        <v>-3.9884075900787908E-3</v>
      </c>
      <c r="AO84" s="4">
        <f t="shared" si="89"/>
        <v>-9.2369540211361678E-3</v>
      </c>
      <c r="AP84" s="4">
        <f t="shared" si="89"/>
        <v>-1.3565456092055478E-2</v>
      </c>
      <c r="AQ84" s="4">
        <f t="shared" si="89"/>
        <v>-1.0309400796755797E-2</v>
      </c>
      <c r="AR84" s="4">
        <f t="shared" si="89"/>
        <v>-5.1245587861631359E-3</v>
      </c>
      <c r="AS84" s="4">
        <f t="shared" si="89"/>
        <v>-9.5653602136951954E-3</v>
      </c>
      <c r="AT84" s="4">
        <f t="shared" si="89"/>
        <v>-8.1672017143247788E-3</v>
      </c>
      <c r="AU84" s="4">
        <f t="shared" si="89"/>
        <v>-3.2149573446390411E-2</v>
      </c>
      <c r="AV84" s="4">
        <f t="shared" si="89"/>
        <v>-2.7582442936332552E-2</v>
      </c>
      <c r="AW84" s="4">
        <f t="shared" si="89"/>
        <v>-1.635774773412868E-2</v>
      </c>
      <c r="AY84" s="2">
        <f t="shared" si="80"/>
        <v>0.27089497754978281</v>
      </c>
      <c r="AZ84" s="2">
        <f t="shared" si="80"/>
        <v>0.26012283781310586</v>
      </c>
      <c r="BA84" s="2">
        <f t="shared" si="80"/>
        <v>0.25725382987201761</v>
      </c>
      <c r="BB84" s="2">
        <f t="shared" si="80"/>
        <v>0.25345693751769222</v>
      </c>
      <c r="BC84" s="2">
        <f t="shared" si="80"/>
        <v>0.24480660971552481</v>
      </c>
      <c r="BD84" s="2">
        <f t="shared" si="80"/>
        <v>0.24366041994080528</v>
      </c>
      <c r="BE84" s="2">
        <f t="shared" si="80"/>
        <v>0.24036828589402121</v>
      </c>
      <c r="BF84" s="2">
        <f t="shared" si="80"/>
        <v>0.24032551792744206</v>
      </c>
      <c r="BG84" s="2">
        <f t="shared" si="80"/>
        <v>0.2377187939472348</v>
      </c>
      <c r="BH84" s="2">
        <f t="shared" si="80"/>
        <v>0.2440956602472216</v>
      </c>
      <c r="BI84" s="2">
        <f t="shared" si="80"/>
        <v>0.24421775788909272</v>
      </c>
      <c r="BJ84" s="2">
        <f t="shared" si="80"/>
        <v>0.23989835201501028</v>
      </c>
      <c r="BK84" s="2">
        <f t="shared" si="80"/>
        <v>0.25355915679495511</v>
      </c>
      <c r="BL84" s="2">
        <f t="shared" si="80"/>
        <v>0.26812907573537353</v>
      </c>
      <c r="BM84" s="2">
        <f t="shared" si="80"/>
        <v>0.2732635402471793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0.63971447380952373</v>
      </c>
      <c r="DL84" s="2">
        <f t="shared" si="90"/>
        <v>0.30370242723607038</v>
      </c>
      <c r="DM84" s="2">
        <f t="shared" si="90"/>
        <v>0.29984928319964349</v>
      </c>
      <c r="DN84" s="2">
        <f t="shared" si="90"/>
        <v>0.29815467669340467</v>
      </c>
      <c r="DO84" s="2">
        <f t="shared" si="90"/>
        <v>0.29171646251390432</v>
      </c>
      <c r="DP84" s="2">
        <f t="shared" si="90"/>
        <v>0.28689689167888566</v>
      </c>
      <c r="DQ84" s="2">
        <f t="shared" si="90"/>
        <v>0.27907224193548386</v>
      </c>
      <c r="DR84" s="2">
        <f t="shared" si="90"/>
        <v>0.28771843951612908</v>
      </c>
      <c r="DS84" s="2">
        <f t="shared" si="90"/>
        <v>0.27807303145161288</v>
      </c>
      <c r="DT84" s="2">
        <f t="shared" si="90"/>
        <v>0.28402996693548388</v>
      </c>
      <c r="DU84" s="2">
        <f t="shared" si="90"/>
        <v>0.28530070806451618</v>
      </c>
      <c r="DV84" s="2">
        <f t="shared" si="90"/>
        <v>0.27835611207664879</v>
      </c>
      <c r="DW84" s="2">
        <f t="shared" si="90"/>
        <v>0.28667398563789154</v>
      </c>
      <c r="DX84" s="2">
        <f t="shared" si="90"/>
        <v>0.29444189476619481</v>
      </c>
      <c r="DY84" s="2">
        <f t="shared" si="90"/>
        <v>0.29610926938502669</v>
      </c>
      <c r="EA84" s="2">
        <f>CE$228*$B84+CE$229</f>
        <v>0.26269925237886566</v>
      </c>
      <c r="EB84" s="2">
        <f t="shared" si="91"/>
        <v>0.25577478107084606</v>
      </c>
      <c r="EC84" s="2">
        <f t="shared" si="91"/>
        <v>0.25250513782165035</v>
      </c>
      <c r="ED84" s="2">
        <f t="shared" si="91"/>
        <v>0.2483412622934939</v>
      </c>
      <c r="EE84" s="2">
        <f t="shared" si="91"/>
        <v>0.24069352186028747</v>
      </c>
      <c r="EF84" s="2">
        <f t="shared" si="91"/>
        <v>0.23943641549762212</v>
      </c>
      <c r="EG84" s="2">
        <f t="shared" si="91"/>
        <v>0.23669532433900006</v>
      </c>
      <c r="EH84" s="2">
        <f t="shared" si="91"/>
        <v>0.23602668362325718</v>
      </c>
      <c r="EI84" s="2">
        <f t="shared" si="91"/>
        <v>0.23401114442190665</v>
      </c>
      <c r="EJ84" s="2">
        <f t="shared" si="91"/>
        <v>0.24054900882271854</v>
      </c>
      <c r="EK84" s="2">
        <f t="shared" si="91"/>
        <v>0.24034563067716819</v>
      </c>
      <c r="EL84" s="2">
        <f t="shared" si="91"/>
        <v>0.23571129371805222</v>
      </c>
      <c r="EM84" s="2">
        <f t="shared" si="91"/>
        <v>0.24953552046698288</v>
      </c>
      <c r="EN84" s="2">
        <f t="shared" si="91"/>
        <v>0.26430773497329219</v>
      </c>
      <c r="EO84" s="2">
        <f t="shared" si="91"/>
        <v>0.26948361675091387</v>
      </c>
      <c r="EQ84" s="2">
        <f t="shared" si="92"/>
        <v>0.25783029510586075</v>
      </c>
      <c r="ER84" s="2">
        <f t="shared" si="92"/>
        <v>0.25256751471872818</v>
      </c>
      <c r="ES84" s="2">
        <f t="shared" si="92"/>
        <v>0.24987601319958647</v>
      </c>
      <c r="ET84" s="2">
        <f t="shared" si="92"/>
        <v>0.24684928363392467</v>
      </c>
      <c r="EU84" s="2">
        <f t="shared" si="92"/>
        <v>0.23931649693777399</v>
      </c>
      <c r="EV84" s="2">
        <f t="shared" si="92"/>
        <v>0.23777045252967915</v>
      </c>
      <c r="EW84" s="2">
        <f t="shared" si="92"/>
        <v>0.23585250286336501</v>
      </c>
      <c r="EX84" s="2">
        <f t="shared" si="92"/>
        <v>0.23437214275032967</v>
      </c>
      <c r="EY84" s="2">
        <f t="shared" si="92"/>
        <v>0.23373020306972275</v>
      </c>
      <c r="EZ84" s="2">
        <f t="shared" si="92"/>
        <v>0.24127898926132102</v>
      </c>
      <c r="FA84" s="2">
        <f t="shared" si="92"/>
        <v>0.23888434463800187</v>
      </c>
      <c r="FB84" s="2">
        <f t="shared" si="92"/>
        <v>0.23505460285392607</v>
      </c>
      <c r="FC84" s="2">
        <f t="shared" si="92"/>
        <v>0.24831818581446405</v>
      </c>
      <c r="FD84" s="2">
        <f t="shared" si="92"/>
        <v>0.26127043417696533</v>
      </c>
      <c r="FE84" s="2">
        <f t="shared" si="92"/>
        <v>0.27002461035709907</v>
      </c>
      <c r="FG84" s="2">
        <f t="shared" si="93"/>
        <v>0.97824624391970716</v>
      </c>
      <c r="FH84" s="2">
        <f t="shared" si="93"/>
        <v>0.90924909021857403</v>
      </c>
      <c r="FI84" s="2">
        <f t="shared" si="93"/>
        <v>0.89967917496773819</v>
      </c>
      <c r="FJ84" s="2">
        <f t="shared" si="93"/>
        <v>0.89729274825547922</v>
      </c>
      <c r="FK84" s="2">
        <f t="shared" si="93"/>
        <v>0.91937527138089836</v>
      </c>
      <c r="FL84" s="2">
        <f t="shared" si="93"/>
        <v>0.91098455636952003</v>
      </c>
      <c r="FM84" s="2">
        <f t="shared" si="93"/>
        <v>0.91331707860507738</v>
      </c>
      <c r="FN84" s="2">
        <f t="shared" si="93"/>
        <v>0.91681694353154997</v>
      </c>
      <c r="FO84" s="2">
        <f t="shared" si="93"/>
        <v>0.91584839438167764</v>
      </c>
      <c r="FP84" s="2">
        <f t="shared" si="93"/>
        <v>0.91844524369489</v>
      </c>
      <c r="FQ84" s="2">
        <f t="shared" si="93"/>
        <v>0.91384829288065839</v>
      </c>
      <c r="FR84" s="2">
        <f t="shared" si="93"/>
        <v>0.90180910769953759</v>
      </c>
      <c r="FS84" s="2">
        <f t="shared" si="93"/>
        <v>0.89164747869027383</v>
      </c>
      <c r="FT84" s="2">
        <f t="shared" si="93"/>
        <v>0.87316287949007976</v>
      </c>
      <c r="FU84" s="2">
        <f t="shared" si="93"/>
        <v>0.85803902388397701</v>
      </c>
      <c r="FW84" s="2">
        <f t="shared" si="82"/>
        <v>1.1854683291176041E-3</v>
      </c>
      <c r="FX84" s="2">
        <f t="shared" si="82"/>
        <v>4.4297877400876606E-4</v>
      </c>
      <c r="FY84" s="2">
        <f t="shared" si="82"/>
        <v>3.467596753064712E-4</v>
      </c>
      <c r="FZ84" s="2">
        <f t="shared" si="82"/>
        <v>3.5098948910998034E-4</v>
      </c>
      <c r="GA84" s="2">
        <f t="shared" si="82"/>
        <v>4.5234352615589675E-4</v>
      </c>
      <c r="GB84" s="2">
        <f t="shared" si="82"/>
        <v>4.2671957270346163E-4</v>
      </c>
      <c r="GC84" s="2">
        <f t="shared" si="82"/>
        <v>4.6683902265405597E-4</v>
      </c>
      <c r="GD84" s="2">
        <f t="shared" si="82"/>
        <v>6.3095764045237768E-4</v>
      </c>
      <c r="GE84" s="2">
        <f t="shared" si="82"/>
        <v>8.1516940457546452E-4</v>
      </c>
      <c r="GF84" s="2">
        <f t="shared" si="82"/>
        <v>7.8424252693758026E-4</v>
      </c>
      <c r="GG84" s="2">
        <f t="shared" si="82"/>
        <v>5.676155491497742E-4</v>
      </c>
      <c r="GH84" s="2">
        <f t="shared" si="82"/>
        <v>4.179587058177266E-4</v>
      </c>
      <c r="GI84" s="2">
        <f t="shared" si="82"/>
        <v>3.368103161468537E-4</v>
      </c>
      <c r="GJ84" s="2">
        <f t="shared" si="82"/>
        <v>2.5986726017345027E-4</v>
      </c>
      <c r="GK84" s="2">
        <f t="shared" si="82"/>
        <v>2.2155271204305713E-4</v>
      </c>
      <c r="GM84" s="81">
        <f t="shared" si="83"/>
        <v>8.7713174863482791E-7</v>
      </c>
      <c r="GN84" s="81">
        <f t="shared" si="83"/>
        <v>0.15778153586373758</v>
      </c>
      <c r="GO84" s="81">
        <f t="shared" si="83"/>
        <v>8.9629563324518588E-2</v>
      </c>
      <c r="GP84" s="81">
        <f t="shared" si="83"/>
        <v>3.3833349088496487E-2</v>
      </c>
      <c r="GQ84" s="81">
        <f t="shared" si="83"/>
        <v>5.8397505042401417E-4</v>
      </c>
      <c r="GR84" s="81">
        <f t="shared" si="83"/>
        <v>2.4340942540268485E-3</v>
      </c>
      <c r="GS84" s="81">
        <f t="shared" si="83"/>
        <v>4.8468685098612474E-4</v>
      </c>
      <c r="GT84" s="81">
        <f t="shared" si="83"/>
        <v>3.2059472632827724E-5</v>
      </c>
      <c r="GU84" s="81">
        <f t="shared" si="83"/>
        <v>1.4599882315829217E-5</v>
      </c>
      <c r="GV84" s="81">
        <f t="shared" si="83"/>
        <v>2.3587309996933674E-5</v>
      </c>
      <c r="GW84" s="81">
        <f t="shared" si="83"/>
        <v>1.9815810593294594E-4</v>
      </c>
      <c r="GX84" s="81">
        <f t="shared" si="83"/>
        <v>1.2319911817823385E-2</v>
      </c>
      <c r="GY84" s="81">
        <f t="shared" si="83"/>
        <v>0.14693371918462264</v>
      </c>
      <c r="GZ84" s="81">
        <f t="shared" si="83"/>
        <v>0.14930806940801056</v>
      </c>
      <c r="HA84" s="81">
        <f t="shared" si="83"/>
        <v>1.4581084377802395E-2</v>
      </c>
      <c r="HC84" s="81">
        <f t="shared" si="73"/>
        <v>0.46878153380672227</v>
      </c>
      <c r="HD84" s="81">
        <f t="shared" si="73"/>
        <v>7.6481455410636777E-3</v>
      </c>
      <c r="HE84" s="81">
        <f t="shared" si="73"/>
        <v>8.625350644841696E-3</v>
      </c>
      <c r="HF84" s="81">
        <f t="shared" si="73"/>
        <v>4.3999472043017764E-3</v>
      </c>
      <c r="HG84" s="81">
        <f t="shared" si="87"/>
        <v>1.5816400983600886E-2</v>
      </c>
      <c r="HH84" s="81">
        <f t="shared" si="87"/>
        <v>1.0079768246082478E-2</v>
      </c>
      <c r="HI84" s="81">
        <f t="shared" si="87"/>
        <v>1.2281012144375245E-2</v>
      </c>
      <c r="HJ84" s="81">
        <f t="shared" si="87"/>
        <v>1.9834029434517193E-2</v>
      </c>
      <c r="HK84" s="81">
        <f t="shared" si="87"/>
        <v>2.4433572686743937E-2</v>
      </c>
      <c r="HL84" s="81">
        <f t="shared" si="87"/>
        <v>2.5980576294131984E-2</v>
      </c>
      <c r="HM84" s="81">
        <f t="shared" si="87"/>
        <v>2.1653389847621912E-2</v>
      </c>
      <c r="HN84" s="81">
        <f t="shared" si="87"/>
        <v>8.2862287645807907E-3</v>
      </c>
      <c r="HO84" s="81">
        <f t="shared" si="87"/>
        <v>3.0896426293480057E-3</v>
      </c>
      <c r="HP84" s="81">
        <f t="shared" si="87"/>
        <v>1.0007256892439627E-3</v>
      </c>
      <c r="HQ84" s="81">
        <f t="shared" si="87"/>
        <v>2.6047163261401068E-4</v>
      </c>
      <c r="HS84" s="81">
        <f t="shared" si="84"/>
        <v>8.5178592092554232E-11</v>
      </c>
      <c r="HT84" s="81">
        <f t="shared" si="84"/>
        <v>3.0973639367500958E-27</v>
      </c>
      <c r="HU84" s="81">
        <f t="shared" si="84"/>
        <v>6.0906271980738096E-30</v>
      </c>
      <c r="HV84" s="81">
        <f t="shared" si="84"/>
        <v>3.965825268693285E-38</v>
      </c>
      <c r="HW84" s="81">
        <f t="shared" si="84"/>
        <v>1.5693884363370382E-35</v>
      </c>
      <c r="HX84" s="81">
        <f t="shared" si="84"/>
        <v>1.454217416568494E-36</v>
      </c>
      <c r="HY84" s="81">
        <f t="shared" si="84"/>
        <v>2.9981916397719354E-37</v>
      </c>
      <c r="HZ84" s="81">
        <f t="shared" si="84"/>
        <v>8.6872695196364737E-36</v>
      </c>
      <c r="IA84" s="81">
        <f t="shared" si="84"/>
        <v>6.8500098271843427E-35</v>
      </c>
      <c r="IB84" s="81">
        <f t="shared" si="84"/>
        <v>1.813041516678647E-35</v>
      </c>
      <c r="IC84" s="81">
        <f t="shared" si="84"/>
        <v>1.6781259505392525E-34</v>
      </c>
      <c r="ID84" s="81">
        <f t="shared" si="84"/>
        <v>6.2578346834033359E-36</v>
      </c>
      <c r="IE84" s="81">
        <f t="shared" si="84"/>
        <v>1.020636486791649E-36</v>
      </c>
      <c r="IF84" s="81">
        <f t="shared" si="84"/>
        <v>4.4133263005971989E-29</v>
      </c>
      <c r="IG84" s="81">
        <f t="shared" si="84"/>
        <v>2.4501990207250076E-18</v>
      </c>
      <c r="II84" s="81">
        <f t="shared" si="85"/>
        <v>3.0189123286551647E-48</v>
      </c>
      <c r="IJ84" s="81">
        <f t="shared" si="85"/>
        <v>8.8493265256720861E-107</v>
      </c>
      <c r="IK84" s="81">
        <f t="shared" si="85"/>
        <v>1.1316892067528549E-121</v>
      </c>
      <c r="IL84" s="81">
        <f t="shared" si="85"/>
        <v>8.880986369267432E-156</v>
      </c>
      <c r="IM84" s="81">
        <f t="shared" si="85"/>
        <v>7.2819996903344083E-149</v>
      </c>
      <c r="IN84" s="81">
        <f t="shared" si="85"/>
        <v>1.1141817094098287E-152</v>
      </c>
      <c r="IO84" s="81">
        <f t="shared" si="85"/>
        <v>4.5564673427673154E-157</v>
      </c>
      <c r="IP84" s="81">
        <f t="shared" si="85"/>
        <v>4.5624356281163462E-151</v>
      </c>
      <c r="IQ84" s="81">
        <f t="shared" si="85"/>
        <v>8.5508799006142252E-148</v>
      </c>
      <c r="IR84" s="81">
        <f t="shared" si="85"/>
        <v>2.7308317969820387E-151</v>
      </c>
      <c r="IS84" s="81">
        <f t="shared" si="85"/>
        <v>3.1461807557331794E-145</v>
      </c>
      <c r="IT84" s="81">
        <f t="shared" si="85"/>
        <v>7.5319562168246784E-146</v>
      </c>
      <c r="IU84" s="81">
        <f t="shared" si="85"/>
        <v>6.4138238173861347E-144</v>
      </c>
      <c r="IV84" s="81">
        <f t="shared" si="85"/>
        <v>4.6784990796595174E-88</v>
      </c>
      <c r="IW84" s="81">
        <f t="shared" si="85"/>
        <v>1.5036783976125506E-55</v>
      </c>
      <c r="IY84" s="81">
        <f t="shared" si="86"/>
        <v>0.46878241102364948</v>
      </c>
      <c r="IZ84" s="81">
        <f t="shared" si="86"/>
        <v>0.16542968140480127</v>
      </c>
      <c r="JA84" s="81">
        <f t="shared" si="86"/>
        <v>9.8254913969360286E-2</v>
      </c>
      <c r="JB84" s="81">
        <f t="shared" si="86"/>
        <v>3.8233296292798265E-2</v>
      </c>
      <c r="JC84" s="81">
        <f t="shared" si="86"/>
        <v>1.6400376034024899E-2</v>
      </c>
      <c r="JD84" s="81">
        <f t="shared" si="86"/>
        <v>1.2513862500109326E-2</v>
      </c>
      <c r="JE84" s="81">
        <f t="shared" si="86"/>
        <v>1.276569899536137E-2</v>
      </c>
      <c r="JF84" s="81">
        <f t="shared" si="86"/>
        <v>1.9866088907150019E-2</v>
      </c>
      <c r="JG84" s="81">
        <f t="shared" si="86"/>
        <v>2.4448172569059765E-2</v>
      </c>
      <c r="JH84" s="81">
        <f t="shared" si="86"/>
        <v>2.6004163604128917E-2</v>
      </c>
      <c r="JI84" s="81">
        <f t="shared" si="86"/>
        <v>2.1851547953554859E-2</v>
      </c>
      <c r="JJ84" s="81">
        <f t="shared" si="86"/>
        <v>2.0606140582404175E-2</v>
      </c>
      <c r="JK84" s="81">
        <f t="shared" si="86"/>
        <v>0.15002336181397063</v>
      </c>
      <c r="JL84" s="81">
        <f t="shared" si="86"/>
        <v>0.15030879509725453</v>
      </c>
      <c r="JM84" s="81">
        <f t="shared" si="86"/>
        <v>1.4841556010416408E-2</v>
      </c>
    </row>
    <row r="85" spans="2:273" x14ac:dyDescent="0.25">
      <c r="B85" s="2">
        <v>58</v>
      </c>
      <c r="C85" s="37">
        <v>0.41645599999999999</v>
      </c>
      <c r="D85" s="37">
        <v>0.27079300000000001</v>
      </c>
      <c r="E85" s="37">
        <v>0.2646</v>
      </c>
      <c r="F85" s="37">
        <v>0.255054</v>
      </c>
      <c r="G85" s="37">
        <v>0.26431199999999999</v>
      </c>
      <c r="H85" s="37">
        <v>0.25258199999999997</v>
      </c>
      <c r="I85" s="37">
        <v>0.25193700000000002</v>
      </c>
      <c r="J85" s="37">
        <v>0.25299100000000002</v>
      </c>
      <c r="K85" s="37">
        <v>0.26605899999999999</v>
      </c>
      <c r="L85" s="37">
        <v>0.27088600000000002</v>
      </c>
      <c r="M85" s="37">
        <v>0.26727299999999998</v>
      </c>
      <c r="N85" s="37">
        <v>0.24506800000000001</v>
      </c>
      <c r="O85" s="37">
        <v>0.25955400000000001</v>
      </c>
      <c r="P85" s="37">
        <v>0.26653100000000002</v>
      </c>
      <c r="Q85" s="37">
        <v>0.268011</v>
      </c>
      <c r="S85" s="4">
        <f t="shared" si="88"/>
        <v>0.44113723731465954</v>
      </c>
      <c r="T85" s="4">
        <f t="shared" si="88"/>
        <v>0.30298724081448564</v>
      </c>
      <c r="U85" s="4">
        <f t="shared" si="88"/>
        <v>0.28354411462939072</v>
      </c>
      <c r="V85" s="4">
        <f t="shared" si="88"/>
        <v>0.26560580185249899</v>
      </c>
      <c r="W85" s="4">
        <f t="shared" si="88"/>
        <v>0.27201607778435394</v>
      </c>
      <c r="X85" s="4">
        <f t="shared" si="88"/>
        <v>0.26232127394707794</v>
      </c>
      <c r="Y85" s="4">
        <f t="shared" si="88"/>
        <v>0.26266749615625518</v>
      </c>
      <c r="Z85" s="4">
        <f t="shared" si="88"/>
        <v>0.27280537845610797</v>
      </c>
      <c r="AA85" s="4">
        <f t="shared" si="88"/>
        <v>0.27757510074861924</v>
      </c>
      <c r="AB85" s="4">
        <f t="shared" si="88"/>
        <v>0.28059422791514294</v>
      </c>
      <c r="AC85" s="4">
        <f t="shared" si="88"/>
        <v>0.27831154579873846</v>
      </c>
      <c r="AD85" s="4">
        <f t="shared" si="88"/>
        <v>0.25529405693425578</v>
      </c>
      <c r="AE85" s="4">
        <f t="shared" si="88"/>
        <v>0.28183841359882045</v>
      </c>
      <c r="AF85" s="4">
        <f t="shared" si="88"/>
        <v>0.28882732042986142</v>
      </c>
      <c r="AG85" s="4">
        <f t="shared" si="88"/>
        <v>0.27392876381609582</v>
      </c>
      <c r="AI85" s="4">
        <f t="shared" si="89"/>
        <v>-2.4681237314659543E-2</v>
      </c>
      <c r="AJ85" s="4">
        <f t="shared" si="89"/>
        <v>-3.2194240814485631E-2</v>
      </c>
      <c r="AK85" s="4">
        <f t="shared" si="89"/>
        <v>-1.8944114629390718E-2</v>
      </c>
      <c r="AL85" s="4">
        <f t="shared" si="89"/>
        <v>-1.0551801852498988E-2</v>
      </c>
      <c r="AM85" s="4">
        <f t="shared" si="89"/>
        <v>-7.7040777843539465E-3</v>
      </c>
      <c r="AN85" s="4">
        <f t="shared" si="89"/>
        <v>-9.7392739470779643E-3</v>
      </c>
      <c r="AO85" s="4">
        <f t="shared" si="89"/>
        <v>-1.0730496156255154E-2</v>
      </c>
      <c r="AP85" s="4">
        <f t="shared" si="89"/>
        <v>-1.9814378456107951E-2</v>
      </c>
      <c r="AQ85" s="4">
        <f t="shared" si="89"/>
        <v>-1.1516100748619251E-2</v>
      </c>
      <c r="AR85" s="4">
        <f t="shared" si="89"/>
        <v>-9.7082279151429196E-3</v>
      </c>
      <c r="AS85" s="4">
        <f t="shared" si="89"/>
        <v>-1.1038545798738475E-2</v>
      </c>
      <c r="AT85" s="4">
        <f t="shared" si="89"/>
        <v>-1.0226056934255767E-2</v>
      </c>
      <c r="AU85" s="4">
        <f t="shared" si="89"/>
        <v>-2.2284413598820441E-2</v>
      </c>
      <c r="AV85" s="4">
        <f t="shared" si="89"/>
        <v>-2.2296320429861405E-2</v>
      </c>
      <c r="AW85" s="4">
        <f t="shared" si="89"/>
        <v>-5.9177638160958224E-3</v>
      </c>
      <c r="AY85" s="2">
        <f t="shared" si="80"/>
        <v>0.26992420933989519</v>
      </c>
      <c r="AZ85" s="2">
        <f t="shared" si="80"/>
        <v>0.2594982031350157</v>
      </c>
      <c r="BA85" s="2">
        <f t="shared" si="80"/>
        <v>0.25660276877523264</v>
      </c>
      <c r="BB85" s="2">
        <f t="shared" si="80"/>
        <v>0.25281449911655085</v>
      </c>
      <c r="BC85" s="2">
        <f t="shared" si="80"/>
        <v>0.24422152678883857</v>
      </c>
      <c r="BD85" s="2">
        <f t="shared" si="80"/>
        <v>0.2430673779131485</v>
      </c>
      <c r="BE85" s="2">
        <f t="shared" si="80"/>
        <v>0.23983661414591165</v>
      </c>
      <c r="BF85" s="2">
        <f t="shared" si="80"/>
        <v>0.23972111376723082</v>
      </c>
      <c r="BG85" s="2">
        <f t="shared" si="80"/>
        <v>0.23720328153547951</v>
      </c>
      <c r="BH85" s="2">
        <f t="shared" si="80"/>
        <v>0.24360751397638827</v>
      </c>
      <c r="BI85" s="2">
        <f t="shared" si="80"/>
        <v>0.24363825077825998</v>
      </c>
      <c r="BJ85" s="2">
        <f t="shared" si="80"/>
        <v>0.239395392782872</v>
      </c>
      <c r="BK85" s="2">
        <f t="shared" si="80"/>
        <v>0.25304182588578422</v>
      </c>
      <c r="BL85" s="2">
        <f t="shared" si="80"/>
        <v>0.26758492933305883</v>
      </c>
      <c r="BM85" s="2">
        <f t="shared" si="80"/>
        <v>0.27279208161086016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>
        <f t="shared" si="81"/>
        <v>0.268011</v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>
        <f t="shared" si="40"/>
        <v>0.268011</v>
      </c>
      <c r="DK85" s="2">
        <f t="shared" si="90"/>
        <v>0.64598380595238103</v>
      </c>
      <c r="DL85" s="2">
        <f t="shared" si="90"/>
        <v>0.30443117247067453</v>
      </c>
      <c r="DM85" s="2">
        <f t="shared" si="90"/>
        <v>0.30062289616755794</v>
      </c>
      <c r="DN85" s="2">
        <f t="shared" si="90"/>
        <v>0.29896386319073087</v>
      </c>
      <c r="DO85" s="2">
        <f t="shared" si="90"/>
        <v>0.29252984516129032</v>
      </c>
      <c r="DP85" s="2">
        <f t="shared" si="90"/>
        <v>0.287703946297654</v>
      </c>
      <c r="DQ85" s="2">
        <f t="shared" si="90"/>
        <v>0.27969431451612903</v>
      </c>
      <c r="DR85" s="2">
        <f t="shared" si="90"/>
        <v>0.28847997379032259</v>
      </c>
      <c r="DS85" s="2">
        <f t="shared" si="90"/>
        <v>0.27879013588709678</v>
      </c>
      <c r="DT85" s="2">
        <f t="shared" si="90"/>
        <v>0.28464073266129031</v>
      </c>
      <c r="DU85" s="2">
        <f t="shared" si="90"/>
        <v>0.28585464274193556</v>
      </c>
      <c r="DV85" s="2">
        <f t="shared" si="90"/>
        <v>0.2789195967023172</v>
      </c>
      <c r="DW85" s="2">
        <f t="shared" si="90"/>
        <v>0.28732170786860201</v>
      </c>
      <c r="DX85" s="2">
        <f t="shared" si="90"/>
        <v>0.29514762346632351</v>
      </c>
      <c r="DY85" s="2">
        <f t="shared" si="90"/>
        <v>0.29667585160427801</v>
      </c>
      <c r="EA85" s="2">
        <f t="shared" ref="EA85:EL116" si="94">CE$228*$B85+CE$229</f>
        <v>0.26230369481657689</v>
      </c>
      <c r="EB85" s="2">
        <f t="shared" si="91"/>
        <v>0.25540977100245155</v>
      </c>
      <c r="EC85" s="2">
        <f t="shared" si="91"/>
        <v>0.25212717879325641</v>
      </c>
      <c r="ED85" s="2">
        <f t="shared" si="91"/>
        <v>0.24799749755658609</v>
      </c>
      <c r="EE85" s="2">
        <f t="shared" si="91"/>
        <v>0.24035859978995983</v>
      </c>
      <c r="EF85" s="2">
        <f t="shared" si="91"/>
        <v>0.23909038634858309</v>
      </c>
      <c r="EG85" s="2">
        <f t="shared" si="91"/>
        <v>0.23638703086754942</v>
      </c>
      <c r="EH85" s="2">
        <f t="shared" si="91"/>
        <v>0.2356876717388528</v>
      </c>
      <c r="EI85" s="2">
        <f t="shared" si="91"/>
        <v>0.23371861038539551</v>
      </c>
      <c r="EJ85" s="2">
        <f t="shared" si="91"/>
        <v>0.24028384422387652</v>
      </c>
      <c r="EK85" s="2">
        <f t="shared" si="91"/>
        <v>0.24000951144172178</v>
      </c>
      <c r="EL85" s="2">
        <f t="shared" si="91"/>
        <v>0.2354708958165187</v>
      </c>
      <c r="EM85" s="2">
        <f t="shared" si="91"/>
        <v>0.2492431755563663</v>
      </c>
      <c r="EN85" s="2">
        <f t="shared" si="91"/>
        <v>0.26393437392156444</v>
      </c>
      <c r="EO85" s="2">
        <f t="shared" si="91"/>
        <v>0.26918810276071248</v>
      </c>
      <c r="EQ85" s="2">
        <f t="shared" si="92"/>
        <v>0.25755861772794519</v>
      </c>
      <c r="ER85" s="2">
        <f t="shared" si="92"/>
        <v>0.25227464465408805</v>
      </c>
      <c r="ES85" s="2">
        <f t="shared" si="92"/>
        <v>0.24955758593422561</v>
      </c>
      <c r="ET85" s="2">
        <f t="shared" si="92"/>
        <v>0.24653898680578334</v>
      </c>
      <c r="EU85" s="2">
        <f t="shared" si="92"/>
        <v>0.23901559972154973</v>
      </c>
      <c r="EV85" s="2">
        <f t="shared" si="92"/>
        <v>0.23746428807065648</v>
      </c>
      <c r="EW85" s="2">
        <f t="shared" si="92"/>
        <v>0.23556485074205513</v>
      </c>
      <c r="EX85" s="2">
        <f t="shared" si="92"/>
        <v>0.23407595263524722</v>
      </c>
      <c r="EY85" s="2">
        <f t="shared" si="92"/>
        <v>0.23344449857130486</v>
      </c>
      <c r="EZ85" s="2">
        <f t="shared" si="92"/>
        <v>0.24099397534117678</v>
      </c>
      <c r="FA85" s="2">
        <f t="shared" si="92"/>
        <v>0.23858606475897826</v>
      </c>
      <c r="FB85" s="2">
        <f t="shared" si="92"/>
        <v>0.23483007780354292</v>
      </c>
      <c r="FC85" s="2">
        <f t="shared" si="92"/>
        <v>0.24805257023622329</v>
      </c>
      <c r="FD85" s="2">
        <f t="shared" si="92"/>
        <v>0.26096873465738285</v>
      </c>
      <c r="FE85" s="2">
        <f t="shared" si="92"/>
        <v>0.26970506072156092</v>
      </c>
      <c r="FG85" s="2">
        <f t="shared" si="93"/>
        <v>0.98012229083955371</v>
      </c>
      <c r="FH85" s="2">
        <f t="shared" si="93"/>
        <v>0.91656797382781952</v>
      </c>
      <c r="FI85" s="2">
        <f t="shared" si="93"/>
        <v>0.90769149962237172</v>
      </c>
      <c r="FJ85" s="2">
        <f t="shared" si="93"/>
        <v>0.90547564472638764</v>
      </c>
      <c r="FK85" s="2">
        <f t="shared" si="93"/>
        <v>0.92594401283792294</v>
      </c>
      <c r="FL85" s="2">
        <f t="shared" si="93"/>
        <v>0.9181760732924652</v>
      </c>
      <c r="FM85" s="2">
        <f t="shared" si="93"/>
        <v>0.92033663103909003</v>
      </c>
      <c r="FN85" s="2">
        <f t="shared" si="93"/>
        <v>0.92357679355812872</v>
      </c>
      <c r="FO85" s="2">
        <f t="shared" si="93"/>
        <v>0.92268031540074125</v>
      </c>
      <c r="FP85" s="2">
        <f t="shared" si="93"/>
        <v>0.92508358294290149</v>
      </c>
      <c r="FQ85" s="2">
        <f t="shared" si="93"/>
        <v>0.92082855677168418</v>
      </c>
      <c r="FR85" s="2">
        <f t="shared" si="93"/>
        <v>0.90966840089010315</v>
      </c>
      <c r="FS85" s="2">
        <f t="shared" si="93"/>
        <v>0.90023013542968489</v>
      </c>
      <c r="FT85" s="2">
        <f t="shared" si="93"/>
        <v>0.88301761369893517</v>
      </c>
      <c r="FU85" s="2">
        <f t="shared" si="93"/>
        <v>0.86889238220547105</v>
      </c>
      <c r="FW85" s="2">
        <f t="shared" si="82"/>
        <v>1.2996915269766042E-3</v>
      </c>
      <c r="FX85" s="2">
        <f t="shared" si="82"/>
        <v>4.8569580948786239E-4</v>
      </c>
      <c r="FY85" s="2">
        <f t="shared" si="82"/>
        <v>3.8020170372306055E-4</v>
      </c>
      <c r="FZ85" s="2">
        <f t="shared" si="82"/>
        <v>3.8483929013600224E-4</v>
      </c>
      <c r="GA85" s="2">
        <f t="shared" si="82"/>
        <v>4.9596316912524125E-4</v>
      </c>
      <c r="GB85" s="2">
        <f t="shared" si="82"/>
        <v>4.6786944555668751E-4</v>
      </c>
      <c r="GC85" s="2">
        <f t="shared" si="82"/>
        <v>5.1185575557486621E-4</v>
      </c>
      <c r="GD85" s="2">
        <f t="shared" si="82"/>
        <v>6.9178918370988622E-4</v>
      </c>
      <c r="GE85" s="2">
        <f t="shared" si="82"/>
        <v>8.9374518873003338E-4</v>
      </c>
      <c r="GF85" s="2">
        <f t="shared" si="82"/>
        <v>8.5983977381664189E-4</v>
      </c>
      <c r="GG85" s="2">
        <f t="shared" si="82"/>
        <v>6.2234399230657537E-4</v>
      </c>
      <c r="GH85" s="2">
        <f t="shared" si="82"/>
        <v>4.5826412881954038E-4</v>
      </c>
      <c r="GI85" s="2">
        <f t="shared" si="82"/>
        <v>3.6929316776438114E-4</v>
      </c>
      <c r="GJ85" s="2">
        <f t="shared" si="82"/>
        <v>2.8493164100103875E-4</v>
      </c>
      <c r="GK85" s="2">
        <f t="shared" si="82"/>
        <v>2.4292252558115782E-4</v>
      </c>
      <c r="GM85" s="81">
        <f t="shared" si="83"/>
        <v>2.2818063975704759E-7</v>
      </c>
      <c r="GN85" s="81">
        <f t="shared" si="83"/>
        <v>8.574014927811266E-2</v>
      </c>
      <c r="GO85" s="81">
        <f t="shared" si="83"/>
        <v>3.9322210716687345E-2</v>
      </c>
      <c r="GP85" s="81">
        <f t="shared" si="83"/>
        <v>1.0650262560681814E-2</v>
      </c>
      <c r="GQ85" s="81">
        <f t="shared" si="83"/>
        <v>9.2997182839903676E-5</v>
      </c>
      <c r="GR85" s="81">
        <f t="shared" si="83"/>
        <v>4.5053950316532615E-4</v>
      </c>
      <c r="GS85" s="81">
        <f t="shared" si="83"/>
        <v>6.6467517589847121E-5</v>
      </c>
      <c r="GT85" s="81">
        <f t="shared" si="83"/>
        <v>2.7149689047719432E-6</v>
      </c>
      <c r="GU85" s="81">
        <f t="shared" si="83"/>
        <v>1.1632601594994788E-6</v>
      </c>
      <c r="GV85" s="81">
        <f t="shared" si="83"/>
        <v>1.9980324510173877E-6</v>
      </c>
      <c r="GW85" s="81">
        <f t="shared" si="83"/>
        <v>2.2889503855802838E-5</v>
      </c>
      <c r="GX85" s="81">
        <f t="shared" si="83"/>
        <v>3.0466127752613631E-3</v>
      </c>
      <c r="GY85" s="81">
        <f t="shared" si="83"/>
        <v>6.2079599913602901E-2</v>
      </c>
      <c r="GZ85" s="81">
        <f t="shared" si="83"/>
        <v>5.5586175609495053E-2</v>
      </c>
      <c r="HA85" s="81">
        <f t="shared" si="83"/>
        <v>2.9819406194670755E-3</v>
      </c>
      <c r="HC85" s="81">
        <f t="shared" si="73"/>
        <v>0.50406208788872564</v>
      </c>
      <c r="HD85" s="81">
        <f t="shared" si="73"/>
        <v>1.1079440813500749E-2</v>
      </c>
      <c r="HE85" s="81">
        <f t="shared" si="73"/>
        <v>1.2596811552152865E-2</v>
      </c>
      <c r="HF85" s="81">
        <f t="shared" si="73"/>
        <v>6.9637203702076385E-3</v>
      </c>
      <c r="HG85" s="81">
        <f t="shared" si="87"/>
        <v>2.3677761697806873E-2</v>
      </c>
      <c r="HH85" s="81">
        <f t="shared" si="87"/>
        <v>1.5457627162076614E-2</v>
      </c>
      <c r="HI85" s="81">
        <f t="shared" si="87"/>
        <v>1.8856023282322616E-2</v>
      </c>
      <c r="HJ85" s="81">
        <f t="shared" si="87"/>
        <v>2.9955944538219179E-2</v>
      </c>
      <c r="HK85" s="81">
        <f t="shared" si="87"/>
        <v>3.6839899489064354E-2</v>
      </c>
      <c r="HL85" s="81">
        <f t="shared" si="87"/>
        <v>3.9136802660878364E-2</v>
      </c>
      <c r="HM85" s="81">
        <f t="shared" si="87"/>
        <v>3.2117968287981302E-2</v>
      </c>
      <c r="HN85" s="81">
        <f t="shared" si="87"/>
        <v>1.2686681825899179E-2</v>
      </c>
      <c r="HO85" s="81">
        <f t="shared" si="87"/>
        <v>4.8640834504175903E-3</v>
      </c>
      <c r="HP85" s="81">
        <f t="shared" si="87"/>
        <v>1.7224378860048579E-3</v>
      </c>
      <c r="HQ85" s="81">
        <f t="shared" si="87"/>
        <v>5.3725999708346939E-4</v>
      </c>
      <c r="HS85" s="81">
        <f t="shared" si="84"/>
        <v>2.2617572107100872E-10</v>
      </c>
      <c r="HT85" s="81">
        <f t="shared" si="84"/>
        <v>2.5503376769011488E-26</v>
      </c>
      <c r="HU85" s="81">
        <f t="shared" si="84"/>
        <v>6.043889348615866E-29</v>
      </c>
      <c r="HV85" s="81">
        <f t="shared" si="84"/>
        <v>7.6066945301345202E-37</v>
      </c>
      <c r="HW85" s="81">
        <f t="shared" si="84"/>
        <v>2.7780192800407198E-34</v>
      </c>
      <c r="HX85" s="81">
        <f t="shared" si="84"/>
        <v>2.7298004637029228E-35</v>
      </c>
      <c r="HY85" s="81">
        <f t="shared" si="84"/>
        <v>6.256935969003072E-36</v>
      </c>
      <c r="HZ85" s="81">
        <f t="shared" si="84"/>
        <v>1.8086582023078729E-34</v>
      </c>
      <c r="IA85" s="81">
        <f t="shared" si="84"/>
        <v>1.4738326683191529E-33</v>
      </c>
      <c r="IB85" s="81">
        <f t="shared" si="84"/>
        <v>4.0855010329492455E-34</v>
      </c>
      <c r="IC85" s="81">
        <f t="shared" si="84"/>
        <v>2.9863041065203352E-33</v>
      </c>
      <c r="ID85" s="81">
        <f t="shared" si="84"/>
        <v>1.0626662647982508E-34</v>
      </c>
      <c r="IE85" s="81">
        <f t="shared" si="84"/>
        <v>1.6273559557510772E-35</v>
      </c>
      <c r="IF85" s="81">
        <f t="shared" si="84"/>
        <v>3.5890593002000198E-28</v>
      </c>
      <c r="IG85" s="81">
        <f t="shared" si="84"/>
        <v>8.5749240214265834E-18</v>
      </c>
      <c r="II85" s="81">
        <f t="shared" si="85"/>
        <v>5.5206137962890894E-47</v>
      </c>
      <c r="IJ85" s="81">
        <f t="shared" si="85"/>
        <v>2.7094342596213718E-104</v>
      </c>
      <c r="IK85" s="81">
        <f t="shared" si="85"/>
        <v>6.388664932685293E-119</v>
      </c>
      <c r="IL85" s="81">
        <f t="shared" si="85"/>
        <v>3.0782339523937597E-152</v>
      </c>
      <c r="IM85" s="81">
        <f t="shared" si="85"/>
        <v>2.2588792152050368E-145</v>
      </c>
      <c r="IN85" s="81">
        <f t="shared" si="85"/>
        <v>4.0032426975504072E-149</v>
      </c>
      <c r="IO85" s="81">
        <f t="shared" si="85"/>
        <v>2.2915797056439414E-153</v>
      </c>
      <c r="IP85" s="81">
        <f t="shared" si="85"/>
        <v>2.3030804276622148E-147</v>
      </c>
      <c r="IQ85" s="81">
        <f t="shared" si="85"/>
        <v>4.8265585470069456E-144</v>
      </c>
      <c r="IR85" s="81">
        <f t="shared" si="85"/>
        <v>1.8075578019376514E-147</v>
      </c>
      <c r="IS85" s="81">
        <f t="shared" si="85"/>
        <v>1.0138096915320281E-141</v>
      </c>
      <c r="IT85" s="81">
        <f t="shared" si="85"/>
        <v>1.8298263838029251E-142</v>
      </c>
      <c r="IU85" s="81">
        <f t="shared" si="85"/>
        <v>1.1417389755915619E-140</v>
      </c>
      <c r="IV85" s="81">
        <f t="shared" si="85"/>
        <v>3.8174736042160777E-86</v>
      </c>
      <c r="IW85" s="81">
        <f t="shared" si="85"/>
        <v>2.2246398700860196E-54</v>
      </c>
      <c r="IY85" s="81">
        <f t="shared" si="86"/>
        <v>0.5040623162955411</v>
      </c>
      <c r="IZ85" s="81">
        <f t="shared" si="86"/>
        <v>9.6819590091613408E-2</v>
      </c>
      <c r="JA85" s="81">
        <f t="shared" si="86"/>
        <v>5.1919022268840209E-2</v>
      </c>
      <c r="JB85" s="81">
        <f t="shared" si="86"/>
        <v>1.7613982930889453E-2</v>
      </c>
      <c r="JC85" s="81">
        <f t="shared" si="86"/>
        <v>2.3770758880646777E-2</v>
      </c>
      <c r="JD85" s="81">
        <f t="shared" si="86"/>
        <v>1.5908166665241939E-2</v>
      </c>
      <c r="JE85" s="81">
        <f t="shared" si="86"/>
        <v>1.8922490799912463E-2</v>
      </c>
      <c r="JF85" s="81">
        <f t="shared" si="86"/>
        <v>2.9958659507123953E-2</v>
      </c>
      <c r="JG85" s="81">
        <f t="shared" si="86"/>
        <v>3.684106274922385E-2</v>
      </c>
      <c r="JH85" s="81">
        <f t="shared" si="86"/>
        <v>3.9138800693329381E-2</v>
      </c>
      <c r="JI85" s="81">
        <f t="shared" si="86"/>
        <v>3.2140857791837105E-2</v>
      </c>
      <c r="JJ85" s="81">
        <f t="shared" si="86"/>
        <v>1.5733294601160543E-2</v>
      </c>
      <c r="JK85" s="81">
        <f t="shared" si="86"/>
        <v>6.6943683364020484E-2</v>
      </c>
      <c r="JL85" s="81">
        <f t="shared" si="86"/>
        <v>5.7308613495499913E-2</v>
      </c>
      <c r="JM85" s="81">
        <f t="shared" si="86"/>
        <v>3.5192006165505538E-3</v>
      </c>
    </row>
    <row r="86" spans="2:273" x14ac:dyDescent="0.25">
      <c r="B86" s="2">
        <v>59</v>
      </c>
      <c r="C86" s="37">
        <v>0.41499399999999997</v>
      </c>
      <c r="D86" s="37">
        <v>0.271679</v>
      </c>
      <c r="E86" s="37">
        <v>0.265733</v>
      </c>
      <c r="F86" s="37">
        <v>0.26328099999999999</v>
      </c>
      <c r="G86" s="37">
        <v>0.27357799999999999</v>
      </c>
      <c r="H86" s="37">
        <v>0.25967600000000002</v>
      </c>
      <c r="I86" s="37">
        <v>0.26041399999999998</v>
      </c>
      <c r="J86" s="37">
        <v>0.271036</v>
      </c>
      <c r="K86" s="37">
        <v>0.27885100000000002</v>
      </c>
      <c r="L86" s="37">
        <v>0.29086299999999998</v>
      </c>
      <c r="M86" s="37">
        <v>0.27862399999999998</v>
      </c>
      <c r="N86" s="37">
        <v>0.25186500000000001</v>
      </c>
      <c r="O86" s="37">
        <v>0.256741</v>
      </c>
      <c r="P86" s="37">
        <v>0.26292100000000002</v>
      </c>
      <c r="Q86" s="37">
        <v>0.26639600000000002</v>
      </c>
      <c r="S86" s="4">
        <f t="shared" si="88"/>
        <v>0.43860406985612876</v>
      </c>
      <c r="T86" s="4">
        <f t="shared" si="88"/>
        <v>0.28893911237095482</v>
      </c>
      <c r="U86" s="4">
        <f t="shared" si="88"/>
        <v>0.279155307316312</v>
      </c>
      <c r="V86" s="4">
        <f t="shared" si="88"/>
        <v>0.26713124325829363</v>
      </c>
      <c r="W86" s="4">
        <f t="shared" si="88"/>
        <v>0.28227866328270534</v>
      </c>
      <c r="X86" s="4">
        <f t="shared" si="88"/>
        <v>0.26982915560248022</v>
      </c>
      <c r="Y86" s="4">
        <f t="shared" si="88"/>
        <v>0.27180337052290243</v>
      </c>
      <c r="Z86" s="4">
        <f t="shared" si="88"/>
        <v>0.28524426390390728</v>
      </c>
      <c r="AA86" s="4">
        <f t="shared" si="88"/>
        <v>0.29265269112044007</v>
      </c>
      <c r="AB86" s="4">
        <f t="shared" si="88"/>
        <v>0.29428896070465127</v>
      </c>
      <c r="AC86" s="4">
        <f t="shared" si="88"/>
        <v>0.29067523309072807</v>
      </c>
      <c r="AD86" s="4">
        <f t="shared" si="88"/>
        <v>0.26064071812092998</v>
      </c>
      <c r="AE86" s="4">
        <f t="shared" si="88"/>
        <v>0.2688179209786799</v>
      </c>
      <c r="AF86" s="4">
        <f t="shared" si="88"/>
        <v>0.27539166320305092</v>
      </c>
      <c r="AG86" s="4">
        <f t="shared" si="88"/>
        <v>0.27352973956322613</v>
      </c>
      <c r="AI86" s="4">
        <f t="shared" si="89"/>
        <v>-2.361006985612879E-2</v>
      </c>
      <c r="AJ86" s="4">
        <f t="shared" si="89"/>
        <v>-1.7260112370954817E-2</v>
      </c>
      <c r="AK86" s="4">
        <f t="shared" si="89"/>
        <v>-1.3422307316311999E-2</v>
      </c>
      <c r="AL86" s="4">
        <f t="shared" si="89"/>
        <v>-3.8502432582936397E-3</v>
      </c>
      <c r="AM86" s="4">
        <f t="shared" si="89"/>
        <v>-8.7006632827053565E-3</v>
      </c>
      <c r="AN86" s="4">
        <f t="shared" si="89"/>
        <v>-1.0153155602480202E-2</v>
      </c>
      <c r="AO86" s="4">
        <f t="shared" si="89"/>
        <v>-1.1389370522902453E-2</v>
      </c>
      <c r="AP86" s="4">
        <f t="shared" si="89"/>
        <v>-1.4208263903907281E-2</v>
      </c>
      <c r="AQ86" s="4">
        <f t="shared" si="89"/>
        <v>-1.3801691120440052E-2</v>
      </c>
      <c r="AR86" s="4">
        <f t="shared" si="89"/>
        <v>-3.4259607046512874E-3</v>
      </c>
      <c r="AS86" s="4">
        <f t="shared" si="89"/>
        <v>-1.2051233090728086E-2</v>
      </c>
      <c r="AT86" s="4">
        <f t="shared" si="89"/>
        <v>-8.7757181209299762E-3</v>
      </c>
      <c r="AU86" s="4">
        <f t="shared" si="89"/>
        <v>-1.2076920978679906E-2</v>
      </c>
      <c r="AV86" s="4">
        <f t="shared" si="89"/>
        <v>-1.2470663203050902E-2</v>
      </c>
      <c r="AW86" s="4">
        <f t="shared" si="89"/>
        <v>-7.1337395632261047E-3</v>
      </c>
      <c r="AY86" s="2">
        <f t="shared" si="80"/>
        <v>0.26899039306988465</v>
      </c>
      <c r="AZ86" s="2">
        <f t="shared" si="80"/>
        <v>0.25888463875185763</v>
      </c>
      <c r="BA86" s="2">
        <f t="shared" si="80"/>
        <v>0.25596202313462429</v>
      </c>
      <c r="BB86" s="2">
        <f t="shared" si="80"/>
        <v>0.25218387654408292</v>
      </c>
      <c r="BC86" s="2">
        <f t="shared" si="80"/>
        <v>0.24364778076863999</v>
      </c>
      <c r="BD86" s="2">
        <f t="shared" si="80"/>
        <v>0.24248427668984285</v>
      </c>
      <c r="BE86" s="2">
        <f t="shared" si="80"/>
        <v>0.23931501125119173</v>
      </c>
      <c r="BF86" s="2">
        <f t="shared" si="80"/>
        <v>0.23912916601799597</v>
      </c>
      <c r="BG86" s="2">
        <f t="shared" si="80"/>
        <v>0.23669755037538678</v>
      </c>
      <c r="BH86" s="2">
        <f t="shared" si="80"/>
        <v>0.24313035123788299</v>
      </c>
      <c r="BI86" s="2">
        <f t="shared" si="80"/>
        <v>0.24307064342682153</v>
      </c>
      <c r="BJ86" s="2">
        <f t="shared" si="80"/>
        <v>0.23890507082132117</v>
      </c>
      <c r="BK86" s="2">
        <f t="shared" si="80"/>
        <v>0.25253215185150857</v>
      </c>
      <c r="BL86" s="2">
        <f t="shared" si="80"/>
        <v>0.26704118408134014</v>
      </c>
      <c r="BM86" s="2">
        <f t="shared" si="80"/>
        <v>0.27232211719724386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>
        <f t="shared" si="81"/>
        <v>0.26639600000000002</v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>
        <f t="shared" si="40"/>
        <v>0.26639600000000002</v>
      </c>
      <c r="DK86" s="2">
        <f t="shared" si="90"/>
        <v>0.65225313809523811</v>
      </c>
      <c r="DL86" s="2">
        <f t="shared" si="90"/>
        <v>0.30515991770527862</v>
      </c>
      <c r="DM86" s="2">
        <f t="shared" si="90"/>
        <v>0.30139650913547239</v>
      </c>
      <c r="DN86" s="2">
        <f t="shared" si="90"/>
        <v>0.29977304968805707</v>
      </c>
      <c r="DO86" s="2">
        <f t="shared" si="90"/>
        <v>0.29334322780867628</v>
      </c>
      <c r="DP86" s="2">
        <f t="shared" si="90"/>
        <v>0.28851100091642234</v>
      </c>
      <c r="DQ86" s="2">
        <f t="shared" si="90"/>
        <v>0.2803163870967742</v>
      </c>
      <c r="DR86" s="2">
        <f t="shared" si="90"/>
        <v>0.28924150806451615</v>
      </c>
      <c r="DS86" s="2">
        <f t="shared" si="90"/>
        <v>0.27950724032258062</v>
      </c>
      <c r="DT86" s="2">
        <f t="shared" si="90"/>
        <v>0.28525149838709679</v>
      </c>
      <c r="DU86" s="2">
        <f t="shared" si="90"/>
        <v>0.28640857741935488</v>
      </c>
      <c r="DV86" s="2">
        <f t="shared" si="90"/>
        <v>0.27948308132798566</v>
      </c>
      <c r="DW86" s="2">
        <f t="shared" si="90"/>
        <v>0.28796943009931247</v>
      </c>
      <c r="DX86" s="2">
        <f t="shared" si="90"/>
        <v>0.2958533521664522</v>
      </c>
      <c r="DY86" s="2">
        <f t="shared" si="90"/>
        <v>0.29724243382352933</v>
      </c>
      <c r="EA86" s="2">
        <f t="shared" si="94"/>
        <v>0.26190813725428819</v>
      </c>
      <c r="EB86" s="2">
        <f t="shared" si="91"/>
        <v>0.25504476093405704</v>
      </c>
      <c r="EC86" s="2">
        <f t="shared" si="91"/>
        <v>0.25174921976486242</v>
      </c>
      <c r="ED86" s="2">
        <f t="shared" si="91"/>
        <v>0.24765373281967826</v>
      </c>
      <c r="EE86" s="2">
        <f t="shared" si="91"/>
        <v>0.24002367771963218</v>
      </c>
      <c r="EF86" s="2">
        <f t="shared" si="91"/>
        <v>0.23874435719954409</v>
      </c>
      <c r="EG86" s="2">
        <f t="shared" si="91"/>
        <v>0.23607873739609875</v>
      </c>
      <c r="EH86" s="2">
        <f t="shared" si="91"/>
        <v>0.23534865985444842</v>
      </c>
      <c r="EI86" s="2">
        <f t="shared" si="91"/>
        <v>0.23342607634888435</v>
      </c>
      <c r="EJ86" s="2">
        <f t="shared" si="91"/>
        <v>0.24001867962503451</v>
      </c>
      <c r="EK86" s="2">
        <f t="shared" si="91"/>
        <v>0.23967339220627537</v>
      </c>
      <c r="EL86" s="2">
        <f t="shared" si="91"/>
        <v>0.23523049791498521</v>
      </c>
      <c r="EM86" s="2">
        <f t="shared" si="91"/>
        <v>0.24895083064574974</v>
      </c>
      <c r="EN86" s="2">
        <f t="shared" si="91"/>
        <v>0.26356101286983669</v>
      </c>
      <c r="EO86" s="2">
        <f t="shared" si="91"/>
        <v>0.26889258877051103</v>
      </c>
      <c r="EQ86" s="2">
        <f t="shared" si="92"/>
        <v>0.25728694035002964</v>
      </c>
      <c r="ER86" s="2">
        <f t="shared" si="92"/>
        <v>0.25198177458944793</v>
      </c>
      <c r="ES86" s="2">
        <f t="shared" si="92"/>
        <v>0.24923915866886473</v>
      </c>
      <c r="ET86" s="2">
        <f t="shared" si="92"/>
        <v>0.24622868997764205</v>
      </c>
      <c r="EU86" s="2">
        <f t="shared" si="92"/>
        <v>0.23871470250532545</v>
      </c>
      <c r="EV86" s="2">
        <f t="shared" si="92"/>
        <v>0.23715812361163383</v>
      </c>
      <c r="EW86" s="2">
        <f t="shared" si="92"/>
        <v>0.23527719862074525</v>
      </c>
      <c r="EX86" s="2">
        <f t="shared" si="92"/>
        <v>0.23377976252016477</v>
      </c>
      <c r="EY86" s="2">
        <f t="shared" si="92"/>
        <v>0.23315879407288695</v>
      </c>
      <c r="EZ86" s="2">
        <f t="shared" si="92"/>
        <v>0.24070896142103254</v>
      </c>
      <c r="FA86" s="2">
        <f t="shared" si="92"/>
        <v>0.23828778487995461</v>
      </c>
      <c r="FB86" s="2">
        <f t="shared" si="92"/>
        <v>0.23460555275315981</v>
      </c>
      <c r="FC86" s="2">
        <f t="shared" si="92"/>
        <v>0.24778695465798256</v>
      </c>
      <c r="FD86" s="2">
        <f t="shared" si="92"/>
        <v>0.26066703513780032</v>
      </c>
      <c r="FE86" s="2">
        <f t="shared" si="92"/>
        <v>0.26938551108602282</v>
      </c>
      <c r="FG86" s="2">
        <f t="shared" si="93"/>
        <v>0.9818395507416724</v>
      </c>
      <c r="FH86" s="2">
        <f t="shared" si="93"/>
        <v>0.9233463647099136</v>
      </c>
      <c r="FI86" s="2">
        <f t="shared" si="93"/>
        <v>0.91512427392725137</v>
      </c>
      <c r="FJ86" s="2">
        <f t="shared" si="93"/>
        <v>0.91306975423635628</v>
      </c>
      <c r="FK86" s="2">
        <f t="shared" si="93"/>
        <v>0.93201715231331461</v>
      </c>
      <c r="FL86" s="2">
        <f t="shared" si="93"/>
        <v>0.92483452920004039</v>
      </c>
      <c r="FM86" s="2">
        <f t="shared" si="93"/>
        <v>0.92683328094190764</v>
      </c>
      <c r="FN86" s="2">
        <f t="shared" si="93"/>
        <v>0.92982935086609131</v>
      </c>
      <c r="FO86" s="2">
        <f t="shared" si="93"/>
        <v>0.92900057960855342</v>
      </c>
      <c r="FP86" s="2">
        <f t="shared" si="93"/>
        <v>0.93122204281407406</v>
      </c>
      <c r="FQ86" s="2">
        <f t="shared" si="93"/>
        <v>0.92728825898127798</v>
      </c>
      <c r="FR86" s="2">
        <f t="shared" si="93"/>
        <v>0.91695655644571306</v>
      </c>
      <c r="FS86" s="2">
        <f t="shared" si="93"/>
        <v>0.90820294633806664</v>
      </c>
      <c r="FT86" s="2">
        <f t="shared" si="93"/>
        <v>0.89220120304534589</v>
      </c>
      <c r="FU86" s="2">
        <f t="shared" si="93"/>
        <v>0.87903294959895584</v>
      </c>
      <c r="FW86" s="2">
        <f t="shared" si="82"/>
        <v>1.4249047495364813E-3</v>
      </c>
      <c r="FX86" s="2">
        <f t="shared" si="82"/>
        <v>5.3252991121285106E-4</v>
      </c>
      <c r="FY86" s="2">
        <f t="shared" si="82"/>
        <v>4.1686758707610324E-4</v>
      </c>
      <c r="FZ86" s="2">
        <f t="shared" si="82"/>
        <v>4.2195222415777954E-4</v>
      </c>
      <c r="GA86" s="2">
        <f t="shared" si="82"/>
        <v>5.4378678103859164E-4</v>
      </c>
      <c r="GB86" s="2">
        <f t="shared" si="82"/>
        <v>5.1298548993981049E-4</v>
      </c>
      <c r="GC86" s="2">
        <f t="shared" si="82"/>
        <v>5.6121096132223972E-4</v>
      </c>
      <c r="GD86" s="2">
        <f t="shared" si="82"/>
        <v>7.5848113328351203E-4</v>
      </c>
      <c r="GE86" s="2">
        <f t="shared" si="82"/>
        <v>9.7988761965542032E-4</v>
      </c>
      <c r="GF86" s="2">
        <f t="shared" si="82"/>
        <v>9.4271736030293574E-4</v>
      </c>
      <c r="GG86" s="2">
        <f t="shared" si="82"/>
        <v>6.8234564824046727E-4</v>
      </c>
      <c r="GH86" s="2">
        <f t="shared" si="82"/>
        <v>5.024544105613069E-4</v>
      </c>
      <c r="GI86" s="2">
        <f t="shared" si="82"/>
        <v>4.0490748009549605E-4</v>
      </c>
      <c r="GJ86" s="2">
        <f t="shared" si="82"/>
        <v>3.1241274361922856E-4</v>
      </c>
      <c r="GK86" s="2">
        <f t="shared" si="82"/>
        <v>2.6635301020896983E-4</v>
      </c>
      <c r="GM86" s="81">
        <f t="shared" si="83"/>
        <v>5.5590557098270869E-8</v>
      </c>
      <c r="GN86" s="81">
        <f t="shared" si="83"/>
        <v>4.1113916590503015E-2</v>
      </c>
      <c r="GO86" s="81">
        <f t="shared" si="83"/>
        <v>1.4677061096106031E-2</v>
      </c>
      <c r="GP86" s="81">
        <f t="shared" si="83"/>
        <v>2.7131522087448547E-3</v>
      </c>
      <c r="GQ86" s="81">
        <f t="shared" si="83"/>
        <v>1.1773866895850683E-5</v>
      </c>
      <c r="GR86" s="81">
        <f t="shared" si="83"/>
        <v>6.5533901565489308E-5</v>
      </c>
      <c r="GS86" s="81">
        <f t="shared" si="83"/>
        <v>7.0306731448163842E-6</v>
      </c>
      <c r="GT86" s="81">
        <f t="shared" si="83"/>
        <v>1.7186087095120382E-7</v>
      </c>
      <c r="GU86" s="81">
        <f t="shared" si="83"/>
        <v>6.9798802346028019E-8</v>
      </c>
      <c r="GV86" s="81">
        <f t="shared" si="83"/>
        <v>1.2756550495916218E-7</v>
      </c>
      <c r="GW86" s="81">
        <f t="shared" si="83"/>
        <v>2.0134424646463009E-6</v>
      </c>
      <c r="GX86" s="81">
        <f t="shared" si="83"/>
        <v>5.978270956377192E-4</v>
      </c>
      <c r="GY86" s="81">
        <f t="shared" si="83"/>
        <v>2.101380655941603E-2</v>
      </c>
      <c r="GZ86" s="81">
        <f t="shared" si="83"/>
        <v>1.5558423806103767E-2</v>
      </c>
      <c r="HA86" s="81">
        <f t="shared" si="83"/>
        <v>4.4982542877384195E-4</v>
      </c>
      <c r="HC86" s="81">
        <f t="shared" si="73"/>
        <v>0.53143882496902384</v>
      </c>
      <c r="HD86" s="81">
        <f t="shared" si="73"/>
        <v>1.5815488580266435E-2</v>
      </c>
      <c r="HE86" s="81">
        <f t="shared" si="73"/>
        <v>1.8109043618687367E-2</v>
      </c>
      <c r="HF86" s="81">
        <f t="shared" si="73"/>
        <v>1.0797612809121853E-2</v>
      </c>
      <c r="HG86" s="81">
        <f t="shared" si="87"/>
        <v>3.4728396110945109E-2</v>
      </c>
      <c r="HH86" s="81">
        <f t="shared" si="87"/>
        <v>2.3215412447305513E-2</v>
      </c>
      <c r="HI86" s="81">
        <f t="shared" si="87"/>
        <v>2.8324299151980214E-2</v>
      </c>
      <c r="HJ86" s="81">
        <f t="shared" si="87"/>
        <v>4.4233436279750772E-2</v>
      </c>
      <c r="HK86" s="81">
        <f t="shared" si="87"/>
        <v>5.4251182961103997E-2</v>
      </c>
      <c r="HL86" s="81">
        <f t="shared" si="87"/>
        <v>5.7565887263958344E-2</v>
      </c>
      <c r="HM86" s="81">
        <f t="shared" si="87"/>
        <v>4.6647677289416364E-2</v>
      </c>
      <c r="HN86" s="81">
        <f t="shared" si="87"/>
        <v>1.9041779192242553E-2</v>
      </c>
      <c r="HO86" s="81">
        <f t="shared" si="87"/>
        <v>7.5148443233571914E-3</v>
      </c>
      <c r="HP86" s="81">
        <f t="shared" si="87"/>
        <v>2.8980635498843605E-3</v>
      </c>
      <c r="HQ86" s="81">
        <f t="shared" si="87"/>
        <v>1.0710122458389073E-3</v>
      </c>
      <c r="HS86" s="81">
        <f t="shared" si="84"/>
        <v>5.8771038465682715E-10</v>
      </c>
      <c r="HT86" s="81">
        <f t="shared" si="84"/>
        <v>2.0221116061181801E-25</v>
      </c>
      <c r="HU86" s="81">
        <f t="shared" si="84"/>
        <v>5.7592158247586004E-28</v>
      </c>
      <c r="HV86" s="81">
        <f t="shared" si="84"/>
        <v>1.3846037949238456E-35</v>
      </c>
      <c r="HW86" s="81">
        <f t="shared" si="84"/>
        <v>4.662141341520175E-33</v>
      </c>
      <c r="HX86" s="81">
        <f t="shared" si="84"/>
        <v>4.85543032140626E-34</v>
      </c>
      <c r="HY86" s="81">
        <f t="shared" si="84"/>
        <v>1.2336919136909727E-34</v>
      </c>
      <c r="HZ86" s="81">
        <f t="shared" si="84"/>
        <v>3.5493960342275809E-33</v>
      </c>
      <c r="IA86" s="81">
        <f t="shared" si="84"/>
        <v>2.9802691311585378E-32</v>
      </c>
      <c r="IB86" s="81">
        <f t="shared" si="84"/>
        <v>8.645337099609774E-33</v>
      </c>
      <c r="IC86" s="81">
        <f t="shared" si="84"/>
        <v>5.0289080781525746E-32</v>
      </c>
      <c r="ID86" s="81">
        <f t="shared" si="84"/>
        <v>1.7145394255164169E-33</v>
      </c>
      <c r="IE86" s="81">
        <f t="shared" si="84"/>
        <v>2.4736324250350987E-34</v>
      </c>
      <c r="IF86" s="81">
        <f t="shared" si="84"/>
        <v>2.8188683073512383E-27</v>
      </c>
      <c r="IG86" s="81">
        <f t="shared" si="84"/>
        <v>2.9411756527429196E-17</v>
      </c>
      <c r="II86" s="81">
        <f t="shared" si="85"/>
        <v>9.7031254542318356E-46</v>
      </c>
      <c r="IJ86" s="81">
        <f t="shared" si="85"/>
        <v>7.7471326314208672E-102</v>
      </c>
      <c r="IK86" s="81">
        <f t="shared" si="85"/>
        <v>3.3512925982354866E-116</v>
      </c>
      <c r="IL86" s="81">
        <f t="shared" si="85"/>
        <v>9.705852046589501E-149</v>
      </c>
      <c r="IM86" s="81">
        <f t="shared" si="85"/>
        <v>6.36279609497412E-142</v>
      </c>
      <c r="IN86" s="81">
        <f t="shared" si="85"/>
        <v>1.304771124242154E-145</v>
      </c>
      <c r="IO86" s="81">
        <f t="shared" si="85"/>
        <v>1.0400299312152502E-149</v>
      </c>
      <c r="IP86" s="81">
        <f t="shared" si="85"/>
        <v>1.0446599008123498E-143</v>
      </c>
      <c r="IQ86" s="81">
        <f t="shared" si="85"/>
        <v>2.4350359990878644E-140</v>
      </c>
      <c r="IR86" s="81">
        <f t="shared" si="85"/>
        <v>1.0678212719319302E-143</v>
      </c>
      <c r="IS86" s="81">
        <f t="shared" si="85"/>
        <v>2.9563782253012857E-138</v>
      </c>
      <c r="IT86" s="81">
        <f t="shared" si="85"/>
        <v>4.0524325080647423E-139</v>
      </c>
      <c r="IU86" s="81">
        <f t="shared" si="85"/>
        <v>1.8641194975681478E-137</v>
      </c>
      <c r="IV86" s="81">
        <f t="shared" si="85"/>
        <v>2.9655543910517176E-84</v>
      </c>
      <c r="IW86" s="81">
        <f t="shared" si="85"/>
        <v>3.1958806809033365E-53</v>
      </c>
      <c r="IY86" s="81">
        <f t="shared" si="86"/>
        <v>0.53143888114729132</v>
      </c>
      <c r="IZ86" s="81">
        <f t="shared" si="86"/>
        <v>5.692940517076945E-2</v>
      </c>
      <c r="JA86" s="81">
        <f t="shared" si="86"/>
        <v>3.2786104714793401E-2</v>
      </c>
      <c r="JB86" s="81">
        <f t="shared" si="86"/>
        <v>1.3510765017866707E-2</v>
      </c>
      <c r="JC86" s="81">
        <f t="shared" si="86"/>
        <v>3.4740169977840962E-2</v>
      </c>
      <c r="JD86" s="81">
        <f t="shared" si="86"/>
        <v>2.3280946348871002E-2</v>
      </c>
      <c r="JE86" s="81">
        <f t="shared" si="86"/>
        <v>2.833132982512503E-2</v>
      </c>
      <c r="JF86" s="81">
        <f t="shared" si="86"/>
        <v>4.4233608140621723E-2</v>
      </c>
      <c r="JG86" s="81">
        <f t="shared" si="86"/>
        <v>5.4251252759906346E-2</v>
      </c>
      <c r="JH86" s="81">
        <f t="shared" si="86"/>
        <v>5.7566014829463302E-2</v>
      </c>
      <c r="JI86" s="81">
        <f t="shared" si="86"/>
        <v>4.6649690731881008E-2</v>
      </c>
      <c r="JJ86" s="81">
        <f t="shared" si="86"/>
        <v>1.9639606287880272E-2</v>
      </c>
      <c r="JK86" s="81">
        <f t="shared" si="86"/>
        <v>2.8528650882773222E-2</v>
      </c>
      <c r="JL86" s="81">
        <f t="shared" si="86"/>
        <v>1.8456487355988128E-2</v>
      </c>
      <c r="JM86" s="81">
        <f t="shared" si="86"/>
        <v>1.5208376746127788E-3</v>
      </c>
    </row>
    <row r="87" spans="2:273" x14ac:dyDescent="0.25">
      <c r="B87" s="2">
        <v>60</v>
      </c>
      <c r="C87" s="37">
        <v>0.41033700000000001</v>
      </c>
      <c r="D87" s="37">
        <v>0.27288499999999999</v>
      </c>
      <c r="E87" s="37">
        <v>0.27299600000000002</v>
      </c>
      <c r="F87" s="37">
        <v>0.270733</v>
      </c>
      <c r="G87" s="37">
        <v>0.284692</v>
      </c>
      <c r="H87" s="37">
        <v>0.27115</v>
      </c>
      <c r="I87" s="37">
        <v>0.27370299999999997</v>
      </c>
      <c r="J87" s="37">
        <v>0.28795500000000002</v>
      </c>
      <c r="K87" s="37">
        <v>0.30523499999999998</v>
      </c>
      <c r="L87" s="37">
        <v>0.316525</v>
      </c>
      <c r="M87" s="37">
        <v>0.29807600000000001</v>
      </c>
      <c r="N87" s="37">
        <v>0.25877299999999998</v>
      </c>
      <c r="O87" s="37">
        <v>0.25826399999999999</v>
      </c>
      <c r="P87" s="37">
        <v>0.270895</v>
      </c>
      <c r="Q87" s="37">
        <v>0.27097100000000002</v>
      </c>
      <c r="S87" s="4">
        <f t="shared" si="88"/>
        <v>0.43210850325647637</v>
      </c>
      <c r="T87" s="4">
        <f t="shared" si="88"/>
        <v>0.28576765652040992</v>
      </c>
      <c r="U87" s="4">
        <f t="shared" si="88"/>
        <v>0.28204813805607132</v>
      </c>
      <c r="V87" s="4">
        <f t="shared" si="88"/>
        <v>0.27231314090710718</v>
      </c>
      <c r="W87" s="4">
        <f t="shared" si="88"/>
        <v>0.29559861055389852</v>
      </c>
      <c r="X87" s="4">
        <f t="shared" si="88"/>
        <v>0.28003121945663484</v>
      </c>
      <c r="Y87" s="4">
        <f t="shared" si="88"/>
        <v>0.2839510866008399</v>
      </c>
      <c r="Z87" s="4">
        <f t="shared" si="88"/>
        <v>0.30122804872755704</v>
      </c>
      <c r="AA87" s="4">
        <f t="shared" si="88"/>
        <v>0.31172927955422569</v>
      </c>
      <c r="AB87" s="4">
        <f t="shared" si="88"/>
        <v>0.31155287159065675</v>
      </c>
      <c r="AC87" s="4">
        <f t="shared" si="88"/>
        <v>0.30635890449759462</v>
      </c>
      <c r="AD87" s="4">
        <f t="shared" si="88"/>
        <v>0.26865958023762276</v>
      </c>
      <c r="AE87" s="4">
        <f t="shared" si="88"/>
        <v>0.26752660607733814</v>
      </c>
      <c r="AF87" s="4">
        <f t="shared" si="88"/>
        <v>0.27316106904030635</v>
      </c>
      <c r="AG87" s="4">
        <f t="shared" si="88"/>
        <v>0.2739497333226682</v>
      </c>
      <c r="AI87" s="4">
        <f t="shared" si="89"/>
        <v>-2.1771503256476366E-2</v>
      </c>
      <c r="AJ87" s="4">
        <f t="shared" si="89"/>
        <v>-1.288265652040993E-2</v>
      </c>
      <c r="AK87" s="4">
        <f t="shared" si="89"/>
        <v>-9.0521380560713016E-3</v>
      </c>
      <c r="AL87" s="4">
        <f t="shared" si="89"/>
        <v>-1.5801409071071748E-3</v>
      </c>
      <c r="AM87" s="4">
        <f t="shared" si="89"/>
        <v>-1.0906610553898521E-2</v>
      </c>
      <c r="AN87" s="4">
        <f t="shared" si="89"/>
        <v>-8.8812194566348368E-3</v>
      </c>
      <c r="AO87" s="4">
        <f t="shared" si="89"/>
        <v>-1.0248086600839923E-2</v>
      </c>
      <c r="AP87" s="4">
        <f t="shared" si="89"/>
        <v>-1.3273048727557024E-2</v>
      </c>
      <c r="AQ87" s="4">
        <f t="shared" si="89"/>
        <v>-6.4942795542257126E-3</v>
      </c>
      <c r="AR87" s="4">
        <f t="shared" si="89"/>
        <v>4.9721284093432461E-3</v>
      </c>
      <c r="AS87" s="4">
        <f t="shared" si="89"/>
        <v>-8.282904497594612E-3</v>
      </c>
      <c r="AT87" s="4">
        <f t="shared" si="89"/>
        <v>-9.8865802376227885E-3</v>
      </c>
      <c r="AU87" s="4">
        <f t="shared" si="89"/>
        <v>-9.2626060773381425E-3</v>
      </c>
      <c r="AV87" s="4">
        <f t="shared" si="89"/>
        <v>-2.266069040306351E-3</v>
      </c>
      <c r="AW87" s="4">
        <f t="shared" si="89"/>
        <v>-2.9787333226681811E-3</v>
      </c>
      <c r="AY87" s="2">
        <f t="shared" si="80"/>
        <v>0.26809156495091552</v>
      </c>
      <c r="AZ87" s="2">
        <f t="shared" si="80"/>
        <v>0.25828227534572962</v>
      </c>
      <c r="BA87" s="2">
        <f t="shared" si="80"/>
        <v>0.25533194503911594</v>
      </c>
      <c r="BB87" s="2">
        <f t="shared" si="80"/>
        <v>0.25156537454193029</v>
      </c>
      <c r="BC87" s="2">
        <f t="shared" si="80"/>
        <v>0.2430853844281948</v>
      </c>
      <c r="BD87" s="2">
        <f t="shared" si="80"/>
        <v>0.24191133328558456</v>
      </c>
      <c r="BE87" s="2">
        <f t="shared" si="80"/>
        <v>0.23880350231012623</v>
      </c>
      <c r="BF87" s="2">
        <f t="shared" si="80"/>
        <v>0.23854962229232016</v>
      </c>
      <c r="BG87" s="2">
        <f t="shared" si="80"/>
        <v>0.23620166635931555</v>
      </c>
      <c r="BH87" s="2">
        <f t="shared" si="80"/>
        <v>0.24266404605328312</v>
      </c>
      <c r="BI87" s="2">
        <f t="shared" si="80"/>
        <v>0.24251481569739605</v>
      </c>
      <c r="BJ87" s="2">
        <f t="shared" si="80"/>
        <v>0.23842730226038228</v>
      </c>
      <c r="BK87" s="2">
        <f t="shared" si="80"/>
        <v>0.25203055757613491</v>
      </c>
      <c r="BL87" s="2">
        <f t="shared" si="80"/>
        <v>0.26649897019908714</v>
      </c>
      <c r="BM87" s="2">
        <f t="shared" si="80"/>
        <v>0.27185463971755974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>
        <f t="shared" si="81"/>
        <v>0.270895</v>
      </c>
      <c r="CS87" s="2">
        <f t="shared" si="81"/>
        <v>0.27097100000000002</v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>
        <f t="shared" si="39"/>
        <v>0.270895</v>
      </c>
      <c r="DI87" s="2">
        <f t="shared" si="40"/>
        <v>0.27097100000000002</v>
      </c>
      <c r="DK87" s="2">
        <f t="shared" si="90"/>
        <v>0.65852247023809518</v>
      </c>
      <c r="DL87" s="2">
        <f t="shared" si="90"/>
        <v>0.30588866293988271</v>
      </c>
      <c r="DM87" s="2">
        <f t="shared" si="90"/>
        <v>0.30217012210338678</v>
      </c>
      <c r="DN87" s="2">
        <f t="shared" si="90"/>
        <v>0.30058223618538327</v>
      </c>
      <c r="DO87" s="2">
        <f t="shared" si="90"/>
        <v>0.29415661045606228</v>
      </c>
      <c r="DP87" s="2">
        <f t="shared" si="90"/>
        <v>0.28931805553519069</v>
      </c>
      <c r="DQ87" s="2">
        <f t="shared" si="90"/>
        <v>0.28093845967741937</v>
      </c>
      <c r="DR87" s="2">
        <f t="shared" si="90"/>
        <v>0.29000304233870972</v>
      </c>
      <c r="DS87" s="2">
        <f t="shared" si="90"/>
        <v>0.28022434475806451</v>
      </c>
      <c r="DT87" s="2">
        <f t="shared" si="90"/>
        <v>0.28586226411290322</v>
      </c>
      <c r="DU87" s="2">
        <f t="shared" si="90"/>
        <v>0.28696251209677426</v>
      </c>
      <c r="DV87" s="2">
        <f t="shared" si="90"/>
        <v>0.28004656595365413</v>
      </c>
      <c r="DW87" s="2">
        <f t="shared" si="90"/>
        <v>0.28861715233002294</v>
      </c>
      <c r="DX87" s="2">
        <f t="shared" si="90"/>
        <v>0.29655908086658089</v>
      </c>
      <c r="DY87" s="2">
        <f t="shared" si="90"/>
        <v>0.29780901604278071</v>
      </c>
      <c r="EA87" s="2">
        <f t="shared" si="94"/>
        <v>0.26151257969199948</v>
      </c>
      <c r="EB87" s="2">
        <f t="shared" si="91"/>
        <v>0.25467975086566258</v>
      </c>
      <c r="EC87" s="2">
        <f t="shared" si="91"/>
        <v>0.25137126073646848</v>
      </c>
      <c r="ED87" s="2">
        <f t="shared" si="91"/>
        <v>0.24730996808277045</v>
      </c>
      <c r="EE87" s="2">
        <f t="shared" si="91"/>
        <v>0.23968875564930453</v>
      </c>
      <c r="EF87" s="2">
        <f t="shared" si="91"/>
        <v>0.23839832805050509</v>
      </c>
      <c r="EG87" s="2">
        <f t="shared" si="91"/>
        <v>0.2357704439246481</v>
      </c>
      <c r="EH87" s="2">
        <f t="shared" si="91"/>
        <v>0.23500964797004403</v>
      </c>
      <c r="EI87" s="2">
        <f t="shared" si="91"/>
        <v>0.23313354231237321</v>
      </c>
      <c r="EJ87" s="2">
        <f t="shared" si="91"/>
        <v>0.23975351502619249</v>
      </c>
      <c r="EK87" s="2">
        <f t="shared" si="91"/>
        <v>0.23933727297082893</v>
      </c>
      <c r="EL87" s="2">
        <f t="shared" si="91"/>
        <v>0.23499010001345172</v>
      </c>
      <c r="EM87" s="2">
        <f t="shared" si="91"/>
        <v>0.24865848573513319</v>
      </c>
      <c r="EN87" s="2">
        <f t="shared" si="91"/>
        <v>0.26318765181810894</v>
      </c>
      <c r="EO87" s="2">
        <f t="shared" si="91"/>
        <v>0.26859707478030964</v>
      </c>
      <c r="EQ87" s="2">
        <f t="shared" si="92"/>
        <v>0.25701526297211402</v>
      </c>
      <c r="ER87" s="2">
        <f t="shared" si="92"/>
        <v>0.25168890452480785</v>
      </c>
      <c r="ES87" s="2">
        <f t="shared" si="92"/>
        <v>0.24892073140350388</v>
      </c>
      <c r="ET87" s="2">
        <f t="shared" si="92"/>
        <v>0.24591839314950076</v>
      </c>
      <c r="EU87" s="2">
        <f t="shared" si="92"/>
        <v>0.23841380528910117</v>
      </c>
      <c r="EV87" s="2">
        <f t="shared" si="92"/>
        <v>0.23685195915261115</v>
      </c>
      <c r="EW87" s="2">
        <f t="shared" si="92"/>
        <v>0.23498954649943535</v>
      </c>
      <c r="EX87" s="2">
        <f t="shared" si="92"/>
        <v>0.23348357240508233</v>
      </c>
      <c r="EY87" s="2">
        <f t="shared" si="92"/>
        <v>0.23287308957446903</v>
      </c>
      <c r="EZ87" s="2">
        <f t="shared" si="92"/>
        <v>0.2404239475008883</v>
      </c>
      <c r="FA87" s="2">
        <f t="shared" si="92"/>
        <v>0.23798950500093097</v>
      </c>
      <c r="FB87" s="2">
        <f t="shared" si="92"/>
        <v>0.23438102770277669</v>
      </c>
      <c r="FC87" s="2">
        <f t="shared" si="92"/>
        <v>0.2475213390797418</v>
      </c>
      <c r="FD87" s="2">
        <f t="shared" si="92"/>
        <v>0.26036533561821784</v>
      </c>
      <c r="FE87" s="2">
        <f t="shared" si="92"/>
        <v>0.26906596145048473</v>
      </c>
      <c r="FG87" s="2">
        <f t="shared" si="93"/>
        <v>0.98341096543414142</v>
      </c>
      <c r="FH87" s="2">
        <f t="shared" si="93"/>
        <v>0.92961633782528119</v>
      </c>
      <c r="FI87" s="2">
        <f t="shared" si="93"/>
        <v>0.92200997711004018</v>
      </c>
      <c r="FJ87" s="2">
        <f t="shared" si="93"/>
        <v>0.92010758294017136</v>
      </c>
      <c r="FK87" s="2">
        <f t="shared" si="93"/>
        <v>0.93762579891092857</v>
      </c>
      <c r="FL87" s="2">
        <f t="shared" si="93"/>
        <v>0.9309918736180427</v>
      </c>
      <c r="FM87" s="2">
        <f t="shared" si="93"/>
        <v>0.93283878340692228</v>
      </c>
      <c r="FN87" s="2">
        <f t="shared" si="93"/>
        <v>0.93560602244955049</v>
      </c>
      <c r="FO87" s="2">
        <f t="shared" si="93"/>
        <v>0.93484069716017337</v>
      </c>
      <c r="FP87" s="2">
        <f t="shared" si="93"/>
        <v>0.936891844986806</v>
      </c>
      <c r="FQ87" s="2">
        <f t="shared" si="93"/>
        <v>0.93325910614435081</v>
      </c>
      <c r="FR87" s="2">
        <f t="shared" si="93"/>
        <v>0.92370600500222366</v>
      </c>
      <c r="FS87" s="2">
        <f t="shared" si="93"/>
        <v>0.91559836775833614</v>
      </c>
      <c r="FT87" s="2">
        <f t="shared" si="93"/>
        <v>0.90074488143560061</v>
      </c>
      <c r="FU87" s="2">
        <f t="shared" si="93"/>
        <v>0.88848984827735156</v>
      </c>
      <c r="FW87" s="2">
        <f t="shared" si="82"/>
        <v>1.562162235505999E-3</v>
      </c>
      <c r="FX87" s="2">
        <f t="shared" si="82"/>
        <v>5.838774382611444E-4</v>
      </c>
      <c r="FY87" s="2">
        <f t="shared" si="82"/>
        <v>4.5706783726424157E-4</v>
      </c>
      <c r="FZ87" s="2">
        <f t="shared" si="82"/>
        <v>4.626425797987003E-4</v>
      </c>
      <c r="GA87" s="2">
        <f t="shared" si="82"/>
        <v>5.9621906898020191E-4</v>
      </c>
      <c r="GB87" s="2">
        <f t="shared" si="82"/>
        <v>5.6244956795078191E-4</v>
      </c>
      <c r="GC87" s="2">
        <f t="shared" si="82"/>
        <v>6.1532226613537379E-4</v>
      </c>
      <c r="GD87" s="2">
        <f t="shared" si="82"/>
        <v>8.3159717113534071E-4</v>
      </c>
      <c r="GE87" s="2">
        <f t="shared" si="82"/>
        <v>1.0743238454207591E-3</v>
      </c>
      <c r="GF87" s="2">
        <f t="shared" si="82"/>
        <v>1.0335750253227958E-3</v>
      </c>
      <c r="GG87" s="2">
        <f t="shared" si="82"/>
        <v>7.4812787516563735E-4</v>
      </c>
      <c r="GH87" s="2">
        <f t="shared" si="82"/>
        <v>5.5090360019127444E-4</v>
      </c>
      <c r="GI87" s="2">
        <f t="shared" si="82"/>
        <v>4.4395488039655935E-4</v>
      </c>
      <c r="GJ87" s="2">
        <f t="shared" si="82"/>
        <v>3.425434369678708E-4</v>
      </c>
      <c r="GK87" s="2">
        <f t="shared" si="82"/>
        <v>2.9204276347301003E-4</v>
      </c>
      <c r="GM87" s="81">
        <f t="shared" si="83"/>
        <v>1.2683511712416076E-8</v>
      </c>
      <c r="GN87" s="81">
        <f t="shared" si="83"/>
        <v>1.7338842082193408E-2</v>
      </c>
      <c r="GO87" s="81">
        <f t="shared" si="83"/>
        <v>4.6444255052046027E-3</v>
      </c>
      <c r="GP87" s="81">
        <f t="shared" si="83"/>
        <v>5.5740963490030489E-4</v>
      </c>
      <c r="GQ87" s="81">
        <f t="shared" si="83"/>
        <v>1.1835104803705474E-6</v>
      </c>
      <c r="GR87" s="81">
        <f t="shared" si="83"/>
        <v>7.476019123073603E-6</v>
      </c>
      <c r="GS87" s="81">
        <f t="shared" si="83"/>
        <v>5.7273530850501291E-7</v>
      </c>
      <c r="GT87" s="81">
        <f t="shared" si="83"/>
        <v>8.1229719382942623E-9</v>
      </c>
      <c r="GU87" s="81">
        <f t="shared" si="83"/>
        <v>3.1513719061236328E-9</v>
      </c>
      <c r="GV87" s="81">
        <f t="shared" si="83"/>
        <v>6.1326345541764204E-9</v>
      </c>
      <c r="GW87" s="81">
        <f t="shared" si="83"/>
        <v>1.3468526806157571E-7</v>
      </c>
      <c r="GX87" s="81">
        <f t="shared" si="83"/>
        <v>9.2819280178832737E-5</v>
      </c>
      <c r="GY87" s="81">
        <f t="shared" si="83"/>
        <v>5.6572330771443484E-3</v>
      </c>
      <c r="GZ87" s="81">
        <f t="shared" si="83"/>
        <v>3.2407879227442826E-3</v>
      </c>
      <c r="HA87" s="81">
        <f t="shared" si="83"/>
        <v>4.9859614839083453E-5</v>
      </c>
      <c r="HC87" s="81">
        <f t="shared" si="73"/>
        <v>0.54834948491571267</v>
      </c>
      <c r="HD87" s="81">
        <f t="shared" si="73"/>
        <v>2.2247911239793128E-2</v>
      </c>
      <c r="HE87" s="81">
        <f t="shared" si="73"/>
        <v>2.5628656607460377E-2</v>
      </c>
      <c r="HF87" s="81">
        <f t="shared" si="73"/>
        <v>1.6404546807968632E-2</v>
      </c>
      <c r="HG87" s="81">
        <f t="shared" si="87"/>
        <v>4.991351773008354E-2</v>
      </c>
      <c r="HH87" s="81">
        <f t="shared" si="87"/>
        <v>3.4152539229597892E-2</v>
      </c>
      <c r="HI87" s="81">
        <f t="shared" si="87"/>
        <v>4.1633486009295499E-2</v>
      </c>
      <c r="HJ87" s="81">
        <f t="shared" si="87"/>
        <v>6.3872110114726238E-2</v>
      </c>
      <c r="HK87" s="81">
        <f t="shared" si="87"/>
        <v>7.8049489380574044E-2</v>
      </c>
      <c r="HL87" s="81">
        <f t="shared" si="87"/>
        <v>8.2699558332256132E-2</v>
      </c>
      <c r="HM87" s="81">
        <f t="shared" si="87"/>
        <v>6.6353074767081299E-2</v>
      </c>
      <c r="HN87" s="81">
        <f t="shared" si="87"/>
        <v>2.8021970676377499E-2</v>
      </c>
      <c r="HO87" s="81">
        <f t="shared" si="87"/>
        <v>1.1394931186616761E-2</v>
      </c>
      <c r="HP87" s="81">
        <f t="shared" si="87"/>
        <v>4.7671440011458734E-3</v>
      </c>
      <c r="HQ87" s="81">
        <f t="shared" si="87"/>
        <v>2.0637935910597948E-3</v>
      </c>
      <c r="HS87" s="81">
        <f t="shared" si="84"/>
        <v>1.4944848140255498E-9</v>
      </c>
      <c r="HT87" s="81">
        <f t="shared" si="84"/>
        <v>1.543901366554854E-24</v>
      </c>
      <c r="HU87" s="81">
        <f t="shared" si="84"/>
        <v>5.269960886428508E-27</v>
      </c>
      <c r="HV87" s="81">
        <f t="shared" si="84"/>
        <v>2.3918124364148158E-34</v>
      </c>
      <c r="HW87" s="81">
        <f t="shared" si="84"/>
        <v>7.417996688704972E-32</v>
      </c>
      <c r="HX87" s="81">
        <f t="shared" si="84"/>
        <v>8.1832402381576887E-33</v>
      </c>
      <c r="HY87" s="81">
        <f t="shared" si="84"/>
        <v>2.2982654731640771E-33</v>
      </c>
      <c r="HZ87" s="81">
        <f t="shared" si="84"/>
        <v>6.5657405305688002E-32</v>
      </c>
      <c r="IA87" s="81">
        <f t="shared" si="84"/>
        <v>5.6639635852188955E-31</v>
      </c>
      <c r="IB87" s="81">
        <f t="shared" si="84"/>
        <v>1.7180067720946165E-31</v>
      </c>
      <c r="IC87" s="81">
        <f t="shared" si="84"/>
        <v>8.0140082304453005E-31</v>
      </c>
      <c r="ID87" s="81">
        <f t="shared" si="84"/>
        <v>2.6283369544664717E-32</v>
      </c>
      <c r="IE87" s="81">
        <f t="shared" si="84"/>
        <v>3.5845401332892521E-33</v>
      </c>
      <c r="IF87" s="81">
        <f t="shared" si="84"/>
        <v>2.1382205139964808E-26</v>
      </c>
      <c r="IG87" s="81">
        <f t="shared" si="84"/>
        <v>9.8872818651334494E-17</v>
      </c>
      <c r="II87" s="81">
        <f t="shared" si="85"/>
        <v>1.6391759502838546E-44</v>
      </c>
      <c r="IJ87" s="81">
        <f t="shared" si="85"/>
        <v>2.0687063956489971E-99</v>
      </c>
      <c r="IK87" s="81">
        <f t="shared" si="85"/>
        <v>1.6335606595364261E-113</v>
      </c>
      <c r="IL87" s="81">
        <f t="shared" si="85"/>
        <v>2.7839326760849827E-145</v>
      </c>
      <c r="IM87" s="81">
        <f t="shared" si="85"/>
        <v>1.6274857205851524E-138</v>
      </c>
      <c r="IN87" s="81">
        <f t="shared" si="85"/>
        <v>3.8576674045312235E-142</v>
      </c>
      <c r="IO87" s="81">
        <f t="shared" si="85"/>
        <v>4.2595374010041711E-146</v>
      </c>
      <c r="IP87" s="81">
        <f t="shared" si="85"/>
        <v>4.2579050710736896E-140</v>
      </c>
      <c r="IQ87" s="81">
        <f t="shared" si="85"/>
        <v>1.0980350280563532E-136</v>
      </c>
      <c r="IR87" s="81">
        <f t="shared" si="85"/>
        <v>5.6300986844199555E-140</v>
      </c>
      <c r="IS87" s="81">
        <f t="shared" si="85"/>
        <v>7.8018218137251314E-135</v>
      </c>
      <c r="IT87" s="81">
        <f t="shared" si="85"/>
        <v>8.1813881186023152E-136</v>
      </c>
      <c r="IU87" s="81">
        <f t="shared" si="85"/>
        <v>2.791509854935132E-134</v>
      </c>
      <c r="IV87" s="81">
        <f t="shared" si="85"/>
        <v>2.1932964315293073E-82</v>
      </c>
      <c r="IW87" s="81">
        <f t="shared" si="85"/>
        <v>4.4580878326360257E-52</v>
      </c>
      <c r="IY87" s="81">
        <f t="shared" si="86"/>
        <v>0.54834949909370923</v>
      </c>
      <c r="IZ87" s="81">
        <f t="shared" si="86"/>
        <v>3.9586753321986537E-2</v>
      </c>
      <c r="JA87" s="81">
        <f t="shared" si="86"/>
        <v>3.0273082112664981E-2</v>
      </c>
      <c r="JB87" s="81">
        <f t="shared" si="86"/>
        <v>1.6961956442868936E-2</v>
      </c>
      <c r="JC87" s="81">
        <f t="shared" si="86"/>
        <v>4.9914701240563908E-2</v>
      </c>
      <c r="JD87" s="81">
        <f t="shared" si="86"/>
        <v>3.4160015248720962E-2</v>
      </c>
      <c r="JE87" s="81">
        <f t="shared" si="86"/>
        <v>4.1634058744604005E-2</v>
      </c>
      <c r="JF87" s="81">
        <f t="shared" si="86"/>
        <v>6.3872118237698172E-2</v>
      </c>
      <c r="JG87" s="81">
        <f t="shared" si="86"/>
        <v>7.8049492531945944E-2</v>
      </c>
      <c r="JH87" s="81">
        <f t="shared" si="86"/>
        <v>8.2699564464890685E-2</v>
      </c>
      <c r="JI87" s="81">
        <f t="shared" si="86"/>
        <v>6.6353209452349363E-2</v>
      </c>
      <c r="JJ87" s="81">
        <f t="shared" si="86"/>
        <v>2.8114789956556332E-2</v>
      </c>
      <c r="JK87" s="81">
        <f t="shared" si="86"/>
        <v>1.7052164263761108E-2</v>
      </c>
      <c r="JL87" s="81">
        <f t="shared" si="86"/>
        <v>8.0079319238901565E-3</v>
      </c>
      <c r="JM87" s="81">
        <f t="shared" si="86"/>
        <v>2.1136532058989772E-3</v>
      </c>
    </row>
    <row r="88" spans="2:273" x14ac:dyDescent="0.25">
      <c r="B88" s="2">
        <v>61</v>
      </c>
      <c r="C88" s="37">
        <v>0.40736699999999998</v>
      </c>
      <c r="D88" s="37">
        <v>0.278783</v>
      </c>
      <c r="E88" s="37">
        <v>0.27815099999999998</v>
      </c>
      <c r="F88" s="37">
        <v>0.275113</v>
      </c>
      <c r="G88" s="37">
        <v>0.30337199999999998</v>
      </c>
      <c r="H88" s="37">
        <v>0.28144200000000003</v>
      </c>
      <c r="I88" s="37">
        <v>0.28880299999999998</v>
      </c>
      <c r="J88" s="37">
        <v>0.31467400000000001</v>
      </c>
      <c r="K88" s="37">
        <v>0.33612300000000001</v>
      </c>
      <c r="L88" s="37">
        <v>0.34916700000000001</v>
      </c>
      <c r="M88" s="37">
        <v>0.32256400000000002</v>
      </c>
      <c r="N88" s="37">
        <v>0.26888699999999999</v>
      </c>
      <c r="O88" s="37">
        <v>0.26198700000000003</v>
      </c>
      <c r="P88" s="37">
        <v>0.26810800000000001</v>
      </c>
      <c r="Q88" s="37">
        <v>0.27018500000000001</v>
      </c>
      <c r="S88" s="4">
        <f t="shared" si="88"/>
        <v>0.4217336301460673</v>
      </c>
      <c r="T88" s="4">
        <f t="shared" si="88"/>
        <v>0.28915620289652355</v>
      </c>
      <c r="U88" s="4">
        <f t="shared" si="88"/>
        <v>0.28893237199966032</v>
      </c>
      <c r="V88" s="4">
        <f t="shared" si="88"/>
        <v>0.2801676818720833</v>
      </c>
      <c r="W88" s="4">
        <f t="shared" si="88"/>
        <v>0.31231642387395325</v>
      </c>
      <c r="X88" s="4">
        <f t="shared" si="88"/>
        <v>0.29330240521234602</v>
      </c>
      <c r="Y88" s="4">
        <f t="shared" si="88"/>
        <v>0.29954274887032561</v>
      </c>
      <c r="Z88" s="4">
        <f t="shared" si="88"/>
        <v>0.32105179818241159</v>
      </c>
      <c r="AA88" s="4">
        <f t="shared" si="88"/>
        <v>0.33499842124573709</v>
      </c>
      <c r="AB88" s="4">
        <f t="shared" si="88"/>
        <v>0.33251775709353926</v>
      </c>
      <c r="AC88" s="4">
        <f t="shared" si="88"/>
        <v>0.32560174255388807</v>
      </c>
      <c r="AD88" s="4">
        <f t="shared" si="88"/>
        <v>0.27931024083429135</v>
      </c>
      <c r="AE88" s="4">
        <f t="shared" si="88"/>
        <v>0.27159549044799719</v>
      </c>
      <c r="AF88" s="4">
        <f t="shared" si="88"/>
        <v>0.2750016796469571</v>
      </c>
      <c r="AG88" s="4">
        <f t="shared" si="88"/>
        <v>0.27507825706041517</v>
      </c>
      <c r="AI88" s="4">
        <f t="shared" si="89"/>
        <v>-1.4366630146067316E-2</v>
      </c>
      <c r="AJ88" s="4">
        <f t="shared" si="89"/>
        <v>-1.0373202896523548E-2</v>
      </c>
      <c r="AK88" s="4">
        <f t="shared" si="89"/>
        <v>-1.0781371999660339E-2</v>
      </c>
      <c r="AL88" s="4">
        <f t="shared" si="89"/>
        <v>-5.0546818720832998E-3</v>
      </c>
      <c r="AM88" s="4">
        <f t="shared" si="89"/>
        <v>-8.9444238739532778E-3</v>
      </c>
      <c r="AN88" s="4">
        <f t="shared" si="89"/>
        <v>-1.1860405212345992E-2</v>
      </c>
      <c r="AO88" s="4">
        <f t="shared" si="89"/>
        <v>-1.0739748870325638E-2</v>
      </c>
      <c r="AP88" s="4">
        <f t="shared" si="89"/>
        <v>-6.3777981824115759E-3</v>
      </c>
      <c r="AQ88" s="4">
        <f t="shared" si="89"/>
        <v>1.1245787542629171E-3</v>
      </c>
      <c r="AR88" s="4">
        <f t="shared" si="89"/>
        <v>1.6649242906460748E-2</v>
      </c>
      <c r="AS88" s="4">
        <f t="shared" si="89"/>
        <v>-3.0377425538880565E-3</v>
      </c>
      <c r="AT88" s="4">
        <f t="shared" si="89"/>
        <v>-1.0423240834291359E-2</v>
      </c>
      <c r="AU88" s="4">
        <f t="shared" si="89"/>
        <v>-9.6084904479971645E-3</v>
      </c>
      <c r="AV88" s="4">
        <f t="shared" si="89"/>
        <v>-6.8936796469570849E-3</v>
      </c>
      <c r="AW88" s="4">
        <f t="shared" si="89"/>
        <v>-4.8932570604151571E-3</v>
      </c>
      <c r="AY88" s="2">
        <f t="shared" si="80"/>
        <v>0.26722580863528589</v>
      </c>
      <c r="AZ88" s="2">
        <f t="shared" si="80"/>
        <v>0.25769113679657096</v>
      </c>
      <c r="BA88" s="2">
        <f t="shared" si="80"/>
        <v>0.25471275284326811</v>
      </c>
      <c r="BB88" s="2">
        <f t="shared" si="80"/>
        <v>0.25095915960275517</v>
      </c>
      <c r="BC88" s="2">
        <f t="shared" si="80"/>
        <v>0.24253425974920353</v>
      </c>
      <c r="BD88" s="2">
        <f t="shared" si="80"/>
        <v>0.24134865361087657</v>
      </c>
      <c r="BE88" s="2">
        <f t="shared" si="80"/>
        <v>0.23830202963344843</v>
      </c>
      <c r="BF88" s="2">
        <f t="shared" si="80"/>
        <v>0.23798234065816395</v>
      </c>
      <c r="BG88" s="2">
        <f t="shared" si="80"/>
        <v>0.23571560858363744</v>
      </c>
      <c r="BH88" s="2">
        <f t="shared" si="80"/>
        <v>0.24220840590204873</v>
      </c>
      <c r="BI88" s="2">
        <f t="shared" si="80"/>
        <v>0.24197057258556021</v>
      </c>
      <c r="BJ88" s="2">
        <f t="shared" si="80"/>
        <v>0.23796191658361718</v>
      </c>
      <c r="BK88" s="2">
        <f t="shared" si="80"/>
        <v>0.2515373433859221</v>
      </c>
      <c r="BL88" s="2">
        <f t="shared" si="80"/>
        <v>0.26595925388477676</v>
      </c>
      <c r="BM88" s="2">
        <f t="shared" si="80"/>
        <v>0.27139049297600437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>
        <f t="shared" si="81"/>
        <v>0.26810800000000001</v>
      </c>
      <c r="CS88" s="2">
        <f t="shared" si="81"/>
        <v>0.27018500000000001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>
        <f t="shared" si="39"/>
        <v>0.26810800000000001</v>
      </c>
      <c r="DI88" s="2">
        <f t="shared" si="40"/>
        <v>0.27018500000000001</v>
      </c>
      <c r="DK88" s="2">
        <f t="shared" si="90"/>
        <v>0.66479180238095237</v>
      </c>
      <c r="DL88" s="2">
        <f t="shared" si="90"/>
        <v>0.30661740817448679</v>
      </c>
      <c r="DM88" s="2">
        <f t="shared" si="90"/>
        <v>0.30294373507130123</v>
      </c>
      <c r="DN88" s="2">
        <f t="shared" si="90"/>
        <v>0.30139142268270946</v>
      </c>
      <c r="DO88" s="2">
        <f t="shared" si="90"/>
        <v>0.29496999310344829</v>
      </c>
      <c r="DP88" s="2">
        <f t="shared" si="90"/>
        <v>0.29012511015395898</v>
      </c>
      <c r="DQ88" s="2">
        <f t="shared" si="90"/>
        <v>0.28156053225806454</v>
      </c>
      <c r="DR88" s="2">
        <f t="shared" si="90"/>
        <v>0.29076457661290322</v>
      </c>
      <c r="DS88" s="2">
        <f t="shared" si="90"/>
        <v>0.28094144919354835</v>
      </c>
      <c r="DT88" s="2">
        <f t="shared" si="90"/>
        <v>0.2864730298387097</v>
      </c>
      <c r="DU88" s="2">
        <f t="shared" si="90"/>
        <v>0.28751644677419363</v>
      </c>
      <c r="DV88" s="2">
        <f t="shared" si="90"/>
        <v>0.28061005057932253</v>
      </c>
      <c r="DW88" s="2">
        <f t="shared" si="90"/>
        <v>0.28926487456073341</v>
      </c>
      <c r="DX88" s="2">
        <f t="shared" si="90"/>
        <v>0.29726480956670959</v>
      </c>
      <c r="DY88" s="2">
        <f t="shared" si="90"/>
        <v>0.29837559826203203</v>
      </c>
      <c r="EA88" s="2">
        <f t="shared" si="94"/>
        <v>0.26111702212971077</v>
      </c>
      <c r="EB88" s="2">
        <f t="shared" si="91"/>
        <v>0.25431474079726807</v>
      </c>
      <c r="EC88" s="2">
        <f t="shared" si="91"/>
        <v>0.25099330170807449</v>
      </c>
      <c r="ED88" s="2">
        <f t="shared" si="91"/>
        <v>0.24696620334586261</v>
      </c>
      <c r="EE88" s="2">
        <f t="shared" si="91"/>
        <v>0.23935383357897688</v>
      </c>
      <c r="EF88" s="2">
        <f t="shared" si="91"/>
        <v>0.23805229890146609</v>
      </c>
      <c r="EG88" s="2">
        <f t="shared" si="91"/>
        <v>0.23546215045319746</v>
      </c>
      <c r="EH88" s="2">
        <f t="shared" si="91"/>
        <v>0.23467063608563965</v>
      </c>
      <c r="EI88" s="2">
        <f t="shared" si="91"/>
        <v>0.23284100827586204</v>
      </c>
      <c r="EJ88" s="2">
        <f t="shared" si="91"/>
        <v>0.23948835042735048</v>
      </c>
      <c r="EK88" s="2">
        <f t="shared" si="91"/>
        <v>0.23900115373538253</v>
      </c>
      <c r="EL88" s="2">
        <f t="shared" si="91"/>
        <v>0.23474970211191823</v>
      </c>
      <c r="EM88" s="2">
        <f t="shared" si="91"/>
        <v>0.24836614082451661</v>
      </c>
      <c r="EN88" s="2">
        <f t="shared" si="91"/>
        <v>0.26281429076638119</v>
      </c>
      <c r="EO88" s="2">
        <f t="shared" si="91"/>
        <v>0.2683015607901082</v>
      </c>
      <c r="EQ88" s="2">
        <f t="shared" si="92"/>
        <v>0.25674358559419846</v>
      </c>
      <c r="ER88" s="2">
        <f t="shared" si="92"/>
        <v>0.25139603446016773</v>
      </c>
      <c r="ES88" s="2">
        <f t="shared" si="92"/>
        <v>0.24860230413814299</v>
      </c>
      <c r="ET88" s="2">
        <f t="shared" si="92"/>
        <v>0.24560809632135944</v>
      </c>
      <c r="EU88" s="2">
        <f t="shared" si="92"/>
        <v>0.23811290807287691</v>
      </c>
      <c r="EV88" s="2">
        <f t="shared" si="92"/>
        <v>0.2365457946935885</v>
      </c>
      <c r="EW88" s="2">
        <f t="shared" si="92"/>
        <v>0.23470189437812547</v>
      </c>
      <c r="EX88" s="2">
        <f t="shared" si="92"/>
        <v>0.23318738228999988</v>
      </c>
      <c r="EY88" s="2">
        <f t="shared" si="92"/>
        <v>0.23258738507605112</v>
      </c>
      <c r="EZ88" s="2">
        <f t="shared" si="92"/>
        <v>0.24013893358074406</v>
      </c>
      <c r="FA88" s="2">
        <f t="shared" si="92"/>
        <v>0.23769122512190735</v>
      </c>
      <c r="FB88" s="2">
        <f t="shared" si="92"/>
        <v>0.23415650265239357</v>
      </c>
      <c r="FC88" s="2">
        <f t="shared" si="92"/>
        <v>0.24725572350150105</v>
      </c>
      <c r="FD88" s="2">
        <f t="shared" si="92"/>
        <v>0.26006363609863536</v>
      </c>
      <c r="FE88" s="2">
        <f t="shared" si="92"/>
        <v>0.26874641181494663</v>
      </c>
      <c r="FG88" s="2">
        <f t="shared" si="93"/>
        <v>0.98484850470217356</v>
      </c>
      <c r="FH88" s="2">
        <f t="shared" si="93"/>
        <v>0.93540932718784564</v>
      </c>
      <c r="FI88" s="2">
        <f t="shared" si="93"/>
        <v>0.92838078288122228</v>
      </c>
      <c r="FJ88" s="2">
        <f t="shared" si="93"/>
        <v>0.92662142271648151</v>
      </c>
      <c r="FK88" s="2">
        <f t="shared" si="93"/>
        <v>0.94280012509123279</v>
      </c>
      <c r="FL88" s="2">
        <f t="shared" si="93"/>
        <v>0.93667935989138407</v>
      </c>
      <c r="FM88" s="2">
        <f t="shared" si="93"/>
        <v>0.93838412599693888</v>
      </c>
      <c r="FN88" s="2">
        <f t="shared" si="93"/>
        <v>0.94093734714534982</v>
      </c>
      <c r="FO88" s="2">
        <f t="shared" si="93"/>
        <v>0.94023133711122231</v>
      </c>
      <c r="FP88" s="2">
        <f t="shared" si="93"/>
        <v>0.94212329888622537</v>
      </c>
      <c r="FQ88" s="2">
        <f t="shared" si="93"/>
        <v>0.93877202158868123</v>
      </c>
      <c r="FR88" s="2">
        <f t="shared" si="93"/>
        <v>0.92994879270667663</v>
      </c>
      <c r="FS88" s="2">
        <f t="shared" si="93"/>
        <v>0.92244886858214836</v>
      </c>
      <c r="FT88" s="2">
        <f t="shared" si="93"/>
        <v>0.90868073062258736</v>
      </c>
      <c r="FU88" s="2">
        <f t="shared" si="93"/>
        <v>0.89729381220411952</v>
      </c>
      <c r="FW88" s="2">
        <f t="shared" si="82"/>
        <v>1.7126187134355836E-3</v>
      </c>
      <c r="FX88" s="2">
        <f t="shared" si="82"/>
        <v>6.4017281841528438E-4</v>
      </c>
      <c r="FY88" s="2">
        <f t="shared" si="82"/>
        <v>5.0114281878336369E-4</v>
      </c>
      <c r="FZ88" s="2">
        <f t="shared" si="82"/>
        <v>5.0725486007581922E-4</v>
      </c>
      <c r="GA88" s="2">
        <f t="shared" si="82"/>
        <v>6.5370360683100596E-4</v>
      </c>
      <c r="GB88" s="2">
        <f t="shared" si="82"/>
        <v>6.1668022407866837E-4</v>
      </c>
      <c r="GC88" s="2">
        <f t="shared" si="82"/>
        <v>6.7464739785310117E-4</v>
      </c>
      <c r="GD88" s="2">
        <f t="shared" si="82"/>
        <v>9.1175501511220509E-4</v>
      </c>
      <c r="GE88" s="2">
        <f t="shared" si="82"/>
        <v>1.1778505892689824E-3</v>
      </c>
      <c r="GF88" s="2">
        <f t="shared" si="82"/>
        <v>1.1331794815717345E-3</v>
      </c>
      <c r="GG88" s="2">
        <f t="shared" si="82"/>
        <v>8.2024669925692369E-4</v>
      </c>
      <c r="GH88" s="2">
        <f t="shared" si="82"/>
        <v>6.0402168192201695E-4</v>
      </c>
      <c r="GI88" s="2">
        <f t="shared" si="82"/>
        <v>4.867659972815231E-4</v>
      </c>
      <c r="GJ88" s="2">
        <f t="shared" si="82"/>
        <v>3.755789977426789E-4</v>
      </c>
      <c r="GK88" s="2">
        <f t="shared" si="82"/>
        <v>3.2020950034384026E-4</v>
      </c>
      <c r="GM88" s="81">
        <f t="shared" si="83"/>
        <v>2.7101798006866436E-9</v>
      </c>
      <c r="GN88" s="81">
        <f t="shared" si="83"/>
        <v>6.4149340483912447E-3</v>
      </c>
      <c r="GO88" s="81">
        <f t="shared" si="83"/>
        <v>1.2428405951048133E-3</v>
      </c>
      <c r="GP88" s="81">
        <f t="shared" si="83"/>
        <v>9.2129895581805844E-5</v>
      </c>
      <c r="GQ88" s="81">
        <f t="shared" si="83"/>
        <v>9.4371117759124433E-8</v>
      </c>
      <c r="GR88" s="81">
        <f t="shared" si="83"/>
        <v>6.6795642158011677E-7</v>
      </c>
      <c r="GS88" s="81">
        <f t="shared" si="83"/>
        <v>3.5894477735507276E-8</v>
      </c>
      <c r="GT88" s="81">
        <f t="shared" si="83"/>
        <v>2.8646078218125545E-10</v>
      </c>
      <c r="GU88" s="81">
        <f t="shared" si="83"/>
        <v>1.0700464590616093E-10</v>
      </c>
      <c r="GV88" s="81">
        <f t="shared" si="83"/>
        <v>2.2185445460228981E-10</v>
      </c>
      <c r="GW88" s="81">
        <f t="shared" si="83"/>
        <v>6.8450678025968264E-9</v>
      </c>
      <c r="GX88" s="81">
        <f t="shared" si="83"/>
        <v>1.1379953432586481E-5</v>
      </c>
      <c r="GY88" s="81">
        <f t="shared" si="83"/>
        <v>1.2050791528448181E-3</v>
      </c>
      <c r="GZ88" s="81">
        <f t="shared" si="83"/>
        <v>4.9893728769563703E-4</v>
      </c>
      <c r="HA88" s="81">
        <f t="shared" si="83"/>
        <v>4.0508906237363681E-6</v>
      </c>
      <c r="HC88" s="81">
        <f t="shared" si="73"/>
        <v>0.55270721583100446</v>
      </c>
      <c r="HD88" s="81">
        <f t="shared" si="73"/>
        <v>3.0844647321625767E-2</v>
      </c>
      <c r="HE88" s="81">
        <f t="shared" si="73"/>
        <v>3.5710832881646247E-2</v>
      </c>
      <c r="HF88" s="81">
        <f t="shared" si="73"/>
        <v>2.4423841461906171E-2</v>
      </c>
      <c r="HG88" s="81">
        <f t="shared" si="87"/>
        <v>7.0311674508563279E-2</v>
      </c>
      <c r="HH88" s="81">
        <f t="shared" si="87"/>
        <v>4.9222283863264597E-2</v>
      </c>
      <c r="HI88" s="81">
        <f t="shared" si="87"/>
        <v>5.9895066766295829E-2</v>
      </c>
      <c r="HJ88" s="81">
        <f t="shared" si="87"/>
        <v>9.0213787573901166E-2</v>
      </c>
      <c r="HK88" s="81">
        <f t="shared" si="87"/>
        <v>0.1097297707432167</v>
      </c>
      <c r="HL88" s="81">
        <f t="shared" si="87"/>
        <v>0.11607195911335097</v>
      </c>
      <c r="HM88" s="81">
        <f t="shared" si="87"/>
        <v>9.2457046730732115E-2</v>
      </c>
      <c r="HN88" s="81">
        <f t="shared" si="87"/>
        <v>4.0438138412218542E-2</v>
      </c>
      <c r="HO88" s="81">
        <f t="shared" si="87"/>
        <v>1.6960047191811836E-2</v>
      </c>
      <c r="HP88" s="81">
        <f t="shared" si="87"/>
        <v>7.6674303591551035E-3</v>
      </c>
      <c r="HQ88" s="81">
        <f t="shared" si="87"/>
        <v>3.8448989218241841E-3</v>
      </c>
      <c r="HS88" s="81">
        <f t="shared" si="84"/>
        <v>3.7191172613223753E-9</v>
      </c>
      <c r="HT88" s="81">
        <f t="shared" si="84"/>
        <v>1.1351317086445092E-23</v>
      </c>
      <c r="HU88" s="81">
        <f t="shared" si="84"/>
        <v>4.6307752465612464E-26</v>
      </c>
      <c r="HV88" s="81">
        <f t="shared" si="84"/>
        <v>3.9210823964752011E-33</v>
      </c>
      <c r="HW88" s="81">
        <f t="shared" si="84"/>
        <v>1.1190379599398566E-30</v>
      </c>
      <c r="HX88" s="81">
        <f t="shared" si="84"/>
        <v>1.3068610881253286E-31</v>
      </c>
      <c r="HY88" s="81">
        <f t="shared" si="84"/>
        <v>4.0452768205290053E-32</v>
      </c>
      <c r="HZ88" s="81">
        <f t="shared" si="84"/>
        <v>1.1448569087672725E-30</v>
      </c>
      <c r="IA88" s="81">
        <f t="shared" si="84"/>
        <v>1.011697968630347E-29</v>
      </c>
      <c r="IB88" s="81">
        <f t="shared" si="84"/>
        <v>3.2061356627360613E-30</v>
      </c>
      <c r="IC88" s="81">
        <f t="shared" si="84"/>
        <v>1.2085618741996398E-29</v>
      </c>
      <c r="ID88" s="81">
        <f t="shared" si="84"/>
        <v>3.8282746233080529E-31</v>
      </c>
      <c r="IE88" s="81">
        <f t="shared" si="84"/>
        <v>4.9520175726319664E-32</v>
      </c>
      <c r="IF88" s="81">
        <f t="shared" si="84"/>
        <v>1.5664550730134118E-25</v>
      </c>
      <c r="IG88" s="81">
        <f t="shared" si="84"/>
        <v>3.2576304261876901E-16</v>
      </c>
      <c r="II88" s="81">
        <f t="shared" si="85"/>
        <v>2.6615306521424521E-43</v>
      </c>
      <c r="IJ88" s="81">
        <f t="shared" si="85"/>
        <v>5.1588605532563427E-97</v>
      </c>
      <c r="IK88" s="81">
        <f t="shared" si="85"/>
        <v>7.3991239014449383E-111</v>
      </c>
      <c r="IL88" s="81">
        <f t="shared" si="85"/>
        <v>7.2640404886836338E-142</v>
      </c>
      <c r="IM88" s="81">
        <f t="shared" si="85"/>
        <v>3.7800900882211858E-135</v>
      </c>
      <c r="IN88" s="81">
        <f t="shared" si="85"/>
        <v>1.034629402111932E-138</v>
      </c>
      <c r="IO88" s="81">
        <f t="shared" si="85"/>
        <v>1.5742959600661293E-142</v>
      </c>
      <c r="IP88" s="81">
        <f t="shared" si="85"/>
        <v>1.5594594537782794E-136</v>
      </c>
      <c r="IQ88" s="81">
        <f t="shared" si="85"/>
        <v>4.4255988804077686E-133</v>
      </c>
      <c r="IR88" s="81">
        <f t="shared" si="85"/>
        <v>2.6493938419446415E-136</v>
      </c>
      <c r="IS88" s="81">
        <f t="shared" si="85"/>
        <v>1.8632292260479979E-131</v>
      </c>
      <c r="IT88" s="81">
        <f t="shared" si="85"/>
        <v>1.5057228762367308E-132</v>
      </c>
      <c r="IU88" s="81">
        <f t="shared" si="85"/>
        <v>3.8341093776674723E-131</v>
      </c>
      <c r="IV88" s="81">
        <f t="shared" si="85"/>
        <v>1.5443709724698178E-80</v>
      </c>
      <c r="IW88" s="81">
        <f t="shared" si="85"/>
        <v>6.0385836479149547E-51</v>
      </c>
      <c r="IY88" s="81">
        <f t="shared" si="86"/>
        <v>0.55270722226030145</v>
      </c>
      <c r="IZ88" s="81">
        <f t="shared" si="86"/>
        <v>3.725958137001701E-2</v>
      </c>
      <c r="JA88" s="81">
        <f t="shared" si="86"/>
        <v>3.6953673476751062E-2</v>
      </c>
      <c r="JB88" s="81">
        <f t="shared" si="86"/>
        <v>2.4515971357487978E-2</v>
      </c>
      <c r="JC88" s="81">
        <f t="shared" si="86"/>
        <v>7.0311768879681033E-2</v>
      </c>
      <c r="JD88" s="81">
        <f t="shared" si="86"/>
        <v>4.9222951819686174E-2</v>
      </c>
      <c r="JE88" s="81">
        <f t="shared" si="86"/>
        <v>5.9895102660773566E-2</v>
      </c>
      <c r="JF88" s="81">
        <f t="shared" si="86"/>
        <v>9.0213787860361952E-2</v>
      </c>
      <c r="JG88" s="81">
        <f t="shared" si="86"/>
        <v>0.10972977085022134</v>
      </c>
      <c r="JH88" s="81">
        <f t="shared" si="86"/>
        <v>0.11607195933520542</v>
      </c>
      <c r="JI88" s="81">
        <f t="shared" si="86"/>
        <v>9.2457053575799919E-2</v>
      </c>
      <c r="JJ88" s="81">
        <f t="shared" si="86"/>
        <v>4.0449518365651131E-2</v>
      </c>
      <c r="JK88" s="81">
        <f t="shared" si="86"/>
        <v>1.8165126344656654E-2</v>
      </c>
      <c r="JL88" s="81">
        <f t="shared" si="86"/>
        <v>8.1663676468507404E-3</v>
      </c>
      <c r="JM88" s="81">
        <f t="shared" si="86"/>
        <v>3.8489498124482462E-3</v>
      </c>
    </row>
    <row r="89" spans="2:273" x14ac:dyDescent="0.25">
      <c r="B89" s="2">
        <v>62</v>
      </c>
      <c r="C89" s="37">
        <v>0.405115</v>
      </c>
      <c r="D89" s="37">
        <v>0.28425899999999998</v>
      </c>
      <c r="E89" s="37">
        <v>0.28254699999999999</v>
      </c>
      <c r="F89" s="37">
        <v>0.282607</v>
      </c>
      <c r="G89" s="37">
        <v>0.331401</v>
      </c>
      <c r="H89" s="37">
        <v>0.30407499999999998</v>
      </c>
      <c r="I89" s="37">
        <v>0.31326199999999998</v>
      </c>
      <c r="J89" s="37">
        <v>0.34880299999999997</v>
      </c>
      <c r="K89" s="37">
        <v>0.37327300000000002</v>
      </c>
      <c r="L89" s="37">
        <v>0.38508599999999998</v>
      </c>
      <c r="M89" s="37">
        <v>0.35181499999999999</v>
      </c>
      <c r="N89" s="37">
        <v>0.27995799999999998</v>
      </c>
      <c r="O89" s="37">
        <v>0.27038800000000002</v>
      </c>
      <c r="P89" s="37">
        <v>0.27327400000000002</v>
      </c>
      <c r="Q89" s="37">
        <v>0.27188899999999999</v>
      </c>
      <c r="S89" s="4">
        <f t="shared" si="88"/>
        <v>0.40790926077861461</v>
      </c>
      <c r="T89" s="4">
        <f t="shared" si="88"/>
        <v>0.29651922907145473</v>
      </c>
      <c r="U89" s="4">
        <f t="shared" si="88"/>
        <v>0.29852298816382078</v>
      </c>
      <c r="V89" s="4">
        <f t="shared" si="88"/>
        <v>0.29077031826176314</v>
      </c>
      <c r="W89" s="4">
        <f t="shared" si="88"/>
        <v>0.33263934776281001</v>
      </c>
      <c r="X89" s="4">
        <f t="shared" si="88"/>
        <v>0.30999727678584954</v>
      </c>
      <c r="Y89" s="4">
        <f t="shared" si="88"/>
        <v>0.31889385205197668</v>
      </c>
      <c r="Z89" s="4">
        <f t="shared" si="88"/>
        <v>0.34477976475114014</v>
      </c>
      <c r="AA89" s="4">
        <f t="shared" si="88"/>
        <v>0.36233907194105508</v>
      </c>
      <c r="AB89" s="4">
        <f t="shared" si="88"/>
        <v>0.35702063557845742</v>
      </c>
      <c r="AC89" s="4">
        <f t="shared" si="88"/>
        <v>0.34843891151298695</v>
      </c>
      <c r="AD89" s="4">
        <f t="shared" si="88"/>
        <v>0.29286663455129347</v>
      </c>
      <c r="AE89" s="4">
        <f t="shared" si="88"/>
        <v>0.27860540729111583</v>
      </c>
      <c r="AF89" s="4">
        <f t="shared" si="88"/>
        <v>0.2788070822881929</v>
      </c>
      <c r="AG89" s="4">
        <f t="shared" si="88"/>
        <v>0.27720709271604366</v>
      </c>
      <c r="AI89" s="4">
        <f t="shared" si="89"/>
        <v>-2.7942607786146101E-3</v>
      </c>
      <c r="AJ89" s="4">
        <f t="shared" si="89"/>
        <v>-1.2260229071454742E-2</v>
      </c>
      <c r="AK89" s="4">
        <f t="shared" si="89"/>
        <v>-1.5975988163820787E-2</v>
      </c>
      <c r="AL89" s="4">
        <f t="shared" si="89"/>
        <v>-8.1633182617631417E-3</v>
      </c>
      <c r="AM89" s="4">
        <f t="shared" si="89"/>
        <v>-1.2383477628100104E-3</v>
      </c>
      <c r="AN89" s="4">
        <f t="shared" si="89"/>
        <v>-5.9222767858495562E-3</v>
      </c>
      <c r="AO89" s="4">
        <f t="shared" si="89"/>
        <v>-5.6318520519766935E-3</v>
      </c>
      <c r="AP89" s="4">
        <f t="shared" si="89"/>
        <v>4.0232352488598355E-3</v>
      </c>
      <c r="AQ89" s="4">
        <f t="shared" si="89"/>
        <v>1.0933928058944942E-2</v>
      </c>
      <c r="AR89" s="4">
        <f t="shared" si="89"/>
        <v>2.806536442154256E-2</v>
      </c>
      <c r="AS89" s="4">
        <f t="shared" si="89"/>
        <v>3.3760884870130403E-3</v>
      </c>
      <c r="AT89" s="4">
        <f t="shared" si="89"/>
        <v>-1.2908634551293485E-2</v>
      </c>
      <c r="AU89" s="4">
        <f t="shared" si="89"/>
        <v>-8.217407291115808E-3</v>
      </c>
      <c r="AV89" s="4">
        <f t="shared" si="89"/>
        <v>-5.5330822881928809E-3</v>
      </c>
      <c r="AW89" s="4">
        <f t="shared" si="89"/>
        <v>-5.3180927160436653E-3</v>
      </c>
      <c r="AY89" s="2">
        <f t="shared" si="80"/>
        <v>0.26639126341586949</v>
      </c>
      <c r="AZ89" s="2">
        <f t="shared" si="80"/>
        <v>0.25711115545470831</v>
      </c>
      <c r="BA89" s="2">
        <f t="shared" si="80"/>
        <v>0.25410454802745092</v>
      </c>
      <c r="BB89" s="2">
        <f t="shared" si="80"/>
        <v>0.25036527790675789</v>
      </c>
      <c r="BC89" s="2">
        <f t="shared" si="80"/>
        <v>0.24199425210755887</v>
      </c>
      <c r="BD89" s="2">
        <f t="shared" si="80"/>
        <v>0.24079624760711202</v>
      </c>
      <c r="BE89" s="2">
        <f t="shared" si="80"/>
        <v>0.23781046542388529</v>
      </c>
      <c r="BF89" s="2">
        <f t="shared" si="80"/>
        <v>0.23742710421459712</v>
      </c>
      <c r="BG89" s="2">
        <f t="shared" si="80"/>
        <v>0.23523928230847735</v>
      </c>
      <c r="BH89" s="2">
        <f t="shared" si="80"/>
        <v>0.24176318341771394</v>
      </c>
      <c r="BI89" s="2">
        <f t="shared" si="80"/>
        <v>0.24143765710943568</v>
      </c>
      <c r="BJ89" s="2">
        <f t="shared" si="80"/>
        <v>0.2375086707722652</v>
      </c>
      <c r="BK89" s="2">
        <f t="shared" si="80"/>
        <v>0.25105270116290596</v>
      </c>
      <c r="BL89" s="2">
        <f t="shared" si="80"/>
        <v>0.26542284913815106</v>
      </c>
      <c r="BM89" s="2">
        <f t="shared" si="80"/>
        <v>0.27093038206732128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0.27188899999999999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0.27188899999999999</v>
      </c>
      <c r="DK89" s="2">
        <f t="shared" si="90"/>
        <v>0.67106113452380955</v>
      </c>
      <c r="DL89" s="2">
        <f t="shared" si="90"/>
        <v>0.30734615340909094</v>
      </c>
      <c r="DM89" s="2">
        <f t="shared" si="90"/>
        <v>0.30371734803921568</v>
      </c>
      <c r="DN89" s="2">
        <f t="shared" si="90"/>
        <v>0.30220060918003566</v>
      </c>
      <c r="DO89" s="2">
        <f t="shared" si="90"/>
        <v>0.29578337575083424</v>
      </c>
      <c r="DP89" s="2">
        <f t="shared" si="90"/>
        <v>0.29093216477272732</v>
      </c>
      <c r="DQ89" s="2">
        <f t="shared" si="90"/>
        <v>0.28218260483870972</v>
      </c>
      <c r="DR89" s="2">
        <f t="shared" si="90"/>
        <v>0.29152611088709679</v>
      </c>
      <c r="DS89" s="2">
        <f t="shared" si="90"/>
        <v>0.28165855362903225</v>
      </c>
      <c r="DT89" s="2">
        <f t="shared" si="90"/>
        <v>0.28708379556451613</v>
      </c>
      <c r="DU89" s="2">
        <f t="shared" si="90"/>
        <v>0.28807038145161296</v>
      </c>
      <c r="DV89" s="2">
        <f t="shared" si="90"/>
        <v>0.281173535204991</v>
      </c>
      <c r="DW89" s="2">
        <f t="shared" si="90"/>
        <v>0.28991259679144388</v>
      </c>
      <c r="DX89" s="2">
        <f t="shared" si="90"/>
        <v>0.29797053826683828</v>
      </c>
      <c r="DY89" s="2">
        <f t="shared" si="90"/>
        <v>0.29894218048128335</v>
      </c>
      <c r="EA89" s="2">
        <f t="shared" si="94"/>
        <v>0.26072146456742207</v>
      </c>
      <c r="EB89" s="2">
        <f t="shared" si="91"/>
        <v>0.25394973072887356</v>
      </c>
      <c r="EC89" s="2">
        <f t="shared" si="91"/>
        <v>0.25061534267968055</v>
      </c>
      <c r="ED89" s="2">
        <f t="shared" si="91"/>
        <v>0.2466224386089548</v>
      </c>
      <c r="EE89" s="2">
        <f t="shared" si="91"/>
        <v>0.23901891150864921</v>
      </c>
      <c r="EF89" s="2">
        <f t="shared" si="91"/>
        <v>0.23770626975242709</v>
      </c>
      <c r="EG89" s="2">
        <f t="shared" si="91"/>
        <v>0.23515385698174682</v>
      </c>
      <c r="EH89" s="2">
        <f t="shared" si="91"/>
        <v>0.23433162420123527</v>
      </c>
      <c r="EI89" s="2">
        <f t="shared" si="91"/>
        <v>0.23254847423935088</v>
      </c>
      <c r="EJ89" s="2">
        <f t="shared" si="91"/>
        <v>0.23922318582850846</v>
      </c>
      <c r="EK89" s="2">
        <f t="shared" si="91"/>
        <v>0.23866503449993612</v>
      </c>
      <c r="EL89" s="2">
        <f t="shared" si="91"/>
        <v>0.23450930421038474</v>
      </c>
      <c r="EM89" s="2">
        <f t="shared" si="91"/>
        <v>0.24807379591390005</v>
      </c>
      <c r="EN89" s="2">
        <f t="shared" si="91"/>
        <v>0.26244092971465344</v>
      </c>
      <c r="EO89" s="2">
        <f t="shared" si="91"/>
        <v>0.26800604679990681</v>
      </c>
      <c r="EQ89" s="2">
        <f t="shared" si="92"/>
        <v>0.25647190821628285</v>
      </c>
      <c r="ER89" s="2">
        <f t="shared" si="92"/>
        <v>0.2511031643955276</v>
      </c>
      <c r="ES89" s="2">
        <f t="shared" si="92"/>
        <v>0.24828387687278214</v>
      </c>
      <c r="ET89" s="2">
        <f t="shared" si="92"/>
        <v>0.24529779949321814</v>
      </c>
      <c r="EU89" s="2">
        <f t="shared" si="92"/>
        <v>0.23781201085665263</v>
      </c>
      <c r="EV89" s="2">
        <f t="shared" si="92"/>
        <v>0.23623963023456584</v>
      </c>
      <c r="EW89" s="2">
        <f t="shared" si="92"/>
        <v>0.23441424225681556</v>
      </c>
      <c r="EX89" s="2">
        <f t="shared" si="92"/>
        <v>0.23289119217491744</v>
      </c>
      <c r="EY89" s="2">
        <f t="shared" si="92"/>
        <v>0.2323016805776332</v>
      </c>
      <c r="EZ89" s="2">
        <f t="shared" si="92"/>
        <v>0.23985391966059982</v>
      </c>
      <c r="FA89" s="2">
        <f t="shared" si="92"/>
        <v>0.23739294524288371</v>
      </c>
      <c r="FB89" s="2">
        <f t="shared" si="92"/>
        <v>0.23393197760201045</v>
      </c>
      <c r="FC89" s="2">
        <f t="shared" si="92"/>
        <v>0.24699010792326029</v>
      </c>
      <c r="FD89" s="2">
        <f t="shared" si="92"/>
        <v>0.25976193657905283</v>
      </c>
      <c r="FE89" s="2">
        <f t="shared" si="92"/>
        <v>0.26842686217940853</v>
      </c>
      <c r="FG89" s="2">
        <f t="shared" si="93"/>
        <v>0.98616322531964706</v>
      </c>
      <c r="FH89" s="2">
        <f t="shared" si="93"/>
        <v>0.94075590555106303</v>
      </c>
      <c r="FI89" s="2">
        <f t="shared" si="93"/>
        <v>0.93426827509782728</v>
      </c>
      <c r="FJ89" s="2">
        <f t="shared" si="93"/>
        <v>0.93264305068932074</v>
      </c>
      <c r="FK89" s="2">
        <f t="shared" si="93"/>
        <v>0.9475692115413793</v>
      </c>
      <c r="FL89" s="2">
        <f t="shared" si="93"/>
        <v>0.94192733627936309</v>
      </c>
      <c r="FM89" s="2">
        <f t="shared" si="93"/>
        <v>0.94349933503717753</v>
      </c>
      <c r="FN89" s="2">
        <f t="shared" si="93"/>
        <v>0.94585282438693208</v>
      </c>
      <c r="FO89" s="2">
        <f t="shared" si="93"/>
        <v>0.94520215000094243</v>
      </c>
      <c r="FP89" s="2">
        <f t="shared" si="93"/>
        <v>0.94694564072761755</v>
      </c>
      <c r="FQ89" s="2">
        <f t="shared" si="93"/>
        <v>0.94385695506498224</v>
      </c>
      <c r="FR89" s="2">
        <f t="shared" si="93"/>
        <v>0.93571631124921606</v>
      </c>
      <c r="FS89" s="2">
        <f t="shared" si="93"/>
        <v>0.92878659152979226</v>
      </c>
      <c r="FT89" s="2">
        <f t="shared" si="93"/>
        <v>0.91604121879057865</v>
      </c>
      <c r="FU89" s="2">
        <f t="shared" si="93"/>
        <v>0.90547663283765956</v>
      </c>
      <c r="FW89" s="2">
        <f t="shared" si="82"/>
        <v>1.8775388511608222E-3</v>
      </c>
      <c r="FX89" s="2">
        <f t="shared" si="82"/>
        <v>7.0189218638619616E-4</v>
      </c>
      <c r="FY89" s="2">
        <f t="shared" si="82"/>
        <v>5.4946560764187785E-4</v>
      </c>
      <c r="FZ89" s="2">
        <f t="shared" si="82"/>
        <v>5.5616667570100998E-4</v>
      </c>
      <c r="GA89" s="2">
        <f t="shared" si="82"/>
        <v>7.1672654901658013E-4</v>
      </c>
      <c r="GB89" s="2">
        <f t="shared" si="82"/>
        <v>6.7613619216380107E-4</v>
      </c>
      <c r="GC89" s="2">
        <f t="shared" si="82"/>
        <v>7.3968801645194165E-4</v>
      </c>
      <c r="GD89" s="2">
        <f t="shared" si="82"/>
        <v>9.9963156222498766E-4</v>
      </c>
      <c r="GE89" s="2">
        <f t="shared" si="82"/>
        <v>1.2913407454884489E-3</v>
      </c>
      <c r="GF89" s="2">
        <f t="shared" si="82"/>
        <v>1.2423707690516724E-3</v>
      </c>
      <c r="GG89" s="2">
        <f t="shared" si="82"/>
        <v>8.9931145335266451E-4</v>
      </c>
      <c r="GH89" s="2">
        <f t="shared" si="82"/>
        <v>6.6225801119107865E-4</v>
      </c>
      <c r="GI89" s="2">
        <f t="shared" si="82"/>
        <v>5.3370323870861414E-4</v>
      </c>
      <c r="GJ89" s="2">
        <f t="shared" si="82"/>
        <v>4.1179926033210149E-4</v>
      </c>
      <c r="GK89" s="2">
        <f t="shared" si="82"/>
        <v>3.5109188896069877E-4</v>
      </c>
      <c r="GM89" s="81">
        <f t="shared" si="83"/>
        <v>5.4234589863453991E-10</v>
      </c>
      <c r="GN89" s="81">
        <f t="shared" si="83"/>
        <v>2.0782433076897717E-3</v>
      </c>
      <c r="GO89" s="81">
        <f t="shared" si="83"/>
        <v>2.8073579117016541E-4</v>
      </c>
      <c r="GP89" s="81">
        <f t="shared" si="83"/>
        <v>1.2229607516516456E-5</v>
      </c>
      <c r="GQ89" s="81">
        <f t="shared" si="83"/>
        <v>5.965667476410049E-9</v>
      </c>
      <c r="GR89" s="81">
        <f t="shared" si="83"/>
        <v>4.6697295199510831E-8</v>
      </c>
      <c r="GS89" s="81">
        <f t="shared" si="83"/>
        <v>1.7294866985215015E-9</v>
      </c>
      <c r="GT89" s="81">
        <f t="shared" si="83"/>
        <v>7.5340305725707885E-12</v>
      </c>
      <c r="GU89" s="81">
        <f t="shared" si="83"/>
        <v>2.7316025906191305E-12</v>
      </c>
      <c r="GV89" s="81">
        <f t="shared" si="83"/>
        <v>6.0370109417636424E-12</v>
      </c>
      <c r="GW89" s="81">
        <f t="shared" si="83"/>
        <v>2.6414950235343365E-10</v>
      </c>
      <c r="GX89" s="81">
        <f t="shared" si="83"/>
        <v>1.1002372916555649E-6</v>
      </c>
      <c r="GY89" s="81">
        <f t="shared" si="83"/>
        <v>2.0238122221838615E-4</v>
      </c>
      <c r="GZ89" s="81">
        <f t="shared" si="83"/>
        <v>5.6511737381151427E-5</v>
      </c>
      <c r="HA89" s="81">
        <f t="shared" si="83"/>
        <v>2.4087522806424911E-7</v>
      </c>
      <c r="HC89" s="81">
        <f t="shared" si="73"/>
        <v>0.54325591309158783</v>
      </c>
      <c r="HD89" s="81">
        <f t="shared" si="73"/>
        <v>4.2150234973183848E-2</v>
      </c>
      <c r="HE89" s="81">
        <f t="shared" si="73"/>
        <v>4.8997127830825452E-2</v>
      </c>
      <c r="HF89" s="81">
        <f t="shared" si="73"/>
        <v>3.5640722664477542E-2</v>
      </c>
      <c r="HG89" s="81">
        <f t="shared" si="87"/>
        <v>9.709750694593336E-2</v>
      </c>
      <c r="HH89" s="81">
        <f t="shared" si="87"/>
        <v>6.9515258311425229E-2</v>
      </c>
      <c r="HI89" s="81">
        <f t="shared" si="87"/>
        <v>8.4353658930633846E-2</v>
      </c>
      <c r="HJ89" s="81">
        <f t="shared" si="87"/>
        <v>0.12466827109862635</v>
      </c>
      <c r="HK89" s="81">
        <f t="shared" si="87"/>
        <v>0.15080307056256451</v>
      </c>
      <c r="HL89" s="81">
        <f t="shared" si="87"/>
        <v>0.15921327113966052</v>
      </c>
      <c r="HM89" s="81">
        <f t="shared" si="87"/>
        <v>0.12623403978521824</v>
      </c>
      <c r="HN89" s="81">
        <f t="shared" si="87"/>
        <v>5.7234999956378901E-2</v>
      </c>
      <c r="HO89" s="81">
        <f t="shared" si="87"/>
        <v>2.478116599196686E-2</v>
      </c>
      <c r="HP89" s="81">
        <f t="shared" si="87"/>
        <v>1.2059889542064614E-2</v>
      </c>
      <c r="HQ89" s="81">
        <f t="shared" si="87"/>
        <v>6.9270065608031351E-3</v>
      </c>
      <c r="HS89" s="81">
        <f t="shared" si="84"/>
        <v>9.0577123691190929E-9</v>
      </c>
      <c r="HT89" s="81">
        <f t="shared" si="84"/>
        <v>8.0369414003169495E-23</v>
      </c>
      <c r="HU89" s="81">
        <f t="shared" si="84"/>
        <v>3.9075779295255918E-25</v>
      </c>
      <c r="HV89" s="81">
        <f t="shared" si="84"/>
        <v>6.1005295547311627E-32</v>
      </c>
      <c r="HW89" s="81">
        <f t="shared" si="84"/>
        <v>1.600539130865831E-29</v>
      </c>
      <c r="HX89" s="81">
        <f t="shared" si="84"/>
        <v>1.9776354295822079E-30</v>
      </c>
      <c r="HY89" s="81">
        <f t="shared" si="84"/>
        <v>6.7275563689303255E-31</v>
      </c>
      <c r="HZ89" s="81">
        <f t="shared" si="84"/>
        <v>1.8817602889793035E-29</v>
      </c>
      <c r="IA89" s="81">
        <f t="shared" si="84"/>
        <v>1.6984589262589479E-28</v>
      </c>
      <c r="IB89" s="81">
        <f t="shared" si="84"/>
        <v>5.6190286135815955E-29</v>
      </c>
      <c r="IC89" s="81">
        <f t="shared" si="84"/>
        <v>1.7247970689720293E-28</v>
      </c>
      <c r="ID89" s="81">
        <f t="shared" si="84"/>
        <v>5.2980909473345383E-30</v>
      </c>
      <c r="IE89" s="81">
        <f t="shared" si="84"/>
        <v>6.5220839288235983E-31</v>
      </c>
      <c r="IF89" s="81">
        <f t="shared" si="84"/>
        <v>1.1083464880092386E-24</v>
      </c>
      <c r="IG89" s="81">
        <f t="shared" si="84"/>
        <v>1.0519606693604148E-15</v>
      </c>
      <c r="II89" s="81">
        <f t="shared" si="85"/>
        <v>4.1536678480514563E-42</v>
      </c>
      <c r="IJ89" s="81">
        <f t="shared" si="85"/>
        <v>1.2014547471529513E-94</v>
      </c>
      <c r="IK89" s="81">
        <f t="shared" si="85"/>
        <v>3.1142174480792382E-108</v>
      </c>
      <c r="IL89" s="81">
        <f t="shared" si="85"/>
        <v>1.7242242511995727E-138</v>
      </c>
      <c r="IM89" s="81">
        <f t="shared" si="85"/>
        <v>7.9726840538412429E-132</v>
      </c>
      <c r="IN89" s="81">
        <f t="shared" si="85"/>
        <v>2.5171903634970531E-135</v>
      </c>
      <c r="IO89" s="81">
        <f t="shared" si="85"/>
        <v>5.2507259793749609E-139</v>
      </c>
      <c r="IP89" s="81">
        <f t="shared" si="85"/>
        <v>5.1322897577590855E-133</v>
      </c>
      <c r="IQ89" s="81">
        <f t="shared" si="85"/>
        <v>1.5943184636270384E-129</v>
      </c>
      <c r="IR89" s="81">
        <f t="shared" si="85"/>
        <v>1.1127361738243553E-132</v>
      </c>
      <c r="IS89" s="81">
        <f t="shared" si="85"/>
        <v>4.0269162424617471E-128</v>
      </c>
      <c r="IT89" s="81">
        <f t="shared" si="85"/>
        <v>2.5262222406048659E-129</v>
      </c>
      <c r="IU89" s="81">
        <f t="shared" si="85"/>
        <v>4.8300454785584949E-128</v>
      </c>
      <c r="IV89" s="81">
        <f t="shared" si="85"/>
        <v>1.0353092750853057E-78</v>
      </c>
      <c r="IW89" s="81">
        <f t="shared" si="85"/>
        <v>7.9423893175192129E-50</v>
      </c>
      <c r="IY89" s="81">
        <f t="shared" si="86"/>
        <v>0.54325592269164613</v>
      </c>
      <c r="IZ89" s="81">
        <f t="shared" si="86"/>
        <v>4.4228478280873618E-2</v>
      </c>
      <c r="JA89" s="81">
        <f t="shared" si="86"/>
        <v>4.927786362199562E-2</v>
      </c>
      <c r="JB89" s="81">
        <f t="shared" si="86"/>
        <v>3.5652952271994061E-2</v>
      </c>
      <c r="JC89" s="81">
        <f t="shared" si="86"/>
        <v>9.7097512911600833E-2</v>
      </c>
      <c r="JD89" s="81">
        <f t="shared" si="86"/>
        <v>6.9515305008720427E-2</v>
      </c>
      <c r="JE89" s="81">
        <f t="shared" si="86"/>
        <v>8.4353660660120539E-2</v>
      </c>
      <c r="JF89" s="81">
        <f t="shared" si="86"/>
        <v>0.12466827110616038</v>
      </c>
      <c r="JG89" s="81">
        <f t="shared" si="86"/>
        <v>0.1508030705652961</v>
      </c>
      <c r="JH89" s="81">
        <f t="shared" si="86"/>
        <v>0.15921327114569753</v>
      </c>
      <c r="JI89" s="81">
        <f t="shared" si="86"/>
        <v>0.12623404004936775</v>
      </c>
      <c r="JJ89" s="81">
        <f t="shared" si="86"/>
        <v>5.7236100193670557E-2</v>
      </c>
      <c r="JK89" s="81">
        <f t="shared" si="86"/>
        <v>2.4983547214185248E-2</v>
      </c>
      <c r="JL89" s="81">
        <f t="shared" si="86"/>
        <v>1.2116401279445766E-2</v>
      </c>
      <c r="JM89" s="81">
        <f t="shared" si="86"/>
        <v>6.9272474360322512E-3</v>
      </c>
    </row>
    <row r="90" spans="2:273" x14ac:dyDescent="0.25">
      <c r="B90" s="2">
        <v>63</v>
      </c>
      <c r="C90" s="37">
        <v>0.39638600000000002</v>
      </c>
      <c r="D90" s="37">
        <v>0.29793599999999998</v>
      </c>
      <c r="E90" s="37">
        <v>0.29511599999999999</v>
      </c>
      <c r="F90" s="37">
        <v>0.29521500000000001</v>
      </c>
      <c r="G90" s="37">
        <v>0.36226199999999997</v>
      </c>
      <c r="H90" s="37">
        <v>0.32786799999999999</v>
      </c>
      <c r="I90" s="37">
        <v>0.346109</v>
      </c>
      <c r="J90" s="37">
        <v>0.38380500000000001</v>
      </c>
      <c r="K90" s="37">
        <v>0.407277</v>
      </c>
      <c r="L90" s="37">
        <v>0.421539</v>
      </c>
      <c r="M90" s="37">
        <v>0.39009500000000003</v>
      </c>
      <c r="N90" s="37">
        <v>0.30393700000000001</v>
      </c>
      <c r="O90" s="37">
        <v>0.27811399999999997</v>
      </c>
      <c r="P90" s="37">
        <v>0.27778799999999998</v>
      </c>
      <c r="Q90" s="37">
        <v>0.273281</v>
      </c>
      <c r="S90" s="4">
        <f t="shared" si="88"/>
        <v>0.39138821974002985</v>
      </c>
      <c r="T90" s="4">
        <f t="shared" si="88"/>
        <v>0.30667242947433054</v>
      </c>
      <c r="U90" s="4">
        <f t="shared" si="88"/>
        <v>0.31050460981511335</v>
      </c>
      <c r="V90" s="4">
        <f t="shared" si="88"/>
        <v>0.30447067707330366</v>
      </c>
      <c r="W90" s="4">
        <f t="shared" si="88"/>
        <v>0.35656296311693325</v>
      </c>
      <c r="X90" s="4">
        <f t="shared" si="88"/>
        <v>0.33033376302508488</v>
      </c>
      <c r="Y90" s="4">
        <f t="shared" si="88"/>
        <v>0.34211592071808949</v>
      </c>
      <c r="Z90" s="4">
        <f t="shared" si="88"/>
        <v>0.37216325476423917</v>
      </c>
      <c r="AA90" s="4">
        <f t="shared" si="88"/>
        <v>0.39323166352034816</v>
      </c>
      <c r="AB90" s="4">
        <f t="shared" si="88"/>
        <v>0.38452865498876732</v>
      </c>
      <c r="AC90" s="4">
        <f t="shared" si="88"/>
        <v>0.37463139573596038</v>
      </c>
      <c r="AD90" s="4">
        <f t="shared" si="88"/>
        <v>0.30958435391986378</v>
      </c>
      <c r="AE90" s="4">
        <f t="shared" si="88"/>
        <v>0.28810094200161601</v>
      </c>
      <c r="AF90" s="4">
        <f t="shared" si="88"/>
        <v>0.28443570102628041</v>
      </c>
      <c r="AG90" s="4">
        <f t="shared" si="88"/>
        <v>0.28077919049109024</v>
      </c>
      <c r="AI90" s="4">
        <f t="shared" si="89"/>
        <v>4.9977802599701637E-3</v>
      </c>
      <c r="AJ90" s="4">
        <f t="shared" si="89"/>
        <v>-8.7364294743305648E-3</v>
      </c>
      <c r="AK90" s="4">
        <f t="shared" si="89"/>
        <v>-1.5388609815113363E-2</v>
      </c>
      <c r="AL90" s="4">
        <f t="shared" si="89"/>
        <v>-9.2556770733036586E-3</v>
      </c>
      <c r="AM90" s="4">
        <f t="shared" si="89"/>
        <v>5.6990368830667215E-3</v>
      </c>
      <c r="AN90" s="4">
        <f t="shared" si="89"/>
        <v>-2.4657630250848883E-3</v>
      </c>
      <c r="AO90" s="4">
        <f t="shared" si="89"/>
        <v>3.9930792819105054E-3</v>
      </c>
      <c r="AP90" s="4">
        <f t="shared" si="89"/>
        <v>1.1641745235760836E-2</v>
      </c>
      <c r="AQ90" s="4">
        <f t="shared" si="89"/>
        <v>1.4045336479651838E-2</v>
      </c>
      <c r="AR90" s="4">
        <f t="shared" si="89"/>
        <v>3.7010345011232682E-2</v>
      </c>
      <c r="AS90" s="4">
        <f t="shared" si="89"/>
        <v>1.5463604264039643E-2</v>
      </c>
      <c r="AT90" s="4">
        <f t="shared" si="89"/>
        <v>-5.6473539198637623E-3</v>
      </c>
      <c r="AU90" s="4">
        <f t="shared" si="89"/>
        <v>-9.9869420016160393E-3</v>
      </c>
      <c r="AV90" s="4">
        <f t="shared" si="89"/>
        <v>-6.6477010262804281E-3</v>
      </c>
      <c r="AW90" s="4">
        <f t="shared" si="89"/>
        <v>-7.4981904910902397E-3</v>
      </c>
      <c r="AY90" s="2">
        <f t="shared" si="80"/>
        <v>0.26558613052303215</v>
      </c>
      <c r="AZ90" s="2">
        <f t="shared" si="80"/>
        <v>0.25654218627236858</v>
      </c>
      <c r="BA90" s="2">
        <f t="shared" si="80"/>
        <v>0.25350733110865376</v>
      </c>
      <c r="BB90" s="2">
        <f t="shared" si="80"/>
        <v>0.24978367221069114</v>
      </c>
      <c r="BC90" s="2">
        <f t="shared" si="80"/>
        <v>0.24146514321411938</v>
      </c>
      <c r="BD90" s="2">
        <f t="shared" si="80"/>
        <v>0.24025404331204167</v>
      </c>
      <c r="BE90" s="2">
        <f t="shared" si="80"/>
        <v>0.23732862340217933</v>
      </c>
      <c r="BF90" s="2">
        <f t="shared" si="80"/>
        <v>0.23688363435444687</v>
      </c>
      <c r="BG90" s="2">
        <f t="shared" si="80"/>
        <v>0.23477253085376032</v>
      </c>
      <c r="BH90" s="2">
        <f t="shared" si="80"/>
        <v>0.2413280869469113</v>
      </c>
      <c r="BI90" s="2">
        <f t="shared" si="80"/>
        <v>0.24091576199450218</v>
      </c>
      <c r="BJ90" s="2">
        <f t="shared" si="80"/>
        <v>0.23706726226347802</v>
      </c>
      <c r="BK90" s="2">
        <f t="shared" si="80"/>
        <v>0.25057672788345281</v>
      </c>
      <c r="BL90" s="2">
        <f t="shared" si="80"/>
        <v>0.2648904302037301</v>
      </c>
      <c r="BM90" s="2">
        <f t="shared" si="80"/>
        <v>0.27047488435171502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0.67733046666666663</v>
      </c>
      <c r="DL90" s="2">
        <f t="shared" si="90"/>
        <v>0.30807489864369503</v>
      </c>
      <c r="DM90" s="2">
        <f t="shared" si="90"/>
        <v>0.30449096100713013</v>
      </c>
      <c r="DN90" s="2">
        <f t="shared" si="90"/>
        <v>0.30300979567736186</v>
      </c>
      <c r="DO90" s="2">
        <f t="shared" si="90"/>
        <v>0.29659675839822025</v>
      </c>
      <c r="DP90" s="2">
        <f t="shared" si="90"/>
        <v>0.29173921939149566</v>
      </c>
      <c r="DQ90" s="2">
        <f t="shared" si="90"/>
        <v>0.28280467741935483</v>
      </c>
      <c r="DR90" s="2">
        <f t="shared" si="90"/>
        <v>0.29228764516129035</v>
      </c>
      <c r="DS90" s="2">
        <f t="shared" si="90"/>
        <v>0.28237565806451614</v>
      </c>
      <c r="DT90" s="2">
        <f t="shared" si="90"/>
        <v>0.28769456129032261</v>
      </c>
      <c r="DU90" s="2">
        <f t="shared" si="90"/>
        <v>0.28862431612903233</v>
      </c>
      <c r="DV90" s="2">
        <f t="shared" si="90"/>
        <v>0.28173701983065946</v>
      </c>
      <c r="DW90" s="2">
        <f t="shared" si="90"/>
        <v>0.29056031902215435</v>
      </c>
      <c r="DX90" s="2">
        <f t="shared" si="90"/>
        <v>0.29867626696696697</v>
      </c>
      <c r="DY90" s="2">
        <f t="shared" si="90"/>
        <v>0.29950876270053473</v>
      </c>
      <c r="EA90" s="2">
        <f t="shared" si="94"/>
        <v>0.26032590700513331</v>
      </c>
      <c r="EB90" s="2">
        <f t="shared" si="91"/>
        <v>0.2535847206604791</v>
      </c>
      <c r="EC90" s="2">
        <f t="shared" si="91"/>
        <v>0.25023738365128656</v>
      </c>
      <c r="ED90" s="2">
        <f t="shared" si="91"/>
        <v>0.24627867387204697</v>
      </c>
      <c r="EE90" s="2">
        <f t="shared" si="91"/>
        <v>0.23868398943832156</v>
      </c>
      <c r="EF90" s="2">
        <f t="shared" si="91"/>
        <v>0.23736024060338809</v>
      </c>
      <c r="EG90" s="2">
        <f t="shared" si="91"/>
        <v>0.23484556351029617</v>
      </c>
      <c r="EH90" s="2">
        <f t="shared" si="91"/>
        <v>0.23399261231683086</v>
      </c>
      <c r="EI90" s="2">
        <f t="shared" si="91"/>
        <v>0.23225594020283974</v>
      </c>
      <c r="EJ90" s="2">
        <f t="shared" si="91"/>
        <v>0.23895802122966645</v>
      </c>
      <c r="EK90" s="2">
        <f t="shared" si="91"/>
        <v>0.23832891526448968</v>
      </c>
      <c r="EL90" s="2">
        <f t="shared" si="91"/>
        <v>0.23426890630885125</v>
      </c>
      <c r="EM90" s="2">
        <f t="shared" si="91"/>
        <v>0.2477814510032835</v>
      </c>
      <c r="EN90" s="2">
        <f t="shared" si="91"/>
        <v>0.26206756866292569</v>
      </c>
      <c r="EO90" s="2">
        <f t="shared" si="91"/>
        <v>0.26771053280970536</v>
      </c>
      <c r="EQ90" s="2">
        <f t="shared" si="92"/>
        <v>0.25620023083836729</v>
      </c>
      <c r="ER90" s="2">
        <f t="shared" si="92"/>
        <v>0.25081029433088747</v>
      </c>
      <c r="ES90" s="2">
        <f t="shared" si="92"/>
        <v>0.24796544960742128</v>
      </c>
      <c r="ET90" s="2">
        <f t="shared" si="92"/>
        <v>0.24498750266507685</v>
      </c>
      <c r="EU90" s="2">
        <f t="shared" si="92"/>
        <v>0.23751111364042837</v>
      </c>
      <c r="EV90" s="2">
        <f t="shared" si="92"/>
        <v>0.23593346577554317</v>
      </c>
      <c r="EW90" s="2">
        <f t="shared" si="92"/>
        <v>0.23412659013550569</v>
      </c>
      <c r="EX90" s="2">
        <f t="shared" si="92"/>
        <v>0.23259500205983499</v>
      </c>
      <c r="EY90" s="2">
        <f t="shared" si="92"/>
        <v>0.23201597607921531</v>
      </c>
      <c r="EZ90" s="2">
        <f t="shared" si="92"/>
        <v>0.23956890574045561</v>
      </c>
      <c r="FA90" s="2">
        <f t="shared" si="92"/>
        <v>0.23709466536386009</v>
      </c>
      <c r="FB90" s="2">
        <f t="shared" si="92"/>
        <v>0.23370745255162731</v>
      </c>
      <c r="FC90" s="2">
        <f t="shared" si="92"/>
        <v>0.24672449234501953</v>
      </c>
      <c r="FD90" s="2">
        <f t="shared" si="92"/>
        <v>0.25946023705947036</v>
      </c>
      <c r="FE90" s="2">
        <f t="shared" si="92"/>
        <v>0.26810731254387044</v>
      </c>
      <c r="FG90" s="2">
        <f t="shared" si="93"/>
        <v>0.98736532897229945</v>
      </c>
      <c r="FH90" s="2">
        <f t="shared" si="93"/>
        <v>0.94568561157903264</v>
      </c>
      <c r="FI90" s="2">
        <f t="shared" si="93"/>
        <v>0.93970321714469029</v>
      </c>
      <c r="FJ90" s="2">
        <f t="shared" si="93"/>
        <v>0.93820348385784602</v>
      </c>
      <c r="FK90" s="2">
        <f t="shared" si="93"/>
        <v>0.95196093200449072</v>
      </c>
      <c r="FL90" s="2">
        <f t="shared" si="93"/>
        <v>0.94676508330575238</v>
      </c>
      <c r="FM90" s="2">
        <f t="shared" si="93"/>
        <v>0.94821332646765455</v>
      </c>
      <c r="FN90" s="2">
        <f t="shared" si="93"/>
        <v>0.95038078489173505</v>
      </c>
      <c r="FO90" s="2">
        <f t="shared" si="93"/>
        <v>0.94978163310463737</v>
      </c>
      <c r="FP90" s="2">
        <f t="shared" si="93"/>
        <v>0.95138691324170055</v>
      </c>
      <c r="FQ90" s="2">
        <f t="shared" si="93"/>
        <v>0.94854273664386668</v>
      </c>
      <c r="FR90" s="2">
        <f t="shared" si="93"/>
        <v>0.94103908031305949</v>
      </c>
      <c r="FS90" s="2">
        <f t="shared" si="93"/>
        <v>0.93464307253486167</v>
      </c>
      <c r="FT90" s="2">
        <f t="shared" si="93"/>
        <v>0.92285880376908558</v>
      </c>
      <c r="FU90" s="2">
        <f t="shared" si="93"/>
        <v>0.91307067058382119</v>
      </c>
      <c r="FW90" s="2">
        <f t="shared" si="82"/>
        <v>2.058307567662611E-3</v>
      </c>
      <c r="FX90" s="2">
        <f t="shared" si="82"/>
        <v>7.6955736607484039E-4</v>
      </c>
      <c r="FY90" s="2">
        <f t="shared" si="82"/>
        <v>6.0244512182002971E-4</v>
      </c>
      <c r="FZ90" s="2">
        <f t="shared" si="82"/>
        <v>6.0979191313895924E-4</v>
      </c>
      <c r="GA90" s="2">
        <f t="shared" si="82"/>
        <v>7.8582069528340204E-4</v>
      </c>
      <c r="GB90" s="2">
        <f t="shared" si="82"/>
        <v>7.4132023423271532E-4</v>
      </c>
      <c r="GC90" s="2">
        <f t="shared" si="82"/>
        <v>8.1099390640896783E-4</v>
      </c>
      <c r="GD90" s="2">
        <f t="shared" si="82"/>
        <v>1.0959685140485113E-3</v>
      </c>
      <c r="GE90" s="2">
        <f t="shared" si="82"/>
        <v>1.4157505881970112E-3</v>
      </c>
      <c r="GF90" s="2">
        <f t="shared" si="82"/>
        <v>1.3620691998735995E-3</v>
      </c>
      <c r="GG90" s="2">
        <f t="shared" si="82"/>
        <v>9.859898517720002E-4</v>
      </c>
      <c r="GH90" s="2">
        <f t="shared" si="82"/>
        <v>7.2610507612776371E-4</v>
      </c>
      <c r="GI90" s="2">
        <f t="shared" si="82"/>
        <v>5.8516383394450686E-4</v>
      </c>
      <c r="GJ90" s="2">
        <f t="shared" si="82"/>
        <v>4.5151097176924701E-4</v>
      </c>
      <c r="GK90" s="2">
        <f t="shared" si="82"/>
        <v>3.8495156173469692E-4</v>
      </c>
      <c r="GM90" s="81">
        <f t="shared" si="83"/>
        <v>1.016411919113179E-10</v>
      </c>
      <c r="GN90" s="81">
        <f t="shared" si="83"/>
        <v>5.8875424897024116E-4</v>
      </c>
      <c r="GO90" s="81">
        <f t="shared" si="83"/>
        <v>5.3458287035464084E-5</v>
      </c>
      <c r="GP90" s="81">
        <f t="shared" si="83"/>
        <v>1.3022648682380603E-6</v>
      </c>
      <c r="GQ90" s="81">
        <f t="shared" si="83"/>
        <v>2.9885582480241178E-10</v>
      </c>
      <c r="GR90" s="81">
        <f t="shared" si="83"/>
        <v>2.5528700500330662E-9</v>
      </c>
      <c r="GS90" s="81">
        <f t="shared" si="83"/>
        <v>6.4036594783568217E-11</v>
      </c>
      <c r="GT90" s="81">
        <f t="shared" si="83"/>
        <v>1.4773309762638614E-13</v>
      </c>
      <c r="GU90" s="81">
        <f t="shared" si="83"/>
        <v>5.2415915560478652E-14</v>
      </c>
      <c r="GV90" s="81">
        <f t="shared" si="83"/>
        <v>1.2353842216620309E-13</v>
      </c>
      <c r="GW90" s="81">
        <f t="shared" si="83"/>
        <v>7.7369464528992249E-12</v>
      </c>
      <c r="GX90" s="81">
        <f t="shared" si="83"/>
        <v>8.3805073666612311E-8</v>
      </c>
      <c r="GY90" s="81">
        <f t="shared" si="83"/>
        <v>2.6727693047388928E-5</v>
      </c>
      <c r="GZ90" s="81">
        <f t="shared" si="83"/>
        <v>4.6941807656969593E-6</v>
      </c>
      <c r="HA90" s="81">
        <f t="shared" si="83"/>
        <v>1.0473327377053933E-8</v>
      </c>
      <c r="HC90" s="81">
        <f t="shared" si="73"/>
        <v>0.51984972588677059</v>
      </c>
      <c r="HD90" s="81">
        <f t="shared" si="73"/>
        <v>5.6780534546944428E-2</v>
      </c>
      <c r="HE90" s="81">
        <f t="shared" si="73"/>
        <v>6.6205678842908358E-2</v>
      </c>
      <c r="HF90" s="81">
        <f t="shared" si="73"/>
        <v>5.0984535941467519E-2</v>
      </c>
      <c r="HG90" s="81">
        <f t="shared" si="87"/>
        <v>0.13148183432853747</v>
      </c>
      <c r="HH90" s="81">
        <f t="shared" si="87"/>
        <v>9.6222110178151646E-2</v>
      </c>
      <c r="HI90" s="81">
        <f t="shared" si="87"/>
        <v>0.11633014783600837</v>
      </c>
      <c r="HJ90" s="81">
        <f t="shared" si="87"/>
        <v>0.16861424160116592</v>
      </c>
      <c r="HK90" s="81">
        <f t="shared" si="87"/>
        <v>0.20266574047843303</v>
      </c>
      <c r="HL90" s="81">
        <f t="shared" si="87"/>
        <v>0.21350403852357325</v>
      </c>
      <c r="HM90" s="81">
        <f t="shared" si="87"/>
        <v>0.16892407382557711</v>
      </c>
      <c r="HN90" s="81">
        <f t="shared" si="87"/>
        <v>7.9468473724856423E-2</v>
      </c>
      <c r="HO90" s="81">
        <f t="shared" si="87"/>
        <v>3.5551407497045141E-2</v>
      </c>
      <c r="HP90" s="81">
        <f t="shared" si="87"/>
        <v>1.8552638042005017E-2</v>
      </c>
      <c r="HQ90" s="81">
        <f t="shared" si="87"/>
        <v>1.2071330342777188E-2</v>
      </c>
      <c r="HS90" s="81">
        <f t="shared" si="84"/>
        <v>2.1589281304330652E-8</v>
      </c>
      <c r="HT90" s="81">
        <f t="shared" si="84"/>
        <v>5.4797288605828717E-22</v>
      </c>
      <c r="HU90" s="81">
        <f t="shared" si="84"/>
        <v>3.1664663913647796E-24</v>
      </c>
      <c r="HV90" s="81">
        <f t="shared" si="84"/>
        <v>9.0077764233015861E-31</v>
      </c>
      <c r="HW90" s="81">
        <f t="shared" si="84"/>
        <v>2.1704897922545345E-28</v>
      </c>
      <c r="HX90" s="81">
        <f t="shared" si="84"/>
        <v>2.8358431637516561E-29</v>
      </c>
      <c r="HY90" s="81">
        <f t="shared" si="84"/>
        <v>1.0571444682231971E-29</v>
      </c>
      <c r="HZ90" s="81">
        <f t="shared" si="84"/>
        <v>2.9156192007849892E-28</v>
      </c>
      <c r="IA90" s="81">
        <f t="shared" si="84"/>
        <v>2.6800431555779638E-27</v>
      </c>
      <c r="IB90" s="81">
        <f t="shared" si="84"/>
        <v>9.2485082726712497E-28</v>
      </c>
      <c r="IC90" s="81">
        <f t="shared" si="84"/>
        <v>2.3295098323713434E-27</v>
      </c>
      <c r="ID90" s="81">
        <f t="shared" si="84"/>
        <v>6.9668450165281605E-29</v>
      </c>
      <c r="IE90" s="81">
        <f t="shared" si="84"/>
        <v>8.189386473586045E-30</v>
      </c>
      <c r="IF90" s="81">
        <f t="shared" si="84"/>
        <v>7.5740809853375946E-24</v>
      </c>
      <c r="IG90" s="81">
        <f t="shared" si="84"/>
        <v>3.3294616687139792E-15</v>
      </c>
      <c r="II90" s="81">
        <f t="shared" si="85"/>
        <v>6.2305871763962957E-41</v>
      </c>
      <c r="IJ90" s="81">
        <f t="shared" si="85"/>
        <v>2.6131325317267705E-92</v>
      </c>
      <c r="IK90" s="81">
        <f t="shared" si="85"/>
        <v>1.21798714840757E-105</v>
      </c>
      <c r="IL90" s="81">
        <f t="shared" si="85"/>
        <v>3.7231176624535259E-135</v>
      </c>
      <c r="IM90" s="81">
        <f t="shared" si="85"/>
        <v>1.526954579621925E-128</v>
      </c>
      <c r="IN90" s="81">
        <f t="shared" si="85"/>
        <v>5.5554621842827756E-132</v>
      </c>
      <c r="IO90" s="81">
        <f t="shared" si="85"/>
        <v>1.5803857348303906E-135</v>
      </c>
      <c r="IP90" s="81">
        <f t="shared" si="85"/>
        <v>1.5177812929199851E-129</v>
      </c>
      <c r="IQ90" s="81">
        <f t="shared" si="85"/>
        <v>5.1336646011961069E-126</v>
      </c>
      <c r="IR90" s="81">
        <f t="shared" si="85"/>
        <v>4.171144529611183E-129</v>
      </c>
      <c r="IS90" s="81">
        <f t="shared" si="85"/>
        <v>7.8762019821483825E-125</v>
      </c>
      <c r="IT90" s="81">
        <f t="shared" si="85"/>
        <v>3.8637425264668607E-126</v>
      </c>
      <c r="IU90" s="81">
        <f t="shared" si="85"/>
        <v>5.5808565267896552E-125</v>
      </c>
      <c r="IV90" s="81">
        <f t="shared" si="85"/>
        <v>6.6077578354211703E-77</v>
      </c>
      <c r="IW90" s="81">
        <f t="shared" si="85"/>
        <v>1.0143740556170884E-48</v>
      </c>
      <c r="IY90" s="81">
        <f t="shared" si="86"/>
        <v>0.51984974757769298</v>
      </c>
      <c r="IZ90" s="81">
        <f t="shared" si="86"/>
        <v>5.7369288795914672E-2</v>
      </c>
      <c r="JA90" s="81">
        <f t="shared" si="86"/>
        <v>6.6259137129943815E-2</v>
      </c>
      <c r="JB90" s="81">
        <f t="shared" si="86"/>
        <v>5.098583820633576E-2</v>
      </c>
      <c r="JC90" s="81">
        <f t="shared" si="86"/>
        <v>0.1314818346273933</v>
      </c>
      <c r="JD90" s="81">
        <f t="shared" si="86"/>
        <v>9.62221127310217E-2</v>
      </c>
      <c r="JE90" s="81">
        <f t="shared" si="86"/>
        <v>0.11633014790004496</v>
      </c>
      <c r="JF90" s="81">
        <f t="shared" si="86"/>
        <v>0.16861424160131366</v>
      </c>
      <c r="JG90" s="81">
        <f t="shared" si="86"/>
        <v>0.20266574047848543</v>
      </c>
      <c r="JH90" s="81">
        <f t="shared" si="86"/>
        <v>0.21350403852369679</v>
      </c>
      <c r="JI90" s="81">
        <f t="shared" si="86"/>
        <v>0.16892407383331406</v>
      </c>
      <c r="JJ90" s="81">
        <f t="shared" si="86"/>
        <v>7.9468557529930095E-2</v>
      </c>
      <c r="JK90" s="81">
        <f t="shared" si="86"/>
        <v>3.5578135190092529E-2</v>
      </c>
      <c r="JL90" s="81">
        <f t="shared" si="86"/>
        <v>1.8557332222770714E-2</v>
      </c>
      <c r="JM90" s="81">
        <f t="shared" si="86"/>
        <v>1.2071340816107895E-2</v>
      </c>
    </row>
    <row r="91" spans="2:273" x14ac:dyDescent="0.25">
      <c r="B91" s="2">
        <v>64</v>
      </c>
      <c r="C91" s="37">
        <v>0.38319500000000001</v>
      </c>
      <c r="D91" s="37">
        <v>0.31617499999999998</v>
      </c>
      <c r="E91" s="37">
        <v>0.315029</v>
      </c>
      <c r="F91" s="37">
        <v>0.31639200000000001</v>
      </c>
      <c r="G91" s="37">
        <v>0.397509</v>
      </c>
      <c r="H91" s="37">
        <v>0.36061199999999999</v>
      </c>
      <c r="I91" s="37">
        <v>0.38020799999999999</v>
      </c>
      <c r="J91" s="37">
        <v>0.41795399999999999</v>
      </c>
      <c r="K91" s="37">
        <v>0.44256899999999999</v>
      </c>
      <c r="L91" s="37">
        <v>0.45320100000000002</v>
      </c>
      <c r="M91" s="37">
        <v>0.41975600000000002</v>
      </c>
      <c r="N91" s="37">
        <v>0.32925399999999999</v>
      </c>
      <c r="O91" s="37">
        <v>0.29028300000000001</v>
      </c>
      <c r="P91" s="37">
        <v>0.27829500000000001</v>
      </c>
      <c r="Q91" s="37">
        <v>0.28129100000000001</v>
      </c>
      <c r="S91" s="4">
        <f t="shared" si="88"/>
        <v>0.37316494109586568</v>
      </c>
      <c r="T91" s="4">
        <f t="shared" si="88"/>
        <v>0.31920922623555031</v>
      </c>
      <c r="U91" s="4">
        <f t="shared" si="88"/>
        <v>0.3248690276062558</v>
      </c>
      <c r="V91" s="4">
        <f t="shared" si="88"/>
        <v>0.32160075968085183</v>
      </c>
      <c r="W91" s="4">
        <f t="shared" si="88"/>
        <v>0.38380694049677633</v>
      </c>
      <c r="X91" s="4">
        <f t="shared" si="88"/>
        <v>0.35431530902653841</v>
      </c>
      <c r="Y91" s="4">
        <f t="shared" si="88"/>
        <v>0.3690376888130778</v>
      </c>
      <c r="Z91" s="4">
        <f t="shared" si="88"/>
        <v>0.40257787317345783</v>
      </c>
      <c r="AA91" s="4">
        <f t="shared" si="88"/>
        <v>0.42670456064267159</v>
      </c>
      <c r="AB91" s="4">
        <f t="shared" si="88"/>
        <v>0.41407233356282913</v>
      </c>
      <c r="AC91" s="4">
        <f t="shared" si="88"/>
        <v>0.40361310043603427</v>
      </c>
      <c r="AD91" s="4">
        <f t="shared" si="88"/>
        <v>0.32958171887487403</v>
      </c>
      <c r="AE91" s="4">
        <f t="shared" si="88"/>
        <v>0.30024802802738448</v>
      </c>
      <c r="AF91" s="4">
        <f t="shared" si="88"/>
        <v>0.29223910474694703</v>
      </c>
      <c r="AG91" s="4">
        <f t="shared" si="88"/>
        <v>0.28633927469735221</v>
      </c>
      <c r="AI91" s="4">
        <f t="shared" si="89"/>
        <v>1.0030058904134331E-2</v>
      </c>
      <c r="AJ91" s="4">
        <f t="shared" si="89"/>
        <v>-3.0342262355503302E-3</v>
      </c>
      <c r="AK91" s="4">
        <f t="shared" si="89"/>
        <v>-9.8400276062557968E-3</v>
      </c>
      <c r="AL91" s="4">
        <f t="shared" si="89"/>
        <v>-5.2087596808518266E-3</v>
      </c>
      <c r="AM91" s="4">
        <f t="shared" si="89"/>
        <v>1.3702059503223674E-2</v>
      </c>
      <c r="AN91" s="4">
        <f t="shared" si="89"/>
        <v>6.2966909734615828E-3</v>
      </c>
      <c r="AO91" s="4">
        <f t="shared" si="89"/>
        <v>1.1170311186922188E-2</v>
      </c>
      <c r="AP91" s="4">
        <f t="shared" si="89"/>
        <v>1.5376126826542158E-2</v>
      </c>
      <c r="AQ91" s="4">
        <f t="shared" si="89"/>
        <v>1.5864439357328397E-2</v>
      </c>
      <c r="AR91" s="4">
        <f t="shared" si="89"/>
        <v>3.9128666437170889E-2</v>
      </c>
      <c r="AS91" s="4">
        <f t="shared" si="89"/>
        <v>1.6142899563965751E-2</v>
      </c>
      <c r="AT91" s="4">
        <f t="shared" si="89"/>
        <v>-3.2771887487403895E-4</v>
      </c>
      <c r="AU91" s="4">
        <f t="shared" si="89"/>
        <v>-9.9650280273844705E-3</v>
      </c>
      <c r="AV91" s="4">
        <f t="shared" si="89"/>
        <v>-1.3944104746947017E-2</v>
      </c>
      <c r="AW91" s="4">
        <f t="shared" si="89"/>
        <v>-5.0482746973521953E-3</v>
      </c>
      <c r="AY91" s="2">
        <f t="shared" si="80"/>
        <v>0.26480867778733536</v>
      </c>
      <c r="AZ91" s="2">
        <f t="shared" si="80"/>
        <v>0.25598401972871543</v>
      </c>
      <c r="BA91" s="2">
        <f t="shared" si="80"/>
        <v>0.25292101645444548</v>
      </c>
      <c r="BB91" s="2">
        <f t="shared" si="80"/>
        <v>0.24921419753686541</v>
      </c>
      <c r="BC91" s="2">
        <f t="shared" si="80"/>
        <v>0.24094666279860685</v>
      </c>
      <c r="BD91" s="2">
        <f t="shared" si="80"/>
        <v>0.23972189978024586</v>
      </c>
      <c r="BE91" s="2">
        <f t="shared" si="80"/>
        <v>0.23685626934912848</v>
      </c>
      <c r="BF91" s="2">
        <f t="shared" si="80"/>
        <v>0.23635160270569766</v>
      </c>
      <c r="BG91" s="2">
        <f t="shared" si="80"/>
        <v>0.23431514640195797</v>
      </c>
      <c r="BH91" s="2">
        <f t="shared" si="80"/>
        <v>0.24090278998278936</v>
      </c>
      <c r="BI91" s="2">
        <f t="shared" si="80"/>
        <v>0.24040454015223114</v>
      </c>
      <c r="BJ91" s="2">
        <f t="shared" si="80"/>
        <v>0.23663734068005254</v>
      </c>
      <c r="BK91" s="2">
        <f t="shared" si="80"/>
        <v>0.25010943840578281</v>
      </c>
      <c r="BL91" s="2">
        <f t="shared" si="80"/>
        <v>0.26436254425411304</v>
      </c>
      <c r="BM91" s="2">
        <f t="shared" si="80"/>
        <v>0.27002446082245846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0.68359979880952382</v>
      </c>
      <c r="DL91" s="2">
        <f t="shared" si="90"/>
        <v>0.30880364387829912</v>
      </c>
      <c r="DM91" s="2">
        <f t="shared" si="90"/>
        <v>0.30526457397504458</v>
      </c>
      <c r="DN91" s="2">
        <f t="shared" si="90"/>
        <v>0.30381898217468806</v>
      </c>
      <c r="DO91" s="2">
        <f t="shared" si="90"/>
        <v>0.2974101410456062</v>
      </c>
      <c r="DP91" s="2">
        <f t="shared" si="90"/>
        <v>0.29254627401026401</v>
      </c>
      <c r="DQ91" s="2">
        <f t="shared" si="90"/>
        <v>0.28342675000000001</v>
      </c>
      <c r="DR91" s="2">
        <f t="shared" si="90"/>
        <v>0.29304917943548386</v>
      </c>
      <c r="DS91" s="2">
        <f t="shared" si="90"/>
        <v>0.28309276249999998</v>
      </c>
      <c r="DT91" s="2">
        <f t="shared" si="90"/>
        <v>0.28830532701612904</v>
      </c>
      <c r="DU91" s="2">
        <f t="shared" si="90"/>
        <v>0.28917825080645165</v>
      </c>
      <c r="DV91" s="2">
        <f t="shared" si="90"/>
        <v>0.28230050445632793</v>
      </c>
      <c r="DW91" s="2">
        <f t="shared" si="90"/>
        <v>0.29120804125286481</v>
      </c>
      <c r="DX91" s="2">
        <f t="shared" si="90"/>
        <v>0.29938199566709567</v>
      </c>
      <c r="DY91" s="2">
        <f t="shared" si="90"/>
        <v>0.30007534491978605</v>
      </c>
      <c r="EA91" s="2">
        <f t="shared" si="94"/>
        <v>0.2599303494428446</v>
      </c>
      <c r="EB91" s="2">
        <f t="shared" si="91"/>
        <v>0.25321971059208459</v>
      </c>
      <c r="EC91" s="2">
        <f t="shared" si="91"/>
        <v>0.2498594246228926</v>
      </c>
      <c r="ED91" s="2">
        <f t="shared" si="91"/>
        <v>0.24593490913513916</v>
      </c>
      <c r="EE91" s="2">
        <f t="shared" si="91"/>
        <v>0.23834906736799391</v>
      </c>
      <c r="EF91" s="2">
        <f t="shared" si="91"/>
        <v>0.23701421145434906</v>
      </c>
      <c r="EG91" s="2">
        <f t="shared" si="91"/>
        <v>0.2345372700388455</v>
      </c>
      <c r="EH91" s="2">
        <f t="shared" si="91"/>
        <v>0.23365360043242647</v>
      </c>
      <c r="EI91" s="2">
        <f t="shared" si="91"/>
        <v>0.23196340616632857</v>
      </c>
      <c r="EJ91" s="2">
        <f t="shared" si="91"/>
        <v>0.23869285663082443</v>
      </c>
      <c r="EK91" s="2">
        <f t="shared" si="91"/>
        <v>0.23799279602904327</v>
      </c>
      <c r="EL91" s="2">
        <f t="shared" si="91"/>
        <v>0.23402850840731776</v>
      </c>
      <c r="EM91" s="2">
        <f t="shared" si="91"/>
        <v>0.24748910609266692</v>
      </c>
      <c r="EN91" s="2">
        <f t="shared" si="91"/>
        <v>0.26169420761119794</v>
      </c>
      <c r="EO91" s="2">
        <f t="shared" si="91"/>
        <v>0.26741501881950397</v>
      </c>
      <c r="EQ91" s="2">
        <f t="shared" si="92"/>
        <v>0.25592855346045174</v>
      </c>
      <c r="ER91" s="2">
        <f t="shared" si="92"/>
        <v>0.2505174242662474</v>
      </c>
      <c r="ES91" s="2">
        <f t="shared" si="92"/>
        <v>0.2476470223420604</v>
      </c>
      <c r="ET91" s="2">
        <f t="shared" si="92"/>
        <v>0.24467720583693553</v>
      </c>
      <c r="EU91" s="2">
        <f t="shared" si="92"/>
        <v>0.23721021642420409</v>
      </c>
      <c r="EV91" s="2">
        <f t="shared" si="92"/>
        <v>0.23562730131652052</v>
      </c>
      <c r="EW91" s="2">
        <f t="shared" si="92"/>
        <v>0.23383893801419581</v>
      </c>
      <c r="EX91" s="2">
        <f t="shared" si="92"/>
        <v>0.23229881194475255</v>
      </c>
      <c r="EY91" s="2">
        <f t="shared" si="92"/>
        <v>0.2317302715807974</v>
      </c>
      <c r="EZ91" s="2">
        <f t="shared" si="92"/>
        <v>0.23928389182031137</v>
      </c>
      <c r="FA91" s="2">
        <f t="shared" si="92"/>
        <v>0.23679638548483645</v>
      </c>
      <c r="FB91" s="2">
        <f t="shared" si="92"/>
        <v>0.23348292750124419</v>
      </c>
      <c r="FC91" s="2">
        <f t="shared" si="92"/>
        <v>0.2464588767667788</v>
      </c>
      <c r="FD91" s="2">
        <f t="shared" si="92"/>
        <v>0.25915853753988788</v>
      </c>
      <c r="FE91" s="2">
        <f t="shared" si="92"/>
        <v>0.26778776290833234</v>
      </c>
      <c r="FG91" s="2">
        <f t="shared" si="93"/>
        <v>0.98846421858019662</v>
      </c>
      <c r="FH91" s="2">
        <f t="shared" si="93"/>
        <v>0.95022681914092888</v>
      </c>
      <c r="FI91" s="2">
        <f t="shared" si="93"/>
        <v>0.94471536988079918</v>
      </c>
      <c r="FJ91" s="2">
        <f t="shared" si="93"/>
        <v>0.94333278378592322</v>
      </c>
      <c r="FK91" s="2">
        <f t="shared" si="93"/>
        <v>0.95600187283191929</v>
      </c>
      <c r="FL91" s="2">
        <f t="shared" si="93"/>
        <v>0.95122069199885884</v>
      </c>
      <c r="FM91" s="2">
        <f t="shared" si="93"/>
        <v>0.95255379590227918</v>
      </c>
      <c r="FN91" s="2">
        <f t="shared" si="93"/>
        <v>0.95454829798209562</v>
      </c>
      <c r="FO91" s="2">
        <f t="shared" si="93"/>
        <v>0.95399703303684658</v>
      </c>
      <c r="FP91" s="2">
        <f t="shared" si="93"/>
        <v>0.95547388081989748</v>
      </c>
      <c r="FQ91" s="2">
        <f t="shared" si="93"/>
        <v>0.95285696943242049</v>
      </c>
      <c r="FR91" s="2">
        <f t="shared" si="93"/>
        <v>0.94594657721484443</v>
      </c>
      <c r="FS91" s="2">
        <f t="shared" si="93"/>
        <v>0.94004901351548154</v>
      </c>
      <c r="FT91" s="2">
        <f t="shared" si="93"/>
        <v>0.92916559806149501</v>
      </c>
      <c r="FU91" s="2">
        <f t="shared" si="93"/>
        <v>0.92010843159180877</v>
      </c>
      <c r="FW91" s="2">
        <f t="shared" si="82"/>
        <v>2.2564412807246567E-3</v>
      </c>
      <c r="FX91" s="2">
        <f t="shared" si="82"/>
        <v>8.4374022866180417E-4</v>
      </c>
      <c r="FY91" s="2">
        <f t="shared" si="82"/>
        <v>6.605295486093347E-4</v>
      </c>
      <c r="FZ91" s="2">
        <f t="shared" si="82"/>
        <v>6.6858420304699432E-4</v>
      </c>
      <c r="GA91" s="2">
        <f t="shared" si="82"/>
        <v>8.6156993890776671E-4</v>
      </c>
      <c r="GB91" s="2">
        <f t="shared" si="82"/>
        <v>8.1278334192430774E-4</v>
      </c>
      <c r="GC91" s="2">
        <f t="shared" si="82"/>
        <v>8.8916756424091664E-4</v>
      </c>
      <c r="GD91" s="2">
        <f t="shared" si="82"/>
        <v>1.2015785279264105E-3</v>
      </c>
      <c r="GE91" s="2">
        <f t="shared" si="82"/>
        <v>1.5521276474739828E-3</v>
      </c>
      <c r="GF91" s="2">
        <f t="shared" si="82"/>
        <v>1.4932829470182504E-3</v>
      </c>
      <c r="GG91" s="2">
        <f t="shared" si="82"/>
        <v>1.081013541027717E-3</v>
      </c>
      <c r="GH91" s="2">
        <f t="shared" si="82"/>
        <v>7.9610261446136528E-4</v>
      </c>
      <c r="GI91" s="2">
        <f t="shared" si="82"/>
        <v>6.4158316416056344E-4</v>
      </c>
      <c r="GJ91" s="2">
        <f t="shared" si="82"/>
        <v>4.9505037099296381E-4</v>
      </c>
      <c r="GK91" s="2">
        <f t="shared" si="82"/>
        <v>4.2207531837565895E-4</v>
      </c>
      <c r="GM91" s="81">
        <f t="shared" si="83"/>
        <v>1.7838981445547799E-11</v>
      </c>
      <c r="GN91" s="81">
        <f t="shared" si="83"/>
        <v>1.4570215012913267E-4</v>
      </c>
      <c r="GO91" s="81">
        <f t="shared" si="83"/>
        <v>8.5737458188218631E-6</v>
      </c>
      <c r="GP91" s="81">
        <f t="shared" si="83"/>
        <v>1.1115111615895604E-7</v>
      </c>
      <c r="GQ91" s="81">
        <f t="shared" si="83"/>
        <v>1.1861508435975065E-11</v>
      </c>
      <c r="GR91" s="81">
        <f t="shared" si="83"/>
        <v>1.0908915020107278E-10</v>
      </c>
      <c r="GS91" s="81">
        <f t="shared" si="83"/>
        <v>1.8215411587453874E-12</v>
      </c>
      <c r="GT91" s="81">
        <f t="shared" si="83"/>
        <v>2.1594473111870969E-15</v>
      </c>
      <c r="GU91" s="81">
        <f t="shared" si="83"/>
        <v>7.5595148385178733E-16</v>
      </c>
      <c r="GV91" s="81">
        <f t="shared" si="83"/>
        <v>1.9008407242066897E-15</v>
      </c>
      <c r="GW91" s="81">
        <f t="shared" si="83"/>
        <v>1.7196300851954661E-13</v>
      </c>
      <c r="GX91" s="81">
        <f t="shared" si="83"/>
        <v>5.0259943423090803E-9</v>
      </c>
      <c r="GY91" s="81">
        <f t="shared" si="83"/>
        <v>2.7708232694406234E-6</v>
      </c>
      <c r="GZ91" s="81">
        <f t="shared" si="83"/>
        <v>2.8534966780164094E-7</v>
      </c>
      <c r="HA91" s="81">
        <f t="shared" si="83"/>
        <v>3.3282115158883099E-10</v>
      </c>
      <c r="HC91" s="81">
        <f t="shared" si="73"/>
        <v>0.48358343359680589</v>
      </c>
      <c r="HD91" s="81">
        <f t="shared" si="73"/>
        <v>7.541057640240291E-2</v>
      </c>
      <c r="HE91" s="81">
        <f t="shared" si="73"/>
        <v>8.8112306704864751E-2</v>
      </c>
      <c r="HF91" s="81">
        <f t="shared" si="73"/>
        <v>7.1511264319701034E-2</v>
      </c>
      <c r="HG91" s="81">
        <f t="shared" si="87"/>
        <v>0.1746290052870399</v>
      </c>
      <c r="HH91" s="81">
        <f t="shared" si="87"/>
        <v>0.13057289908307138</v>
      </c>
      <c r="HI91" s="81">
        <f t="shared" si="87"/>
        <v>0.15713726166990352</v>
      </c>
      <c r="HJ91" s="81">
        <f t="shared" si="87"/>
        <v>0.2232732530953383</v>
      </c>
      <c r="HK91" s="81">
        <f t="shared" si="87"/>
        <v>0.26643831421883568</v>
      </c>
      <c r="HL91" s="81">
        <f t="shared" si="87"/>
        <v>0.27996149136397425</v>
      </c>
      <c r="HM91" s="81">
        <f t="shared" si="87"/>
        <v>0.22162309510566189</v>
      </c>
      <c r="HN91" s="81">
        <f t="shared" si="87"/>
        <v>0.10826400658723867</v>
      </c>
      <c r="HO91" s="81">
        <f t="shared" si="87"/>
        <v>5.0084027186909373E-2</v>
      </c>
      <c r="HP91" s="81">
        <f t="shared" si="87"/>
        <v>2.7919700977653707E-2</v>
      </c>
      <c r="HQ91" s="81">
        <f t="shared" si="87"/>
        <v>2.0353252979905961E-2</v>
      </c>
      <c r="HS91" s="81">
        <f t="shared" si="84"/>
        <v>5.036284731272909E-8</v>
      </c>
      <c r="HT91" s="81">
        <f t="shared" si="84"/>
        <v>3.5979678023764177E-21</v>
      </c>
      <c r="HU91" s="81">
        <f t="shared" si="84"/>
        <v>2.4641173225500668E-23</v>
      </c>
      <c r="HV91" s="81">
        <f t="shared" si="84"/>
        <v>1.2622990756880041E-29</v>
      </c>
      <c r="HW91" s="81">
        <f t="shared" si="84"/>
        <v>2.7907841767142778E-27</v>
      </c>
      <c r="HX91" s="81">
        <f t="shared" si="84"/>
        <v>3.8534011440267081E-28</v>
      </c>
      <c r="HY91" s="81">
        <f t="shared" si="84"/>
        <v>1.5695909990004875E-28</v>
      </c>
      <c r="HZ91" s="81">
        <f t="shared" si="84"/>
        <v>4.2585232755263242E-27</v>
      </c>
      <c r="IA91" s="81">
        <f t="shared" si="84"/>
        <v>3.9748477331311771E-26</v>
      </c>
      <c r="IB91" s="81">
        <f t="shared" si="84"/>
        <v>1.4296264687618407E-26</v>
      </c>
      <c r="IC91" s="81">
        <f t="shared" si="84"/>
        <v>2.9775316917350737E-26</v>
      </c>
      <c r="ID91" s="81">
        <f t="shared" si="84"/>
        <v>8.7048200192019404E-28</v>
      </c>
      <c r="IE91" s="81">
        <f t="shared" si="84"/>
        <v>9.8035354297541888E-29</v>
      </c>
      <c r="IF91" s="81">
        <f t="shared" si="84"/>
        <v>4.9990330301946067E-23</v>
      </c>
      <c r="IG91" s="81">
        <f t="shared" si="84"/>
        <v>1.0328317831711027E-14</v>
      </c>
      <c r="II91" s="81">
        <f t="shared" si="85"/>
        <v>8.9830898366370206E-40</v>
      </c>
      <c r="IJ91" s="81">
        <f t="shared" si="85"/>
        <v>5.3078373094496373E-90</v>
      </c>
      <c r="IK91" s="81">
        <f t="shared" si="85"/>
        <v>4.4265279623344367E-103</v>
      </c>
      <c r="IL91" s="81">
        <f t="shared" si="85"/>
        <v>7.3133928902107681E-132</v>
      </c>
      <c r="IM91" s="81">
        <f t="shared" si="85"/>
        <v>2.6556365155064109E-125</v>
      </c>
      <c r="IN91" s="81">
        <f t="shared" si="85"/>
        <v>1.1122411702659588E-128</v>
      </c>
      <c r="IO91" s="81">
        <f t="shared" si="85"/>
        <v>4.2925902355689068E-132</v>
      </c>
      <c r="IP91" s="81">
        <f t="shared" si="85"/>
        <v>4.0333901349471995E-126</v>
      </c>
      <c r="IQ91" s="81">
        <f t="shared" si="85"/>
        <v>1.4775139981038033E-122</v>
      </c>
      <c r="IR91" s="81">
        <f t="shared" si="85"/>
        <v>1.3955258537724289E-125</v>
      </c>
      <c r="IS91" s="81">
        <f t="shared" si="85"/>
        <v>1.3941227004426486E-121</v>
      </c>
      <c r="IT91" s="81">
        <f t="shared" si="85"/>
        <v>5.3871199819585637E-123</v>
      </c>
      <c r="IU91" s="81">
        <f t="shared" si="85"/>
        <v>5.9144585748293405E-122</v>
      </c>
      <c r="IV91" s="81">
        <f t="shared" si="85"/>
        <v>4.0151805738875183E-75</v>
      </c>
      <c r="IW91" s="81">
        <f t="shared" si="85"/>
        <v>1.2579902409554593E-47</v>
      </c>
      <c r="IY91" s="81">
        <f t="shared" si="86"/>
        <v>0.48358348397749223</v>
      </c>
      <c r="IZ91" s="81">
        <f t="shared" si="86"/>
        <v>7.5556278552532039E-2</v>
      </c>
      <c r="JA91" s="81">
        <f t="shared" si="86"/>
        <v>8.8120880450683572E-2</v>
      </c>
      <c r="JB91" s="81">
        <f t="shared" si="86"/>
        <v>7.1511375470817193E-2</v>
      </c>
      <c r="JC91" s="81">
        <f t="shared" si="86"/>
        <v>0.17462900529890141</v>
      </c>
      <c r="JD91" s="81">
        <f t="shared" si="86"/>
        <v>0.13057289919216053</v>
      </c>
      <c r="JE91" s="81">
        <f t="shared" si="86"/>
        <v>0.15713726167172506</v>
      </c>
      <c r="JF91" s="81">
        <f t="shared" si="86"/>
        <v>0.22327325309534046</v>
      </c>
      <c r="JG91" s="81">
        <f t="shared" si="86"/>
        <v>0.26643831421883646</v>
      </c>
      <c r="JH91" s="81">
        <f t="shared" si="86"/>
        <v>0.27996149136397613</v>
      </c>
      <c r="JI91" s="81">
        <f t="shared" si="86"/>
        <v>0.22162309510583386</v>
      </c>
      <c r="JJ91" s="81">
        <f t="shared" si="86"/>
        <v>0.10826401161323301</v>
      </c>
      <c r="JK91" s="81">
        <f t="shared" si="86"/>
        <v>5.0086798010178811E-2</v>
      </c>
      <c r="JL91" s="81">
        <f t="shared" si="86"/>
        <v>2.7919986327321508E-2</v>
      </c>
      <c r="JM91" s="81">
        <f t="shared" si="86"/>
        <v>2.0353253312737442E-2</v>
      </c>
    </row>
    <row r="92" spans="2:273" x14ac:dyDescent="0.25">
      <c r="B92" s="2">
        <v>65</v>
      </c>
      <c r="C92" s="37">
        <v>0.37209199999999998</v>
      </c>
      <c r="D92" s="37">
        <v>0.33563100000000001</v>
      </c>
      <c r="E92" s="37">
        <v>0.33902399999999999</v>
      </c>
      <c r="F92" s="37">
        <v>0.34465499999999999</v>
      </c>
      <c r="G92" s="37">
        <v>0.42912800000000001</v>
      </c>
      <c r="H92" s="37">
        <v>0.39119199999999998</v>
      </c>
      <c r="I92" s="37">
        <v>0.41425800000000002</v>
      </c>
      <c r="J92" s="37">
        <v>0.44881900000000002</v>
      </c>
      <c r="K92" s="37">
        <v>0.47284799999999999</v>
      </c>
      <c r="L92" s="37">
        <v>0.47916999999999998</v>
      </c>
      <c r="M92" s="37">
        <v>0.45057000000000003</v>
      </c>
      <c r="N92" s="37">
        <v>0.36293300000000001</v>
      </c>
      <c r="O92" s="37">
        <v>0.30670700000000001</v>
      </c>
      <c r="P92" s="37">
        <v>0.29029100000000002</v>
      </c>
      <c r="Q92" s="37">
        <v>0.28229399999999999</v>
      </c>
      <c r="S92" s="4">
        <f t="shared" si="88"/>
        <v>0.35434927177034914</v>
      </c>
      <c r="T92" s="4">
        <f t="shared" si="88"/>
        <v>0.33402141694809823</v>
      </c>
      <c r="U92" s="4">
        <f t="shared" si="88"/>
        <v>0.34161739560799753</v>
      </c>
      <c r="V92" s="4">
        <f t="shared" si="88"/>
        <v>0.34235678224259586</v>
      </c>
      <c r="W92" s="4">
        <f t="shared" si="88"/>
        <v>0.41376581783841182</v>
      </c>
      <c r="X92" s="4">
        <f t="shared" si="88"/>
        <v>0.38166514897512605</v>
      </c>
      <c r="Y92" s="4">
        <f t="shared" si="88"/>
        <v>0.39914106961752793</v>
      </c>
      <c r="Z92" s="4">
        <f t="shared" si="88"/>
        <v>0.43499330218938093</v>
      </c>
      <c r="AA92" s="4">
        <f t="shared" si="88"/>
        <v>0.46129322468337552</v>
      </c>
      <c r="AB92" s="4">
        <f t="shared" si="88"/>
        <v>0.4440958670559278</v>
      </c>
      <c r="AC92" s="4">
        <f t="shared" si="88"/>
        <v>0.43445318813224687</v>
      </c>
      <c r="AD92" s="4">
        <f t="shared" si="88"/>
        <v>0.35277256756096287</v>
      </c>
      <c r="AE92" s="4">
        <f t="shared" si="88"/>
        <v>0.31529982586031413</v>
      </c>
      <c r="AF92" s="4">
        <f t="shared" si="88"/>
        <v>0.30264438559731877</v>
      </c>
      <c r="AG92" s="4">
        <f t="shared" si="88"/>
        <v>0.29449218412800754</v>
      </c>
      <c r="AI92" s="4">
        <f t="shared" si="89"/>
        <v>1.7742728229650839E-2</v>
      </c>
      <c r="AJ92" s="4">
        <f t="shared" si="89"/>
        <v>1.6095830519017862E-3</v>
      </c>
      <c r="AK92" s="4">
        <f t="shared" si="89"/>
        <v>-2.5933956079975395E-3</v>
      </c>
      <c r="AL92" s="4">
        <f t="shared" si="89"/>
        <v>2.2982177574041307E-3</v>
      </c>
      <c r="AM92" s="4">
        <f t="shared" si="89"/>
        <v>1.5362182161588189E-2</v>
      </c>
      <c r="AN92" s="4">
        <f t="shared" si="89"/>
        <v>9.5268510248739391E-3</v>
      </c>
      <c r="AO92" s="4">
        <f t="shared" si="89"/>
        <v>1.5116930382472082E-2</v>
      </c>
      <c r="AP92" s="4">
        <f t="shared" si="89"/>
        <v>1.3825697810619098E-2</v>
      </c>
      <c r="AQ92" s="4">
        <f t="shared" si="89"/>
        <v>1.1554775316624466E-2</v>
      </c>
      <c r="AR92" s="4">
        <f t="shared" si="89"/>
        <v>3.5074132944072189E-2</v>
      </c>
      <c r="AS92" s="4">
        <f t="shared" si="89"/>
        <v>1.6116811867753156E-2</v>
      </c>
      <c r="AT92" s="4">
        <f t="shared" si="89"/>
        <v>1.0160432439037137E-2</v>
      </c>
      <c r="AU92" s="4">
        <f t="shared" si="89"/>
        <v>-8.5928258603141239E-3</v>
      </c>
      <c r="AV92" s="4">
        <f t="shared" si="89"/>
        <v>-1.2353385597318745E-2</v>
      </c>
      <c r="AW92" s="4">
        <f t="shared" si="89"/>
        <v>-1.219818412800755E-2</v>
      </c>
      <c r="AY92" s="2">
        <f t="shared" si="80"/>
        <v>0.26405724290833826</v>
      </c>
      <c r="AZ92" s="2">
        <f t="shared" si="80"/>
        <v>0.25543639352668085</v>
      </c>
      <c r="BA92" s="2">
        <f t="shared" si="80"/>
        <v>0.25234544591124475</v>
      </c>
      <c r="BB92" s="2">
        <f t="shared" si="80"/>
        <v>0.2486566355721537</v>
      </c>
      <c r="BC92" s="2">
        <f t="shared" si="80"/>
        <v>0.24043849905740777</v>
      </c>
      <c r="BD92" s="2">
        <f t="shared" si="80"/>
        <v>0.23919961882728025</v>
      </c>
      <c r="BE92" s="2">
        <f t="shared" si="80"/>
        <v>0.23639313056774844</v>
      </c>
      <c r="BF92" s="2">
        <f t="shared" si="80"/>
        <v>0.23583064177727059</v>
      </c>
      <c r="BG92" s="2">
        <f t="shared" si="80"/>
        <v>0.23386687971070771</v>
      </c>
      <c r="BH92" s="2">
        <f t="shared" si="80"/>
        <v>0.24048693950907821</v>
      </c>
      <c r="BI92" s="2">
        <f t="shared" si="80"/>
        <v>0.23990361398106905</v>
      </c>
      <c r="BJ92" s="2">
        <f t="shared" si="80"/>
        <v>0.23621851832935339</v>
      </c>
      <c r="BK92" s="2">
        <f t="shared" si="80"/>
        <v>0.24965077738622624</v>
      </c>
      <c r="BL92" s="2">
        <f t="shared" si="80"/>
        <v>0.26383962400068461</v>
      </c>
      <c r="BM92" s="2">
        <f t="shared" si="80"/>
        <v>0.26957946754559647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0.689869130952381</v>
      </c>
      <c r="DL92" s="2">
        <f t="shared" si="90"/>
        <v>0.30953238911290326</v>
      </c>
      <c r="DM92" s="2">
        <f t="shared" si="90"/>
        <v>0.30603818694295898</v>
      </c>
      <c r="DN92" s="2">
        <f t="shared" si="90"/>
        <v>0.30462816867201425</v>
      </c>
      <c r="DO92" s="2">
        <f t="shared" si="90"/>
        <v>0.29822352369299221</v>
      </c>
      <c r="DP92" s="2">
        <f t="shared" si="90"/>
        <v>0.2933533286290323</v>
      </c>
      <c r="DQ92" s="2">
        <f t="shared" si="90"/>
        <v>0.28404882258064518</v>
      </c>
      <c r="DR92" s="2">
        <f t="shared" si="90"/>
        <v>0.29381071370967743</v>
      </c>
      <c r="DS92" s="2">
        <f t="shared" si="90"/>
        <v>0.28380986693548388</v>
      </c>
      <c r="DT92" s="2">
        <f t="shared" si="90"/>
        <v>0.28891609274193553</v>
      </c>
      <c r="DU92" s="2">
        <f t="shared" si="90"/>
        <v>0.28973218548387103</v>
      </c>
      <c r="DV92" s="2">
        <f t="shared" si="90"/>
        <v>0.28286398908199634</v>
      </c>
      <c r="DW92" s="2">
        <f t="shared" si="90"/>
        <v>0.29185576348357528</v>
      </c>
      <c r="DX92" s="2">
        <f t="shared" si="90"/>
        <v>0.30008772436722442</v>
      </c>
      <c r="DY92" s="2">
        <f t="shared" si="90"/>
        <v>0.30064192713903737</v>
      </c>
      <c r="EA92" s="2">
        <f t="shared" si="94"/>
        <v>0.25953479188055589</v>
      </c>
      <c r="EB92" s="2">
        <f t="shared" si="91"/>
        <v>0.25285470052369008</v>
      </c>
      <c r="EC92" s="2">
        <f t="shared" si="91"/>
        <v>0.24948146559449863</v>
      </c>
      <c r="ED92" s="2">
        <f t="shared" si="91"/>
        <v>0.24559114439823132</v>
      </c>
      <c r="EE92" s="2">
        <f t="shared" si="91"/>
        <v>0.23801414529766626</v>
      </c>
      <c r="EF92" s="2">
        <f t="shared" si="91"/>
        <v>0.23666818230531006</v>
      </c>
      <c r="EG92" s="2">
        <f t="shared" si="91"/>
        <v>0.23422897656739486</v>
      </c>
      <c r="EH92" s="2">
        <f t="shared" si="91"/>
        <v>0.23331458854802209</v>
      </c>
      <c r="EI92" s="2">
        <f t="shared" si="91"/>
        <v>0.23167087212981741</v>
      </c>
      <c r="EJ92" s="2">
        <f t="shared" si="91"/>
        <v>0.23842769203198241</v>
      </c>
      <c r="EK92" s="2">
        <f t="shared" si="91"/>
        <v>0.23765667679359687</v>
      </c>
      <c r="EL92" s="2">
        <f t="shared" si="91"/>
        <v>0.23378811050578424</v>
      </c>
      <c r="EM92" s="2">
        <f t="shared" si="91"/>
        <v>0.24719676118205036</v>
      </c>
      <c r="EN92" s="2">
        <f t="shared" si="91"/>
        <v>0.26132084655947019</v>
      </c>
      <c r="EO92" s="2">
        <f t="shared" si="91"/>
        <v>0.26711950482930252</v>
      </c>
      <c r="EQ92" s="2">
        <f t="shared" si="92"/>
        <v>0.25565687608253612</v>
      </c>
      <c r="ER92" s="2">
        <f t="shared" si="92"/>
        <v>0.25022455420160727</v>
      </c>
      <c r="ES92" s="2">
        <f t="shared" si="92"/>
        <v>0.24732859507669955</v>
      </c>
      <c r="ET92" s="2">
        <f t="shared" si="92"/>
        <v>0.24436690900879424</v>
      </c>
      <c r="EU92" s="2">
        <f t="shared" si="92"/>
        <v>0.23690931920797981</v>
      </c>
      <c r="EV92" s="2">
        <f t="shared" si="92"/>
        <v>0.23532113685749784</v>
      </c>
      <c r="EW92" s="2">
        <f t="shared" si="92"/>
        <v>0.2335512858928859</v>
      </c>
      <c r="EX92" s="2">
        <f t="shared" si="92"/>
        <v>0.23200262182967013</v>
      </c>
      <c r="EY92" s="2">
        <f t="shared" si="92"/>
        <v>0.23144456708237948</v>
      </c>
      <c r="EZ92" s="2">
        <f t="shared" si="92"/>
        <v>0.23899887790016713</v>
      </c>
      <c r="FA92" s="2">
        <f t="shared" si="92"/>
        <v>0.2364981056058128</v>
      </c>
      <c r="FB92" s="2">
        <f t="shared" si="92"/>
        <v>0.23325840245086107</v>
      </c>
      <c r="FC92" s="2">
        <f t="shared" si="92"/>
        <v>0.24619326118853804</v>
      </c>
      <c r="FD92" s="2">
        <f t="shared" si="92"/>
        <v>0.25885683802030535</v>
      </c>
      <c r="FE92" s="2">
        <f t="shared" si="92"/>
        <v>0.26746821327279424</v>
      </c>
      <c r="FG92" s="2">
        <f t="shared" si="93"/>
        <v>0.98946855263577072</v>
      </c>
      <c r="FH92" s="2">
        <f t="shared" si="93"/>
        <v>0.95440664342365089</v>
      </c>
      <c r="FI92" s="2">
        <f t="shared" si="93"/>
        <v>0.94933335280070208</v>
      </c>
      <c r="FJ92" s="2">
        <f t="shared" si="93"/>
        <v>0.94805990603303869</v>
      </c>
      <c r="FK92" s="2">
        <f t="shared" si="93"/>
        <v>0.95971728227858188</v>
      </c>
      <c r="FL92" s="2">
        <f t="shared" si="93"/>
        <v>0.95532097775280889</v>
      </c>
      <c r="FM92" s="2">
        <f t="shared" si="93"/>
        <v>0.95654714268776819</v>
      </c>
      <c r="FN92" s="2">
        <f t="shared" si="93"/>
        <v>0.9583811104525467</v>
      </c>
      <c r="FO92" s="2">
        <f t="shared" si="93"/>
        <v>0.95787428058182256</v>
      </c>
      <c r="FP92" s="2">
        <f t="shared" si="93"/>
        <v>0.95923197505886737</v>
      </c>
      <c r="FQ92" s="2">
        <f t="shared" si="93"/>
        <v>0.95682595591959763</v>
      </c>
      <c r="FR92" s="2">
        <f t="shared" si="93"/>
        <v>0.95046710837188475</v>
      </c>
      <c r="FS92" s="2">
        <f t="shared" si="93"/>
        <v>0.94503410335858662</v>
      </c>
      <c r="FT92" s="2">
        <f t="shared" si="93"/>
        <v>0.93499309170359635</v>
      </c>
      <c r="FU92" s="2">
        <f t="shared" si="93"/>
        <v>0.92662220769337678</v>
      </c>
      <c r="FW92" s="2">
        <f t="shared" si="82"/>
        <v>2.4736001689050005E-3</v>
      </c>
      <c r="FX92" s="2">
        <f t="shared" si="82"/>
        <v>9.2506746109989949E-4</v>
      </c>
      <c r="FY92" s="2">
        <f t="shared" si="82"/>
        <v>7.2421009643935453E-4</v>
      </c>
      <c r="FZ92" s="2">
        <f t="shared" si="82"/>
        <v>7.3304071701654901E-4</v>
      </c>
      <c r="GA92" s="2">
        <f t="shared" si="82"/>
        <v>9.4461413357473556E-4</v>
      </c>
      <c r="GB92" s="2">
        <f t="shared" si="82"/>
        <v>8.9112933392578291E-4</v>
      </c>
      <c r="GC92" s="2">
        <f t="shared" si="82"/>
        <v>9.7486921747652567E-4</v>
      </c>
      <c r="GD92" s="2">
        <f t="shared" si="82"/>
        <v>1.3173519413141801E-3</v>
      </c>
      <c r="GE92" s="2">
        <f t="shared" si="82"/>
        <v>1.7016193115914947E-3</v>
      </c>
      <c r="GF92" s="2">
        <f t="shared" si="82"/>
        <v>1.6371163339636422E-3</v>
      </c>
      <c r="GG92" s="2">
        <f t="shared" si="82"/>
        <v>1.1851841695944133E-3</v>
      </c>
      <c r="GH92" s="2">
        <f t="shared" si="82"/>
        <v>8.7284211866271548E-4</v>
      </c>
      <c r="GI92" s="2">
        <f t="shared" si="82"/>
        <v>7.0343840853084893E-4</v>
      </c>
      <c r="GJ92" s="2">
        <f t="shared" si="82"/>
        <v>5.4278601347594255E-4</v>
      </c>
      <c r="GK92" s="2">
        <f t="shared" si="82"/>
        <v>4.627775389346958E-4</v>
      </c>
      <c r="GM92" s="81">
        <f t="shared" si="83"/>
        <v>2.9320132490644046E-12</v>
      </c>
      <c r="GN92" s="81">
        <f t="shared" si="83"/>
        <v>3.147557943907015E-5</v>
      </c>
      <c r="GO92" s="81">
        <f t="shared" si="83"/>
        <v>1.1574196534884398E-6</v>
      </c>
      <c r="GP92" s="81">
        <f t="shared" si="83"/>
        <v>7.6002098570773177E-9</v>
      </c>
      <c r="GQ92" s="81">
        <f t="shared" si="83"/>
        <v>3.729311854027879E-13</v>
      </c>
      <c r="GR92" s="81">
        <f t="shared" si="83"/>
        <v>3.6428256720900918E-12</v>
      </c>
      <c r="GS92" s="81">
        <f t="shared" si="83"/>
        <v>3.979936905985037E-14</v>
      </c>
      <c r="GT92" s="81">
        <f t="shared" si="83"/>
        <v>2.352765432728353E-17</v>
      </c>
      <c r="GU92" s="81">
        <f t="shared" si="83"/>
        <v>8.1937616643113617E-18</v>
      </c>
      <c r="GV92" s="81">
        <f t="shared" si="83"/>
        <v>2.1989560876275143E-17</v>
      </c>
      <c r="GW92" s="81">
        <f t="shared" si="83"/>
        <v>2.8999181805453777E-15</v>
      </c>
      <c r="GX92" s="81">
        <f t="shared" si="83"/>
        <v>2.3722808673588723E-10</v>
      </c>
      <c r="GY92" s="81">
        <f t="shared" si="83"/>
        <v>2.2519758627465359E-7</v>
      </c>
      <c r="GZ92" s="81">
        <f t="shared" si="83"/>
        <v>1.2675336050431818E-8</v>
      </c>
      <c r="HA92" s="81">
        <f t="shared" si="83"/>
        <v>7.7278531251861409E-12</v>
      </c>
      <c r="HC92" s="81">
        <f t="shared" si="73"/>
        <v>0.43672701295609823</v>
      </c>
      <c r="HD92" s="81">
        <f t="shared" si="73"/>
        <v>9.8754560476819353E-2</v>
      </c>
      <c r="HE92" s="81">
        <f t="shared" si="73"/>
        <v>0.11552158076660157</v>
      </c>
      <c r="HF92" s="81">
        <f t="shared" si="73"/>
        <v>9.8366650038796466E-2</v>
      </c>
      <c r="HG92" s="81">
        <f t="shared" si="87"/>
        <v>0.22755130209703914</v>
      </c>
      <c r="HH92" s="81">
        <f t="shared" si="87"/>
        <v>0.17375319228828817</v>
      </c>
      <c r="HI92" s="81">
        <f t="shared" si="87"/>
        <v>0.20796960449645363</v>
      </c>
      <c r="HJ92" s="81">
        <f t="shared" si="87"/>
        <v>0.28956285932476933</v>
      </c>
      <c r="HK92" s="81">
        <f t="shared" si="87"/>
        <v>0.34273275574066675</v>
      </c>
      <c r="HL92" s="81">
        <f t="shared" si="87"/>
        <v>0.35875949019594106</v>
      </c>
      <c r="HM92" s="81">
        <f t="shared" si="87"/>
        <v>0.28513856954018069</v>
      </c>
      <c r="HN92" s="81">
        <f t="shared" si="87"/>
        <v>0.14475464773903277</v>
      </c>
      <c r="HO92" s="81">
        <f t="shared" si="87"/>
        <v>6.9298315009847747E-2</v>
      </c>
      <c r="HP92" s="81">
        <f t="shared" si="87"/>
        <v>4.1109322276521698E-2</v>
      </c>
      <c r="HQ92" s="81">
        <f t="shared" si="87"/>
        <v>3.3213713037462164E-2</v>
      </c>
      <c r="HS92" s="81">
        <f t="shared" si="84"/>
        <v>1.1498653532025038E-7</v>
      </c>
      <c r="HT92" s="81">
        <f t="shared" si="84"/>
        <v>2.2750554244582501E-20</v>
      </c>
      <c r="HU92" s="81">
        <f t="shared" si="84"/>
        <v>1.841507367350744E-22</v>
      </c>
      <c r="HV92" s="81">
        <f t="shared" si="84"/>
        <v>1.6788349239576288E-28</v>
      </c>
      <c r="HW92" s="81">
        <f t="shared" si="84"/>
        <v>3.4023526060009739E-26</v>
      </c>
      <c r="HX92" s="81">
        <f t="shared" si="84"/>
        <v>4.9618034915834733E-27</v>
      </c>
      <c r="HY92" s="81">
        <f t="shared" si="84"/>
        <v>2.2020213805682124E-27</v>
      </c>
      <c r="HZ92" s="81">
        <f t="shared" si="84"/>
        <v>5.8635119545937494E-26</v>
      </c>
      <c r="IA92" s="81">
        <f t="shared" si="84"/>
        <v>5.5411666438175943E-25</v>
      </c>
      <c r="IB92" s="81">
        <f t="shared" si="84"/>
        <v>2.0755055159457809E-25</v>
      </c>
      <c r="IC92" s="81">
        <f t="shared" si="84"/>
        <v>3.6018192380518153E-25</v>
      </c>
      <c r="ID92" s="81">
        <f t="shared" si="84"/>
        <v>1.0334684530420713E-26</v>
      </c>
      <c r="IE92" s="81">
        <f t="shared" si="84"/>
        <v>1.1188873409746391E-27</v>
      </c>
      <c r="IF92" s="81">
        <f t="shared" si="84"/>
        <v>3.186756443233401E-22</v>
      </c>
      <c r="IG92" s="81">
        <f t="shared" si="84"/>
        <v>3.1402965969824044E-14</v>
      </c>
      <c r="II92" s="81">
        <f t="shared" si="85"/>
        <v>1.2448723263637049E-38</v>
      </c>
      <c r="IJ92" s="81">
        <f t="shared" si="85"/>
        <v>1.0068800623463433E-87</v>
      </c>
      <c r="IK92" s="81">
        <f t="shared" si="85"/>
        <v>1.4948998798484406E-100</v>
      </c>
      <c r="IL92" s="81">
        <f t="shared" si="85"/>
        <v>1.3068683871471095E-128</v>
      </c>
      <c r="IM92" s="81">
        <f t="shared" si="85"/>
        <v>4.1940533315641282E-122</v>
      </c>
      <c r="IN92" s="81">
        <f t="shared" si="85"/>
        <v>2.0200130989574709E-125</v>
      </c>
      <c r="IO92" s="81">
        <f t="shared" si="85"/>
        <v>1.0521804660937066E-128</v>
      </c>
      <c r="IP92" s="81">
        <f t="shared" si="85"/>
        <v>9.6315552455398048E-123</v>
      </c>
      <c r="IQ92" s="81">
        <f t="shared" si="85"/>
        <v>3.8009295494144242E-119</v>
      </c>
      <c r="IR92" s="81">
        <f t="shared" si="85"/>
        <v>4.1671824635742385E-122</v>
      </c>
      <c r="IS92" s="81">
        <f t="shared" si="85"/>
        <v>2.2331973486688533E-118</v>
      </c>
      <c r="IT92" s="81">
        <f t="shared" si="85"/>
        <v>6.8472906019779702E-120</v>
      </c>
      <c r="IU92" s="81">
        <f t="shared" si="85"/>
        <v>5.7490392214669624E-119</v>
      </c>
      <c r="IV92" s="81">
        <f t="shared" si="85"/>
        <v>2.3228675933033387E-73</v>
      </c>
      <c r="IW92" s="81">
        <f t="shared" si="85"/>
        <v>1.5149208215395217E-46</v>
      </c>
      <c r="IY92" s="81">
        <f t="shared" si="86"/>
        <v>0.43672712794556551</v>
      </c>
      <c r="IZ92" s="81">
        <f t="shared" si="86"/>
        <v>9.8786036056258422E-2</v>
      </c>
      <c r="JA92" s="81">
        <f t="shared" si="86"/>
        <v>0.11552273818625507</v>
      </c>
      <c r="JB92" s="81">
        <f t="shared" si="86"/>
        <v>9.8366657639006316E-2</v>
      </c>
      <c r="JC92" s="81">
        <f t="shared" si="86"/>
        <v>0.22755130209741206</v>
      </c>
      <c r="JD92" s="81">
        <f t="shared" si="86"/>
        <v>0.17375319229193101</v>
      </c>
      <c r="JE92" s="81">
        <f t="shared" si="86"/>
        <v>0.20796960449649343</v>
      </c>
      <c r="JF92" s="81">
        <f t="shared" si="86"/>
        <v>0.28956285932476933</v>
      </c>
      <c r="JG92" s="81">
        <f t="shared" si="86"/>
        <v>0.34273275574066675</v>
      </c>
      <c r="JH92" s="81">
        <f t="shared" si="86"/>
        <v>0.35875949019594106</v>
      </c>
      <c r="JI92" s="81">
        <f t="shared" si="86"/>
        <v>0.28513856954018357</v>
      </c>
      <c r="JJ92" s="81">
        <f t="shared" si="86"/>
        <v>0.14475464797626086</v>
      </c>
      <c r="JK92" s="81">
        <f t="shared" si="86"/>
        <v>6.929854020743402E-2</v>
      </c>
      <c r="JL92" s="81">
        <f t="shared" si="86"/>
        <v>4.110933495185775E-2</v>
      </c>
      <c r="JM92" s="81">
        <f t="shared" si="86"/>
        <v>3.3213713045221423E-2</v>
      </c>
    </row>
    <row r="93" spans="2:273" x14ac:dyDescent="0.25">
      <c r="B93" s="2">
        <v>66</v>
      </c>
      <c r="C93" s="37">
        <v>0.356068</v>
      </c>
      <c r="D93" s="37">
        <v>0.36543100000000001</v>
      </c>
      <c r="E93" s="37">
        <v>0.37084099999999998</v>
      </c>
      <c r="F93" s="37">
        <v>0.37198399999999998</v>
      </c>
      <c r="G93" s="37">
        <v>0.46093200000000001</v>
      </c>
      <c r="H93" s="37">
        <v>0.42648000000000003</v>
      </c>
      <c r="I93" s="37">
        <v>0.44564900000000002</v>
      </c>
      <c r="J93" s="37">
        <v>0.48100399999999999</v>
      </c>
      <c r="K93" s="37">
        <v>0.497888</v>
      </c>
      <c r="L93" s="37">
        <v>0.502197</v>
      </c>
      <c r="M93" s="37">
        <v>0.473555</v>
      </c>
      <c r="N93" s="37">
        <v>0.39503300000000002</v>
      </c>
      <c r="O93" s="37">
        <v>0.32989600000000002</v>
      </c>
      <c r="P93" s="37">
        <v>0.30251499999999998</v>
      </c>
      <c r="Q93" s="37">
        <v>0.30011199999999999</v>
      </c>
      <c r="S93" s="4">
        <f t="shared" si="88"/>
        <v>0.3360208724577699</v>
      </c>
      <c r="T93" s="4">
        <f t="shared" si="88"/>
        <v>0.35103774484864186</v>
      </c>
      <c r="U93" s="4">
        <f t="shared" si="88"/>
        <v>0.36064753939724054</v>
      </c>
      <c r="V93" s="4">
        <f t="shared" si="88"/>
        <v>0.36672304063766803</v>
      </c>
      <c r="W93" s="4">
        <f t="shared" si="88"/>
        <v>0.44546590193330371</v>
      </c>
      <c r="X93" s="4">
        <f t="shared" si="88"/>
        <v>0.41177686371752942</v>
      </c>
      <c r="Y93" s="4">
        <f t="shared" si="88"/>
        <v>0.43151996566008144</v>
      </c>
      <c r="Z93" s="4">
        <f t="shared" si="88"/>
        <v>0.46795866699798666</v>
      </c>
      <c r="AA93" s="4">
        <f t="shared" si="88"/>
        <v>0.49480931400998329</v>
      </c>
      <c r="AB93" s="4">
        <f t="shared" si="88"/>
        <v>0.47192835514449433</v>
      </c>
      <c r="AC93" s="4">
        <f t="shared" si="88"/>
        <v>0.4657749381568177</v>
      </c>
      <c r="AD93" s="4">
        <f t="shared" si="88"/>
        <v>0.37881590764263612</v>
      </c>
      <c r="AE93" s="4">
        <f t="shared" si="88"/>
        <v>0.33342446785358126</v>
      </c>
      <c r="AF93" s="4">
        <f t="shared" si="88"/>
        <v>0.31604063668000149</v>
      </c>
      <c r="AG93" s="4">
        <f t="shared" si="88"/>
        <v>0.30582914548347767</v>
      </c>
      <c r="AI93" s="4">
        <f t="shared" si="89"/>
        <v>2.0047127542230092E-2</v>
      </c>
      <c r="AJ93" s="4">
        <f t="shared" si="89"/>
        <v>1.4393255151358142E-2</v>
      </c>
      <c r="AK93" s="4">
        <f t="shared" si="89"/>
        <v>1.0193460602759441E-2</v>
      </c>
      <c r="AL93" s="4">
        <f t="shared" si="89"/>
        <v>5.2609593623319517E-3</v>
      </c>
      <c r="AM93" s="4">
        <f t="shared" si="89"/>
        <v>1.5466098066696299E-2</v>
      </c>
      <c r="AN93" s="4">
        <f t="shared" si="89"/>
        <v>1.4703136282470608E-2</v>
      </c>
      <c r="AO93" s="4">
        <f t="shared" si="89"/>
        <v>1.4129034339918578E-2</v>
      </c>
      <c r="AP93" s="4">
        <f t="shared" si="89"/>
        <v>1.3045333002013326E-2</v>
      </c>
      <c r="AQ93" s="4">
        <f t="shared" si="89"/>
        <v>3.0786859900167052E-3</v>
      </c>
      <c r="AR93" s="4">
        <f t="shared" si="89"/>
        <v>3.0268644855505678E-2</v>
      </c>
      <c r="AS93" s="4">
        <f t="shared" si="89"/>
        <v>7.7800618431823065E-3</v>
      </c>
      <c r="AT93" s="4">
        <f t="shared" si="89"/>
        <v>1.6217092357363905E-2</v>
      </c>
      <c r="AU93" s="4">
        <f t="shared" si="89"/>
        <v>-3.5284678535812408E-3</v>
      </c>
      <c r="AV93" s="4">
        <f t="shared" si="89"/>
        <v>-1.3525636680001507E-2</v>
      </c>
      <c r="AW93" s="4">
        <f t="shared" si="89"/>
        <v>-5.7171454834776814E-3</v>
      </c>
      <c r="AY93" s="2">
        <f t="shared" ref="AY93:BM109" si="125">IF(OR($B93 &lt; C$230, $B93 &gt; C$233), #N/A, ((1-FG93)*DK93) + (FG93 - FW93)*EA93 + (FW93*EQ93))</f>
        <v>0.26333023554335666</v>
      </c>
      <c r="AZ93" s="2">
        <f t="shared" si="125"/>
        <v>0.25489900307425395</v>
      </c>
      <c r="BA93" s="2">
        <f t="shared" si="125"/>
        <v>0.25178040120623391</v>
      </c>
      <c r="BB93" s="2">
        <f t="shared" si="125"/>
        <v>0.24811070773825311</v>
      </c>
      <c r="BC93" s="2">
        <f t="shared" si="125"/>
        <v>0.23994030791060042</v>
      </c>
      <c r="BD93" s="2">
        <f t="shared" si="125"/>
        <v>0.23868695560108943</v>
      </c>
      <c r="BE93" s="2">
        <f t="shared" si="125"/>
        <v>0.23593890429464398</v>
      </c>
      <c r="BF93" s="2">
        <f t="shared" si="125"/>
        <v>0.23532035436007162</v>
      </c>
      <c r="BG93" s="2">
        <f t="shared" si="125"/>
        <v>0.23342744876363558</v>
      </c>
      <c r="BH93" s="2">
        <f t="shared" si="125"/>
        <v>0.24008016330898116</v>
      </c>
      <c r="BI93" s="2">
        <f t="shared" si="125"/>
        <v>0.23941258354049552</v>
      </c>
      <c r="BJ93" s="2">
        <f t="shared" si="125"/>
        <v>0.23581037950029854</v>
      </c>
      <c r="BK93" s="2">
        <f t="shared" si="125"/>
        <v>0.24920063025115297</v>
      </c>
      <c r="BL93" s="2">
        <f t="shared" si="125"/>
        <v>0.26332199998446992</v>
      </c>
      <c r="BM93" s="2">
        <f t="shared" si="125"/>
        <v>0.26914016691286058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0.69613846309523808</v>
      </c>
      <c r="DL93" s="2">
        <f t="shared" si="90"/>
        <v>0.31026113434750735</v>
      </c>
      <c r="DM93" s="2">
        <f t="shared" si="90"/>
        <v>0.30681179991087343</v>
      </c>
      <c r="DN93" s="2">
        <f t="shared" si="90"/>
        <v>0.30543735516934051</v>
      </c>
      <c r="DO93" s="2">
        <f t="shared" si="90"/>
        <v>0.29903690634037816</v>
      </c>
      <c r="DP93" s="2">
        <f t="shared" si="90"/>
        <v>0.29416038324780064</v>
      </c>
      <c r="DQ93" s="2">
        <f t="shared" si="90"/>
        <v>0.28467089516129035</v>
      </c>
      <c r="DR93" s="2">
        <f t="shared" si="90"/>
        <v>0.29457224798387099</v>
      </c>
      <c r="DS93" s="2">
        <f t="shared" si="90"/>
        <v>0.28452697137096772</v>
      </c>
      <c r="DT93" s="2">
        <f t="shared" si="90"/>
        <v>0.28952685846774195</v>
      </c>
      <c r="DU93" s="2">
        <f t="shared" si="90"/>
        <v>0.29028612016129041</v>
      </c>
      <c r="DV93" s="2">
        <f t="shared" si="90"/>
        <v>0.2834274737076648</v>
      </c>
      <c r="DW93" s="2">
        <f t="shared" si="90"/>
        <v>0.29250348571428575</v>
      </c>
      <c r="DX93" s="2">
        <f t="shared" si="90"/>
        <v>0.30079345306735311</v>
      </c>
      <c r="DY93" s="2">
        <f t="shared" si="90"/>
        <v>0.30120850935828869</v>
      </c>
      <c r="EA93" s="2">
        <f t="shared" si="94"/>
        <v>0.25913923431826713</v>
      </c>
      <c r="EB93" s="2">
        <f t="shared" si="91"/>
        <v>0.25248969045529557</v>
      </c>
      <c r="EC93" s="2">
        <f t="shared" si="91"/>
        <v>0.24910350656610467</v>
      </c>
      <c r="ED93" s="2">
        <f t="shared" si="91"/>
        <v>0.24524737966132351</v>
      </c>
      <c r="EE93" s="2">
        <f t="shared" si="91"/>
        <v>0.23767922322733862</v>
      </c>
      <c r="EF93" s="2">
        <f t="shared" si="91"/>
        <v>0.23632215315627106</v>
      </c>
      <c r="EG93" s="2">
        <f t="shared" si="91"/>
        <v>0.23392068309594422</v>
      </c>
      <c r="EH93" s="2">
        <f t="shared" si="91"/>
        <v>0.23297557666361771</v>
      </c>
      <c r="EI93" s="2">
        <f t="shared" si="91"/>
        <v>0.23137833809330627</v>
      </c>
      <c r="EJ93" s="2">
        <f t="shared" si="91"/>
        <v>0.2381625274331404</v>
      </c>
      <c r="EK93" s="2">
        <f t="shared" si="91"/>
        <v>0.23732055755815043</v>
      </c>
      <c r="EL93" s="2">
        <f t="shared" si="91"/>
        <v>0.23354771260425075</v>
      </c>
      <c r="EM93" s="2">
        <f t="shared" si="91"/>
        <v>0.24690441627143381</v>
      </c>
      <c r="EN93" s="2">
        <f t="shared" si="91"/>
        <v>0.26094748550774244</v>
      </c>
      <c r="EO93" s="2">
        <f t="shared" si="91"/>
        <v>0.26682399083910113</v>
      </c>
      <c r="EQ93" s="2">
        <f t="shared" si="92"/>
        <v>0.25538519870462056</v>
      </c>
      <c r="ER93" s="2">
        <f t="shared" si="92"/>
        <v>0.24993168413696715</v>
      </c>
      <c r="ES93" s="2">
        <f t="shared" si="92"/>
        <v>0.24701016781133867</v>
      </c>
      <c r="ET93" s="2">
        <f t="shared" si="92"/>
        <v>0.24405661218065294</v>
      </c>
      <c r="EU93" s="2">
        <f t="shared" si="92"/>
        <v>0.23660842199175555</v>
      </c>
      <c r="EV93" s="2">
        <f t="shared" si="92"/>
        <v>0.23501497239847519</v>
      </c>
      <c r="EW93" s="2">
        <f t="shared" si="92"/>
        <v>0.23326363377157602</v>
      </c>
      <c r="EX93" s="2">
        <f t="shared" si="92"/>
        <v>0.23170643171458769</v>
      </c>
      <c r="EY93" s="2">
        <f t="shared" si="92"/>
        <v>0.23115886258396157</v>
      </c>
      <c r="EZ93" s="2">
        <f t="shared" si="92"/>
        <v>0.23871386398002289</v>
      </c>
      <c r="FA93" s="2">
        <f t="shared" si="92"/>
        <v>0.23619982572678919</v>
      </c>
      <c r="FB93" s="2">
        <f t="shared" si="92"/>
        <v>0.23303387740047796</v>
      </c>
      <c r="FC93" s="2">
        <f t="shared" si="92"/>
        <v>0.24592764561029729</v>
      </c>
      <c r="FD93" s="2">
        <f t="shared" si="92"/>
        <v>0.25855513850072287</v>
      </c>
      <c r="FE93" s="2">
        <f t="shared" si="92"/>
        <v>0.26714866363725609</v>
      </c>
      <c r="FG93" s="2">
        <f t="shared" si="93"/>
        <v>0.99038629728119443</v>
      </c>
      <c r="FH93" s="2">
        <f t="shared" si="93"/>
        <v>0.95825087876601267</v>
      </c>
      <c r="FI93" s="2">
        <f t="shared" si="93"/>
        <v>0.95358454308043095</v>
      </c>
      <c r="FJ93" s="2">
        <f t="shared" si="93"/>
        <v>0.95241258897170422</v>
      </c>
      <c r="FK93" s="2">
        <f t="shared" si="93"/>
        <v>0.96313104490722512</v>
      </c>
      <c r="FL93" s="2">
        <f t="shared" si="93"/>
        <v>0.95909142477789078</v>
      </c>
      <c r="FM93" s="2">
        <f t="shared" si="93"/>
        <v>0.96021842302688842</v>
      </c>
      <c r="FN93" s="2">
        <f t="shared" si="93"/>
        <v>0.96190361221360454</v>
      </c>
      <c r="FO93" s="2">
        <f t="shared" si="93"/>
        <v>0.96143795293319767</v>
      </c>
      <c r="FP93" s="2">
        <f t="shared" si="93"/>
        <v>0.9626852660194114</v>
      </c>
      <c r="FQ93" s="2">
        <f t="shared" si="93"/>
        <v>0.96047465303853208</v>
      </c>
      <c r="FR93" s="2">
        <f t="shared" si="93"/>
        <v>0.95462771729925611</v>
      </c>
      <c r="FS93" s="2">
        <f t="shared" si="93"/>
        <v>0.94962688176243359</v>
      </c>
      <c r="FT93" s="2">
        <f t="shared" si="93"/>
        <v>0.94037192819615556</v>
      </c>
      <c r="FU93" s="2">
        <f t="shared" si="93"/>
        <v>0.93264377593155645</v>
      </c>
      <c r="FW93" s="2">
        <f t="shared" ref="FW93:GK109" si="127">POWER(10,($B93-C$232)/C$229)/(1+POWER(10,($B93-C$232)/C$229))</f>
        <v>2.7116015315903842E-3</v>
      </c>
      <c r="FX93" s="2">
        <f t="shared" si="127"/>
        <v>1.0142257825830237E-3</v>
      </c>
      <c r="FY93" s="2">
        <f t="shared" si="127"/>
        <v>7.94025101254584E-4</v>
      </c>
      <c r="FZ93" s="2">
        <f t="shared" si="127"/>
        <v>8.0370632301671999E-4</v>
      </c>
      <c r="GA93" s="2">
        <f t="shared" si="127"/>
        <v>1.0356544172122615E-3</v>
      </c>
      <c r="GB93" s="2">
        <f t="shared" si="127"/>
        <v>9.7701988574754885E-4</v>
      </c>
      <c r="GC93" s="2">
        <f t="shared" si="127"/>
        <v>1.068822314442545E-3</v>
      </c>
      <c r="GD93" s="2">
        <f t="shared" si="127"/>
        <v>1.4442641204822156E-3</v>
      </c>
      <c r="GE93" s="2">
        <f t="shared" si="127"/>
        <v>1.8654822186442396E-3</v>
      </c>
      <c r="GF93" s="2">
        <f t="shared" si="127"/>
        <v>1.7947788865397458E-3</v>
      </c>
      <c r="GG93" s="2">
        <f t="shared" si="127"/>
        <v>1.2993800235051871E-3</v>
      </c>
      <c r="GH93" s="2">
        <f t="shared" si="127"/>
        <v>9.5697176497366615E-4</v>
      </c>
      <c r="GI93" s="2">
        <f t="shared" si="127"/>
        <v>7.7125253509766328E-4</v>
      </c>
      <c r="GJ93" s="2">
        <f t="shared" si="127"/>
        <v>5.9512186419198208E-4</v>
      </c>
      <c r="GK93" s="2">
        <f t="shared" si="127"/>
        <v>5.074028266146371E-4</v>
      </c>
      <c r="GM93" s="81">
        <f t="shared" ref="GM93:HA109" si="128" xml:space="preserve"> _xlfn.NORM.DIST($B93, C$7, ABS(C$11), TRUE) * _xlfn.NORM.DIST(($B93 - C$7)*C$15, 0, ABS(C$11), TRUE) * 2</f>
        <v>4.5127733453789293E-13</v>
      </c>
      <c r="GN93" s="81">
        <f t="shared" si="128"/>
        <v>5.9323998126650258E-6</v>
      </c>
      <c r="GO93" s="81">
        <f t="shared" si="128"/>
        <v>1.3145945794430412E-7</v>
      </c>
      <c r="GP93" s="81">
        <f t="shared" si="128"/>
        <v>4.1618490924604608E-10</v>
      </c>
      <c r="GQ93" s="81">
        <f t="shared" si="128"/>
        <v>9.2873126069560983E-15</v>
      </c>
      <c r="GR93" s="81">
        <f t="shared" si="128"/>
        <v>9.5045431511822944E-14</v>
      </c>
      <c r="GS93" s="81">
        <f t="shared" si="128"/>
        <v>6.6787765435044182E-16</v>
      </c>
      <c r="GT93" s="81">
        <f t="shared" si="128"/>
        <v>1.9105554056062969E-19</v>
      </c>
      <c r="GU93" s="81">
        <f t="shared" si="128"/>
        <v>6.674414046565273E-20</v>
      </c>
      <c r="GV93" s="81">
        <f t="shared" si="128"/>
        <v>1.91245812075687E-19</v>
      </c>
      <c r="GW93" s="81">
        <f t="shared" si="128"/>
        <v>3.7101075801296378E-17</v>
      </c>
      <c r="GX93" s="81">
        <f t="shared" si="128"/>
        <v>8.8103447513494516E-12</v>
      </c>
      <c r="GY93" s="81">
        <f t="shared" si="128"/>
        <v>1.4336526559945174E-8</v>
      </c>
      <c r="GZ93" s="81">
        <f t="shared" si="128"/>
        <v>4.1103836161138386E-10</v>
      </c>
      <c r="HA93" s="81">
        <f t="shared" si="128"/>
        <v>1.3109176083508854E-13</v>
      </c>
      <c r="HC93" s="81">
        <f t="shared" si="73"/>
        <v>0.38246184257860111</v>
      </c>
      <c r="HD93" s="81">
        <f t="shared" si="73"/>
        <v>0.12753759895867389</v>
      </c>
      <c r="HE93" s="81">
        <f t="shared" si="73"/>
        <v>0.14922778471469317</v>
      </c>
      <c r="HF93" s="81">
        <f t="shared" si="73"/>
        <v>0.13272781408518952</v>
      </c>
      <c r="HG93" s="81">
        <f t="shared" si="87"/>
        <v>0.29095828982995203</v>
      </c>
      <c r="HH93" s="81">
        <f t="shared" si="87"/>
        <v>0.22679840006364241</v>
      </c>
      <c r="HI93" s="81">
        <f t="shared" si="87"/>
        <v>0.26976743029251737</v>
      </c>
      <c r="HJ93" s="81">
        <f t="shared" si="87"/>
        <v>0.36789354709033034</v>
      </c>
      <c r="HK93" s="81">
        <f t="shared" si="87"/>
        <v>0.43097411120589751</v>
      </c>
      <c r="HL93" s="81">
        <f t="shared" si="87"/>
        <v>0.44774219097020107</v>
      </c>
      <c r="HM93" s="81">
        <f t="shared" si="87"/>
        <v>0.35970030825476074</v>
      </c>
      <c r="HN93" s="81">
        <f t="shared" si="87"/>
        <v>0.19000016414402005</v>
      </c>
      <c r="HO93" s="81">
        <f t="shared" si="87"/>
        <v>9.4190705231695621E-2</v>
      </c>
      <c r="HP93" s="81">
        <f t="shared" si="87"/>
        <v>5.9235876828874441E-2</v>
      </c>
      <c r="HQ93" s="81">
        <f t="shared" si="87"/>
        <v>5.2475845977331813E-2</v>
      </c>
      <c r="HS93" s="81">
        <f t="shared" ref="HS93:IG109" si="129" xml:space="preserve"> _xlfn.NORM.DIST($B93, C$9, ABS(C$13), TRUE) * _xlfn.NORM.DIST(($B93 - C$9)*C$17, 0, ABS(C$13), TRUE) * 2</f>
        <v>2.5695753107190323E-7</v>
      </c>
      <c r="HT93" s="81">
        <f t="shared" si="129"/>
        <v>1.3853839568324643E-19</v>
      </c>
      <c r="HU93" s="81">
        <f t="shared" si="129"/>
        <v>1.3216540860174249E-21</v>
      </c>
      <c r="HV93" s="81">
        <f t="shared" si="129"/>
        <v>2.1191496888068755E-27</v>
      </c>
      <c r="HW93" s="81">
        <f t="shared" si="129"/>
        <v>3.9330089077921128E-25</v>
      </c>
      <c r="HX93" s="81">
        <f t="shared" si="129"/>
        <v>6.0544675844762055E-26</v>
      </c>
      <c r="HY93" s="81">
        <f t="shared" si="129"/>
        <v>2.9190910004964173E-26</v>
      </c>
      <c r="HZ93" s="81">
        <f t="shared" si="129"/>
        <v>7.6109101833083227E-25</v>
      </c>
      <c r="IA93" s="81">
        <f t="shared" si="129"/>
        <v>7.2609702124335845E-24</v>
      </c>
      <c r="IB93" s="81">
        <f t="shared" si="129"/>
        <v>2.8299990086311112E-24</v>
      </c>
      <c r="IC93" s="81">
        <f t="shared" si="129"/>
        <v>4.1235382118220998E-24</v>
      </c>
      <c r="ID93" s="81">
        <f t="shared" si="129"/>
        <v>1.1658850227860144E-25</v>
      </c>
      <c r="IE93" s="81">
        <f t="shared" si="129"/>
        <v>1.2174987600537476E-26</v>
      </c>
      <c r="IF93" s="81">
        <f t="shared" si="129"/>
        <v>1.9621127476682422E-21</v>
      </c>
      <c r="IG93" s="81">
        <f t="shared" si="129"/>
        <v>9.3584065809940604E-14</v>
      </c>
      <c r="II93" s="81">
        <f t="shared" ref="II93:IW109" si="130" xml:space="preserve"> _xlfn.NORM.DIST($B93, C$10, ABS(C$14), TRUE) * _xlfn.NORM.DIST(($B93 - C$10)*C$18, 0, ABS(C$14), TRUE) * 2</f>
        <v>1.6581700165441574E-37</v>
      </c>
      <c r="IJ93" s="81">
        <f t="shared" si="130"/>
        <v>1.7837900959869192E-85</v>
      </c>
      <c r="IK93" s="81">
        <f t="shared" si="130"/>
        <v>4.6912773393802694E-98</v>
      </c>
      <c r="IL93" s="81">
        <f t="shared" si="130"/>
        <v>2.1244540377115874E-125</v>
      </c>
      <c r="IM93" s="81">
        <f t="shared" si="130"/>
        <v>6.0148388922552225E-119</v>
      </c>
      <c r="IN93" s="81">
        <f t="shared" si="130"/>
        <v>3.3280338558226666E-122</v>
      </c>
      <c r="IO93" s="81">
        <f t="shared" si="130"/>
        <v>2.3274344754739641E-125</v>
      </c>
      <c r="IP93" s="81">
        <f t="shared" si="130"/>
        <v>2.0667597430161979E-119</v>
      </c>
      <c r="IQ93" s="81">
        <f t="shared" si="130"/>
        <v>8.7398634788504911E-116</v>
      </c>
      <c r="IR93" s="81">
        <f t="shared" si="130"/>
        <v>1.1106356121511773E-118</v>
      </c>
      <c r="IS93" s="81">
        <f t="shared" si="130"/>
        <v>3.2374068958182657E-115</v>
      </c>
      <c r="IT93" s="81">
        <f t="shared" si="130"/>
        <v>7.9340763925097066E-117</v>
      </c>
      <c r="IU93" s="81">
        <f t="shared" si="130"/>
        <v>5.1255844486418115E-116</v>
      </c>
      <c r="IV93" s="81">
        <f t="shared" si="130"/>
        <v>1.2794218193088855E-71</v>
      </c>
      <c r="IW93" s="81">
        <f t="shared" si="130"/>
        <v>1.7714851401928994E-45</v>
      </c>
      <c r="IY93" s="81">
        <f t="shared" ref="IY93:JM109" si="131">GM93+HC93+HS93+II93</f>
        <v>0.38246209953658344</v>
      </c>
      <c r="IZ93" s="81">
        <f t="shared" si="131"/>
        <v>0.12754353135848656</v>
      </c>
      <c r="JA93" s="81">
        <f t="shared" si="131"/>
        <v>0.1492279161741511</v>
      </c>
      <c r="JB93" s="81">
        <f t="shared" si="131"/>
        <v>0.13272781450137444</v>
      </c>
      <c r="JC93" s="81">
        <f t="shared" si="131"/>
        <v>0.2909582898299613</v>
      </c>
      <c r="JD93" s="81">
        <f t="shared" si="131"/>
        <v>0.22679840006373744</v>
      </c>
      <c r="JE93" s="81">
        <f t="shared" si="131"/>
        <v>0.26976743029251804</v>
      </c>
      <c r="JF93" s="81">
        <f t="shared" si="131"/>
        <v>0.36789354709033034</v>
      </c>
      <c r="JG93" s="81">
        <f t="shared" si="131"/>
        <v>0.43097411120589751</v>
      </c>
      <c r="JH93" s="81">
        <f t="shared" si="131"/>
        <v>0.44774219097020107</v>
      </c>
      <c r="JI93" s="81">
        <f t="shared" si="131"/>
        <v>0.35970030825476079</v>
      </c>
      <c r="JJ93" s="81">
        <f t="shared" si="131"/>
        <v>0.19000016415283039</v>
      </c>
      <c r="JK93" s="81">
        <f t="shared" si="131"/>
        <v>9.4190719568222184E-2</v>
      </c>
      <c r="JL93" s="81">
        <f t="shared" si="131"/>
        <v>5.9235877239912804E-2</v>
      </c>
      <c r="JM93" s="81">
        <f t="shared" si="131"/>
        <v>5.2475845977556487E-2</v>
      </c>
    </row>
    <row r="94" spans="2:273" x14ac:dyDescent="0.25">
      <c r="B94" s="2">
        <v>67</v>
      </c>
      <c r="C94" s="37">
        <v>0.337362</v>
      </c>
      <c r="D94" s="37">
        <v>0.39307900000000001</v>
      </c>
      <c r="E94" s="37">
        <v>0.40405400000000002</v>
      </c>
      <c r="F94" s="37">
        <v>0.40671400000000002</v>
      </c>
      <c r="G94" s="37">
        <v>0.48586600000000002</v>
      </c>
      <c r="H94" s="37">
        <v>0.45980100000000002</v>
      </c>
      <c r="I94" s="37">
        <v>0.47574</v>
      </c>
      <c r="J94" s="37">
        <v>0.50157600000000002</v>
      </c>
      <c r="K94" s="37">
        <v>0.51473800000000003</v>
      </c>
      <c r="L94" s="37">
        <v>0.51269200000000004</v>
      </c>
      <c r="M94" s="37">
        <v>0.49651099999999998</v>
      </c>
      <c r="N94" s="37">
        <v>0.422095</v>
      </c>
      <c r="O94" s="37">
        <v>0.359435</v>
      </c>
      <c r="P94" s="37">
        <v>0.32538499999999998</v>
      </c>
      <c r="Q94" s="37">
        <v>0.31728899999999999</v>
      </c>
      <c r="S94" s="4">
        <f t="shared" si="88"/>
        <v>0.31909500462430629</v>
      </c>
      <c r="T94" s="4">
        <f t="shared" si="88"/>
        <v>0.37010693942233563</v>
      </c>
      <c r="U94" s="4">
        <f t="shared" si="88"/>
        <v>0.3817098410374693</v>
      </c>
      <c r="V94" s="4">
        <f t="shared" si="88"/>
        <v>0.39440966872349104</v>
      </c>
      <c r="W94" s="4">
        <f t="shared" si="88"/>
        <v>0.4774492552574135</v>
      </c>
      <c r="X94" s="4">
        <f t="shared" si="88"/>
        <v>0.44367875377976729</v>
      </c>
      <c r="Y94" s="4">
        <f t="shared" si="88"/>
        <v>0.46483257127608807</v>
      </c>
      <c r="Z94" s="4">
        <f t="shared" si="88"/>
        <v>0.49939513382963829</v>
      </c>
      <c r="AA94" s="4">
        <f t="shared" si="88"/>
        <v>0.52322087846112431</v>
      </c>
      <c r="AB94" s="4">
        <f t="shared" si="88"/>
        <v>0.49255771688247951</v>
      </c>
      <c r="AC94" s="4">
        <f t="shared" si="88"/>
        <v>0.49539071091891668</v>
      </c>
      <c r="AD94" s="4">
        <f t="shared" si="88"/>
        <v>0.4070833695122682</v>
      </c>
      <c r="AE94" s="4">
        <f t="shared" si="88"/>
        <v>0.35463269195489316</v>
      </c>
      <c r="AF94" s="4">
        <f t="shared" si="88"/>
        <v>0.33270973797964687</v>
      </c>
      <c r="AG94" s="4">
        <f t="shared" si="88"/>
        <v>0.32081729616671706</v>
      </c>
      <c r="AI94" s="4">
        <f t="shared" si="89"/>
        <v>1.8266995375693706E-2</v>
      </c>
      <c r="AJ94" s="4">
        <f t="shared" si="89"/>
        <v>2.2972060577664377E-2</v>
      </c>
      <c r="AK94" s="4">
        <f t="shared" si="89"/>
        <v>2.2344158962530725E-2</v>
      </c>
      <c r="AL94" s="4">
        <f t="shared" si="89"/>
        <v>1.2304331276508984E-2</v>
      </c>
      <c r="AM94" s="4">
        <f t="shared" si="89"/>
        <v>8.4167447425865238E-3</v>
      </c>
      <c r="AN94" s="4">
        <f t="shared" si="89"/>
        <v>1.6122246220232728E-2</v>
      </c>
      <c r="AO94" s="4">
        <f t="shared" si="89"/>
        <v>1.0907428723911927E-2</v>
      </c>
      <c r="AP94" s="4">
        <f t="shared" si="89"/>
        <v>2.1808661703617283E-3</v>
      </c>
      <c r="AQ94" s="4">
        <f t="shared" si="89"/>
        <v>-8.4828784611242769E-3</v>
      </c>
      <c r="AR94" s="4">
        <f t="shared" si="89"/>
        <v>2.0134283117520524E-2</v>
      </c>
      <c r="AS94" s="4">
        <f t="shared" si="89"/>
        <v>1.1202890810833033E-3</v>
      </c>
      <c r="AT94" s="4">
        <f t="shared" si="89"/>
        <v>1.5011630487731797E-2</v>
      </c>
      <c r="AU94" s="4">
        <f t="shared" si="89"/>
        <v>4.8023080451068401E-3</v>
      </c>
      <c r="AV94" s="4">
        <f t="shared" si="89"/>
        <v>-7.3247379796468892E-3</v>
      </c>
      <c r="AW94" s="4">
        <f t="shared" si="89"/>
        <v>-3.5282961667170709E-3</v>
      </c>
      <c r="AY94" s="2">
        <f t="shared" si="125"/>
        <v>0.26262613840540011</v>
      </c>
      <c r="AZ94" s="2">
        <f t="shared" si="125"/>
        <v>0.25437151078900383</v>
      </c>
      <c r="BA94" s="2">
        <f t="shared" si="125"/>
        <v>0.25122561512068053</v>
      </c>
      <c r="BB94" s="2">
        <f t="shared" si="125"/>
        <v>0.24757608693522376</v>
      </c>
      <c r="BC94" s="2">
        <f t="shared" si="125"/>
        <v>0.23945172113109617</v>
      </c>
      <c r="BD94" s="2">
        <f t="shared" si="125"/>
        <v>0.23818362801107457</v>
      </c>
      <c r="BE94" s="2">
        <f t="shared" si="125"/>
        <v>0.23549326510804852</v>
      </c>
      <c r="BF94" s="2">
        <f t="shared" si="125"/>
        <v>0.23482032175215384</v>
      </c>
      <c r="BG94" s="2">
        <f t="shared" si="125"/>
        <v>0.23299654640624454</v>
      </c>
      <c r="BH94" s="2">
        <f t="shared" si="125"/>
        <v>0.23968207630528415</v>
      </c>
      <c r="BI94" s="2">
        <f t="shared" si="125"/>
        <v>0.23893103366447577</v>
      </c>
      <c r="BJ94" s="2">
        <f t="shared" si="125"/>
        <v>0.23541248861043498</v>
      </c>
      <c r="BK94" s="2">
        <f t="shared" si="125"/>
        <v>0.24875883319030737</v>
      </c>
      <c r="BL94" s="2">
        <f t="shared" si="125"/>
        <v>0.26280991235880358</v>
      </c>
      <c r="BM94" s="2">
        <f t="shared" si="125"/>
        <v>0.26870673850613253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0.70240779523809527</v>
      </c>
      <c r="DL94" s="2">
        <f t="shared" si="90"/>
        <v>0.31098987958211144</v>
      </c>
      <c r="DM94" s="2">
        <f t="shared" si="90"/>
        <v>0.30758541287878788</v>
      </c>
      <c r="DN94" s="2">
        <f t="shared" si="90"/>
        <v>0.30624654166666671</v>
      </c>
      <c r="DO94" s="2">
        <f t="shared" si="90"/>
        <v>0.29985028898776417</v>
      </c>
      <c r="DP94" s="2">
        <f t="shared" si="90"/>
        <v>0.29496743786656898</v>
      </c>
      <c r="DQ94" s="2">
        <f t="shared" si="90"/>
        <v>0.28529296774193552</v>
      </c>
      <c r="DR94" s="2">
        <f t="shared" si="90"/>
        <v>0.2953337822580645</v>
      </c>
      <c r="DS94" s="2">
        <f t="shared" si="90"/>
        <v>0.28524407580645161</v>
      </c>
      <c r="DT94" s="2">
        <f t="shared" si="90"/>
        <v>0.29013762419354838</v>
      </c>
      <c r="DU94" s="2">
        <f t="shared" si="90"/>
        <v>0.29084005483870973</v>
      </c>
      <c r="DV94" s="2">
        <f t="shared" si="90"/>
        <v>0.28399095833333327</v>
      </c>
      <c r="DW94" s="2">
        <f t="shared" si="90"/>
        <v>0.29315120794499622</v>
      </c>
      <c r="DX94" s="2">
        <f t="shared" si="90"/>
        <v>0.30149918176748181</v>
      </c>
      <c r="DY94" s="2">
        <f t="shared" si="90"/>
        <v>0.30177509157754007</v>
      </c>
      <c r="EA94" s="2">
        <f t="shared" si="94"/>
        <v>0.25874367675597842</v>
      </c>
      <c r="EB94" s="2">
        <f t="shared" si="91"/>
        <v>0.25212468038690111</v>
      </c>
      <c r="EC94" s="2">
        <f t="shared" si="91"/>
        <v>0.2487255475377107</v>
      </c>
      <c r="ED94" s="2">
        <f t="shared" si="91"/>
        <v>0.2449036149244157</v>
      </c>
      <c r="EE94" s="2">
        <f t="shared" si="91"/>
        <v>0.23734430115701097</v>
      </c>
      <c r="EF94" s="2">
        <f t="shared" si="91"/>
        <v>0.23597612400723206</v>
      </c>
      <c r="EG94" s="2">
        <f t="shared" si="91"/>
        <v>0.23361238962449357</v>
      </c>
      <c r="EH94" s="2">
        <f t="shared" si="91"/>
        <v>0.23263656477921332</v>
      </c>
      <c r="EI94" s="2">
        <f t="shared" si="91"/>
        <v>0.2310858040567951</v>
      </c>
      <c r="EJ94" s="2">
        <f t="shared" si="91"/>
        <v>0.23789736283429835</v>
      </c>
      <c r="EK94" s="2">
        <f t="shared" si="91"/>
        <v>0.23698443832270402</v>
      </c>
      <c r="EL94" s="2">
        <f t="shared" si="91"/>
        <v>0.23330731470271726</v>
      </c>
      <c r="EM94" s="2">
        <f t="shared" si="91"/>
        <v>0.24661207136081723</v>
      </c>
      <c r="EN94" s="2">
        <f t="shared" si="91"/>
        <v>0.26057412445601469</v>
      </c>
      <c r="EO94" s="2">
        <f t="shared" si="91"/>
        <v>0.26652847684889969</v>
      </c>
      <c r="EQ94" s="2">
        <f t="shared" si="92"/>
        <v>0.25511352132670501</v>
      </c>
      <c r="ER94" s="2">
        <f t="shared" si="92"/>
        <v>0.24963881407232705</v>
      </c>
      <c r="ES94" s="2">
        <f t="shared" si="92"/>
        <v>0.24669174054597781</v>
      </c>
      <c r="ET94" s="2">
        <f t="shared" si="92"/>
        <v>0.24374631535251162</v>
      </c>
      <c r="EU94" s="2">
        <f t="shared" si="92"/>
        <v>0.23630752477553127</v>
      </c>
      <c r="EV94" s="2">
        <f t="shared" si="92"/>
        <v>0.23470880793945254</v>
      </c>
      <c r="EW94" s="2">
        <f t="shared" si="92"/>
        <v>0.23297598165026615</v>
      </c>
      <c r="EX94" s="2">
        <f t="shared" si="92"/>
        <v>0.23141024159950524</v>
      </c>
      <c r="EY94" s="2">
        <f t="shared" si="92"/>
        <v>0.23087315808554365</v>
      </c>
      <c r="EZ94" s="2">
        <f t="shared" si="92"/>
        <v>0.23842885005987866</v>
      </c>
      <c r="FA94" s="2">
        <f t="shared" si="92"/>
        <v>0.23590154584776554</v>
      </c>
      <c r="FB94" s="2">
        <f t="shared" si="92"/>
        <v>0.23280935235009484</v>
      </c>
      <c r="FC94" s="2">
        <f t="shared" si="92"/>
        <v>0.24566203003205656</v>
      </c>
      <c r="FD94" s="2">
        <f t="shared" si="92"/>
        <v>0.25825343898114039</v>
      </c>
      <c r="FE94" s="2">
        <f t="shared" si="92"/>
        <v>0.26682911400171799</v>
      </c>
      <c r="FG94" s="2">
        <f t="shared" si="93"/>
        <v>0.9912247759377405</v>
      </c>
      <c r="FH94" s="2">
        <f t="shared" si="93"/>
        <v>0.96178396343200867</v>
      </c>
      <c r="FI94" s="2">
        <f t="shared" si="93"/>
        <v>0.9574950073589158</v>
      </c>
      <c r="FJ94" s="2">
        <f t="shared" si="93"/>
        <v>0.95641727677720512</v>
      </c>
      <c r="FK94" s="2">
        <f t="shared" si="93"/>
        <v>0.96626567686757414</v>
      </c>
      <c r="FL94" s="2">
        <f t="shared" si="93"/>
        <v>0.9625561564406816</v>
      </c>
      <c r="FM94" s="2">
        <f t="shared" si="93"/>
        <v>0.9635913275859499</v>
      </c>
      <c r="FN94" s="2">
        <f t="shared" si="93"/>
        <v>0.96513882432577447</v>
      </c>
      <c r="FO94" s="2">
        <f t="shared" si="93"/>
        <v>0.96471125890120935</v>
      </c>
      <c r="FP94" s="2">
        <f t="shared" si="93"/>
        <v>0.96585645490938699</v>
      </c>
      <c r="FQ94" s="2">
        <f t="shared" si="93"/>
        <v>0.9638266513939725</v>
      </c>
      <c r="FR94" s="2">
        <f t="shared" si="93"/>
        <v>0.95845412405502384</v>
      </c>
      <c r="FS94" s="2">
        <f t="shared" si="93"/>
        <v>0.95385464061439862</v>
      </c>
      <c r="FT94" s="2">
        <f t="shared" si="93"/>
        <v>0.94533172831937307</v>
      </c>
      <c r="FU94" s="2">
        <f t="shared" si="93"/>
        <v>0.93820415319699235</v>
      </c>
      <c r="FW94" s="2">
        <f t="shared" si="127"/>
        <v>2.9724343362090445E-3</v>
      </c>
      <c r="FX94" s="2">
        <f t="shared" si="127"/>
        <v>1.1119676497845629E-3</v>
      </c>
      <c r="FY94" s="2">
        <f t="shared" si="127"/>
        <v>8.7056452015511245E-4</v>
      </c>
      <c r="FZ94" s="2">
        <f t="shared" si="127"/>
        <v>8.8117813261776121E-4</v>
      </c>
      <c r="GA94" s="2">
        <f t="shared" si="127"/>
        <v>1.1354590343373471E-3</v>
      </c>
      <c r="GB94" s="2">
        <f t="shared" si="127"/>
        <v>1.0711800312951216E-3</v>
      </c>
      <c r="GC94" s="2">
        <f t="shared" si="127"/>
        <v>1.1718195275942037E-3</v>
      </c>
      <c r="GD94" s="2">
        <f t="shared" si="127"/>
        <v>1.5833834889299096E-3</v>
      </c>
      <c r="GE94" s="2">
        <f t="shared" si="127"/>
        <v>2.045092505642253E-3</v>
      </c>
      <c r="GF94" s="2">
        <f t="shared" si="127"/>
        <v>1.967595213046726E-3</v>
      </c>
      <c r="GG94" s="2">
        <f t="shared" si="127"/>
        <v>1.4245632784025794E-3</v>
      </c>
      <c r="GH94" s="2">
        <f t="shared" si="127"/>
        <v>1.0492018050580309E-3</v>
      </c>
      <c r="GI94" s="2">
        <f t="shared" si="127"/>
        <v>8.455986682583197E-4</v>
      </c>
      <c r="GJ94" s="2">
        <f t="shared" si="127"/>
        <v>6.525006839700506E-4</v>
      </c>
      <c r="GK94" s="2">
        <f t="shared" si="127"/>
        <v>5.5632890190349127E-4</v>
      </c>
      <c r="GM94" s="81">
        <f t="shared" si="128"/>
        <v>6.5040984249977796E-14</v>
      </c>
      <c r="GN94" s="81">
        <f t="shared" si="128"/>
        <v>9.7516426595056247E-7</v>
      </c>
      <c r="GO94" s="81">
        <f t="shared" si="128"/>
        <v>1.2558972605528504E-8</v>
      </c>
      <c r="GP94" s="81">
        <f t="shared" si="128"/>
        <v>1.8247540974627124E-11</v>
      </c>
      <c r="GQ94" s="81">
        <f t="shared" si="128"/>
        <v>1.8318997057850612E-16</v>
      </c>
      <c r="GR94" s="81">
        <f t="shared" si="128"/>
        <v>1.9374035739426436E-15</v>
      </c>
      <c r="GS94" s="81">
        <f t="shared" si="128"/>
        <v>8.6074733212266666E-18</v>
      </c>
      <c r="GT94" s="81">
        <f t="shared" si="128"/>
        <v>1.1562903544278714E-21</v>
      </c>
      <c r="GU94" s="81">
        <f t="shared" si="128"/>
        <v>4.0856975392087405E-22</v>
      </c>
      <c r="GV94" s="81">
        <f t="shared" si="128"/>
        <v>1.2504163646444526E-21</v>
      </c>
      <c r="GW94" s="81">
        <f t="shared" si="128"/>
        <v>3.600936608042717E-19</v>
      </c>
      <c r="GX94" s="81">
        <f t="shared" si="128"/>
        <v>2.5741650294359257E-13</v>
      </c>
      <c r="GY94" s="81">
        <f t="shared" si="128"/>
        <v>7.1447450158610807E-10</v>
      </c>
      <c r="GZ94" s="81">
        <f t="shared" si="128"/>
        <v>9.7244870938979939E-12</v>
      </c>
      <c r="HA94" s="81">
        <f t="shared" si="128"/>
        <v>1.6245569625683468E-15</v>
      </c>
      <c r="HC94" s="81">
        <f t="shared" si="73"/>
        <v>0.32446485129521174</v>
      </c>
      <c r="HD94" s="81">
        <f t="shared" si="73"/>
        <v>0.16245954906172139</v>
      </c>
      <c r="HE94" s="81">
        <f t="shared" si="73"/>
        <v>0.18996658122241367</v>
      </c>
      <c r="HF94" s="81">
        <f t="shared" si="73"/>
        <v>0.17572345473082573</v>
      </c>
      <c r="HG94" s="81">
        <f t="shared" si="87"/>
        <v>0.36491726427681059</v>
      </c>
      <c r="HH94" s="81">
        <f t="shared" si="87"/>
        <v>0.29045352356475962</v>
      </c>
      <c r="HI94" s="81">
        <f t="shared" si="87"/>
        <v>0.34299805025769708</v>
      </c>
      <c r="HJ94" s="81">
        <f t="shared" si="87"/>
        <v>0.45751987325917925</v>
      </c>
      <c r="HK94" s="81">
        <f t="shared" si="87"/>
        <v>0.52670994680700478</v>
      </c>
      <c r="HL94" s="81">
        <f t="shared" si="87"/>
        <v>0.53856302581551452</v>
      </c>
      <c r="HM94" s="81">
        <f t="shared" si="87"/>
        <v>0.44402627792236293</v>
      </c>
      <c r="HN94" s="81">
        <f t="shared" si="87"/>
        <v>0.24489039887115768</v>
      </c>
      <c r="HO94" s="81">
        <f t="shared" si="87"/>
        <v>0.12578952298710405</v>
      </c>
      <c r="HP94" s="81">
        <f t="shared" si="87"/>
        <v>8.3549644525981598E-2</v>
      </c>
      <c r="HQ94" s="81">
        <f t="shared" si="87"/>
        <v>8.0303387557467104E-2</v>
      </c>
      <c r="HS94" s="81">
        <f t="shared" si="129"/>
        <v>5.6204009388863438E-7</v>
      </c>
      <c r="HT94" s="81">
        <f t="shared" si="129"/>
        <v>8.124547188462943E-19</v>
      </c>
      <c r="HU94" s="81">
        <f t="shared" si="129"/>
        <v>9.1096457407319912E-21</v>
      </c>
      <c r="HV94" s="81">
        <f t="shared" si="129"/>
        <v>2.5388113992734907E-26</v>
      </c>
      <c r="HW94" s="81">
        <f t="shared" si="129"/>
        <v>4.3109358977431336E-24</v>
      </c>
      <c r="HX94" s="81">
        <f t="shared" si="129"/>
        <v>7.0010251204407395E-25</v>
      </c>
      <c r="HY94" s="81">
        <f t="shared" si="129"/>
        <v>3.6565669459877972E-25</v>
      </c>
      <c r="HZ94" s="81">
        <f t="shared" si="129"/>
        <v>9.3133394063102965E-24</v>
      </c>
      <c r="IA94" s="81">
        <f t="shared" si="129"/>
        <v>8.9435986967203889E-23</v>
      </c>
      <c r="IB94" s="81">
        <f t="shared" si="129"/>
        <v>3.6242751427399057E-23</v>
      </c>
      <c r="IC94" s="81">
        <f t="shared" si="129"/>
        <v>4.4679697321008472E-23</v>
      </c>
      <c r="ID94" s="81">
        <f t="shared" si="129"/>
        <v>1.249807225290492E-24</v>
      </c>
      <c r="IE94" s="81">
        <f t="shared" si="129"/>
        <v>1.2630944796310837E-25</v>
      </c>
      <c r="IF94" s="81">
        <f t="shared" si="129"/>
        <v>1.1668552406327923E-20</v>
      </c>
      <c r="IG94" s="81">
        <f t="shared" si="129"/>
        <v>2.7335575515692725E-13</v>
      </c>
      <c r="II94" s="81">
        <f t="shared" si="130"/>
        <v>2.1229583783034276E-36</v>
      </c>
      <c r="IJ94" s="81">
        <f t="shared" si="130"/>
        <v>2.9513287949288524E-83</v>
      </c>
      <c r="IK94" s="81">
        <f t="shared" si="130"/>
        <v>1.3680500914187394E-95</v>
      </c>
      <c r="IL94" s="81">
        <f t="shared" si="130"/>
        <v>3.141717774282916E-122</v>
      </c>
      <c r="IM94" s="81">
        <f t="shared" si="130"/>
        <v>7.8332283988999731E-116</v>
      </c>
      <c r="IN94" s="81">
        <f t="shared" si="130"/>
        <v>4.9739518213778527E-119</v>
      </c>
      <c r="IO94" s="81">
        <f t="shared" si="130"/>
        <v>4.6460422471379799E-122</v>
      </c>
      <c r="IP94" s="81">
        <f t="shared" si="130"/>
        <v>3.9852289745171602E-116</v>
      </c>
      <c r="IQ94" s="81">
        <f t="shared" si="130"/>
        <v>1.7962993379570872E-112</v>
      </c>
      <c r="IR94" s="81">
        <f t="shared" si="130"/>
        <v>2.6419688579312698E-115</v>
      </c>
      <c r="IS94" s="81">
        <f t="shared" si="130"/>
        <v>4.2473081077919802E-112</v>
      </c>
      <c r="IT94" s="81">
        <f t="shared" si="130"/>
        <v>8.3809150769777588E-114</v>
      </c>
      <c r="IU94" s="81">
        <f t="shared" si="130"/>
        <v>4.1914194917980209E-113</v>
      </c>
      <c r="IV94" s="81">
        <f t="shared" si="130"/>
        <v>6.7092587913738482E-70</v>
      </c>
      <c r="IW94" s="81">
        <f t="shared" si="130"/>
        <v>2.0115065488192461E-44</v>
      </c>
      <c r="IY94" s="81">
        <f t="shared" si="131"/>
        <v>0.32446541333537071</v>
      </c>
      <c r="IZ94" s="81">
        <f t="shared" si="131"/>
        <v>0.16246052422598734</v>
      </c>
      <c r="JA94" s="81">
        <f t="shared" si="131"/>
        <v>0.18996659378138628</v>
      </c>
      <c r="JB94" s="81">
        <f t="shared" si="131"/>
        <v>0.17572345474907328</v>
      </c>
      <c r="JC94" s="81">
        <f t="shared" si="131"/>
        <v>0.36491726427681076</v>
      </c>
      <c r="JD94" s="81">
        <f t="shared" si="131"/>
        <v>0.29045352356476156</v>
      </c>
      <c r="JE94" s="81">
        <f t="shared" si="131"/>
        <v>0.34299805025769708</v>
      </c>
      <c r="JF94" s="81">
        <f t="shared" si="131"/>
        <v>0.45751987325917925</v>
      </c>
      <c r="JG94" s="81">
        <f t="shared" si="131"/>
        <v>0.52670994680700478</v>
      </c>
      <c r="JH94" s="81">
        <f t="shared" si="131"/>
        <v>0.53856302581551452</v>
      </c>
      <c r="JI94" s="81">
        <f t="shared" si="131"/>
        <v>0.44402627792236293</v>
      </c>
      <c r="JJ94" s="81">
        <f t="shared" si="131"/>
        <v>0.24489039887141509</v>
      </c>
      <c r="JK94" s="81">
        <f t="shared" si="131"/>
        <v>0.12578952370157856</v>
      </c>
      <c r="JL94" s="81">
        <f t="shared" si="131"/>
        <v>8.3549644535706083E-2</v>
      </c>
      <c r="JM94" s="81">
        <f t="shared" si="131"/>
        <v>8.0303387557742079E-2</v>
      </c>
    </row>
    <row r="95" spans="2:273" x14ac:dyDescent="0.25">
      <c r="B95" s="2">
        <v>68</v>
      </c>
      <c r="C95" s="37">
        <v>0.324853</v>
      </c>
      <c r="D95" s="37">
        <v>0.42337999999999998</v>
      </c>
      <c r="E95" s="37">
        <v>0.436191</v>
      </c>
      <c r="F95" s="37">
        <v>0.43965900000000002</v>
      </c>
      <c r="G95" s="37">
        <v>0.50511700000000004</v>
      </c>
      <c r="H95" s="37">
        <v>0.48439599999999999</v>
      </c>
      <c r="I95" s="37">
        <v>0.50097599999999998</v>
      </c>
      <c r="J95" s="37">
        <v>0.51713100000000001</v>
      </c>
      <c r="K95" s="37">
        <v>0.51920500000000003</v>
      </c>
      <c r="L95" s="37">
        <v>0.51664600000000005</v>
      </c>
      <c r="M95" s="37">
        <v>0.50803799999999999</v>
      </c>
      <c r="N95" s="37">
        <v>0.44934099999999999</v>
      </c>
      <c r="O95" s="37">
        <v>0.388903</v>
      </c>
      <c r="P95" s="37">
        <v>0.35294900000000001</v>
      </c>
      <c r="Q95" s="37">
        <v>0.34545399999999998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0.30422680393846135</v>
      </c>
      <c r="T95" s="4">
        <f t="shared" si="132"/>
        <v>0.39095026242716924</v>
      </c>
      <c r="U95" s="4">
        <f t="shared" si="132"/>
        <v>0.40438691169065155</v>
      </c>
      <c r="V95" s="4">
        <f t="shared" si="132"/>
        <v>0.42480531454298737</v>
      </c>
      <c r="W95" s="4">
        <f t="shared" si="132"/>
        <v>0.50733679341540194</v>
      </c>
      <c r="X95" s="4">
        <f t="shared" si="132"/>
        <v>0.47594713595112986</v>
      </c>
      <c r="Y95" s="4">
        <f t="shared" si="132"/>
        <v>0.49705502443042315</v>
      </c>
      <c r="Z95" s="4">
        <f t="shared" si="132"/>
        <v>0.5253835886910645</v>
      </c>
      <c r="AA95" s="4">
        <f t="shared" si="132"/>
        <v>0.53803854166168052</v>
      </c>
      <c r="AB95" s="4">
        <f t="shared" si="132"/>
        <v>0.49759556822562656</v>
      </c>
      <c r="AC95" s="4">
        <f t="shared" si="132"/>
        <v>0.51921741562728718</v>
      </c>
      <c r="AD95" s="4">
        <f t="shared" si="132"/>
        <v>0.43664352443467813</v>
      </c>
      <c r="AE95" s="4">
        <f t="shared" si="132"/>
        <v>0.37872872043198413</v>
      </c>
      <c r="AF95" s="4">
        <f t="shared" si="132"/>
        <v>0.35275606226903933</v>
      </c>
      <c r="AG95" s="4">
        <f t="shared" si="132"/>
        <v>0.33966171216649149</v>
      </c>
      <c r="AI95" s="4">
        <f t="shared" ref="AI95:AW111" si="133">IF(OR($B95 &lt; C$230, $B95 &gt; C$233), 0, C95-S95)</f>
        <v>2.0626196061538649E-2</v>
      </c>
      <c r="AJ95" s="4">
        <f t="shared" si="133"/>
        <v>3.2429737572830741E-2</v>
      </c>
      <c r="AK95" s="4">
        <f t="shared" si="133"/>
        <v>3.1804088309348444E-2</v>
      </c>
      <c r="AL95" s="4">
        <f t="shared" si="133"/>
        <v>1.4853685457012655E-2</v>
      </c>
      <c r="AM95" s="4">
        <f t="shared" si="133"/>
        <v>-2.219793415401905E-3</v>
      </c>
      <c r="AN95" s="4">
        <f t="shared" si="133"/>
        <v>8.4488640488701305E-3</v>
      </c>
      <c r="AO95" s="4">
        <f t="shared" si="133"/>
        <v>3.9209755695768234E-3</v>
      </c>
      <c r="AP95" s="4">
        <f t="shared" si="133"/>
        <v>-8.2525886910644886E-3</v>
      </c>
      <c r="AQ95" s="4">
        <f t="shared" si="133"/>
        <v>-1.8833541661680497E-2</v>
      </c>
      <c r="AR95" s="4">
        <f t="shared" si="133"/>
        <v>1.9050431774373489E-2</v>
      </c>
      <c r="AS95" s="4">
        <f t="shared" si="133"/>
        <v>-1.1179415627287193E-2</v>
      </c>
      <c r="AT95" s="4">
        <f t="shared" si="133"/>
        <v>1.2697475565321859E-2</v>
      </c>
      <c r="AU95" s="4">
        <f t="shared" si="133"/>
        <v>1.0174279568015865E-2</v>
      </c>
      <c r="AV95" s="4">
        <f t="shared" si="133"/>
        <v>1.9293773096068501E-4</v>
      </c>
      <c r="AW95" s="4">
        <f t="shared" si="133"/>
        <v>5.7922878335084915E-3</v>
      </c>
      <c r="AY95" s="2">
        <f t="shared" si="125"/>
        <v>0.26194350753680151</v>
      </c>
      <c r="AZ95" s="2">
        <f t="shared" si="125"/>
        <v>0.25385355428358009</v>
      </c>
      <c r="BA95" s="2">
        <f t="shared" si="125"/>
        <v>0.25068078146211087</v>
      </c>
      <c r="BB95" s="2">
        <f t="shared" si="125"/>
        <v>0.24705240799168623</v>
      </c>
      <c r="BC95" s="2">
        <f t="shared" si="125"/>
        <v>0.23897235342053222</v>
      </c>
      <c r="BD95" s="2">
        <f t="shared" si="125"/>
        <v>0.23768932506493082</v>
      </c>
      <c r="BE95" s="2">
        <f t="shared" si="125"/>
        <v>0.23505587139275741</v>
      </c>
      <c r="BF95" s="2">
        <f t="shared" si="125"/>
        <v>0.23433011088869748</v>
      </c>
      <c r="BG95" s="2">
        <f t="shared" si="125"/>
        <v>0.2325738470266431</v>
      </c>
      <c r="BH95" s="2">
        <f t="shared" si="125"/>
        <v>0.23929228600558614</v>
      </c>
      <c r="BI95" s="2">
        <f t="shared" si="125"/>
        <v>0.23845854009071346</v>
      </c>
      <c r="BJ95" s="2">
        <f t="shared" si="125"/>
        <v>0.23502439727139562</v>
      </c>
      <c r="BK95" s="2">
        <f t="shared" si="125"/>
        <v>0.2483251821682709</v>
      </c>
      <c r="BL95" s="2">
        <f t="shared" si="125"/>
        <v>0.26230352202729279</v>
      </c>
      <c r="BM95" s="2">
        <f t="shared" si="125"/>
        <v>0.26827928942315571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0.70867712738095245</v>
      </c>
      <c r="DL95" s="2">
        <f t="shared" si="134"/>
        <v>0.31171862481671553</v>
      </c>
      <c r="DM95" s="2">
        <f t="shared" si="134"/>
        <v>0.30835902584670233</v>
      </c>
      <c r="DN95" s="2">
        <f t="shared" si="134"/>
        <v>0.3070557281639929</v>
      </c>
      <c r="DO95" s="2">
        <f t="shared" si="134"/>
        <v>0.30066367163515018</v>
      </c>
      <c r="DP95" s="2">
        <f t="shared" si="134"/>
        <v>0.29577449248533727</v>
      </c>
      <c r="DQ95" s="2">
        <f t="shared" si="134"/>
        <v>0.28591504032258064</v>
      </c>
      <c r="DR95" s="2">
        <f t="shared" si="134"/>
        <v>0.29609531653225807</v>
      </c>
      <c r="DS95" s="2">
        <f t="shared" si="134"/>
        <v>0.28596118024193545</v>
      </c>
      <c r="DT95" s="2">
        <f t="shared" si="134"/>
        <v>0.29074838991935487</v>
      </c>
      <c r="DU95" s="2">
        <f t="shared" si="134"/>
        <v>0.2913939895161291</v>
      </c>
      <c r="DV95" s="2">
        <f t="shared" si="134"/>
        <v>0.28455444295900167</v>
      </c>
      <c r="DW95" s="2">
        <f t="shared" si="134"/>
        <v>0.29379893017570669</v>
      </c>
      <c r="DX95" s="2">
        <f t="shared" si="134"/>
        <v>0.3022049104676105</v>
      </c>
      <c r="DY95" s="2">
        <f t="shared" si="134"/>
        <v>0.30234167379679139</v>
      </c>
      <c r="EA95" s="2">
        <f t="shared" si="94"/>
        <v>0.25834811919368972</v>
      </c>
      <c r="EB95" s="2">
        <f t="shared" si="91"/>
        <v>0.2517596703185066</v>
      </c>
      <c r="EC95" s="2">
        <f t="shared" si="91"/>
        <v>0.24834758850931674</v>
      </c>
      <c r="ED95" s="2">
        <f t="shared" si="91"/>
        <v>0.24455985018750787</v>
      </c>
      <c r="EE95" s="2">
        <f t="shared" si="91"/>
        <v>0.23700937908668332</v>
      </c>
      <c r="EF95" s="2">
        <f t="shared" si="91"/>
        <v>0.23563009485819306</v>
      </c>
      <c r="EG95" s="2">
        <f t="shared" si="91"/>
        <v>0.2333040961530429</v>
      </c>
      <c r="EH95" s="2">
        <f t="shared" si="91"/>
        <v>0.23229755289480891</v>
      </c>
      <c r="EI95" s="2">
        <f t="shared" si="91"/>
        <v>0.23079327002028394</v>
      </c>
      <c r="EJ95" s="2">
        <f t="shared" si="91"/>
        <v>0.23763219823545634</v>
      </c>
      <c r="EK95" s="2">
        <f t="shared" si="91"/>
        <v>0.23664831908725759</v>
      </c>
      <c r="EL95" s="2">
        <f t="shared" si="91"/>
        <v>0.23306691680118377</v>
      </c>
      <c r="EM95" s="2">
        <f t="shared" ref="EM95:EO158" si="135">CQ$228*$B95+CQ$229</f>
        <v>0.24631972645020067</v>
      </c>
      <c r="EN95" s="2">
        <f t="shared" si="135"/>
        <v>0.26020076340428694</v>
      </c>
      <c r="EO95" s="2">
        <f t="shared" si="135"/>
        <v>0.2662329628586983</v>
      </c>
      <c r="EQ95" s="2">
        <f t="shared" ref="EQ95:FE111" si="136">CU$228*$B95+CU$229</f>
        <v>0.25484184394878939</v>
      </c>
      <c r="ER95" s="2">
        <f t="shared" si="136"/>
        <v>0.24934594400768695</v>
      </c>
      <c r="ES95" s="2">
        <f t="shared" si="136"/>
        <v>0.24637331328061696</v>
      </c>
      <c r="ET95" s="2">
        <f t="shared" si="136"/>
        <v>0.24343601852437033</v>
      </c>
      <c r="EU95" s="2">
        <f t="shared" si="136"/>
        <v>0.23600662755930701</v>
      </c>
      <c r="EV95" s="2">
        <f t="shared" si="136"/>
        <v>0.23440264348042986</v>
      </c>
      <c r="EW95" s="2">
        <f t="shared" si="136"/>
        <v>0.23268832952895624</v>
      </c>
      <c r="EX95" s="2">
        <f t="shared" si="136"/>
        <v>0.23111405148442279</v>
      </c>
      <c r="EY95" s="2">
        <f t="shared" si="136"/>
        <v>0.23058745358712573</v>
      </c>
      <c r="EZ95" s="2">
        <f t="shared" si="136"/>
        <v>0.23814383613973442</v>
      </c>
      <c r="FA95" s="2">
        <f t="shared" si="136"/>
        <v>0.2356032659687419</v>
      </c>
      <c r="FB95" s="2">
        <f t="shared" si="136"/>
        <v>0.23258482729971169</v>
      </c>
      <c r="FC95" s="2">
        <f t="shared" si="136"/>
        <v>0.2453964144538158</v>
      </c>
      <c r="FD95" s="2">
        <f t="shared" si="136"/>
        <v>0.25795173946155786</v>
      </c>
      <c r="FE95" s="2">
        <f t="shared" si="136"/>
        <v>0.2665095643661799</v>
      </c>
      <c r="FG95" s="2">
        <f t="shared" ref="FG95:FU111" si="137">POWER(10,($B95-C$231)/C$229)/(1+POWER(10,($B95-C$231)/C$229))</f>
        <v>0.99199071637252778</v>
      </c>
      <c r="FH95" s="2">
        <f t="shared" si="137"/>
        <v>0.96502896692252971</v>
      </c>
      <c r="FI95" s="2">
        <f t="shared" si="137"/>
        <v>0.96108946140191787</v>
      </c>
      <c r="FJ95" s="2">
        <f t="shared" si="137"/>
        <v>0.96009907164341923</v>
      </c>
      <c r="FK95" s="2">
        <f t="shared" si="137"/>
        <v>0.96914233824296558</v>
      </c>
      <c r="FL95" s="2">
        <f t="shared" si="137"/>
        <v>0.9657379271874964</v>
      </c>
      <c r="FM95" s="2">
        <f t="shared" si="137"/>
        <v>0.96668817941185192</v>
      </c>
      <c r="FN95" s="2">
        <f t="shared" si="137"/>
        <v>0.96810840545714805</v>
      </c>
      <c r="FO95" s="2">
        <f t="shared" si="137"/>
        <v>0.96771604306209902</v>
      </c>
      <c r="FP95" s="2">
        <f t="shared" si="137"/>
        <v>0.96876688432469615</v>
      </c>
      <c r="FQ95" s="2">
        <f t="shared" si="137"/>
        <v>0.9669041745109489</v>
      </c>
      <c r="FR95" s="2">
        <f t="shared" si="137"/>
        <v>0.96197069137080959</v>
      </c>
      <c r="FS95" s="2">
        <f t="shared" si="137"/>
        <v>0.95774335777163633</v>
      </c>
      <c r="FT95" s="2">
        <f t="shared" si="137"/>
        <v>0.94990095647075889</v>
      </c>
      <c r="FU95" s="2">
        <f t="shared" si="137"/>
        <v>0.9433334009234744</v>
      </c>
      <c r="FW95" s="2">
        <f t="shared" si="127"/>
        <v>3.2582750469586541E-3</v>
      </c>
      <c r="FX95" s="2">
        <f t="shared" si="127"/>
        <v>1.219117495108752E-3</v>
      </c>
      <c r="FY95" s="2">
        <f t="shared" si="127"/>
        <v>9.5447484787144468E-4</v>
      </c>
      <c r="FZ95" s="2">
        <f t="shared" si="127"/>
        <v>9.6611047595698048E-4</v>
      </c>
      <c r="GA95" s="2">
        <f t="shared" si="127"/>
        <v>1.2448697019743723E-3</v>
      </c>
      <c r="GB95" s="2">
        <f t="shared" si="127"/>
        <v>1.1744041790518315E-3</v>
      </c>
      <c r="GC95" s="2">
        <f t="shared" si="127"/>
        <v>1.2847293167049779E-3</v>
      </c>
      <c r="GD95" s="2">
        <f t="shared" si="127"/>
        <v>1.735880295228942E-3</v>
      </c>
      <c r="GE95" s="2">
        <f t="shared" si="127"/>
        <v>2.2419569880930404E-3</v>
      </c>
      <c r="GF95" s="2">
        <f t="shared" si="127"/>
        <v>2.1570157835556643E-3</v>
      </c>
      <c r="GG95" s="2">
        <f t="shared" si="127"/>
        <v>1.5617879227630264E-3</v>
      </c>
      <c r="GH95" s="2">
        <f t="shared" si="127"/>
        <v>1.1503104623114522E-3</v>
      </c>
      <c r="GI95" s="2">
        <f t="shared" si="127"/>
        <v>9.2710486751739732E-4</v>
      </c>
      <c r="GJ95" s="2">
        <f t="shared" si="127"/>
        <v>7.1540773653019419E-4</v>
      </c>
      <c r="GK95" s="2">
        <f t="shared" si="127"/>
        <v>6.0996977154248921E-4</v>
      </c>
      <c r="GM95" s="81">
        <f t="shared" si="128"/>
        <v>8.7776784224218485E-15</v>
      </c>
      <c r="GN95" s="81">
        <f t="shared" si="128"/>
        <v>1.3976831856641543E-7</v>
      </c>
      <c r="GO95" s="81">
        <f t="shared" si="128"/>
        <v>1.0090287324324678E-9</v>
      </c>
      <c r="GP95" s="81">
        <f t="shared" si="128"/>
        <v>6.4050918904233066E-13</v>
      </c>
      <c r="GQ95" s="81">
        <f t="shared" si="128"/>
        <v>2.8618636642548249E-18</v>
      </c>
      <c r="GR95" s="81">
        <f t="shared" si="128"/>
        <v>3.0851844177090748E-17</v>
      </c>
      <c r="GS95" s="81">
        <f t="shared" si="128"/>
        <v>8.5191318336002321E-20</v>
      </c>
      <c r="GT95" s="81">
        <f t="shared" si="128"/>
        <v>5.2153452335326487E-24</v>
      </c>
      <c r="GU95" s="81">
        <f t="shared" si="128"/>
        <v>1.8794135828772916E-24</v>
      </c>
      <c r="GV95" s="81">
        <f t="shared" si="128"/>
        <v>6.1459287893444809E-24</v>
      </c>
      <c r="GW95" s="81">
        <f t="shared" si="128"/>
        <v>2.6512834419884668E-21</v>
      </c>
      <c r="GX95" s="81">
        <f t="shared" si="128"/>
        <v>5.9164088361204543E-15</v>
      </c>
      <c r="GY95" s="81">
        <f t="shared" si="128"/>
        <v>2.7862172281683502E-11</v>
      </c>
      <c r="GZ95" s="81">
        <f t="shared" si="128"/>
        <v>1.6777716511444543E-13</v>
      </c>
      <c r="HA95" s="81">
        <f t="shared" si="128"/>
        <v>1.4706838640291797E-17</v>
      </c>
      <c r="HC95" s="81">
        <f t="shared" si="73"/>
        <v>0.26642481454146005</v>
      </c>
      <c r="HD95" s="81">
        <f t="shared" si="73"/>
        <v>0.20415199297405023</v>
      </c>
      <c r="HE95" s="81">
        <f t="shared" si="73"/>
        <v>0.23835722141404639</v>
      </c>
      <c r="HF95" s="81">
        <f t="shared" si="73"/>
        <v>0.22833244867629127</v>
      </c>
      <c r="HG95" s="81">
        <f t="shared" si="87"/>
        <v>0.44780131085686858</v>
      </c>
      <c r="HH95" s="81">
        <f t="shared" si="87"/>
        <v>0.36488220410802602</v>
      </c>
      <c r="HI95" s="81">
        <f t="shared" si="87"/>
        <v>0.42699601201757859</v>
      </c>
      <c r="HJ95" s="81">
        <f t="shared" si="87"/>
        <v>0.55360372810399394</v>
      </c>
      <c r="HK95" s="81">
        <f t="shared" si="87"/>
        <v>0.61422656756220118</v>
      </c>
      <c r="HL95" s="81">
        <f t="shared" si="87"/>
        <v>0.61084396373945204</v>
      </c>
      <c r="HM95" s="81">
        <f t="shared" si="87"/>
        <v>0.53250402404972286</v>
      </c>
      <c r="HN95" s="81">
        <f t="shared" si="87"/>
        <v>0.31002616394903787</v>
      </c>
      <c r="HO95" s="81">
        <f t="shared" si="87"/>
        <v>0.16509353112721209</v>
      </c>
      <c r="HP95" s="81">
        <f t="shared" si="87"/>
        <v>0.11538013559351727</v>
      </c>
      <c r="HQ95" s="81">
        <f t="shared" si="87"/>
        <v>0.11907980227111571</v>
      </c>
      <c r="HS95" s="81">
        <f t="shared" si="129"/>
        <v>1.2033161735349819E-6</v>
      </c>
      <c r="HT95" s="81">
        <f t="shared" si="129"/>
        <v>4.5886701478335583E-18</v>
      </c>
      <c r="HU95" s="81">
        <f t="shared" si="129"/>
        <v>6.0302042699243921E-20</v>
      </c>
      <c r="HV95" s="81">
        <f t="shared" si="129"/>
        <v>2.886835995313554E-25</v>
      </c>
      <c r="HW95" s="81">
        <f t="shared" si="129"/>
        <v>4.4805183178553682E-23</v>
      </c>
      <c r="HX95" s="81">
        <f t="shared" si="129"/>
        <v>7.671942507447183E-24</v>
      </c>
      <c r="HY95" s="81">
        <f t="shared" si="129"/>
        <v>4.3282118406990196E-24</v>
      </c>
      <c r="HZ95" s="81">
        <f t="shared" si="129"/>
        <v>1.0744224251872675E-22</v>
      </c>
      <c r="IA95" s="81">
        <f t="shared" si="129"/>
        <v>1.0355389926124974E-21</v>
      </c>
      <c r="IB95" s="81">
        <f t="shared" si="129"/>
        <v>4.3595407885856837E-22</v>
      </c>
      <c r="IC95" s="81">
        <f t="shared" si="129"/>
        <v>4.5819742887729933E-22</v>
      </c>
      <c r="ID95" s="81">
        <f t="shared" si="129"/>
        <v>1.2731142229637968E-23</v>
      </c>
      <c r="IE95" s="81">
        <f t="shared" si="129"/>
        <v>1.2493821420041876E-24</v>
      </c>
      <c r="IF95" s="81">
        <f t="shared" si="129"/>
        <v>6.7024560130461531E-20</v>
      </c>
      <c r="IG95" s="81">
        <f t="shared" si="129"/>
        <v>7.8262689143129964E-13</v>
      </c>
      <c r="II95" s="81">
        <f t="shared" si="130"/>
        <v>2.6125536418580551E-35</v>
      </c>
      <c r="IJ95" s="81">
        <f t="shared" si="130"/>
        <v>4.5603831456272567E-81</v>
      </c>
      <c r="IK95" s="81">
        <f t="shared" si="130"/>
        <v>3.7072052602076731E-93</v>
      </c>
      <c r="IL95" s="81">
        <f t="shared" si="130"/>
        <v>4.2266200997661054E-119</v>
      </c>
      <c r="IM95" s="81">
        <f t="shared" si="130"/>
        <v>9.2637410713189198E-113</v>
      </c>
      <c r="IN95" s="81">
        <f t="shared" si="130"/>
        <v>6.7436921668388117E-116</v>
      </c>
      <c r="IO95" s="81">
        <f t="shared" si="130"/>
        <v>8.3696910736230659E-119</v>
      </c>
      <c r="IP95" s="81">
        <f t="shared" si="130"/>
        <v>6.9053978040230244E-113</v>
      </c>
      <c r="IQ95" s="81">
        <f t="shared" si="130"/>
        <v>3.3000060680388475E-109</v>
      </c>
      <c r="IR95" s="81">
        <f t="shared" si="130"/>
        <v>5.6093624252034039E-112</v>
      </c>
      <c r="IS95" s="81">
        <f t="shared" si="130"/>
        <v>5.0428825114619027E-109</v>
      </c>
      <c r="IT95" s="81">
        <f t="shared" si="130"/>
        <v>8.0706025911168766E-111</v>
      </c>
      <c r="IU95" s="81">
        <f t="shared" si="130"/>
        <v>3.1437667423093705E-110</v>
      </c>
      <c r="IV95" s="81">
        <f t="shared" si="130"/>
        <v>3.3497196058865E-68</v>
      </c>
      <c r="IW95" s="81">
        <f t="shared" si="130"/>
        <v>2.2179065297773935E-43</v>
      </c>
      <c r="IY95" s="81">
        <f t="shared" si="131"/>
        <v>0.26642601785764236</v>
      </c>
      <c r="IZ95" s="81">
        <f t="shared" si="131"/>
        <v>0.20415213274236879</v>
      </c>
      <c r="JA95" s="81">
        <f t="shared" si="131"/>
        <v>0.23835722242307511</v>
      </c>
      <c r="JB95" s="81">
        <f t="shared" si="131"/>
        <v>0.22833244867693178</v>
      </c>
      <c r="JC95" s="81">
        <f t="shared" si="131"/>
        <v>0.44780131085686858</v>
      </c>
      <c r="JD95" s="81">
        <f t="shared" si="131"/>
        <v>0.36488220410802608</v>
      </c>
      <c r="JE95" s="81">
        <f t="shared" si="131"/>
        <v>0.42699601201757859</v>
      </c>
      <c r="JF95" s="81">
        <f t="shared" si="131"/>
        <v>0.55360372810399394</v>
      </c>
      <c r="JG95" s="81">
        <f t="shared" si="131"/>
        <v>0.61422656756220118</v>
      </c>
      <c r="JH95" s="81">
        <f t="shared" si="131"/>
        <v>0.61084396373945204</v>
      </c>
      <c r="JI95" s="81">
        <f t="shared" si="131"/>
        <v>0.53250402404972286</v>
      </c>
      <c r="JJ95" s="81">
        <f t="shared" si="131"/>
        <v>0.31002616394904381</v>
      </c>
      <c r="JK95" s="81">
        <f t="shared" si="131"/>
        <v>0.16509353115507427</v>
      </c>
      <c r="JL95" s="81">
        <f t="shared" si="131"/>
        <v>0.11538013559368505</v>
      </c>
      <c r="JM95" s="81">
        <f t="shared" si="131"/>
        <v>0.11907980227189835</v>
      </c>
    </row>
    <row r="96" spans="2:273" x14ac:dyDescent="0.25">
      <c r="B96" s="2">
        <v>69</v>
      </c>
      <c r="C96" s="37">
        <v>0.30688799999999999</v>
      </c>
      <c r="D96" s="37">
        <v>0.45102900000000001</v>
      </c>
      <c r="E96" s="37">
        <v>0.46835500000000002</v>
      </c>
      <c r="F96" s="37">
        <v>0.47358600000000001</v>
      </c>
      <c r="G96" s="37">
        <v>0.52174900000000002</v>
      </c>
      <c r="H96" s="37">
        <v>0.50695800000000002</v>
      </c>
      <c r="I96" s="37">
        <v>0.51697099999999996</v>
      </c>
      <c r="J96" s="37">
        <v>0.52105599999999996</v>
      </c>
      <c r="K96" s="37">
        <v>0.51414099999999996</v>
      </c>
      <c r="L96" s="37">
        <v>0.50479099999999999</v>
      </c>
      <c r="M96" s="37">
        <v>0.51307899999999995</v>
      </c>
      <c r="N96" s="37">
        <v>0.47442400000000001</v>
      </c>
      <c r="O96" s="37">
        <v>0.419902</v>
      </c>
      <c r="P96" s="37">
        <v>0.38484800000000002</v>
      </c>
      <c r="Q96" s="37">
        <v>0.36979499999999998</v>
      </c>
      <c r="S96" s="4">
        <f t="shared" si="132"/>
        <v>0.29176978479217952</v>
      </c>
      <c r="T96" s="4">
        <f t="shared" si="132"/>
        <v>0.41314341583305203</v>
      </c>
      <c r="U96" s="4">
        <f t="shared" si="132"/>
        <v>0.42807867899004981</v>
      </c>
      <c r="V96" s="4">
        <f t="shared" si="132"/>
        <v>0.45693573966971446</v>
      </c>
      <c r="W96" s="4">
        <f t="shared" si="132"/>
        <v>0.53075311118008772</v>
      </c>
      <c r="X96" s="4">
        <f t="shared" si="132"/>
        <v>0.50631669678355218</v>
      </c>
      <c r="Y96" s="4">
        <f t="shared" si="132"/>
        <v>0.52451317309007073</v>
      </c>
      <c r="Z96" s="4">
        <f t="shared" si="132"/>
        <v>0.53707149565121171</v>
      </c>
      <c r="AA96" s="4">
        <f t="shared" si="132"/>
        <v>0.5253602888128811</v>
      </c>
      <c r="AB96" s="4">
        <f t="shared" si="132"/>
        <v>0.47770714469715542</v>
      </c>
      <c r="AC96" s="4">
        <f t="shared" si="132"/>
        <v>0.52971015083238782</v>
      </c>
      <c r="AD96" s="4">
        <f t="shared" si="132"/>
        <v>0.46621014802798066</v>
      </c>
      <c r="AE96" s="4">
        <f t="shared" si="132"/>
        <v>0.40527466091103526</v>
      </c>
      <c r="AF96" s="4">
        <f t="shared" si="132"/>
        <v>0.37603765272292999</v>
      </c>
      <c r="AG96" s="4">
        <f t="shared" si="132"/>
        <v>0.36216191256394381</v>
      </c>
      <c r="AI96" s="4">
        <f t="shared" si="133"/>
        <v>1.5118215207820473E-2</v>
      </c>
      <c r="AJ96" s="4">
        <f t="shared" si="133"/>
        <v>3.7885584166947983E-2</v>
      </c>
      <c r="AK96" s="4">
        <f t="shared" si="133"/>
        <v>4.0276321009950211E-2</v>
      </c>
      <c r="AL96" s="4">
        <f t="shared" si="133"/>
        <v>1.6650260330285549E-2</v>
      </c>
      <c r="AM96" s="4">
        <f t="shared" si="133"/>
        <v>-9.0041111800877038E-3</v>
      </c>
      <c r="AN96" s="4">
        <f t="shared" si="133"/>
        <v>6.4130321644784161E-4</v>
      </c>
      <c r="AO96" s="4">
        <f t="shared" si="133"/>
        <v>-7.5421730900707695E-3</v>
      </c>
      <c r="AP96" s="4">
        <f t="shared" si="133"/>
        <v>-1.6015495651211742E-2</v>
      </c>
      <c r="AQ96" s="4">
        <f t="shared" si="133"/>
        <v>-1.1219288812881145E-2</v>
      </c>
      <c r="AR96" s="4">
        <f t="shared" si="133"/>
        <v>2.7083855302844573E-2</v>
      </c>
      <c r="AS96" s="4">
        <f t="shared" si="133"/>
        <v>-1.6631150832387864E-2</v>
      </c>
      <c r="AT96" s="4">
        <f t="shared" si="133"/>
        <v>8.2138519720193481E-3</v>
      </c>
      <c r="AU96" s="4">
        <f t="shared" si="133"/>
        <v>1.4627339088964741E-2</v>
      </c>
      <c r="AV96" s="4">
        <f t="shared" si="133"/>
        <v>8.8103472770700297E-3</v>
      </c>
      <c r="AW96" s="4">
        <f t="shared" si="133"/>
        <v>7.633087436056174E-3</v>
      </c>
      <c r="AY96" s="2">
        <f t="shared" si="125"/>
        <v>0.26128097190434313</v>
      </c>
      <c r="AZ96" s="2">
        <f t="shared" si="125"/>
        <v>0.25334475350288738</v>
      </c>
      <c r="BA96" s="2">
        <f t="shared" si="125"/>
        <v>0.25014556388481962</v>
      </c>
      <c r="BB96" s="2">
        <f t="shared" si="125"/>
        <v>0.24653927687820634</v>
      </c>
      <c r="BC96" s="2">
        <f t="shared" si="125"/>
        <v>0.23850180851354524</v>
      </c>
      <c r="BD96" s="2">
        <f t="shared" si="125"/>
        <v>0.23720371417713387</v>
      </c>
      <c r="BE96" s="2">
        <f t="shared" si="125"/>
        <v>0.2346263709303113</v>
      </c>
      <c r="BF96" s="2">
        <f t="shared" si="125"/>
        <v>0.23384928046441128</v>
      </c>
      <c r="BG96" s="2">
        <f t="shared" si="125"/>
        <v>0.2321590123491635</v>
      </c>
      <c r="BH96" s="2">
        <f t="shared" si="125"/>
        <v>0.23891039713029699</v>
      </c>
      <c r="BI96" s="2">
        <f t="shared" si="125"/>
        <v>0.23799467468774416</v>
      </c>
      <c r="BJ96" s="2">
        <f t="shared" si="125"/>
        <v>0.23464565035155174</v>
      </c>
      <c r="BK96" s="2">
        <f t="shared" si="125"/>
        <v>0.24789944097474712</v>
      </c>
      <c r="BL96" s="2">
        <f t="shared" si="125"/>
        <v>0.26180292104496145</v>
      </c>
      <c r="BM96" s="2">
        <f t="shared" si="125"/>
        <v>0.26785786395899547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0.71494645952380953</v>
      </c>
      <c r="DL96" s="2">
        <f t="shared" si="134"/>
        <v>0.31244737005131967</v>
      </c>
      <c r="DM96" s="2">
        <f t="shared" si="134"/>
        <v>0.30913263881461678</v>
      </c>
      <c r="DN96" s="2">
        <f t="shared" si="134"/>
        <v>0.3078649146613191</v>
      </c>
      <c r="DO96" s="2">
        <f t="shared" si="134"/>
        <v>0.30147705428253613</v>
      </c>
      <c r="DP96" s="2">
        <f t="shared" si="134"/>
        <v>0.29658154710410561</v>
      </c>
      <c r="DQ96" s="2">
        <f t="shared" si="134"/>
        <v>0.28653711290322581</v>
      </c>
      <c r="DR96" s="2">
        <f t="shared" si="134"/>
        <v>0.29685685080645163</v>
      </c>
      <c r="DS96" s="2">
        <f t="shared" si="134"/>
        <v>0.28667828467741935</v>
      </c>
      <c r="DT96" s="2">
        <f t="shared" si="134"/>
        <v>0.29135915564516129</v>
      </c>
      <c r="DU96" s="2">
        <f t="shared" si="134"/>
        <v>0.29194792419354842</v>
      </c>
      <c r="DV96" s="2">
        <f t="shared" si="134"/>
        <v>0.28511792758467014</v>
      </c>
      <c r="DW96" s="2">
        <f t="shared" si="134"/>
        <v>0.29444665240641715</v>
      </c>
      <c r="DX96" s="2">
        <f t="shared" si="134"/>
        <v>0.30291063916773919</v>
      </c>
      <c r="DY96" s="2">
        <f t="shared" si="134"/>
        <v>0.30290825601604271</v>
      </c>
      <c r="EA96" s="2">
        <f t="shared" si="94"/>
        <v>0.25795256163140101</v>
      </c>
      <c r="EB96" s="2">
        <f t="shared" si="94"/>
        <v>0.25139466025011209</v>
      </c>
      <c r="EC96" s="2">
        <f t="shared" si="94"/>
        <v>0.24796962948092277</v>
      </c>
      <c r="ED96" s="2">
        <f t="shared" si="94"/>
        <v>0.24421608545060003</v>
      </c>
      <c r="EE96" s="2">
        <f t="shared" si="94"/>
        <v>0.23667445701635567</v>
      </c>
      <c r="EF96" s="2">
        <f t="shared" si="94"/>
        <v>0.23528406570915403</v>
      </c>
      <c r="EG96" s="2">
        <f t="shared" si="94"/>
        <v>0.23299580268159226</v>
      </c>
      <c r="EH96" s="2">
        <f t="shared" si="94"/>
        <v>0.23195854101040453</v>
      </c>
      <c r="EI96" s="2">
        <f t="shared" si="94"/>
        <v>0.2305007359837728</v>
      </c>
      <c r="EJ96" s="2">
        <f t="shared" si="94"/>
        <v>0.23736703363661432</v>
      </c>
      <c r="EK96" s="2">
        <f t="shared" si="94"/>
        <v>0.23631219985181118</v>
      </c>
      <c r="EL96" s="2">
        <f t="shared" si="94"/>
        <v>0.23282651889965028</v>
      </c>
      <c r="EM96" s="2">
        <f t="shared" si="135"/>
        <v>0.24602738153958412</v>
      </c>
      <c r="EN96" s="2">
        <f t="shared" si="135"/>
        <v>0.25982740235255919</v>
      </c>
      <c r="EO96" s="2">
        <f t="shared" si="135"/>
        <v>0.26593744886849691</v>
      </c>
      <c r="EQ96" s="2">
        <f t="shared" si="136"/>
        <v>0.25457016657087383</v>
      </c>
      <c r="ER96" s="2">
        <f t="shared" si="136"/>
        <v>0.24905307394304682</v>
      </c>
      <c r="ES96" s="2">
        <f t="shared" si="136"/>
        <v>0.24605488601525607</v>
      </c>
      <c r="ET96" s="2">
        <f t="shared" si="136"/>
        <v>0.24312572169622904</v>
      </c>
      <c r="EU96" s="2">
        <f t="shared" si="136"/>
        <v>0.23570573034308273</v>
      </c>
      <c r="EV96" s="2">
        <f t="shared" si="136"/>
        <v>0.23409647902140721</v>
      </c>
      <c r="EW96" s="2">
        <f t="shared" si="136"/>
        <v>0.23240067740764636</v>
      </c>
      <c r="EX96" s="2">
        <f t="shared" si="136"/>
        <v>0.23081786136934035</v>
      </c>
      <c r="EY96" s="2">
        <f t="shared" si="136"/>
        <v>0.23030174908870785</v>
      </c>
      <c r="EZ96" s="2">
        <f t="shared" si="136"/>
        <v>0.23785882221959018</v>
      </c>
      <c r="FA96" s="2">
        <f t="shared" si="136"/>
        <v>0.23530498608971828</v>
      </c>
      <c r="FB96" s="2">
        <f t="shared" si="136"/>
        <v>0.23236030224932858</v>
      </c>
      <c r="FC96" s="2">
        <f t="shared" si="136"/>
        <v>0.24513079887557504</v>
      </c>
      <c r="FD96" s="2">
        <f t="shared" si="136"/>
        <v>0.25765003994197538</v>
      </c>
      <c r="FE96" s="2">
        <f t="shared" si="136"/>
        <v>0.2661900147306418</v>
      </c>
      <c r="FG96" s="2">
        <f t="shared" si="137"/>
        <v>0.99269029514691765</v>
      </c>
      <c r="FH96" s="2">
        <f t="shared" si="137"/>
        <v>0.96800759584371487</v>
      </c>
      <c r="FI96" s="2">
        <f t="shared" si="137"/>
        <v>0.96439125316630903</v>
      </c>
      <c r="FJ96" s="2">
        <f t="shared" si="137"/>
        <v>0.96348171063160237</v>
      </c>
      <c r="FK96" s="2">
        <f t="shared" si="137"/>
        <v>0.97178085908899803</v>
      </c>
      <c r="FL96" s="2">
        <f t="shared" si="137"/>
        <v>0.96865813216842078</v>
      </c>
      <c r="FM96" s="2">
        <f t="shared" si="137"/>
        <v>0.9695299484125377</v>
      </c>
      <c r="FN96" s="2">
        <f t="shared" si="137"/>
        <v>0.97083267323004985</v>
      </c>
      <c r="FO96" s="2">
        <f t="shared" si="137"/>
        <v>0.97047280525584334</v>
      </c>
      <c r="FP96" s="2">
        <f t="shared" si="137"/>
        <v>0.97143656261466105</v>
      </c>
      <c r="FQ96" s="2">
        <f t="shared" si="137"/>
        <v>0.9697280943901545</v>
      </c>
      <c r="FR96" s="2">
        <f t="shared" si="137"/>
        <v>0.96520041308950733</v>
      </c>
      <c r="FS96" s="2">
        <f t="shared" si="137"/>
        <v>0.96131765841433892</v>
      </c>
      <c r="FT96" s="2">
        <f t="shared" si="137"/>
        <v>0.95410682421124615</v>
      </c>
      <c r="FU96" s="2">
        <f t="shared" si="137"/>
        <v>0.94806047452411824</v>
      </c>
      <c r="FW96" s="2">
        <f t="shared" si="127"/>
        <v>3.5715048345573959E-3</v>
      </c>
      <c r="FX96" s="2">
        <f t="shared" si="127"/>
        <v>1.3365785458847802E-3</v>
      </c>
      <c r="FY96" s="2">
        <f t="shared" si="127"/>
        <v>1.0464644947165377E-3</v>
      </c>
      <c r="FZ96" s="2">
        <f t="shared" si="127"/>
        <v>1.0592203435112748E-3</v>
      </c>
      <c r="GA96" s="2">
        <f t="shared" si="127"/>
        <v>1.3648085679465105E-3</v>
      </c>
      <c r="GB96" s="2">
        <f t="shared" si="127"/>
        <v>1.2875626892760001E-3</v>
      </c>
      <c r="GC96" s="2">
        <f t="shared" si="127"/>
        <v>1.4085031020535162E-3</v>
      </c>
      <c r="GD96" s="2">
        <f t="shared" si="127"/>
        <v>1.9030361846100797E-3</v>
      </c>
      <c r="GE96" s="2">
        <f t="shared" si="127"/>
        <v>2.4577253482255049E-3</v>
      </c>
      <c r="GF96" s="2">
        <f t="shared" si="127"/>
        <v>2.3646286843724052E-3</v>
      </c>
      <c r="GG96" s="2">
        <f t="shared" si="127"/>
        <v>1.7122084113459007E-3</v>
      </c>
      <c r="GH96" s="2">
        <f t="shared" si="127"/>
        <v>1.2611503784042445E-3</v>
      </c>
      <c r="GI96" s="2">
        <f t="shared" si="127"/>
        <v>1.0164593551520973E-3</v>
      </c>
      <c r="GJ96" s="2">
        <f t="shared" si="127"/>
        <v>7.8437484592679813E-4</v>
      </c>
      <c r="GK96" s="2">
        <f t="shared" si="127"/>
        <v>6.6877919796070966E-4</v>
      </c>
      <c r="GM96" s="81">
        <f t="shared" si="128"/>
        <v>1.1091835998953964E-15</v>
      </c>
      <c r="GN96" s="81">
        <f t="shared" si="128"/>
        <v>1.7464395158125299E-8</v>
      </c>
      <c r="GO96" s="81">
        <f t="shared" si="128"/>
        <v>6.8170514249468737E-11</v>
      </c>
      <c r="GP96" s="81">
        <f t="shared" si="128"/>
        <v>1.7997756399376073E-14</v>
      </c>
      <c r="GQ96" s="81">
        <f t="shared" si="128"/>
        <v>3.5409466232895196E-20</v>
      </c>
      <c r="GR96" s="81">
        <f t="shared" si="128"/>
        <v>3.8379425797972311E-19</v>
      </c>
      <c r="GS96" s="81">
        <f t="shared" si="128"/>
        <v>6.4750174188661177E-22</v>
      </c>
      <c r="GT96" s="81">
        <f t="shared" si="128"/>
        <v>1.7530266048145709E-26</v>
      </c>
      <c r="GU96" s="81">
        <f t="shared" si="128"/>
        <v>6.4961575218582435E-27</v>
      </c>
      <c r="GV96" s="81">
        <f t="shared" si="128"/>
        <v>2.2707556255967342E-26</v>
      </c>
      <c r="GW96" s="81">
        <f t="shared" si="128"/>
        <v>1.4807857217128938E-23</v>
      </c>
      <c r="GX96" s="81">
        <f t="shared" si="128"/>
        <v>1.0696354021256162E-16</v>
      </c>
      <c r="GY96" s="81">
        <f t="shared" si="128"/>
        <v>8.4998670696497618E-13</v>
      </c>
      <c r="GZ96" s="81">
        <f t="shared" si="128"/>
        <v>2.1104180127901786E-15</v>
      </c>
      <c r="HA96" s="81">
        <f t="shared" si="128"/>
        <v>9.7253715739465459E-20</v>
      </c>
      <c r="HC96" s="81">
        <f t="shared" si="73"/>
        <v>0.21158949989324596</v>
      </c>
      <c r="HD96" s="81">
        <f t="shared" si="73"/>
        <v>0.25312857472949485</v>
      </c>
      <c r="HE96" s="81">
        <f t="shared" si="73"/>
        <v>0.2948231218730602</v>
      </c>
      <c r="HF96" s="81">
        <f t="shared" si="73"/>
        <v>0.29123961248525482</v>
      </c>
      <c r="HG96" s="81">
        <f t="shared" si="87"/>
        <v>0.53349717873604319</v>
      </c>
      <c r="HH96" s="81">
        <f t="shared" si="87"/>
        <v>0.44871805892964273</v>
      </c>
      <c r="HI96" s="81">
        <f t="shared" si="87"/>
        <v>0.51764560955206584</v>
      </c>
      <c r="HJ96" s="81">
        <f t="shared" si="87"/>
        <v>0.63848575935515972</v>
      </c>
      <c r="HK96" s="81">
        <f t="shared" si="87"/>
        <v>0.65800271880432926</v>
      </c>
      <c r="HL96" s="81">
        <f t="shared" si="87"/>
        <v>0.63179207847709029</v>
      </c>
      <c r="HM96" s="81">
        <f t="shared" si="87"/>
        <v>0.60970843698221977</v>
      </c>
      <c r="HN96" s="81">
        <f t="shared" si="87"/>
        <v>0.38548007196549233</v>
      </c>
      <c r="HO96" s="81">
        <f t="shared" si="87"/>
        <v>0.21299647517985182</v>
      </c>
      <c r="HP96" s="81">
        <f t="shared" si="87"/>
        <v>0.15605146659510089</v>
      </c>
      <c r="HQ96" s="81">
        <f t="shared" si="87"/>
        <v>0.17119645974445777</v>
      </c>
      <c r="HS96" s="81">
        <f t="shared" si="129"/>
        <v>2.5218237201541894E-6</v>
      </c>
      <c r="HT96" s="81">
        <f t="shared" si="129"/>
        <v>2.4959822260761636E-17</v>
      </c>
      <c r="HU96" s="81">
        <f t="shared" si="129"/>
        <v>3.8336934144056238E-19</v>
      </c>
      <c r="HV96" s="81">
        <f t="shared" si="129"/>
        <v>3.1156225289561838E-24</v>
      </c>
      <c r="HW96" s="81">
        <f t="shared" si="129"/>
        <v>4.415751593607635E-22</v>
      </c>
      <c r="HX96" s="81">
        <f t="shared" si="129"/>
        <v>7.9673957042881794E-23</v>
      </c>
      <c r="HY96" s="81">
        <f t="shared" si="129"/>
        <v>4.8413054639247389E-23</v>
      </c>
      <c r="HZ96" s="81">
        <f t="shared" si="129"/>
        <v>1.1685761042126562E-21</v>
      </c>
      <c r="IA96" s="81">
        <f t="shared" si="129"/>
        <v>1.1271204089948478E-20</v>
      </c>
      <c r="IB96" s="81">
        <f t="shared" si="129"/>
        <v>4.9255888265643977E-21</v>
      </c>
      <c r="IC96" s="81">
        <f t="shared" si="129"/>
        <v>4.4474198783110241E-21</v>
      </c>
      <c r="ID96" s="81">
        <f t="shared" si="129"/>
        <v>1.2323597014741231E-22</v>
      </c>
      <c r="IE96" s="81">
        <f t="shared" si="129"/>
        <v>1.1782957959876038E-23</v>
      </c>
      <c r="IF96" s="81">
        <f t="shared" si="129"/>
        <v>3.718615819371923E-19</v>
      </c>
      <c r="IG96" s="81">
        <f t="shared" si="129"/>
        <v>2.1962763059591888E-12</v>
      </c>
      <c r="II96" s="81">
        <f t="shared" si="130"/>
        <v>3.0903207027164645E-34</v>
      </c>
      <c r="IJ96" s="81">
        <f t="shared" si="130"/>
        <v>6.581078820432699E-79</v>
      </c>
      <c r="IK96" s="81">
        <f t="shared" si="130"/>
        <v>9.3352710712161533E-91</v>
      </c>
      <c r="IL96" s="81">
        <f t="shared" si="130"/>
        <v>5.1728206560821197E-116</v>
      </c>
      <c r="IM96" s="81">
        <f t="shared" si="130"/>
        <v>9.9486241985204304E-110</v>
      </c>
      <c r="IN96" s="81">
        <f t="shared" si="130"/>
        <v>8.2942733548670649E-113</v>
      </c>
      <c r="IO96" s="81">
        <f t="shared" si="130"/>
        <v>1.3606878004589493E-115</v>
      </c>
      <c r="IP96" s="81">
        <f t="shared" si="130"/>
        <v>1.0752236130033525E-109</v>
      </c>
      <c r="IQ96" s="81">
        <f t="shared" si="130"/>
        <v>5.4189556033477132E-106</v>
      </c>
      <c r="IR96" s="81">
        <f t="shared" si="130"/>
        <v>1.0629964697025262E-108</v>
      </c>
      <c r="IS96" s="81">
        <f t="shared" si="130"/>
        <v>5.4186979674600128E-106</v>
      </c>
      <c r="IT96" s="81">
        <f t="shared" si="130"/>
        <v>7.0850356938820715E-108</v>
      </c>
      <c r="IU96" s="81">
        <f t="shared" si="130"/>
        <v>2.1627825783524083E-107</v>
      </c>
      <c r="IV96" s="81">
        <f t="shared" si="130"/>
        <v>1.5922716939535753E-66</v>
      </c>
      <c r="IW96" s="81">
        <f t="shared" si="130"/>
        <v>2.3746763501410758E-42</v>
      </c>
      <c r="IY96" s="81">
        <f t="shared" si="131"/>
        <v>0.21159202171696723</v>
      </c>
      <c r="IZ96" s="81">
        <f t="shared" si="131"/>
        <v>0.25312859219389</v>
      </c>
      <c r="JA96" s="81">
        <f t="shared" si="131"/>
        <v>0.29482312194123073</v>
      </c>
      <c r="JB96" s="81">
        <f t="shared" si="131"/>
        <v>0.2912396124852728</v>
      </c>
      <c r="JC96" s="81">
        <f t="shared" si="131"/>
        <v>0.53349717873604319</v>
      </c>
      <c r="JD96" s="81">
        <f t="shared" si="131"/>
        <v>0.44871805892964273</v>
      </c>
      <c r="JE96" s="81">
        <f t="shared" si="131"/>
        <v>0.51764560955206584</v>
      </c>
      <c r="JF96" s="81">
        <f t="shared" si="131"/>
        <v>0.63848575935515972</v>
      </c>
      <c r="JG96" s="81">
        <f t="shared" si="131"/>
        <v>0.65800271880432926</v>
      </c>
      <c r="JH96" s="81">
        <f t="shared" si="131"/>
        <v>0.63179207847709029</v>
      </c>
      <c r="JI96" s="81">
        <f t="shared" si="131"/>
        <v>0.60970843698221977</v>
      </c>
      <c r="JJ96" s="81">
        <f t="shared" si="131"/>
        <v>0.38548007196549244</v>
      </c>
      <c r="JK96" s="81">
        <f t="shared" si="131"/>
        <v>0.21299647518070181</v>
      </c>
      <c r="JL96" s="81">
        <f t="shared" si="131"/>
        <v>0.15605146659510299</v>
      </c>
      <c r="JM96" s="81">
        <f t="shared" si="131"/>
        <v>0.17119645974665404</v>
      </c>
    </row>
    <row r="97" spans="2:273" x14ac:dyDescent="0.25">
      <c r="B97" s="2">
        <v>70</v>
      </c>
      <c r="C97" s="37">
        <v>0.29191</v>
      </c>
      <c r="D97" s="37">
        <v>0.47795599999999999</v>
      </c>
      <c r="E97" s="37">
        <v>0.49394300000000002</v>
      </c>
      <c r="F97" s="37">
        <v>0.49801499999999999</v>
      </c>
      <c r="G97" s="37">
        <v>0.52023200000000003</v>
      </c>
      <c r="H97" s="37">
        <v>0.51899600000000001</v>
      </c>
      <c r="I97" s="37">
        <v>0.52136400000000005</v>
      </c>
      <c r="J97" s="37">
        <v>0.50619499999999995</v>
      </c>
      <c r="K97" s="37">
        <v>0.48322999999999999</v>
      </c>
      <c r="L97" s="37">
        <v>0.471055</v>
      </c>
      <c r="M97" s="37">
        <v>0.50338099999999997</v>
      </c>
      <c r="N97" s="37">
        <v>0.49146400000000001</v>
      </c>
      <c r="O97" s="37">
        <v>0.45011699999999999</v>
      </c>
      <c r="P97" s="37">
        <v>0.41730899999999999</v>
      </c>
      <c r="Q97" s="37">
        <v>0.39616699999999999</v>
      </c>
      <c r="S97" s="4">
        <f t="shared" si="132"/>
        <v>0.28178949330444736</v>
      </c>
      <c r="T97" s="4">
        <f t="shared" si="132"/>
        <v>0.4361068859712342</v>
      </c>
      <c r="U97" s="4">
        <f t="shared" si="132"/>
        <v>0.45195666420166525</v>
      </c>
      <c r="V97" s="4">
        <f t="shared" si="132"/>
        <v>0.48935120033145285</v>
      </c>
      <c r="W97" s="4">
        <f t="shared" si="132"/>
        <v>0.54011109871056595</v>
      </c>
      <c r="X97" s="4">
        <f t="shared" si="132"/>
        <v>0.53055440906189832</v>
      </c>
      <c r="Y97" s="4">
        <f t="shared" si="132"/>
        <v>0.53991382638032603</v>
      </c>
      <c r="Z97" s="4">
        <f t="shared" si="132"/>
        <v>0.51942798196630957</v>
      </c>
      <c r="AA97" s="4">
        <f t="shared" si="132"/>
        <v>0.47471363206066663</v>
      </c>
      <c r="AB97" s="4">
        <f t="shared" si="132"/>
        <v>0.43051670615420939</v>
      </c>
      <c r="AC97" s="4">
        <f t="shared" si="132"/>
        <v>0.51651888858928008</v>
      </c>
      <c r="AD97" s="4">
        <f t="shared" si="132"/>
        <v>0.49380868062091765</v>
      </c>
      <c r="AE97" s="4">
        <f t="shared" si="132"/>
        <v>0.43357154362553652</v>
      </c>
      <c r="AF97" s="4">
        <f t="shared" si="132"/>
        <v>0.40210977948656917</v>
      </c>
      <c r="AG97" s="4">
        <f t="shared" si="132"/>
        <v>0.38759057791473428</v>
      </c>
      <c r="AI97" s="4">
        <f t="shared" si="133"/>
        <v>1.0120506695552645E-2</v>
      </c>
      <c r="AJ97" s="4">
        <f t="shared" si="133"/>
        <v>4.1849114028765788E-2</v>
      </c>
      <c r="AK97" s="4">
        <f t="shared" si="133"/>
        <v>4.1986335798334773E-2</v>
      </c>
      <c r="AL97" s="4">
        <f t="shared" si="133"/>
        <v>8.6637996685471341E-3</v>
      </c>
      <c r="AM97" s="4">
        <f t="shared" si="133"/>
        <v>-1.9879098710565923E-2</v>
      </c>
      <c r="AN97" s="4">
        <f t="shared" si="133"/>
        <v>-1.1558409061898312E-2</v>
      </c>
      <c r="AO97" s="4">
        <f t="shared" si="133"/>
        <v>-1.8549826380325984E-2</v>
      </c>
      <c r="AP97" s="4">
        <f t="shared" si="133"/>
        <v>-1.323298196630962E-2</v>
      </c>
      <c r="AQ97" s="4">
        <f t="shared" si="133"/>
        <v>8.516367939333358E-3</v>
      </c>
      <c r="AR97" s="4">
        <f t="shared" si="133"/>
        <v>4.0538293845790607E-2</v>
      </c>
      <c r="AS97" s="4">
        <f t="shared" si="133"/>
        <v>-1.3137888589280111E-2</v>
      </c>
      <c r="AT97" s="4">
        <f t="shared" si="133"/>
        <v>-2.3446806209176385E-3</v>
      </c>
      <c r="AU97" s="4">
        <f t="shared" si="133"/>
        <v>1.6545456374463474E-2</v>
      </c>
      <c r="AV97" s="4">
        <f t="shared" si="133"/>
        <v>1.5199220513430811E-2</v>
      </c>
      <c r="AW97" s="4">
        <f t="shared" si="133"/>
        <v>8.5764220852657114E-3</v>
      </c>
      <c r="AY97" s="2">
        <f t="shared" si="125"/>
        <v>0.2606372324429303</v>
      </c>
      <c r="AZ97" s="2">
        <f t="shared" si="125"/>
        <v>0.25284471689164489</v>
      </c>
      <c r="BA97" s="2">
        <f t="shared" si="125"/>
        <v>0.2496196036237418</v>
      </c>
      <c r="BB97" s="2">
        <f t="shared" si="125"/>
        <v>0.24603627875657841</v>
      </c>
      <c r="BC97" s="2">
        <f t="shared" si="125"/>
        <v>0.2380396843952724</v>
      </c>
      <c r="BD97" s="2">
        <f t="shared" si="125"/>
        <v>0.23672644752178612</v>
      </c>
      <c r="BE97" s="2">
        <f t="shared" si="125"/>
        <v>0.23420440568718268</v>
      </c>
      <c r="BF97" s="2">
        <f t="shared" si="125"/>
        <v>0.2333773861389172</v>
      </c>
      <c r="BG97" s="2">
        <f t="shared" si="125"/>
        <v>0.23175169641344615</v>
      </c>
      <c r="BH97" s="2">
        <f t="shared" si="125"/>
        <v>0.23853601550185421</v>
      </c>
      <c r="BI97" s="2">
        <f t="shared" si="125"/>
        <v>0.23753900986401491</v>
      </c>
      <c r="BJ97" s="2">
        <f t="shared" si="125"/>
        <v>0.23427579112052835</v>
      </c>
      <c r="BK97" s="2">
        <f t="shared" si="125"/>
        <v>0.2474813483522082</v>
      </c>
      <c r="BL97" s="2">
        <f t="shared" si="125"/>
        <v>0.26130814222757631</v>
      </c>
      <c r="BM97" s="2">
        <f t="shared" si="125"/>
        <v>0.26744245257579624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0.72121579166666661</v>
      </c>
      <c r="DL97" s="2">
        <f t="shared" si="134"/>
        <v>0.31317611528592376</v>
      </c>
      <c r="DM97" s="2">
        <f t="shared" si="134"/>
        <v>0.30990625178253117</v>
      </c>
      <c r="DN97" s="2">
        <f t="shared" si="134"/>
        <v>0.3086741011586453</v>
      </c>
      <c r="DO97" s="2">
        <f t="shared" si="134"/>
        <v>0.30229043692992213</v>
      </c>
      <c r="DP97" s="2">
        <f t="shared" si="134"/>
        <v>0.29738860172287396</v>
      </c>
      <c r="DQ97" s="2">
        <f t="shared" si="134"/>
        <v>0.28715918548387098</v>
      </c>
      <c r="DR97" s="2">
        <f t="shared" si="134"/>
        <v>0.2976183850806452</v>
      </c>
      <c r="DS97" s="2">
        <f t="shared" si="134"/>
        <v>0.28739538911290319</v>
      </c>
      <c r="DT97" s="2">
        <f t="shared" si="134"/>
        <v>0.29196992137096778</v>
      </c>
      <c r="DU97" s="2">
        <f t="shared" si="134"/>
        <v>0.2925018588709678</v>
      </c>
      <c r="DV97" s="2">
        <f t="shared" si="134"/>
        <v>0.2856814122103386</v>
      </c>
      <c r="DW97" s="2">
        <f t="shared" si="134"/>
        <v>0.29509437463712762</v>
      </c>
      <c r="DX97" s="2">
        <f t="shared" si="134"/>
        <v>0.30361636786786789</v>
      </c>
      <c r="DY97" s="2">
        <f t="shared" si="134"/>
        <v>0.30347483823529409</v>
      </c>
      <c r="EA97" s="2">
        <f t="shared" si="94"/>
        <v>0.25755700406911231</v>
      </c>
      <c r="EB97" s="2">
        <f t="shared" si="94"/>
        <v>0.25102965018171763</v>
      </c>
      <c r="EC97" s="2">
        <f t="shared" si="94"/>
        <v>0.24759167045252881</v>
      </c>
      <c r="ED97" s="2">
        <f t="shared" si="94"/>
        <v>0.24387232071369222</v>
      </c>
      <c r="EE97" s="2">
        <f t="shared" si="94"/>
        <v>0.236339534946028</v>
      </c>
      <c r="EF97" s="2">
        <f t="shared" si="94"/>
        <v>0.23493803656011503</v>
      </c>
      <c r="EG97" s="2">
        <f t="shared" si="94"/>
        <v>0.23268750921014161</v>
      </c>
      <c r="EH97" s="2">
        <f t="shared" si="94"/>
        <v>0.23161952912600015</v>
      </c>
      <c r="EI97" s="2">
        <f t="shared" si="94"/>
        <v>0.23020820194726163</v>
      </c>
      <c r="EJ97" s="2">
        <f t="shared" si="94"/>
        <v>0.23710186903777231</v>
      </c>
      <c r="EK97" s="2">
        <f t="shared" si="94"/>
        <v>0.23597608061636477</v>
      </c>
      <c r="EL97" s="2">
        <f t="shared" si="94"/>
        <v>0.23258612099811676</v>
      </c>
      <c r="EM97" s="2">
        <f t="shared" si="135"/>
        <v>0.24573503662896756</v>
      </c>
      <c r="EN97" s="2">
        <f t="shared" si="135"/>
        <v>0.25945404130083144</v>
      </c>
      <c r="EO97" s="2">
        <f t="shared" si="135"/>
        <v>0.26564193487829546</v>
      </c>
      <c r="EQ97" s="2">
        <f t="shared" si="136"/>
        <v>0.25429848919295828</v>
      </c>
      <c r="ER97" s="2">
        <f t="shared" si="136"/>
        <v>0.24876020387840672</v>
      </c>
      <c r="ES97" s="2">
        <f t="shared" si="136"/>
        <v>0.24573645874989522</v>
      </c>
      <c r="ET97" s="2">
        <f t="shared" si="136"/>
        <v>0.24281542486808771</v>
      </c>
      <c r="EU97" s="2">
        <f t="shared" si="136"/>
        <v>0.23540483312685845</v>
      </c>
      <c r="EV97" s="2">
        <f t="shared" si="136"/>
        <v>0.23379031456238453</v>
      </c>
      <c r="EW97" s="2">
        <f t="shared" si="136"/>
        <v>0.23211302528633648</v>
      </c>
      <c r="EX97" s="2">
        <f t="shared" si="136"/>
        <v>0.2305216712542579</v>
      </c>
      <c r="EY97" s="2">
        <f t="shared" si="136"/>
        <v>0.23001604459028993</v>
      </c>
      <c r="EZ97" s="2">
        <f t="shared" si="136"/>
        <v>0.23757380829944597</v>
      </c>
      <c r="FA97" s="2">
        <f t="shared" si="136"/>
        <v>0.23500670621069464</v>
      </c>
      <c r="FB97" s="2">
        <f t="shared" si="136"/>
        <v>0.23213577719894546</v>
      </c>
      <c r="FC97" s="2">
        <f t="shared" si="136"/>
        <v>0.24486518329733428</v>
      </c>
      <c r="FD97" s="2">
        <f t="shared" si="136"/>
        <v>0.25734834042239291</v>
      </c>
      <c r="FE97" s="2">
        <f t="shared" si="136"/>
        <v>0.2658704650951037</v>
      </c>
      <c r="FG97" s="2">
        <f t="shared" si="137"/>
        <v>0.99332917943785171</v>
      </c>
      <c r="FH97" s="2">
        <f t="shared" si="137"/>
        <v>0.97074021478210393</v>
      </c>
      <c r="FI97" s="2">
        <f t="shared" si="137"/>
        <v>0.96742236519595903</v>
      </c>
      <c r="FJ97" s="2">
        <f t="shared" si="137"/>
        <v>0.96658756296319803</v>
      </c>
      <c r="FK97" s="2">
        <f t="shared" si="137"/>
        <v>0.97419977621029974</v>
      </c>
      <c r="FL97" s="2">
        <f t="shared" si="137"/>
        <v>0.97133683111147084</v>
      </c>
      <c r="FM97" s="2">
        <f t="shared" si="137"/>
        <v>0.97213627908600886</v>
      </c>
      <c r="FN97" s="2">
        <f t="shared" si="137"/>
        <v>0.97333063734908665</v>
      </c>
      <c r="FO97" s="2">
        <f t="shared" si="137"/>
        <v>0.9730007322668327</v>
      </c>
      <c r="FP97" s="2">
        <f t="shared" si="137"/>
        <v>0.9738841993618067</v>
      </c>
      <c r="FQ97" s="2">
        <f t="shared" si="137"/>
        <v>0.97231796008637006</v>
      </c>
      <c r="FR97" s="2">
        <f t="shared" si="137"/>
        <v>0.96816492095206552</v>
      </c>
      <c r="FS97" s="2">
        <f t="shared" si="137"/>
        <v>0.96460079951588018</v>
      </c>
      <c r="FT97" s="2">
        <f t="shared" si="137"/>
        <v>0.95797522590314821</v>
      </c>
      <c r="FU97" s="2">
        <f t="shared" si="137"/>
        <v>0.9524131122133781</v>
      </c>
      <c r="FW97" s="2">
        <f t="shared" si="127"/>
        <v>3.9147282714157312E-3</v>
      </c>
      <c r="FX97" s="2">
        <f t="shared" si="127"/>
        <v>1.465340276359937E-3</v>
      </c>
      <c r="FY97" s="2">
        <f t="shared" si="127"/>
        <v>1.1473096679555156E-3</v>
      </c>
      <c r="FZ97" s="2">
        <f t="shared" si="127"/>
        <v>1.161293337068186E-3</v>
      </c>
      <c r="GA97" s="2">
        <f t="shared" si="127"/>
        <v>1.4962858143223615E-3</v>
      </c>
      <c r="GB97" s="2">
        <f t="shared" si="127"/>
        <v>1.4116090624448903E-3</v>
      </c>
      <c r="GC97" s="2">
        <f t="shared" si="127"/>
        <v>1.5441831018093257E-3</v>
      </c>
      <c r="GD97" s="2">
        <f t="shared" si="127"/>
        <v>2.0862546434181318E-3</v>
      </c>
      <c r="GE97" s="2">
        <f t="shared" si="127"/>
        <v>2.694203415253765E-3</v>
      </c>
      <c r="GF97" s="2">
        <f t="shared" si="127"/>
        <v>2.5921724288468524E-3</v>
      </c>
      <c r="GG97" s="2">
        <f t="shared" si="127"/>
        <v>1.8770891124810971E-3</v>
      </c>
      <c r="GH97" s="2">
        <f t="shared" si="127"/>
        <v>1.3826556594058396E-3</v>
      </c>
      <c r="GI97" s="2">
        <f t="shared" si="127"/>
        <v>1.1144162336637451E-3</v>
      </c>
      <c r="GJ97" s="2">
        <f t="shared" si="127"/>
        <v>8.599848367489819E-4</v>
      </c>
      <c r="GK97" s="2">
        <f t="shared" si="127"/>
        <v>7.3325449710363009E-4</v>
      </c>
      <c r="GM97" s="81">
        <f t="shared" si="128"/>
        <v>1.3123218334860101E-16</v>
      </c>
      <c r="GN97" s="81">
        <f t="shared" si="128"/>
        <v>1.9022560716480785E-9</v>
      </c>
      <c r="GO97" s="81">
        <f t="shared" si="128"/>
        <v>3.8726582359881622E-12</v>
      </c>
      <c r="GP97" s="81">
        <f t="shared" si="128"/>
        <v>4.0482310153093331E-16</v>
      </c>
      <c r="GQ97" s="81">
        <f t="shared" si="128"/>
        <v>3.4697595560361129E-22</v>
      </c>
      <c r="GR97" s="81">
        <f t="shared" si="128"/>
        <v>3.7295684580204907E-21</v>
      </c>
      <c r="GS97" s="81">
        <f t="shared" si="128"/>
        <v>3.779166777624904E-24</v>
      </c>
      <c r="GT97" s="81">
        <f t="shared" si="128"/>
        <v>4.3909619404727763E-29</v>
      </c>
      <c r="GU97" s="81">
        <f t="shared" si="128"/>
        <v>1.6870911174686196E-29</v>
      </c>
      <c r="GV97" s="81">
        <f t="shared" si="128"/>
        <v>6.3063611354662308E-29</v>
      </c>
      <c r="GW97" s="81">
        <f t="shared" si="128"/>
        <v>6.2734226307589071E-26</v>
      </c>
      <c r="GX97" s="81">
        <f t="shared" si="128"/>
        <v>1.5210875453286713E-18</v>
      </c>
      <c r="GY97" s="81">
        <f t="shared" si="128"/>
        <v>2.0281667677592128E-14</v>
      </c>
      <c r="GZ97" s="81">
        <f t="shared" si="128"/>
        <v>1.9351082570724855E-17</v>
      </c>
      <c r="HA97" s="81">
        <f t="shared" si="128"/>
        <v>4.6974663253563418E-22</v>
      </c>
      <c r="HC97" s="81">
        <f t="shared" si="73"/>
        <v>0.16242930101934952</v>
      </c>
      <c r="HD97" s="81">
        <f t="shared" si="73"/>
        <v>0.30971830587840626</v>
      </c>
      <c r="HE97" s="81">
        <f t="shared" si="73"/>
        <v>0.35942209641538564</v>
      </c>
      <c r="HF97" s="81">
        <f t="shared" si="73"/>
        <v>0.36451176203208036</v>
      </c>
      <c r="HG97" s="81">
        <f t="shared" si="87"/>
        <v>0.6067271666650691</v>
      </c>
      <c r="HH97" s="81">
        <f t="shared" si="87"/>
        <v>0.53624961569584073</v>
      </c>
      <c r="HI97" s="81">
        <f t="shared" si="87"/>
        <v>0.6017197418061675</v>
      </c>
      <c r="HJ97" s="81">
        <f t="shared" si="87"/>
        <v>0.67155057066112234</v>
      </c>
      <c r="HK97" s="81">
        <f t="shared" si="87"/>
        <v>0.61346101323469848</v>
      </c>
      <c r="HL97" s="81">
        <f t="shared" si="87"/>
        <v>0.57301414137259232</v>
      </c>
      <c r="HM97" s="81">
        <f t="shared" si="87"/>
        <v>0.64674453085241346</v>
      </c>
      <c r="HN97" s="81">
        <f t="shared" si="87"/>
        <v>0.46992451245622879</v>
      </c>
      <c r="HO97" s="81">
        <f t="shared" si="87"/>
        <v>0.27019955483949876</v>
      </c>
      <c r="HP97" s="81">
        <f t="shared" si="87"/>
        <v>0.20677215268441029</v>
      </c>
      <c r="HQ97" s="81">
        <f t="shared" si="87"/>
        <v>0.23874463696734469</v>
      </c>
      <c r="HS97" s="81">
        <f t="shared" si="129"/>
        <v>5.1735589048024315E-6</v>
      </c>
      <c r="HT97" s="81">
        <f t="shared" si="129"/>
        <v>1.3075910763223739E-16</v>
      </c>
      <c r="HU97" s="81">
        <f t="shared" si="129"/>
        <v>2.3408092339504516E-18</v>
      </c>
      <c r="HV97" s="81">
        <f t="shared" si="129"/>
        <v>3.1915916341996926E-23</v>
      </c>
      <c r="HW97" s="81">
        <f t="shared" si="129"/>
        <v>4.1267767301451633E-21</v>
      </c>
      <c r="HX97" s="81">
        <f t="shared" si="129"/>
        <v>7.8416005846258579E-22</v>
      </c>
      <c r="HY97" s="81">
        <f t="shared" si="129"/>
        <v>5.1173609060882533E-22</v>
      </c>
      <c r="HZ97" s="81">
        <f t="shared" si="129"/>
        <v>1.1982945047661277E-20</v>
      </c>
      <c r="IA97" s="81">
        <f t="shared" si="129"/>
        <v>1.1532887784605644E-19</v>
      </c>
      <c r="IB97" s="81">
        <f t="shared" si="129"/>
        <v>5.2274211488215505E-20</v>
      </c>
      <c r="IC97" s="81">
        <f t="shared" si="129"/>
        <v>4.0859050433788725E-20</v>
      </c>
      <c r="ID97" s="81">
        <f t="shared" si="129"/>
        <v>1.1336074843513479E-21</v>
      </c>
      <c r="IE97" s="81">
        <f t="shared" si="129"/>
        <v>1.0595484665414154E-22</v>
      </c>
      <c r="IF97" s="81">
        <f t="shared" si="129"/>
        <v>1.9928093417145612E-18</v>
      </c>
      <c r="IG97" s="81">
        <f t="shared" si="129"/>
        <v>6.04130241936998E-12</v>
      </c>
      <c r="II97" s="81">
        <f t="shared" si="130"/>
        <v>3.5136615233828521E-33</v>
      </c>
      <c r="IJ97" s="81">
        <f t="shared" si="130"/>
        <v>8.8696625549538524E-77</v>
      </c>
      <c r="IK97" s="81">
        <f t="shared" si="130"/>
        <v>2.1844640548982353E-88</v>
      </c>
      <c r="IL97" s="81">
        <f t="shared" si="130"/>
        <v>5.7593280494862617E-113</v>
      </c>
      <c r="IM97" s="81">
        <f t="shared" si="130"/>
        <v>9.7022599877261507E-107</v>
      </c>
      <c r="IN97" s="81">
        <f t="shared" si="130"/>
        <v>9.254343183125957E-110</v>
      </c>
      <c r="IO97" s="81">
        <f t="shared" si="130"/>
        <v>1.9963314150222747E-112</v>
      </c>
      <c r="IP97" s="81">
        <f t="shared" si="130"/>
        <v>1.5044792187736778E-106</v>
      </c>
      <c r="IQ97" s="81">
        <f t="shared" si="130"/>
        <v>7.9539757367139603E-103</v>
      </c>
      <c r="IR97" s="81">
        <f t="shared" si="130"/>
        <v>1.79798304255127E-105</v>
      </c>
      <c r="IS97" s="81">
        <f t="shared" si="130"/>
        <v>5.2694411700142075E-103</v>
      </c>
      <c r="IT97" s="81">
        <f t="shared" si="130"/>
        <v>5.6702455112636497E-105</v>
      </c>
      <c r="IU97" s="81">
        <f t="shared" si="130"/>
        <v>1.3647426251912625E-104</v>
      </c>
      <c r="IV97" s="81">
        <f t="shared" si="130"/>
        <v>7.2061360010809678E-65</v>
      </c>
      <c r="IW97" s="81">
        <f t="shared" si="130"/>
        <v>2.4689177223609537E-41</v>
      </c>
      <c r="IY97" s="81">
        <f t="shared" si="131"/>
        <v>0.16243447457825447</v>
      </c>
      <c r="IZ97" s="81">
        <f t="shared" si="131"/>
        <v>0.30971830778066245</v>
      </c>
      <c r="JA97" s="81">
        <f t="shared" si="131"/>
        <v>0.35942209641925832</v>
      </c>
      <c r="JB97" s="81">
        <f t="shared" si="131"/>
        <v>0.36451176203208074</v>
      </c>
      <c r="JC97" s="81">
        <f t="shared" si="131"/>
        <v>0.6067271666650691</v>
      </c>
      <c r="JD97" s="81">
        <f t="shared" si="131"/>
        <v>0.53624961569584073</v>
      </c>
      <c r="JE97" s="81">
        <f t="shared" si="131"/>
        <v>0.6017197418061675</v>
      </c>
      <c r="JF97" s="81">
        <f t="shared" si="131"/>
        <v>0.67155057066112234</v>
      </c>
      <c r="JG97" s="81">
        <f t="shared" si="131"/>
        <v>0.61346101323469848</v>
      </c>
      <c r="JH97" s="81">
        <f t="shared" si="131"/>
        <v>0.57301414137259232</v>
      </c>
      <c r="JI97" s="81">
        <f t="shared" si="131"/>
        <v>0.64674453085241346</v>
      </c>
      <c r="JJ97" s="81">
        <f t="shared" si="131"/>
        <v>0.46992451245622879</v>
      </c>
      <c r="JK97" s="81">
        <f t="shared" si="131"/>
        <v>0.27019955483951902</v>
      </c>
      <c r="JL97" s="81">
        <f t="shared" si="131"/>
        <v>0.20677215268441032</v>
      </c>
      <c r="JM97" s="81">
        <f t="shared" si="131"/>
        <v>0.23874463697338599</v>
      </c>
    </row>
    <row r="98" spans="2:273" x14ac:dyDescent="0.25">
      <c r="B98" s="2">
        <v>71</v>
      </c>
      <c r="C98" s="37">
        <v>0.27445199999999997</v>
      </c>
      <c r="D98" s="37">
        <v>0.49906400000000001</v>
      </c>
      <c r="E98" s="37">
        <v>0.51679399999999998</v>
      </c>
      <c r="F98" s="37">
        <v>0.52000299999999999</v>
      </c>
      <c r="G98" s="37">
        <v>0.51591699999999996</v>
      </c>
      <c r="H98" s="37">
        <v>0.52372600000000002</v>
      </c>
      <c r="I98" s="37">
        <v>0.51796299999999995</v>
      </c>
      <c r="J98" s="37">
        <v>0.47115200000000002</v>
      </c>
      <c r="K98" s="37">
        <v>0.40959899999999999</v>
      </c>
      <c r="L98" s="37">
        <v>0.40465299999999998</v>
      </c>
      <c r="M98" s="37">
        <v>0.47958899999999999</v>
      </c>
      <c r="N98" s="37">
        <v>0.50420699999999996</v>
      </c>
      <c r="O98" s="37">
        <v>0.47894599999999998</v>
      </c>
      <c r="P98" s="37">
        <v>0.44575100000000001</v>
      </c>
      <c r="Q98" s="37">
        <v>0.42546499999999998</v>
      </c>
      <c r="S98" s="4">
        <f t="shared" si="132"/>
        <v>0.27412003097365178</v>
      </c>
      <c r="T98" s="4">
        <f t="shared" si="132"/>
        <v>0.45906927565922018</v>
      </c>
      <c r="U98" s="4">
        <f t="shared" si="132"/>
        <v>0.4747860042153067</v>
      </c>
      <c r="V98" s="4">
        <f t="shared" si="132"/>
        <v>0.51970125519392529</v>
      </c>
      <c r="W98" s="4">
        <f t="shared" si="132"/>
        <v>0.52577985439108987</v>
      </c>
      <c r="X98" s="4">
        <f t="shared" si="132"/>
        <v>0.54088829281856543</v>
      </c>
      <c r="Y98" s="4">
        <f t="shared" si="132"/>
        <v>0.53171405285749995</v>
      </c>
      <c r="Z98" s="4">
        <f t="shared" si="132"/>
        <v>0.4621069871146084</v>
      </c>
      <c r="AA98" s="4">
        <f t="shared" si="132"/>
        <v>0.3954470031609526</v>
      </c>
      <c r="AB98" s="4">
        <f t="shared" si="132"/>
        <v>0.36739767538822021</v>
      </c>
      <c r="AC98" s="4">
        <f t="shared" si="132"/>
        <v>0.4731309740216183</v>
      </c>
      <c r="AD98" s="4">
        <f t="shared" si="132"/>
        <v>0.51562775307295317</v>
      </c>
      <c r="AE98" s="4">
        <f t="shared" si="132"/>
        <v>0.46264691533337776</v>
      </c>
      <c r="AF98" s="4">
        <f t="shared" si="132"/>
        <v>0.43019122353667144</v>
      </c>
      <c r="AG98" s="4">
        <f t="shared" si="132"/>
        <v>0.41457693737626361</v>
      </c>
      <c r="AI98" s="4">
        <f t="shared" si="133"/>
        <v>3.3196902634818892E-4</v>
      </c>
      <c r="AJ98" s="4">
        <f t="shared" si="133"/>
        <v>3.999472434077983E-2</v>
      </c>
      <c r="AK98" s="4">
        <f t="shared" si="133"/>
        <v>4.2007995784693275E-2</v>
      </c>
      <c r="AL98" s="4">
        <f t="shared" si="133"/>
        <v>3.0174480607469967E-4</v>
      </c>
      <c r="AM98" s="4">
        <f t="shared" si="133"/>
        <v>-9.8628543910899147E-3</v>
      </c>
      <c r="AN98" s="4">
        <f t="shared" si="133"/>
        <v>-1.7162292818565406E-2</v>
      </c>
      <c r="AO98" s="4">
        <f t="shared" si="133"/>
        <v>-1.3751052857500001E-2</v>
      </c>
      <c r="AP98" s="4">
        <f t="shared" si="133"/>
        <v>9.0450128853916123E-3</v>
      </c>
      <c r="AQ98" s="4">
        <f t="shared" si="133"/>
        <v>1.4151996839047387E-2</v>
      </c>
      <c r="AR98" s="4">
        <f t="shared" si="133"/>
        <v>3.7255324611779772E-2</v>
      </c>
      <c r="AS98" s="4">
        <f t="shared" si="133"/>
        <v>6.4580259783816873E-3</v>
      </c>
      <c r="AT98" s="4">
        <f t="shared" si="133"/>
        <v>-1.1420753072953205E-2</v>
      </c>
      <c r="AU98" s="4">
        <f t="shared" si="133"/>
        <v>1.6299084666622221E-2</v>
      </c>
      <c r="AV98" s="4">
        <f t="shared" si="133"/>
        <v>1.5559776463328567E-2</v>
      </c>
      <c r="AW98" s="4">
        <f t="shared" si="133"/>
        <v>1.0888062623736372E-2</v>
      </c>
      <c r="AY98" s="2">
        <f t="shared" si="125"/>
        <v>0.26001106065802376</v>
      </c>
      <c r="AZ98" s="2">
        <f t="shared" si="125"/>
        <v>0.25235304667509878</v>
      </c>
      <c r="BA98" s="2">
        <f t="shared" si="125"/>
        <v>0.24910252621686091</v>
      </c>
      <c r="BB98" s="2">
        <f t="shared" si="125"/>
        <v>0.24554298494812599</v>
      </c>
      <c r="BC98" s="2">
        <f t="shared" si="125"/>
        <v>0.23758557771721445</v>
      </c>
      <c r="BD98" s="2">
        <f t="shared" si="125"/>
        <v>0.23625716750738657</v>
      </c>
      <c r="BE98" s="2">
        <f t="shared" si="125"/>
        <v>0.23378961587517635</v>
      </c>
      <c r="BF98" s="2">
        <f t="shared" si="125"/>
        <v>0.23291398491560861</v>
      </c>
      <c r="BG98" s="2">
        <f t="shared" si="125"/>
        <v>0.23135154981315434</v>
      </c>
      <c r="BH98" s="2">
        <f t="shared" si="125"/>
        <v>0.23816875127219006</v>
      </c>
      <c r="BI98" s="2">
        <f t="shared" si="125"/>
        <v>0.23709112224250672</v>
      </c>
      <c r="BJ98" s="2">
        <f t="shared" si="125"/>
        <v>0.23391436556241885</v>
      </c>
      <c r="BK98" s="2">
        <f t="shared" si="125"/>
        <v>0.24707062425206711</v>
      </c>
      <c r="BL98" s="2">
        <f t="shared" si="125"/>
        <v>0.26081916794441717</v>
      </c>
      <c r="BM98" s="2">
        <f t="shared" si="125"/>
        <v>0.26703300012486753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0.7274851238095239</v>
      </c>
      <c r="DL98" s="2">
        <f t="shared" si="134"/>
        <v>0.31390486052052785</v>
      </c>
      <c r="DM98" s="2">
        <f t="shared" si="134"/>
        <v>0.31067986475044562</v>
      </c>
      <c r="DN98" s="2">
        <f t="shared" si="134"/>
        <v>0.3094832876559715</v>
      </c>
      <c r="DO98" s="2">
        <f t="shared" si="134"/>
        <v>0.30310381957730814</v>
      </c>
      <c r="DP98" s="2">
        <f t="shared" si="134"/>
        <v>0.2981956563416423</v>
      </c>
      <c r="DQ98" s="2">
        <f t="shared" si="134"/>
        <v>0.28778125806451615</v>
      </c>
      <c r="DR98" s="2">
        <f t="shared" si="134"/>
        <v>0.29837991935483871</v>
      </c>
      <c r="DS98" s="2">
        <f t="shared" si="134"/>
        <v>0.28811249354838708</v>
      </c>
      <c r="DT98" s="2">
        <f t="shared" si="134"/>
        <v>0.29258068709677421</v>
      </c>
      <c r="DU98" s="2">
        <f t="shared" si="134"/>
        <v>0.29305579354838718</v>
      </c>
      <c r="DV98" s="2">
        <f t="shared" si="134"/>
        <v>0.28624489683600707</v>
      </c>
      <c r="DW98" s="2">
        <f t="shared" si="134"/>
        <v>0.29574209686783809</v>
      </c>
      <c r="DX98" s="2">
        <f t="shared" si="134"/>
        <v>0.30432209656799658</v>
      </c>
      <c r="DY98" s="2">
        <f t="shared" si="134"/>
        <v>0.30404142045454541</v>
      </c>
      <c r="EA98" s="2">
        <f t="shared" si="94"/>
        <v>0.25716144650682354</v>
      </c>
      <c r="EB98" s="2">
        <f t="shared" si="94"/>
        <v>0.25066464011332312</v>
      </c>
      <c r="EC98" s="2">
        <f t="shared" si="94"/>
        <v>0.24721371142413484</v>
      </c>
      <c r="ED98" s="2">
        <f t="shared" si="94"/>
        <v>0.24352855597678441</v>
      </c>
      <c r="EE98" s="2">
        <f t="shared" si="94"/>
        <v>0.23600461287570035</v>
      </c>
      <c r="EF98" s="2">
        <f t="shared" si="94"/>
        <v>0.23459200741107603</v>
      </c>
      <c r="EG98" s="2">
        <f t="shared" si="94"/>
        <v>0.23237921573869097</v>
      </c>
      <c r="EH98" s="2">
        <f t="shared" si="94"/>
        <v>0.23128051724159576</v>
      </c>
      <c r="EI98" s="2">
        <f t="shared" si="94"/>
        <v>0.22991566791075047</v>
      </c>
      <c r="EJ98" s="2">
        <f t="shared" si="94"/>
        <v>0.23683670443893029</v>
      </c>
      <c r="EK98" s="2">
        <f t="shared" si="94"/>
        <v>0.23563996138091833</v>
      </c>
      <c r="EL98" s="2">
        <f t="shared" si="94"/>
        <v>0.23234572309658327</v>
      </c>
      <c r="EM98" s="2">
        <f t="shared" si="135"/>
        <v>0.24544269171835098</v>
      </c>
      <c r="EN98" s="2">
        <f t="shared" si="135"/>
        <v>0.25908068024910369</v>
      </c>
      <c r="EO98" s="2">
        <f t="shared" si="135"/>
        <v>0.26534642088809407</v>
      </c>
      <c r="EQ98" s="2">
        <f t="shared" si="136"/>
        <v>0.25402681181504266</v>
      </c>
      <c r="ER98" s="2">
        <f t="shared" si="136"/>
        <v>0.24846733381376659</v>
      </c>
      <c r="ES98" s="2">
        <f t="shared" si="136"/>
        <v>0.24541803148453434</v>
      </c>
      <c r="ET98" s="2">
        <f t="shared" si="136"/>
        <v>0.24250512803994642</v>
      </c>
      <c r="EU98" s="2">
        <f t="shared" si="136"/>
        <v>0.23510393591063419</v>
      </c>
      <c r="EV98" s="2">
        <f t="shared" si="136"/>
        <v>0.23348415010336188</v>
      </c>
      <c r="EW98" s="2">
        <f t="shared" si="136"/>
        <v>0.23182537316502658</v>
      </c>
      <c r="EX98" s="2">
        <f t="shared" si="136"/>
        <v>0.23022548113917546</v>
      </c>
      <c r="EY98" s="2">
        <f t="shared" si="136"/>
        <v>0.22973034009187202</v>
      </c>
      <c r="EZ98" s="2">
        <f t="shared" si="136"/>
        <v>0.23728879437930173</v>
      </c>
      <c r="FA98" s="2">
        <f t="shared" si="136"/>
        <v>0.23470842633167099</v>
      </c>
      <c r="FB98" s="2">
        <f t="shared" si="136"/>
        <v>0.23191125214856234</v>
      </c>
      <c r="FC98" s="2">
        <f t="shared" si="136"/>
        <v>0.24459956771909352</v>
      </c>
      <c r="FD98" s="2">
        <f t="shared" si="136"/>
        <v>0.25704664090281037</v>
      </c>
      <c r="FE98" s="2">
        <f t="shared" si="136"/>
        <v>0.26555091545956561</v>
      </c>
      <c r="FG98" s="2">
        <f t="shared" si="137"/>
        <v>0.9939125662604108</v>
      </c>
      <c r="FH98" s="2">
        <f t="shared" si="137"/>
        <v>0.97324587906407523</v>
      </c>
      <c r="FI98" s="2">
        <f t="shared" si="137"/>
        <v>0.97020343271141374</v>
      </c>
      <c r="FJ98" s="2">
        <f t="shared" si="137"/>
        <v>0.96943764399586652</v>
      </c>
      <c r="FK98" s="2">
        <f t="shared" si="137"/>
        <v>0.97641637812177284</v>
      </c>
      <c r="FL98" s="2">
        <f t="shared" si="137"/>
        <v>0.97379278342070785</v>
      </c>
      <c r="FM98" s="2">
        <f t="shared" si="137"/>
        <v>0.97452552860216535</v>
      </c>
      <c r="FN98" s="2">
        <f t="shared" si="137"/>
        <v>0.97562004181210349</v>
      </c>
      <c r="FO98" s="2">
        <f t="shared" si="137"/>
        <v>0.9753177389342782</v>
      </c>
      <c r="FP98" s="2">
        <f t="shared" si="137"/>
        <v>0.97612724936971029</v>
      </c>
      <c r="FQ98" s="2">
        <f t="shared" si="137"/>
        <v>0.97469203644403835</v>
      </c>
      <c r="FR98" s="2">
        <f t="shared" si="137"/>
        <v>0.97088450620738209</v>
      </c>
      <c r="FS98" s="2">
        <f t="shared" si="137"/>
        <v>0.96761467338943652</v>
      </c>
      <c r="FT98" s="2">
        <f t="shared" si="137"/>
        <v>0.96153070163130194</v>
      </c>
      <c r="FU98" s="2">
        <f t="shared" si="137"/>
        <v>0.9564177580007599</v>
      </c>
      <c r="FW98" s="2">
        <f t="shared" si="127"/>
        <v>4.2907936210876841E-3</v>
      </c>
      <c r="FX98" s="2">
        <f t="shared" si="127"/>
        <v>1.6064865485152112E-3</v>
      </c>
      <c r="FY98" s="2">
        <f t="shared" si="127"/>
        <v>1.2578608020634564E-3</v>
      </c>
      <c r="FZ98" s="2">
        <f t="shared" si="127"/>
        <v>1.2731901758482914E-3</v>
      </c>
      <c r="GA98" s="2">
        <f t="shared" si="127"/>
        <v>1.6404079630214044E-3</v>
      </c>
      <c r="GB98" s="2">
        <f t="shared" si="127"/>
        <v>1.5475877932473623E-3</v>
      </c>
      <c r="GC98" s="2">
        <f t="shared" si="127"/>
        <v>1.6929108921216699E-3</v>
      </c>
      <c r="GD98" s="2">
        <f t="shared" si="127"/>
        <v>2.2870723905601313E-3</v>
      </c>
      <c r="GE98" s="2">
        <f t="shared" si="127"/>
        <v>2.9533676263844145E-3</v>
      </c>
      <c r="GF98" s="2">
        <f t="shared" si="127"/>
        <v>2.8415499109988858E-3</v>
      </c>
      <c r="GG98" s="2">
        <f t="shared" si="127"/>
        <v>2.0578146175886051E-3</v>
      </c>
      <c r="GH98" s="2">
        <f t="shared" si="127"/>
        <v>1.5158495748547691E-3</v>
      </c>
      <c r="GI98" s="2">
        <f t="shared" si="127"/>
        <v>1.2218017373442182E-3</v>
      </c>
      <c r="GJ98" s="2">
        <f t="shared" si="127"/>
        <v>9.4287639225675197E-4</v>
      </c>
      <c r="GK98" s="2">
        <f t="shared" si="127"/>
        <v>8.0394069506423984E-4</v>
      </c>
      <c r="GM98" s="81">
        <f t="shared" si="128"/>
        <v>1.4536919949279018E-17</v>
      </c>
      <c r="GN98" s="81">
        <f t="shared" si="128"/>
        <v>1.8060503677176862E-10</v>
      </c>
      <c r="GO98" s="81">
        <f t="shared" si="128"/>
        <v>1.8498156068620502E-13</v>
      </c>
      <c r="GP98" s="81">
        <f t="shared" si="128"/>
        <v>7.288760980062599E-18</v>
      </c>
      <c r="GQ98" s="81">
        <f t="shared" si="128"/>
        <v>2.6926024514092863E-24</v>
      </c>
      <c r="GR98" s="81">
        <f t="shared" si="128"/>
        <v>2.8310447676808148E-23</v>
      </c>
      <c r="GS98" s="81">
        <f t="shared" si="128"/>
        <v>1.6937168468856146E-26</v>
      </c>
      <c r="GT98" s="81">
        <f t="shared" si="128"/>
        <v>8.195371346436529E-32</v>
      </c>
      <c r="GU98" s="81">
        <f t="shared" si="128"/>
        <v>3.2918009191846858E-32</v>
      </c>
      <c r="GV98" s="81">
        <f t="shared" si="128"/>
        <v>1.316388306077697E-31</v>
      </c>
      <c r="GW98" s="81">
        <f t="shared" si="128"/>
        <v>2.0159045500272143E-28</v>
      </c>
      <c r="GX98" s="81">
        <f t="shared" si="128"/>
        <v>1.7013768211093107E-20</v>
      </c>
      <c r="GY98" s="81">
        <f t="shared" si="128"/>
        <v>3.7848009440423407E-16</v>
      </c>
      <c r="GZ98" s="81">
        <f t="shared" si="128"/>
        <v>1.2933078477757792E-19</v>
      </c>
      <c r="HA98" s="81">
        <f t="shared" si="128"/>
        <v>1.6571016489669769E-24</v>
      </c>
      <c r="HC98" s="81">
        <f t="shared" si="73"/>
        <v>0.12046797243328233</v>
      </c>
      <c r="HD98" s="81">
        <f t="shared" si="73"/>
        <v>0.37391940245673871</v>
      </c>
      <c r="HE98" s="81">
        <f t="shared" si="73"/>
        <v>0.43134809035594812</v>
      </c>
      <c r="HF98" s="81">
        <f t="shared" si="73"/>
        <v>0.44659762754059923</v>
      </c>
      <c r="HG98" s="81">
        <f t="shared" si="87"/>
        <v>0.64092656772717749</v>
      </c>
      <c r="HH98" s="81">
        <f t="shared" si="87"/>
        <v>0.61207454588824595</v>
      </c>
      <c r="HI98" s="81">
        <f t="shared" si="87"/>
        <v>0.65062469345952711</v>
      </c>
      <c r="HJ98" s="81">
        <f t="shared" si="87"/>
        <v>0.60461127581248797</v>
      </c>
      <c r="HK98" s="81">
        <f t="shared" si="87"/>
        <v>0.47031256775955566</v>
      </c>
      <c r="HL98" s="81">
        <f t="shared" si="87"/>
        <v>0.43916009965371572</v>
      </c>
      <c r="HM98" s="81">
        <f t="shared" si="87"/>
        <v>0.61128210753494794</v>
      </c>
      <c r="HN98" s="81">
        <f t="shared" si="87"/>
        <v>0.55767299620175981</v>
      </c>
      <c r="HO98" s="81">
        <f t="shared" si="87"/>
        <v>0.33709192659146342</v>
      </c>
      <c r="HP98" s="81">
        <f t="shared" si="87"/>
        <v>0.26850294496364191</v>
      </c>
      <c r="HQ98" s="81">
        <f t="shared" si="87"/>
        <v>0.32300988608047604</v>
      </c>
      <c r="HS98" s="81">
        <f t="shared" si="129"/>
        <v>1.039016038874605E-5</v>
      </c>
      <c r="HT98" s="81">
        <f t="shared" si="129"/>
        <v>6.5976249981809236E-16</v>
      </c>
      <c r="HU98" s="81">
        <f t="shared" si="129"/>
        <v>1.372735811864416E-17</v>
      </c>
      <c r="HV98" s="81">
        <f t="shared" si="129"/>
        <v>3.10326478879758E-22</v>
      </c>
      <c r="HW98" s="81">
        <f t="shared" si="129"/>
        <v>3.6572803843395027E-20</v>
      </c>
      <c r="HX98" s="81">
        <f t="shared" si="129"/>
        <v>7.3144377248650136E-21</v>
      </c>
      <c r="HY98" s="81">
        <f t="shared" si="129"/>
        <v>5.1117607456158376E-21</v>
      </c>
      <c r="HZ98" s="81">
        <f t="shared" si="129"/>
        <v>1.1585318894542198E-19</v>
      </c>
      <c r="IA98" s="81">
        <f t="shared" si="129"/>
        <v>1.1093919127856171E-18</v>
      </c>
      <c r="IB98" s="81">
        <f t="shared" si="129"/>
        <v>5.2112742862226083E-19</v>
      </c>
      <c r="IC98" s="81">
        <f t="shared" si="129"/>
        <v>3.5530840380005089E-19</v>
      </c>
      <c r="ID98" s="81">
        <f t="shared" si="129"/>
        <v>9.9095277358798514E-21</v>
      </c>
      <c r="IE98" s="81">
        <f t="shared" si="129"/>
        <v>9.0845448962914101E-22</v>
      </c>
      <c r="IF98" s="81">
        <f t="shared" si="129"/>
        <v>1.0315598592151185E-17</v>
      </c>
      <c r="IG98" s="81">
        <f t="shared" si="129"/>
        <v>1.6288894251396787E-11</v>
      </c>
      <c r="II98" s="81">
        <f t="shared" si="130"/>
        <v>3.8400593201155545E-32</v>
      </c>
      <c r="IJ98" s="81">
        <f t="shared" si="130"/>
        <v>1.1164355611482937E-74</v>
      </c>
      <c r="IK98" s="81">
        <f t="shared" si="130"/>
        <v>4.750098593661272E-86</v>
      </c>
      <c r="IL98" s="81">
        <f t="shared" si="130"/>
        <v>5.8334906502583733E-110</v>
      </c>
      <c r="IM98" s="81">
        <f t="shared" si="130"/>
        <v>8.5924776728432903E-104</v>
      </c>
      <c r="IN98" s="81">
        <f t="shared" si="130"/>
        <v>9.3670277007529993E-107</v>
      </c>
      <c r="IO98" s="81">
        <f t="shared" si="130"/>
        <v>2.6432258586585139E-109</v>
      </c>
      <c r="IP98" s="81">
        <f t="shared" si="130"/>
        <v>1.8917060823967621E-103</v>
      </c>
      <c r="IQ98" s="81">
        <f t="shared" si="130"/>
        <v>1.0435754943785046E-99</v>
      </c>
      <c r="IR98" s="81">
        <f t="shared" si="130"/>
        <v>2.7144251935519806E-102</v>
      </c>
      <c r="IS98" s="81">
        <f t="shared" si="130"/>
        <v>4.6375682803567278E-100</v>
      </c>
      <c r="IT98" s="81">
        <f t="shared" si="130"/>
        <v>4.1370207524757058E-102</v>
      </c>
      <c r="IU98" s="81">
        <f t="shared" si="130"/>
        <v>7.8988899168017963E-102</v>
      </c>
      <c r="IV98" s="81">
        <f t="shared" si="130"/>
        <v>3.1050322353462015E-63</v>
      </c>
      <c r="IW98" s="81">
        <f t="shared" si="130"/>
        <v>2.4925935843328717E-40</v>
      </c>
      <c r="IY98" s="81">
        <f t="shared" si="131"/>
        <v>0.12047836259367109</v>
      </c>
      <c r="IZ98" s="81">
        <f t="shared" si="131"/>
        <v>0.37391940263734441</v>
      </c>
      <c r="JA98" s="81">
        <f t="shared" si="131"/>
        <v>0.43134809035613308</v>
      </c>
      <c r="JB98" s="81">
        <f t="shared" si="131"/>
        <v>0.44659762754059923</v>
      </c>
      <c r="JC98" s="81">
        <f t="shared" si="131"/>
        <v>0.64092656772717749</v>
      </c>
      <c r="JD98" s="81">
        <f t="shared" si="131"/>
        <v>0.61207454588824595</v>
      </c>
      <c r="JE98" s="81">
        <f t="shared" si="131"/>
        <v>0.65062469345952711</v>
      </c>
      <c r="JF98" s="81">
        <f t="shared" si="131"/>
        <v>0.60461127581248797</v>
      </c>
      <c r="JG98" s="81">
        <f t="shared" si="131"/>
        <v>0.47031256775955566</v>
      </c>
      <c r="JH98" s="81">
        <f t="shared" si="131"/>
        <v>0.43916009965371572</v>
      </c>
      <c r="JI98" s="81">
        <f t="shared" si="131"/>
        <v>0.61128210753494794</v>
      </c>
      <c r="JJ98" s="81">
        <f t="shared" si="131"/>
        <v>0.55767299620175981</v>
      </c>
      <c r="JK98" s="81">
        <f t="shared" si="131"/>
        <v>0.33709192659146381</v>
      </c>
      <c r="JL98" s="81">
        <f t="shared" si="131"/>
        <v>0.26850294496364191</v>
      </c>
      <c r="JM98" s="81">
        <f t="shared" si="131"/>
        <v>0.32300988609676495</v>
      </c>
    </row>
    <row r="99" spans="2:273" x14ac:dyDescent="0.25">
      <c r="B99" s="2">
        <v>72</v>
      </c>
      <c r="C99" s="37">
        <v>0.26289200000000001</v>
      </c>
      <c r="D99" s="37">
        <v>0.51738600000000001</v>
      </c>
      <c r="E99" s="37">
        <v>0.53375700000000004</v>
      </c>
      <c r="F99" s="37">
        <v>0.53150200000000003</v>
      </c>
      <c r="G99" s="37">
        <v>0.48781600000000003</v>
      </c>
      <c r="H99" s="37">
        <v>0.51516799999999996</v>
      </c>
      <c r="I99" s="37">
        <v>0.49337799999999998</v>
      </c>
      <c r="J99" s="37">
        <v>0.39092300000000002</v>
      </c>
      <c r="K99" s="37">
        <v>0.31824599999999997</v>
      </c>
      <c r="L99" s="37">
        <v>0.30982100000000001</v>
      </c>
      <c r="M99" s="37">
        <v>0.42588999999999999</v>
      </c>
      <c r="N99" s="37">
        <v>0.50773800000000002</v>
      </c>
      <c r="O99" s="37">
        <v>0.49664799999999998</v>
      </c>
      <c r="P99" s="37">
        <v>0.47258899999999998</v>
      </c>
      <c r="Q99" s="37">
        <v>0.44275700000000001</v>
      </c>
      <c r="S99" s="4">
        <f t="shared" si="132"/>
        <v>0.26844350531688266</v>
      </c>
      <c r="T99" s="4">
        <f t="shared" si="132"/>
        <v>0.4809052600488033</v>
      </c>
      <c r="U99" s="4">
        <f t="shared" si="132"/>
        <v>0.49445223640265812</v>
      </c>
      <c r="V99" s="4">
        <f t="shared" si="132"/>
        <v>0.54368156193251693</v>
      </c>
      <c r="W99" s="4">
        <f t="shared" si="132"/>
        <v>0.4823017691331748</v>
      </c>
      <c r="X99" s="4">
        <f t="shared" si="132"/>
        <v>0.52676495190604011</v>
      </c>
      <c r="Y99" s="4">
        <f t="shared" si="132"/>
        <v>0.49025917800077701</v>
      </c>
      <c r="Z99" s="4">
        <f t="shared" si="132"/>
        <v>0.37845169389948052</v>
      </c>
      <c r="AA99" s="4">
        <f t="shared" si="132"/>
        <v>0.31701658351848744</v>
      </c>
      <c r="AB99" s="4">
        <f t="shared" si="132"/>
        <v>0.30841536734491881</v>
      </c>
      <c r="AC99" s="4">
        <f t="shared" si="132"/>
        <v>0.40633857718097249</v>
      </c>
      <c r="AD99" s="4">
        <f t="shared" si="132"/>
        <v>0.52412220920535324</v>
      </c>
      <c r="AE99" s="4">
        <f t="shared" si="132"/>
        <v>0.49116338344011984</v>
      </c>
      <c r="AF99" s="4">
        <f t="shared" si="132"/>
        <v>0.45914188902207331</v>
      </c>
      <c r="AG99" s="4">
        <f t="shared" si="132"/>
        <v>0.44072058307924633</v>
      </c>
      <c r="AI99" s="4">
        <f t="shared" si="133"/>
        <v>-5.5515053168826434E-3</v>
      </c>
      <c r="AJ99" s="4">
        <f t="shared" si="133"/>
        <v>3.6480739951196717E-2</v>
      </c>
      <c r="AK99" s="4">
        <f t="shared" si="133"/>
        <v>3.9304763597341918E-2</v>
      </c>
      <c r="AL99" s="4">
        <f t="shared" si="133"/>
        <v>-1.2179561932516902E-2</v>
      </c>
      <c r="AM99" s="4">
        <f t="shared" si="133"/>
        <v>5.5142308668252316E-3</v>
      </c>
      <c r="AN99" s="4">
        <f t="shared" si="133"/>
        <v>-1.1596951906040154E-2</v>
      </c>
      <c r="AO99" s="4">
        <f t="shared" si="133"/>
        <v>3.118821999222976E-3</v>
      </c>
      <c r="AP99" s="4">
        <f t="shared" si="133"/>
        <v>1.2471306100519497E-2</v>
      </c>
      <c r="AQ99" s="4">
        <f t="shared" si="133"/>
        <v>1.2294164815125352E-3</v>
      </c>
      <c r="AR99" s="4">
        <f t="shared" si="133"/>
        <v>1.4056326550812015E-3</v>
      </c>
      <c r="AS99" s="4">
        <f t="shared" si="133"/>
        <v>1.9551422819027497E-2</v>
      </c>
      <c r="AT99" s="4">
        <f t="shared" si="133"/>
        <v>-1.6384209205353217E-2</v>
      </c>
      <c r="AU99" s="4">
        <f t="shared" si="133"/>
        <v>5.48461655988014E-3</v>
      </c>
      <c r="AV99" s="4">
        <f t="shared" si="133"/>
        <v>1.3447110977926668E-2</v>
      </c>
      <c r="AW99" s="4">
        <f t="shared" si="133"/>
        <v>2.0364169207536809E-3</v>
      </c>
      <c r="AY99" s="2">
        <f t="shared" si="125"/>
        <v>0.2594012968819987</v>
      </c>
      <c r="AZ99" s="2">
        <f t="shared" si="125"/>
        <v>0.25186934333662869</v>
      </c>
      <c r="BA99" s="2">
        <f t="shared" si="125"/>
        <v>0.2485939472971064</v>
      </c>
      <c r="BB99" s="2">
        <f t="shared" si="125"/>
        <v>0.24505895890987933</v>
      </c>
      <c r="BC99" s="2">
        <f t="shared" si="125"/>
        <v>0.23713908749469073</v>
      </c>
      <c r="BD99" s="2">
        <f t="shared" si="125"/>
        <v>0.23579551145281835</v>
      </c>
      <c r="BE99" s="2">
        <f t="shared" si="125"/>
        <v>0.23338164335747349</v>
      </c>
      <c r="BF99" s="2">
        <f t="shared" si="125"/>
        <v>0.23245863878213191</v>
      </c>
      <c r="BG99" s="2">
        <f t="shared" si="125"/>
        <v>0.23095822326781301</v>
      </c>
      <c r="BH99" s="2">
        <f t="shared" si="125"/>
        <v>0.23780822156244533</v>
      </c>
      <c r="BI99" s="2">
        <f t="shared" si="125"/>
        <v>0.23665059568186819</v>
      </c>
      <c r="BJ99" s="2">
        <f t="shared" si="125"/>
        <v>0.23356092594387609</v>
      </c>
      <c r="BK99" s="2">
        <f t="shared" si="125"/>
        <v>0.24666697527883091</v>
      </c>
      <c r="BL99" s="2">
        <f t="shared" si="125"/>
        <v>0.26033593809377004</v>
      </c>
      <c r="BM99" s="2">
        <f t="shared" si="125"/>
        <v>0.2666294133104869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0.73375445595238098</v>
      </c>
      <c r="DL99" s="2">
        <f t="shared" si="134"/>
        <v>0.314633605755132</v>
      </c>
      <c r="DM99" s="2">
        <f t="shared" si="134"/>
        <v>0.31145347771836007</v>
      </c>
      <c r="DN99" s="2">
        <f t="shared" si="134"/>
        <v>0.31029247415329769</v>
      </c>
      <c r="DO99" s="2">
        <f t="shared" si="134"/>
        <v>0.30391720222469409</v>
      </c>
      <c r="DP99" s="2">
        <f t="shared" si="134"/>
        <v>0.29900271096041059</v>
      </c>
      <c r="DQ99" s="2">
        <f t="shared" si="134"/>
        <v>0.28840333064516133</v>
      </c>
      <c r="DR99" s="2">
        <f t="shared" si="134"/>
        <v>0.29914145362903227</v>
      </c>
      <c r="DS99" s="2">
        <f t="shared" si="134"/>
        <v>0.28882959798387098</v>
      </c>
      <c r="DT99" s="2">
        <f t="shared" si="134"/>
        <v>0.29319145282258069</v>
      </c>
      <c r="DU99" s="2">
        <f t="shared" si="134"/>
        <v>0.2936097282258065</v>
      </c>
      <c r="DV99" s="2">
        <f t="shared" si="134"/>
        <v>0.28680838146167548</v>
      </c>
      <c r="DW99" s="2">
        <f t="shared" si="134"/>
        <v>0.29638981909854856</v>
      </c>
      <c r="DX99" s="2">
        <f t="shared" si="134"/>
        <v>0.30502782526812527</v>
      </c>
      <c r="DY99" s="2">
        <f t="shared" si="134"/>
        <v>0.30460800267379673</v>
      </c>
      <c r="EA99" s="2">
        <f t="shared" si="94"/>
        <v>0.25676588894453484</v>
      </c>
      <c r="EB99" s="2">
        <f t="shared" si="94"/>
        <v>0.25029963004492861</v>
      </c>
      <c r="EC99" s="2">
        <f t="shared" si="94"/>
        <v>0.24683575239574088</v>
      </c>
      <c r="ED99" s="2">
        <f t="shared" si="94"/>
        <v>0.24318479123987657</v>
      </c>
      <c r="EE99" s="2">
        <f t="shared" si="94"/>
        <v>0.2356696908053727</v>
      </c>
      <c r="EF99" s="2">
        <f t="shared" si="94"/>
        <v>0.23424597826203702</v>
      </c>
      <c r="EG99" s="2">
        <f t="shared" si="94"/>
        <v>0.2320709222672403</v>
      </c>
      <c r="EH99" s="2">
        <f t="shared" si="94"/>
        <v>0.23094150535719138</v>
      </c>
      <c r="EI99" s="2">
        <f t="shared" si="94"/>
        <v>0.22962313387423933</v>
      </c>
      <c r="EJ99" s="2">
        <f t="shared" si="94"/>
        <v>0.23657153984008827</v>
      </c>
      <c r="EK99" s="2">
        <f t="shared" si="94"/>
        <v>0.23530384214547193</v>
      </c>
      <c r="EL99" s="2">
        <f t="shared" si="94"/>
        <v>0.23210532519504978</v>
      </c>
      <c r="EM99" s="2">
        <f t="shared" si="135"/>
        <v>0.24515034680773443</v>
      </c>
      <c r="EN99" s="2">
        <f t="shared" si="135"/>
        <v>0.258707319197376</v>
      </c>
      <c r="EO99" s="2">
        <f t="shared" si="135"/>
        <v>0.26505090689789262</v>
      </c>
      <c r="EQ99" s="2">
        <f t="shared" si="136"/>
        <v>0.25375513443712711</v>
      </c>
      <c r="ER99" s="2">
        <f t="shared" si="136"/>
        <v>0.24817446374912649</v>
      </c>
      <c r="ES99" s="2">
        <f t="shared" si="136"/>
        <v>0.24509960421917348</v>
      </c>
      <c r="ET99" s="2">
        <f t="shared" si="136"/>
        <v>0.24219483121180513</v>
      </c>
      <c r="EU99" s="2">
        <f t="shared" si="136"/>
        <v>0.23480303869440991</v>
      </c>
      <c r="EV99" s="2">
        <f t="shared" si="136"/>
        <v>0.23317798564433923</v>
      </c>
      <c r="EW99" s="2">
        <f t="shared" si="136"/>
        <v>0.2315377210437167</v>
      </c>
      <c r="EX99" s="2">
        <f t="shared" si="136"/>
        <v>0.22992929102409301</v>
      </c>
      <c r="EY99" s="2">
        <f t="shared" si="136"/>
        <v>0.2294446355934541</v>
      </c>
      <c r="EZ99" s="2">
        <f t="shared" si="136"/>
        <v>0.23700378045915749</v>
      </c>
      <c r="FA99" s="2">
        <f t="shared" si="136"/>
        <v>0.23441014645264738</v>
      </c>
      <c r="FB99" s="2">
        <f t="shared" si="136"/>
        <v>0.23168672709817922</v>
      </c>
      <c r="FC99" s="2">
        <f t="shared" si="136"/>
        <v>0.24433395214085279</v>
      </c>
      <c r="FD99" s="2">
        <f t="shared" si="136"/>
        <v>0.2567449413832279</v>
      </c>
      <c r="FE99" s="2">
        <f t="shared" si="136"/>
        <v>0.26523136582402751</v>
      </c>
      <c r="FG99" s="2">
        <f t="shared" si="137"/>
        <v>0.99444521914844697</v>
      </c>
      <c r="FH99" s="2">
        <f t="shared" si="137"/>
        <v>0.97554237668699684</v>
      </c>
      <c r="FI99" s="2">
        <f t="shared" si="137"/>
        <v>0.97275377418500231</v>
      </c>
      <c r="FJ99" s="2">
        <f t="shared" si="137"/>
        <v>0.97205164255340204</v>
      </c>
      <c r="FK99" s="2">
        <f t="shared" si="137"/>
        <v>0.9784467560125012</v>
      </c>
      <c r="FL99" s="2">
        <f t="shared" si="137"/>
        <v>0.97604349187672279</v>
      </c>
      <c r="FM99" s="2">
        <f t="shared" si="137"/>
        <v>0.97671481273833205</v>
      </c>
      <c r="FN99" s="2">
        <f t="shared" si="137"/>
        <v>0.97771741388849953</v>
      </c>
      <c r="FO99" s="2">
        <f t="shared" si="137"/>
        <v>0.97744051632604112</v>
      </c>
      <c r="FP99" s="2">
        <f t="shared" si="137"/>
        <v>0.97818196292855886</v>
      </c>
      <c r="FQ99" s="2">
        <f t="shared" si="137"/>
        <v>0.97686735051873175</v>
      </c>
      <c r="FR99" s="2">
        <f t="shared" si="137"/>
        <v>0.9733781529460136</v>
      </c>
      <c r="FS99" s="2">
        <f t="shared" si="137"/>
        <v>0.97037982670202083</v>
      </c>
      <c r="FT99" s="2">
        <f t="shared" si="137"/>
        <v>0.96479642297668566</v>
      </c>
      <c r="FU99" s="2">
        <f t="shared" si="137"/>
        <v>0.96009951391000903</v>
      </c>
      <c r="FW99" s="2">
        <f t="shared" si="127"/>
        <v>4.7028148346869927E-3</v>
      </c>
      <c r="FX99" s="2">
        <f t="shared" si="127"/>
        <v>1.7612045021305315E-3</v>
      </c>
      <c r="FY99" s="2">
        <f t="shared" si="127"/>
        <v>1.3790495871093674E-3</v>
      </c>
      <c r="FZ99" s="2">
        <f t="shared" si="127"/>
        <v>1.3958538075311731E-3</v>
      </c>
      <c r="GA99" s="2">
        <f t="shared" si="127"/>
        <v>1.798386945038334E-3</v>
      </c>
      <c r="GB99" s="2">
        <f t="shared" si="127"/>
        <v>1.6966429487355647E-3</v>
      </c>
      <c r="GC99" s="2">
        <f t="shared" si="127"/>
        <v>1.8559367529510191E-3</v>
      </c>
      <c r="GD99" s="2">
        <f t="shared" si="127"/>
        <v>2.5071717952281328E-3</v>
      </c>
      <c r="GE99" s="2">
        <f t="shared" si="127"/>
        <v>3.2373807625567068E-3</v>
      </c>
      <c r="GF99" s="2">
        <f t="shared" si="127"/>
        <v>3.1148435937371852E-3</v>
      </c>
      <c r="GG99" s="2">
        <f t="shared" si="127"/>
        <v>2.2559009862976099E-3</v>
      </c>
      <c r="GH99" s="2">
        <f t="shared" si="127"/>
        <v>1.6618529673931744E-3</v>
      </c>
      <c r="GI99" s="2">
        <f t="shared" si="127"/>
        <v>1.3395210659781429E-3</v>
      </c>
      <c r="GJ99" s="2">
        <f t="shared" si="127"/>
        <v>1.0337493686748908E-3</v>
      </c>
      <c r="GK99" s="2">
        <f t="shared" si="127"/>
        <v>8.8143507660335286E-4</v>
      </c>
      <c r="GM99" s="81">
        <f t="shared" si="128"/>
        <v>1.5075853298001575E-18</v>
      </c>
      <c r="GN99" s="81">
        <f t="shared" si="128"/>
        <v>1.4945914967045071E-11</v>
      </c>
      <c r="GO99" s="81">
        <f t="shared" si="128"/>
        <v>7.429277810014214E-15</v>
      </c>
      <c r="GP99" s="81">
        <f t="shared" si="128"/>
        <v>1.0504418948094669E-19</v>
      </c>
      <c r="GQ99" s="81">
        <f t="shared" si="128"/>
        <v>1.6546930646603089E-26</v>
      </c>
      <c r="GR99" s="81">
        <f t="shared" si="128"/>
        <v>1.6785919410064162E-25</v>
      </c>
      <c r="GS99" s="81">
        <f t="shared" si="128"/>
        <v>5.8284247598422194E-29</v>
      </c>
      <c r="GT99" s="81">
        <f t="shared" si="128"/>
        <v>1.1396816884872056E-34</v>
      </c>
      <c r="GU99" s="81">
        <f t="shared" si="128"/>
        <v>4.825068291436513E-35</v>
      </c>
      <c r="GV99" s="81">
        <f t="shared" si="128"/>
        <v>2.0651583098884056E-34</v>
      </c>
      <c r="GW99" s="81">
        <f t="shared" si="128"/>
        <v>4.9131616710326383E-31</v>
      </c>
      <c r="GX99" s="81">
        <f t="shared" si="128"/>
        <v>1.4967875927441591E-22</v>
      </c>
      <c r="GY99" s="81">
        <f t="shared" si="128"/>
        <v>5.5233355590677661E-18</v>
      </c>
      <c r="GZ99" s="81">
        <f t="shared" si="128"/>
        <v>6.2998781307099281E-22</v>
      </c>
      <c r="HA99" s="81">
        <f t="shared" si="128"/>
        <v>4.2688485910987163E-27</v>
      </c>
      <c r="HC99" s="81">
        <f t="shared" si="73"/>
        <v>8.6286739068791501E-2</v>
      </c>
      <c r="HD99" s="81">
        <f t="shared" si="73"/>
        <v>0.44494606845701479</v>
      </c>
      <c r="HE99" s="81">
        <f t="shared" si="73"/>
        <v>0.50759115699272539</v>
      </c>
      <c r="HF99" s="81">
        <f t="shared" si="73"/>
        <v>0.53166900855253785</v>
      </c>
      <c r="HG99" s="81">
        <f t="shared" si="87"/>
        <v>0.6078676169144126</v>
      </c>
      <c r="HH99" s="81">
        <f t="shared" si="87"/>
        <v>0.64773438998638788</v>
      </c>
      <c r="HI99" s="81">
        <f t="shared" si="87"/>
        <v>0.6269457540824418</v>
      </c>
      <c r="HJ99" s="81">
        <f t="shared" si="87"/>
        <v>0.43649753848946399</v>
      </c>
      <c r="HK99" s="81">
        <f t="shared" si="87"/>
        <v>0.28273212409058157</v>
      </c>
      <c r="HL99" s="81">
        <f t="shared" si="87"/>
        <v>0.2759769425736997</v>
      </c>
      <c r="HM99" s="81">
        <f t="shared" si="87"/>
        <v>0.49477211822951189</v>
      </c>
      <c r="HN99" s="81">
        <f t="shared" si="87"/>
        <v>0.6323892772230103</v>
      </c>
      <c r="HO99" s="81">
        <f t="shared" si="87"/>
        <v>0.41343959611789832</v>
      </c>
      <c r="HP99" s="81">
        <f t="shared" si="87"/>
        <v>0.34177332911276059</v>
      </c>
      <c r="HQ99" s="81">
        <f t="shared" si="87"/>
        <v>0.42296653586586952</v>
      </c>
      <c r="HS99" s="81">
        <f t="shared" si="129"/>
        <v>2.0428344892561167E-5</v>
      </c>
      <c r="HT99" s="81">
        <f t="shared" si="129"/>
        <v>3.2062586441197078E-15</v>
      </c>
      <c r="HU99" s="81">
        <f t="shared" si="129"/>
        <v>7.7319636173621053E-17</v>
      </c>
      <c r="HV99" s="81">
        <f t="shared" si="129"/>
        <v>2.8641072323810749E-21</v>
      </c>
      <c r="HW99" s="81">
        <f t="shared" si="129"/>
        <v>3.0736770954572529E-19</v>
      </c>
      <c r="HX99" s="81">
        <f t="shared" si="129"/>
        <v>6.4663086220145116E-20</v>
      </c>
      <c r="HY99" s="81">
        <f t="shared" si="129"/>
        <v>4.8255634592713298E-20</v>
      </c>
      <c r="HZ99" s="81">
        <f t="shared" si="129"/>
        <v>1.0560986719309201E-18</v>
      </c>
      <c r="IA99" s="81">
        <f t="shared" si="129"/>
        <v>1.0032925436449277E-17</v>
      </c>
      <c r="IB99" s="81">
        <f t="shared" si="129"/>
        <v>4.8802700392621428E-18</v>
      </c>
      <c r="IC99" s="81">
        <f t="shared" si="129"/>
        <v>2.9246445778865557E-18</v>
      </c>
      <c r="ID99" s="81">
        <f t="shared" si="129"/>
        <v>8.2322558885614206E-20</v>
      </c>
      <c r="IE99" s="81">
        <f t="shared" si="129"/>
        <v>7.4269464942739382E-21</v>
      </c>
      <c r="IF99" s="81">
        <f t="shared" si="129"/>
        <v>5.1579240427125433E-17</v>
      </c>
      <c r="IG99" s="81">
        <f t="shared" si="129"/>
        <v>4.3050324548667797E-11</v>
      </c>
      <c r="II99" s="81">
        <f t="shared" si="130"/>
        <v>4.0340507678197839E-31</v>
      </c>
      <c r="IJ99" s="81">
        <f t="shared" si="130"/>
        <v>1.3124392067965802E-72</v>
      </c>
      <c r="IK99" s="81">
        <f t="shared" si="130"/>
        <v>9.5984755766720684E-84</v>
      </c>
      <c r="IL99" s="81">
        <f t="shared" si="130"/>
        <v>5.3752625770875538E-107</v>
      </c>
      <c r="IM99" s="81">
        <f t="shared" si="130"/>
        <v>6.9103810862097149E-101</v>
      </c>
      <c r="IN99" s="81">
        <f t="shared" si="130"/>
        <v>8.6010079997103026E-104</v>
      </c>
      <c r="IO99" s="81">
        <f t="shared" si="130"/>
        <v>3.1583909736651602E-106</v>
      </c>
      <c r="IP99" s="81">
        <f t="shared" si="130"/>
        <v>2.1374899271304768E-100</v>
      </c>
      <c r="IQ99" s="81">
        <f t="shared" si="130"/>
        <v>1.2238767886461037E-96</v>
      </c>
      <c r="IR99" s="81">
        <f t="shared" si="130"/>
        <v>3.6577320913170273E-99</v>
      </c>
      <c r="IS99" s="81">
        <f t="shared" si="130"/>
        <v>3.6938133812723507E-97</v>
      </c>
      <c r="IT99" s="81">
        <f t="shared" si="130"/>
        <v>2.7517053013971684E-99</v>
      </c>
      <c r="IU99" s="81">
        <f t="shared" si="130"/>
        <v>4.1933482156693304E-99</v>
      </c>
      <c r="IV99" s="81">
        <f t="shared" si="130"/>
        <v>1.2738258015166579E-61</v>
      </c>
      <c r="IW99" s="81">
        <f t="shared" si="130"/>
        <v>2.4436596593435582E-39</v>
      </c>
      <c r="IY99" s="81">
        <f t="shared" si="131"/>
        <v>8.6307167413684063E-2</v>
      </c>
      <c r="IZ99" s="81">
        <f t="shared" si="131"/>
        <v>0.44494606847196394</v>
      </c>
      <c r="JA99" s="81">
        <f t="shared" si="131"/>
        <v>0.50759115699273294</v>
      </c>
      <c r="JB99" s="81">
        <f t="shared" si="131"/>
        <v>0.53166900855253785</v>
      </c>
      <c r="JC99" s="81">
        <f t="shared" si="131"/>
        <v>0.6078676169144126</v>
      </c>
      <c r="JD99" s="81">
        <f t="shared" si="131"/>
        <v>0.64773438998638788</v>
      </c>
      <c r="JE99" s="81">
        <f t="shared" si="131"/>
        <v>0.6269457540824418</v>
      </c>
      <c r="JF99" s="81">
        <f t="shared" si="131"/>
        <v>0.43649753848946399</v>
      </c>
      <c r="JG99" s="81">
        <f t="shared" si="131"/>
        <v>0.28273212409058157</v>
      </c>
      <c r="JH99" s="81">
        <f t="shared" si="131"/>
        <v>0.2759769425736997</v>
      </c>
      <c r="JI99" s="81">
        <f t="shared" si="131"/>
        <v>0.49477211822951189</v>
      </c>
      <c r="JJ99" s="81">
        <f t="shared" si="131"/>
        <v>0.6323892772230103</v>
      </c>
      <c r="JK99" s="81">
        <f t="shared" si="131"/>
        <v>0.41343959611789832</v>
      </c>
      <c r="JL99" s="81">
        <f t="shared" si="131"/>
        <v>0.34177332911276065</v>
      </c>
      <c r="JM99" s="81">
        <f t="shared" si="131"/>
        <v>0.42296653590891986</v>
      </c>
    </row>
    <row r="100" spans="2:273" x14ac:dyDescent="0.25">
      <c r="B100" s="2">
        <v>73</v>
      </c>
      <c r="C100" s="37">
        <v>0.26081500000000002</v>
      </c>
      <c r="D100" s="37">
        <v>0.52927900000000005</v>
      </c>
      <c r="E100" s="37">
        <v>0.54234800000000005</v>
      </c>
      <c r="F100" s="37">
        <v>0.53799600000000003</v>
      </c>
      <c r="G100" s="37">
        <v>0.433782</v>
      </c>
      <c r="H100" s="37">
        <v>0.48728199999999999</v>
      </c>
      <c r="I100" s="37">
        <v>0.43774800000000003</v>
      </c>
      <c r="J100" s="37">
        <v>0.30253999999999998</v>
      </c>
      <c r="K100" s="37">
        <v>0.245951</v>
      </c>
      <c r="L100" s="37">
        <v>0.252</v>
      </c>
      <c r="M100" s="37">
        <v>0.33998099999999998</v>
      </c>
      <c r="N100" s="37">
        <v>0.49628499999999998</v>
      </c>
      <c r="O100" s="37">
        <v>0.51147100000000001</v>
      </c>
      <c r="P100" s="37">
        <v>0.49103400000000003</v>
      </c>
      <c r="Q100" s="37">
        <v>0.45151400000000003</v>
      </c>
      <c r="S100" s="4">
        <f t="shared" si="132"/>
        <v>0.26437167701294106</v>
      </c>
      <c r="T100" s="4">
        <f t="shared" si="132"/>
        <v>0.4996761708164425</v>
      </c>
      <c r="U100" s="4">
        <f t="shared" si="132"/>
        <v>0.50721412504847885</v>
      </c>
      <c r="V100" s="4">
        <f t="shared" si="132"/>
        <v>0.5538048068405621</v>
      </c>
      <c r="W100" s="4">
        <f t="shared" si="132"/>
        <v>0.41628742970765631</v>
      </c>
      <c r="X100" s="4">
        <f t="shared" si="132"/>
        <v>0.48163981810349143</v>
      </c>
      <c r="Y100" s="4">
        <f t="shared" si="132"/>
        <v>0.41999032542518927</v>
      </c>
      <c r="Z100" s="4">
        <f t="shared" si="132"/>
        <v>0.30205050008165485</v>
      </c>
      <c r="AA100" s="4">
        <f t="shared" si="132"/>
        <v>0.26438908220746077</v>
      </c>
      <c r="AB100" s="4">
        <f t="shared" si="132"/>
        <v>0.26804707130228494</v>
      </c>
      <c r="AC100" s="4">
        <f t="shared" si="132"/>
        <v>0.33633230156505833</v>
      </c>
      <c r="AD100" s="4">
        <f t="shared" si="132"/>
        <v>0.5083834223675554</v>
      </c>
      <c r="AE100" s="4">
        <f t="shared" si="132"/>
        <v>0.51694560764448283</v>
      </c>
      <c r="AF100" s="4">
        <f t="shared" si="132"/>
        <v>0.48731908355627107</v>
      </c>
      <c r="AG100" s="4">
        <f t="shared" si="132"/>
        <v>0.4611786315098691</v>
      </c>
      <c r="AI100" s="4">
        <f t="shared" si="133"/>
        <v>-3.5566770129410452E-3</v>
      </c>
      <c r="AJ100" s="4">
        <f t="shared" si="133"/>
        <v>2.9602829183557555E-2</v>
      </c>
      <c r="AK100" s="4">
        <f t="shared" si="133"/>
        <v>3.5133874951521205E-2</v>
      </c>
      <c r="AL100" s="4">
        <f t="shared" si="133"/>
        <v>-1.5808806840562073E-2</v>
      </c>
      <c r="AM100" s="4">
        <f t="shared" si="133"/>
        <v>1.7494570292343692E-2</v>
      </c>
      <c r="AN100" s="4">
        <f t="shared" si="133"/>
        <v>5.6421818965085579E-3</v>
      </c>
      <c r="AO100" s="4">
        <f t="shared" si="133"/>
        <v>1.7757674574810756E-2</v>
      </c>
      <c r="AP100" s="4">
        <f t="shared" si="133"/>
        <v>4.8949991834512652E-4</v>
      </c>
      <c r="AQ100" s="4">
        <f t="shared" si="133"/>
        <v>-1.8438082207460765E-2</v>
      </c>
      <c r="AR100" s="4">
        <f t="shared" si="133"/>
        <v>-1.6047071302284943E-2</v>
      </c>
      <c r="AS100" s="4">
        <f t="shared" si="133"/>
        <v>3.648698434941644E-3</v>
      </c>
      <c r="AT100" s="4">
        <f t="shared" si="133"/>
        <v>-1.2098422367555428E-2</v>
      </c>
      <c r="AU100" s="4">
        <f t="shared" si="133"/>
        <v>-5.4746076444828207E-3</v>
      </c>
      <c r="AV100" s="4">
        <f t="shared" si="133"/>
        <v>3.714916443728955E-3</v>
      </c>
      <c r="AW100" s="4">
        <f t="shared" si="133"/>
        <v>-9.6646315098690705E-3</v>
      </c>
      <c r="AY100" s="2">
        <f t="shared" si="125"/>
        <v>0.25880684826625633</v>
      </c>
      <c r="AZ100" s="2">
        <f t="shared" si="125"/>
        <v>0.2513932093746255</v>
      </c>
      <c r="BA100" s="2">
        <f t="shared" si="125"/>
        <v>0.24809347753701852</v>
      </c>
      <c r="BB100" s="2">
        <f t="shared" si="125"/>
        <v>0.24458376130955775</v>
      </c>
      <c r="BC100" s="2">
        <f t="shared" si="125"/>
        <v>0.23669981816562649</v>
      </c>
      <c r="BD100" s="2">
        <f t="shared" si="125"/>
        <v>0.23534111554318604</v>
      </c>
      <c r="BE100" s="2">
        <f t="shared" si="125"/>
        <v>0.23298013447132024</v>
      </c>
      <c r="BF100" s="2">
        <f t="shared" si="125"/>
        <v>0.23201091769668433</v>
      </c>
      <c r="BG100" s="2">
        <f t="shared" si="125"/>
        <v>0.23057137059894067</v>
      </c>
      <c r="BH100" s="2">
        <f t="shared" si="125"/>
        <v>0.23745405258477401</v>
      </c>
      <c r="BI100" s="2">
        <f t="shared" si="125"/>
        <v>0.23621702372103009</v>
      </c>
      <c r="BJ100" s="2">
        <f t="shared" si="125"/>
        <v>0.23321503372050884</v>
      </c>
      <c r="BK100" s="2">
        <f t="shared" si="125"/>
        <v>0.24627009938646313</v>
      </c>
      <c r="BL100" s="2">
        <f t="shared" si="125"/>
        <v>0.25985835727892759</v>
      </c>
      <c r="BM100" s="2">
        <f t="shared" si="125"/>
        <v>0.26623156740464199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0.74002378809523806</v>
      </c>
      <c r="DL100" s="2">
        <f t="shared" si="134"/>
        <v>0.31536235098973608</v>
      </c>
      <c r="DM100" s="2">
        <f t="shared" si="134"/>
        <v>0.31222709068627452</v>
      </c>
      <c r="DN100" s="2">
        <f t="shared" si="134"/>
        <v>0.31110166065062389</v>
      </c>
      <c r="DO100" s="2">
        <f t="shared" si="134"/>
        <v>0.3047305848720801</v>
      </c>
      <c r="DP100" s="2">
        <f t="shared" si="134"/>
        <v>0.29980976557917893</v>
      </c>
      <c r="DQ100" s="2">
        <f t="shared" si="134"/>
        <v>0.2890254032258065</v>
      </c>
      <c r="DR100" s="2">
        <f t="shared" si="134"/>
        <v>0.29990298790322584</v>
      </c>
      <c r="DS100" s="2">
        <f t="shared" si="134"/>
        <v>0.28954670241935482</v>
      </c>
      <c r="DT100" s="2">
        <f t="shared" si="134"/>
        <v>0.29380221854838712</v>
      </c>
      <c r="DU100" s="2">
        <f t="shared" si="134"/>
        <v>0.29416366290322588</v>
      </c>
      <c r="DV100" s="2">
        <f t="shared" si="134"/>
        <v>0.28737186608734394</v>
      </c>
      <c r="DW100" s="2">
        <f t="shared" si="134"/>
        <v>0.29703754132925902</v>
      </c>
      <c r="DX100" s="2">
        <f t="shared" si="134"/>
        <v>0.30573355396825397</v>
      </c>
      <c r="DY100" s="2">
        <f t="shared" si="134"/>
        <v>0.30517458489304805</v>
      </c>
      <c r="EA100" s="2">
        <f t="shared" si="94"/>
        <v>0.25637033138224613</v>
      </c>
      <c r="EB100" s="2">
        <f t="shared" si="94"/>
        <v>0.24993461997653413</v>
      </c>
      <c r="EC100" s="2">
        <f t="shared" si="94"/>
        <v>0.24645779336734691</v>
      </c>
      <c r="ED100" s="2">
        <f t="shared" si="94"/>
        <v>0.24284102650296877</v>
      </c>
      <c r="EE100" s="2">
        <f t="shared" si="94"/>
        <v>0.23533476873504505</v>
      </c>
      <c r="EF100" s="2">
        <f t="shared" si="94"/>
        <v>0.23389994911299802</v>
      </c>
      <c r="EG100" s="2">
        <f t="shared" si="94"/>
        <v>0.23176262879578965</v>
      </c>
      <c r="EH100" s="2">
        <f t="shared" si="94"/>
        <v>0.230602493472787</v>
      </c>
      <c r="EI100" s="2">
        <f t="shared" si="94"/>
        <v>0.22933059983772816</v>
      </c>
      <c r="EJ100" s="2">
        <f t="shared" si="94"/>
        <v>0.23630637524124626</v>
      </c>
      <c r="EK100" s="2">
        <f t="shared" si="94"/>
        <v>0.23496772291002549</v>
      </c>
      <c r="EL100" s="2">
        <f t="shared" si="94"/>
        <v>0.23186492729351629</v>
      </c>
      <c r="EM100" s="2">
        <f t="shared" si="135"/>
        <v>0.24485800189711787</v>
      </c>
      <c r="EN100" s="2">
        <f t="shared" si="135"/>
        <v>0.25833395814564825</v>
      </c>
      <c r="EO100" s="2">
        <f t="shared" si="135"/>
        <v>0.26475539290769123</v>
      </c>
      <c r="EQ100" s="2">
        <f t="shared" si="136"/>
        <v>0.25348345705921155</v>
      </c>
      <c r="ER100" s="2">
        <f t="shared" si="136"/>
        <v>0.24788159368448637</v>
      </c>
      <c r="ES100" s="2">
        <f t="shared" si="136"/>
        <v>0.24478117695381263</v>
      </c>
      <c r="ET100" s="2">
        <f t="shared" si="136"/>
        <v>0.24188453438366381</v>
      </c>
      <c r="EU100" s="2">
        <f t="shared" si="136"/>
        <v>0.23450214147818563</v>
      </c>
      <c r="EV100" s="2">
        <f t="shared" si="136"/>
        <v>0.23287182118531655</v>
      </c>
      <c r="EW100" s="2">
        <f t="shared" si="136"/>
        <v>0.23125006892240679</v>
      </c>
      <c r="EX100" s="2">
        <f t="shared" si="136"/>
        <v>0.22963310090901057</v>
      </c>
      <c r="EY100" s="2">
        <f t="shared" si="136"/>
        <v>0.22915893109503618</v>
      </c>
      <c r="EZ100" s="2">
        <f t="shared" si="136"/>
        <v>0.23671876653901325</v>
      </c>
      <c r="FA100" s="2">
        <f t="shared" si="136"/>
        <v>0.23411186657362373</v>
      </c>
      <c r="FB100" s="2">
        <f t="shared" si="136"/>
        <v>0.23146220204779608</v>
      </c>
      <c r="FC100" s="2">
        <f t="shared" si="136"/>
        <v>0.24406833656261204</v>
      </c>
      <c r="FD100" s="2">
        <f t="shared" si="136"/>
        <v>0.25644324186364542</v>
      </c>
      <c r="FE100" s="2">
        <f t="shared" si="136"/>
        <v>0.26491181618848941</v>
      </c>
      <c r="FG100" s="2">
        <f t="shared" si="137"/>
        <v>0.99493150237167816</v>
      </c>
      <c r="FH100" s="2">
        <f t="shared" si="137"/>
        <v>0.97764627709350327</v>
      </c>
      <c r="FI100" s="2">
        <f t="shared" si="137"/>
        <v>0.97509143160730338</v>
      </c>
      <c r="FJ100" s="2">
        <f t="shared" si="137"/>
        <v>0.97444795869993117</v>
      </c>
      <c r="FK100" s="2">
        <f t="shared" si="137"/>
        <v>0.98030585886978483</v>
      </c>
      <c r="FL100" s="2">
        <f t="shared" si="137"/>
        <v>0.97810525269506376</v>
      </c>
      <c r="FM100" s="2">
        <f t="shared" si="137"/>
        <v>0.97872005753673286</v>
      </c>
      <c r="FN100" s="2">
        <f t="shared" si="137"/>
        <v>0.97963811790098154</v>
      </c>
      <c r="FO100" s="2">
        <f t="shared" si="137"/>
        <v>0.97938458496570679</v>
      </c>
      <c r="FP100" s="2">
        <f t="shared" si="137"/>
        <v>0.98006344047189498</v>
      </c>
      <c r="FQ100" s="2">
        <f t="shared" si="137"/>
        <v>0.97885974357836059</v>
      </c>
      <c r="FR100" s="2">
        <f t="shared" si="137"/>
        <v>0.975663580467095</v>
      </c>
      <c r="FS100" s="2">
        <f t="shared" si="137"/>
        <v>0.97291549177569026</v>
      </c>
      <c r="FT100" s="2">
        <f t="shared" si="137"/>
        <v>0.96779419762875396</v>
      </c>
      <c r="FU100" s="2">
        <f t="shared" si="137"/>
        <v>0.96348211683071128</v>
      </c>
      <c r="FW100" s="2">
        <f t="shared" si="127"/>
        <v>5.1541953698895542E-3</v>
      </c>
      <c r="FX100" s="2">
        <f t="shared" si="127"/>
        <v>1.9307942591580759E-3</v>
      </c>
      <c r="FY100" s="2">
        <f t="shared" si="127"/>
        <v>1.5118966485129818E-3</v>
      </c>
      <c r="FZ100" s="2">
        <f t="shared" si="127"/>
        <v>1.5303171779773221E-3</v>
      </c>
      <c r="GA100" s="2">
        <f t="shared" si="127"/>
        <v>1.9715499994272362E-3</v>
      </c>
      <c r="GB100" s="2">
        <f t="shared" si="127"/>
        <v>1.8600275337864289E-3</v>
      </c>
      <c r="GC100" s="2">
        <f t="shared" si="127"/>
        <v>2.0346298674363463E-3</v>
      </c>
      <c r="GD100" s="2">
        <f t="shared" si="127"/>
        <v>2.7483944054423073E-3</v>
      </c>
      <c r="GE100" s="2">
        <f t="shared" si="127"/>
        <v>3.5486090580694706E-3</v>
      </c>
      <c r="GF100" s="2">
        <f t="shared" si="127"/>
        <v>3.4143320286767476E-3</v>
      </c>
      <c r="GG100" s="2">
        <f t="shared" si="127"/>
        <v>2.4730080056682112E-3</v>
      </c>
      <c r="GH100" s="2">
        <f t="shared" si="127"/>
        <v>1.8218934350738229E-3</v>
      </c>
      <c r="GI100" s="2">
        <f t="shared" si="127"/>
        <v>1.4685658526340103E-3</v>
      </c>
      <c r="GJ100" s="2">
        <f t="shared" si="127"/>
        <v>1.1333706071337236E-3</v>
      </c>
      <c r="GK100" s="2">
        <f t="shared" si="127"/>
        <v>9.6639216153108901E-4</v>
      </c>
      <c r="GM100" s="81">
        <f t="shared" si="128"/>
        <v>1.4636988874862203E-19</v>
      </c>
      <c r="GN100" s="81">
        <f t="shared" si="128"/>
        <v>1.0780521042799119E-12</v>
      </c>
      <c r="GO100" s="81">
        <f t="shared" si="128"/>
        <v>2.5087468837250093E-16</v>
      </c>
      <c r="GP100" s="81">
        <f t="shared" si="128"/>
        <v>1.2117319022296665E-21</v>
      </c>
      <c r="GQ100" s="81">
        <f t="shared" si="128"/>
        <v>8.0521299843678985E-29</v>
      </c>
      <c r="GR100" s="81">
        <f t="shared" si="128"/>
        <v>7.7737787580647382E-28</v>
      </c>
      <c r="GS100" s="81">
        <f t="shared" si="128"/>
        <v>1.5399240976822355E-31</v>
      </c>
      <c r="GT100" s="81">
        <f t="shared" si="128"/>
        <v>1.1807818118631764E-37</v>
      </c>
      <c r="GU100" s="81">
        <f t="shared" si="128"/>
        <v>5.3126114171740956E-38</v>
      </c>
      <c r="GV100" s="81">
        <f t="shared" si="128"/>
        <v>2.4347338752687904E-37</v>
      </c>
      <c r="GW100" s="81">
        <f t="shared" si="128"/>
        <v>9.0812724714264504E-34</v>
      </c>
      <c r="GX100" s="81">
        <f t="shared" si="128"/>
        <v>1.0356555851260637E-24</v>
      </c>
      <c r="GY100" s="81">
        <f t="shared" si="128"/>
        <v>6.3031849356369926E-20</v>
      </c>
      <c r="GZ100" s="81">
        <f t="shared" si="128"/>
        <v>2.2365386222804775E-24</v>
      </c>
      <c r="HA100" s="81">
        <f t="shared" si="128"/>
        <v>8.0295277853106786E-30</v>
      </c>
      <c r="HC100" s="81">
        <f t="shared" si="73"/>
        <v>5.9668728237279971E-2</v>
      </c>
      <c r="HD100" s="81">
        <f t="shared" si="73"/>
        <v>0.51994717947857494</v>
      </c>
      <c r="HE100" s="81">
        <f t="shared" si="73"/>
        <v>0.58032914693694215</v>
      </c>
      <c r="HF100" s="81">
        <f t="shared" si="73"/>
        <v>0.60510712943644784</v>
      </c>
      <c r="HG100" s="81">
        <f t="shared" si="87"/>
        <v>0.50019772033645915</v>
      </c>
      <c r="HH100" s="81">
        <f t="shared" si="87"/>
        <v>0.61173144839356786</v>
      </c>
      <c r="HI100" s="81">
        <f t="shared" ref="HI100:HQ128" si="138" xml:space="preserve"> _xlfn.NORM.DIST($B100, I$8, ABS(I$12), TRUE) * _xlfn.NORM.DIST(($B100 - I$8)*I$16, 0, ABS(I$12), TRUE) * 2</f>
        <v>0.51416158960514158</v>
      </c>
      <c r="HJ100" s="81">
        <f t="shared" si="138"/>
        <v>0.23959477603278356</v>
      </c>
      <c r="HK100" s="81">
        <f t="shared" si="138"/>
        <v>0.1287360274685555</v>
      </c>
      <c r="HL100" s="81">
        <f t="shared" si="138"/>
        <v>0.1390787648658669</v>
      </c>
      <c r="HM100" s="81">
        <f t="shared" si="138"/>
        <v>0.33149952433029667</v>
      </c>
      <c r="HN100" s="81">
        <f t="shared" si="138"/>
        <v>0.66250055082742021</v>
      </c>
      <c r="HO100" s="81">
        <f t="shared" si="138"/>
        <v>0.49721737504430058</v>
      </c>
      <c r="HP100" s="81">
        <f t="shared" si="138"/>
        <v>0.42617163953785026</v>
      </c>
      <c r="HQ100" s="81">
        <f t="shared" si="138"/>
        <v>0.52992521541215776</v>
      </c>
      <c r="HS100" s="81">
        <f t="shared" si="129"/>
        <v>3.9322727942916951E-5</v>
      </c>
      <c r="HT100" s="81">
        <f t="shared" si="129"/>
        <v>1.500774453817366E-14</v>
      </c>
      <c r="HU100" s="81">
        <f t="shared" si="129"/>
        <v>4.182970219193901E-16</v>
      </c>
      <c r="HV100" s="81">
        <f t="shared" si="129"/>
        <v>2.5091648886749574E-20</v>
      </c>
      <c r="HW100" s="81">
        <f t="shared" si="129"/>
        <v>2.4497599224962354E-18</v>
      </c>
      <c r="HX100" s="81">
        <f t="shared" si="129"/>
        <v>5.4180539414639753E-19</v>
      </c>
      <c r="HY100" s="81">
        <f t="shared" si="129"/>
        <v>4.3051828202321592E-19</v>
      </c>
      <c r="HZ100" s="81">
        <f t="shared" si="129"/>
        <v>9.0775445849424363E-18</v>
      </c>
      <c r="IA100" s="81">
        <f t="shared" si="129"/>
        <v>8.5306798723701667E-17</v>
      </c>
      <c r="IB100" s="81">
        <f t="shared" si="129"/>
        <v>4.2934355254948875E-17</v>
      </c>
      <c r="IC100" s="81">
        <f t="shared" si="129"/>
        <v>2.2787959913656968E-17</v>
      </c>
      <c r="ID100" s="81">
        <f t="shared" si="129"/>
        <v>6.4993775647582462E-19</v>
      </c>
      <c r="IE100" s="81">
        <f t="shared" si="129"/>
        <v>5.7896417602012548E-20</v>
      </c>
      <c r="IF100" s="81">
        <f t="shared" si="129"/>
        <v>2.4912385598984668E-16</v>
      </c>
      <c r="IG100" s="81">
        <f t="shared" si="129"/>
        <v>1.1153002118189675E-10</v>
      </c>
      <c r="II100" s="81">
        <f t="shared" si="130"/>
        <v>4.0735604393761316E-30</v>
      </c>
      <c r="IJ100" s="81">
        <f t="shared" si="130"/>
        <v>1.4409410557521121E-70</v>
      </c>
      <c r="IK100" s="81">
        <f t="shared" si="130"/>
        <v>1.8023788419219977E-81</v>
      </c>
      <c r="IL100" s="81">
        <f t="shared" si="130"/>
        <v>4.5059631452826994E-104</v>
      </c>
      <c r="IM100" s="81">
        <f t="shared" si="130"/>
        <v>5.0469177953648976E-98</v>
      </c>
      <c r="IN100" s="81">
        <f t="shared" si="130"/>
        <v>7.164580059315109E-101</v>
      </c>
      <c r="IO100" s="81">
        <f t="shared" si="130"/>
        <v>3.4058859036543559E-103</v>
      </c>
      <c r="IP100" s="81">
        <f t="shared" si="130"/>
        <v>2.1704033808542771E-97</v>
      </c>
      <c r="IQ100" s="81">
        <f t="shared" si="130"/>
        <v>1.2830074265698663E-93</v>
      </c>
      <c r="IR100" s="81">
        <f t="shared" si="130"/>
        <v>4.3993751916645044E-96</v>
      </c>
      <c r="IS100" s="81">
        <f t="shared" si="130"/>
        <v>2.6626943620404398E-94</v>
      </c>
      <c r="IT100" s="81">
        <f t="shared" si="130"/>
        <v>1.6685798631584805E-96</v>
      </c>
      <c r="IU100" s="81">
        <f t="shared" si="130"/>
        <v>2.0419146915231274E-96</v>
      </c>
      <c r="IV100" s="81">
        <f t="shared" si="130"/>
        <v>4.9754939537167743E-60</v>
      </c>
      <c r="IW100" s="81">
        <f t="shared" si="130"/>
        <v>2.3263558511824733E-38</v>
      </c>
      <c r="IY100" s="81">
        <f t="shared" si="131"/>
        <v>5.9708050965222886E-2</v>
      </c>
      <c r="IZ100" s="81">
        <f t="shared" si="131"/>
        <v>0.51994717947966795</v>
      </c>
      <c r="JA100" s="81">
        <f t="shared" si="131"/>
        <v>0.58032914693694282</v>
      </c>
      <c r="JB100" s="81">
        <f t="shared" si="131"/>
        <v>0.60510712943644784</v>
      </c>
      <c r="JC100" s="81">
        <f t="shared" si="131"/>
        <v>0.50019772033645915</v>
      </c>
      <c r="JD100" s="81">
        <f t="shared" si="131"/>
        <v>0.61173144839356786</v>
      </c>
      <c r="JE100" s="81">
        <f t="shared" si="131"/>
        <v>0.51416158960514158</v>
      </c>
      <c r="JF100" s="81">
        <f t="shared" si="131"/>
        <v>0.23959477603278356</v>
      </c>
      <c r="JG100" s="81">
        <f t="shared" si="131"/>
        <v>0.12873602746855559</v>
      </c>
      <c r="JH100" s="81">
        <f t="shared" si="131"/>
        <v>0.13907876486586696</v>
      </c>
      <c r="JI100" s="81">
        <f t="shared" si="131"/>
        <v>0.33149952433029667</v>
      </c>
      <c r="JJ100" s="81">
        <f t="shared" si="131"/>
        <v>0.66250055082742021</v>
      </c>
      <c r="JK100" s="81">
        <f t="shared" si="131"/>
        <v>0.49721737504430058</v>
      </c>
      <c r="JL100" s="81">
        <f t="shared" si="131"/>
        <v>0.42617163953785048</v>
      </c>
      <c r="JM100" s="81">
        <f t="shared" si="131"/>
        <v>0.52992521552368776</v>
      </c>
    </row>
    <row r="101" spans="2:273" x14ac:dyDescent="0.25">
      <c r="B101" s="2">
        <v>74</v>
      </c>
      <c r="C101" s="37">
        <v>0.257463</v>
      </c>
      <c r="D101" s="37">
        <v>0.53342699999999998</v>
      </c>
      <c r="E101" s="37">
        <v>0.54100899999999996</v>
      </c>
      <c r="F101" s="37">
        <v>0.526702</v>
      </c>
      <c r="G101" s="37">
        <v>0.35416500000000001</v>
      </c>
      <c r="H101" s="37">
        <v>0.43162600000000001</v>
      </c>
      <c r="I101" s="37">
        <v>0.35073300000000002</v>
      </c>
      <c r="J101" s="37">
        <v>0.243676</v>
      </c>
      <c r="K101" s="37">
        <v>0.229603</v>
      </c>
      <c r="L101" s="37">
        <v>0.239538</v>
      </c>
      <c r="M101" s="37">
        <v>0.26821600000000001</v>
      </c>
      <c r="N101" s="37">
        <v>0.47000399999999998</v>
      </c>
      <c r="O101" s="37">
        <v>0.51938200000000001</v>
      </c>
      <c r="P101" s="37">
        <v>0.501139</v>
      </c>
      <c r="Q101" s="37">
        <v>0.45428200000000002</v>
      </c>
      <c r="S101" s="4">
        <f t="shared" si="132"/>
        <v>0.26151390825953863</v>
      </c>
      <c r="T101" s="4">
        <f t="shared" si="132"/>
        <v>0.51185151959261355</v>
      </c>
      <c r="U101" s="4">
        <f t="shared" si="132"/>
        <v>0.50743046686632554</v>
      </c>
      <c r="V101" s="4">
        <f t="shared" si="132"/>
        <v>0.54041516082189611</v>
      </c>
      <c r="W101" s="4">
        <f t="shared" si="132"/>
        <v>0.34619091074439917</v>
      </c>
      <c r="X101" s="4">
        <f t="shared" si="132"/>
        <v>0.41249463032274758</v>
      </c>
      <c r="Y101" s="4">
        <f t="shared" si="132"/>
        <v>0.34291649268473562</v>
      </c>
      <c r="Z101" s="4">
        <f t="shared" si="132"/>
        <v>0.25591947978035712</v>
      </c>
      <c r="AA101" s="4">
        <f t="shared" si="132"/>
        <v>0.2399071060287665</v>
      </c>
      <c r="AB101" s="4">
        <f t="shared" si="132"/>
        <v>0.24744426434836386</v>
      </c>
      <c r="AC101" s="4">
        <f t="shared" si="132"/>
        <v>0.282991509040939</v>
      </c>
      <c r="AD101" s="4">
        <f t="shared" si="132"/>
        <v>0.46156740774679006</v>
      </c>
      <c r="AE101" s="4">
        <f t="shared" si="132"/>
        <v>0.53566377915590757</v>
      </c>
      <c r="AF101" s="4">
        <f t="shared" si="132"/>
        <v>0.5118281965904522</v>
      </c>
      <c r="AG101" s="4">
        <f t="shared" si="132"/>
        <v>0.46652570121517045</v>
      </c>
      <c r="AI101" s="4">
        <f t="shared" si="133"/>
        <v>-4.0509082595386325E-3</v>
      </c>
      <c r="AJ101" s="4">
        <f t="shared" si="133"/>
        <v>2.1575480407386438E-2</v>
      </c>
      <c r="AK101" s="4">
        <f t="shared" si="133"/>
        <v>3.3578533133674426E-2</v>
      </c>
      <c r="AL101" s="4">
        <f t="shared" si="133"/>
        <v>-1.3713160821896109E-2</v>
      </c>
      <c r="AM101" s="4">
        <f t="shared" si="133"/>
        <v>7.9740892556008358E-3</v>
      </c>
      <c r="AN101" s="4">
        <f t="shared" si="133"/>
        <v>1.913136967725243E-2</v>
      </c>
      <c r="AO101" s="4">
        <f t="shared" si="133"/>
        <v>7.8165073152643982E-3</v>
      </c>
      <c r="AP101" s="4">
        <f t="shared" si="133"/>
        <v>-1.2243479780357114E-2</v>
      </c>
      <c r="AQ101" s="4">
        <f t="shared" si="133"/>
        <v>-1.0304106028766497E-2</v>
      </c>
      <c r="AR101" s="4">
        <f t="shared" si="133"/>
        <v>-7.9062643483638617E-3</v>
      </c>
      <c r="AS101" s="4">
        <f t="shared" si="133"/>
        <v>-1.4775509040938994E-2</v>
      </c>
      <c r="AT101" s="4">
        <f t="shared" si="133"/>
        <v>8.436592253209918E-3</v>
      </c>
      <c r="AU101" s="4">
        <f t="shared" si="133"/>
        <v>-1.6281779155907561E-2</v>
      </c>
      <c r="AV101" s="4">
        <f t="shared" si="133"/>
        <v>-1.0689196590452199E-2</v>
      </c>
      <c r="AW101" s="4">
        <f t="shared" si="133"/>
        <v>-1.2243701215170433E-2</v>
      </c>
      <c r="AY101" s="2">
        <f t="shared" si="125"/>
        <v>0.25822668657912695</v>
      </c>
      <c r="AZ101" s="2">
        <f t="shared" si="125"/>
        <v>0.25092425241795319</v>
      </c>
      <c r="BA101" s="2">
        <f t="shared" si="125"/>
        <v>0.24760072682913481</v>
      </c>
      <c r="BB101" s="2">
        <f t="shared" si="125"/>
        <v>0.24411695428953981</v>
      </c>
      <c r="BC101" s="2">
        <f t="shared" si="125"/>
        <v>0.23626738208584488</v>
      </c>
      <c r="BD101" s="2">
        <f t="shared" si="125"/>
        <v>0.23489361814170692</v>
      </c>
      <c r="BE101" s="2">
        <f t="shared" si="125"/>
        <v>0.23258474233477097</v>
      </c>
      <c r="BF101" s="2">
        <f t="shared" si="125"/>
        <v>0.23157040199926759</v>
      </c>
      <c r="BG101" s="2">
        <f t="shared" si="125"/>
        <v>0.23019065117814413</v>
      </c>
      <c r="BH101" s="2">
        <f t="shared" si="125"/>
        <v>0.23710588131121524</v>
      </c>
      <c r="BI101" s="2">
        <f t="shared" si="125"/>
        <v>0.23579001151934095</v>
      </c>
      <c r="BJ101" s="2">
        <f t="shared" si="125"/>
        <v>0.23287626186079122</v>
      </c>
      <c r="BK101" s="2">
        <f t="shared" si="125"/>
        <v>0.24587968989317582</v>
      </c>
      <c r="BL101" s="2">
        <f t="shared" si="125"/>
        <v>0.2593863012162157</v>
      </c>
      <c r="BM101" s="2">
        <f t="shared" si="125"/>
        <v>0.26583931223691809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0.74629312023809524</v>
      </c>
      <c r="DL101" s="2">
        <f t="shared" si="134"/>
        <v>0.31609109622434017</v>
      </c>
      <c r="DM101" s="2">
        <f t="shared" si="134"/>
        <v>0.31300070365418897</v>
      </c>
      <c r="DN101" s="2">
        <f t="shared" si="134"/>
        <v>0.31191084714795009</v>
      </c>
      <c r="DO101" s="2">
        <f t="shared" si="134"/>
        <v>0.30554396751946605</v>
      </c>
      <c r="DP101" s="2">
        <f t="shared" si="134"/>
        <v>0.30061682019794728</v>
      </c>
      <c r="DQ101" s="2">
        <f t="shared" si="134"/>
        <v>0.28964747580645162</v>
      </c>
      <c r="DR101" s="2">
        <f t="shared" si="134"/>
        <v>0.30066452217741935</v>
      </c>
      <c r="DS101" s="2">
        <f t="shared" si="134"/>
        <v>0.29026380685483871</v>
      </c>
      <c r="DT101" s="2">
        <f t="shared" si="134"/>
        <v>0.2944129842741936</v>
      </c>
      <c r="DU101" s="2">
        <f t="shared" si="134"/>
        <v>0.2947175975806452</v>
      </c>
      <c r="DV101" s="2">
        <f t="shared" si="134"/>
        <v>0.28793535071301241</v>
      </c>
      <c r="DW101" s="2">
        <f t="shared" si="134"/>
        <v>0.29768526355996949</v>
      </c>
      <c r="DX101" s="2">
        <f t="shared" si="134"/>
        <v>0.30643928266838272</v>
      </c>
      <c r="DY101" s="2">
        <f t="shared" si="134"/>
        <v>0.30574116711229943</v>
      </c>
      <c r="EA101" s="2">
        <f t="shared" si="94"/>
        <v>0.25597477381995742</v>
      </c>
      <c r="EB101" s="2">
        <f t="shared" si="94"/>
        <v>0.24956960990813964</v>
      </c>
      <c r="EC101" s="2">
        <f t="shared" si="94"/>
        <v>0.24607983433895292</v>
      </c>
      <c r="ED101" s="2">
        <f t="shared" si="94"/>
        <v>0.24249726176606093</v>
      </c>
      <c r="EE101" s="2">
        <f t="shared" si="94"/>
        <v>0.2349998466647174</v>
      </c>
      <c r="EF101" s="2">
        <f t="shared" si="94"/>
        <v>0.23355391996395899</v>
      </c>
      <c r="EG101" s="2">
        <f t="shared" si="94"/>
        <v>0.23145433532433901</v>
      </c>
      <c r="EH101" s="2">
        <f t="shared" si="94"/>
        <v>0.23026348158838258</v>
      </c>
      <c r="EI101" s="2">
        <f t="shared" si="94"/>
        <v>0.22903806580121699</v>
      </c>
      <c r="EJ101" s="2">
        <f t="shared" si="94"/>
        <v>0.23604121064240424</v>
      </c>
      <c r="EK101" s="2">
        <f t="shared" si="94"/>
        <v>0.23463160367457908</v>
      </c>
      <c r="EL101" s="2">
        <f t="shared" si="94"/>
        <v>0.2316245293919828</v>
      </c>
      <c r="EM101" s="2">
        <f t="shared" si="135"/>
        <v>0.24456565698650129</v>
      </c>
      <c r="EN101" s="2">
        <f t="shared" si="135"/>
        <v>0.2579605970939205</v>
      </c>
      <c r="EO101" s="2">
        <f t="shared" si="135"/>
        <v>0.26445987891748979</v>
      </c>
      <c r="EQ101" s="2">
        <f t="shared" si="136"/>
        <v>0.25321177968129593</v>
      </c>
      <c r="ER101" s="2">
        <f t="shared" si="136"/>
        <v>0.24758872361984627</v>
      </c>
      <c r="ES101" s="2">
        <f t="shared" si="136"/>
        <v>0.24446274968845175</v>
      </c>
      <c r="ET101" s="2">
        <f t="shared" si="136"/>
        <v>0.24157423755552251</v>
      </c>
      <c r="EU101" s="2">
        <f t="shared" si="136"/>
        <v>0.23420124426196137</v>
      </c>
      <c r="EV101" s="2">
        <f t="shared" si="136"/>
        <v>0.2325656567262939</v>
      </c>
      <c r="EW101" s="2">
        <f t="shared" si="136"/>
        <v>0.23096241680109691</v>
      </c>
      <c r="EX101" s="2">
        <f t="shared" si="136"/>
        <v>0.22933691079392815</v>
      </c>
      <c r="EY101" s="2">
        <f t="shared" si="136"/>
        <v>0.2288732265966183</v>
      </c>
      <c r="EZ101" s="2">
        <f t="shared" si="136"/>
        <v>0.23643375261886901</v>
      </c>
      <c r="FA101" s="2">
        <f t="shared" si="136"/>
        <v>0.23381358669460012</v>
      </c>
      <c r="FB101" s="2">
        <f t="shared" si="136"/>
        <v>0.23123767699741296</v>
      </c>
      <c r="FC101" s="2">
        <f t="shared" si="136"/>
        <v>0.24380272098437128</v>
      </c>
      <c r="FD101" s="2">
        <f t="shared" si="136"/>
        <v>0.25614154234406289</v>
      </c>
      <c r="FE101" s="2">
        <f t="shared" si="136"/>
        <v>0.26459226655295132</v>
      </c>
      <c r="FG101" s="2">
        <f t="shared" si="137"/>
        <v>0.99537541278337016</v>
      </c>
      <c r="FH101" s="2">
        <f t="shared" si="137"/>
        <v>0.97957298481309951</v>
      </c>
      <c r="FI101" s="2">
        <f t="shared" si="137"/>
        <v>0.97723321804068541</v>
      </c>
      <c r="FJ101" s="2">
        <f t="shared" si="137"/>
        <v>0.97664374944626242</v>
      </c>
      <c r="FK101" s="2">
        <f t="shared" si="137"/>
        <v>0.98200755122568062</v>
      </c>
      <c r="FL101" s="2">
        <f t="shared" si="137"/>
        <v>0.97999321004332751</v>
      </c>
      <c r="FM101" s="2">
        <f t="shared" si="137"/>
        <v>0.98055605488665976</v>
      </c>
      <c r="FN101" s="2">
        <f t="shared" si="137"/>
        <v>0.98139641216453322</v>
      </c>
      <c r="FO101" s="2">
        <f t="shared" si="137"/>
        <v>0.98116435142514946</v>
      </c>
      <c r="FP101" s="2">
        <f t="shared" si="137"/>
        <v>0.98178569004763916</v>
      </c>
      <c r="FQ101" s="2">
        <f t="shared" si="137"/>
        <v>0.98068392690995698</v>
      </c>
      <c r="FR101" s="2">
        <f t="shared" si="137"/>
        <v>0.9777572923702369</v>
      </c>
      <c r="FS101" s="2">
        <f t="shared" si="137"/>
        <v>0.9752396274085936</v>
      </c>
      <c r="FT101" s="2">
        <f t="shared" si="137"/>
        <v>0.97054448925441028</v>
      </c>
      <c r="FU101" s="2">
        <f t="shared" si="137"/>
        <v>0.96658793581342028</v>
      </c>
      <c r="FW101" s="2">
        <f t="shared" si="127"/>
        <v>5.6486539498770052E-3</v>
      </c>
      <c r="FX101" s="2">
        <f t="shared" si="127"/>
        <v>2.1166795123040427E-3</v>
      </c>
      <c r="FY101" s="2">
        <f t="shared" si="127"/>
        <v>1.6575199356692483E-3</v>
      </c>
      <c r="FZ101" s="2">
        <f t="shared" si="127"/>
        <v>1.6777117177179867E-3</v>
      </c>
      <c r="GA101" s="2">
        <f t="shared" si="127"/>
        <v>2.1613504730733364E-3</v>
      </c>
      <c r="GB101" s="2">
        <f t="shared" si="127"/>
        <v>2.0391137117825608E-3</v>
      </c>
      <c r="GC101" s="2">
        <f t="shared" si="127"/>
        <v>2.2304894475430352E-3</v>
      </c>
      <c r="GD101" s="2">
        <f t="shared" si="127"/>
        <v>3.0127556772687226E-3</v>
      </c>
      <c r="GE101" s="2">
        <f t="shared" si="127"/>
        <v>3.8896407881614894E-3</v>
      </c>
      <c r="GF101" s="2">
        <f t="shared" si="127"/>
        <v>3.7425078095974472E-3</v>
      </c>
      <c r="GG101" s="2">
        <f t="shared" si="127"/>
        <v>2.7109525472708089E-3</v>
      </c>
      <c r="GH101" s="2">
        <f t="shared" si="127"/>
        <v>1.9973153531589018E-3</v>
      </c>
      <c r="GI101" s="2">
        <f t="shared" si="127"/>
        <v>1.6100223216701315E-3</v>
      </c>
      <c r="GJ101" s="2">
        <f t="shared" si="127"/>
        <v>1.2425802882444956E-3</v>
      </c>
      <c r="GK101" s="2">
        <f t="shared" si="127"/>
        <v>1.0595291480239072E-3</v>
      </c>
      <c r="GM101" s="81">
        <f t="shared" si="128"/>
        <v>1.3303486852275214E-20</v>
      </c>
      <c r="GN101" s="81">
        <f t="shared" si="128"/>
        <v>6.7776204551574541E-14</v>
      </c>
      <c r="GO101" s="81">
        <f t="shared" si="128"/>
        <v>7.12279914233361E-18</v>
      </c>
      <c r="GP101" s="81">
        <f t="shared" si="128"/>
        <v>1.1187676380226285E-23</v>
      </c>
      <c r="GQ101" s="81">
        <f t="shared" si="128"/>
        <v>3.1025931283837482E-31</v>
      </c>
      <c r="GR101" s="81">
        <f t="shared" si="128"/>
        <v>2.8117879135120129E-30</v>
      </c>
      <c r="GS101" s="81">
        <f t="shared" si="128"/>
        <v>3.1235903520517925E-34</v>
      </c>
      <c r="GT101" s="81">
        <f t="shared" si="128"/>
        <v>9.1136046873698355E-41</v>
      </c>
      <c r="GU101" s="81">
        <f t="shared" si="128"/>
        <v>4.393456900157304E-41</v>
      </c>
      <c r="GV101" s="81">
        <f t="shared" si="128"/>
        <v>2.1569570555282093E-40</v>
      </c>
      <c r="GW101" s="81">
        <f t="shared" si="128"/>
        <v>1.2728963792392466E-36</v>
      </c>
      <c r="GX101" s="81">
        <f t="shared" si="128"/>
        <v>5.6356523490645025E-27</v>
      </c>
      <c r="GY101" s="81">
        <f t="shared" si="128"/>
        <v>5.6247708220197436E-22</v>
      </c>
      <c r="GZ101" s="81">
        <f t="shared" si="128"/>
        <v>5.7865061686237555E-27</v>
      </c>
      <c r="HA101" s="81">
        <f t="shared" si="128"/>
        <v>1.1026173715821514E-32</v>
      </c>
      <c r="HC101" s="81">
        <f t="shared" si="73"/>
        <v>3.9826905850178326E-2</v>
      </c>
      <c r="HD101" s="81">
        <f t="shared" si="73"/>
        <v>0.591392689699898</v>
      </c>
      <c r="HE101" s="81">
        <f t="shared" si="73"/>
        <v>0.63415991321417653</v>
      </c>
      <c r="HF101" s="81">
        <f t="shared" si="73"/>
        <v>0.64122225190650184</v>
      </c>
      <c r="HG101" s="81">
        <f t="shared" si="73"/>
        <v>0.34678274679352922</v>
      </c>
      <c r="HH101" s="81">
        <f t="shared" si="73"/>
        <v>0.49592302736965072</v>
      </c>
      <c r="HI101" s="81">
        <f t="shared" si="138"/>
        <v>0.3447115987638143</v>
      </c>
      <c r="HJ101" s="81">
        <f t="shared" si="138"/>
        <v>9.629753305631808E-2</v>
      </c>
      <c r="HK101" s="81">
        <f t="shared" si="138"/>
        <v>4.3369432436019414E-2</v>
      </c>
      <c r="HL101" s="81">
        <f t="shared" si="138"/>
        <v>5.5340149713592239E-2</v>
      </c>
      <c r="HM101" s="81">
        <f t="shared" si="138"/>
        <v>0.17916541853158313</v>
      </c>
      <c r="HN101" s="81">
        <f t="shared" si="138"/>
        <v>0.61318902203112668</v>
      </c>
      <c r="HO101" s="81">
        <f t="shared" si="138"/>
        <v>0.58112634912995098</v>
      </c>
      <c r="HP101" s="81">
        <f t="shared" si="138"/>
        <v>0.5183069327101838</v>
      </c>
      <c r="HQ101" s="81">
        <f t="shared" si="138"/>
        <v>0.6159504219772598</v>
      </c>
      <c r="HS101" s="81">
        <f t="shared" si="129"/>
        <v>7.4109994907022942E-5</v>
      </c>
      <c r="HT101" s="81">
        <f t="shared" si="129"/>
        <v>6.766275680518324E-14</v>
      </c>
      <c r="HU101" s="81">
        <f t="shared" si="129"/>
        <v>2.1736159252191984E-15</v>
      </c>
      <c r="HV101" s="81">
        <f t="shared" si="129"/>
        <v>2.0866514556108095E-19</v>
      </c>
      <c r="HW101" s="81">
        <f t="shared" si="129"/>
        <v>1.8516872479766789E-17</v>
      </c>
      <c r="HX101" s="81">
        <f t="shared" si="129"/>
        <v>4.302834863519371E-18</v>
      </c>
      <c r="HY101" s="81">
        <f t="shared" si="129"/>
        <v>3.6300716948562353E-18</v>
      </c>
      <c r="HZ101" s="81">
        <f t="shared" si="129"/>
        <v>7.3572614359750952E-17</v>
      </c>
      <c r="IA101" s="81">
        <f t="shared" si="129"/>
        <v>6.819812874493755E-16</v>
      </c>
      <c r="IB101" s="81">
        <f t="shared" si="129"/>
        <v>3.5485126547593567E-16</v>
      </c>
      <c r="IC101" s="81">
        <f t="shared" si="129"/>
        <v>1.6808074443252384E-16</v>
      </c>
      <c r="ID101" s="81">
        <f t="shared" si="129"/>
        <v>4.8766751814330619E-18</v>
      </c>
      <c r="IE101" s="81">
        <f t="shared" si="129"/>
        <v>4.3036555810879147E-19</v>
      </c>
      <c r="IF101" s="81">
        <f t="shared" si="129"/>
        <v>1.162315701396986E-15</v>
      </c>
      <c r="IG101" s="81">
        <f t="shared" si="129"/>
        <v>2.8323360723791558E-10</v>
      </c>
      <c r="II101" s="81">
        <f t="shared" si="130"/>
        <v>3.9540349988187067E-29</v>
      </c>
      <c r="IJ101" s="81">
        <f t="shared" si="130"/>
        <v>1.4775335311795026E-68</v>
      </c>
      <c r="IK101" s="81">
        <f t="shared" si="130"/>
        <v>3.1451142415084589E-79</v>
      </c>
      <c r="IL101" s="81">
        <f t="shared" si="130"/>
        <v>3.4363290329467204E-101</v>
      </c>
      <c r="IM101" s="81">
        <f t="shared" si="130"/>
        <v>3.3472934642861889E-95</v>
      </c>
      <c r="IN101" s="81">
        <f t="shared" si="130"/>
        <v>5.414128718571034E-98</v>
      </c>
      <c r="IO101" s="81">
        <f t="shared" si="130"/>
        <v>3.314588453362697E-100</v>
      </c>
      <c r="IP101" s="81">
        <f t="shared" si="130"/>
        <v>1.9804594554288111E-94</v>
      </c>
      <c r="IQ101" s="81">
        <f t="shared" si="130"/>
        <v>1.2022696530787153E-90</v>
      </c>
      <c r="IR101" s="81">
        <f t="shared" si="130"/>
        <v>4.7230085398422821E-93</v>
      </c>
      <c r="IS101" s="81">
        <f t="shared" si="130"/>
        <v>1.7371303620350218E-91</v>
      </c>
      <c r="IT101" s="81">
        <f t="shared" si="130"/>
        <v>9.2241320306020228E-94</v>
      </c>
      <c r="IU101" s="81">
        <f t="shared" si="130"/>
        <v>9.1200746286067662E-94</v>
      </c>
      <c r="IV101" s="81">
        <f t="shared" si="130"/>
        <v>1.8503191354080279E-58</v>
      </c>
      <c r="IW101" s="81">
        <f t="shared" si="130"/>
        <v>2.1505998727652819E-37</v>
      </c>
      <c r="IY101" s="81">
        <f t="shared" si="131"/>
        <v>3.9901015845085347E-2</v>
      </c>
      <c r="IZ101" s="81">
        <f t="shared" si="131"/>
        <v>0.59139268970003334</v>
      </c>
      <c r="JA101" s="81">
        <f t="shared" si="131"/>
        <v>0.63415991321417875</v>
      </c>
      <c r="JB101" s="81">
        <f t="shared" si="131"/>
        <v>0.64122225190650184</v>
      </c>
      <c r="JC101" s="81">
        <f t="shared" si="131"/>
        <v>0.34678274679352922</v>
      </c>
      <c r="JD101" s="81">
        <f t="shared" si="131"/>
        <v>0.49592302736965072</v>
      </c>
      <c r="JE101" s="81">
        <f t="shared" si="131"/>
        <v>0.3447115987638143</v>
      </c>
      <c r="JF101" s="81">
        <f t="shared" si="131"/>
        <v>9.6297533056318149E-2</v>
      </c>
      <c r="JG101" s="81">
        <f t="shared" si="131"/>
        <v>4.3369432436020094E-2</v>
      </c>
      <c r="JH101" s="81">
        <f t="shared" si="131"/>
        <v>5.5340149713592593E-2</v>
      </c>
      <c r="JI101" s="81">
        <f t="shared" si="131"/>
        <v>0.1791654185315833</v>
      </c>
      <c r="JJ101" s="81">
        <f t="shared" si="131"/>
        <v>0.61318902203112668</v>
      </c>
      <c r="JK101" s="81">
        <f t="shared" si="131"/>
        <v>0.58112634912995098</v>
      </c>
      <c r="JL101" s="81">
        <f t="shared" si="131"/>
        <v>0.51830693271018491</v>
      </c>
      <c r="JM101" s="81">
        <f t="shared" si="131"/>
        <v>0.61595042226049346</v>
      </c>
    </row>
    <row r="102" spans="2:273" x14ac:dyDescent="0.25">
      <c r="B102" s="2">
        <v>75</v>
      </c>
      <c r="C102" s="37">
        <v>0.25515300000000002</v>
      </c>
      <c r="D102" s="37">
        <v>0.52873499999999996</v>
      </c>
      <c r="E102" s="37">
        <v>0.523617</v>
      </c>
      <c r="F102" s="37">
        <v>0.50295100000000004</v>
      </c>
      <c r="G102" s="37">
        <v>0.28109699999999999</v>
      </c>
      <c r="H102" s="37">
        <v>0.34450399999999998</v>
      </c>
      <c r="I102" s="37">
        <v>0.26790900000000001</v>
      </c>
      <c r="J102" s="37">
        <v>0.227354</v>
      </c>
      <c r="K102" s="37">
        <v>0.230298</v>
      </c>
      <c r="L102" s="37">
        <v>0.23680799999999999</v>
      </c>
      <c r="M102" s="37">
        <v>0.238287</v>
      </c>
      <c r="N102" s="37">
        <v>0.41099799999999997</v>
      </c>
      <c r="O102" s="37">
        <v>0.51992300000000002</v>
      </c>
      <c r="P102" s="37">
        <v>0.51055399999999995</v>
      </c>
      <c r="Q102" s="37">
        <v>0.44288300000000003</v>
      </c>
      <c r="S102" s="4">
        <f t="shared" si="132"/>
        <v>0.25952313528747145</v>
      </c>
      <c r="T102" s="4">
        <f t="shared" si="132"/>
        <v>0.51190907054306178</v>
      </c>
      <c r="U102" s="4">
        <f t="shared" si="132"/>
        <v>0.48926233791042623</v>
      </c>
      <c r="V102" s="4">
        <f t="shared" si="132"/>
        <v>0.49765534301473874</v>
      </c>
      <c r="W102" s="4">
        <f t="shared" si="132"/>
        <v>0.2907599318354474</v>
      </c>
      <c r="X102" s="4">
        <f t="shared" si="132"/>
        <v>0.33989949547035114</v>
      </c>
      <c r="Y102" s="4">
        <f t="shared" si="132"/>
        <v>0.28330705652235183</v>
      </c>
      <c r="Z102" s="4">
        <f t="shared" si="132"/>
        <v>0.23711448563253903</v>
      </c>
      <c r="AA102" s="4">
        <f t="shared" si="132"/>
        <v>0.23182358619889756</v>
      </c>
      <c r="AB102" s="4">
        <f t="shared" si="132"/>
        <v>0.23945644078102291</v>
      </c>
      <c r="AC102" s="4">
        <f t="shared" si="132"/>
        <v>0.2528133718507764</v>
      </c>
      <c r="AD102" s="4">
        <f t="shared" si="132"/>
        <v>0.39181075403668086</v>
      </c>
      <c r="AE102" s="4">
        <f t="shared" si="132"/>
        <v>0.53923437345805003</v>
      </c>
      <c r="AF102" s="4">
        <f t="shared" si="132"/>
        <v>0.526583003158966</v>
      </c>
      <c r="AG102" s="4">
        <f t="shared" si="132"/>
        <v>0.44528624600781336</v>
      </c>
      <c r="AI102" s="4">
        <f t="shared" si="133"/>
        <v>-4.3701352874714328E-3</v>
      </c>
      <c r="AJ102" s="4">
        <f t="shared" si="133"/>
        <v>1.6825929456938171E-2</v>
      </c>
      <c r="AK102" s="4">
        <f t="shared" si="133"/>
        <v>3.4354662089573773E-2</v>
      </c>
      <c r="AL102" s="4">
        <f t="shared" si="133"/>
        <v>5.2956569852612989E-3</v>
      </c>
      <c r="AM102" s="4">
        <f t="shared" si="133"/>
        <v>-9.6629318354474192E-3</v>
      </c>
      <c r="AN102" s="4">
        <f t="shared" si="133"/>
        <v>4.6045045296488341E-3</v>
      </c>
      <c r="AO102" s="4">
        <f t="shared" si="133"/>
        <v>-1.5398056522351822E-2</v>
      </c>
      <c r="AP102" s="4">
        <f t="shared" si="133"/>
        <v>-9.7604856325390343E-3</v>
      </c>
      <c r="AQ102" s="4">
        <f t="shared" si="133"/>
        <v>-1.5255861988975605E-3</v>
      </c>
      <c r="AR102" s="4">
        <f t="shared" si="133"/>
        <v>-2.6484407810229149E-3</v>
      </c>
      <c r="AS102" s="4">
        <f t="shared" si="133"/>
        <v>-1.4526371850776404E-2</v>
      </c>
      <c r="AT102" s="4">
        <f t="shared" si="133"/>
        <v>1.9187245963319111E-2</v>
      </c>
      <c r="AU102" s="4">
        <f t="shared" si="133"/>
        <v>-1.9311373458050007E-2</v>
      </c>
      <c r="AV102" s="4">
        <f t="shared" si="133"/>
        <v>-1.6029003158966049E-2</v>
      </c>
      <c r="AW102" s="4">
        <f t="shared" si="133"/>
        <v>-2.4032460078133311E-3</v>
      </c>
      <c r="AY102" s="2">
        <f t="shared" si="125"/>
        <v>0.25765984586925456</v>
      </c>
      <c r="AZ102" s="2">
        <f t="shared" si="125"/>
        <v>0.25046208777506418</v>
      </c>
      <c r="BA102" s="2">
        <f t="shared" si="125"/>
        <v>0.24711530778275362</v>
      </c>
      <c r="BB102" s="2">
        <f t="shared" si="125"/>
        <v>0.24365810500718788</v>
      </c>
      <c r="BC102" s="2">
        <f t="shared" si="125"/>
        <v>0.23584140153078662</v>
      </c>
      <c r="BD102" s="2">
        <f t="shared" si="125"/>
        <v>0.23445266253018807</v>
      </c>
      <c r="BE102" s="2">
        <f t="shared" si="125"/>
        <v>0.23219512870054729</v>
      </c>
      <c r="BF102" s="2">
        <f t="shared" si="125"/>
        <v>0.23113668432131726</v>
      </c>
      <c r="BG102" s="2">
        <f t="shared" si="125"/>
        <v>0.22981573191056787</v>
      </c>
      <c r="BH102" s="2">
        <f t="shared" si="125"/>
        <v>0.23676335674935037</v>
      </c>
      <c r="BI102" s="2">
        <f t="shared" si="125"/>
        <v>0.23536917735877599</v>
      </c>
      <c r="BJ102" s="2">
        <f t="shared" si="125"/>
        <v>0.23254419666149695</v>
      </c>
      <c r="BK102" s="2">
        <f t="shared" si="125"/>
        <v>0.24549543888072128</v>
      </c>
      <c r="BL102" s="2">
        <f t="shared" si="125"/>
        <v>0.25891962241629307</v>
      </c>
      <c r="BM102" s="2">
        <f t="shared" si="125"/>
        <v>0.2654524774945789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0.75256245238095243</v>
      </c>
      <c r="DL102" s="2">
        <f t="shared" si="134"/>
        <v>0.31681984145894426</v>
      </c>
      <c r="DM102" s="2">
        <f t="shared" si="134"/>
        <v>0.31377431662210337</v>
      </c>
      <c r="DN102" s="2">
        <f t="shared" si="134"/>
        <v>0.31272003364527634</v>
      </c>
      <c r="DO102" s="2">
        <f t="shared" si="134"/>
        <v>0.30635735016685206</v>
      </c>
      <c r="DP102" s="2">
        <f t="shared" si="134"/>
        <v>0.30142387481671562</v>
      </c>
      <c r="DQ102" s="2">
        <f t="shared" si="134"/>
        <v>0.29026954838709679</v>
      </c>
      <c r="DR102" s="2">
        <f t="shared" si="134"/>
        <v>0.30142605645161291</v>
      </c>
      <c r="DS102" s="2">
        <f t="shared" si="134"/>
        <v>0.29098091129032255</v>
      </c>
      <c r="DT102" s="2">
        <f t="shared" si="134"/>
        <v>0.29502375000000003</v>
      </c>
      <c r="DU102" s="2">
        <f t="shared" si="134"/>
        <v>0.29527153225806457</v>
      </c>
      <c r="DV102" s="2">
        <f t="shared" si="134"/>
        <v>0.28849883533868081</v>
      </c>
      <c r="DW102" s="2">
        <f t="shared" si="134"/>
        <v>0.29833298579067991</v>
      </c>
      <c r="DX102" s="2">
        <f t="shared" si="134"/>
        <v>0.30714501136851141</v>
      </c>
      <c r="DY102" s="2">
        <f t="shared" si="134"/>
        <v>0.30630774933155075</v>
      </c>
      <c r="EA102" s="2">
        <f t="shared" si="94"/>
        <v>0.25557921625766866</v>
      </c>
      <c r="EB102" s="2">
        <f t="shared" si="94"/>
        <v>0.24920459983974516</v>
      </c>
      <c r="EC102" s="2">
        <f t="shared" si="94"/>
        <v>0.24570187531055898</v>
      </c>
      <c r="ED102" s="2">
        <f t="shared" si="94"/>
        <v>0.24215349702915312</v>
      </c>
      <c r="EE102" s="2">
        <f t="shared" si="94"/>
        <v>0.23466492459438976</v>
      </c>
      <c r="EF102" s="2">
        <f t="shared" si="94"/>
        <v>0.23320789081491999</v>
      </c>
      <c r="EG102" s="2">
        <f t="shared" si="94"/>
        <v>0.23114604185288837</v>
      </c>
      <c r="EH102" s="2">
        <f t="shared" si="94"/>
        <v>0.2299244697039782</v>
      </c>
      <c r="EI102" s="2">
        <f t="shared" si="94"/>
        <v>0.22874553176470586</v>
      </c>
      <c r="EJ102" s="2">
        <f t="shared" si="94"/>
        <v>0.23577604604356223</v>
      </c>
      <c r="EK102" s="2">
        <f t="shared" si="94"/>
        <v>0.23429548443913267</v>
      </c>
      <c r="EL102" s="2">
        <f t="shared" si="94"/>
        <v>0.23138413149044931</v>
      </c>
      <c r="EM102" s="2">
        <f t="shared" si="135"/>
        <v>0.24427331207588474</v>
      </c>
      <c r="EN102" s="2">
        <f t="shared" si="135"/>
        <v>0.25758723604219275</v>
      </c>
      <c r="EO102" s="2">
        <f t="shared" si="135"/>
        <v>0.2641643649272884</v>
      </c>
      <c r="EQ102" s="2">
        <f t="shared" si="136"/>
        <v>0.25294010230338038</v>
      </c>
      <c r="ER102" s="2">
        <f t="shared" si="136"/>
        <v>0.24729585355520617</v>
      </c>
      <c r="ES102" s="2">
        <f t="shared" si="136"/>
        <v>0.24414432242309089</v>
      </c>
      <c r="ET102" s="2">
        <f t="shared" si="136"/>
        <v>0.24126394072738122</v>
      </c>
      <c r="EU102" s="2">
        <f t="shared" si="136"/>
        <v>0.23390034704573709</v>
      </c>
      <c r="EV102" s="2">
        <f t="shared" si="136"/>
        <v>0.23225949226727122</v>
      </c>
      <c r="EW102" s="2">
        <f t="shared" si="136"/>
        <v>0.23067476467978704</v>
      </c>
      <c r="EX102" s="2">
        <f t="shared" si="136"/>
        <v>0.22904072067884571</v>
      </c>
      <c r="EY102" s="2">
        <f t="shared" si="136"/>
        <v>0.22858752209820038</v>
      </c>
      <c r="EZ102" s="2">
        <f t="shared" si="136"/>
        <v>0.23614873869872477</v>
      </c>
      <c r="FA102" s="2">
        <f t="shared" si="136"/>
        <v>0.23351530681557647</v>
      </c>
      <c r="FB102" s="2">
        <f t="shared" si="136"/>
        <v>0.23101315194702984</v>
      </c>
      <c r="FC102" s="2">
        <f t="shared" si="136"/>
        <v>0.24353710540613055</v>
      </c>
      <c r="FD102" s="2">
        <f t="shared" si="136"/>
        <v>0.25583984282448041</v>
      </c>
      <c r="FE102" s="2">
        <f t="shared" si="136"/>
        <v>0.26427271691741316</v>
      </c>
      <c r="FG102" s="2">
        <f t="shared" si="137"/>
        <v>0.99578060940369095</v>
      </c>
      <c r="FH102" s="2">
        <f t="shared" si="137"/>
        <v>0.98133679631421389</v>
      </c>
      <c r="FI102" s="2">
        <f t="shared" si="137"/>
        <v>0.97919477041505942</v>
      </c>
      <c r="FJ102" s="2">
        <f t="shared" si="137"/>
        <v>0.97865498024473319</v>
      </c>
      <c r="FK102" s="2">
        <f t="shared" si="137"/>
        <v>0.98356467225885258</v>
      </c>
      <c r="FL102" s="2">
        <f t="shared" si="137"/>
        <v>0.9817214134285881</v>
      </c>
      <c r="FM102" s="2">
        <f t="shared" si="137"/>
        <v>0.98223652053408184</v>
      </c>
      <c r="FN102" s="2">
        <f t="shared" si="137"/>
        <v>0.98300550771947171</v>
      </c>
      <c r="FO102" s="2">
        <f t="shared" si="137"/>
        <v>0.98279316688266483</v>
      </c>
      <c r="FP102" s="2">
        <f t="shared" si="137"/>
        <v>0.98336168630153875</v>
      </c>
      <c r="FQ102" s="2">
        <f t="shared" si="137"/>
        <v>0.98235353995533981</v>
      </c>
      <c r="FR102" s="2">
        <f t="shared" si="137"/>
        <v>0.97967463041513303</v>
      </c>
      <c r="FS102" s="2">
        <f t="shared" si="137"/>
        <v>0.97736896683644325</v>
      </c>
      <c r="FT102" s="2">
        <f t="shared" si="137"/>
        <v>0.973066449469707</v>
      </c>
      <c r="FU102" s="2">
        <f t="shared" si="137"/>
        <v>0.9694379860475606</v>
      </c>
      <c r="FW102" s="2">
        <f t="shared" si="127"/>
        <v>6.1902523797267139E-3</v>
      </c>
      <c r="FX102" s="2">
        <f t="shared" si="127"/>
        <v>2.3204190727470026E-3</v>
      </c>
      <c r="FY102" s="2">
        <f t="shared" si="127"/>
        <v>1.817143881417948E-3</v>
      </c>
      <c r="FZ102" s="2">
        <f t="shared" si="127"/>
        <v>1.8392766077975249E-3</v>
      </c>
      <c r="GA102" s="2">
        <f t="shared" si="127"/>
        <v>2.3693795973451616E-3</v>
      </c>
      <c r="GB102" s="2">
        <f t="shared" si="127"/>
        <v>2.2354039533781663E-3</v>
      </c>
      <c r="GC102" s="2">
        <f t="shared" si="127"/>
        <v>2.4451568638541748E-3</v>
      </c>
      <c r="GD102" s="2">
        <f t="shared" si="127"/>
        <v>3.3024609998352152E-3</v>
      </c>
      <c r="GE102" s="2">
        <f t="shared" si="127"/>
        <v>4.2633064431096112E-3</v>
      </c>
      <c r="GF102" s="2">
        <f t="shared" si="127"/>
        <v>4.1020970662802841E-3</v>
      </c>
      <c r="GG102" s="2">
        <f t="shared" si="127"/>
        <v>2.9717231111848845E-3</v>
      </c>
      <c r="GH102" s="2">
        <f t="shared" si="127"/>
        <v>2.1895908071436925E-3</v>
      </c>
      <c r="GI102" s="2">
        <f t="shared" si="127"/>
        <v>1.7650801974907931E-3</v>
      </c>
      <c r="GJ102" s="2">
        <f t="shared" si="127"/>
        <v>1.3622988780330339E-3</v>
      </c>
      <c r="GK102" s="2">
        <f t="shared" si="127"/>
        <v>1.1616318652800104E-3</v>
      </c>
      <c r="GM102" s="81">
        <f t="shared" si="128"/>
        <v>1.1318984651225563E-21</v>
      </c>
      <c r="GN102" s="81">
        <f t="shared" si="128"/>
        <v>3.7139057964736644E-15</v>
      </c>
      <c r="GO102" s="81">
        <f t="shared" si="128"/>
        <v>1.7002646513460576E-19</v>
      </c>
      <c r="GP102" s="81">
        <f t="shared" si="128"/>
        <v>8.267052774063698E-26</v>
      </c>
      <c r="GQ102" s="81">
        <f t="shared" si="128"/>
        <v>9.465201029456736E-34</v>
      </c>
      <c r="GR102" s="81">
        <f t="shared" si="128"/>
        <v>7.9426944817546744E-33</v>
      </c>
      <c r="GS102" s="81">
        <f t="shared" si="128"/>
        <v>4.8638720370791278E-37</v>
      </c>
      <c r="GT102" s="81">
        <f t="shared" si="128"/>
        <v>5.2397150264814725E-44</v>
      </c>
      <c r="GU102" s="81">
        <f t="shared" si="128"/>
        <v>2.7287126873017108E-44</v>
      </c>
      <c r="GV102" s="81">
        <f t="shared" si="128"/>
        <v>1.4357731790036278E-43</v>
      </c>
      <c r="GW102" s="81">
        <f t="shared" si="128"/>
        <v>1.3528963732603187E-39</v>
      </c>
      <c r="GX102" s="81">
        <f t="shared" si="128"/>
        <v>2.4116873649307127E-29</v>
      </c>
      <c r="GY102" s="81">
        <f t="shared" si="128"/>
        <v>3.9248473053610003E-24</v>
      </c>
      <c r="GZ102" s="81">
        <f t="shared" si="128"/>
        <v>1.0910184433629362E-29</v>
      </c>
      <c r="HA102" s="81">
        <f t="shared" si="128"/>
        <v>1.1052289993731054E-35</v>
      </c>
      <c r="HC102" s="81">
        <f t="shared" si="73"/>
        <v>2.5654131407076123E-2</v>
      </c>
      <c r="HD102" s="81">
        <f t="shared" si="73"/>
        <v>0.6441075370948034</v>
      </c>
      <c r="HE102" s="81">
        <f t="shared" si="73"/>
        <v>0.6472716886222758</v>
      </c>
      <c r="HF102" s="81">
        <f t="shared" si="73"/>
        <v>0.61199817350975705</v>
      </c>
      <c r="HG102" s="81">
        <f t="shared" si="73"/>
        <v>0.1980229362887197</v>
      </c>
      <c r="HH102" s="81">
        <f t="shared" si="73"/>
        <v>0.33381902487927856</v>
      </c>
      <c r="HI102" s="81">
        <f t="shared" si="138"/>
        <v>0.18321359957733971</v>
      </c>
      <c r="HJ102" s="81">
        <f t="shared" si="138"/>
        <v>2.764540355566452E-2</v>
      </c>
      <c r="HK102" s="81">
        <f t="shared" si="138"/>
        <v>1.0645583077009791E-2</v>
      </c>
      <c r="HL102" s="81">
        <f t="shared" si="138"/>
        <v>1.7204167253877179E-2</v>
      </c>
      <c r="HM102" s="81">
        <f t="shared" si="138"/>
        <v>7.6689554548712346E-2</v>
      </c>
      <c r="HN102" s="81">
        <f t="shared" si="138"/>
        <v>0.47908905341258534</v>
      </c>
      <c r="HO102" s="81">
        <f t="shared" si="138"/>
        <v>0.64653160685076105</v>
      </c>
      <c r="HP102" s="81">
        <f t="shared" si="138"/>
        <v>0.60586151712104597</v>
      </c>
      <c r="HQ102" s="81">
        <f t="shared" si="138"/>
        <v>0.62961308017941109</v>
      </c>
      <c r="HS102" s="81">
        <f t="shared" si="129"/>
        <v>1.3675954842066066E-4</v>
      </c>
      <c r="HT102" s="81">
        <f t="shared" si="129"/>
        <v>2.9384179558119932E-13</v>
      </c>
      <c r="HU102" s="81">
        <f t="shared" si="129"/>
        <v>1.0849147022590534E-14</v>
      </c>
      <c r="HV102" s="81">
        <f t="shared" si="129"/>
        <v>1.6472651206176188E-18</v>
      </c>
      <c r="HW102" s="81">
        <f t="shared" si="129"/>
        <v>1.327410086085301E-16</v>
      </c>
      <c r="HX102" s="81">
        <f t="shared" si="129"/>
        <v>3.2389519508177675E-17</v>
      </c>
      <c r="HY102" s="81">
        <f t="shared" si="129"/>
        <v>2.8929031199711897E-17</v>
      </c>
      <c r="HZ102" s="81">
        <f t="shared" si="129"/>
        <v>5.6229695650291969E-16</v>
      </c>
      <c r="IA102" s="81">
        <f t="shared" si="129"/>
        <v>5.1264289461939908E-15</v>
      </c>
      <c r="IB102" s="81">
        <f t="shared" si="129"/>
        <v>2.7554266975639459E-15</v>
      </c>
      <c r="IC102" s="81">
        <f t="shared" si="129"/>
        <v>1.1736194084661464E-15</v>
      </c>
      <c r="ID102" s="81">
        <f t="shared" si="129"/>
        <v>3.4776677368957553E-17</v>
      </c>
      <c r="IE102" s="81">
        <f t="shared" si="129"/>
        <v>3.0505529987860709E-18</v>
      </c>
      <c r="IF102" s="81">
        <f t="shared" si="129"/>
        <v>5.2385415511593579E-15</v>
      </c>
      <c r="IG102" s="81">
        <f t="shared" si="129"/>
        <v>7.0508740276260891E-10</v>
      </c>
      <c r="II102" s="81">
        <f t="shared" si="130"/>
        <v>3.6893067503942452E-28</v>
      </c>
      <c r="IJ102" s="81">
        <f t="shared" si="130"/>
        <v>1.414996370203703E-66</v>
      </c>
      <c r="IK102" s="81">
        <f t="shared" si="130"/>
        <v>5.1000654546907168E-77</v>
      </c>
      <c r="IL102" s="81">
        <f t="shared" si="130"/>
        <v>2.3840946108218607E-98</v>
      </c>
      <c r="IM102" s="81">
        <f t="shared" si="130"/>
        <v>2.0160786548369025E-92</v>
      </c>
      <c r="IN102" s="81">
        <f t="shared" si="130"/>
        <v>3.7116377567992461E-95</v>
      </c>
      <c r="IO102" s="81">
        <f t="shared" si="130"/>
        <v>2.9111681346623603E-97</v>
      </c>
      <c r="IP102" s="81">
        <f t="shared" si="130"/>
        <v>1.6239919621756573E-91</v>
      </c>
      <c r="IQ102" s="81">
        <f t="shared" si="130"/>
        <v>1.0070699027823161E-87</v>
      </c>
      <c r="IR102" s="81">
        <f t="shared" si="130"/>
        <v>4.5258356632578481E-90</v>
      </c>
      <c r="IS102" s="81">
        <f t="shared" si="130"/>
        <v>1.0256787415692392E-88</v>
      </c>
      <c r="IT102" s="81">
        <f t="shared" si="130"/>
        <v>4.6487923751125322E-91</v>
      </c>
      <c r="IU102" s="81">
        <f t="shared" si="130"/>
        <v>3.7363345329668377E-91</v>
      </c>
      <c r="IV102" s="81">
        <f t="shared" si="130"/>
        <v>6.5515412295334108E-57</v>
      </c>
      <c r="IW102" s="81">
        <f t="shared" si="130"/>
        <v>1.9306033519540303E-36</v>
      </c>
      <c r="IY102" s="81">
        <f t="shared" si="131"/>
        <v>2.5790890955496783E-2</v>
      </c>
      <c r="IZ102" s="81">
        <f t="shared" si="131"/>
        <v>0.64410753709510093</v>
      </c>
      <c r="JA102" s="81">
        <f t="shared" si="131"/>
        <v>0.64727168862228668</v>
      </c>
      <c r="JB102" s="81">
        <f t="shared" si="131"/>
        <v>0.61199817350975705</v>
      </c>
      <c r="JC102" s="81">
        <f t="shared" si="131"/>
        <v>0.19802293628871984</v>
      </c>
      <c r="JD102" s="81">
        <f t="shared" si="131"/>
        <v>0.33381902487927861</v>
      </c>
      <c r="JE102" s="81">
        <f t="shared" si="131"/>
        <v>0.18321359957733974</v>
      </c>
      <c r="JF102" s="81">
        <f t="shared" si="131"/>
        <v>2.7645403555665082E-2</v>
      </c>
      <c r="JG102" s="81">
        <f t="shared" si="131"/>
        <v>1.0645583077014917E-2</v>
      </c>
      <c r="JH102" s="81">
        <f t="shared" si="131"/>
        <v>1.7204167253879934E-2</v>
      </c>
      <c r="JI102" s="81">
        <f t="shared" si="131"/>
        <v>7.6689554548713526E-2</v>
      </c>
      <c r="JJ102" s="81">
        <f t="shared" si="131"/>
        <v>0.4790890534125854</v>
      </c>
      <c r="JK102" s="81">
        <f t="shared" si="131"/>
        <v>0.64653160685076105</v>
      </c>
      <c r="JL102" s="81">
        <f t="shared" si="131"/>
        <v>0.60586151712105119</v>
      </c>
      <c r="JM102" s="81">
        <f t="shared" si="131"/>
        <v>0.62961308088449852</v>
      </c>
    </row>
    <row r="103" spans="2:273" x14ac:dyDescent="0.25">
      <c r="B103" s="2">
        <v>76</v>
      </c>
      <c r="C103" s="37">
        <v>0.25359500000000001</v>
      </c>
      <c r="D103" s="37">
        <v>0.51486799999999999</v>
      </c>
      <c r="E103" s="37">
        <v>0.49234699999999998</v>
      </c>
      <c r="F103" s="37">
        <v>0.44879200000000002</v>
      </c>
      <c r="G103" s="37">
        <v>0.240449</v>
      </c>
      <c r="H103" s="37">
        <v>0.27079900000000001</v>
      </c>
      <c r="I103" s="37">
        <v>0.23661799999999999</v>
      </c>
      <c r="J103" s="37">
        <v>0.22644900000000001</v>
      </c>
      <c r="K103" s="37">
        <v>0.22583500000000001</v>
      </c>
      <c r="L103" s="37">
        <v>0.23241700000000001</v>
      </c>
      <c r="M103" s="37">
        <v>0.233014</v>
      </c>
      <c r="N103" s="37">
        <v>0.31653100000000001</v>
      </c>
      <c r="O103" s="37">
        <v>0.51018300000000005</v>
      </c>
      <c r="P103" s="37">
        <v>0.506517</v>
      </c>
      <c r="Q103" s="37">
        <v>0.407947</v>
      </c>
      <c r="S103" s="4">
        <f t="shared" si="132"/>
        <v>0.25811899516241887</v>
      </c>
      <c r="T103" s="4">
        <f t="shared" si="132"/>
        <v>0.49387668138288215</v>
      </c>
      <c r="U103" s="4">
        <f t="shared" si="132"/>
        <v>0.45083200031228393</v>
      </c>
      <c r="V103" s="4">
        <f t="shared" si="132"/>
        <v>0.43142259851856757</v>
      </c>
      <c r="W103" s="4">
        <f t="shared" si="132"/>
        <v>0.25743412868441001</v>
      </c>
      <c r="X103" s="4">
        <f t="shared" si="132"/>
        <v>0.28423568639288005</v>
      </c>
      <c r="Y103" s="4">
        <f t="shared" si="132"/>
        <v>0.2499880969455433</v>
      </c>
      <c r="Z103" s="4">
        <f t="shared" si="132"/>
        <v>0.23172830313401285</v>
      </c>
      <c r="AA103" s="4">
        <f t="shared" si="132"/>
        <v>0.22974140503280022</v>
      </c>
      <c r="AB103" s="4">
        <f t="shared" si="132"/>
        <v>0.23696245974376803</v>
      </c>
      <c r="AC103" s="4">
        <f t="shared" si="132"/>
        <v>0.2399394679958414</v>
      </c>
      <c r="AD103" s="4">
        <f t="shared" si="132"/>
        <v>0.32159355107739207</v>
      </c>
      <c r="AE103" s="4">
        <f t="shared" si="132"/>
        <v>0.51737445659703962</v>
      </c>
      <c r="AF103" s="4">
        <f t="shared" si="132"/>
        <v>0.52087961172107711</v>
      </c>
      <c r="AG103" s="4">
        <f t="shared" si="132"/>
        <v>0.39645239389743786</v>
      </c>
      <c r="AI103" s="4">
        <f t="shared" si="133"/>
        <v>-4.523995162418859E-3</v>
      </c>
      <c r="AJ103" s="4">
        <f t="shared" si="133"/>
        <v>2.0991318617117838E-2</v>
      </c>
      <c r="AK103" s="4">
        <f t="shared" si="133"/>
        <v>4.1514999687716048E-2</v>
      </c>
      <c r="AL103" s="4">
        <f t="shared" si="133"/>
        <v>1.7369401481432456E-2</v>
      </c>
      <c r="AM103" s="4">
        <f t="shared" si="133"/>
        <v>-1.6985128684410017E-2</v>
      </c>
      <c r="AN103" s="4">
        <f t="shared" si="133"/>
        <v>-1.3436686392880037E-2</v>
      </c>
      <c r="AO103" s="4">
        <f t="shared" si="133"/>
        <v>-1.3370096945543308E-2</v>
      </c>
      <c r="AP103" s="4">
        <f t="shared" si="133"/>
        <v>-5.2793031340128416E-3</v>
      </c>
      <c r="AQ103" s="4">
        <f t="shared" si="133"/>
        <v>-3.9064050328002087E-3</v>
      </c>
      <c r="AR103" s="4">
        <f t="shared" si="133"/>
        <v>-4.5454597437680211E-3</v>
      </c>
      <c r="AS103" s="4">
        <f t="shared" si="133"/>
        <v>-6.9254679958414E-3</v>
      </c>
      <c r="AT103" s="4">
        <f t="shared" si="133"/>
        <v>-5.0625510773920634E-3</v>
      </c>
      <c r="AU103" s="4">
        <f t="shared" si="133"/>
        <v>-7.1914565970395694E-3</v>
      </c>
      <c r="AV103" s="4">
        <f t="shared" si="133"/>
        <v>-1.4362611721077112E-2</v>
      </c>
      <c r="AW103" s="4">
        <f t="shared" si="133"/>
        <v>1.1494606102562144E-2</v>
      </c>
      <c r="AY103" s="2">
        <f t="shared" si="125"/>
        <v>0.2571054200451024</v>
      </c>
      <c r="AZ103" s="2">
        <f t="shared" si="125"/>
        <v>0.2500063404868299</v>
      </c>
      <c r="BA103" s="2">
        <f t="shared" si="125"/>
        <v>0.24663683861403091</v>
      </c>
      <c r="BB103" s="2">
        <f t="shared" si="125"/>
        <v>0.24320678853460417</v>
      </c>
      <c r="BC103" s="2">
        <f t="shared" si="125"/>
        <v>0.23542151026797545</v>
      </c>
      <c r="BD103" s="2">
        <f t="shared" si="125"/>
        <v>0.23401789914611482</v>
      </c>
      <c r="BE103" s="2">
        <f t="shared" si="125"/>
        <v>0.23181096541527541</v>
      </c>
      <c r="BF103" s="2">
        <f t="shared" si="125"/>
        <v>0.23070937106106407</v>
      </c>
      <c r="BG103" s="2">
        <f t="shared" si="125"/>
        <v>0.22944628881235479</v>
      </c>
      <c r="BH103" s="2">
        <f t="shared" si="125"/>
        <v>0.23642614087905012</v>
      </c>
      <c r="BI103" s="2">
        <f t="shared" si="125"/>
        <v>0.23495415376903361</v>
      </c>
      <c r="BJ103" s="2">
        <f t="shared" si="125"/>
        <v>0.23221843912290577</v>
      </c>
      <c r="BK103" s="2">
        <f t="shared" si="125"/>
        <v>0.2451170400425069</v>
      </c>
      <c r="BL103" s="2">
        <f t="shared" si="125"/>
        <v>0.25845815518637449</v>
      </c>
      <c r="BM103" s="2">
        <f t="shared" si="125"/>
        <v>0.26507087737525964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>
        <f t="shared" si="126"/>
        <v>0.22644900000000001</v>
      </c>
      <c r="CM103" s="2">
        <f t="shared" si="126"/>
        <v>0.22583500000000001</v>
      </c>
      <c r="CN103" s="2">
        <f t="shared" si="126"/>
        <v>0.23241700000000001</v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>
        <f t="shared" si="117"/>
        <v>0.22644900000000001</v>
      </c>
      <c r="DC103" s="2">
        <f t="shared" si="118"/>
        <v>0.22583500000000001</v>
      </c>
      <c r="DD103" s="2">
        <f t="shared" si="119"/>
        <v>0.23241700000000001</v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0.7588317845238095</v>
      </c>
      <c r="DL103" s="2">
        <f t="shared" si="134"/>
        <v>0.31754858669354841</v>
      </c>
      <c r="DM103" s="2">
        <f t="shared" si="134"/>
        <v>0.31454792959001782</v>
      </c>
      <c r="DN103" s="2">
        <f t="shared" si="134"/>
        <v>0.31352922014260254</v>
      </c>
      <c r="DO103" s="2">
        <f t="shared" si="134"/>
        <v>0.30717073281423801</v>
      </c>
      <c r="DP103" s="2">
        <f t="shared" si="134"/>
        <v>0.30223092943548391</v>
      </c>
      <c r="DQ103" s="2">
        <f t="shared" si="134"/>
        <v>0.29089162096774196</v>
      </c>
      <c r="DR103" s="2">
        <f t="shared" si="134"/>
        <v>0.30218759072580648</v>
      </c>
      <c r="DS103" s="2">
        <f t="shared" si="134"/>
        <v>0.29169801572580645</v>
      </c>
      <c r="DT103" s="2">
        <f t="shared" si="134"/>
        <v>0.29563451572580646</v>
      </c>
      <c r="DU103" s="2">
        <f t="shared" si="134"/>
        <v>0.29582546693548395</v>
      </c>
      <c r="DV103" s="2">
        <f t="shared" si="134"/>
        <v>0.28906231996434928</v>
      </c>
      <c r="DW103" s="2">
        <f t="shared" si="134"/>
        <v>0.29898070802139043</v>
      </c>
      <c r="DX103" s="2">
        <f t="shared" si="134"/>
        <v>0.30785074006864011</v>
      </c>
      <c r="DY103" s="2">
        <f t="shared" si="134"/>
        <v>0.30687433155080207</v>
      </c>
      <c r="EA103" s="2">
        <f t="shared" si="94"/>
        <v>0.25518365869537996</v>
      </c>
      <c r="EB103" s="2">
        <f t="shared" si="94"/>
        <v>0.24883958977135065</v>
      </c>
      <c r="EC103" s="2">
        <f t="shared" si="94"/>
        <v>0.24532391628216499</v>
      </c>
      <c r="ED103" s="2">
        <f t="shared" si="94"/>
        <v>0.24180973229224528</v>
      </c>
      <c r="EE103" s="2">
        <f t="shared" si="94"/>
        <v>0.23433000252406211</v>
      </c>
      <c r="EF103" s="2">
        <f t="shared" si="94"/>
        <v>0.23286186166588099</v>
      </c>
      <c r="EG103" s="2">
        <f t="shared" si="94"/>
        <v>0.23083774838143772</v>
      </c>
      <c r="EH103" s="2">
        <f t="shared" si="94"/>
        <v>0.22958545781957382</v>
      </c>
      <c r="EI103" s="2">
        <f t="shared" si="94"/>
        <v>0.22845299772819469</v>
      </c>
      <c r="EJ103" s="2">
        <f t="shared" si="94"/>
        <v>0.23551088144472021</v>
      </c>
      <c r="EK103" s="2">
        <f t="shared" si="94"/>
        <v>0.23395936520368624</v>
      </c>
      <c r="EL103" s="2">
        <f t="shared" si="94"/>
        <v>0.23114373358891582</v>
      </c>
      <c r="EM103" s="2">
        <f t="shared" si="135"/>
        <v>0.24398096716526818</v>
      </c>
      <c r="EN103" s="2">
        <f t="shared" si="135"/>
        <v>0.257213874990465</v>
      </c>
      <c r="EO103" s="2">
        <f t="shared" si="135"/>
        <v>0.26386885093708695</v>
      </c>
      <c r="EQ103" s="2">
        <f t="shared" si="136"/>
        <v>0.25266842492546482</v>
      </c>
      <c r="ER103" s="2">
        <f t="shared" si="136"/>
        <v>0.24700298349056604</v>
      </c>
      <c r="ES103" s="2">
        <f t="shared" si="136"/>
        <v>0.24382589515773001</v>
      </c>
      <c r="ET103" s="2">
        <f t="shared" si="136"/>
        <v>0.2409536438992399</v>
      </c>
      <c r="EU103" s="2">
        <f t="shared" si="136"/>
        <v>0.23359944982951281</v>
      </c>
      <c r="EV103" s="2">
        <f t="shared" si="136"/>
        <v>0.23195332780824857</v>
      </c>
      <c r="EW103" s="2">
        <f t="shared" si="136"/>
        <v>0.23038711255847713</v>
      </c>
      <c r="EX103" s="2">
        <f t="shared" si="136"/>
        <v>0.22874453056376326</v>
      </c>
      <c r="EY103" s="2">
        <f t="shared" si="136"/>
        <v>0.22830181759978246</v>
      </c>
      <c r="EZ103" s="2">
        <f t="shared" si="136"/>
        <v>0.23586372477858053</v>
      </c>
      <c r="FA103" s="2">
        <f t="shared" si="136"/>
        <v>0.23321702693655283</v>
      </c>
      <c r="FB103" s="2">
        <f t="shared" si="136"/>
        <v>0.23078862689664673</v>
      </c>
      <c r="FC103" s="2">
        <f t="shared" si="136"/>
        <v>0.24327148982788979</v>
      </c>
      <c r="FD103" s="2">
        <f t="shared" si="136"/>
        <v>0.25553814330489794</v>
      </c>
      <c r="FE103" s="2">
        <f t="shared" si="136"/>
        <v>0.26395316728187507</v>
      </c>
      <c r="FG103" s="2">
        <f t="shared" si="137"/>
        <v>0.99615044085090787</v>
      </c>
      <c r="FH103" s="2">
        <f t="shared" si="137"/>
        <v>0.98295095869414029</v>
      </c>
      <c r="FI103" s="2">
        <f t="shared" si="137"/>
        <v>0.98099060584690789</v>
      </c>
      <c r="FJ103" s="2">
        <f t="shared" si="137"/>
        <v>0.98049648046452631</v>
      </c>
      <c r="FK103" s="2">
        <f t="shared" si="137"/>
        <v>0.98498909522157907</v>
      </c>
      <c r="FL103" s="2">
        <f t="shared" si="137"/>
        <v>0.98330287664323668</v>
      </c>
      <c r="FM103" s="2">
        <f t="shared" si="137"/>
        <v>0.98377415328705542</v>
      </c>
      <c r="FN103" s="2">
        <f t="shared" si="137"/>
        <v>0.98447762774465253</v>
      </c>
      <c r="FO103" s="2">
        <f t="shared" si="137"/>
        <v>0.98428338650050551</v>
      </c>
      <c r="FP103" s="2">
        <f t="shared" si="137"/>
        <v>0.98480342991265724</v>
      </c>
      <c r="FQ103" s="2">
        <f t="shared" si="137"/>
        <v>0.98388120956210501</v>
      </c>
      <c r="FR103" s="2">
        <f t="shared" si="137"/>
        <v>0.98142983150862295</v>
      </c>
      <c r="FS103" s="2">
        <f t="shared" si="137"/>
        <v>0.97931907081226699</v>
      </c>
      <c r="FT103" s="2">
        <f t="shared" si="137"/>
        <v>0.97537795917193837</v>
      </c>
      <c r="FU103" s="2">
        <f t="shared" si="137"/>
        <v>0.97205195619282792</v>
      </c>
      <c r="FW103" s="2">
        <f t="shared" si="127"/>
        <v>6.7834255358617092E-3</v>
      </c>
      <c r="FX103" s="2">
        <f t="shared" si="127"/>
        <v>2.5437194570976404E-3</v>
      </c>
      <c r="FY103" s="2">
        <f t="shared" si="127"/>
        <v>1.9921093990409961E-3</v>
      </c>
      <c r="FZ103" s="2">
        <f t="shared" si="127"/>
        <v>2.0163688922861319E-3</v>
      </c>
      <c r="GA103" s="2">
        <f t="shared" si="127"/>
        <v>2.5973793229243764E-3</v>
      </c>
      <c r="GB103" s="2">
        <f t="shared" si="127"/>
        <v>2.450543191336957E-3</v>
      </c>
      <c r="GC103" s="2">
        <f t="shared" si="127"/>
        <v>2.6804288626083965E-3</v>
      </c>
      <c r="GD103" s="2">
        <f t="shared" si="127"/>
        <v>3.619923116390894E-3</v>
      </c>
      <c r="GE103" s="2">
        <f t="shared" si="127"/>
        <v>4.6727006012874609E-3</v>
      </c>
      <c r="GF103" s="2">
        <f t="shared" si="127"/>
        <v>4.4960806096245448E-3</v>
      </c>
      <c r="GG103" s="2">
        <f t="shared" si="127"/>
        <v>3.2574956512602771E-3</v>
      </c>
      <c r="GH103" s="2">
        <f t="shared" si="127"/>
        <v>2.4003315138257843E-3</v>
      </c>
      <c r="GI103" s="2">
        <f t="shared" si="127"/>
        <v>1.9350424292243892E-3</v>
      </c>
      <c r="GJ103" s="2">
        <f t="shared" si="127"/>
        <v>1.4935347179318517E-3</v>
      </c>
      <c r="GK103" s="2">
        <f t="shared" si="127"/>
        <v>1.2735612814775881E-3</v>
      </c>
      <c r="GM103" s="81">
        <f t="shared" si="128"/>
        <v>9.0149405196791906E-23</v>
      </c>
      <c r="GN103" s="81">
        <f t="shared" si="128"/>
        <v>1.7737610817728451E-16</v>
      </c>
      <c r="GO103" s="81">
        <f t="shared" si="128"/>
        <v>3.4122354192431143E-21</v>
      </c>
      <c r="GP103" s="81">
        <f t="shared" si="128"/>
        <v>4.8889301050192009E-28</v>
      </c>
      <c r="GQ103" s="81">
        <f t="shared" si="128"/>
        <v>2.2860968268451631E-36</v>
      </c>
      <c r="GR103" s="81">
        <f t="shared" si="128"/>
        <v>1.7520938497974347E-35</v>
      </c>
      <c r="GS103" s="81">
        <f t="shared" si="128"/>
        <v>5.8136512155535942E-40</v>
      </c>
      <c r="GT103" s="81">
        <f t="shared" si="128"/>
        <v>2.2438032009819413E-47</v>
      </c>
      <c r="GU103" s="81">
        <f t="shared" si="128"/>
        <v>1.2726909416282398E-47</v>
      </c>
      <c r="GV103" s="81">
        <f t="shared" si="128"/>
        <v>7.1803789972704371E-47</v>
      </c>
      <c r="GW103" s="81">
        <f t="shared" si="128"/>
        <v>1.0902470888274307E-42</v>
      </c>
      <c r="GX103" s="81">
        <f t="shared" si="128"/>
        <v>8.1155301801628295E-32</v>
      </c>
      <c r="GY103" s="81">
        <f t="shared" si="128"/>
        <v>2.1414091065720351E-26</v>
      </c>
      <c r="GZ103" s="81">
        <f t="shared" si="128"/>
        <v>1.4989941075381414E-32</v>
      </c>
      <c r="HA103" s="81">
        <f t="shared" si="128"/>
        <v>8.0855704674379598E-39</v>
      </c>
      <c r="HC103" s="81">
        <f t="shared" si="73"/>
        <v>1.5945413039390347E-2</v>
      </c>
      <c r="HD103" s="81">
        <f t="shared" si="73"/>
        <v>0.65610918365776705</v>
      </c>
      <c r="HE103" s="81">
        <f t="shared" si="73"/>
        <v>0.60102143888919735</v>
      </c>
      <c r="HF103" s="81">
        <f t="shared" si="73"/>
        <v>0.50865257523435914</v>
      </c>
      <c r="HG103" s="81">
        <f t="shared" si="73"/>
        <v>9.161970137442986E-2</v>
      </c>
      <c r="HH103" s="81">
        <f t="shared" si="73"/>
        <v>0.18189722299561428</v>
      </c>
      <c r="HI103" s="81">
        <f t="shared" si="138"/>
        <v>7.5543452191669039E-2</v>
      </c>
      <c r="HJ103" s="81">
        <f t="shared" si="138"/>
        <v>5.5794096587477443E-3</v>
      </c>
      <c r="HK103" s="81">
        <f t="shared" si="138"/>
        <v>1.8851856025400525E-3</v>
      </c>
      <c r="HL103" s="81">
        <f t="shared" si="138"/>
        <v>4.1494131256326833E-3</v>
      </c>
      <c r="HM103" s="81">
        <f t="shared" si="138"/>
        <v>2.5671089525965873E-2</v>
      </c>
      <c r="HN103" s="81">
        <f t="shared" si="138"/>
        <v>0.30404697336299003</v>
      </c>
      <c r="HO103" s="81">
        <f t="shared" si="138"/>
        <v>0.6615833967346656</v>
      </c>
      <c r="HP103" s="81">
        <f t="shared" si="138"/>
        <v>0.6591921644264831</v>
      </c>
      <c r="HQ103" s="81">
        <f t="shared" si="138"/>
        <v>0.53076204059973642</v>
      </c>
      <c r="HS103" s="81">
        <f t="shared" si="129"/>
        <v>2.4712312050118507E-4</v>
      </c>
      <c r="HT103" s="81">
        <f t="shared" si="129"/>
        <v>1.2291932929024646E-12</v>
      </c>
      <c r="HU103" s="81">
        <f t="shared" si="129"/>
        <v>5.2015844069041434E-14</v>
      </c>
      <c r="HV103" s="81">
        <f t="shared" si="129"/>
        <v>1.2344768334553384E-17</v>
      </c>
      <c r="HW103" s="81">
        <f t="shared" si="129"/>
        <v>9.025091574943414E-16</v>
      </c>
      <c r="HX103" s="81">
        <f t="shared" si="129"/>
        <v>2.3110422396474246E-16</v>
      </c>
      <c r="HY103" s="81">
        <f t="shared" si="129"/>
        <v>2.1790333644748952E-16</v>
      </c>
      <c r="HZ103" s="81">
        <f t="shared" si="129"/>
        <v>4.0526242272735184E-15</v>
      </c>
      <c r="IA103" s="81">
        <f t="shared" si="129"/>
        <v>3.6235464339741529E-14</v>
      </c>
      <c r="IB103" s="81">
        <f t="shared" si="129"/>
        <v>2.0102729516500542E-14</v>
      </c>
      <c r="IC103" s="81">
        <f t="shared" si="129"/>
        <v>7.7580287312282026E-15</v>
      </c>
      <c r="ID103" s="81">
        <f t="shared" si="129"/>
        <v>2.3571028854929553E-16</v>
      </c>
      <c r="IE103" s="81">
        <f t="shared" si="129"/>
        <v>2.0619896452177864E-17</v>
      </c>
      <c r="IF103" s="81">
        <f t="shared" si="129"/>
        <v>2.280782443921816E-14</v>
      </c>
      <c r="IG103" s="81">
        <f t="shared" si="129"/>
        <v>1.7206568796876031E-9</v>
      </c>
      <c r="II103" s="81">
        <f t="shared" si="130"/>
        <v>3.3089601347288508E-27</v>
      </c>
      <c r="IJ103" s="81">
        <f t="shared" si="130"/>
        <v>1.2656190965440049E-64</v>
      </c>
      <c r="IK103" s="81">
        <f t="shared" si="130"/>
        <v>7.6854024168791577E-75</v>
      </c>
      <c r="IL103" s="81">
        <f t="shared" si="130"/>
        <v>1.5047919545618151E-95</v>
      </c>
      <c r="IM103" s="81">
        <f t="shared" si="130"/>
        <v>1.1027325685523377E-89</v>
      </c>
      <c r="IN103" s="81">
        <f t="shared" si="130"/>
        <v>2.3083656644842042E-92</v>
      </c>
      <c r="IO103" s="81">
        <f t="shared" si="130"/>
        <v>2.3075233097121762E-94</v>
      </c>
      <c r="IP103" s="81">
        <f t="shared" si="130"/>
        <v>1.1967341301908303E-88</v>
      </c>
      <c r="IQ103" s="81">
        <f t="shared" si="130"/>
        <v>7.540607382901809E-85</v>
      </c>
      <c r="IR103" s="81">
        <f t="shared" si="130"/>
        <v>3.8711057338761022E-87</v>
      </c>
      <c r="IS103" s="81">
        <f t="shared" si="130"/>
        <v>5.4810204490596982E-86</v>
      </c>
      <c r="IT103" s="81">
        <f t="shared" si="130"/>
        <v>2.1359630153544755E-88</v>
      </c>
      <c r="IU103" s="81">
        <f t="shared" si="130"/>
        <v>1.4040488410573093E-88</v>
      </c>
      <c r="IV103" s="81">
        <f t="shared" si="130"/>
        <v>2.2086603231196745E-55</v>
      </c>
      <c r="IW103" s="81">
        <f t="shared" si="130"/>
        <v>1.6829781389745326E-35</v>
      </c>
      <c r="IY103" s="81">
        <f t="shared" si="131"/>
        <v>1.6192536159891531E-2</v>
      </c>
      <c r="IZ103" s="81">
        <f t="shared" si="131"/>
        <v>0.65610918365899651</v>
      </c>
      <c r="JA103" s="81">
        <f t="shared" si="131"/>
        <v>0.60102143888924942</v>
      </c>
      <c r="JB103" s="81">
        <f t="shared" si="131"/>
        <v>0.50865257523435914</v>
      </c>
      <c r="JC103" s="81">
        <f t="shared" si="131"/>
        <v>9.1619701374430762E-2</v>
      </c>
      <c r="JD103" s="81">
        <f t="shared" si="131"/>
        <v>0.1818972229956145</v>
      </c>
      <c r="JE103" s="81">
        <f t="shared" si="131"/>
        <v>7.5543452191669261E-2</v>
      </c>
      <c r="JF103" s="81">
        <f t="shared" si="131"/>
        <v>5.5794096587517966E-3</v>
      </c>
      <c r="JG103" s="81">
        <f t="shared" si="131"/>
        <v>1.8851856025762881E-3</v>
      </c>
      <c r="JH103" s="81">
        <f t="shared" si="131"/>
        <v>4.1494131256527862E-3</v>
      </c>
      <c r="JI103" s="81">
        <f t="shared" si="131"/>
        <v>2.567108952597363E-2</v>
      </c>
      <c r="JJ103" s="81">
        <f t="shared" si="131"/>
        <v>0.30404697336299025</v>
      </c>
      <c r="JK103" s="81">
        <f t="shared" si="131"/>
        <v>0.6615833967346656</v>
      </c>
      <c r="JL103" s="81">
        <f t="shared" si="131"/>
        <v>0.65919216442650586</v>
      </c>
      <c r="JM103" s="81">
        <f t="shared" si="131"/>
        <v>0.53076204232039326</v>
      </c>
    </row>
    <row r="104" spans="2:273" x14ac:dyDescent="0.25">
      <c r="B104" s="2">
        <v>77</v>
      </c>
      <c r="C104" s="37">
        <v>0.25351400000000002</v>
      </c>
      <c r="D104" s="37">
        <v>0.48739900000000003</v>
      </c>
      <c r="E104" s="37">
        <v>0.43123699999999998</v>
      </c>
      <c r="F104" s="37">
        <v>0.37052299999999999</v>
      </c>
      <c r="G104" s="37">
        <v>0.23404900000000001</v>
      </c>
      <c r="H104" s="37">
        <v>0.237153</v>
      </c>
      <c r="I104" s="37">
        <v>0.22741800000000001</v>
      </c>
      <c r="J104" s="37">
        <v>0.229155</v>
      </c>
      <c r="K104" s="37">
        <v>0.229101</v>
      </c>
      <c r="L104" s="37">
        <v>0.23460700000000001</v>
      </c>
      <c r="M104" s="37">
        <v>0.23477899999999999</v>
      </c>
      <c r="N104" s="37">
        <v>0.26053100000000001</v>
      </c>
      <c r="O104" s="37">
        <v>0.477219</v>
      </c>
      <c r="P104" s="37">
        <v>0.48398799999999997</v>
      </c>
      <c r="Q104" s="37">
        <v>0.34490999999999999</v>
      </c>
      <c r="S104" s="4">
        <f t="shared" si="132"/>
        <v>0.25709239738896278</v>
      </c>
      <c r="T104" s="4">
        <f t="shared" si="132"/>
        <v>0.45551438365581609</v>
      </c>
      <c r="U104" s="4">
        <f t="shared" si="132"/>
        <v>0.39797561166192663</v>
      </c>
      <c r="V104" s="4">
        <f t="shared" si="132"/>
        <v>0.35977833664428799</v>
      </c>
      <c r="W104" s="4">
        <f t="shared" si="132"/>
        <v>0.2419989728653143</v>
      </c>
      <c r="X104" s="4">
        <f t="shared" si="132"/>
        <v>0.25241154827665735</v>
      </c>
      <c r="Y104" s="4">
        <f t="shared" si="132"/>
        <v>0.23631742241018772</v>
      </c>
      <c r="Z104" s="4">
        <f t="shared" si="132"/>
        <v>0.23040731596245165</v>
      </c>
      <c r="AA104" s="4">
        <f t="shared" si="132"/>
        <v>0.22911262649369912</v>
      </c>
      <c r="AB104" s="4">
        <f t="shared" si="132"/>
        <v>0.2361750815982625</v>
      </c>
      <c r="AC104" s="4">
        <f t="shared" si="132"/>
        <v>0.23563588524512133</v>
      </c>
      <c r="AD104" s="4">
        <f t="shared" si="132"/>
        <v>0.27113711892151932</v>
      </c>
      <c r="AE104" s="4">
        <f t="shared" si="132"/>
        <v>0.46575848608717679</v>
      </c>
      <c r="AF104" s="4">
        <f t="shared" si="132"/>
        <v>0.484476746069047</v>
      </c>
      <c r="AG104" s="4">
        <f t="shared" si="132"/>
        <v>0.3384191520077377</v>
      </c>
      <c r="AI104" s="4">
        <f t="shared" si="133"/>
        <v>-3.5783973889627618E-3</v>
      </c>
      <c r="AJ104" s="4">
        <f t="shared" si="133"/>
        <v>3.1884616344183936E-2</v>
      </c>
      <c r="AK104" s="4">
        <f t="shared" si="133"/>
        <v>3.326138833807335E-2</v>
      </c>
      <c r="AL104" s="4">
        <f t="shared" si="133"/>
        <v>1.0744663355712003E-2</v>
      </c>
      <c r="AM104" s="4">
        <f t="shared" si="133"/>
        <v>-7.949972865314292E-3</v>
      </c>
      <c r="AN104" s="4">
        <f t="shared" si="133"/>
        <v>-1.5258548276657347E-2</v>
      </c>
      <c r="AO104" s="4">
        <f t="shared" si="133"/>
        <v>-8.8994224101877073E-3</v>
      </c>
      <c r="AP104" s="4">
        <f t="shared" si="133"/>
        <v>-1.25231596245165E-3</v>
      </c>
      <c r="AQ104" s="4">
        <f t="shared" si="133"/>
        <v>-1.1626493699123941E-5</v>
      </c>
      <c r="AR104" s="4">
        <f t="shared" si="133"/>
        <v>-1.568081598262494E-3</v>
      </c>
      <c r="AS104" s="4">
        <f t="shared" si="133"/>
        <v>-8.5688524512134157E-4</v>
      </c>
      <c r="AT104" s="4">
        <f t="shared" si="133"/>
        <v>-1.0606118921519303E-2</v>
      </c>
      <c r="AU104" s="4">
        <f t="shared" si="133"/>
        <v>1.1460513912823211E-2</v>
      </c>
      <c r="AV104" s="4">
        <f t="shared" si="133"/>
        <v>-4.8874606904703022E-4</v>
      </c>
      <c r="AW104" s="4">
        <f t="shared" si="133"/>
        <v>6.4908479922622941E-3</v>
      </c>
      <c r="AY104" s="2">
        <f t="shared" si="125"/>
        <v>0.25656256041333769</v>
      </c>
      <c r="AZ104" s="2">
        <f t="shared" si="125"/>
        <v>0.2495566469477245</v>
      </c>
      <c r="BA104" s="2">
        <f t="shared" si="125"/>
        <v>0.24616494550172352</v>
      </c>
      <c r="BB104" s="2">
        <f t="shared" si="125"/>
        <v>0.24276259019564173</v>
      </c>
      <c r="BC104" s="2">
        <f t="shared" si="125"/>
        <v>0.23500735475881807</v>
      </c>
      <c r="BD104" s="2">
        <f t="shared" si="125"/>
        <v>0.23358898737938211</v>
      </c>
      <c r="BE104" s="2">
        <f t="shared" si="125"/>
        <v>0.2314319355373689</v>
      </c>
      <c r="BF104" s="2">
        <f t="shared" si="125"/>
        <v>0.23028808348583574</v>
      </c>
      <c r="BG104" s="2">
        <f t="shared" si="125"/>
        <v>0.2290820082358237</v>
      </c>
      <c r="BH104" s="2">
        <f t="shared" si="125"/>
        <v>0.23609390929924107</v>
      </c>
      <c r="BI104" s="2">
        <f t="shared" si="125"/>
        <v>0.2345445883305568</v>
      </c>
      <c r="BJ104" s="2">
        <f t="shared" si="125"/>
        <v>0.23189860594600079</v>
      </c>
      <c r="BK104" s="2">
        <f t="shared" si="125"/>
        <v>0.24474419104197304</v>
      </c>
      <c r="BL104" s="2">
        <f t="shared" si="125"/>
        <v>0.25800172000475879</v>
      </c>
      <c r="BM104" s="2">
        <f t="shared" si="125"/>
        <v>0.26469431463923498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>
        <f t="shared" si="126"/>
        <v>0.25351400000000002</v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>
        <f t="shared" si="126"/>
        <v>0.229155</v>
      </c>
      <c r="CM104" s="2">
        <f t="shared" si="126"/>
        <v>0.229101</v>
      </c>
      <c r="CN104" s="2">
        <f t="shared" si="126"/>
        <v>0.23460700000000001</v>
      </c>
      <c r="CO104" s="2">
        <f t="shared" si="126"/>
        <v>0.23477899999999999</v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>
        <f t="shared" si="110"/>
        <v>0.25351400000000002</v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>
        <f t="shared" si="117"/>
        <v>0.229155</v>
      </c>
      <c r="DC104" s="2">
        <f t="shared" si="118"/>
        <v>0.229101</v>
      </c>
      <c r="DD104" s="2">
        <f t="shared" si="119"/>
        <v>0.23460700000000001</v>
      </c>
      <c r="DE104" s="2">
        <f t="shared" si="120"/>
        <v>0.23477899999999999</v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0.76510111666666669</v>
      </c>
      <c r="DL104" s="2">
        <f t="shared" si="134"/>
        <v>0.3182773319281525</v>
      </c>
      <c r="DM104" s="2">
        <f t="shared" si="134"/>
        <v>0.31532154255793227</v>
      </c>
      <c r="DN104" s="2">
        <f t="shared" si="134"/>
        <v>0.31433840663992874</v>
      </c>
      <c r="DO104" s="2">
        <f t="shared" si="134"/>
        <v>0.30798411546162402</v>
      </c>
      <c r="DP104" s="2">
        <f t="shared" si="134"/>
        <v>0.30303798405425225</v>
      </c>
      <c r="DQ104" s="2">
        <f t="shared" si="134"/>
        <v>0.29151369354838713</v>
      </c>
      <c r="DR104" s="2">
        <f t="shared" si="134"/>
        <v>0.30294912500000004</v>
      </c>
      <c r="DS104" s="2">
        <f t="shared" si="134"/>
        <v>0.29241512016129034</v>
      </c>
      <c r="DT104" s="2">
        <f t="shared" si="134"/>
        <v>0.29624528145161294</v>
      </c>
      <c r="DU104" s="2">
        <f t="shared" si="134"/>
        <v>0.29637940161290327</v>
      </c>
      <c r="DV104" s="2">
        <f t="shared" si="134"/>
        <v>0.28962580459001774</v>
      </c>
      <c r="DW104" s="2">
        <f t="shared" si="134"/>
        <v>0.29962843025210084</v>
      </c>
      <c r="DX104" s="2">
        <f t="shared" si="134"/>
        <v>0.3085564687687688</v>
      </c>
      <c r="DY104" s="2">
        <f t="shared" si="134"/>
        <v>0.30744091377005345</v>
      </c>
      <c r="EA104" s="2">
        <f t="shared" si="94"/>
        <v>0.25478810113309125</v>
      </c>
      <c r="EB104" s="2">
        <f t="shared" si="94"/>
        <v>0.24847457970295617</v>
      </c>
      <c r="EC104" s="2">
        <f t="shared" si="94"/>
        <v>0.24494595725377102</v>
      </c>
      <c r="ED104" s="2">
        <f t="shared" si="94"/>
        <v>0.24146596755533747</v>
      </c>
      <c r="EE104" s="2">
        <f t="shared" si="94"/>
        <v>0.23399508045373446</v>
      </c>
      <c r="EF104" s="2">
        <f t="shared" si="94"/>
        <v>0.23251583251684199</v>
      </c>
      <c r="EG104" s="2">
        <f t="shared" si="94"/>
        <v>0.23052945490998705</v>
      </c>
      <c r="EH104" s="2">
        <f t="shared" si="94"/>
        <v>0.22924644593516944</v>
      </c>
      <c r="EI104" s="2">
        <f t="shared" si="94"/>
        <v>0.22816046369168352</v>
      </c>
      <c r="EJ104" s="2">
        <f t="shared" si="94"/>
        <v>0.23524571684587819</v>
      </c>
      <c r="EK104" s="2">
        <f t="shared" si="94"/>
        <v>0.23362324596823983</v>
      </c>
      <c r="EL104" s="2">
        <f t="shared" si="94"/>
        <v>0.23090333568738231</v>
      </c>
      <c r="EM104" s="2">
        <f t="shared" si="135"/>
        <v>0.2436886222546516</v>
      </c>
      <c r="EN104" s="2">
        <f t="shared" si="135"/>
        <v>0.25684051393873725</v>
      </c>
      <c r="EO104" s="2">
        <f t="shared" si="135"/>
        <v>0.26357333694688556</v>
      </c>
      <c r="EQ104" s="2">
        <f t="shared" si="136"/>
        <v>0.25239674754754921</v>
      </c>
      <c r="ER104" s="2">
        <f t="shared" si="136"/>
        <v>0.24671011342592591</v>
      </c>
      <c r="ES104" s="2">
        <f t="shared" si="136"/>
        <v>0.24350746789236916</v>
      </c>
      <c r="ET104" s="2">
        <f t="shared" si="136"/>
        <v>0.24064334707109861</v>
      </c>
      <c r="EU104" s="2">
        <f t="shared" si="136"/>
        <v>0.23329855261328855</v>
      </c>
      <c r="EV104" s="2">
        <f t="shared" si="136"/>
        <v>0.23164716334922592</v>
      </c>
      <c r="EW104" s="2">
        <f t="shared" si="136"/>
        <v>0.23009946043716725</v>
      </c>
      <c r="EX104" s="2">
        <f t="shared" si="136"/>
        <v>0.22844834044868081</v>
      </c>
      <c r="EY104" s="2">
        <f t="shared" si="136"/>
        <v>0.22801611310136455</v>
      </c>
      <c r="EZ104" s="2">
        <f t="shared" si="136"/>
        <v>0.23557871085843629</v>
      </c>
      <c r="FA104" s="2">
        <f t="shared" si="136"/>
        <v>0.23291874705752921</v>
      </c>
      <c r="FB104" s="2">
        <f t="shared" si="136"/>
        <v>0.23056410184626358</v>
      </c>
      <c r="FC104" s="2">
        <f t="shared" si="136"/>
        <v>0.24300587424964903</v>
      </c>
      <c r="FD104" s="2">
        <f t="shared" si="136"/>
        <v>0.2552364437853154</v>
      </c>
      <c r="FE104" s="2">
        <f t="shared" si="136"/>
        <v>0.26363361764633697</v>
      </c>
      <c r="FG104" s="2">
        <f t="shared" si="137"/>
        <v>0.99648797073656614</v>
      </c>
      <c r="FH104" s="2">
        <f t="shared" si="137"/>
        <v>0.98442772908466925</v>
      </c>
      <c r="FI104" s="2">
        <f t="shared" si="137"/>
        <v>0.98263418005399039</v>
      </c>
      <c r="FJ104" s="2">
        <f t="shared" si="137"/>
        <v>0.9821820013406084</v>
      </c>
      <c r="FK104" s="2">
        <f t="shared" si="137"/>
        <v>0.98629178636730619</v>
      </c>
      <c r="FL104" s="2">
        <f t="shared" si="137"/>
        <v>0.98474963720004849</v>
      </c>
      <c r="FM104" s="2">
        <f t="shared" si="137"/>
        <v>0.98518069441774514</v>
      </c>
      <c r="FN104" s="2">
        <f t="shared" si="137"/>
        <v>0.98582406675380574</v>
      </c>
      <c r="FO104" s="2">
        <f t="shared" si="137"/>
        <v>0.98564642869687813</v>
      </c>
      <c r="FP104" s="2">
        <f t="shared" si="137"/>
        <v>0.98612200663020444</v>
      </c>
      <c r="FQ104" s="2">
        <f t="shared" si="137"/>
        <v>0.98527860936648437</v>
      </c>
      <c r="FR104" s="2">
        <f t="shared" si="137"/>
        <v>0.98303608646136575</v>
      </c>
      <c r="FS104" s="2">
        <f t="shared" si="137"/>
        <v>0.98110438410593181</v>
      </c>
      <c r="FT104" s="2">
        <f t="shared" si="137"/>
        <v>0.97749567687593308</v>
      </c>
      <c r="FU104" s="2">
        <f t="shared" si="137"/>
        <v>0.9744482461545303</v>
      </c>
      <c r="FW104" s="2">
        <f t="shared" si="127"/>
        <v>7.433013639689616E-3</v>
      </c>
      <c r="FX104" s="2">
        <f t="shared" si="127"/>
        <v>2.7884485989808886E-3</v>
      </c>
      <c r="FY104" s="2">
        <f t="shared" si="127"/>
        <v>2.1838847883784633E-3</v>
      </c>
      <c r="FZ104" s="2">
        <f t="shared" si="127"/>
        <v>2.2104745097140748E-3</v>
      </c>
      <c r="GA104" s="2">
        <f t="shared" si="127"/>
        <v>2.8472562994003941E-3</v>
      </c>
      <c r="GB104" s="2">
        <f t="shared" si="127"/>
        <v>2.6863320646718595E-3</v>
      </c>
      <c r="GC104" s="2">
        <f t="shared" si="127"/>
        <v>2.9382719583914549E-3</v>
      </c>
      <c r="GD104" s="2">
        <f t="shared" si="127"/>
        <v>3.9677810464925174E-3</v>
      </c>
      <c r="GE104" s="2">
        <f t="shared" si="127"/>
        <v>5.1212056166356603E-3</v>
      </c>
      <c r="GF104" s="2">
        <f t="shared" si="127"/>
        <v>4.9277168423569467E-3</v>
      </c>
      <c r="GG104" s="2">
        <f t="shared" si="127"/>
        <v>3.5706507811357662E-3</v>
      </c>
      <c r="GH104" s="2">
        <f t="shared" si="127"/>
        <v>2.63130181246046E-3</v>
      </c>
      <c r="GI104" s="2">
        <f t="shared" si="127"/>
        <v>2.121335801342101E-3</v>
      </c>
      <c r="GJ104" s="2">
        <f t="shared" si="127"/>
        <v>1.6373923157474205E-3</v>
      </c>
      <c r="GK104" s="2">
        <f t="shared" si="127"/>
        <v>1.3962606168005497E-3</v>
      </c>
      <c r="GM104" s="81">
        <f t="shared" si="128"/>
        <v>6.7207488667141904E-24</v>
      </c>
      <c r="GN104" s="81">
        <f t="shared" si="128"/>
        <v>7.3834952921536488E-18</v>
      </c>
      <c r="GO104" s="81">
        <f t="shared" si="128"/>
        <v>5.7570378057537782E-23</v>
      </c>
      <c r="GP104" s="81">
        <f t="shared" si="128"/>
        <v>2.3136678669879263E-30</v>
      </c>
      <c r="GQ104" s="81">
        <f t="shared" si="128"/>
        <v>4.3710659845858968E-39</v>
      </c>
      <c r="GR104" s="81">
        <f t="shared" si="128"/>
        <v>3.0179984669856842E-38</v>
      </c>
      <c r="GS104" s="81">
        <f t="shared" si="128"/>
        <v>5.3335913354402369E-43</v>
      </c>
      <c r="GT104" s="81">
        <f t="shared" si="128"/>
        <v>7.1562428369999962E-51</v>
      </c>
      <c r="GU104" s="81">
        <f t="shared" si="128"/>
        <v>4.4572210807059875E-51</v>
      </c>
      <c r="GV104" s="81">
        <f t="shared" si="128"/>
        <v>2.6976775492770705E-50</v>
      </c>
      <c r="GW104" s="81">
        <f t="shared" si="128"/>
        <v>6.660982336081746E-46</v>
      </c>
      <c r="GX104" s="81">
        <f t="shared" si="128"/>
        <v>2.1473392340904489E-34</v>
      </c>
      <c r="GY104" s="81">
        <f t="shared" si="128"/>
        <v>9.1352170815503108E-29</v>
      </c>
      <c r="GZ104" s="81">
        <f t="shared" si="128"/>
        <v>1.500695826187738E-35</v>
      </c>
      <c r="HA104" s="81">
        <f t="shared" si="128"/>
        <v>4.3165936608366244E-42</v>
      </c>
      <c r="HC104" s="81">
        <f t="shared" si="73"/>
        <v>9.5626366240301863E-3</v>
      </c>
      <c r="HD104" s="81">
        <f t="shared" si="73"/>
        <v>0.60816854279146215</v>
      </c>
      <c r="HE104" s="81">
        <f t="shared" si="73"/>
        <v>0.49489994075142429</v>
      </c>
      <c r="HF104" s="81">
        <f t="shared" si="73"/>
        <v>0.35756716860059523</v>
      </c>
      <c r="HG104" s="81">
        <f t="shared" si="73"/>
        <v>3.3954101130603667E-2</v>
      </c>
      <c r="HH104" s="81">
        <f t="shared" si="73"/>
        <v>7.8793363684739631E-2</v>
      </c>
      <c r="HI104" s="81">
        <f t="shared" si="138"/>
        <v>2.3811948390771418E-2</v>
      </c>
      <c r="HJ104" s="81">
        <f t="shared" si="138"/>
        <v>7.8360607068464234E-4</v>
      </c>
      <c r="HK104" s="81">
        <f t="shared" si="138"/>
        <v>2.393138940296936E-4</v>
      </c>
      <c r="HL104" s="81">
        <f t="shared" si="138"/>
        <v>7.7283995559278241E-4</v>
      </c>
      <c r="HM104" s="81">
        <f t="shared" si="138"/>
        <v>6.663020910750236E-3</v>
      </c>
      <c r="HN104" s="81">
        <f t="shared" si="138"/>
        <v>0.15229124317347206</v>
      </c>
      <c r="HO104" s="81">
        <f t="shared" si="138"/>
        <v>0.59672816586603106</v>
      </c>
      <c r="HP104" s="81">
        <f t="shared" si="138"/>
        <v>0.63593904185803074</v>
      </c>
      <c r="HQ104" s="81">
        <f t="shared" si="138"/>
        <v>0.34812744323831024</v>
      </c>
      <c r="HS104" s="81">
        <f t="shared" si="129"/>
        <v>4.37293834383288E-4</v>
      </c>
      <c r="HT104" s="81">
        <f t="shared" si="129"/>
        <v>4.9531741164657974E-12</v>
      </c>
      <c r="HU104" s="81">
        <f t="shared" si="129"/>
        <v>2.3956115308245624E-13</v>
      </c>
      <c r="HV104" s="81">
        <f t="shared" si="129"/>
        <v>8.7825811290550918E-17</v>
      </c>
      <c r="HW104" s="81">
        <f t="shared" si="129"/>
        <v>5.8200141368009037E-15</v>
      </c>
      <c r="HX104" s="81">
        <f t="shared" si="129"/>
        <v>1.5630794912086706E-15</v>
      </c>
      <c r="HY104" s="81">
        <f t="shared" si="129"/>
        <v>1.5513960718132682E-15</v>
      </c>
      <c r="HZ104" s="81">
        <f t="shared" si="129"/>
        <v>2.7545391262943309E-14</v>
      </c>
      <c r="IA104" s="81">
        <f t="shared" si="129"/>
        <v>2.4085401377325641E-13</v>
      </c>
      <c r="IB104" s="81">
        <f t="shared" si="129"/>
        <v>1.3780641803060974E-13</v>
      </c>
      <c r="IC104" s="81">
        <f t="shared" si="129"/>
        <v>4.8552290406949792E-14</v>
      </c>
      <c r="ID104" s="81">
        <f t="shared" si="129"/>
        <v>1.5184841165729735E-15</v>
      </c>
      <c r="IE104" s="81">
        <f t="shared" si="129"/>
        <v>1.3291488986498069E-16</v>
      </c>
      <c r="IF104" s="81">
        <f t="shared" si="129"/>
        <v>9.5930084933044849E-14</v>
      </c>
      <c r="IG104" s="81">
        <f t="shared" si="129"/>
        <v>4.1163016847598032E-9</v>
      </c>
      <c r="II104" s="81">
        <f t="shared" si="130"/>
        <v>2.8528941233768351E-26</v>
      </c>
      <c r="IJ104" s="81">
        <f t="shared" si="130"/>
        <v>1.0572639360561635E-62</v>
      </c>
      <c r="IK104" s="81">
        <f t="shared" si="130"/>
        <v>1.0762463286520022E-72</v>
      </c>
      <c r="IL104" s="81">
        <f t="shared" si="130"/>
        <v>8.640848101569749E-93</v>
      </c>
      <c r="IM104" s="81">
        <f t="shared" si="130"/>
        <v>5.4775334401528938E-87</v>
      </c>
      <c r="IN104" s="81">
        <f t="shared" si="130"/>
        <v>1.3024126801918392E-89</v>
      </c>
      <c r="IO104" s="81">
        <f t="shared" si="130"/>
        <v>1.6507037914372894E-91</v>
      </c>
      <c r="IP104" s="81">
        <f t="shared" si="130"/>
        <v>7.9252138553176337E-86</v>
      </c>
      <c r="IQ104" s="81">
        <f t="shared" si="130"/>
        <v>5.0471497028243029E-82</v>
      </c>
      <c r="IR104" s="81">
        <f t="shared" si="130"/>
        <v>2.9555041329770336E-84</v>
      </c>
      <c r="IS104" s="81">
        <f t="shared" si="130"/>
        <v>2.6508554425517647E-83</v>
      </c>
      <c r="IT104" s="81">
        <f t="shared" si="130"/>
        <v>8.9472420254754778E-86</v>
      </c>
      <c r="IU104" s="81">
        <f t="shared" si="130"/>
        <v>4.8396106487270775E-86</v>
      </c>
      <c r="IV104" s="81">
        <f t="shared" si="130"/>
        <v>7.0893317022503683E-54</v>
      </c>
      <c r="IW104" s="81">
        <f t="shared" si="130"/>
        <v>1.4246820719743644E-34</v>
      </c>
      <c r="IY104" s="81">
        <f t="shared" si="131"/>
        <v>9.9999304584134745E-3</v>
      </c>
      <c r="IZ104" s="81">
        <f t="shared" si="131"/>
        <v>0.6081685427964153</v>
      </c>
      <c r="JA104" s="81">
        <f t="shared" si="131"/>
        <v>0.49489994075166388</v>
      </c>
      <c r="JB104" s="81">
        <f t="shared" si="131"/>
        <v>0.35756716860059534</v>
      </c>
      <c r="JC104" s="81">
        <f t="shared" si="131"/>
        <v>3.3954101130609489E-2</v>
      </c>
      <c r="JD104" s="81">
        <f t="shared" si="131"/>
        <v>7.8793363684741199E-2</v>
      </c>
      <c r="JE104" s="81">
        <f t="shared" si="131"/>
        <v>2.3811948390772969E-2</v>
      </c>
      <c r="JF104" s="81">
        <f t="shared" si="131"/>
        <v>7.8360607071218768E-4</v>
      </c>
      <c r="JG104" s="81">
        <f t="shared" si="131"/>
        <v>2.3931389427054762E-4</v>
      </c>
      <c r="JH104" s="81">
        <f t="shared" si="131"/>
        <v>7.7283995573058884E-4</v>
      </c>
      <c r="JI104" s="81">
        <f t="shared" si="131"/>
        <v>6.6630209107987884E-3</v>
      </c>
      <c r="JJ104" s="81">
        <f t="shared" si="131"/>
        <v>0.15229124317347359</v>
      </c>
      <c r="JK104" s="81">
        <f t="shared" si="131"/>
        <v>0.59672816586603117</v>
      </c>
      <c r="JL104" s="81">
        <f t="shared" si="131"/>
        <v>0.63593904185812666</v>
      </c>
      <c r="JM104" s="81">
        <f t="shared" si="131"/>
        <v>0.34812744735461193</v>
      </c>
    </row>
    <row r="105" spans="2:273" x14ac:dyDescent="0.25">
      <c r="B105" s="2">
        <v>78</v>
      </c>
      <c r="C105" s="37">
        <v>0.254743</v>
      </c>
      <c r="D105" s="37">
        <v>0.438058</v>
      </c>
      <c r="E105" s="37">
        <v>0.35270099999999999</v>
      </c>
      <c r="F105" s="37">
        <v>0.29172399999999998</v>
      </c>
      <c r="G105" s="37">
        <v>0.232793</v>
      </c>
      <c r="H105" s="37">
        <v>0.230208</v>
      </c>
      <c r="I105" s="37">
        <v>0.227684</v>
      </c>
      <c r="J105" s="37">
        <v>0.22900699999999999</v>
      </c>
      <c r="K105" s="37">
        <v>0.22295799999999999</v>
      </c>
      <c r="L105" s="37">
        <v>0.231101</v>
      </c>
      <c r="M105" s="37">
        <v>0.234546</v>
      </c>
      <c r="N105" s="37">
        <v>0.23327800000000001</v>
      </c>
      <c r="O105" s="37">
        <v>0.413997</v>
      </c>
      <c r="P105" s="37">
        <v>0.441079</v>
      </c>
      <c r="Q105" s="37">
        <v>0.28608099999999997</v>
      </c>
      <c r="S105" s="4">
        <f t="shared" si="132"/>
        <v>0.25629808196672804</v>
      </c>
      <c r="T105" s="4">
        <f t="shared" si="132"/>
        <v>0.40237050787633155</v>
      </c>
      <c r="U105" s="4">
        <f t="shared" si="132"/>
        <v>0.34300673109732233</v>
      </c>
      <c r="V105" s="4">
        <f t="shared" si="132"/>
        <v>0.30194969415111084</v>
      </c>
      <c r="W105" s="4">
        <f t="shared" si="132"/>
        <v>0.23634282714155302</v>
      </c>
      <c r="X105" s="4">
        <f t="shared" si="132"/>
        <v>0.23864430036666501</v>
      </c>
      <c r="Y105" s="4">
        <f t="shared" si="132"/>
        <v>0.23203941668105652</v>
      </c>
      <c r="Z105" s="4">
        <f t="shared" si="132"/>
        <v>0.22988196377913769</v>
      </c>
      <c r="AA105" s="4">
        <f t="shared" si="132"/>
        <v>0.22872481813383111</v>
      </c>
      <c r="AB105" s="4">
        <f t="shared" si="132"/>
        <v>0.23577564861757724</v>
      </c>
      <c r="AC105" s="4">
        <f t="shared" si="132"/>
        <v>0.23432189215241808</v>
      </c>
      <c r="AD105" s="4">
        <f t="shared" si="132"/>
        <v>0.24478330071788998</v>
      </c>
      <c r="AE105" s="4">
        <f t="shared" si="132"/>
        <v>0.39501670752445733</v>
      </c>
      <c r="AF105" s="4">
        <f t="shared" si="132"/>
        <v>0.42044553932571604</v>
      </c>
      <c r="AG105" s="4">
        <f t="shared" si="132"/>
        <v>0.2946924836453666</v>
      </c>
      <c r="AI105" s="4">
        <f t="shared" si="133"/>
        <v>-1.5550819667280447E-3</v>
      </c>
      <c r="AJ105" s="4">
        <f t="shared" si="133"/>
        <v>3.5687492123668452E-2</v>
      </c>
      <c r="AK105" s="4">
        <f t="shared" si="133"/>
        <v>9.6942689026776607E-3</v>
      </c>
      <c r="AL105" s="4">
        <f t="shared" si="133"/>
        <v>-1.0225694151110853E-2</v>
      </c>
      <c r="AM105" s="4">
        <f t="shared" si="133"/>
        <v>-3.5498271415530247E-3</v>
      </c>
      <c r="AN105" s="4">
        <f t="shared" si="133"/>
        <v>-8.4363003666650116E-3</v>
      </c>
      <c r="AO105" s="4">
        <f t="shared" si="133"/>
        <v>-4.3554166810565176E-3</v>
      </c>
      <c r="AP105" s="4">
        <f t="shared" si="133"/>
        <v>-8.7496377913770518E-4</v>
      </c>
      <c r="AQ105" s="4">
        <f t="shared" si="133"/>
        <v>-5.7668181338311197E-3</v>
      </c>
      <c r="AR105" s="4">
        <f t="shared" si="133"/>
        <v>-4.6746486175772428E-3</v>
      </c>
      <c r="AS105" s="4">
        <f t="shared" si="133"/>
        <v>2.2410784758192248E-4</v>
      </c>
      <c r="AT105" s="4">
        <f t="shared" si="133"/>
        <v>-1.1505300717889966E-2</v>
      </c>
      <c r="AU105" s="4">
        <f t="shared" si="133"/>
        <v>1.8980292475542671E-2</v>
      </c>
      <c r="AV105" s="4">
        <f t="shared" si="133"/>
        <v>2.0633460674283954E-2</v>
      </c>
      <c r="AW105" s="4">
        <f t="shared" si="133"/>
        <v>-8.6114836453666244E-3</v>
      </c>
      <c r="AY105" s="2">
        <f t="shared" si="125"/>
        <v>0.25603047321202876</v>
      </c>
      <c r="AZ105" s="2">
        <f t="shared" si="125"/>
        <v>0.24911265615439732</v>
      </c>
      <c r="BA105" s="2">
        <f t="shared" si="125"/>
        <v>0.24569926447567544</v>
      </c>
      <c r="BB105" s="2">
        <f t="shared" si="125"/>
        <v>0.24232510741215627</v>
      </c>
      <c r="BC105" s="2">
        <f t="shared" si="125"/>
        <v>0.23459859504266584</v>
      </c>
      <c r="BD105" s="2">
        <f t="shared" si="125"/>
        <v>0.23316559698646955</v>
      </c>
      <c r="BE105" s="2">
        <f t="shared" si="125"/>
        <v>0.23105773416181</v>
      </c>
      <c r="BF105" s="2">
        <f t="shared" si="125"/>
        <v>0.22987245851645552</v>
      </c>
      <c r="BG105" s="2">
        <f t="shared" si="125"/>
        <v>0.22872258779108837</v>
      </c>
      <c r="BH105" s="2">
        <f t="shared" si="125"/>
        <v>0.23576635162841264</v>
      </c>
      <c r="BI105" s="2">
        <f t="shared" si="125"/>
        <v>0.23414014420487611</v>
      </c>
      <c r="BJ105" s="2">
        <f t="shared" si="125"/>
        <v>0.23158433020782287</v>
      </c>
      <c r="BK105" s="2">
        <f t="shared" si="125"/>
        <v>0.2443765954390153</v>
      </c>
      <c r="BL105" s="2">
        <f t="shared" si="125"/>
        <v>0.25755012732065108</v>
      </c>
      <c r="BM105" s="2">
        <f t="shared" si="125"/>
        <v>0.26432258411049803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>
        <f t="shared" si="126"/>
        <v>0.254743</v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>
        <f t="shared" si="126"/>
        <v>0.232793</v>
      </c>
      <c r="CJ105" s="2" t="str">
        <f t="shared" si="126"/>
        <v/>
      </c>
      <c r="CK105" s="2">
        <f t="shared" si="126"/>
        <v>0.227684</v>
      </c>
      <c r="CL105" s="2">
        <f t="shared" si="126"/>
        <v>0.22900699999999999</v>
      </c>
      <c r="CM105" s="2">
        <f t="shared" si="126"/>
        <v>0.22295799999999999</v>
      </c>
      <c r="CN105" s="2">
        <f t="shared" si="126"/>
        <v>0.231101</v>
      </c>
      <c r="CO105" s="2">
        <f t="shared" si="126"/>
        <v>0.234546</v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>
        <f t="shared" si="110"/>
        <v>0.254743</v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>
        <f t="shared" si="114"/>
        <v>0.232793</v>
      </c>
      <c r="CZ105" s="2" t="str">
        <f t="shared" si="115"/>
        <v/>
      </c>
      <c r="DA105" s="2">
        <f t="shared" si="116"/>
        <v>0.227684</v>
      </c>
      <c r="DB105" s="2">
        <f t="shared" si="117"/>
        <v>0.22900699999999999</v>
      </c>
      <c r="DC105" s="2">
        <f t="shared" si="118"/>
        <v>0.22295799999999999</v>
      </c>
      <c r="DD105" s="2">
        <f t="shared" si="119"/>
        <v>0.231101</v>
      </c>
      <c r="DE105" s="2">
        <f t="shared" si="120"/>
        <v>0.234546</v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0.77137044880952388</v>
      </c>
      <c r="DL105" s="2">
        <f t="shared" si="134"/>
        <v>0.31900607716275664</v>
      </c>
      <c r="DM105" s="2">
        <f t="shared" si="134"/>
        <v>0.31609515552584672</v>
      </c>
      <c r="DN105" s="2">
        <f t="shared" si="134"/>
        <v>0.31514759313725493</v>
      </c>
      <c r="DO105" s="2">
        <f t="shared" si="134"/>
        <v>0.30879749810901003</v>
      </c>
      <c r="DP105" s="2">
        <f t="shared" si="134"/>
        <v>0.3038450386730206</v>
      </c>
      <c r="DQ105" s="2">
        <f t="shared" si="134"/>
        <v>0.29213576612903225</v>
      </c>
      <c r="DR105" s="2">
        <f t="shared" si="134"/>
        <v>0.30371065927419355</v>
      </c>
      <c r="DS105" s="2">
        <f t="shared" si="134"/>
        <v>0.29313222459677418</v>
      </c>
      <c r="DT105" s="2">
        <f t="shared" si="134"/>
        <v>0.29685604717741937</v>
      </c>
      <c r="DU105" s="2">
        <f t="shared" si="134"/>
        <v>0.29693333629032265</v>
      </c>
      <c r="DV105" s="2">
        <f t="shared" si="134"/>
        <v>0.29018928921568621</v>
      </c>
      <c r="DW105" s="2">
        <f t="shared" si="134"/>
        <v>0.30027615248281131</v>
      </c>
      <c r="DX105" s="2">
        <f t="shared" si="134"/>
        <v>0.30926219746889749</v>
      </c>
      <c r="DY105" s="2">
        <f t="shared" si="134"/>
        <v>0.30800749598930477</v>
      </c>
      <c r="EA105" s="2">
        <f t="shared" si="94"/>
        <v>0.25439254357080254</v>
      </c>
      <c r="EB105" s="2">
        <f t="shared" si="94"/>
        <v>0.24810956963456166</v>
      </c>
      <c r="EC105" s="2">
        <f t="shared" si="94"/>
        <v>0.24456799822537706</v>
      </c>
      <c r="ED105" s="2">
        <f t="shared" si="94"/>
        <v>0.24112220281842964</v>
      </c>
      <c r="EE105" s="2">
        <f t="shared" si="94"/>
        <v>0.23366015838340681</v>
      </c>
      <c r="EF105" s="2">
        <f t="shared" si="94"/>
        <v>0.23216980336780299</v>
      </c>
      <c r="EG105" s="2">
        <f t="shared" si="94"/>
        <v>0.23022116143853641</v>
      </c>
      <c r="EH105" s="2">
        <f t="shared" si="94"/>
        <v>0.22890743405076505</v>
      </c>
      <c r="EI105" s="2">
        <f t="shared" si="94"/>
        <v>0.22786792965517239</v>
      </c>
      <c r="EJ105" s="2">
        <f t="shared" si="94"/>
        <v>0.23498055224703618</v>
      </c>
      <c r="EK105" s="2">
        <f t="shared" si="94"/>
        <v>0.23328712673279342</v>
      </c>
      <c r="EL105" s="2">
        <f t="shared" si="94"/>
        <v>0.23066293778584882</v>
      </c>
      <c r="EM105" s="2">
        <f t="shared" si="135"/>
        <v>0.24339627734403504</v>
      </c>
      <c r="EN105" s="2">
        <f t="shared" si="135"/>
        <v>0.2564671528870095</v>
      </c>
      <c r="EO105" s="2">
        <f t="shared" si="135"/>
        <v>0.26327782295668412</v>
      </c>
      <c r="EQ105" s="2">
        <f t="shared" si="136"/>
        <v>0.25212507016963365</v>
      </c>
      <c r="ER105" s="2">
        <f t="shared" si="136"/>
        <v>0.24641724336128581</v>
      </c>
      <c r="ES105" s="2">
        <f t="shared" si="136"/>
        <v>0.2431890406270083</v>
      </c>
      <c r="ET105" s="2">
        <f t="shared" si="136"/>
        <v>0.24033305024295731</v>
      </c>
      <c r="EU105" s="2">
        <f t="shared" si="136"/>
        <v>0.23299765539706427</v>
      </c>
      <c r="EV105" s="2">
        <f t="shared" si="136"/>
        <v>0.23134099889020324</v>
      </c>
      <c r="EW105" s="2">
        <f t="shared" si="136"/>
        <v>0.22981180831585735</v>
      </c>
      <c r="EX105" s="2">
        <f t="shared" si="136"/>
        <v>0.22815215033359837</v>
      </c>
      <c r="EY105" s="2">
        <f t="shared" si="136"/>
        <v>0.22773040860294663</v>
      </c>
      <c r="EZ105" s="2">
        <f t="shared" si="136"/>
        <v>0.23529369693829208</v>
      </c>
      <c r="FA105" s="2">
        <f t="shared" si="136"/>
        <v>0.23262046717850557</v>
      </c>
      <c r="FB105" s="2">
        <f t="shared" si="136"/>
        <v>0.23033957679588046</v>
      </c>
      <c r="FC105" s="2">
        <f t="shared" si="136"/>
        <v>0.24274025867140828</v>
      </c>
      <c r="FD105" s="2">
        <f t="shared" si="136"/>
        <v>0.25493474426573293</v>
      </c>
      <c r="FE105" s="2">
        <f t="shared" si="136"/>
        <v>0.26331406801079887</v>
      </c>
      <c r="FG105" s="2">
        <f t="shared" si="137"/>
        <v>0.99679600114226152</v>
      </c>
      <c r="FH105" s="2">
        <f t="shared" si="137"/>
        <v>0.98577843386924269</v>
      </c>
      <c r="FI105" s="2">
        <f t="shared" si="137"/>
        <v>0.98413794669529231</v>
      </c>
      <c r="FJ105" s="2">
        <f t="shared" si="137"/>
        <v>0.98372427515620475</v>
      </c>
      <c r="FK105" s="2">
        <f t="shared" si="137"/>
        <v>0.98748286273060093</v>
      </c>
      <c r="FL105" s="2">
        <f t="shared" si="137"/>
        <v>0.98607281539817448</v>
      </c>
      <c r="FM105" s="2">
        <f t="shared" si="137"/>
        <v>0.9864669864631388</v>
      </c>
      <c r="FN105" s="2">
        <f t="shared" si="137"/>
        <v>0.98705524886488716</v>
      </c>
      <c r="FO105" s="2">
        <f t="shared" si="137"/>
        <v>0.98689283357833557</v>
      </c>
      <c r="FP105" s="2">
        <f t="shared" si="137"/>
        <v>0.98732764524125216</v>
      </c>
      <c r="FQ105" s="2">
        <f t="shared" si="137"/>
        <v>0.98655651852370152</v>
      </c>
      <c r="FR105" s="2">
        <f t="shared" si="137"/>
        <v>0.9845055994048082</v>
      </c>
      <c r="FS105" s="2">
        <f t="shared" si="137"/>
        <v>0.98273829401397594</v>
      </c>
      <c r="FT105" s="2">
        <f t="shared" si="137"/>
        <v>0.97943509205358681</v>
      </c>
      <c r="FU105" s="2">
        <f t="shared" si="137"/>
        <v>0.97664401279079127</v>
      </c>
      <c r="FW105" s="2">
        <f t="shared" si="127"/>
        <v>8.1442969188244129E-3</v>
      </c>
      <c r="FX105" s="2">
        <f t="shared" si="127"/>
        <v>3.056650775929801E-3</v>
      </c>
      <c r="FY105" s="2">
        <f t="shared" si="127"/>
        <v>2.3940776277374745E-3</v>
      </c>
      <c r="FZ105" s="2">
        <f t="shared" si="127"/>
        <v>2.4232203207819889E-3</v>
      </c>
      <c r="GA105" s="2">
        <f t="shared" si="127"/>
        <v>3.1210970915214755E-3</v>
      </c>
      <c r="GB105" s="2">
        <f t="shared" si="127"/>
        <v>2.9447413406208131E-3</v>
      </c>
      <c r="GC105" s="2">
        <f t="shared" si="127"/>
        <v>3.2208380961781472E-3</v>
      </c>
      <c r="GD105" s="2">
        <f t="shared" si="127"/>
        <v>4.3489206187835236E-3</v>
      </c>
      <c r="GE105" s="2">
        <f t="shared" si="127"/>
        <v>5.6125172378237347E-3</v>
      </c>
      <c r="GF105" s="2">
        <f t="shared" si="127"/>
        <v>5.400566552010256E-3</v>
      </c>
      <c r="GG105" s="2">
        <f t="shared" si="127"/>
        <v>3.9137924654002914E-3</v>
      </c>
      <c r="GH105" s="2">
        <f t="shared" si="127"/>
        <v>2.8844328133396896E-3</v>
      </c>
      <c r="GI105" s="2">
        <f t="shared" si="127"/>
        <v>2.3255225052674316E-3</v>
      </c>
      <c r="GJ105" s="2">
        <f t="shared" si="127"/>
        <v>1.7950813989713148E-3</v>
      </c>
      <c r="GK105" s="2">
        <f t="shared" si="127"/>
        <v>1.5307631153373049E-3</v>
      </c>
      <c r="GM105" s="81">
        <f t="shared" si="128"/>
        <v>4.6898472760247135E-25</v>
      </c>
      <c r="GN105" s="81">
        <f t="shared" si="128"/>
        <v>2.6786794550740108E-19</v>
      </c>
      <c r="GO105" s="81">
        <f t="shared" si="128"/>
        <v>8.1653466605241493E-25</v>
      </c>
      <c r="GP105" s="81">
        <f t="shared" si="128"/>
        <v>8.7615683185148615E-33</v>
      </c>
      <c r="GQ105" s="81">
        <f t="shared" si="128"/>
        <v>6.6157093234568964E-42</v>
      </c>
      <c r="GR105" s="81">
        <f t="shared" si="128"/>
        <v>4.0590111326398714E-41</v>
      </c>
      <c r="GS105" s="81">
        <f t="shared" si="128"/>
        <v>3.7554336086810819E-46</v>
      </c>
      <c r="GT105" s="81">
        <f t="shared" si="128"/>
        <v>1.6997054638507867E-54</v>
      </c>
      <c r="GU105" s="81">
        <f t="shared" si="128"/>
        <v>1.172049690214585E-54</v>
      </c>
      <c r="GV105" s="81">
        <f t="shared" si="128"/>
        <v>7.6134129614573939E-54</v>
      </c>
      <c r="GW105" s="81">
        <f t="shared" si="128"/>
        <v>3.0851020710524153E-49</v>
      </c>
      <c r="GX105" s="81">
        <f t="shared" si="128"/>
        <v>4.4672446420992681E-37</v>
      </c>
      <c r="GY105" s="81">
        <f t="shared" si="128"/>
        <v>3.0469197866031109E-31</v>
      </c>
      <c r="GZ105" s="81">
        <f t="shared" si="128"/>
        <v>1.0946611689763237E-38</v>
      </c>
      <c r="HA105" s="81">
        <f t="shared" si="128"/>
        <v>1.6814682605240222E-45</v>
      </c>
      <c r="HC105" s="81">
        <f t="shared" si="73"/>
        <v>5.5330436582480859E-3</v>
      </c>
      <c r="HD105" s="81">
        <f t="shared" si="73"/>
        <v>0.49941136436789879</v>
      </c>
      <c r="HE105" s="81">
        <f t="shared" si="73"/>
        <v>0.35356908731000541</v>
      </c>
      <c r="HF105" s="81">
        <f t="shared" si="73"/>
        <v>0.2078344301393554</v>
      </c>
      <c r="HG105" s="81">
        <f t="shared" si="73"/>
        <v>9.9999927894252241E-3</v>
      </c>
      <c r="HH105" s="81">
        <f t="shared" si="73"/>
        <v>2.679635590366642E-2</v>
      </c>
      <c r="HI105" s="81">
        <f t="shared" si="138"/>
        <v>5.6819887689266444E-3</v>
      </c>
      <c r="HJ105" s="81">
        <f t="shared" si="138"/>
        <v>7.6090264482975531E-5</v>
      </c>
      <c r="HK105" s="81">
        <f t="shared" si="138"/>
        <v>2.1688942661949743E-5</v>
      </c>
      <c r="HL105" s="81">
        <f t="shared" si="138"/>
        <v>1.1082625413294564E-4</v>
      </c>
      <c r="HM105" s="81">
        <f t="shared" si="138"/>
        <v>1.3333127345703641E-3</v>
      </c>
      <c r="HN105" s="81">
        <f t="shared" si="138"/>
        <v>5.9005116262802713E-2</v>
      </c>
      <c r="HO105" s="81">
        <f t="shared" si="138"/>
        <v>0.45506468907239378</v>
      </c>
      <c r="HP105" s="81">
        <f t="shared" si="138"/>
        <v>0.5154107856196084</v>
      </c>
      <c r="HQ105" s="81">
        <f t="shared" si="138"/>
        <v>0.17005698434539074</v>
      </c>
      <c r="HS105" s="81">
        <f t="shared" si="129"/>
        <v>7.5782603518843188E-4</v>
      </c>
      <c r="HT105" s="81">
        <f t="shared" si="129"/>
        <v>1.9227327602963171E-11</v>
      </c>
      <c r="HU105" s="81">
        <f t="shared" si="129"/>
        <v>1.059869123188338E-12</v>
      </c>
      <c r="HV105" s="81">
        <f t="shared" si="129"/>
        <v>5.931932077795582E-16</v>
      </c>
      <c r="HW105" s="81">
        <f t="shared" si="129"/>
        <v>3.5599232373487174E-14</v>
      </c>
      <c r="HX105" s="81">
        <f t="shared" si="129"/>
        <v>1.0021704599189525E-14</v>
      </c>
      <c r="HY105" s="81">
        <f t="shared" si="129"/>
        <v>1.0440691397156705E-14</v>
      </c>
      <c r="HZ105" s="81">
        <f t="shared" si="129"/>
        <v>1.7657382446257654E-13</v>
      </c>
      <c r="IA105" s="81">
        <f t="shared" si="129"/>
        <v>1.5055741438503447E-12</v>
      </c>
      <c r="IB105" s="81">
        <f t="shared" si="129"/>
        <v>8.8768512420306615E-13</v>
      </c>
      <c r="IC105" s="81">
        <f t="shared" si="129"/>
        <v>2.8768909383799819E-13</v>
      </c>
      <c r="ID105" s="81">
        <f t="shared" si="129"/>
        <v>9.298212371703981E-15</v>
      </c>
      <c r="IE105" s="81">
        <f t="shared" si="129"/>
        <v>8.1705888326790414E-16</v>
      </c>
      <c r="IF105" s="81">
        <f t="shared" si="129"/>
        <v>3.8979324761132954E-13</v>
      </c>
      <c r="IG105" s="81">
        <f t="shared" si="129"/>
        <v>9.6536309387520483E-9</v>
      </c>
      <c r="II105" s="81">
        <f t="shared" si="130"/>
        <v>2.3644613707497202E-25</v>
      </c>
      <c r="IJ105" s="81">
        <f t="shared" si="130"/>
        <v>8.2489686729314371E-61</v>
      </c>
      <c r="IK105" s="81">
        <f t="shared" si="130"/>
        <v>1.4005987977717274E-70</v>
      </c>
      <c r="IL105" s="81">
        <f t="shared" si="130"/>
        <v>4.51404665057737E-90</v>
      </c>
      <c r="IM105" s="81">
        <f t="shared" si="130"/>
        <v>2.4709000677681549E-84</v>
      </c>
      <c r="IN105" s="81">
        <f t="shared" si="130"/>
        <v>6.6665436144991778E-87</v>
      </c>
      <c r="IO105" s="81">
        <f t="shared" si="130"/>
        <v>1.0657116238902993E-88</v>
      </c>
      <c r="IP105" s="81">
        <f t="shared" si="130"/>
        <v>4.7165845430215926E-83</v>
      </c>
      <c r="IQ105" s="81">
        <f t="shared" si="130"/>
        <v>3.0198374759987142E-79</v>
      </c>
      <c r="IR105" s="81">
        <f t="shared" si="130"/>
        <v>2.0141540437552376E-81</v>
      </c>
      <c r="IS105" s="81">
        <f t="shared" si="130"/>
        <v>1.1603494995315913E-80</v>
      </c>
      <c r="IT105" s="81">
        <f t="shared" si="130"/>
        <v>3.4168789629052377E-83</v>
      </c>
      <c r="IU105" s="81">
        <f t="shared" si="130"/>
        <v>1.5301469578239042E-83</v>
      </c>
      <c r="IV105" s="81">
        <f t="shared" si="130"/>
        <v>2.1665812555158767E-52</v>
      </c>
      <c r="IW105" s="81">
        <f t="shared" si="130"/>
        <v>1.1711531213735911E-33</v>
      </c>
      <c r="IY105" s="81">
        <f t="shared" si="131"/>
        <v>6.2908696934365176E-3</v>
      </c>
      <c r="IZ105" s="81">
        <f t="shared" si="131"/>
        <v>0.49941136438712613</v>
      </c>
      <c r="JA105" s="81">
        <f t="shared" si="131"/>
        <v>0.35356908731106529</v>
      </c>
      <c r="JB105" s="81">
        <f t="shared" si="131"/>
        <v>0.20783443013935599</v>
      </c>
      <c r="JC105" s="81">
        <f t="shared" si="131"/>
        <v>9.9999927894608241E-3</v>
      </c>
      <c r="JD105" s="81">
        <f t="shared" si="131"/>
        <v>2.6796355903676444E-2</v>
      </c>
      <c r="JE105" s="81">
        <f t="shared" si="131"/>
        <v>5.6819887689370848E-3</v>
      </c>
      <c r="JF105" s="81">
        <f t="shared" si="131"/>
        <v>7.6090264659549361E-5</v>
      </c>
      <c r="JG105" s="81">
        <f t="shared" si="131"/>
        <v>2.1688944167523888E-5</v>
      </c>
      <c r="JH105" s="81">
        <f t="shared" si="131"/>
        <v>1.1082625502063076E-4</v>
      </c>
      <c r="JI105" s="81">
        <f t="shared" si="131"/>
        <v>1.3333127348580532E-3</v>
      </c>
      <c r="JJ105" s="81">
        <f t="shared" si="131"/>
        <v>5.9005116262812012E-2</v>
      </c>
      <c r="JK105" s="81">
        <f t="shared" si="131"/>
        <v>0.45506468907239461</v>
      </c>
      <c r="JL105" s="81">
        <f t="shared" si="131"/>
        <v>0.5154107856199982</v>
      </c>
      <c r="JM105" s="81">
        <f t="shared" si="131"/>
        <v>0.17005699399902169</v>
      </c>
    </row>
    <row r="106" spans="2:273" x14ac:dyDescent="0.25">
      <c r="B106" s="2">
        <v>79</v>
      </c>
      <c r="C106" s="37">
        <v>0.25429499999999999</v>
      </c>
      <c r="D106" s="37">
        <v>0.372311</v>
      </c>
      <c r="E106" s="37">
        <v>0.28048099999999998</v>
      </c>
      <c r="F106" s="37">
        <v>0.25043500000000002</v>
      </c>
      <c r="G106" s="37">
        <v>0.22830700000000001</v>
      </c>
      <c r="H106" s="37">
        <v>0.23055</v>
      </c>
      <c r="I106" s="37">
        <v>0.22479199999999999</v>
      </c>
      <c r="J106" s="37">
        <v>0.22514600000000001</v>
      </c>
      <c r="K106" s="37">
        <v>0.22794500000000001</v>
      </c>
      <c r="L106" s="37">
        <v>0.23402899999999999</v>
      </c>
      <c r="M106" s="37">
        <v>0.233482</v>
      </c>
      <c r="N106" s="37">
        <v>0.226604</v>
      </c>
      <c r="O106" s="37">
        <v>0.32488800000000001</v>
      </c>
      <c r="P106" s="37">
        <v>0.35469099999999998</v>
      </c>
      <c r="Q106" s="37">
        <v>0.259351</v>
      </c>
      <c r="S106" s="4">
        <f t="shared" si="132"/>
        <v>0.25564151774178367</v>
      </c>
      <c r="T106" s="4">
        <f t="shared" si="132"/>
        <v>0.34682589041149925</v>
      </c>
      <c r="U106" s="4">
        <f t="shared" si="132"/>
        <v>0.29806929427304391</v>
      </c>
      <c r="V106" s="4">
        <f t="shared" si="132"/>
        <v>0.26636670176085298</v>
      </c>
      <c r="W106" s="4">
        <f t="shared" si="132"/>
        <v>0.23453452884010534</v>
      </c>
      <c r="X106" s="4">
        <f t="shared" si="132"/>
        <v>0.23397416848122729</v>
      </c>
      <c r="Y106" s="4">
        <f t="shared" si="132"/>
        <v>0.23083443331763376</v>
      </c>
      <c r="Z106" s="4">
        <f t="shared" si="132"/>
        <v>0.22946266274032476</v>
      </c>
      <c r="AA106" s="4">
        <f t="shared" si="132"/>
        <v>0.22836785064537485</v>
      </c>
      <c r="AB106" s="4">
        <f t="shared" si="132"/>
        <v>0.23544397494912353</v>
      </c>
      <c r="AC106" s="4">
        <f t="shared" si="132"/>
        <v>0.23376341759604743</v>
      </c>
      <c r="AD106" s="4">
        <f t="shared" si="132"/>
        <v>0.23462819036690524</v>
      </c>
      <c r="AE106" s="4">
        <f t="shared" si="132"/>
        <v>0.32724916048714953</v>
      </c>
      <c r="AF106" s="4">
        <f t="shared" si="132"/>
        <v>0.35015080143708088</v>
      </c>
      <c r="AG106" s="4">
        <f t="shared" si="132"/>
        <v>0.27285715221377815</v>
      </c>
      <c r="AI106" s="4">
        <f t="shared" si="133"/>
        <v>-1.3465177417836816E-3</v>
      </c>
      <c r="AJ106" s="4">
        <f t="shared" si="133"/>
        <v>2.5485109588500754E-2</v>
      </c>
      <c r="AK106" s="4">
        <f t="shared" si="133"/>
        <v>-1.7588294273043925E-2</v>
      </c>
      <c r="AL106" s="4">
        <f t="shared" si="133"/>
        <v>-1.5931701760852957E-2</v>
      </c>
      <c r="AM106" s="4">
        <f t="shared" si="133"/>
        <v>-6.2275288401053286E-3</v>
      </c>
      <c r="AN106" s="4">
        <f t="shared" si="133"/>
        <v>-3.4241684812272855E-3</v>
      </c>
      <c r="AO106" s="4">
        <f t="shared" si="133"/>
        <v>-6.0424333176337663E-3</v>
      </c>
      <c r="AP106" s="4">
        <f t="shared" si="133"/>
        <v>-4.3166627403247448E-3</v>
      </c>
      <c r="AQ106" s="4">
        <f t="shared" si="133"/>
        <v>-4.228506453748393E-4</v>
      </c>
      <c r="AR106" s="4">
        <f t="shared" si="133"/>
        <v>-1.414974949123543E-3</v>
      </c>
      <c r="AS106" s="4">
        <f t="shared" si="133"/>
        <v>-2.8141759604743966E-4</v>
      </c>
      <c r="AT106" s="4">
        <f t="shared" si="133"/>
        <v>-8.0241903669052428E-3</v>
      </c>
      <c r="AU106" s="4">
        <f t="shared" si="133"/>
        <v>-2.3611604871495162E-3</v>
      </c>
      <c r="AV106" s="4">
        <f t="shared" si="133"/>
        <v>4.5401985629190955E-3</v>
      </c>
      <c r="AW106" s="4">
        <f t="shared" si="133"/>
        <v>-1.3506152213778155E-2</v>
      </c>
      <c r="AY106" s="2">
        <f t="shared" si="125"/>
        <v>0.25550841716868622</v>
      </c>
      <c r="AZ106" s="2">
        <f t="shared" si="125"/>
        <v>0.24867403063509902</v>
      </c>
      <c r="BA106" s="2">
        <f t="shared" si="125"/>
        <v>0.24523944289964666</v>
      </c>
      <c r="BB106" s="2">
        <f t="shared" si="125"/>
        <v>0.24189395112538709</v>
      </c>
      <c r="BC106" s="2">
        <f t="shared" si="125"/>
        <v>0.23419490535059473</v>
      </c>
      <c r="BD106" s="2">
        <f t="shared" si="125"/>
        <v>0.23274740917459522</v>
      </c>
      <c r="BE106" s="2">
        <f t="shared" si="125"/>
        <v>0.23068806899519129</v>
      </c>
      <c r="BF106" s="2">
        <f t="shared" si="125"/>
        <v>0.22946214924307543</v>
      </c>
      <c r="BG106" s="2">
        <f t="shared" si="125"/>
        <v>0.22836773700796992</v>
      </c>
      <c r="BH106" s="2">
        <f t="shared" si="125"/>
        <v>0.23544317169763354</v>
      </c>
      <c r="BI106" s="2">
        <f t="shared" si="125"/>
        <v>0.23374050043627848</v>
      </c>
      <c r="BJ106" s="2">
        <f t="shared" si="125"/>
        <v>0.23127526176524293</v>
      </c>
      <c r="BK106" s="2">
        <f t="shared" si="125"/>
        <v>0.24401396423810756</v>
      </c>
      <c r="BL106" s="2">
        <f t="shared" si="125"/>
        <v>0.25710318083225442</v>
      </c>
      <c r="BM106" s="2">
        <f t="shared" si="125"/>
        <v>0.26395547567640859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>
        <f t="shared" si="126"/>
        <v>0.25429499999999999</v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>
        <f t="shared" si="126"/>
        <v>0.22830700000000001</v>
      </c>
      <c r="CJ106" s="2">
        <f t="shared" si="126"/>
        <v>0.23055</v>
      </c>
      <c r="CK106" s="2">
        <f t="shared" si="126"/>
        <v>0.22479199999999999</v>
      </c>
      <c r="CL106" s="2">
        <f t="shared" si="126"/>
        <v>0.22514600000000001</v>
      </c>
      <c r="CM106" s="2">
        <f t="shared" si="126"/>
        <v>0.22794500000000001</v>
      </c>
      <c r="CN106" s="2">
        <f t="shared" si="126"/>
        <v>0.23402899999999999</v>
      </c>
      <c r="CO106" s="2">
        <f t="shared" si="126"/>
        <v>0.233482</v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>
        <f t="shared" si="110"/>
        <v>0.25429499999999999</v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>
        <f t="shared" si="114"/>
        <v>0.22830700000000001</v>
      </c>
      <c r="CZ106" s="2">
        <f t="shared" si="115"/>
        <v>0.23055</v>
      </c>
      <c r="DA106" s="2">
        <f t="shared" si="116"/>
        <v>0.22479199999999999</v>
      </c>
      <c r="DB106" s="2">
        <f t="shared" si="117"/>
        <v>0.22514600000000001</v>
      </c>
      <c r="DC106" s="2">
        <f t="shared" si="118"/>
        <v>0.22794500000000001</v>
      </c>
      <c r="DD106" s="2">
        <f t="shared" si="119"/>
        <v>0.23402899999999999</v>
      </c>
      <c r="DE106" s="2">
        <f t="shared" si="120"/>
        <v>0.233482</v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0.77763978095238095</v>
      </c>
      <c r="DL106" s="2">
        <f t="shared" si="134"/>
        <v>0.31973482239736073</v>
      </c>
      <c r="DM106" s="2">
        <f t="shared" si="134"/>
        <v>0.31686876849376111</v>
      </c>
      <c r="DN106" s="2">
        <f t="shared" si="134"/>
        <v>0.31595677963458113</v>
      </c>
      <c r="DO106" s="2">
        <f t="shared" si="134"/>
        <v>0.30961088075639598</v>
      </c>
      <c r="DP106" s="2">
        <f t="shared" si="134"/>
        <v>0.30465209329178888</v>
      </c>
      <c r="DQ106" s="2">
        <f t="shared" si="134"/>
        <v>0.29275783870967742</v>
      </c>
      <c r="DR106" s="2">
        <f t="shared" si="134"/>
        <v>0.30447219354838712</v>
      </c>
      <c r="DS106" s="2">
        <f t="shared" si="134"/>
        <v>0.29384932903225808</v>
      </c>
      <c r="DT106" s="2">
        <f t="shared" si="134"/>
        <v>0.29746681290322585</v>
      </c>
      <c r="DU106" s="2">
        <f t="shared" si="134"/>
        <v>0.29748727096774202</v>
      </c>
      <c r="DV106" s="2">
        <f t="shared" si="134"/>
        <v>0.29075277384135462</v>
      </c>
      <c r="DW106" s="2">
        <f t="shared" si="134"/>
        <v>0.30092387471352178</v>
      </c>
      <c r="DX106" s="2">
        <f t="shared" si="134"/>
        <v>0.30996792616902619</v>
      </c>
      <c r="DY106" s="2">
        <f t="shared" si="134"/>
        <v>0.30857407820855609</v>
      </c>
      <c r="EA106" s="2">
        <f t="shared" si="94"/>
        <v>0.25399698600851384</v>
      </c>
      <c r="EB106" s="2">
        <f t="shared" si="94"/>
        <v>0.24774455956616717</v>
      </c>
      <c r="EC106" s="2">
        <f t="shared" si="94"/>
        <v>0.24419003919698309</v>
      </c>
      <c r="ED106" s="2">
        <f t="shared" si="94"/>
        <v>0.24077843808152183</v>
      </c>
      <c r="EE106" s="2">
        <f t="shared" si="94"/>
        <v>0.23332523631307917</v>
      </c>
      <c r="EF106" s="2">
        <f t="shared" si="94"/>
        <v>0.23182377421876396</v>
      </c>
      <c r="EG106" s="2">
        <f t="shared" si="94"/>
        <v>0.22991286796708577</v>
      </c>
      <c r="EH106" s="2">
        <f t="shared" si="94"/>
        <v>0.22856842216636067</v>
      </c>
      <c r="EI106" s="2">
        <f t="shared" si="94"/>
        <v>0.22757539561866122</v>
      </c>
      <c r="EJ106" s="2">
        <f t="shared" si="94"/>
        <v>0.23471538764819416</v>
      </c>
      <c r="EK106" s="2">
        <f t="shared" si="94"/>
        <v>0.23295100749734698</v>
      </c>
      <c r="EL106" s="2">
        <f t="shared" si="94"/>
        <v>0.23042253988431532</v>
      </c>
      <c r="EM106" s="2">
        <f t="shared" si="135"/>
        <v>0.24310393243341849</v>
      </c>
      <c r="EN106" s="2">
        <f t="shared" si="135"/>
        <v>0.25609379183528175</v>
      </c>
      <c r="EO106" s="2">
        <f t="shared" si="135"/>
        <v>0.26298230896648273</v>
      </c>
      <c r="EQ106" s="2">
        <f t="shared" si="136"/>
        <v>0.25185339279171809</v>
      </c>
      <c r="ER106" s="2">
        <f t="shared" si="136"/>
        <v>0.24612437329664572</v>
      </c>
      <c r="ES106" s="2">
        <f t="shared" si="136"/>
        <v>0.24287061336164742</v>
      </c>
      <c r="ET106" s="2">
        <f t="shared" si="136"/>
        <v>0.24002275341481599</v>
      </c>
      <c r="EU106" s="2">
        <f t="shared" si="136"/>
        <v>0.23269675818084001</v>
      </c>
      <c r="EV106" s="2">
        <f t="shared" si="136"/>
        <v>0.23103483443118059</v>
      </c>
      <c r="EW106" s="2">
        <f t="shared" si="136"/>
        <v>0.22952415619454747</v>
      </c>
      <c r="EX106" s="2">
        <f t="shared" si="136"/>
        <v>0.22785596021851592</v>
      </c>
      <c r="EY106" s="2">
        <f t="shared" si="136"/>
        <v>0.22744470410452872</v>
      </c>
      <c r="EZ106" s="2">
        <f t="shared" si="136"/>
        <v>0.23500868301814784</v>
      </c>
      <c r="FA106" s="2">
        <f t="shared" si="136"/>
        <v>0.23232218729948195</v>
      </c>
      <c r="FB106" s="2">
        <f t="shared" si="136"/>
        <v>0.23011505174549735</v>
      </c>
      <c r="FC106" s="2">
        <f t="shared" si="136"/>
        <v>0.24247464309316752</v>
      </c>
      <c r="FD106" s="2">
        <f t="shared" si="136"/>
        <v>0.25463304474615045</v>
      </c>
      <c r="FE106" s="2">
        <f t="shared" si="136"/>
        <v>0.26299451837526078</v>
      </c>
      <c r="FG106" s="2">
        <f t="shared" si="137"/>
        <v>0.99707709429515357</v>
      </c>
      <c r="FH106" s="2">
        <f t="shared" si="137"/>
        <v>0.98701352699538281</v>
      </c>
      <c r="FI106" s="2">
        <f t="shared" si="137"/>
        <v>0.98551341669022163</v>
      </c>
      <c r="FJ106" s="2">
        <f t="shared" si="137"/>
        <v>0.98513507465226957</v>
      </c>
      <c r="FK106" s="2">
        <f t="shared" si="137"/>
        <v>0.98857164826139698</v>
      </c>
      <c r="FL106" s="2">
        <f t="shared" si="137"/>
        <v>0.98728267234310096</v>
      </c>
      <c r="FM106" s="2">
        <f t="shared" si="137"/>
        <v>0.98764303079909632</v>
      </c>
      <c r="FN106" s="2">
        <f t="shared" si="137"/>
        <v>0.98818078459181691</v>
      </c>
      <c r="FO106" s="2">
        <f t="shared" si="137"/>
        <v>0.98803231996158025</v>
      </c>
      <c r="FP106" s="2">
        <f t="shared" si="137"/>
        <v>0.98842977395234455</v>
      </c>
      <c r="FQ106" s="2">
        <f t="shared" si="137"/>
        <v>0.98772487917201646</v>
      </c>
      <c r="FR106" s="2">
        <f t="shared" si="137"/>
        <v>0.98584964697543198</v>
      </c>
      <c r="FS106" s="2">
        <f t="shared" si="137"/>
        <v>0.984233189725222</v>
      </c>
      <c r="FT106" s="2">
        <f t="shared" si="137"/>
        <v>0.98121058179716836</v>
      </c>
      <c r="FU106" s="2">
        <f t="shared" si="137"/>
        <v>0.97865522140800165</v>
      </c>
      <c r="FW106" s="2">
        <f t="shared" si="127"/>
        <v>8.9230327475204024E-3</v>
      </c>
      <c r="FX106" s="2">
        <f t="shared" si="127"/>
        <v>3.3505628475344624E-3</v>
      </c>
      <c r="FY106" s="2">
        <f t="shared" si="127"/>
        <v>2.6244477334850681E-3</v>
      </c>
      <c r="FZ106" s="2">
        <f t="shared" si="127"/>
        <v>2.656387214932489E-3</v>
      </c>
      <c r="GA106" s="2">
        <f t="shared" si="127"/>
        <v>3.4211847292206984E-3</v>
      </c>
      <c r="GB106" s="2">
        <f t="shared" si="127"/>
        <v>3.2279276082811054E-3</v>
      </c>
      <c r="GC106" s="2">
        <f t="shared" si="127"/>
        <v>3.5304816815955671E-3</v>
      </c>
      <c r="GD106" s="2">
        <f t="shared" si="127"/>
        <v>4.7664967275441988E-3</v>
      </c>
      <c r="GE106" s="2">
        <f t="shared" si="127"/>
        <v>6.1506722766590041E-3</v>
      </c>
      <c r="GF106" s="2">
        <f t="shared" si="127"/>
        <v>5.9185197038273711E-3</v>
      </c>
      <c r="GG106" s="2">
        <f t="shared" si="127"/>
        <v>4.2897683047446846E-3</v>
      </c>
      <c r="GH106" s="2">
        <f t="shared" si="127"/>
        <v>3.1618377964318261E-3</v>
      </c>
      <c r="GI106" s="2">
        <f t="shared" si="127"/>
        <v>2.5493127522066322E-3</v>
      </c>
      <c r="GJ106" s="2">
        <f t="shared" si="127"/>
        <v>1.9679267964803761E-3</v>
      </c>
      <c r="GK106" s="2">
        <f t="shared" si="127"/>
        <v>1.6782005339385198E-3</v>
      </c>
      <c r="GM106" s="81">
        <f t="shared" si="128"/>
        <v>3.0631875332128543E-26</v>
      </c>
      <c r="GN106" s="81">
        <f t="shared" si="128"/>
        <v>8.4694996238543707E-21</v>
      </c>
      <c r="GO106" s="81">
        <f t="shared" si="128"/>
        <v>9.7351120603214843E-27</v>
      </c>
      <c r="GP106" s="81">
        <f t="shared" si="128"/>
        <v>2.6547563436306591E-35</v>
      </c>
      <c r="GQ106" s="81">
        <f t="shared" si="128"/>
        <v>7.9255765896276277E-45</v>
      </c>
      <c r="GR106" s="81">
        <f t="shared" si="128"/>
        <v>4.2621500183022014E-44</v>
      </c>
      <c r="GS106" s="81">
        <f t="shared" si="128"/>
        <v>2.0292557120475796E-49</v>
      </c>
      <c r="GT106" s="81">
        <f t="shared" si="128"/>
        <v>3.0061974825911966E-58</v>
      </c>
      <c r="GU106" s="81">
        <f t="shared" si="128"/>
        <v>2.3138510641441903E-58</v>
      </c>
      <c r="GV106" s="81">
        <f t="shared" si="128"/>
        <v>1.6139232511146386E-57</v>
      </c>
      <c r="GW106" s="81">
        <f t="shared" si="128"/>
        <v>1.0831413232443295E-52</v>
      </c>
      <c r="GX106" s="81">
        <f t="shared" si="128"/>
        <v>7.306360697922129E-40</v>
      </c>
      <c r="GY106" s="81">
        <f t="shared" si="128"/>
        <v>7.9451837500269529E-34</v>
      </c>
      <c r="GZ106" s="81">
        <f t="shared" si="128"/>
        <v>5.8173852069140034E-42</v>
      </c>
      <c r="HA106" s="81">
        <f t="shared" si="128"/>
        <v>4.7786174632028703E-49</v>
      </c>
      <c r="HC106" s="81">
        <f t="shared" si="73"/>
        <v>3.0887908002431401E-3</v>
      </c>
      <c r="HD106" s="81">
        <f t="shared" si="73"/>
        <v>0.35503640574970918</v>
      </c>
      <c r="HE106" s="81">
        <f t="shared" si="73"/>
        <v>0.21542031881164139</v>
      </c>
      <c r="HF106" s="81">
        <f t="shared" si="73"/>
        <v>9.8250532816201608E-2</v>
      </c>
      <c r="HG106" s="81">
        <f t="shared" si="73"/>
        <v>2.3279888550204139E-3</v>
      </c>
      <c r="HH106" s="81">
        <f t="shared" si="73"/>
        <v>7.0941933378803898E-3</v>
      </c>
      <c r="HI106" s="81">
        <f t="shared" si="138"/>
        <v>1.0197628128671237E-3</v>
      </c>
      <c r="HJ106" s="81">
        <f t="shared" si="138"/>
        <v>5.0871872960527209E-6</v>
      </c>
      <c r="HK106" s="81">
        <f t="shared" si="138"/>
        <v>1.3997349795172958E-6</v>
      </c>
      <c r="HL106" s="81">
        <f t="shared" si="138"/>
        <v>1.221314319559173E-5</v>
      </c>
      <c r="HM106" s="81">
        <f t="shared" si="138"/>
        <v>2.0491530796212248E-4</v>
      </c>
      <c r="HN106" s="81">
        <f t="shared" si="138"/>
        <v>1.7445142856329605E-2</v>
      </c>
      <c r="HO106" s="81">
        <f t="shared" si="138"/>
        <v>0.28347309668073301</v>
      </c>
      <c r="HP106" s="81">
        <f t="shared" si="138"/>
        <v>0.33466346000953034</v>
      </c>
      <c r="HQ106" s="81">
        <f t="shared" si="138"/>
        <v>6.0069111134840557E-2</v>
      </c>
      <c r="HS106" s="81">
        <f t="shared" si="129"/>
        <v>1.2862832773001328E-3</v>
      </c>
      <c r="HT106" s="81">
        <f t="shared" si="129"/>
        <v>7.190224437097163E-11</v>
      </c>
      <c r="HU106" s="81">
        <f t="shared" si="129"/>
        <v>4.5046254533194727E-12</v>
      </c>
      <c r="HV106" s="81">
        <f t="shared" si="129"/>
        <v>3.8038299475509507E-15</v>
      </c>
      <c r="HW106" s="81">
        <f t="shared" si="129"/>
        <v>2.0654807870077169E-13</v>
      </c>
      <c r="HX106" s="81">
        <f t="shared" si="129"/>
        <v>6.0912785513986892E-14</v>
      </c>
      <c r="HY106" s="81">
        <f t="shared" si="129"/>
        <v>6.6420804439718846E-14</v>
      </c>
      <c r="HZ106" s="81">
        <f t="shared" si="129"/>
        <v>1.0675623776229224E-12</v>
      </c>
      <c r="IA106" s="81">
        <f t="shared" si="129"/>
        <v>8.8513230351182146E-12</v>
      </c>
      <c r="IB106" s="81">
        <f t="shared" si="129"/>
        <v>5.37344591056571E-12</v>
      </c>
      <c r="IC106" s="81">
        <f t="shared" si="129"/>
        <v>1.6140438858657986E-12</v>
      </c>
      <c r="ID106" s="81">
        <f t="shared" si="129"/>
        <v>5.4120734863475864E-14</v>
      </c>
      <c r="IE106" s="81">
        <f t="shared" si="129"/>
        <v>4.7900488830007346E-15</v>
      </c>
      <c r="IF106" s="81">
        <f t="shared" si="129"/>
        <v>1.5301502709802391E-12</v>
      </c>
      <c r="IG106" s="81">
        <f t="shared" si="129"/>
        <v>2.2194956049584955E-8</v>
      </c>
      <c r="II106" s="81">
        <f t="shared" si="130"/>
        <v>1.8838079100805883E-24</v>
      </c>
      <c r="IJ106" s="81">
        <f t="shared" si="130"/>
        <v>6.0111145481661996E-59</v>
      </c>
      <c r="IK106" s="81">
        <f t="shared" si="130"/>
        <v>1.6938530293757626E-68</v>
      </c>
      <c r="IL106" s="81">
        <f t="shared" si="130"/>
        <v>2.1454007710099952E-87</v>
      </c>
      <c r="IM106" s="81">
        <f t="shared" si="130"/>
        <v>1.0122411423353694E-81</v>
      </c>
      <c r="IN106" s="81">
        <f t="shared" si="130"/>
        <v>3.0957379360167798E-84</v>
      </c>
      <c r="IO106" s="81">
        <f t="shared" si="130"/>
        <v>6.2095649154153298E-86</v>
      </c>
      <c r="IP106" s="81">
        <f t="shared" si="130"/>
        <v>2.5226185037035987E-80</v>
      </c>
      <c r="IQ106" s="81">
        <f t="shared" si="130"/>
        <v>1.6151880486941929E-76</v>
      </c>
      <c r="IR106" s="81">
        <f t="shared" si="130"/>
        <v>1.225244842520177E-78</v>
      </c>
      <c r="IS106" s="81">
        <f t="shared" si="130"/>
        <v>4.5969895631628481E-78</v>
      </c>
      <c r="IT106" s="81">
        <f t="shared" si="130"/>
        <v>1.1896471689560273E-80</v>
      </c>
      <c r="IU106" s="81">
        <f t="shared" si="130"/>
        <v>4.4376522132591986E-81</v>
      </c>
      <c r="IV106" s="81">
        <f t="shared" si="130"/>
        <v>6.3043524627469929E-51</v>
      </c>
      <c r="IW106" s="81">
        <f t="shared" si="130"/>
        <v>9.3490589289659599E-33</v>
      </c>
      <c r="IY106" s="81">
        <f t="shared" si="131"/>
        <v>4.3750740775432726E-3</v>
      </c>
      <c r="IZ106" s="81">
        <f t="shared" si="131"/>
        <v>0.35503640582161144</v>
      </c>
      <c r="JA106" s="81">
        <f t="shared" si="131"/>
        <v>0.21542031881614601</v>
      </c>
      <c r="JB106" s="81">
        <f t="shared" si="131"/>
        <v>9.825053281620541E-2</v>
      </c>
      <c r="JC106" s="81">
        <f t="shared" si="131"/>
        <v>2.3279888552269618E-3</v>
      </c>
      <c r="JD106" s="81">
        <f t="shared" si="131"/>
        <v>7.0941933379413029E-3</v>
      </c>
      <c r="JE106" s="81">
        <f t="shared" si="131"/>
        <v>1.0197628129335445E-3</v>
      </c>
      <c r="JF106" s="81">
        <f t="shared" si="131"/>
        <v>5.0871883636150988E-6</v>
      </c>
      <c r="JG106" s="81">
        <f t="shared" si="131"/>
        <v>1.3997438308403309E-6</v>
      </c>
      <c r="JH106" s="81">
        <f t="shared" si="131"/>
        <v>1.221314856903764E-5</v>
      </c>
      <c r="JI106" s="81">
        <f t="shared" si="131"/>
        <v>2.0491530957616636E-4</v>
      </c>
      <c r="JJ106" s="81">
        <f t="shared" si="131"/>
        <v>1.7445142856383725E-2</v>
      </c>
      <c r="JK106" s="81">
        <f t="shared" si="131"/>
        <v>0.28347309668073778</v>
      </c>
      <c r="JL106" s="81">
        <f t="shared" si="131"/>
        <v>0.33466346001106051</v>
      </c>
      <c r="JM106" s="81">
        <f t="shared" si="131"/>
        <v>6.0069133329796603E-2</v>
      </c>
    </row>
    <row r="107" spans="2:273" x14ac:dyDescent="0.25">
      <c r="B107" s="2">
        <v>80</v>
      </c>
      <c r="C107" s="37">
        <v>0.25471700000000003</v>
      </c>
      <c r="D107" s="37">
        <v>0.29931000000000002</v>
      </c>
      <c r="E107" s="37">
        <v>0.24895500000000001</v>
      </c>
      <c r="F107" s="37">
        <v>0.24034</v>
      </c>
      <c r="G107" s="37">
        <v>0.233378</v>
      </c>
      <c r="H107" s="37">
        <v>0.22845299999999999</v>
      </c>
      <c r="I107" s="37">
        <v>0.23014799999999999</v>
      </c>
      <c r="J107" s="37">
        <v>0.228965</v>
      </c>
      <c r="K107" s="37">
        <v>0.22639000000000001</v>
      </c>
      <c r="L107" s="37">
        <v>0.23081099999999999</v>
      </c>
      <c r="M107" s="37">
        <v>0.232236</v>
      </c>
      <c r="N107" s="37">
        <v>0.22908200000000001</v>
      </c>
      <c r="O107" s="37">
        <v>0.26386199999999999</v>
      </c>
      <c r="P107" s="37">
        <v>0.28219499999999997</v>
      </c>
      <c r="Q107" s="37">
        <v>0.25498300000000002</v>
      </c>
      <c r="S107" s="4">
        <f t="shared" si="132"/>
        <v>0.25506489449852332</v>
      </c>
      <c r="T107" s="4">
        <f t="shared" si="132"/>
        <v>0.3013440712460258</v>
      </c>
      <c r="U107" s="4">
        <f t="shared" si="132"/>
        <v>0.26875563255611568</v>
      </c>
      <c r="V107" s="4">
        <f t="shared" si="132"/>
        <v>0.2494598861527115</v>
      </c>
      <c r="W107" s="4">
        <f t="shared" si="132"/>
        <v>0.23384734961559164</v>
      </c>
      <c r="X107" s="4">
        <f t="shared" si="132"/>
        <v>0.23254401866098875</v>
      </c>
      <c r="Y107" s="4">
        <f t="shared" si="132"/>
        <v>0.23033876608489059</v>
      </c>
      <c r="Z107" s="4">
        <f t="shared" si="132"/>
        <v>0.22905684394687864</v>
      </c>
      <c r="AA107" s="4">
        <f t="shared" si="132"/>
        <v>0.22801718185048223</v>
      </c>
      <c r="AB107" s="4">
        <f t="shared" si="132"/>
        <v>0.23512413982014654</v>
      </c>
      <c r="AC107" s="4">
        <f t="shared" si="132"/>
        <v>0.23334753212851173</v>
      </c>
      <c r="AD107" s="4">
        <f t="shared" si="132"/>
        <v>0.23160790077706847</v>
      </c>
      <c r="AE107" s="4">
        <f t="shared" si="132"/>
        <v>0.27997262216742064</v>
      </c>
      <c r="AF107" s="4">
        <f t="shared" si="132"/>
        <v>0.29734916758062219</v>
      </c>
      <c r="AG107" s="4">
        <f t="shared" si="132"/>
        <v>0.26541132985642374</v>
      </c>
      <c r="AI107" s="4">
        <f t="shared" si="133"/>
        <v>-3.4789449852329346E-4</v>
      </c>
      <c r="AJ107" s="4">
        <f t="shared" si="133"/>
        <v>-2.0340712460257815E-3</v>
      </c>
      <c r="AK107" s="4">
        <f t="shared" si="133"/>
        <v>-1.9800632556115666E-2</v>
      </c>
      <c r="AL107" s="4">
        <f t="shared" si="133"/>
        <v>-9.1198861527115038E-3</v>
      </c>
      <c r="AM107" s="4">
        <f t="shared" si="133"/>
        <v>-4.6934961559164101E-4</v>
      </c>
      <c r="AN107" s="4">
        <f t="shared" si="133"/>
        <v>-4.0910186609887655E-3</v>
      </c>
      <c r="AO107" s="4">
        <f t="shared" si="133"/>
        <v>-1.9076608489060343E-4</v>
      </c>
      <c r="AP107" s="4">
        <f t="shared" si="133"/>
        <v>-9.1843946878639171E-5</v>
      </c>
      <c r="AQ107" s="4">
        <f t="shared" si="133"/>
        <v>-1.6271818504822178E-3</v>
      </c>
      <c r="AR107" s="4">
        <f t="shared" si="133"/>
        <v>-4.3131398201465554E-3</v>
      </c>
      <c r="AS107" s="4">
        <f t="shared" si="133"/>
        <v>-1.1115321285117274E-3</v>
      </c>
      <c r="AT107" s="4">
        <f t="shared" si="133"/>
        <v>-2.5259007770684627E-3</v>
      </c>
      <c r="AU107" s="4">
        <f t="shared" si="133"/>
        <v>-1.6110622167420652E-2</v>
      </c>
      <c r="AV107" s="4">
        <f t="shared" si="133"/>
        <v>-1.5154167580622213E-2</v>
      </c>
      <c r="AW107" s="4">
        <f t="shared" si="133"/>
        <v>-1.0428329856423724E-2</v>
      </c>
      <c r="AY107" s="2">
        <f t="shared" si="125"/>
        <v>0.25499570110811232</v>
      </c>
      <c r="AZ107" s="2">
        <f t="shared" si="125"/>
        <v>0.24824044710801649</v>
      </c>
      <c r="BA107" s="2">
        <f t="shared" si="125"/>
        <v>0.24478514060451687</v>
      </c>
      <c r="BB107" s="2">
        <f t="shared" si="125"/>
        <v>0.24146874685221134</v>
      </c>
      <c r="BC107" s="2">
        <f t="shared" si="125"/>
        <v>0.2337959744911727</v>
      </c>
      <c r="BD107" s="2">
        <f t="shared" si="125"/>
        <v>0.23233411740322746</v>
      </c>
      <c r="BE107" s="2">
        <f t="shared" si="125"/>
        <v>0.23032266071970503</v>
      </c>
      <c r="BF107" s="2">
        <f t="shared" si="125"/>
        <v>0.22905682521628887</v>
      </c>
      <c r="BG107" s="2">
        <f t="shared" si="125"/>
        <v>0.228017177777388</v>
      </c>
      <c r="BH107" s="2">
        <f t="shared" si="125"/>
        <v>0.23512408757021833</v>
      </c>
      <c r="BI107" s="2">
        <f t="shared" si="125"/>
        <v>0.23334535206373619</v>
      </c>
      <c r="BJ107" s="2">
        <f t="shared" si="125"/>
        <v>0.23097106743177412</v>
      </c>
      <c r="BK107" s="2">
        <f t="shared" si="125"/>
        <v>0.24365601710741266</v>
      </c>
      <c r="BL107" s="2">
        <f t="shared" si="125"/>
        <v>0.25666068029486561</v>
      </c>
      <c r="BM107" s="2">
        <f t="shared" si="125"/>
        <v>0.2635927768348435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>
        <f t="shared" si="126"/>
        <v>0.25471700000000003</v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>
        <f t="shared" si="126"/>
        <v>0.233378</v>
      </c>
      <c r="CJ107" s="2">
        <f t="shared" si="126"/>
        <v>0.22845299999999999</v>
      </c>
      <c r="CK107" s="2">
        <f t="shared" si="126"/>
        <v>0.23014799999999999</v>
      </c>
      <c r="CL107" s="2">
        <f t="shared" si="126"/>
        <v>0.228965</v>
      </c>
      <c r="CM107" s="2">
        <f t="shared" si="126"/>
        <v>0.22639000000000001</v>
      </c>
      <c r="CN107" s="2">
        <f t="shared" si="126"/>
        <v>0.23081099999999999</v>
      </c>
      <c r="CO107" s="2">
        <f t="shared" si="126"/>
        <v>0.232236</v>
      </c>
      <c r="CP107" s="2">
        <f t="shared" si="126"/>
        <v>0.22908200000000001</v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>
        <f t="shared" si="110"/>
        <v>0.25471700000000003</v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>
        <f t="shared" si="114"/>
        <v>0.233378</v>
      </c>
      <c r="CZ107" s="2">
        <f t="shared" si="115"/>
        <v>0.22845299999999999</v>
      </c>
      <c r="DA107" s="2">
        <f t="shared" si="116"/>
        <v>0.23014799999999999</v>
      </c>
      <c r="DB107" s="2">
        <f t="shared" si="117"/>
        <v>0.228965</v>
      </c>
      <c r="DC107" s="2">
        <f t="shared" si="118"/>
        <v>0.22639000000000001</v>
      </c>
      <c r="DD107" s="2">
        <f t="shared" si="119"/>
        <v>0.23081099999999999</v>
      </c>
      <c r="DE107" s="2">
        <f t="shared" si="120"/>
        <v>0.232236</v>
      </c>
      <c r="DF107" s="2">
        <f t="shared" si="121"/>
        <v>0.22908200000000001</v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0.78390911309523803</v>
      </c>
      <c r="DL107" s="2">
        <f t="shared" si="134"/>
        <v>0.32046356763196482</v>
      </c>
      <c r="DM107" s="2">
        <f t="shared" si="134"/>
        <v>0.31764238146167556</v>
      </c>
      <c r="DN107" s="2">
        <f t="shared" si="134"/>
        <v>0.31676596613190733</v>
      </c>
      <c r="DO107" s="2">
        <f t="shared" si="134"/>
        <v>0.31042426340378199</v>
      </c>
      <c r="DP107" s="2">
        <f t="shared" si="134"/>
        <v>0.30545914791055723</v>
      </c>
      <c r="DQ107" s="2">
        <f t="shared" si="134"/>
        <v>0.29337991129032259</v>
      </c>
      <c r="DR107" s="2">
        <f t="shared" si="134"/>
        <v>0.30523372782258068</v>
      </c>
      <c r="DS107" s="2">
        <f t="shared" si="134"/>
        <v>0.29456643346774192</v>
      </c>
      <c r="DT107" s="2">
        <f t="shared" si="134"/>
        <v>0.29807757862903228</v>
      </c>
      <c r="DU107" s="2">
        <f t="shared" si="134"/>
        <v>0.29804120564516134</v>
      </c>
      <c r="DV107" s="2">
        <f t="shared" si="134"/>
        <v>0.29131625846702308</v>
      </c>
      <c r="DW107" s="2">
        <f t="shared" si="134"/>
        <v>0.30157159694423225</v>
      </c>
      <c r="DX107" s="2">
        <f t="shared" si="134"/>
        <v>0.31067365486915488</v>
      </c>
      <c r="DY107" s="2">
        <f t="shared" si="134"/>
        <v>0.30914066042780741</v>
      </c>
      <c r="EA107" s="2">
        <f t="shared" si="94"/>
        <v>0.25360142844622507</v>
      </c>
      <c r="EB107" s="2">
        <f t="shared" si="94"/>
        <v>0.24737954949777269</v>
      </c>
      <c r="EC107" s="2">
        <f t="shared" si="94"/>
        <v>0.24381208016858913</v>
      </c>
      <c r="ED107" s="2">
        <f t="shared" si="94"/>
        <v>0.24043467334461399</v>
      </c>
      <c r="EE107" s="2">
        <f t="shared" si="94"/>
        <v>0.23299031424275149</v>
      </c>
      <c r="EF107" s="2">
        <f t="shared" si="94"/>
        <v>0.23147774506972496</v>
      </c>
      <c r="EG107" s="2">
        <f t="shared" si="94"/>
        <v>0.22960457449563512</v>
      </c>
      <c r="EH107" s="2">
        <f t="shared" si="94"/>
        <v>0.22822941028195626</v>
      </c>
      <c r="EI107" s="2">
        <f t="shared" si="94"/>
        <v>0.22728286158215008</v>
      </c>
      <c r="EJ107" s="2">
        <f t="shared" si="94"/>
        <v>0.23445022304935215</v>
      </c>
      <c r="EK107" s="2">
        <f t="shared" si="94"/>
        <v>0.23261488826190058</v>
      </c>
      <c r="EL107" s="2">
        <f t="shared" si="94"/>
        <v>0.23018214198278183</v>
      </c>
      <c r="EM107" s="2">
        <f t="shared" si="135"/>
        <v>0.24281158752280191</v>
      </c>
      <c r="EN107" s="2">
        <f t="shared" si="135"/>
        <v>0.255720430783554</v>
      </c>
      <c r="EO107" s="2">
        <f t="shared" si="135"/>
        <v>0.26268679497628133</v>
      </c>
      <c r="EQ107" s="2">
        <f t="shared" si="136"/>
        <v>0.25158171541380248</v>
      </c>
      <c r="ER107" s="2">
        <f t="shared" si="136"/>
        <v>0.24583150323200559</v>
      </c>
      <c r="ES107" s="2">
        <f t="shared" si="136"/>
        <v>0.24255218609628657</v>
      </c>
      <c r="ET107" s="2">
        <f t="shared" si="136"/>
        <v>0.2397124565866747</v>
      </c>
      <c r="EU107" s="2">
        <f t="shared" si="136"/>
        <v>0.23239586096461573</v>
      </c>
      <c r="EV107" s="2">
        <f t="shared" si="136"/>
        <v>0.23072866997215793</v>
      </c>
      <c r="EW107" s="2">
        <f t="shared" si="136"/>
        <v>0.22923650407323759</v>
      </c>
      <c r="EX107" s="2">
        <f t="shared" si="136"/>
        <v>0.22755977010343348</v>
      </c>
      <c r="EY107" s="2">
        <f t="shared" si="136"/>
        <v>0.22715899960611083</v>
      </c>
      <c r="EZ107" s="2">
        <f t="shared" si="136"/>
        <v>0.2347236690980036</v>
      </c>
      <c r="FA107" s="2">
        <f t="shared" si="136"/>
        <v>0.23202390742045831</v>
      </c>
      <c r="FB107" s="2">
        <f t="shared" si="136"/>
        <v>0.22989052669511423</v>
      </c>
      <c r="FC107" s="2">
        <f t="shared" si="136"/>
        <v>0.24220902751492679</v>
      </c>
      <c r="FD107" s="2">
        <f t="shared" si="136"/>
        <v>0.25433134522656792</v>
      </c>
      <c r="FE107" s="2">
        <f t="shared" si="136"/>
        <v>0.26267496873972268</v>
      </c>
      <c r="FG107" s="2">
        <f t="shared" si="137"/>
        <v>0.99733359255738074</v>
      </c>
      <c r="FH107" s="2">
        <f t="shared" si="137"/>
        <v>0.98814264682656006</v>
      </c>
      <c r="FI107" s="2">
        <f t="shared" si="137"/>
        <v>0.98677121676490531</v>
      </c>
      <c r="FJ107" s="2">
        <f t="shared" si="137"/>
        <v>0.98642527185970086</v>
      </c>
      <c r="FK107" s="2">
        <f t="shared" si="137"/>
        <v>0.98956672794180167</v>
      </c>
      <c r="FL107" s="2">
        <f t="shared" si="137"/>
        <v>0.98838866639807488</v>
      </c>
      <c r="FM107" s="2">
        <f t="shared" si="137"/>
        <v>0.98871804350888981</v>
      </c>
      <c r="FN107" s="2">
        <f t="shared" si="137"/>
        <v>0.98920952574276622</v>
      </c>
      <c r="FO107" s="2">
        <f t="shared" si="137"/>
        <v>0.98907384055171177</v>
      </c>
      <c r="FP107" s="2">
        <f t="shared" si="137"/>
        <v>0.9894370747974327</v>
      </c>
      <c r="FQ107" s="2">
        <f t="shared" si="137"/>
        <v>0.98879285216137658</v>
      </c>
      <c r="FR107" s="2">
        <f t="shared" si="137"/>
        <v>0.98707863655959605</v>
      </c>
      <c r="FS107" s="2">
        <f t="shared" si="137"/>
        <v>0.9856005216099778</v>
      </c>
      <c r="FT107" s="2">
        <f t="shared" si="137"/>
        <v>0.98283546941382105</v>
      </c>
      <c r="FU107" s="2">
        <f t="shared" si="137"/>
        <v>0.9804967012365351</v>
      </c>
      <c r="FW107" s="2">
        <f t="shared" si="127"/>
        <v>9.7754953412365498E-3</v>
      </c>
      <c r="FX107" s="2">
        <f t="shared" si="127"/>
        <v>3.6726319058761987E-3</v>
      </c>
      <c r="FY107" s="2">
        <f t="shared" si="127"/>
        <v>2.876921274511566E-3</v>
      </c>
      <c r="FZ107" s="2">
        <f t="shared" si="127"/>
        <v>2.9119243836692611E-3</v>
      </c>
      <c r="GA107" s="2">
        <f t="shared" si="127"/>
        <v>3.7500166935659292E-3</v>
      </c>
      <c r="GB107" s="2">
        <f t="shared" si="127"/>
        <v>3.5382503428946074E-3</v>
      </c>
      <c r="GC107" s="2">
        <f t="shared" si="127"/>
        <v>3.8697780832094545E-3</v>
      </c>
      <c r="GD107" s="2">
        <f t="shared" si="127"/>
        <v>5.223957428972535E-3</v>
      </c>
      <c r="GE107" s="2">
        <f t="shared" si="127"/>
        <v>6.7400784415662888E-3</v>
      </c>
      <c r="GF107" s="2">
        <f t="shared" si="127"/>
        <v>6.4858243504197291E-3</v>
      </c>
      <c r="GG107" s="2">
        <f t="shared" si="127"/>
        <v>4.7016915277803724E-3</v>
      </c>
      <c r="GH107" s="2">
        <f t="shared" si="127"/>
        <v>3.4658289579260265E-3</v>
      </c>
      <c r="GI107" s="2">
        <f t="shared" si="127"/>
        <v>2.7945785127078651E-3</v>
      </c>
      <c r="GJ107" s="2">
        <f t="shared" si="127"/>
        <v>2.1573792195540018E-3</v>
      </c>
      <c r="GK107" s="2">
        <f t="shared" si="127"/>
        <v>1.83981241063307E-3</v>
      </c>
      <c r="GM107" s="81">
        <f t="shared" si="128"/>
        <v>1.8726245304366238E-27</v>
      </c>
      <c r="GN107" s="81">
        <f t="shared" si="128"/>
        <v>2.3337636555618742E-22</v>
      </c>
      <c r="GO107" s="81">
        <f t="shared" si="128"/>
        <v>9.755997687613842E-29</v>
      </c>
      <c r="GP107" s="81">
        <f t="shared" si="128"/>
        <v>6.4357237394506569E-38</v>
      </c>
      <c r="GQ107" s="81">
        <f t="shared" si="128"/>
        <v>7.5148615620120371E-48</v>
      </c>
      <c r="GR107" s="81">
        <f t="shared" si="128"/>
        <v>3.4939203814519355E-47</v>
      </c>
      <c r="GS107" s="81">
        <f t="shared" si="128"/>
        <v>8.414301332108593E-53</v>
      </c>
      <c r="GT107" s="81">
        <f t="shared" si="128"/>
        <v>3.9590006794049792E-62</v>
      </c>
      <c r="GU107" s="81">
        <f t="shared" si="128"/>
        <v>3.4292694712761488E-62</v>
      </c>
      <c r="GV107" s="81">
        <f t="shared" si="128"/>
        <v>2.5696268446560322E-61</v>
      </c>
      <c r="GW107" s="81">
        <f t="shared" si="128"/>
        <v>2.8823934307250397E-56</v>
      </c>
      <c r="GX107" s="81">
        <f t="shared" si="128"/>
        <v>9.3940323047547131E-43</v>
      </c>
      <c r="GY107" s="81">
        <f t="shared" si="128"/>
        <v>1.6196575928920491E-36</v>
      </c>
      <c r="GZ107" s="81">
        <f t="shared" si="128"/>
        <v>2.2521751165348134E-45</v>
      </c>
      <c r="HA107" s="81">
        <f t="shared" si="128"/>
        <v>9.9068436889326075E-53</v>
      </c>
      <c r="HC107" s="81">
        <f t="shared" si="73"/>
        <v>1.6636180696540379E-3</v>
      </c>
      <c r="HD107" s="81">
        <f t="shared" si="73"/>
        <v>0.21457871064253151</v>
      </c>
      <c r="HE107" s="81">
        <f t="shared" si="73"/>
        <v>0.11050142040541622</v>
      </c>
      <c r="HF107" s="81">
        <f t="shared" si="73"/>
        <v>3.7340098868348479E-2</v>
      </c>
      <c r="HG107" s="81">
        <f t="shared" si="73"/>
        <v>4.2684031715757001E-4</v>
      </c>
      <c r="HH107" s="81">
        <f t="shared" si="73"/>
        <v>1.4537643037641711E-3</v>
      </c>
      <c r="HI107" s="81">
        <f t="shared" si="138"/>
        <v>1.3706914124277255E-4</v>
      </c>
      <c r="HJ107" s="81">
        <f t="shared" si="138"/>
        <v>2.3356006116609788E-7</v>
      </c>
      <c r="HK107" s="81">
        <f t="shared" si="138"/>
        <v>6.4224313887966983E-8</v>
      </c>
      <c r="HL107" s="81">
        <f t="shared" si="138"/>
        <v>1.0331156047111606E-6</v>
      </c>
      <c r="HM107" s="81">
        <f t="shared" si="138"/>
        <v>2.4127520182032402E-5</v>
      </c>
      <c r="HN107" s="81">
        <f t="shared" si="138"/>
        <v>3.9000787904345897E-3</v>
      </c>
      <c r="HO107" s="81">
        <f t="shared" si="138"/>
        <v>0.14059501772356472</v>
      </c>
      <c r="HP107" s="81">
        <f t="shared" si="138"/>
        <v>0.1679627959789245</v>
      </c>
      <c r="HQ107" s="81">
        <f t="shared" si="138"/>
        <v>1.5055952048148715E-2</v>
      </c>
      <c r="HS107" s="81">
        <f t="shared" si="129"/>
        <v>2.1385160246700846E-3</v>
      </c>
      <c r="HT107" s="81">
        <f t="shared" si="129"/>
        <v>2.5904290206901163E-10</v>
      </c>
      <c r="HU107" s="81">
        <f t="shared" si="129"/>
        <v>1.8392994062622642E-11</v>
      </c>
      <c r="HV107" s="81">
        <f t="shared" si="129"/>
        <v>2.3158710554741965E-14</v>
      </c>
      <c r="HW107" s="81">
        <f t="shared" si="129"/>
        <v>1.1368078186451781E-12</v>
      </c>
      <c r="HX107" s="81">
        <f t="shared" si="129"/>
        <v>3.5099604290825271E-13</v>
      </c>
      <c r="HY107" s="81">
        <f t="shared" si="129"/>
        <v>3.9945660381851426E-13</v>
      </c>
      <c r="HZ107" s="81">
        <f t="shared" si="129"/>
        <v>6.088030392702017E-12</v>
      </c>
      <c r="IA107" s="81">
        <f t="shared" si="129"/>
        <v>4.8944564072888208E-11</v>
      </c>
      <c r="IB107" s="81">
        <f t="shared" si="129"/>
        <v>3.0569157016345621E-11</v>
      </c>
      <c r="IC107" s="81">
        <f t="shared" si="129"/>
        <v>8.5745336380509535E-12</v>
      </c>
      <c r="ID107" s="81">
        <f t="shared" si="129"/>
        <v>2.9944831390653499E-13</v>
      </c>
      <c r="IE107" s="81">
        <f t="shared" si="129"/>
        <v>2.6782357076996373E-14</v>
      </c>
      <c r="IF107" s="81">
        <f t="shared" si="129"/>
        <v>5.8031894260872882E-12</v>
      </c>
      <c r="IG107" s="81">
        <f t="shared" si="129"/>
        <v>5.002742198716725E-8</v>
      </c>
      <c r="II107" s="81">
        <f t="shared" si="130"/>
        <v>1.4427945902473488E-23</v>
      </c>
      <c r="IJ107" s="81">
        <f t="shared" si="130"/>
        <v>4.0912206274693184E-57</v>
      </c>
      <c r="IK107" s="81">
        <f t="shared" si="130"/>
        <v>1.9037094153741681E-66</v>
      </c>
      <c r="IL107" s="81">
        <f t="shared" si="130"/>
        <v>9.2765529907934304E-85</v>
      </c>
      <c r="IM107" s="81">
        <f t="shared" si="130"/>
        <v>3.7659535835045582E-79</v>
      </c>
      <c r="IN107" s="81">
        <f t="shared" si="130"/>
        <v>1.304194669270688E-81</v>
      </c>
      <c r="IO107" s="81">
        <f t="shared" si="130"/>
        <v>3.2654056031777791E-83</v>
      </c>
      <c r="IP107" s="81">
        <f t="shared" si="130"/>
        <v>1.2125148195430184E-77</v>
      </c>
      <c r="IQ107" s="81">
        <f t="shared" si="130"/>
        <v>7.7227079561855605E-74</v>
      </c>
      <c r="IR107" s="81">
        <f t="shared" si="130"/>
        <v>6.6531440633132494E-76</v>
      </c>
      <c r="IS107" s="81">
        <f t="shared" si="130"/>
        <v>1.6483297718331915E-75</v>
      </c>
      <c r="IT107" s="81">
        <f t="shared" si="130"/>
        <v>3.7762287751859988E-78</v>
      </c>
      <c r="IU107" s="81">
        <f t="shared" si="130"/>
        <v>1.1805212343862282E-78</v>
      </c>
      <c r="IV107" s="81">
        <f t="shared" si="130"/>
        <v>1.7466440965885683E-49</v>
      </c>
      <c r="IW107" s="81">
        <f t="shared" si="130"/>
        <v>7.2474122061560817E-32</v>
      </c>
      <c r="IY107" s="81">
        <f t="shared" si="131"/>
        <v>3.8021340943241227E-3</v>
      </c>
      <c r="IZ107" s="81">
        <f t="shared" si="131"/>
        <v>0.2145787109015744</v>
      </c>
      <c r="JA107" s="81">
        <f t="shared" si="131"/>
        <v>0.11050142042380921</v>
      </c>
      <c r="JB107" s="81">
        <f t="shared" si="131"/>
        <v>3.7340098868371641E-2</v>
      </c>
      <c r="JC107" s="81">
        <f t="shared" si="131"/>
        <v>4.2684031829437783E-4</v>
      </c>
      <c r="JD107" s="81">
        <f t="shared" si="131"/>
        <v>1.4537643041151673E-3</v>
      </c>
      <c r="JE107" s="81">
        <f t="shared" si="131"/>
        <v>1.3706914164222914E-4</v>
      </c>
      <c r="JF107" s="81">
        <f t="shared" si="131"/>
        <v>2.335661491964906E-7</v>
      </c>
      <c r="JG107" s="81">
        <f t="shared" si="131"/>
        <v>6.4273258452039877E-8</v>
      </c>
      <c r="JH107" s="81">
        <f t="shared" si="131"/>
        <v>1.033146173868177E-6</v>
      </c>
      <c r="JI107" s="81">
        <f t="shared" si="131"/>
        <v>2.4127528756566039E-5</v>
      </c>
      <c r="JJ107" s="81">
        <f t="shared" si="131"/>
        <v>3.9000787907340381E-3</v>
      </c>
      <c r="JK107" s="81">
        <f t="shared" si="131"/>
        <v>0.14059501772359151</v>
      </c>
      <c r="JL107" s="81">
        <f t="shared" si="131"/>
        <v>0.16796279598472769</v>
      </c>
      <c r="JM107" s="81">
        <f t="shared" si="131"/>
        <v>1.5056002075570703E-2</v>
      </c>
    </row>
    <row r="108" spans="2:273" x14ac:dyDescent="0.25">
      <c r="B108" s="2">
        <v>81</v>
      </c>
      <c r="C108" s="37">
        <v>0.253056</v>
      </c>
      <c r="D108" s="37">
        <v>0.25838</v>
      </c>
      <c r="E108" s="37">
        <v>0.245724</v>
      </c>
      <c r="F108" s="37">
        <v>0.24073</v>
      </c>
      <c r="G108" s="37">
        <v>0.23273099999999999</v>
      </c>
      <c r="H108" s="37">
        <v>0.22770599999999999</v>
      </c>
      <c r="I108" s="37">
        <v>0.228349</v>
      </c>
      <c r="J108" s="37">
        <v>0.22611500000000001</v>
      </c>
      <c r="K108" s="37">
        <v>0.22736400000000001</v>
      </c>
      <c r="L108" s="37">
        <v>0.23282600000000001</v>
      </c>
      <c r="M108" s="37">
        <v>0.23464099999999999</v>
      </c>
      <c r="N108" s="37">
        <v>0.231209</v>
      </c>
      <c r="O108" s="37">
        <v>0.240811</v>
      </c>
      <c r="P108" s="37">
        <v>0.25662400000000002</v>
      </c>
      <c r="Q108" s="37">
        <v>0.25457800000000003</v>
      </c>
      <c r="S108" s="4">
        <f t="shared" si="132"/>
        <v>0.25453497212282089</v>
      </c>
      <c r="T108" s="4">
        <f t="shared" si="132"/>
        <v>0.27174488324634899</v>
      </c>
      <c r="U108" s="4">
        <f t="shared" si="132"/>
        <v>0.25333577310610672</v>
      </c>
      <c r="V108" s="4">
        <f t="shared" si="132"/>
        <v>0.24310662064982386</v>
      </c>
      <c r="W108" s="4">
        <f t="shared" si="132"/>
        <v>0.23340752312693691</v>
      </c>
      <c r="X108" s="4">
        <f t="shared" si="132"/>
        <v>0.23195273955883389</v>
      </c>
      <c r="Y108" s="4">
        <f t="shared" si="132"/>
        <v>0.22996254601292013</v>
      </c>
      <c r="Z108" s="4">
        <f t="shared" si="132"/>
        <v>0.22865617303292335</v>
      </c>
      <c r="AA108" s="4">
        <f t="shared" si="132"/>
        <v>0.22767064488467142</v>
      </c>
      <c r="AB108" s="4">
        <f t="shared" si="132"/>
        <v>0.23480883408937975</v>
      </c>
      <c r="AC108" s="4">
        <f t="shared" si="132"/>
        <v>0.23295456614951993</v>
      </c>
      <c r="AD108" s="4">
        <f t="shared" si="132"/>
        <v>0.23076123703004306</v>
      </c>
      <c r="AE108" s="4">
        <f t="shared" si="132"/>
        <v>0.25558322773814424</v>
      </c>
      <c r="AF108" s="4">
        <f t="shared" si="132"/>
        <v>0.26949711066152454</v>
      </c>
      <c r="AG108" s="4">
        <f t="shared" si="132"/>
        <v>0.26348988893538938</v>
      </c>
      <c r="AI108" s="4">
        <f t="shared" si="133"/>
        <v>-1.4789721228208874E-3</v>
      </c>
      <c r="AJ108" s="4">
        <f t="shared" si="133"/>
        <v>-1.3364883246348991E-2</v>
      </c>
      <c r="AK108" s="4">
        <f t="shared" si="133"/>
        <v>-7.6117731061067229E-3</v>
      </c>
      <c r="AL108" s="4">
        <f t="shared" si="133"/>
        <v>-2.3766206498238573E-3</v>
      </c>
      <c r="AM108" s="4">
        <f t="shared" si="133"/>
        <v>-6.7652312693691763E-4</v>
      </c>
      <c r="AN108" s="4">
        <f t="shared" si="133"/>
        <v>-4.2467395588338952E-3</v>
      </c>
      <c r="AO108" s="4">
        <f t="shared" si="133"/>
        <v>-1.6135460129201307E-3</v>
      </c>
      <c r="AP108" s="4">
        <f t="shared" si="133"/>
        <v>-2.5411730329233384E-3</v>
      </c>
      <c r="AQ108" s="4">
        <f t="shared" si="133"/>
        <v>-3.0664488467141426E-4</v>
      </c>
      <c r="AR108" s="4">
        <f t="shared" si="133"/>
        <v>-1.9828340893797425E-3</v>
      </c>
      <c r="AS108" s="4">
        <f t="shared" si="133"/>
        <v>1.6864338504800624E-3</v>
      </c>
      <c r="AT108" s="4">
        <f t="shared" si="133"/>
        <v>4.4776296995693854E-4</v>
      </c>
      <c r="AU108" s="4">
        <f t="shared" si="133"/>
        <v>-1.4772227738144239E-2</v>
      </c>
      <c r="AV108" s="4">
        <f t="shared" si="133"/>
        <v>-1.2873110661524523E-2</v>
      </c>
      <c r="AW108" s="4">
        <f t="shared" si="133"/>
        <v>-8.911888935389356E-3</v>
      </c>
      <c r="AY108" s="2">
        <f t="shared" si="125"/>
        <v>0.25449168163067359</v>
      </c>
      <c r="AZ108" s="2">
        <f t="shared" si="125"/>
        <v>0.24781159691142646</v>
      </c>
      <c r="BA108" s="2">
        <f t="shared" si="125"/>
        <v>0.24433603072243285</v>
      </c>
      <c r="BB108" s="2">
        <f t="shared" si="125"/>
        <v>0.24104913543001624</v>
      </c>
      <c r="BC108" s="2">
        <f t="shared" si="125"/>
        <v>0.23340150604563933</v>
      </c>
      <c r="BD108" s="2">
        <f t="shared" si="125"/>
        <v>0.23192542794539198</v>
      </c>
      <c r="BE108" s="2">
        <f t="shared" si="125"/>
        <v>0.22996124318036962</v>
      </c>
      <c r="BF108" s="2">
        <f t="shared" si="125"/>
        <v>0.22865617255224957</v>
      </c>
      <c r="BG108" s="2">
        <f t="shared" si="125"/>
        <v>0.22767064460701514</v>
      </c>
      <c r="BH108" s="2">
        <f t="shared" si="125"/>
        <v>0.23480883141790437</v>
      </c>
      <c r="BI108" s="2">
        <f t="shared" si="125"/>
        <v>0.23295441007733672</v>
      </c>
      <c r="BJ108" s="2">
        <f t="shared" si="125"/>
        <v>0.23067143096675621</v>
      </c>
      <c r="BK108" s="2">
        <f t="shared" si="125"/>
        <v>0.24330248331373816</v>
      </c>
      <c r="BL108" s="2">
        <f t="shared" si="125"/>
        <v>0.25622242390860261</v>
      </c>
      <c r="BM108" s="2">
        <f t="shared" si="125"/>
        <v>0.26323427483599471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>
        <f t="shared" si="126"/>
        <v>0.253056</v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>
        <f t="shared" si="126"/>
        <v>0.23273099999999999</v>
      </c>
      <c r="CJ108" s="2">
        <f t="shared" si="126"/>
        <v>0.22770599999999999</v>
      </c>
      <c r="CK108" s="2">
        <f t="shared" si="126"/>
        <v>0.228349</v>
      </c>
      <c r="CL108" s="2">
        <f t="shared" si="126"/>
        <v>0.22611500000000001</v>
      </c>
      <c r="CM108" s="2">
        <f t="shared" si="126"/>
        <v>0.22736400000000001</v>
      </c>
      <c r="CN108" s="2">
        <f t="shared" si="126"/>
        <v>0.23282600000000001</v>
      </c>
      <c r="CO108" s="2">
        <f t="shared" si="126"/>
        <v>0.23464099999999999</v>
      </c>
      <c r="CP108" s="2">
        <f t="shared" si="126"/>
        <v>0.231209</v>
      </c>
      <c r="CQ108" s="2" t="str">
        <f t="shared" si="126"/>
        <v/>
      </c>
      <c r="CR108" s="2" t="str">
        <f t="shared" si="126"/>
        <v/>
      </c>
      <c r="CS108" s="2">
        <f t="shared" si="126"/>
        <v>0.25457800000000003</v>
      </c>
      <c r="CU108" s="2">
        <f t="shared" si="110"/>
        <v>0.253056</v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>
        <f t="shared" si="114"/>
        <v>0.23273099999999999</v>
      </c>
      <c r="CZ108" s="2">
        <f t="shared" si="115"/>
        <v>0.22770599999999999</v>
      </c>
      <c r="DA108" s="2">
        <f t="shared" si="116"/>
        <v>0.228349</v>
      </c>
      <c r="DB108" s="2">
        <f t="shared" si="117"/>
        <v>0.22611500000000001</v>
      </c>
      <c r="DC108" s="2">
        <f t="shared" si="118"/>
        <v>0.22736400000000001</v>
      </c>
      <c r="DD108" s="2">
        <f t="shared" si="119"/>
        <v>0.23282600000000001</v>
      </c>
      <c r="DE108" s="2">
        <f t="shared" si="120"/>
        <v>0.23464099999999999</v>
      </c>
      <c r="DF108" s="2">
        <f t="shared" si="121"/>
        <v>0.231209</v>
      </c>
      <c r="DG108" s="2" t="str">
        <f t="shared" si="122"/>
        <v/>
      </c>
      <c r="DH108" s="2" t="str">
        <f t="shared" si="123"/>
        <v/>
      </c>
      <c r="DI108" s="2">
        <f t="shared" si="124"/>
        <v>0.25457800000000003</v>
      </c>
      <c r="DK108" s="2">
        <f t="shared" si="134"/>
        <v>0.79017844523809533</v>
      </c>
      <c r="DL108" s="2">
        <f t="shared" si="134"/>
        <v>0.32119231286656891</v>
      </c>
      <c r="DM108" s="2">
        <f t="shared" si="134"/>
        <v>0.31841599442959001</v>
      </c>
      <c r="DN108" s="2">
        <f t="shared" si="134"/>
        <v>0.31757515262923353</v>
      </c>
      <c r="DO108" s="2">
        <f t="shared" si="134"/>
        <v>0.31123764605116799</v>
      </c>
      <c r="DP108" s="2">
        <f t="shared" si="134"/>
        <v>0.30626620252932557</v>
      </c>
      <c r="DQ108" s="2">
        <f t="shared" si="134"/>
        <v>0.29400198387096776</v>
      </c>
      <c r="DR108" s="2">
        <f t="shared" si="134"/>
        <v>0.30599526209677419</v>
      </c>
      <c r="DS108" s="2">
        <f t="shared" si="134"/>
        <v>0.29528353790322581</v>
      </c>
      <c r="DT108" s="2">
        <f t="shared" si="134"/>
        <v>0.29868834435483871</v>
      </c>
      <c r="DU108" s="2">
        <f t="shared" si="134"/>
        <v>0.29859514032258072</v>
      </c>
      <c r="DV108" s="2">
        <f t="shared" si="134"/>
        <v>0.29187974309269155</v>
      </c>
      <c r="DW108" s="2">
        <f t="shared" si="134"/>
        <v>0.30221931917494271</v>
      </c>
      <c r="DX108" s="2">
        <f t="shared" si="134"/>
        <v>0.31137938356928357</v>
      </c>
      <c r="DY108" s="2">
        <f t="shared" si="134"/>
        <v>0.30970724264705879</v>
      </c>
      <c r="EA108" s="2">
        <f t="shared" si="94"/>
        <v>0.25320587088393637</v>
      </c>
      <c r="EB108" s="2">
        <f t="shared" si="94"/>
        <v>0.24701453942937818</v>
      </c>
      <c r="EC108" s="2">
        <f t="shared" si="94"/>
        <v>0.24343412114019516</v>
      </c>
      <c r="ED108" s="2">
        <f t="shared" si="94"/>
        <v>0.24009090860770618</v>
      </c>
      <c r="EE108" s="2">
        <f t="shared" si="94"/>
        <v>0.23265539217242384</v>
      </c>
      <c r="EF108" s="2">
        <f t="shared" si="94"/>
        <v>0.23113171592068596</v>
      </c>
      <c r="EG108" s="2">
        <f t="shared" si="94"/>
        <v>0.22929628102418448</v>
      </c>
      <c r="EH108" s="2">
        <f t="shared" si="94"/>
        <v>0.22789039839755187</v>
      </c>
      <c r="EI108" s="2">
        <f t="shared" si="94"/>
        <v>0.22699032754563891</v>
      </c>
      <c r="EJ108" s="2">
        <f t="shared" si="94"/>
        <v>0.2341850584505101</v>
      </c>
      <c r="EK108" s="2">
        <f t="shared" si="94"/>
        <v>0.23227876902645417</v>
      </c>
      <c r="EL108" s="2">
        <f t="shared" si="94"/>
        <v>0.22994174408124834</v>
      </c>
      <c r="EM108" s="2">
        <f t="shared" si="135"/>
        <v>0.24251924261218535</v>
      </c>
      <c r="EN108" s="2">
        <f t="shared" si="135"/>
        <v>0.25534706973182625</v>
      </c>
      <c r="EO108" s="2">
        <f t="shared" si="135"/>
        <v>0.26239128098607989</v>
      </c>
      <c r="EQ108" s="2">
        <f t="shared" si="136"/>
        <v>0.25131003803588692</v>
      </c>
      <c r="ER108" s="2">
        <f t="shared" si="136"/>
        <v>0.24553863316736549</v>
      </c>
      <c r="ES108" s="2">
        <f t="shared" si="136"/>
        <v>0.24223375883092568</v>
      </c>
      <c r="ET108" s="2">
        <f t="shared" si="136"/>
        <v>0.23940215975853341</v>
      </c>
      <c r="EU108" s="2">
        <f t="shared" si="136"/>
        <v>0.23209496374839145</v>
      </c>
      <c r="EV108" s="2">
        <f t="shared" si="136"/>
        <v>0.23042250551313526</v>
      </c>
      <c r="EW108" s="2">
        <f t="shared" si="136"/>
        <v>0.22894885195192768</v>
      </c>
      <c r="EX108" s="2">
        <f t="shared" si="136"/>
        <v>0.22726357998835103</v>
      </c>
      <c r="EY108" s="2">
        <f t="shared" si="136"/>
        <v>0.22687329510769291</v>
      </c>
      <c r="EZ108" s="2">
        <f t="shared" si="136"/>
        <v>0.23443865517785936</v>
      </c>
      <c r="FA108" s="2">
        <f t="shared" si="136"/>
        <v>0.23172562754143466</v>
      </c>
      <c r="FB108" s="2">
        <f t="shared" si="136"/>
        <v>0.22966600164473111</v>
      </c>
      <c r="FC108" s="2">
        <f t="shared" si="136"/>
        <v>0.24194341193668603</v>
      </c>
      <c r="FD108" s="2">
        <f t="shared" si="136"/>
        <v>0.25402964570698544</v>
      </c>
      <c r="FE108" s="2">
        <f t="shared" si="136"/>
        <v>0.26235541910418458</v>
      </c>
      <c r="FG108" s="2">
        <f t="shared" si="137"/>
        <v>0.99756763684142435</v>
      </c>
      <c r="FH108" s="2">
        <f t="shared" si="137"/>
        <v>0.98917467111327961</v>
      </c>
      <c r="FI108" s="2">
        <f t="shared" si="137"/>
        <v>0.98792114663921893</v>
      </c>
      <c r="FJ108" s="2">
        <f t="shared" si="137"/>
        <v>0.98760489572353694</v>
      </c>
      <c r="FK108" s="2">
        <f t="shared" si="137"/>
        <v>0.99047599961918176</v>
      </c>
      <c r="FL108" s="2">
        <f t="shared" si="137"/>
        <v>0.98939950767479767</v>
      </c>
      <c r="FM108" s="2">
        <f t="shared" si="137"/>
        <v>0.98970050919064878</v>
      </c>
      <c r="FN108" s="2">
        <f t="shared" si="137"/>
        <v>0.99014961812202729</v>
      </c>
      <c r="FO108" s="2">
        <f t="shared" si="137"/>
        <v>0.99002563495967078</v>
      </c>
      <c r="FP108" s="2">
        <f t="shared" si="137"/>
        <v>0.99035753579268904</v>
      </c>
      <c r="FQ108" s="2">
        <f t="shared" si="137"/>
        <v>0.98976887069925168</v>
      </c>
      <c r="FR108" s="2">
        <f t="shared" si="137"/>
        <v>0.98820216305125652</v>
      </c>
      <c r="FS108" s="2">
        <f t="shared" si="137"/>
        <v>0.9868508596925305</v>
      </c>
      <c r="FT108" s="2">
        <f t="shared" si="137"/>
        <v>0.98432208381153241</v>
      </c>
      <c r="FU108" s="2">
        <f t="shared" si="137"/>
        <v>0.98218220337991302</v>
      </c>
      <c r="FW108" s="2">
        <f t="shared" si="127"/>
        <v>1.0708518057517252E-2</v>
      </c>
      <c r="FX108" s="2">
        <f t="shared" si="127"/>
        <v>4.0255344440560262E-3</v>
      </c>
      <c r="FY108" s="2">
        <f t="shared" si="127"/>
        <v>3.1536061340519113E-3</v>
      </c>
      <c r="FZ108" s="2">
        <f t="shared" si="127"/>
        <v>3.1919648538047012E-3</v>
      </c>
      <c r="GA108" s="2">
        <f t="shared" si="127"/>
        <v>4.1103244454678218E-3</v>
      </c>
      <c r="GB108" s="2">
        <f t="shared" si="127"/>
        <v>3.8782904446996698E-3</v>
      </c>
      <c r="GC108" s="2">
        <f t="shared" si="127"/>
        <v>4.2415437151611867E-3</v>
      </c>
      <c r="GD108" s="2">
        <f t="shared" si="127"/>
        <v>5.7250699946816688E-3</v>
      </c>
      <c r="GE108" s="2">
        <f t="shared" si="127"/>
        <v>7.3855464476791505E-3</v>
      </c>
      <c r="GF108" s="2">
        <f t="shared" si="127"/>
        <v>7.107117771870489E-3</v>
      </c>
      <c r="GG108" s="2">
        <f t="shared" si="127"/>
        <v>5.1529648051402109E-3</v>
      </c>
      <c r="GH108" s="2">
        <f t="shared" si="127"/>
        <v>3.7989356075170239E-3</v>
      </c>
      <c r="GI108" s="2">
        <f t="shared" si="127"/>
        <v>3.0633684737650661E-3</v>
      </c>
      <c r="GJ108" s="2">
        <f t="shared" si="127"/>
        <v>2.3650270181985382E-3</v>
      </c>
      <c r="GK108" s="2">
        <f t="shared" si="127"/>
        <v>2.0169561799353902E-3</v>
      </c>
      <c r="GM108" s="81">
        <f t="shared" si="128"/>
        <v>1.0714679147533841E-28</v>
      </c>
      <c r="GN108" s="81">
        <f t="shared" si="128"/>
        <v>5.6040222762543654E-24</v>
      </c>
      <c r="GO108" s="81">
        <f t="shared" si="128"/>
        <v>8.2174962128905705E-31</v>
      </c>
      <c r="GP108" s="81">
        <f t="shared" si="128"/>
        <v>1.2481543262924514E-40</v>
      </c>
      <c r="GQ108" s="81">
        <f t="shared" si="128"/>
        <v>5.6392130652230228E-51</v>
      </c>
      <c r="GR108" s="81">
        <f t="shared" si="128"/>
        <v>2.2358509423386576E-50</v>
      </c>
      <c r="GS108" s="81">
        <f t="shared" si="128"/>
        <v>2.6771578032422238E-56</v>
      </c>
      <c r="GT108" s="81">
        <f t="shared" si="128"/>
        <v>3.8819417122310659E-66</v>
      </c>
      <c r="GU108" s="81">
        <f t="shared" si="128"/>
        <v>3.8151913135346849E-66</v>
      </c>
      <c r="GV108" s="81">
        <f t="shared" si="128"/>
        <v>3.0726466445017556E-65</v>
      </c>
      <c r="GW108" s="81">
        <f t="shared" si="128"/>
        <v>5.8135863468749963E-60</v>
      </c>
      <c r="GX108" s="81">
        <f t="shared" si="128"/>
        <v>9.4942513343400321E-46</v>
      </c>
      <c r="GY108" s="81">
        <f t="shared" si="128"/>
        <v>2.5810279247651939E-39</v>
      </c>
      <c r="GZ108" s="81">
        <f t="shared" si="128"/>
        <v>6.3513667767838398E-49</v>
      </c>
      <c r="HA108" s="81">
        <f t="shared" si="128"/>
        <v>1.4981155934675002E-56</v>
      </c>
      <c r="HC108" s="81">
        <f t="shared" si="73"/>
        <v>8.645082389497795E-4</v>
      </c>
      <c r="HD108" s="81">
        <f t="shared" si="73"/>
        <v>0.1087716462934494</v>
      </c>
      <c r="HE108" s="81">
        <f t="shared" si="73"/>
        <v>4.7278243023717317E-2</v>
      </c>
      <c r="HF108" s="81">
        <f t="shared" si="73"/>
        <v>1.1317913299022469E-2</v>
      </c>
      <c r="HG108" s="81">
        <f t="shared" si="73"/>
        <v>6.1490589558915328E-5</v>
      </c>
      <c r="HH108" s="81">
        <f t="shared" si="73"/>
        <v>2.2971709635777026E-4</v>
      </c>
      <c r="HI108" s="81">
        <f t="shared" si="138"/>
        <v>1.3759912780566458E-5</v>
      </c>
      <c r="HJ108" s="81">
        <f t="shared" si="138"/>
        <v>7.3515255805947883E-9</v>
      </c>
      <c r="HK108" s="81">
        <f t="shared" si="138"/>
        <v>2.0930949638665454E-9</v>
      </c>
      <c r="HL108" s="81">
        <f t="shared" si="138"/>
        <v>6.7038654209464906E-8</v>
      </c>
      <c r="HM108" s="81">
        <f t="shared" si="138"/>
        <v>2.1729405555038536E-6</v>
      </c>
      <c r="HN108" s="81">
        <f t="shared" si="138"/>
        <v>6.5530861678999967E-4</v>
      </c>
      <c r="HO108" s="81">
        <f t="shared" si="138"/>
        <v>5.4531594574345678E-2</v>
      </c>
      <c r="HP108" s="81">
        <f t="shared" si="138"/>
        <v>6.3560088649165805E-2</v>
      </c>
      <c r="HQ108" s="81">
        <f t="shared" si="138"/>
        <v>2.6463772745498786E-3</v>
      </c>
      <c r="HS108" s="81">
        <f t="shared" si="129"/>
        <v>3.4828796731430833E-3</v>
      </c>
      <c r="HT108" s="81">
        <f t="shared" si="129"/>
        <v>8.9913647396364193E-10</v>
      </c>
      <c r="HU108" s="81">
        <f t="shared" si="129"/>
        <v>7.2152517452414225E-11</v>
      </c>
      <c r="HV108" s="81">
        <f t="shared" si="129"/>
        <v>1.338735762757494E-13</v>
      </c>
      <c r="HW108" s="81">
        <f t="shared" si="129"/>
        <v>5.9355587135748847E-12</v>
      </c>
      <c r="HX108" s="81">
        <f t="shared" si="129"/>
        <v>1.9175434322636603E-12</v>
      </c>
      <c r="HY108" s="81">
        <f t="shared" si="129"/>
        <v>2.2711716154735338E-12</v>
      </c>
      <c r="HZ108" s="81">
        <f t="shared" si="129"/>
        <v>3.2749643494069491E-11</v>
      </c>
      <c r="IA108" s="81">
        <f t="shared" si="129"/>
        <v>2.5458138868871152E-10</v>
      </c>
      <c r="IB108" s="81">
        <f t="shared" si="129"/>
        <v>1.6345043856133329E-10</v>
      </c>
      <c r="IC108" s="81">
        <f t="shared" si="129"/>
        <v>4.313563026590958E-11</v>
      </c>
      <c r="ID108" s="81">
        <f t="shared" si="129"/>
        <v>1.5750507423469626E-12</v>
      </c>
      <c r="IE108" s="81">
        <f t="shared" si="129"/>
        <v>1.4282245622191011E-13</v>
      </c>
      <c r="IF108" s="81">
        <f t="shared" si="129"/>
        <v>2.1264041349217915E-11</v>
      </c>
      <c r="IG108" s="81">
        <f t="shared" si="129"/>
        <v>1.1055107752041992E-7</v>
      </c>
      <c r="II108" s="81">
        <f t="shared" si="130"/>
        <v>1.0622870347392922E-22</v>
      </c>
      <c r="IJ108" s="81">
        <f t="shared" si="130"/>
        <v>2.6007400273167847E-55</v>
      </c>
      <c r="IK108" s="81">
        <f t="shared" si="130"/>
        <v>1.9883449729821432E-64</v>
      </c>
      <c r="IL108" s="81">
        <f t="shared" si="130"/>
        <v>3.649252134218981E-82</v>
      </c>
      <c r="IM108" s="81">
        <f t="shared" si="130"/>
        <v>1.2724238475216006E-76</v>
      </c>
      <c r="IN108" s="81">
        <f t="shared" si="130"/>
        <v>4.9846996593644393E-79</v>
      </c>
      <c r="IO108" s="81">
        <f t="shared" si="130"/>
        <v>1.5497846067404547E-80</v>
      </c>
      <c r="IP108" s="81">
        <f t="shared" si="130"/>
        <v>5.237674208457391E-75</v>
      </c>
      <c r="IQ108" s="81">
        <f t="shared" si="130"/>
        <v>3.3008687223151373E-71</v>
      </c>
      <c r="IR108" s="81">
        <f t="shared" si="130"/>
        <v>3.2248523000205755E-73</v>
      </c>
      <c r="IS108" s="81">
        <f t="shared" si="130"/>
        <v>5.349395873008195E-73</v>
      </c>
      <c r="IT108" s="81">
        <f t="shared" si="130"/>
        <v>1.092832225935737E-75</v>
      </c>
      <c r="IU108" s="81">
        <f t="shared" si="130"/>
        <v>2.88069928880411E-76</v>
      </c>
      <c r="IV108" s="81">
        <f t="shared" si="130"/>
        <v>4.6075442089715325E-48</v>
      </c>
      <c r="IW108" s="81">
        <f t="shared" si="130"/>
        <v>5.455836277091423E-31</v>
      </c>
      <c r="IY108" s="81">
        <f t="shared" si="131"/>
        <v>4.3473879120928625E-3</v>
      </c>
      <c r="IZ108" s="81">
        <f t="shared" si="131"/>
        <v>0.10877164719258588</v>
      </c>
      <c r="JA108" s="81">
        <f t="shared" si="131"/>
        <v>4.7278243095869837E-2</v>
      </c>
      <c r="JB108" s="81">
        <f t="shared" si="131"/>
        <v>1.1317913299156343E-2</v>
      </c>
      <c r="JC108" s="81">
        <f t="shared" si="131"/>
        <v>6.149059549447404E-5</v>
      </c>
      <c r="JD108" s="81">
        <f t="shared" si="131"/>
        <v>2.2971709827531369E-4</v>
      </c>
      <c r="JE108" s="81">
        <f t="shared" si="131"/>
        <v>1.3759915051738073E-5</v>
      </c>
      <c r="JF108" s="81">
        <f t="shared" si="131"/>
        <v>7.3842752240888579E-9</v>
      </c>
      <c r="JG108" s="81">
        <f t="shared" si="131"/>
        <v>2.3476763525552568E-9</v>
      </c>
      <c r="JH108" s="81">
        <f t="shared" si="131"/>
        <v>6.7202104648026237E-8</v>
      </c>
      <c r="JI108" s="81">
        <f t="shared" si="131"/>
        <v>2.1729836911341196E-6</v>
      </c>
      <c r="JJ108" s="81">
        <f t="shared" si="131"/>
        <v>6.5530861836505042E-4</v>
      </c>
      <c r="JK108" s="81">
        <f t="shared" si="131"/>
        <v>5.4531594574488501E-2</v>
      </c>
      <c r="JL108" s="81">
        <f t="shared" si="131"/>
        <v>6.3560088670429851E-2</v>
      </c>
      <c r="JM108" s="81">
        <f t="shared" si="131"/>
        <v>2.6464878256273992E-3</v>
      </c>
    </row>
    <row r="109" spans="2:273" x14ac:dyDescent="0.25">
      <c r="B109" s="2">
        <v>82</v>
      </c>
      <c r="C109" s="37">
        <v>0.25151400000000002</v>
      </c>
      <c r="D109" s="37">
        <v>0.246665</v>
      </c>
      <c r="E109" s="37">
        <v>0.24476700000000001</v>
      </c>
      <c r="F109" s="37">
        <v>0.236541</v>
      </c>
      <c r="G109" s="37">
        <v>0.231936</v>
      </c>
      <c r="H109" s="37">
        <v>0.23025899999999999</v>
      </c>
      <c r="I109" s="37">
        <v>0.231604</v>
      </c>
      <c r="J109" s="37">
        <v>0.226884</v>
      </c>
      <c r="K109" s="37">
        <v>0.22607099999999999</v>
      </c>
      <c r="L109" s="37">
        <v>0.23307800000000001</v>
      </c>
      <c r="M109" s="37">
        <v>0.22958200000000001</v>
      </c>
      <c r="N109" s="37">
        <v>0.22779199999999999</v>
      </c>
      <c r="O109" s="37">
        <v>0.240034</v>
      </c>
      <c r="P109" s="37">
        <v>0.250446</v>
      </c>
      <c r="Q109" s="37">
        <v>0.25636300000000001</v>
      </c>
      <c r="S109" s="4">
        <f t="shared" si="132"/>
        <v>0.25403385972394588</v>
      </c>
      <c r="T109" s="4">
        <f t="shared" si="132"/>
        <v>0.25628003250963793</v>
      </c>
      <c r="U109" s="4">
        <f t="shared" si="132"/>
        <v>0.2466674952858316</v>
      </c>
      <c r="V109" s="4">
        <f t="shared" si="132"/>
        <v>0.24104980926984987</v>
      </c>
      <c r="W109" s="4">
        <f t="shared" si="132"/>
        <v>0.23301176264342638</v>
      </c>
      <c r="X109" s="4">
        <f t="shared" si="132"/>
        <v>0.23152375312502982</v>
      </c>
      <c r="Y109" s="4">
        <f t="shared" si="132"/>
        <v>0.22960364068976852</v>
      </c>
      <c r="Z109" s="4">
        <f t="shared" si="132"/>
        <v>0.22825989399589799</v>
      </c>
      <c r="AA109" s="4">
        <f t="shared" si="132"/>
        <v>0.22732788556083167</v>
      </c>
      <c r="AB109" s="4">
        <f t="shared" si="132"/>
        <v>0.23449714995678017</v>
      </c>
      <c r="AC109" s="4">
        <f t="shared" si="132"/>
        <v>0.23256740978717111</v>
      </c>
      <c r="AD109" s="4">
        <f t="shared" si="132"/>
        <v>0.23038540904542276</v>
      </c>
      <c r="AE109" s="4">
        <f t="shared" si="132"/>
        <v>0.24613005964723317</v>
      </c>
      <c r="AF109" s="4">
        <f t="shared" si="132"/>
        <v>0.25896334830376194</v>
      </c>
      <c r="AG109" s="4">
        <f t="shared" si="132"/>
        <v>0.2629046904333216</v>
      </c>
      <c r="AI109" s="4">
        <f t="shared" si="133"/>
        <v>-2.5198597239458609E-3</v>
      </c>
      <c r="AJ109" s="4">
        <f t="shared" si="133"/>
        <v>-9.6150325096379385E-3</v>
      </c>
      <c r="AK109" s="4">
        <f t="shared" si="133"/>
        <v>-1.9004952858315827E-3</v>
      </c>
      <c r="AL109" s="4">
        <f t="shared" si="133"/>
        <v>-4.5088092698498672E-3</v>
      </c>
      <c r="AM109" s="4">
        <f t="shared" si="133"/>
        <v>-1.0757626434263756E-3</v>
      </c>
      <c r="AN109" s="4">
        <f t="shared" si="133"/>
        <v>-1.2647531250298272E-3</v>
      </c>
      <c r="AO109" s="4">
        <f t="shared" si="133"/>
        <v>2.0003593102314865E-3</v>
      </c>
      <c r="AP109" s="4">
        <f t="shared" si="133"/>
        <v>-1.3758939958979921E-3</v>
      </c>
      <c r="AQ109" s="4">
        <f t="shared" si="133"/>
        <v>-1.256885560831672E-3</v>
      </c>
      <c r="AR109" s="4">
        <f t="shared" si="133"/>
        <v>-1.4191499567801635E-3</v>
      </c>
      <c r="AS109" s="4">
        <f t="shared" si="133"/>
        <v>-2.9854097871711005E-3</v>
      </c>
      <c r="AT109" s="4">
        <f t="shared" si="133"/>
        <v>-2.5934090454227676E-3</v>
      </c>
      <c r="AU109" s="4">
        <f t="shared" si="133"/>
        <v>-6.0960596472331707E-3</v>
      </c>
      <c r="AV109" s="4">
        <f t="shared" si="133"/>
        <v>-8.5173483037619402E-3</v>
      </c>
      <c r="AW109" s="4">
        <f t="shared" si="133"/>
        <v>-6.5416904333215897E-3</v>
      </c>
      <c r="AY109" s="2">
        <f t="shared" si="125"/>
        <v>0.25399576087789455</v>
      </c>
      <c r="AZ109" s="2">
        <f t="shared" si="125"/>
        <v>0.24738718624376047</v>
      </c>
      <c r="BA109" s="2">
        <f t="shared" si="125"/>
        <v>0.24389180026721358</v>
      </c>
      <c r="BB109" s="2">
        <f t="shared" si="125"/>
        <v>0.24063477349818144</v>
      </c>
      <c r="BC109" s="2">
        <f t="shared" si="125"/>
        <v>0.23301121840544817</v>
      </c>
      <c r="BD109" s="2">
        <f t="shared" si="125"/>
        <v>0.23152106024655017</v>
      </c>
      <c r="BE109" s="2">
        <f t="shared" si="125"/>
        <v>0.22960356342570856</v>
      </c>
      <c r="BF109" s="2">
        <f t="shared" si="125"/>
        <v>0.22825989388581941</v>
      </c>
      <c r="BG109" s="2">
        <f t="shared" si="125"/>
        <v>0.22732788472189189</v>
      </c>
      <c r="BH109" s="2">
        <f t="shared" si="125"/>
        <v>0.23449714927949192</v>
      </c>
      <c r="BI109" s="2">
        <f t="shared" si="125"/>
        <v>0.23256740124915365</v>
      </c>
      <c r="BJ109" s="2">
        <f t="shared" si="125"/>
        <v>0.23037605291135035</v>
      </c>
      <c r="BK109" s="2">
        <f t="shared" si="125"/>
        <v>0.2429531024138317</v>
      </c>
      <c r="BL109" s="2">
        <f t="shared" si="125"/>
        <v>0.25578821033267751</v>
      </c>
      <c r="BM109" s="2">
        <f t="shared" si="125"/>
        <v>0.26287975846348483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>
        <f t="shared" si="126"/>
        <v>0.25151400000000002</v>
      </c>
      <c r="CF109" s="2" t="str">
        <f t="shared" si="126"/>
        <v/>
      </c>
      <c r="CG109" s="2" t="str">
        <f t="shared" si="126"/>
        <v/>
      </c>
      <c r="CH109" s="2">
        <f t="shared" si="126"/>
        <v>0.236541</v>
      </c>
      <c r="CI109" s="2">
        <f t="shared" si="126"/>
        <v>0.231936</v>
      </c>
      <c r="CJ109" s="2">
        <f t="shared" si="126"/>
        <v>0.23025899999999999</v>
      </c>
      <c r="CK109" s="2">
        <f t="shared" si="126"/>
        <v>0.231604</v>
      </c>
      <c r="CL109" s="2">
        <f t="shared" si="126"/>
        <v>0.226884</v>
      </c>
      <c r="CM109" s="2">
        <f t="shared" si="126"/>
        <v>0.22607099999999999</v>
      </c>
      <c r="CN109" s="2">
        <f t="shared" si="126"/>
        <v>0.23307800000000001</v>
      </c>
      <c r="CO109" s="2">
        <f t="shared" si="126"/>
        <v>0.22958200000000001</v>
      </c>
      <c r="CP109" s="2">
        <f t="shared" si="126"/>
        <v>0.22779199999999999</v>
      </c>
      <c r="CQ109" s="2" t="str">
        <f t="shared" si="126"/>
        <v/>
      </c>
      <c r="CR109" s="2" t="str">
        <f t="shared" si="126"/>
        <v/>
      </c>
      <c r="CS109" s="2">
        <f t="shared" si="126"/>
        <v>0.25636300000000001</v>
      </c>
      <c r="CU109" s="2">
        <f t="shared" si="110"/>
        <v>0.25151400000000002</v>
      </c>
      <c r="CV109" s="2" t="str">
        <f t="shared" si="111"/>
        <v/>
      </c>
      <c r="CW109" s="2" t="str">
        <f t="shared" si="112"/>
        <v/>
      </c>
      <c r="CX109" s="2">
        <f t="shared" si="113"/>
        <v>0.236541</v>
      </c>
      <c r="CY109" s="2">
        <f t="shared" si="114"/>
        <v>0.231936</v>
      </c>
      <c r="CZ109" s="2">
        <f t="shared" si="115"/>
        <v>0.23025899999999999</v>
      </c>
      <c r="DA109" s="2">
        <f t="shared" si="116"/>
        <v>0.231604</v>
      </c>
      <c r="DB109" s="2">
        <f t="shared" si="117"/>
        <v>0.226884</v>
      </c>
      <c r="DC109" s="2">
        <f t="shared" si="118"/>
        <v>0.22607099999999999</v>
      </c>
      <c r="DD109" s="2">
        <f t="shared" si="119"/>
        <v>0.23307800000000001</v>
      </c>
      <c r="DE109" s="2">
        <f t="shared" si="120"/>
        <v>0.22958200000000001</v>
      </c>
      <c r="DF109" s="2">
        <f t="shared" si="121"/>
        <v>0.22779199999999999</v>
      </c>
      <c r="DG109" s="2" t="str">
        <f t="shared" si="122"/>
        <v/>
      </c>
      <c r="DH109" s="2" t="str">
        <f t="shared" si="123"/>
        <v/>
      </c>
      <c r="DI109" s="2">
        <f t="shared" si="124"/>
        <v>0.25636300000000001</v>
      </c>
      <c r="DK109" s="2">
        <f t="shared" si="134"/>
        <v>0.7964477773809524</v>
      </c>
      <c r="DL109" s="2">
        <f t="shared" si="134"/>
        <v>0.32192105810117305</v>
      </c>
      <c r="DM109" s="2">
        <f t="shared" si="134"/>
        <v>0.31918960739750446</v>
      </c>
      <c r="DN109" s="2">
        <f t="shared" si="134"/>
        <v>0.31838433912655972</v>
      </c>
      <c r="DO109" s="2">
        <f t="shared" si="134"/>
        <v>0.31205102869855394</v>
      </c>
      <c r="DP109" s="2">
        <f t="shared" si="134"/>
        <v>0.30707325714809386</v>
      </c>
      <c r="DQ109" s="2">
        <f t="shared" si="134"/>
        <v>0.29462405645161294</v>
      </c>
      <c r="DR109" s="2">
        <f t="shared" si="134"/>
        <v>0.30675679637096775</v>
      </c>
      <c r="DS109" s="2">
        <f t="shared" si="134"/>
        <v>0.29600064233870965</v>
      </c>
      <c r="DT109" s="2">
        <f t="shared" si="134"/>
        <v>0.29929911008064519</v>
      </c>
      <c r="DU109" s="2">
        <f t="shared" si="134"/>
        <v>0.2991490750000001</v>
      </c>
      <c r="DV109" s="2">
        <f t="shared" si="134"/>
        <v>0.29244322771835995</v>
      </c>
      <c r="DW109" s="2">
        <f t="shared" si="134"/>
        <v>0.30286704140565318</v>
      </c>
      <c r="DX109" s="2">
        <f t="shared" si="134"/>
        <v>0.31208511226941227</v>
      </c>
      <c r="DY109" s="2">
        <f t="shared" si="134"/>
        <v>0.31027382486631011</v>
      </c>
      <c r="EA109" s="2">
        <f t="shared" si="94"/>
        <v>0.25281031332164766</v>
      </c>
      <c r="EB109" s="2">
        <f t="shared" si="94"/>
        <v>0.24664952936098369</v>
      </c>
      <c r="EC109" s="2">
        <f t="shared" si="94"/>
        <v>0.2430561621118012</v>
      </c>
      <c r="ED109" s="2">
        <f t="shared" si="94"/>
        <v>0.23974714387079835</v>
      </c>
      <c r="EE109" s="2">
        <f t="shared" si="94"/>
        <v>0.23232047010209619</v>
      </c>
      <c r="EF109" s="2">
        <f t="shared" si="94"/>
        <v>0.23078568677164696</v>
      </c>
      <c r="EG109" s="2">
        <f t="shared" si="94"/>
        <v>0.22898798755273381</v>
      </c>
      <c r="EH109" s="2">
        <f t="shared" si="94"/>
        <v>0.22755138651314749</v>
      </c>
      <c r="EI109" s="2">
        <f t="shared" si="94"/>
        <v>0.22669779350912775</v>
      </c>
      <c r="EJ109" s="2">
        <f t="shared" si="94"/>
        <v>0.23391989385166809</v>
      </c>
      <c r="EK109" s="2">
        <f t="shared" si="94"/>
        <v>0.23194264979100773</v>
      </c>
      <c r="EL109" s="2">
        <f t="shared" si="94"/>
        <v>0.22970134617971483</v>
      </c>
      <c r="EM109" s="2">
        <f t="shared" si="135"/>
        <v>0.2422268977015688</v>
      </c>
      <c r="EN109" s="2">
        <f t="shared" si="135"/>
        <v>0.2549737086800985</v>
      </c>
      <c r="EO109" s="2">
        <f t="shared" si="135"/>
        <v>0.2620957669958785</v>
      </c>
      <c r="EQ109" s="2">
        <f t="shared" si="136"/>
        <v>0.25103836065797136</v>
      </c>
      <c r="ER109" s="2">
        <f t="shared" si="136"/>
        <v>0.24524576310272536</v>
      </c>
      <c r="ES109" s="2">
        <f t="shared" si="136"/>
        <v>0.24191533156556483</v>
      </c>
      <c r="ET109" s="2">
        <f t="shared" si="136"/>
        <v>0.23909186293039209</v>
      </c>
      <c r="EU109" s="2">
        <f t="shared" si="136"/>
        <v>0.23179406653216719</v>
      </c>
      <c r="EV109" s="2">
        <f t="shared" si="136"/>
        <v>0.23011634105411261</v>
      </c>
      <c r="EW109" s="2">
        <f t="shared" si="136"/>
        <v>0.22866119983061781</v>
      </c>
      <c r="EX109" s="2">
        <f t="shared" si="136"/>
        <v>0.22696738987326859</v>
      </c>
      <c r="EY109" s="2">
        <f t="shared" si="136"/>
        <v>0.226587590609275</v>
      </c>
      <c r="EZ109" s="2">
        <f t="shared" si="136"/>
        <v>0.23415364125771512</v>
      </c>
      <c r="FA109" s="2">
        <f t="shared" si="136"/>
        <v>0.23142734766241105</v>
      </c>
      <c r="FB109" s="2">
        <f t="shared" si="136"/>
        <v>0.22944147659434797</v>
      </c>
      <c r="FC109" s="2">
        <f t="shared" si="136"/>
        <v>0.24167779635844527</v>
      </c>
      <c r="FD109" s="2">
        <f t="shared" si="136"/>
        <v>0.25372794618740296</v>
      </c>
      <c r="FE109" s="2">
        <f t="shared" si="136"/>
        <v>0.26203586946864649</v>
      </c>
      <c r="FG109" s="2">
        <f t="shared" si="137"/>
        <v>0.99778118355950052</v>
      </c>
      <c r="FH109" s="2">
        <f t="shared" si="137"/>
        <v>0.99011776977677279</v>
      </c>
      <c r="FI109" s="2">
        <f t="shared" si="137"/>
        <v>0.98897223440862347</v>
      </c>
      <c r="FJ109" s="2">
        <f t="shared" si="137"/>
        <v>0.98868318803572364</v>
      </c>
      <c r="FK109" s="2">
        <f t="shared" si="137"/>
        <v>0.99130672337635706</v>
      </c>
      <c r="FL109" s="2">
        <f t="shared" si="137"/>
        <v>0.99032321028009984</v>
      </c>
      <c r="FM109" s="2">
        <f t="shared" si="137"/>
        <v>0.99059823245081213</v>
      </c>
      <c r="FN109" s="2">
        <f t="shared" si="137"/>
        <v>0.99100855182608982</v>
      </c>
      <c r="FO109" s="2">
        <f t="shared" si="137"/>
        <v>0.99089528033771002</v>
      </c>
      <c r="FP109" s="2">
        <f t="shared" si="137"/>
        <v>0.99119850064820958</v>
      </c>
      <c r="FQ109" s="2">
        <f t="shared" si="137"/>
        <v>0.99066069166752491</v>
      </c>
      <c r="FR109" s="2">
        <f t="shared" si="137"/>
        <v>0.98922906370917718</v>
      </c>
      <c r="FS109" s="2">
        <f t="shared" si="137"/>
        <v>0.98799395073065532</v>
      </c>
      <c r="FT109" s="2">
        <f t="shared" si="137"/>
        <v>0.98568181875721095</v>
      </c>
      <c r="FU109" s="2">
        <f t="shared" si="137"/>
        <v>0.98372445999736757</v>
      </c>
      <c r="FW109" s="2">
        <f t="shared" si="127"/>
        <v>1.1729538325376895E-2</v>
      </c>
      <c r="FX109" s="2">
        <f t="shared" si="127"/>
        <v>4.4121971529182992E-3</v>
      </c>
      <c r="FY109" s="2">
        <f t="shared" si="127"/>
        <v>3.4568086165634271E-3</v>
      </c>
      <c r="FZ109" s="2">
        <f t="shared" si="127"/>
        <v>3.4988423790080448E-3</v>
      </c>
      <c r="GA109" s="2">
        <f t="shared" si="127"/>
        <v>4.5050946081325897E-3</v>
      </c>
      <c r="GB109" s="2">
        <f t="shared" si="127"/>
        <v>4.2508703607788932E-3</v>
      </c>
      <c r="GC109" s="2">
        <f t="shared" si="127"/>
        <v>4.6488578124021657E-3</v>
      </c>
      <c r="GD109" s="2">
        <f t="shared" si="127"/>
        <v>6.2739490397816476E-3</v>
      </c>
      <c r="GE109" s="2">
        <f t="shared" si="127"/>
        <v>8.0923245076002202E-3</v>
      </c>
      <c r="GF109" s="2">
        <f t="shared" si="127"/>
        <v>7.7874599539216076E-3</v>
      </c>
      <c r="GG109" s="2">
        <f t="shared" si="127"/>
        <v>5.6473060032136641E-3</v>
      </c>
      <c r="GH109" s="2">
        <f t="shared" si="127"/>
        <v>4.1639239238881014E-3</v>
      </c>
      <c r="GI109" s="2">
        <f t="shared" si="127"/>
        <v>3.3579243095339158E-3</v>
      </c>
      <c r="GJ109" s="2">
        <f t="shared" si="127"/>
        <v>2.5926089939708251E-3</v>
      </c>
      <c r="GK109" s="2">
        <f t="shared" si="127"/>
        <v>2.2111182073112716E-3</v>
      </c>
      <c r="GM109" s="81">
        <f t="shared" si="128"/>
        <v>5.7378441930714155E-30</v>
      </c>
      <c r="GN109" s="81">
        <f t="shared" si="128"/>
        <v>1.1726458414578222E-25</v>
      </c>
      <c r="GO109" s="81">
        <f t="shared" si="128"/>
        <v>5.8172382870894573E-33</v>
      </c>
      <c r="GP109" s="81">
        <f t="shared" si="128"/>
        <v>1.936450902508618E-43</v>
      </c>
      <c r="GQ109" s="81">
        <f t="shared" si="128"/>
        <v>3.3488585343456257E-54</v>
      </c>
      <c r="GR109" s="81">
        <f t="shared" si="128"/>
        <v>1.1168364947680929E-53</v>
      </c>
      <c r="GS109" s="81">
        <f t="shared" si="128"/>
        <v>6.5354642498501013E-60</v>
      </c>
      <c r="GT109" s="81">
        <f t="shared" si="128"/>
        <v>2.8338773789803768E-70</v>
      </c>
      <c r="GU109" s="81">
        <f t="shared" si="128"/>
        <v>3.1860561343960948E-70</v>
      </c>
      <c r="GV109" s="81">
        <f t="shared" si="128"/>
        <v>2.7592073461602219E-69</v>
      </c>
      <c r="GW109" s="81">
        <f t="shared" si="128"/>
        <v>8.8864838048095615E-64</v>
      </c>
      <c r="GX109" s="81">
        <f t="shared" si="128"/>
        <v>7.5421752313266066E-49</v>
      </c>
      <c r="GY109" s="81">
        <f t="shared" si="128"/>
        <v>3.2150319102282335E-42</v>
      </c>
      <c r="GZ109" s="81">
        <f t="shared" si="128"/>
        <v>1.3046306869753082E-52</v>
      </c>
      <c r="HA109" s="81">
        <f t="shared" si="128"/>
        <v>1.6523182779349287E-60</v>
      </c>
      <c r="HC109" s="81">
        <f t="shared" si="73"/>
        <v>4.3346026467923105E-4</v>
      </c>
      <c r="HD109" s="81">
        <f t="shared" si="73"/>
        <v>4.5792388327345716E-2</v>
      </c>
      <c r="HE109" s="81">
        <f t="shared" si="73"/>
        <v>1.6759648781847939E-2</v>
      </c>
      <c r="HF109" s="81">
        <f t="shared" si="73"/>
        <v>2.7210494274119874E-3</v>
      </c>
      <c r="HG109" s="81">
        <f t="shared" si="73"/>
        <v>6.9491170155165221E-6</v>
      </c>
      <c r="HH109" s="81">
        <f t="shared" si="73"/>
        <v>2.7919468568935136E-5</v>
      </c>
      <c r="HI109" s="81">
        <f t="shared" si="138"/>
        <v>1.0298058315091339E-6</v>
      </c>
      <c r="HJ109" s="81">
        <f t="shared" si="138"/>
        <v>1.5848269923068278E-10</v>
      </c>
      <c r="HK109" s="81">
        <f t="shared" si="138"/>
        <v>4.8426500503780914E-11</v>
      </c>
      <c r="HL109" s="81">
        <f t="shared" si="138"/>
        <v>3.3358767169186312E-9</v>
      </c>
      <c r="HM109" s="81">
        <f t="shared" si="138"/>
        <v>1.4953523909002805E-7</v>
      </c>
      <c r="HN109" s="81">
        <f t="shared" si="138"/>
        <v>8.242009189650439E-5</v>
      </c>
      <c r="HO109" s="81">
        <f t="shared" si="138"/>
        <v>1.6338895421938022E-2</v>
      </c>
      <c r="HP109" s="81">
        <f t="shared" si="138"/>
        <v>1.7838095439811682E-2</v>
      </c>
      <c r="HQ109" s="81">
        <f t="shared" si="138"/>
        <v>3.2385338889732887E-4</v>
      </c>
      <c r="HS109" s="81">
        <f t="shared" si="129"/>
        <v>5.5572458949168764E-3</v>
      </c>
      <c r="HT109" s="81">
        <f t="shared" si="129"/>
        <v>3.0069394793690044E-9</v>
      </c>
      <c r="HU109" s="81">
        <f t="shared" si="129"/>
        <v>2.7194140195596273E-10</v>
      </c>
      <c r="HV109" s="81">
        <f t="shared" si="129"/>
        <v>7.3482341508596596E-13</v>
      </c>
      <c r="HW109" s="81">
        <f t="shared" si="129"/>
        <v>2.940154755474147E-11</v>
      </c>
      <c r="HX109" s="81">
        <f t="shared" si="129"/>
        <v>9.9325720514010791E-12</v>
      </c>
      <c r="HY109" s="81">
        <f t="shared" si="129"/>
        <v>1.2208762341874216E-11</v>
      </c>
      <c r="HZ109" s="81">
        <f t="shared" si="129"/>
        <v>1.6619387412696708E-10</v>
      </c>
      <c r="IA109" s="81">
        <f t="shared" si="129"/>
        <v>1.2457018046244135E-9</v>
      </c>
      <c r="IB109" s="81">
        <f t="shared" si="129"/>
        <v>8.2148530211922698E-10</v>
      </c>
      <c r="IC109" s="81">
        <f t="shared" si="129"/>
        <v>2.0550483861703745E-10</v>
      </c>
      <c r="ID109" s="81">
        <f t="shared" si="129"/>
        <v>7.8759690167964507E-12</v>
      </c>
      <c r="IE109" s="81">
        <f t="shared" si="129"/>
        <v>7.2644202772605927E-13</v>
      </c>
      <c r="IF109" s="81">
        <f t="shared" si="129"/>
        <v>7.5281066557599988E-11</v>
      </c>
      <c r="IG109" s="81">
        <f t="shared" si="129"/>
        <v>2.3951369607141178E-7</v>
      </c>
      <c r="II109" s="81">
        <f t="shared" si="130"/>
        <v>7.5189132847003539E-22</v>
      </c>
      <c r="IJ109" s="81">
        <f t="shared" si="130"/>
        <v>1.5441550399559001E-53</v>
      </c>
      <c r="IK109" s="81">
        <f t="shared" si="130"/>
        <v>1.9299777274591741E-62</v>
      </c>
      <c r="IL109" s="81">
        <f t="shared" si="130"/>
        <v>1.3060612497063327E-79</v>
      </c>
      <c r="IM109" s="81">
        <f t="shared" si="130"/>
        <v>3.9044365051874157E-74</v>
      </c>
      <c r="IN109" s="81">
        <f t="shared" si="130"/>
        <v>1.7284533695592704E-76</v>
      </c>
      <c r="IO109" s="81">
        <f t="shared" si="130"/>
        <v>6.6384660913788919E-78</v>
      </c>
      <c r="IP109" s="81">
        <f t="shared" si="130"/>
        <v>2.0333423723303225E-72</v>
      </c>
      <c r="IQ109" s="81">
        <f t="shared" si="130"/>
        <v>1.261259422016371E-68</v>
      </c>
      <c r="IR109" s="81">
        <f t="shared" si="130"/>
        <v>1.3953298182255579E-70</v>
      </c>
      <c r="IS109" s="81">
        <f t="shared" si="130"/>
        <v>1.5713025064612063E-70</v>
      </c>
      <c r="IT109" s="81">
        <f t="shared" si="130"/>
        <v>2.88341709329969E-73</v>
      </c>
      <c r="IU109" s="81">
        <f t="shared" si="130"/>
        <v>6.4480580518322517E-74</v>
      </c>
      <c r="IV109" s="81">
        <f t="shared" si="130"/>
        <v>1.1572804155421533E-46</v>
      </c>
      <c r="IW109" s="81">
        <f t="shared" si="130"/>
        <v>3.9884628477801807E-30</v>
      </c>
      <c r="IY109" s="81">
        <f t="shared" si="131"/>
        <v>5.9907061595961073E-3</v>
      </c>
      <c r="IZ109" s="81">
        <f t="shared" si="131"/>
        <v>4.5792391334285198E-2</v>
      </c>
      <c r="JA109" s="81">
        <f t="shared" si="131"/>
        <v>1.6759649053789342E-2</v>
      </c>
      <c r="JB109" s="81">
        <f t="shared" si="131"/>
        <v>2.7210494281468107E-3</v>
      </c>
      <c r="JC109" s="81">
        <f t="shared" si="131"/>
        <v>6.9491464170640766E-6</v>
      </c>
      <c r="JD109" s="81">
        <f t="shared" si="131"/>
        <v>2.7919478501507187E-5</v>
      </c>
      <c r="JE109" s="81">
        <f t="shared" si="131"/>
        <v>1.0298180402714758E-6</v>
      </c>
      <c r="JF109" s="81">
        <f t="shared" si="131"/>
        <v>3.2467657335764985E-10</v>
      </c>
      <c r="JG109" s="81">
        <f t="shared" si="131"/>
        <v>1.2941283051281943E-9</v>
      </c>
      <c r="JH109" s="81">
        <f t="shared" si="131"/>
        <v>4.1573620190378579E-9</v>
      </c>
      <c r="JI109" s="81">
        <f t="shared" si="131"/>
        <v>1.4974074392864509E-7</v>
      </c>
      <c r="JJ109" s="81">
        <f t="shared" si="131"/>
        <v>8.2420099772473405E-5</v>
      </c>
      <c r="JK109" s="81">
        <f t="shared" si="131"/>
        <v>1.6338895422664465E-2</v>
      </c>
      <c r="JL109" s="81">
        <f t="shared" si="131"/>
        <v>1.7838095515092748E-2</v>
      </c>
      <c r="JM109" s="81">
        <f t="shared" si="131"/>
        <v>3.240929025934003E-4</v>
      </c>
    </row>
    <row r="110" spans="2:273" x14ac:dyDescent="0.25">
      <c r="B110" s="2">
        <v>83</v>
      </c>
      <c r="C110" s="37">
        <v>0.25433800000000001</v>
      </c>
      <c r="D110" s="37">
        <v>0.24340700000000001</v>
      </c>
      <c r="E110" s="37">
        <v>0.24085799999999999</v>
      </c>
      <c r="F110" s="37">
        <v>0.237645</v>
      </c>
      <c r="G110" s="37">
        <v>0.227245</v>
      </c>
      <c r="H110" s="37">
        <v>0.22953599999999999</v>
      </c>
      <c r="I110" s="37">
        <v>0.22999</v>
      </c>
      <c r="J110" s="37">
        <v>0.226295</v>
      </c>
      <c r="K110" s="37">
        <v>0.22794300000000001</v>
      </c>
      <c r="L110" s="37">
        <v>0.230991</v>
      </c>
      <c r="M110" s="37">
        <v>0.228327</v>
      </c>
      <c r="N110" s="37">
        <v>0.22398899999999999</v>
      </c>
      <c r="O110" s="37">
        <v>0.241088</v>
      </c>
      <c r="P110" s="37">
        <v>0.249555</v>
      </c>
      <c r="Q110" s="37">
        <v>0.254195</v>
      </c>
      <c r="S110" s="4">
        <f t="shared" si="132"/>
        <v>0.25355269277166537</v>
      </c>
      <c r="T110" s="4">
        <f t="shared" si="132"/>
        <v>0.24967059316900547</v>
      </c>
      <c r="U110" s="4">
        <f t="shared" si="132"/>
        <v>0.24415161422414455</v>
      </c>
      <c r="V110" s="4">
        <f t="shared" si="132"/>
        <v>0.24029062104057031</v>
      </c>
      <c r="W110" s="4">
        <f t="shared" si="132"/>
        <v>0.23262488267707832</v>
      </c>
      <c r="X110" s="4">
        <f t="shared" si="132"/>
        <v>0.23112094780169665</v>
      </c>
      <c r="Y110" s="4">
        <f t="shared" si="132"/>
        <v>0.22924938501392431</v>
      </c>
      <c r="Z110" s="4">
        <f t="shared" si="132"/>
        <v>0.22786770867438824</v>
      </c>
      <c r="AA110" s="4">
        <f t="shared" si="132"/>
        <v>0.22698866174035778</v>
      </c>
      <c r="AB110" s="4">
        <f t="shared" si="132"/>
        <v>0.23418880337777787</v>
      </c>
      <c r="AC110" s="4">
        <f t="shared" si="132"/>
        <v>0.23218406886230747</v>
      </c>
      <c r="AD110" s="4">
        <f t="shared" si="132"/>
        <v>0.23008536782738817</v>
      </c>
      <c r="AE110" s="4">
        <f t="shared" si="132"/>
        <v>0.24323066831459</v>
      </c>
      <c r="AF110" s="4">
        <f t="shared" si="132"/>
        <v>0.25590805671235611</v>
      </c>
      <c r="AG110" s="4">
        <f t="shared" si="132"/>
        <v>0.2625316419253339</v>
      </c>
      <c r="AI110" s="4">
        <f t="shared" si="133"/>
        <v>7.8530722833464184E-4</v>
      </c>
      <c r="AJ110" s="4">
        <f t="shared" si="133"/>
        <v>-6.2635931690054603E-3</v>
      </c>
      <c r="AK110" s="4">
        <f t="shared" si="133"/>
        <v>-3.2936142241445643E-3</v>
      </c>
      <c r="AL110" s="4">
        <f t="shared" si="133"/>
        <v>-2.6456210405703118E-3</v>
      </c>
      <c r="AM110" s="4">
        <f t="shared" si="133"/>
        <v>-5.3798826770783126E-3</v>
      </c>
      <c r="AN110" s="4">
        <f t="shared" si="133"/>
        <v>-1.5849478016966567E-3</v>
      </c>
      <c r="AO110" s="4">
        <f t="shared" si="133"/>
        <v>7.4061498607569387E-4</v>
      </c>
      <c r="AP110" s="4">
        <f t="shared" si="133"/>
        <v>-1.5727086743882457E-3</v>
      </c>
      <c r="AQ110" s="4">
        <f t="shared" si="133"/>
        <v>9.5433825964222341E-4</v>
      </c>
      <c r="AR110" s="4">
        <f t="shared" si="133"/>
        <v>-3.1978033777778636E-3</v>
      </c>
      <c r="AS110" s="4">
        <f t="shared" si="133"/>
        <v>-3.8570688623074667E-3</v>
      </c>
      <c r="AT110" s="4">
        <f t="shared" si="133"/>
        <v>-6.0963678273881772E-3</v>
      </c>
      <c r="AU110" s="4">
        <f t="shared" si="133"/>
        <v>-2.1426683145900072E-3</v>
      </c>
      <c r="AV110" s="4">
        <f t="shared" si="133"/>
        <v>-6.3530567123561144E-3</v>
      </c>
      <c r="AW110" s="4">
        <f t="shared" si="133"/>
        <v>-8.3366419253338986E-3</v>
      </c>
      <c r="AY110" s="2">
        <f t="shared" ref="AY110:BM126" si="139">IF(OR($B110 &lt; C$230, $B110 &gt; C$233), #N/A, ((1-FG110)*DK110) + (FG110 - FW110)*EA110 + (FW110*EQ110))</f>
        <v>0.25350738439910142</v>
      </c>
      <c r="AZ110" s="2">
        <f t="shared" si="139"/>
        <v>0.24696693624721655</v>
      </c>
      <c r="BA110" s="2">
        <f t="shared" si="139"/>
        <v>0.24345215050136981</v>
      </c>
      <c r="BB110" s="2">
        <f t="shared" si="139"/>
        <v>0.24022533375875493</v>
      </c>
      <c r="BC110" s="2">
        <f t="shared" si="139"/>
        <v>0.23262484468103733</v>
      </c>
      <c r="BD110" s="2">
        <f t="shared" si="139"/>
        <v>0.23112074711449129</v>
      </c>
      <c r="BE110" s="2">
        <f t="shared" si="139"/>
        <v>0.22924938162835454</v>
      </c>
      <c r="BF110" s="2">
        <f t="shared" si="139"/>
        <v>0.22786770820148389</v>
      </c>
      <c r="BG110" s="2">
        <f t="shared" si="139"/>
        <v>0.22698865803693757</v>
      </c>
      <c r="BH110" s="2">
        <f t="shared" si="139"/>
        <v>0.23418880072435805</v>
      </c>
      <c r="BI110" s="2">
        <f t="shared" si="139"/>
        <v>0.23218406786460075</v>
      </c>
      <c r="BJ110" s="2">
        <f t="shared" si="139"/>
        <v>0.23008465030130745</v>
      </c>
      <c r="BK110" s="2">
        <f t="shared" si="139"/>
        <v>0.24260762473831268</v>
      </c>
      <c r="BL110" s="2">
        <f t="shared" si="139"/>
        <v>0.2553578403700465</v>
      </c>
      <c r="BM110" s="2">
        <f t="shared" si="139"/>
        <v>0.26252901949655338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>
        <f t="shared" ref="CE110:CS126" si="140">IF(AND(IY110 &lt; $CS$22, $B110 &gt; C$231, $B110 &lt; C$232), C110, "")</f>
        <v>0.25433800000000001</v>
      </c>
      <c r="CF110" s="2" t="str">
        <f t="shared" si="140"/>
        <v/>
      </c>
      <c r="CG110" s="2">
        <f t="shared" si="140"/>
        <v>0.24085799999999999</v>
      </c>
      <c r="CH110" s="2">
        <f t="shared" si="140"/>
        <v>0.237645</v>
      </c>
      <c r="CI110" s="2">
        <f t="shared" si="140"/>
        <v>0.227245</v>
      </c>
      <c r="CJ110" s="2">
        <f t="shared" si="140"/>
        <v>0.22953599999999999</v>
      </c>
      <c r="CK110" s="2">
        <f t="shared" si="140"/>
        <v>0.22999</v>
      </c>
      <c r="CL110" s="2">
        <f t="shared" si="140"/>
        <v>0.226295</v>
      </c>
      <c r="CM110" s="2">
        <f t="shared" si="140"/>
        <v>0.22794300000000001</v>
      </c>
      <c r="CN110" s="2">
        <f t="shared" si="140"/>
        <v>0.230991</v>
      </c>
      <c r="CO110" s="2">
        <f t="shared" si="140"/>
        <v>0.228327</v>
      </c>
      <c r="CP110" s="2">
        <f t="shared" si="140"/>
        <v>0.22398899999999999</v>
      </c>
      <c r="CQ110" s="2">
        <f t="shared" si="140"/>
        <v>0.241088</v>
      </c>
      <c r="CR110" s="2">
        <f t="shared" si="140"/>
        <v>0.249555</v>
      </c>
      <c r="CS110" s="2">
        <f t="shared" si="140"/>
        <v>0.254195</v>
      </c>
      <c r="CU110" s="2">
        <f t="shared" si="110"/>
        <v>0.25433800000000001</v>
      </c>
      <c r="CV110" s="2" t="str">
        <f t="shared" si="111"/>
        <v/>
      </c>
      <c r="CW110" s="2">
        <f t="shared" si="112"/>
        <v>0.24085799999999999</v>
      </c>
      <c r="CX110" s="2">
        <f t="shared" si="113"/>
        <v>0.237645</v>
      </c>
      <c r="CY110" s="2">
        <f t="shared" si="114"/>
        <v>0.227245</v>
      </c>
      <c r="CZ110" s="2">
        <f t="shared" si="115"/>
        <v>0.22953599999999999</v>
      </c>
      <c r="DA110" s="2">
        <f t="shared" si="116"/>
        <v>0.22999</v>
      </c>
      <c r="DB110" s="2">
        <f t="shared" si="117"/>
        <v>0.226295</v>
      </c>
      <c r="DC110" s="2">
        <f t="shared" si="118"/>
        <v>0.22794300000000001</v>
      </c>
      <c r="DD110" s="2">
        <f t="shared" si="119"/>
        <v>0.230991</v>
      </c>
      <c r="DE110" s="2">
        <f t="shared" si="120"/>
        <v>0.228327</v>
      </c>
      <c r="DF110" s="2">
        <f t="shared" si="121"/>
        <v>0.22398899999999999</v>
      </c>
      <c r="DG110" s="2">
        <f t="shared" si="122"/>
        <v>0.241088</v>
      </c>
      <c r="DH110" s="2">
        <f t="shared" si="123"/>
        <v>0.249555</v>
      </c>
      <c r="DI110" s="2">
        <f t="shared" si="124"/>
        <v>0.254195</v>
      </c>
      <c r="DK110" s="2">
        <f t="shared" si="134"/>
        <v>0.80271710952380948</v>
      </c>
      <c r="DL110" s="2">
        <f t="shared" si="134"/>
        <v>0.32264980333577714</v>
      </c>
      <c r="DM110" s="2">
        <f t="shared" si="134"/>
        <v>0.31996322036541891</v>
      </c>
      <c r="DN110" s="2">
        <f t="shared" si="134"/>
        <v>0.31919352562388592</v>
      </c>
      <c r="DO110" s="2">
        <f t="shared" si="134"/>
        <v>0.3128644113459399</v>
      </c>
      <c r="DP110" s="2">
        <f t="shared" si="134"/>
        <v>0.3078803117668622</v>
      </c>
      <c r="DQ110" s="2">
        <f t="shared" si="134"/>
        <v>0.29524612903225811</v>
      </c>
      <c r="DR110" s="2">
        <f t="shared" si="134"/>
        <v>0.30751833064516132</v>
      </c>
      <c r="DS110" s="2">
        <f t="shared" si="134"/>
        <v>0.29671774677419355</v>
      </c>
      <c r="DT110" s="2">
        <f t="shared" si="134"/>
        <v>0.29990987580645162</v>
      </c>
      <c r="DU110" s="2">
        <f t="shared" si="134"/>
        <v>0.29970300967741942</v>
      </c>
      <c r="DV110" s="2">
        <f t="shared" si="134"/>
        <v>0.29300671234402842</v>
      </c>
      <c r="DW110" s="2">
        <f t="shared" si="134"/>
        <v>0.30351476363636365</v>
      </c>
      <c r="DX110" s="2">
        <f t="shared" si="134"/>
        <v>0.31279084096954102</v>
      </c>
      <c r="DY110" s="2">
        <f t="shared" si="134"/>
        <v>0.31084040708556143</v>
      </c>
      <c r="EA110" s="2">
        <f t="shared" si="94"/>
        <v>0.2524147557593589</v>
      </c>
      <c r="EB110" s="2">
        <f t="shared" si="94"/>
        <v>0.24628451929258921</v>
      </c>
      <c r="EC110" s="2">
        <f t="shared" si="94"/>
        <v>0.24267820308340723</v>
      </c>
      <c r="ED110" s="2">
        <f t="shared" si="94"/>
        <v>0.23940337913389054</v>
      </c>
      <c r="EE110" s="2">
        <f t="shared" si="94"/>
        <v>0.23198554803176855</v>
      </c>
      <c r="EF110" s="2">
        <f t="shared" si="94"/>
        <v>0.23043965762260796</v>
      </c>
      <c r="EG110" s="2">
        <f t="shared" si="94"/>
        <v>0.22867969408128316</v>
      </c>
      <c r="EH110" s="2">
        <f t="shared" si="94"/>
        <v>0.22721237462874311</v>
      </c>
      <c r="EI110" s="2">
        <f t="shared" si="94"/>
        <v>0.22640525947261661</v>
      </c>
      <c r="EJ110" s="2">
        <f t="shared" si="94"/>
        <v>0.23365472925282607</v>
      </c>
      <c r="EK110" s="2">
        <f t="shared" si="94"/>
        <v>0.23160653055556132</v>
      </c>
      <c r="EL110" s="2">
        <f t="shared" si="94"/>
        <v>0.22946094827818134</v>
      </c>
      <c r="EM110" s="2">
        <f t="shared" si="135"/>
        <v>0.24193455279095222</v>
      </c>
      <c r="EN110" s="2">
        <f t="shared" si="135"/>
        <v>0.25460034762837075</v>
      </c>
      <c r="EO110" s="2">
        <f t="shared" si="135"/>
        <v>0.26180025300567705</v>
      </c>
      <c r="EQ110" s="2">
        <f t="shared" si="136"/>
        <v>0.25076668328005575</v>
      </c>
      <c r="ER110" s="2">
        <f t="shared" si="136"/>
        <v>0.24495289303808526</v>
      </c>
      <c r="ES110" s="2">
        <f t="shared" si="136"/>
        <v>0.24159690430020397</v>
      </c>
      <c r="ET110" s="2">
        <f t="shared" si="136"/>
        <v>0.23878156610225079</v>
      </c>
      <c r="EU110" s="2">
        <f t="shared" si="136"/>
        <v>0.23149316931594291</v>
      </c>
      <c r="EV110" s="2">
        <f t="shared" si="136"/>
        <v>0.22981017659508993</v>
      </c>
      <c r="EW110" s="2">
        <f t="shared" si="136"/>
        <v>0.2283735477093079</v>
      </c>
      <c r="EX110" s="2">
        <f t="shared" si="136"/>
        <v>0.22667119975818614</v>
      </c>
      <c r="EY110" s="2">
        <f t="shared" si="136"/>
        <v>0.22630188611085708</v>
      </c>
      <c r="EZ110" s="2">
        <f t="shared" si="136"/>
        <v>0.23386862733757088</v>
      </c>
      <c r="FA110" s="2">
        <f t="shared" si="136"/>
        <v>0.2311290677833874</v>
      </c>
      <c r="FB110" s="2">
        <f t="shared" si="136"/>
        <v>0.22921695154396485</v>
      </c>
      <c r="FC110" s="2">
        <f t="shared" si="136"/>
        <v>0.24141218078020452</v>
      </c>
      <c r="FD110" s="2">
        <f t="shared" si="136"/>
        <v>0.25342624666782043</v>
      </c>
      <c r="FE110" s="2">
        <f t="shared" si="136"/>
        <v>0.26171631983310839</v>
      </c>
      <c r="FG110" s="2">
        <f t="shared" si="137"/>
        <v>0.99797602021051357</v>
      </c>
      <c r="FH110" s="2">
        <f t="shared" si="137"/>
        <v>0.99097945529290099</v>
      </c>
      <c r="FI110" s="2">
        <f t="shared" si="137"/>
        <v>0.98993278979274058</v>
      </c>
      <c r="FJ110" s="2">
        <f t="shared" si="137"/>
        <v>0.98966865731704323</v>
      </c>
      <c r="FK110" s="2">
        <f t="shared" si="137"/>
        <v>0.99206556833095316</v>
      </c>
      <c r="FL110" s="2">
        <f t="shared" si="137"/>
        <v>0.99116714212543466</v>
      </c>
      <c r="FM110" s="2">
        <f t="shared" si="137"/>
        <v>0.99141838691541573</v>
      </c>
      <c r="FN110" s="2">
        <f t="shared" si="137"/>
        <v>0.99179320900137069</v>
      </c>
      <c r="FO110" s="2">
        <f t="shared" si="137"/>
        <v>0.99168973949070971</v>
      </c>
      <c r="FP110" s="2">
        <f t="shared" si="137"/>
        <v>0.9919667159198523</v>
      </c>
      <c r="FQ110" s="2">
        <f t="shared" si="137"/>
        <v>0.99147544444781677</v>
      </c>
      <c r="FR110" s="2">
        <f t="shared" si="137"/>
        <v>0.99016747081270562</v>
      </c>
      <c r="FS110" s="2">
        <f t="shared" si="137"/>
        <v>0.98903877346471347</v>
      </c>
      <c r="FT110" s="2">
        <f t="shared" si="137"/>
        <v>0.98692519127759426</v>
      </c>
      <c r="FU110" s="2">
        <f t="shared" si="137"/>
        <v>0.98513524371328431</v>
      </c>
      <c r="FW110" s="2">
        <f t="shared" ref="FW110:GK126" si="141">POWER(10,($B110-C$232)/C$229)/(1+POWER(10,($B110-C$232)/C$229))</f>
        <v>1.2846645186673299E-2</v>
      </c>
      <c r="FX110" s="2">
        <f t="shared" si="141"/>
        <v>4.8358194596556736E-3</v>
      </c>
      <c r="FY110" s="2">
        <f t="shared" si="141"/>
        <v>3.7890516023582062E-3</v>
      </c>
      <c r="FZ110" s="2">
        <f t="shared" si="141"/>
        <v>3.8351097929870829E-3</v>
      </c>
      <c r="GA110" s="2">
        <f t="shared" si="141"/>
        <v>4.9375919176345585E-3</v>
      </c>
      <c r="GB110" s="2">
        <f t="shared" si="141"/>
        <v>4.6590759022342131E-3</v>
      </c>
      <c r="GC110" s="2">
        <f t="shared" si="141"/>
        <v>5.0950860138366813E-3</v>
      </c>
      <c r="GD110" s="2">
        <f t="shared" si="141"/>
        <v>6.8750868406778397E-3</v>
      </c>
      <c r="GE110" s="2">
        <f t="shared" si="141"/>
        <v>8.8661352954340217E-3</v>
      </c>
      <c r="GF110" s="2">
        <f t="shared" si="141"/>
        <v>8.5323695022003921E-3</v>
      </c>
      <c r="GG110" s="2">
        <f t="shared" si="141"/>
        <v>6.1887759950236482E-3</v>
      </c>
      <c r="GH110" s="2">
        <f t="shared" si="141"/>
        <v>4.563818379909765E-3</v>
      </c>
      <c r="GI110" s="2">
        <f t="shared" si="141"/>
        <v>3.6806983668086373E-3</v>
      </c>
      <c r="GJ110" s="2">
        <f t="shared" si="141"/>
        <v>2.8420283557817286E-3</v>
      </c>
      <c r="GK110" s="2">
        <f t="shared" si="141"/>
        <v>2.4239258201730579E-3</v>
      </c>
      <c r="GM110" s="81">
        <f t="shared" ref="GM110:HA126" si="142" xml:space="preserve"> _xlfn.NORM.DIST($B110, C$7, ABS(C$11), TRUE) * _xlfn.NORM.DIST(($B110 - C$7)*C$15, 0, ABS(C$11), TRUE) * 2</f>
        <v>2.875741580217674E-31</v>
      </c>
      <c r="GN110" s="81">
        <f t="shared" si="142"/>
        <v>2.1381444918363038E-27</v>
      </c>
      <c r="GO110" s="81">
        <f t="shared" si="142"/>
        <v>3.460799583385013E-35</v>
      </c>
      <c r="GP110" s="81">
        <f t="shared" si="142"/>
        <v>2.4031586232788494E-46</v>
      </c>
      <c r="GQ110" s="81">
        <f t="shared" si="142"/>
        <v>1.5737326993595766E-57</v>
      </c>
      <c r="GR110" s="81">
        <f t="shared" si="142"/>
        <v>4.354379709075913E-57</v>
      </c>
      <c r="GS110" s="81">
        <f t="shared" si="142"/>
        <v>1.224050539000026E-63</v>
      </c>
      <c r="GT110" s="81">
        <f t="shared" si="142"/>
        <v>1.5401286165762001E-74</v>
      </c>
      <c r="GU110" s="81">
        <f t="shared" si="142"/>
        <v>1.9970498757145235E-74</v>
      </c>
      <c r="GV110" s="81">
        <f t="shared" si="142"/>
        <v>1.8606342322614431E-73</v>
      </c>
      <c r="GW110" s="81">
        <f t="shared" si="142"/>
        <v>1.0294019362129471E-67</v>
      </c>
      <c r="GX110" s="81">
        <f t="shared" si="142"/>
        <v>4.7090230323889466E-52</v>
      </c>
      <c r="GY110" s="81">
        <f t="shared" si="142"/>
        <v>3.1302097817380339E-45</v>
      </c>
      <c r="GZ110" s="81">
        <f t="shared" si="142"/>
        <v>1.9517710122252016E-56</v>
      </c>
      <c r="HA110" s="81">
        <f t="shared" si="142"/>
        <v>1.3290625279526506E-64</v>
      </c>
      <c r="HC110" s="81">
        <f t="shared" si="73"/>
        <v>2.0970611327263193E-4</v>
      </c>
      <c r="HD110" s="81">
        <f t="shared" si="73"/>
        <v>1.5898935470040079E-2</v>
      </c>
      <c r="HE110" s="81">
        <f t="shared" si="73"/>
        <v>4.8991140834160809E-3</v>
      </c>
      <c r="HF110" s="81">
        <f t="shared" si="73"/>
        <v>5.1698840527619446E-4</v>
      </c>
      <c r="HG110" s="81">
        <f t="shared" si="73"/>
        <v>6.1545724766035948E-7</v>
      </c>
      <c r="HH110" s="81">
        <f t="shared" si="73"/>
        <v>2.6057092674616801E-6</v>
      </c>
      <c r="HI110" s="81">
        <f t="shared" si="138"/>
        <v>5.7395650519195066E-8</v>
      </c>
      <c r="HJ110" s="81">
        <f t="shared" si="138"/>
        <v>2.3386248074738486E-12</v>
      </c>
      <c r="HK110" s="81">
        <f t="shared" si="138"/>
        <v>7.9517083208159774E-13</v>
      </c>
      <c r="HL110" s="81">
        <f t="shared" si="138"/>
        <v>1.2727302461902638E-10</v>
      </c>
      <c r="HM110" s="81">
        <f t="shared" si="138"/>
        <v>7.8584976701351136E-9</v>
      </c>
      <c r="HN110" s="81">
        <f t="shared" si="138"/>
        <v>7.7387293014608795E-6</v>
      </c>
      <c r="HO110" s="81">
        <f t="shared" si="138"/>
        <v>3.7505329045153532E-3</v>
      </c>
      <c r="HP110" s="81">
        <f t="shared" si="138"/>
        <v>3.6728428185643916E-3</v>
      </c>
      <c r="HQ110" s="81">
        <f t="shared" si="138"/>
        <v>2.7473992996808247E-5</v>
      </c>
      <c r="HS110" s="81">
        <f t="shared" ref="HS110:IG126" si="143" xml:space="preserve"> _xlfn.NORM.DIST($B110, C$9, ABS(C$13), TRUE) * _xlfn.NORM.DIST(($B110 - C$9)*C$17, 0, ABS(C$13), TRUE) * 2</f>
        <v>8.6881083046631332E-3</v>
      </c>
      <c r="HT110" s="81">
        <f t="shared" si="143"/>
        <v>9.6892711123666301E-9</v>
      </c>
      <c r="HU110" s="81">
        <f t="shared" si="143"/>
        <v>9.8479320832339599E-10</v>
      </c>
      <c r="HV110" s="81">
        <f t="shared" si="143"/>
        <v>3.8300188012563112E-12</v>
      </c>
      <c r="HW110" s="81">
        <f t="shared" si="143"/>
        <v>1.381785073989E-10</v>
      </c>
      <c r="HX110" s="81">
        <f t="shared" si="143"/>
        <v>4.878409528267396E-11</v>
      </c>
      <c r="HY110" s="81">
        <f t="shared" si="143"/>
        <v>6.2053116955908163E-11</v>
      </c>
      <c r="HZ110" s="81">
        <f t="shared" si="143"/>
        <v>7.9567882075127284E-10</v>
      </c>
      <c r="IA110" s="81">
        <f t="shared" si="143"/>
        <v>5.7346946040239607E-9</v>
      </c>
      <c r="IB110" s="81">
        <f t="shared" si="143"/>
        <v>3.881215334590852E-9</v>
      </c>
      <c r="IC110" s="81">
        <f t="shared" si="143"/>
        <v>9.2725862766360578E-10</v>
      </c>
      <c r="ID110" s="81">
        <f t="shared" si="143"/>
        <v>3.7443328984431444E-11</v>
      </c>
      <c r="IE110" s="81">
        <f t="shared" si="143"/>
        <v>3.5243705335344971E-12</v>
      </c>
      <c r="IF110" s="81">
        <f t="shared" si="143"/>
        <v>2.575148002339563E-10</v>
      </c>
      <c r="IG110" s="81">
        <f t="shared" si="143"/>
        <v>5.0877118059664743E-7</v>
      </c>
      <c r="II110" s="81">
        <f t="shared" ref="II110:IW126" si="144" xml:space="preserve"> _xlfn.NORM.DIST($B110, C$10, ABS(C$14), TRUE) * _xlfn.NORM.DIST(($B110 - C$10)*C$18, 0, ABS(C$14), TRUE) * 2</f>
        <v>5.1162386311470826E-21</v>
      </c>
      <c r="IJ110" s="81">
        <f t="shared" si="144"/>
        <v>8.5632524489999175E-52</v>
      </c>
      <c r="IK110" s="81">
        <f t="shared" si="144"/>
        <v>1.7409481655037548E-60</v>
      </c>
      <c r="IL110" s="81">
        <f t="shared" si="144"/>
        <v>4.2527436350842449E-77</v>
      </c>
      <c r="IM110" s="81">
        <f t="shared" si="144"/>
        <v>1.088074720307098E-71</v>
      </c>
      <c r="IN110" s="81">
        <f t="shared" si="144"/>
        <v>5.437538874985998E-74</v>
      </c>
      <c r="IO110" s="81">
        <f t="shared" si="144"/>
        <v>2.5664361888975891E-75</v>
      </c>
      <c r="IP110" s="81">
        <f t="shared" si="144"/>
        <v>7.0942755248116483E-70</v>
      </c>
      <c r="IQ110" s="81">
        <f t="shared" si="144"/>
        <v>4.3082791974425143E-66</v>
      </c>
      <c r="IR110" s="81">
        <f t="shared" si="144"/>
        <v>5.3893160598327474E-68</v>
      </c>
      <c r="IS110" s="81">
        <f t="shared" si="144"/>
        <v>4.177475458850912E-68</v>
      </c>
      <c r="IT110" s="81">
        <f t="shared" si="144"/>
        <v>6.9362400265114013E-71</v>
      </c>
      <c r="IU110" s="81">
        <f t="shared" si="144"/>
        <v>1.3239461198901504E-71</v>
      </c>
      <c r="IV110" s="81">
        <f t="shared" si="144"/>
        <v>2.76767233939469E-45</v>
      </c>
      <c r="IW110" s="81">
        <f t="shared" si="144"/>
        <v>2.8315112650964611E-29</v>
      </c>
      <c r="IY110" s="81">
        <f t="shared" ref="IY110:JM126" si="145">GM110+HC110+HS110+II110</f>
        <v>8.8978144179357645E-3</v>
      </c>
      <c r="IZ110" s="81">
        <f t="shared" si="145"/>
        <v>1.589894515931119E-2</v>
      </c>
      <c r="JA110" s="81">
        <f t="shared" si="145"/>
        <v>4.8991150682092888E-3</v>
      </c>
      <c r="JB110" s="81">
        <f t="shared" si="145"/>
        <v>5.1698840910621323E-4</v>
      </c>
      <c r="JC110" s="81">
        <f t="shared" si="145"/>
        <v>6.1559542616775838E-7</v>
      </c>
      <c r="JD110" s="81">
        <f t="shared" si="145"/>
        <v>2.6057580515569628E-6</v>
      </c>
      <c r="JE110" s="81">
        <f t="shared" si="145"/>
        <v>5.7457703636150971E-8</v>
      </c>
      <c r="JF110" s="81">
        <f t="shared" si="145"/>
        <v>7.9801744555874664E-10</v>
      </c>
      <c r="JG110" s="81">
        <f t="shared" si="145"/>
        <v>5.7354897748560424E-9</v>
      </c>
      <c r="JH110" s="81">
        <f t="shared" si="145"/>
        <v>4.0084883592098781E-9</v>
      </c>
      <c r="JI110" s="81">
        <f t="shared" si="145"/>
        <v>8.7857562977987187E-9</v>
      </c>
      <c r="JJ110" s="81">
        <f t="shared" si="145"/>
        <v>7.7387667447898633E-6</v>
      </c>
      <c r="JK110" s="81">
        <f t="shared" si="145"/>
        <v>3.7505329080397237E-3</v>
      </c>
      <c r="JL110" s="81">
        <f t="shared" si="145"/>
        <v>3.6728430760791918E-3</v>
      </c>
      <c r="JM110" s="81">
        <f t="shared" si="145"/>
        <v>2.7982764177404895E-5</v>
      </c>
    </row>
    <row r="111" spans="2:273" x14ac:dyDescent="0.25">
      <c r="B111" s="2">
        <v>84</v>
      </c>
      <c r="C111" s="37">
        <v>0.25327499999999997</v>
      </c>
      <c r="D111" s="37">
        <v>0.243233</v>
      </c>
      <c r="E111" s="37">
        <v>0.24144699999999999</v>
      </c>
      <c r="F111" s="37">
        <v>0.23474300000000001</v>
      </c>
      <c r="G111" s="37">
        <v>0.23001099999999999</v>
      </c>
      <c r="H111" s="37">
        <v>0.22719</v>
      </c>
      <c r="I111" s="37">
        <v>0.22612199999999999</v>
      </c>
      <c r="J111" s="37">
        <v>0.22629199999999999</v>
      </c>
      <c r="K111" s="37">
        <v>0.224576</v>
      </c>
      <c r="L111" s="37">
        <v>0.23386100000000001</v>
      </c>
      <c r="M111" s="37">
        <v>0.230568</v>
      </c>
      <c r="N111" s="37">
        <v>0.23010900000000001</v>
      </c>
      <c r="O111" s="37">
        <v>0.23771200000000001</v>
      </c>
      <c r="P111" s="37">
        <v>0.25029800000000002</v>
      </c>
      <c r="Q111" s="37">
        <v>0.25578200000000001</v>
      </c>
      <c r="S111" s="4">
        <f t="shared" si="132"/>
        <v>0.25308764056579536</v>
      </c>
      <c r="T111" s="4">
        <f t="shared" si="132"/>
        <v>0.24721941915327142</v>
      </c>
      <c r="U111" s="4">
        <f t="shared" si="132"/>
        <v>0.24316023734536871</v>
      </c>
      <c r="V111" s="4">
        <f t="shared" si="132"/>
        <v>0.2398284862123656</v>
      </c>
      <c r="W111" s="4">
        <f t="shared" si="132"/>
        <v>0.23224213479150371</v>
      </c>
      <c r="X111" s="4">
        <f t="shared" si="132"/>
        <v>0.23072424615423537</v>
      </c>
      <c r="Y111" s="4">
        <f t="shared" si="132"/>
        <v>0.22889847117506085</v>
      </c>
      <c r="Z111" s="4">
        <f t="shared" si="132"/>
        <v>0.22747935262304966</v>
      </c>
      <c r="AA111" s="4">
        <f t="shared" si="132"/>
        <v>0.22665275241459312</v>
      </c>
      <c r="AB111" s="4">
        <f t="shared" si="132"/>
        <v>0.23388356973805252</v>
      </c>
      <c r="AC111" s="4">
        <f t="shared" si="132"/>
        <v>0.23180417010340471</v>
      </c>
      <c r="AD111" s="4">
        <f t="shared" si="132"/>
        <v>0.22979699681213422</v>
      </c>
      <c r="AE111" s="4">
        <f t="shared" si="132"/>
        <v>0.2423578473603277</v>
      </c>
      <c r="AF111" s="4">
        <f t="shared" si="132"/>
        <v>0.25499963617201621</v>
      </c>
      <c r="AG111" s="4">
        <f t="shared" si="132"/>
        <v>0.26218403304416982</v>
      </c>
      <c r="AI111" s="4">
        <f t="shared" si="133"/>
        <v>1.8735943420461476E-4</v>
      </c>
      <c r="AJ111" s="4">
        <f t="shared" si="133"/>
        <v>-3.9864191532714144E-3</v>
      </c>
      <c r="AK111" s="4">
        <f t="shared" si="133"/>
        <v>-1.7132373453687122E-3</v>
      </c>
      <c r="AL111" s="4">
        <f t="shared" si="133"/>
        <v>-5.0854862123655975E-3</v>
      </c>
      <c r="AM111" s="4">
        <f t="shared" si="133"/>
        <v>-2.2311347915037194E-3</v>
      </c>
      <c r="AN111" s="4">
        <f t="shared" si="133"/>
        <v>-3.5342461542353654E-3</v>
      </c>
      <c r="AO111" s="4">
        <f t="shared" si="133"/>
        <v>-2.7764711750608573E-3</v>
      </c>
      <c r="AP111" s="4">
        <f t="shared" si="133"/>
        <v>-1.18735262304967E-3</v>
      </c>
      <c r="AQ111" s="4">
        <f t="shared" si="133"/>
        <v>-2.0767524145931249E-3</v>
      </c>
      <c r="AR111" s="4">
        <f t="shared" si="133"/>
        <v>-2.2569738052508059E-5</v>
      </c>
      <c r="AS111" s="4">
        <f t="shared" si="133"/>
        <v>-1.2361701034047101E-3</v>
      </c>
      <c r="AT111" s="4">
        <f t="shared" si="133"/>
        <v>3.1200318786578363E-4</v>
      </c>
      <c r="AU111" s="4">
        <f t="shared" si="133"/>
        <v>-4.6458473603276929E-3</v>
      </c>
      <c r="AV111" s="4">
        <f t="shared" si="133"/>
        <v>-4.7016361720161881E-3</v>
      </c>
      <c r="AW111" s="4">
        <f t="shared" si="133"/>
        <v>-6.4020330441698081E-3</v>
      </c>
      <c r="AY111" s="2">
        <f t="shared" si="139"/>
        <v>0.25302603913013794</v>
      </c>
      <c r="AZ111" s="2">
        <f t="shared" si="139"/>
        <v>0.24655058296448434</v>
      </c>
      <c r="BA111" s="2">
        <f t="shared" si="139"/>
        <v>0.24301679712547664</v>
      </c>
      <c r="BB111" s="2">
        <f t="shared" si="139"/>
        <v>0.23982050505387995</v>
      </c>
      <c r="BC111" s="2">
        <f t="shared" si="139"/>
        <v>0.2322421325069938</v>
      </c>
      <c r="BD111" s="2">
        <f t="shared" si="139"/>
        <v>0.23072423476969423</v>
      </c>
      <c r="BE111" s="2">
        <f t="shared" si="139"/>
        <v>0.22889847090865548</v>
      </c>
      <c r="BF111" s="2">
        <f t="shared" si="139"/>
        <v>0.22747935056790583</v>
      </c>
      <c r="BG111" s="2">
        <f t="shared" si="139"/>
        <v>0.22665273702486916</v>
      </c>
      <c r="BH111" s="2">
        <f t="shared" si="139"/>
        <v>0.23388355844007611</v>
      </c>
      <c r="BI111" s="2">
        <f t="shared" si="139"/>
        <v>0.23180416737680604</v>
      </c>
      <c r="BJ111" s="2">
        <f t="shared" si="139"/>
        <v>0.22979695628242183</v>
      </c>
      <c r="BK111" s="2">
        <f t="shared" si="139"/>
        <v>0.24226581170056438</v>
      </c>
      <c r="BL111" s="2">
        <f t="shared" si="139"/>
        <v>0.2549311183629866</v>
      </c>
      <c r="BM111" s="2">
        <f t="shared" si="139"/>
        <v>0.26218185389190424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>
        <f t="shared" si="140"/>
        <v>0.243233</v>
      </c>
      <c r="CG111" s="2">
        <f t="shared" si="140"/>
        <v>0.24144699999999999</v>
      </c>
      <c r="CH111" s="2">
        <f t="shared" si="140"/>
        <v>0.23474300000000001</v>
      </c>
      <c r="CI111" s="2">
        <f t="shared" si="140"/>
        <v>0.23001099999999999</v>
      </c>
      <c r="CJ111" s="2">
        <f t="shared" si="140"/>
        <v>0.22719</v>
      </c>
      <c r="CK111" s="2">
        <f t="shared" si="140"/>
        <v>0.22612199999999999</v>
      </c>
      <c r="CL111" s="2">
        <f t="shared" si="140"/>
        <v>0.22629199999999999</v>
      </c>
      <c r="CM111" s="2">
        <f t="shared" si="140"/>
        <v>0.224576</v>
      </c>
      <c r="CN111" s="2">
        <f t="shared" si="140"/>
        <v>0.23386100000000001</v>
      </c>
      <c r="CO111" s="2">
        <f t="shared" si="140"/>
        <v>0.230568</v>
      </c>
      <c r="CP111" s="2">
        <f t="shared" si="140"/>
        <v>0.23010900000000001</v>
      </c>
      <c r="CQ111" s="2">
        <f t="shared" si="140"/>
        <v>0.23771200000000001</v>
      </c>
      <c r="CR111" s="2">
        <f t="shared" si="140"/>
        <v>0.25029800000000002</v>
      </c>
      <c r="CS111" s="2">
        <f t="shared" si="140"/>
        <v>0.25578200000000001</v>
      </c>
      <c r="CU111" s="2" t="str">
        <f t="shared" si="110"/>
        <v/>
      </c>
      <c r="CV111" s="2">
        <f t="shared" si="111"/>
        <v>0.243233</v>
      </c>
      <c r="CW111" s="2">
        <f t="shared" si="112"/>
        <v>0.24144699999999999</v>
      </c>
      <c r="CX111" s="2">
        <f t="shared" si="113"/>
        <v>0.23474300000000001</v>
      </c>
      <c r="CY111" s="2">
        <f t="shared" si="114"/>
        <v>0.23001099999999999</v>
      </c>
      <c r="CZ111" s="2">
        <f t="shared" si="115"/>
        <v>0.22719</v>
      </c>
      <c r="DA111" s="2">
        <f t="shared" si="116"/>
        <v>0.22612199999999999</v>
      </c>
      <c r="DB111" s="2">
        <f t="shared" si="117"/>
        <v>0.22629199999999999</v>
      </c>
      <c r="DC111" s="2">
        <f t="shared" si="118"/>
        <v>0.224576</v>
      </c>
      <c r="DD111" s="2">
        <f t="shared" si="119"/>
        <v>0.23386100000000001</v>
      </c>
      <c r="DE111" s="2">
        <f t="shared" si="120"/>
        <v>0.230568</v>
      </c>
      <c r="DF111" s="2">
        <f t="shared" si="121"/>
        <v>0.23010900000000001</v>
      </c>
      <c r="DG111" s="2">
        <f t="shared" si="122"/>
        <v>0.23771200000000001</v>
      </c>
      <c r="DH111" s="2">
        <f t="shared" si="123"/>
        <v>0.25029800000000002</v>
      </c>
      <c r="DI111" s="2">
        <f t="shared" si="124"/>
        <v>0.25578200000000001</v>
      </c>
      <c r="DK111" s="2">
        <f t="shared" si="134"/>
        <v>0.80898644166666678</v>
      </c>
      <c r="DL111" s="2">
        <f t="shared" si="134"/>
        <v>0.32337854857038123</v>
      </c>
      <c r="DM111" s="2">
        <f t="shared" si="134"/>
        <v>0.32073683333333336</v>
      </c>
      <c r="DN111" s="2">
        <f t="shared" si="134"/>
        <v>0.32000271212121212</v>
      </c>
      <c r="DO111" s="2">
        <f t="shared" si="134"/>
        <v>0.3136777939933259</v>
      </c>
      <c r="DP111" s="2">
        <f t="shared" si="134"/>
        <v>0.30868736638563055</v>
      </c>
      <c r="DQ111" s="2">
        <f t="shared" si="134"/>
        <v>0.29586820161290323</v>
      </c>
      <c r="DR111" s="2">
        <f t="shared" si="134"/>
        <v>0.30827986491935488</v>
      </c>
      <c r="DS111" s="2">
        <f t="shared" si="134"/>
        <v>0.29743485120967739</v>
      </c>
      <c r="DT111" s="2">
        <f t="shared" si="134"/>
        <v>0.3005206415322581</v>
      </c>
      <c r="DU111" s="2">
        <f t="shared" si="134"/>
        <v>0.3002569443548388</v>
      </c>
      <c r="DV111" s="2">
        <f t="shared" si="134"/>
        <v>0.29357019696969688</v>
      </c>
      <c r="DW111" s="2">
        <f t="shared" si="134"/>
        <v>0.30416248586707412</v>
      </c>
      <c r="DX111" s="2">
        <f t="shared" si="134"/>
        <v>0.31349656966966971</v>
      </c>
      <c r="DY111" s="2">
        <f t="shared" si="134"/>
        <v>0.31140698930481281</v>
      </c>
      <c r="EA111" s="2">
        <f t="shared" si="94"/>
        <v>0.25201919819707019</v>
      </c>
      <c r="EB111" s="2">
        <f t="shared" si="94"/>
        <v>0.2459195092241947</v>
      </c>
      <c r="EC111" s="2">
        <f t="shared" si="94"/>
        <v>0.24230024405501327</v>
      </c>
      <c r="ED111" s="2">
        <f t="shared" si="94"/>
        <v>0.2390596143969827</v>
      </c>
      <c r="EE111" s="2">
        <f t="shared" si="94"/>
        <v>0.2316506259614409</v>
      </c>
      <c r="EF111" s="2">
        <f t="shared" si="94"/>
        <v>0.23009362847356893</v>
      </c>
      <c r="EG111" s="2">
        <f t="shared" si="94"/>
        <v>0.22837140060983252</v>
      </c>
      <c r="EH111" s="2">
        <f t="shared" si="94"/>
        <v>0.22687336274433872</v>
      </c>
      <c r="EI111" s="2">
        <f t="shared" si="94"/>
        <v>0.22611272543610544</v>
      </c>
      <c r="EJ111" s="2">
        <f t="shared" si="94"/>
        <v>0.23338956465398406</v>
      </c>
      <c r="EK111" s="2">
        <f t="shared" si="94"/>
        <v>0.23127041132011489</v>
      </c>
      <c r="EL111" s="2">
        <f t="shared" si="94"/>
        <v>0.22922055037664785</v>
      </c>
      <c r="EM111" s="2">
        <f t="shared" si="135"/>
        <v>0.24164220788033566</v>
      </c>
      <c r="EN111" s="2">
        <f t="shared" si="135"/>
        <v>0.254226986576643</v>
      </c>
      <c r="EO111" s="2">
        <f t="shared" si="135"/>
        <v>0.26150473901547566</v>
      </c>
      <c r="EQ111" s="2">
        <f t="shared" si="136"/>
        <v>0.25049500590214019</v>
      </c>
      <c r="ER111" s="2">
        <f t="shared" si="136"/>
        <v>0.24466002297344513</v>
      </c>
      <c r="ES111" s="2">
        <f t="shared" si="136"/>
        <v>0.24127847703484309</v>
      </c>
      <c r="ET111" s="2">
        <f t="shared" si="136"/>
        <v>0.2384712692741095</v>
      </c>
      <c r="EU111" s="2">
        <f t="shared" si="136"/>
        <v>0.23119227209971865</v>
      </c>
      <c r="EV111" s="2">
        <f t="shared" si="136"/>
        <v>0.22950401213606728</v>
      </c>
      <c r="EW111" s="2">
        <f t="shared" si="136"/>
        <v>0.22808589558799802</v>
      </c>
      <c r="EX111" s="2">
        <f t="shared" si="136"/>
        <v>0.2263750096431037</v>
      </c>
      <c r="EY111" s="2">
        <f t="shared" si="136"/>
        <v>0.22601618161243917</v>
      </c>
      <c r="EZ111" s="2">
        <f t="shared" si="136"/>
        <v>0.23358361341742667</v>
      </c>
      <c r="FA111" s="2">
        <f t="shared" si="136"/>
        <v>0.23083078790436376</v>
      </c>
      <c r="FB111" s="2">
        <f t="shared" si="136"/>
        <v>0.22899242649358173</v>
      </c>
      <c r="FC111" s="2">
        <f t="shared" si="136"/>
        <v>0.24114656520196379</v>
      </c>
      <c r="FD111" s="2">
        <f t="shared" si="136"/>
        <v>0.25312454714823795</v>
      </c>
      <c r="FE111" s="2">
        <f t="shared" si="136"/>
        <v>0.26139677019757024</v>
      </c>
      <c r="FG111" s="2">
        <f t="shared" si="137"/>
        <v>0.99815377970314867</v>
      </c>
      <c r="FH111" s="2">
        <f t="shared" si="137"/>
        <v>0.99176663054126257</v>
      </c>
      <c r="FI111" s="2">
        <f t="shared" si="137"/>
        <v>0.99081045502055765</v>
      </c>
      <c r="FJ111" s="2">
        <f t="shared" si="137"/>
        <v>0.9905691303921369</v>
      </c>
      <c r="FK111" s="2">
        <f t="shared" si="137"/>
        <v>0.99275865681352782</v>
      </c>
      <c r="FL111" s="2">
        <f t="shared" si="137"/>
        <v>0.99193807217986385</v>
      </c>
      <c r="FM111" s="2">
        <f t="shared" si="137"/>
        <v>0.99216756166019737</v>
      </c>
      <c r="FN111" s="2">
        <f t="shared" si="137"/>
        <v>0.99250990899340474</v>
      </c>
      <c r="FO111" s="2">
        <f t="shared" si="137"/>
        <v>0.99241540638536607</v>
      </c>
      <c r="FP111" s="2">
        <f t="shared" si="137"/>
        <v>0.99266837554374754</v>
      </c>
      <c r="FQ111" s="2">
        <f t="shared" si="137"/>
        <v>0.99221967716072978</v>
      </c>
      <c r="FR111" s="2">
        <f t="shared" si="137"/>
        <v>0.99102486190842132</v>
      </c>
      <c r="FS111" s="2">
        <f t="shared" si="137"/>
        <v>0.98999359171536561</v>
      </c>
      <c r="FT111" s="2">
        <f t="shared" si="137"/>
        <v>0.9880618986360763</v>
      </c>
      <c r="FU111" s="2">
        <f t="shared" si="137"/>
        <v>0.98642542644930387</v>
      </c>
      <c r="FW111" s="2">
        <f t="shared" si="141"/>
        <v>1.4068629383907431E-2</v>
      </c>
      <c r="FX111" s="2">
        <f t="shared" si="141"/>
        <v>5.2998979245875519E-3</v>
      </c>
      <c r="FY111" s="2">
        <f t="shared" si="141"/>
        <v>4.1530942573234832E-3</v>
      </c>
      <c r="FZ111" s="2">
        <f t="shared" si="141"/>
        <v>4.2035589322103771E-3</v>
      </c>
      <c r="GA111" s="2">
        <f t="shared" si="141"/>
        <v>5.4113840583235647E-3</v>
      </c>
      <c r="GB111" s="2">
        <f t="shared" si="141"/>
        <v>5.1062798720606564E-3</v>
      </c>
      <c r="GC111" s="2">
        <f t="shared" si="141"/>
        <v>5.5839058705883064E-3</v>
      </c>
      <c r="GD111" s="2">
        <f t="shared" si="141"/>
        <v>7.5333859528006406E-3</v>
      </c>
      <c r="GE111" s="2">
        <f t="shared" si="141"/>
        <v>9.7132154603642978E-3</v>
      </c>
      <c r="GF111" s="2">
        <f t="shared" si="141"/>
        <v>9.3478620762801178E-3</v>
      </c>
      <c r="GG111" s="2">
        <f t="shared" si="141"/>
        <v>6.7818086438665949E-3</v>
      </c>
      <c r="GH111" s="2">
        <f t="shared" si="141"/>
        <v>5.0019249523307122E-3</v>
      </c>
      <c r="GI111" s="2">
        <f t="shared" si="141"/>
        <v>4.0343728711776539E-3</v>
      </c>
      <c r="GJ111" s="2">
        <f t="shared" si="141"/>
        <v>3.1153679104656629E-3</v>
      </c>
      <c r="GK111" s="2">
        <f t="shared" si="141"/>
        <v>2.6571604180062021E-3</v>
      </c>
      <c r="GM111" s="81">
        <f t="shared" si="142"/>
        <v>1.3488805107999057E-32</v>
      </c>
      <c r="GN111" s="81">
        <f t="shared" si="142"/>
        <v>3.396948812240633E-29</v>
      </c>
      <c r="GO111" s="81">
        <f t="shared" si="142"/>
        <v>1.7301819917459379E-37</v>
      </c>
      <c r="GP111" s="81">
        <f t="shared" si="142"/>
        <v>2.3854378825639803E-49</v>
      </c>
      <c r="GQ111" s="81">
        <f t="shared" si="142"/>
        <v>5.8519122500108867E-61</v>
      </c>
      <c r="GR111" s="81">
        <f t="shared" si="142"/>
        <v>1.3250362537080309E-60</v>
      </c>
      <c r="GS111" s="81">
        <f t="shared" si="142"/>
        <v>1.7588081121270171E-67</v>
      </c>
      <c r="GT111" s="81">
        <f t="shared" si="142"/>
        <v>6.2309463967085628E-79</v>
      </c>
      <c r="GU111" s="81">
        <f t="shared" si="142"/>
        <v>9.3950847214155967E-79</v>
      </c>
      <c r="GV111" s="81">
        <f t="shared" si="142"/>
        <v>9.421505359426981E-78</v>
      </c>
      <c r="GW111" s="81">
        <f t="shared" si="142"/>
        <v>9.0361907406837577E-72</v>
      </c>
      <c r="GX111" s="81">
        <f t="shared" si="142"/>
        <v>2.3106605333492157E-55</v>
      </c>
      <c r="GY111" s="81">
        <f t="shared" si="142"/>
        <v>2.3819345229432873E-48</v>
      </c>
      <c r="GZ111" s="81">
        <f t="shared" si="142"/>
        <v>2.1264633475728182E-60</v>
      </c>
      <c r="HA111" s="81">
        <f t="shared" si="142"/>
        <v>7.7959421704147632E-69</v>
      </c>
      <c r="HC111" s="81">
        <f t="shared" si="73"/>
        <v>9.7897734632248861E-5</v>
      </c>
      <c r="HD111" s="81">
        <f t="shared" si="73"/>
        <v>4.5297066418675249E-3</v>
      </c>
      <c r="HE111" s="81">
        <f t="shared" si="73"/>
        <v>1.1769620001501823E-3</v>
      </c>
      <c r="HF111" s="81">
        <f t="shared" si="73"/>
        <v>7.7433023473616716E-5</v>
      </c>
      <c r="HG111" s="81">
        <f t="shared" si="73"/>
        <v>4.2692662682911005E-8</v>
      </c>
      <c r="HH111" s="81">
        <f t="shared" si="73"/>
        <v>1.8655313762217784E-7</v>
      </c>
      <c r="HI111" s="81">
        <f t="shared" si="138"/>
        <v>2.3806793877467216E-9</v>
      </c>
      <c r="HJ111" s="81">
        <f t="shared" si="138"/>
        <v>2.3614297895954938E-14</v>
      </c>
      <c r="HK111" s="81">
        <f t="shared" si="138"/>
        <v>9.2653335958446077E-15</v>
      </c>
      <c r="HL111" s="81">
        <f t="shared" si="138"/>
        <v>3.7228795231220489E-12</v>
      </c>
      <c r="HM111" s="81">
        <f t="shared" si="138"/>
        <v>3.152753561741255E-10</v>
      </c>
      <c r="HN111" s="81">
        <f t="shared" si="138"/>
        <v>5.4149285071586145E-7</v>
      </c>
      <c r="HO111" s="81">
        <f t="shared" si="138"/>
        <v>6.5588682901936049E-4</v>
      </c>
      <c r="HP111" s="81">
        <f t="shared" si="138"/>
        <v>5.5090307926720808E-4</v>
      </c>
      <c r="HQ111" s="81">
        <f t="shared" si="138"/>
        <v>1.6117196353365693E-6</v>
      </c>
      <c r="HS111" s="81">
        <f t="shared" si="143"/>
        <v>1.3310337261881409E-2</v>
      </c>
      <c r="HT111" s="81">
        <f t="shared" si="143"/>
        <v>3.0084927687647202E-8</v>
      </c>
      <c r="HU111" s="81">
        <f t="shared" si="143"/>
        <v>3.4267584804458013E-9</v>
      </c>
      <c r="HV111" s="81">
        <f t="shared" si="143"/>
        <v>1.8957136292098997E-11</v>
      </c>
      <c r="HW111" s="81">
        <f t="shared" si="143"/>
        <v>6.1617321829801584E-10</v>
      </c>
      <c r="HX111" s="81">
        <f t="shared" si="143"/>
        <v>2.2720806903634683E-10</v>
      </c>
      <c r="HY111" s="81">
        <f t="shared" si="143"/>
        <v>2.9823426214547564E-10</v>
      </c>
      <c r="HZ111" s="81">
        <f t="shared" si="143"/>
        <v>3.5942995255801193E-9</v>
      </c>
      <c r="IA111" s="81">
        <f t="shared" si="143"/>
        <v>2.4840680978353615E-8</v>
      </c>
      <c r="IB111" s="81">
        <f t="shared" si="143"/>
        <v>1.7240019903556935E-8</v>
      </c>
      <c r="IC111" s="81">
        <f t="shared" si="143"/>
        <v>3.9628582524942283E-9</v>
      </c>
      <c r="ID111" s="81">
        <f t="shared" si="143"/>
        <v>1.6925142229802859E-10</v>
      </c>
      <c r="IE111" s="81">
        <f t="shared" si="143"/>
        <v>1.6310200053180035E-11</v>
      </c>
      <c r="IF111" s="81">
        <f t="shared" si="143"/>
        <v>8.5116131147020376E-10</v>
      </c>
      <c r="IG111" s="81">
        <f t="shared" si="143"/>
        <v>1.0596258011458071E-6</v>
      </c>
      <c r="II111" s="81">
        <f t="shared" si="144"/>
        <v>3.3468490806301793E-20</v>
      </c>
      <c r="IJ111" s="81">
        <f t="shared" si="144"/>
        <v>4.4355209789308351E-50</v>
      </c>
      <c r="IK111" s="81">
        <f t="shared" si="144"/>
        <v>1.459472898475216E-58</v>
      </c>
      <c r="IL111" s="81">
        <f t="shared" si="144"/>
        <v>1.2598666338078291E-74</v>
      </c>
      <c r="IM111" s="81">
        <f t="shared" si="144"/>
        <v>2.75383007553134E-69</v>
      </c>
      <c r="IN111" s="81">
        <f t="shared" si="144"/>
        <v>1.5519483295017834E-71</v>
      </c>
      <c r="IO111" s="81">
        <f t="shared" si="144"/>
        <v>8.9549648759344102E-73</v>
      </c>
      <c r="IP111" s="81">
        <f t="shared" si="144"/>
        <v>2.2245198119419564E-67</v>
      </c>
      <c r="IQ111" s="81">
        <f t="shared" si="144"/>
        <v>1.3156262977918782E-63</v>
      </c>
      <c r="IR111" s="81">
        <f t="shared" si="144"/>
        <v>1.8581726781275014E-65</v>
      </c>
      <c r="IS111" s="81">
        <f t="shared" si="144"/>
        <v>1.0052449650819979E-65</v>
      </c>
      <c r="IT111" s="81">
        <f t="shared" si="144"/>
        <v>1.5212742468971229E-68</v>
      </c>
      <c r="IU111" s="81">
        <f t="shared" si="144"/>
        <v>2.4935936236685718E-69</v>
      </c>
      <c r="IV111" s="81">
        <f t="shared" si="144"/>
        <v>6.3023255142515006E-44</v>
      </c>
      <c r="IW111" s="81">
        <f t="shared" si="144"/>
        <v>1.9521012484636532E-28</v>
      </c>
      <c r="IY111" s="81">
        <f t="shared" si="145"/>
        <v>1.3408234996513658E-2</v>
      </c>
      <c r="IZ111" s="81">
        <f t="shared" si="145"/>
        <v>4.5297367267952129E-3</v>
      </c>
      <c r="JA111" s="81">
        <f t="shared" si="145"/>
        <v>1.1769654269086628E-3</v>
      </c>
      <c r="JB111" s="81">
        <f t="shared" si="145"/>
        <v>7.7433042430753005E-5</v>
      </c>
      <c r="JC111" s="81">
        <f t="shared" si="145"/>
        <v>4.330883590120902E-8</v>
      </c>
      <c r="JD111" s="81">
        <f t="shared" si="145"/>
        <v>1.8678034569121419E-7</v>
      </c>
      <c r="JE111" s="81">
        <f t="shared" si="145"/>
        <v>2.6789136498921974E-9</v>
      </c>
      <c r="JF111" s="81">
        <f t="shared" si="145"/>
        <v>3.5943231398780152E-9</v>
      </c>
      <c r="JG111" s="81">
        <f t="shared" si="145"/>
        <v>2.4840690243687211E-8</v>
      </c>
      <c r="JH111" s="81">
        <f t="shared" si="145"/>
        <v>1.7243742783080056E-8</v>
      </c>
      <c r="JI111" s="81">
        <f t="shared" si="145"/>
        <v>4.2781336086683539E-9</v>
      </c>
      <c r="JJ111" s="81">
        <f t="shared" si="145"/>
        <v>5.4166210213815943E-7</v>
      </c>
      <c r="JK111" s="81">
        <f t="shared" si="145"/>
        <v>6.5588684532956053E-4</v>
      </c>
      <c r="JL111" s="81">
        <f t="shared" si="145"/>
        <v>5.5090393042851954E-4</v>
      </c>
      <c r="JM111" s="81">
        <f t="shared" si="145"/>
        <v>2.6713454364823762E-6</v>
      </c>
    </row>
    <row r="112" spans="2:273" x14ac:dyDescent="0.25">
      <c r="B112" s="2">
        <v>85</v>
      </c>
      <c r="C112" s="37">
        <v>0.250606</v>
      </c>
      <c r="D112" s="37">
        <v>0.24487700000000001</v>
      </c>
      <c r="E112" s="37">
        <v>0.240204</v>
      </c>
      <c r="F112" s="37">
        <v>0.23668400000000001</v>
      </c>
      <c r="G112" s="37">
        <v>0.23108600000000001</v>
      </c>
      <c r="H112" s="37">
        <v>0.231043</v>
      </c>
      <c r="I112" s="37">
        <v>0.228824</v>
      </c>
      <c r="J112" s="37">
        <v>0.22406699999999999</v>
      </c>
      <c r="K112" s="37">
        <v>0.222382</v>
      </c>
      <c r="L112" s="37">
        <v>0.23538799999999999</v>
      </c>
      <c r="M112" s="37">
        <v>0.22668199999999999</v>
      </c>
      <c r="N112" s="37">
        <v>0.229825</v>
      </c>
      <c r="O112" s="37">
        <v>0.23680499999999999</v>
      </c>
      <c r="P112" s="37">
        <v>0.246893</v>
      </c>
      <c r="Q112" s="37">
        <v>0.25602200000000003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0.25263754532938598</v>
      </c>
      <c r="T112" s="4">
        <f t="shared" si="146"/>
        <v>0.24627195969527724</v>
      </c>
      <c r="U112" s="4">
        <f t="shared" si="146"/>
        <v>0.24260933790725855</v>
      </c>
      <c r="V112" s="4">
        <f t="shared" si="146"/>
        <v>0.23942074857493501</v>
      </c>
      <c r="W112" s="4">
        <f t="shared" si="146"/>
        <v>0.23186284486658537</v>
      </c>
      <c r="X112" s="4">
        <f t="shared" si="146"/>
        <v>0.23033128371399572</v>
      </c>
      <c r="Y112" s="4">
        <f t="shared" si="146"/>
        <v>0.22855061778578092</v>
      </c>
      <c r="Z112" s="4">
        <f t="shared" si="146"/>
        <v>0.22709458021531725</v>
      </c>
      <c r="AA112" s="4">
        <f t="shared" si="146"/>
        <v>0.22631996658029543</v>
      </c>
      <c r="AB112" s="4">
        <f t="shared" si="146"/>
        <v>0.23358125295988161</v>
      </c>
      <c r="AC112" s="4">
        <f t="shared" si="146"/>
        <v>0.23142748258289361</v>
      </c>
      <c r="AD112" s="4">
        <f t="shared" si="146"/>
        <v>0.22951272188689131</v>
      </c>
      <c r="AE112" s="4">
        <f t="shared" si="146"/>
        <v>0.2419376293748581</v>
      </c>
      <c r="AF112" s="4">
        <f t="shared" si="146"/>
        <v>0.25451395341066252</v>
      </c>
      <c r="AG112" s="4">
        <f t="shared" si="146"/>
        <v>0.26184225684774304</v>
      </c>
      <c r="AI112" s="4">
        <f t="shared" ref="AI112:AW128" si="147">IF(OR($B112 &lt; C$230, $B112 &gt; C$233), 0, C112-S112)</f>
        <v>-2.0315453293859864E-3</v>
      </c>
      <c r="AJ112" s="4">
        <f t="shared" si="147"/>
        <v>-1.3949596952772259E-3</v>
      </c>
      <c r="AK112" s="4">
        <f t="shared" si="147"/>
        <v>-2.4053379072585535E-3</v>
      </c>
      <c r="AL112" s="4">
        <f t="shared" si="147"/>
        <v>-2.7367485749349996E-3</v>
      </c>
      <c r="AM112" s="4">
        <f t="shared" si="147"/>
        <v>-7.7684486658535779E-4</v>
      </c>
      <c r="AN112" s="4">
        <f t="shared" si="147"/>
        <v>7.1171628600427694E-4</v>
      </c>
      <c r="AO112" s="4">
        <f t="shared" si="147"/>
        <v>2.733822142190756E-4</v>
      </c>
      <c r="AP112" s="4">
        <f t="shared" si="147"/>
        <v>-3.027580215317266E-3</v>
      </c>
      <c r="AQ112" s="4">
        <f t="shared" si="147"/>
        <v>-3.9379665802954378E-3</v>
      </c>
      <c r="AR112" s="4">
        <f t="shared" si="147"/>
        <v>1.8067470401183783E-3</v>
      </c>
      <c r="AS112" s="4">
        <f t="shared" si="147"/>
        <v>-4.7454825828936176E-3</v>
      </c>
      <c r="AT112" s="4">
        <f t="shared" si="147"/>
        <v>3.1227811310868825E-4</v>
      </c>
      <c r="AU112" s="4">
        <f t="shared" si="147"/>
        <v>-5.1326293748581164E-3</v>
      </c>
      <c r="AV112" s="4">
        <f t="shared" si="147"/>
        <v>-7.6209534106625176E-3</v>
      </c>
      <c r="AW112" s="4">
        <f t="shared" si="147"/>
        <v>-5.8202568477430106E-3</v>
      </c>
      <c r="AY112" s="2">
        <f t="shared" si="139"/>
        <v>0.25255125149286095</v>
      </c>
      <c r="AZ112" s="2">
        <f t="shared" si="139"/>
        <v>0.24613787719445707</v>
      </c>
      <c r="BA112" s="2">
        <f t="shared" si="139"/>
        <v>0.24258547032138936</v>
      </c>
      <c r="BB112" s="2">
        <f t="shared" si="139"/>
        <v>0.23941999229291613</v>
      </c>
      <c r="BC112" s="2">
        <f t="shared" si="139"/>
        <v>0.23186284376545277</v>
      </c>
      <c r="BD112" s="2">
        <f t="shared" si="139"/>
        <v>0.23033128278198198</v>
      </c>
      <c r="BE112" s="2">
        <f t="shared" si="139"/>
        <v>0.22855061708129792</v>
      </c>
      <c r="BF112" s="2">
        <f t="shared" si="139"/>
        <v>0.22709457179852138</v>
      </c>
      <c r="BG112" s="2">
        <f t="shared" si="139"/>
        <v>0.22631990649994396</v>
      </c>
      <c r="BH112" s="2">
        <f t="shared" si="139"/>
        <v>0.23358120776053579</v>
      </c>
      <c r="BI112" s="2">
        <f t="shared" si="139"/>
        <v>0.23142747200341834</v>
      </c>
      <c r="BJ112" s="2">
        <f t="shared" si="139"/>
        <v>0.22951271965094719</v>
      </c>
      <c r="BK112" s="2">
        <f t="shared" si="139"/>
        <v>0.24192743595920715</v>
      </c>
      <c r="BL112" s="2">
        <f t="shared" si="139"/>
        <v>0.25450785333679338</v>
      </c>
      <c r="BM112" s="2">
        <f t="shared" si="139"/>
        <v>0.26183806272052101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0.24487700000000001</v>
      </c>
      <c r="CG112" s="2">
        <f t="shared" si="140"/>
        <v>0.240204</v>
      </c>
      <c r="CH112" s="2">
        <f t="shared" si="140"/>
        <v>0.23668400000000001</v>
      </c>
      <c r="CI112" s="2">
        <f t="shared" si="140"/>
        <v>0.23108600000000001</v>
      </c>
      <c r="CJ112" s="2">
        <f t="shared" si="140"/>
        <v>0.231043</v>
      </c>
      <c r="CK112" s="2">
        <f t="shared" si="140"/>
        <v>0.228824</v>
      </c>
      <c r="CL112" s="2">
        <f t="shared" si="140"/>
        <v>0.22406699999999999</v>
      </c>
      <c r="CM112" s="2">
        <f t="shared" si="140"/>
        <v>0.222382</v>
      </c>
      <c r="CN112" s="2">
        <f t="shared" si="140"/>
        <v>0.23538799999999999</v>
      </c>
      <c r="CO112" s="2">
        <f t="shared" si="140"/>
        <v>0.22668199999999999</v>
      </c>
      <c r="CP112" s="2">
        <f t="shared" si="140"/>
        <v>0.229825</v>
      </c>
      <c r="CQ112" s="2">
        <f t="shared" si="140"/>
        <v>0.23680499999999999</v>
      </c>
      <c r="CR112" s="2">
        <f t="shared" si="140"/>
        <v>0.246893</v>
      </c>
      <c r="CS112" s="2">
        <f t="shared" si="140"/>
        <v>0.25602200000000003</v>
      </c>
      <c r="CU112" s="2" t="str">
        <f t="shared" si="110"/>
        <v/>
      </c>
      <c r="CV112" s="2">
        <f t="shared" si="111"/>
        <v>0.24487700000000001</v>
      </c>
      <c r="CW112" s="2">
        <f t="shared" si="112"/>
        <v>0.240204</v>
      </c>
      <c r="CX112" s="2">
        <f t="shared" si="113"/>
        <v>0.23668400000000001</v>
      </c>
      <c r="CY112" s="2">
        <f t="shared" si="114"/>
        <v>0.23108600000000001</v>
      </c>
      <c r="CZ112" s="2">
        <f t="shared" si="115"/>
        <v>0.231043</v>
      </c>
      <c r="DA112" s="2">
        <f t="shared" si="116"/>
        <v>0.228824</v>
      </c>
      <c r="DB112" s="2">
        <f t="shared" si="117"/>
        <v>0.22406699999999999</v>
      </c>
      <c r="DC112" s="2">
        <f t="shared" si="118"/>
        <v>0.222382</v>
      </c>
      <c r="DD112" s="2">
        <f t="shared" si="119"/>
        <v>0.23538799999999999</v>
      </c>
      <c r="DE112" s="2">
        <f t="shared" si="120"/>
        <v>0.22668199999999999</v>
      </c>
      <c r="DF112" s="2">
        <f t="shared" si="121"/>
        <v>0.229825</v>
      </c>
      <c r="DG112" s="2">
        <f t="shared" si="122"/>
        <v>0.23680499999999999</v>
      </c>
      <c r="DH112" s="2">
        <f t="shared" si="123"/>
        <v>0.246893</v>
      </c>
      <c r="DI112" s="2">
        <f t="shared" si="124"/>
        <v>0.25602200000000003</v>
      </c>
      <c r="DK112" s="2">
        <f t="shared" ref="DK112:DY128" si="148">BO$228*$B112+BO$229</f>
        <v>0.81525577380952385</v>
      </c>
      <c r="DL112" s="2">
        <f t="shared" si="148"/>
        <v>0.32410729380498537</v>
      </c>
      <c r="DM112" s="2">
        <f t="shared" si="148"/>
        <v>0.32151044630124775</v>
      </c>
      <c r="DN112" s="2">
        <f t="shared" si="148"/>
        <v>0.32081189861853832</v>
      </c>
      <c r="DO112" s="2">
        <f t="shared" si="148"/>
        <v>0.31449117664071191</v>
      </c>
      <c r="DP112" s="2">
        <f t="shared" si="148"/>
        <v>0.30949442100439889</v>
      </c>
      <c r="DQ112" s="2">
        <f t="shared" si="148"/>
        <v>0.2964902741935484</v>
      </c>
      <c r="DR112" s="2">
        <f t="shared" si="148"/>
        <v>0.30904139919354839</v>
      </c>
      <c r="DS112" s="2">
        <f t="shared" si="148"/>
        <v>0.29815195564516128</v>
      </c>
      <c r="DT112" s="2">
        <f t="shared" si="148"/>
        <v>0.30113140725806453</v>
      </c>
      <c r="DU112" s="2">
        <f t="shared" si="148"/>
        <v>0.30081087903225812</v>
      </c>
      <c r="DV112" s="2">
        <f t="shared" si="148"/>
        <v>0.29413368159536535</v>
      </c>
      <c r="DW112" s="2">
        <f t="shared" si="148"/>
        <v>0.30481020809778459</v>
      </c>
      <c r="DX112" s="2">
        <f t="shared" si="148"/>
        <v>0.31420229836979841</v>
      </c>
      <c r="DY112" s="2">
        <f t="shared" si="148"/>
        <v>0.31197357152406413</v>
      </c>
      <c r="EA112" s="2">
        <f t="shared" si="94"/>
        <v>0.25162364063478149</v>
      </c>
      <c r="EB112" s="2">
        <f t="shared" si="94"/>
        <v>0.24555449915580022</v>
      </c>
      <c r="EC112" s="2">
        <f t="shared" si="94"/>
        <v>0.2419222850266193</v>
      </c>
      <c r="ED112" s="2">
        <f t="shared" si="94"/>
        <v>0.23871584966007489</v>
      </c>
      <c r="EE112" s="2">
        <f t="shared" si="94"/>
        <v>0.23131570389111325</v>
      </c>
      <c r="EF112" s="2">
        <f t="shared" si="94"/>
        <v>0.22974759932452993</v>
      </c>
      <c r="EG112" s="2">
        <f t="shared" si="94"/>
        <v>0.22806310713838188</v>
      </c>
      <c r="EH112" s="2">
        <f t="shared" si="94"/>
        <v>0.22653435085993434</v>
      </c>
      <c r="EI112" s="2">
        <f t="shared" si="94"/>
        <v>0.22582019139959428</v>
      </c>
      <c r="EJ112" s="2">
        <f t="shared" si="94"/>
        <v>0.23312440005514204</v>
      </c>
      <c r="EK112" s="2">
        <f t="shared" si="94"/>
        <v>0.23093429208466848</v>
      </c>
      <c r="EL112" s="2">
        <f t="shared" si="94"/>
        <v>0.22898015247511436</v>
      </c>
      <c r="EM112" s="2">
        <f t="shared" si="135"/>
        <v>0.24134986296971911</v>
      </c>
      <c r="EN112" s="2">
        <f t="shared" si="135"/>
        <v>0.25385362552491525</v>
      </c>
      <c r="EO112" s="2">
        <f t="shared" si="135"/>
        <v>0.26120922502527422</v>
      </c>
      <c r="EQ112" s="2">
        <f t="shared" ref="EQ112:FE128" si="149">CU$228*$B112+CU$229</f>
        <v>0.25022332852422463</v>
      </c>
      <c r="ER112" s="2">
        <f t="shared" si="149"/>
        <v>0.24436715290880504</v>
      </c>
      <c r="ES112" s="2">
        <f t="shared" si="149"/>
        <v>0.24096004976948224</v>
      </c>
      <c r="ET112" s="2">
        <f t="shared" si="149"/>
        <v>0.23816097244596818</v>
      </c>
      <c r="EU112" s="2">
        <f t="shared" si="149"/>
        <v>0.23089137488349437</v>
      </c>
      <c r="EV112" s="2">
        <f t="shared" si="149"/>
        <v>0.22919784767704462</v>
      </c>
      <c r="EW112" s="2">
        <f t="shared" si="149"/>
        <v>0.22779824346668814</v>
      </c>
      <c r="EX112" s="2">
        <f t="shared" si="149"/>
        <v>0.22607881952802128</v>
      </c>
      <c r="EY112" s="2">
        <f t="shared" si="149"/>
        <v>0.22573047711402128</v>
      </c>
      <c r="EZ112" s="2">
        <f t="shared" si="149"/>
        <v>0.23329859949728243</v>
      </c>
      <c r="FA112" s="2">
        <f t="shared" si="149"/>
        <v>0.23053250802534014</v>
      </c>
      <c r="FB112" s="2">
        <f t="shared" si="149"/>
        <v>0.22876790144319861</v>
      </c>
      <c r="FC112" s="2">
        <f t="shared" si="149"/>
        <v>0.24088094962372303</v>
      </c>
      <c r="FD112" s="2">
        <f t="shared" si="149"/>
        <v>0.25282284762865548</v>
      </c>
      <c r="FE112" s="2">
        <f t="shared" si="149"/>
        <v>0.26107722056203214</v>
      </c>
      <c r="FG112" s="2">
        <f t="shared" ref="FG112:FU128" si="150">POWER(10,($B112-C$231)/C$229)/(1+POWER(10,($B112-C$231)/C$229))</f>
        <v>0.998315953508502</v>
      </c>
      <c r="FH112" s="2">
        <f t="shared" si="150"/>
        <v>0.99248563404732482</v>
      </c>
      <c r="FI112" s="2">
        <f t="shared" si="150"/>
        <v>0.99161225320276358</v>
      </c>
      <c r="FJ112" s="2">
        <f t="shared" si="150"/>
        <v>0.99139180148684503</v>
      </c>
      <c r="FK112" s="2">
        <f t="shared" si="150"/>
        <v>0.99339160591999287</v>
      </c>
      <c r="FL112" s="2">
        <f t="shared" si="150"/>
        <v>0.99264221510699535</v>
      </c>
      <c r="FM112" s="2">
        <f t="shared" si="150"/>
        <v>0.99285180501629722</v>
      </c>
      <c r="FN112" s="2">
        <f t="shared" si="150"/>
        <v>0.99316445086729854</v>
      </c>
      <c r="FO112" s="2">
        <f t="shared" si="150"/>
        <v>0.99307814903085789</v>
      </c>
      <c r="FP112" s="2">
        <f t="shared" si="150"/>
        <v>0.99330916274339875</v>
      </c>
      <c r="FQ112" s="2">
        <f t="shared" si="150"/>
        <v>0.99289940027939727</v>
      </c>
      <c r="FR112" s="2">
        <f t="shared" si="150"/>
        <v>0.9918081075164783</v>
      </c>
      <c r="FS112" s="2">
        <f t="shared" si="150"/>
        <v>0.99086600510566136</v>
      </c>
      <c r="FT112" s="2">
        <f t="shared" si="150"/>
        <v>0.9891008734559168</v>
      </c>
      <c r="FU112" s="2">
        <f t="shared" si="150"/>
        <v>0.98760503704833169</v>
      </c>
      <c r="FW112" s="2">
        <f t="shared" si="141"/>
        <v>1.5405035867638627E-2</v>
      </c>
      <c r="FX112" s="2">
        <f t="shared" si="141"/>
        <v>5.8082526136997003E-3</v>
      </c>
      <c r="FY112" s="2">
        <f t="shared" si="141"/>
        <v>4.551953409142019E-3</v>
      </c>
      <c r="FZ112" s="2">
        <f t="shared" si="141"/>
        <v>4.6072422400656905E-3</v>
      </c>
      <c r="GA112" s="2">
        <f t="shared" si="141"/>
        <v>5.9303685007261082E-3</v>
      </c>
      <c r="GB112" s="2">
        <f t="shared" si="141"/>
        <v>5.5961676209625062E-3</v>
      </c>
      <c r="GC112" s="2">
        <f t="shared" si="141"/>
        <v>6.1193343969782391E-3</v>
      </c>
      <c r="GD112" s="2">
        <f t="shared" si="141"/>
        <v>8.2541942302068339E-3</v>
      </c>
      <c r="GE112" s="2">
        <f t="shared" si="141"/>
        <v>1.0640357743776089E-2</v>
      </c>
      <c r="GF112" s="2">
        <f t="shared" si="141"/>
        <v>1.0240491407733377E-2</v>
      </c>
      <c r="GG112" s="2">
        <f t="shared" si="141"/>
        <v>7.4312430708603954E-3</v>
      </c>
      <c r="GH112" s="2">
        <f t="shared" si="141"/>
        <v>5.4818562329028092E-3</v>
      </c>
      <c r="GI112" s="2">
        <f t="shared" si="141"/>
        <v>4.4218807640539932E-3</v>
      </c>
      <c r="GJ112" s="2">
        <f t="shared" si="141"/>
        <v>3.4149065851313523E-3</v>
      </c>
      <c r="GK112" s="2">
        <f t="shared" si="141"/>
        <v>2.9127717495302081E-3</v>
      </c>
      <c r="GM112" s="81">
        <f t="shared" si="142"/>
        <v>5.9212194126650446E-34</v>
      </c>
      <c r="GN112" s="81">
        <f t="shared" si="142"/>
        <v>4.7022014803548799E-31</v>
      </c>
      <c r="GO112" s="81">
        <f t="shared" si="142"/>
        <v>7.2683765461942364E-40</v>
      </c>
      <c r="GP112" s="81">
        <f t="shared" si="142"/>
        <v>1.8938133990241712E-52</v>
      </c>
      <c r="GQ112" s="81">
        <f t="shared" si="142"/>
        <v>1.7217725253596046E-64</v>
      </c>
      <c r="GR112" s="81">
        <f t="shared" si="142"/>
        <v>3.1468102550392304E-64</v>
      </c>
      <c r="GS112" s="81">
        <f t="shared" si="142"/>
        <v>1.938703344891303E-71</v>
      </c>
      <c r="GT112" s="81">
        <f t="shared" si="142"/>
        <v>1.8765109584429831E-83</v>
      </c>
      <c r="GU112" s="81">
        <f t="shared" si="142"/>
        <v>3.3171756273102316E-83</v>
      </c>
      <c r="GV112" s="81">
        <f t="shared" si="142"/>
        <v>3.5821323636876813E-82</v>
      </c>
      <c r="GW112" s="81">
        <f t="shared" si="142"/>
        <v>6.0104804444783873E-76</v>
      </c>
      <c r="GX112" s="81">
        <f t="shared" si="142"/>
        <v>8.9101958949291182E-59</v>
      </c>
      <c r="GY112" s="81">
        <f t="shared" si="142"/>
        <v>1.4165361891968558E-51</v>
      </c>
      <c r="GZ112" s="81">
        <f t="shared" si="142"/>
        <v>1.6871095987093217E-64</v>
      </c>
      <c r="HA112" s="81">
        <f t="shared" si="142"/>
        <v>3.3345277262476985E-73</v>
      </c>
      <c r="HC112" s="81">
        <f t="shared" si="73"/>
        <v>4.4101346449955248E-5</v>
      </c>
      <c r="HD112" s="81">
        <f t="shared" si="73"/>
        <v>1.0552612383078874E-3</v>
      </c>
      <c r="HE112" s="81">
        <f t="shared" si="73"/>
        <v>2.3183316093604734E-4</v>
      </c>
      <c r="HF112" s="81">
        <f t="shared" si="73"/>
        <v>9.1278436024197155E-6</v>
      </c>
      <c r="HG112" s="81">
        <f t="shared" si="73"/>
        <v>2.3187183775958664E-9</v>
      </c>
      <c r="HH112" s="81">
        <f t="shared" si="73"/>
        <v>1.0239216150227026E-8</v>
      </c>
      <c r="HI112" s="81">
        <f t="shared" si="138"/>
        <v>7.3461662254667663E-11</v>
      </c>
      <c r="HJ112" s="81">
        <f t="shared" si="138"/>
        <v>1.6313689467789753E-16</v>
      </c>
      <c r="HK112" s="81">
        <f t="shared" si="138"/>
        <v>7.6604483408054851E-17</v>
      </c>
      <c r="HL112" s="81">
        <f t="shared" si="138"/>
        <v>8.3488718905126289E-14</v>
      </c>
      <c r="HM112" s="81">
        <f t="shared" si="138"/>
        <v>9.6542782457576553E-12</v>
      </c>
      <c r="HN112" s="81">
        <f t="shared" si="138"/>
        <v>2.8204167652713196E-8</v>
      </c>
      <c r="HO112" s="81">
        <f t="shared" si="138"/>
        <v>8.7054652706482419E-5</v>
      </c>
      <c r="HP112" s="81">
        <f t="shared" si="138"/>
        <v>5.9919280532625464E-5</v>
      </c>
      <c r="HQ112" s="81">
        <f t="shared" si="138"/>
        <v>6.5292680599847284E-8</v>
      </c>
      <c r="HS112" s="81">
        <f t="shared" si="143"/>
        <v>1.9985234424745611E-2</v>
      </c>
      <c r="HT112" s="81">
        <f t="shared" si="143"/>
        <v>9.0016989398207081E-8</v>
      </c>
      <c r="HU112" s="81">
        <f t="shared" si="143"/>
        <v>1.1458177389451264E-8</v>
      </c>
      <c r="HV112" s="81">
        <f t="shared" si="143"/>
        <v>8.9109651197196422E-11</v>
      </c>
      <c r="HW112" s="81">
        <f t="shared" si="143"/>
        <v>2.6072961790846293E-9</v>
      </c>
      <c r="HX112" s="81">
        <f t="shared" si="143"/>
        <v>1.003528975969873E-9</v>
      </c>
      <c r="HY112" s="81">
        <f t="shared" si="143"/>
        <v>1.3554648431868844E-9</v>
      </c>
      <c r="HZ112" s="81">
        <f t="shared" si="143"/>
        <v>1.5321027196303585E-8</v>
      </c>
      <c r="IA112" s="81">
        <f t="shared" si="143"/>
        <v>1.0125753792031197E-7</v>
      </c>
      <c r="IB112" s="81">
        <f t="shared" si="143"/>
        <v>7.2005071995588876E-8</v>
      </c>
      <c r="IC112" s="81">
        <f t="shared" si="143"/>
        <v>1.6042962606270073E-8</v>
      </c>
      <c r="ID112" s="81">
        <f t="shared" si="143"/>
        <v>7.2745556408174399E-10</v>
      </c>
      <c r="IE112" s="81">
        <f t="shared" si="143"/>
        <v>7.2004050990556702E-11</v>
      </c>
      <c r="IF112" s="81">
        <f t="shared" si="143"/>
        <v>2.718522244286894E-9</v>
      </c>
      <c r="IG112" s="81">
        <f t="shared" si="143"/>
        <v>2.1638862087894971E-6</v>
      </c>
      <c r="II112" s="81">
        <f t="shared" si="144"/>
        <v>2.104837697663298E-19</v>
      </c>
      <c r="IJ112" s="81">
        <f t="shared" si="144"/>
        <v>2.1459171549239924E-48</v>
      </c>
      <c r="IK112" s="81">
        <f t="shared" si="144"/>
        <v>1.1370687626666682E-56</v>
      </c>
      <c r="IL112" s="81">
        <f t="shared" si="144"/>
        <v>3.3957332698808012E-72</v>
      </c>
      <c r="IM112" s="81">
        <f t="shared" si="144"/>
        <v>6.3299184441262754E-67</v>
      </c>
      <c r="IN112" s="81">
        <f t="shared" si="144"/>
        <v>4.0187100186783808E-69</v>
      </c>
      <c r="IO112" s="81">
        <f t="shared" si="144"/>
        <v>2.8201523775873014E-70</v>
      </c>
      <c r="IP112" s="81">
        <f t="shared" si="144"/>
        <v>6.2690344183947227E-65</v>
      </c>
      <c r="IQ112" s="81">
        <f t="shared" si="144"/>
        <v>3.5916742491294397E-61</v>
      </c>
      <c r="IR112" s="81">
        <f t="shared" si="144"/>
        <v>5.7192670302457326E-63</v>
      </c>
      <c r="IS112" s="81">
        <f t="shared" si="144"/>
        <v>2.1894696126057859E-63</v>
      </c>
      <c r="IT112" s="81">
        <f t="shared" si="144"/>
        <v>3.0420192958131593E-66</v>
      </c>
      <c r="IU112" s="81">
        <f t="shared" si="144"/>
        <v>4.3082297673183965E-67</v>
      </c>
      <c r="IV112" s="81">
        <f t="shared" si="144"/>
        <v>1.3664707216987489E-42</v>
      </c>
      <c r="IW112" s="81">
        <f t="shared" si="144"/>
        <v>1.3069548712286245E-27</v>
      </c>
      <c r="IY112" s="81">
        <f t="shared" si="145"/>
        <v>2.0029335771195568E-2</v>
      </c>
      <c r="IZ112" s="81">
        <f t="shared" si="145"/>
        <v>1.0553512552972856E-3</v>
      </c>
      <c r="JA112" s="81">
        <f t="shared" si="145"/>
        <v>2.318446191134368E-4</v>
      </c>
      <c r="JB112" s="81">
        <f t="shared" si="145"/>
        <v>9.1279327120709123E-6</v>
      </c>
      <c r="JC112" s="81">
        <f t="shared" si="145"/>
        <v>4.9260145566804953E-9</v>
      </c>
      <c r="JD112" s="81">
        <f t="shared" si="145"/>
        <v>1.1242745126196899E-8</v>
      </c>
      <c r="JE112" s="81">
        <f t="shared" si="145"/>
        <v>1.4289265054415521E-9</v>
      </c>
      <c r="JF112" s="81">
        <f t="shared" si="145"/>
        <v>1.532102735944048E-8</v>
      </c>
      <c r="JG112" s="81">
        <f t="shared" si="145"/>
        <v>1.0125753799691645E-7</v>
      </c>
      <c r="JH112" s="81">
        <f t="shared" si="145"/>
        <v>7.2005155484307785E-8</v>
      </c>
      <c r="JI112" s="81">
        <f t="shared" si="145"/>
        <v>1.6052616884515831E-8</v>
      </c>
      <c r="JJ112" s="81">
        <f t="shared" si="145"/>
        <v>2.8931623216794939E-8</v>
      </c>
      <c r="JK112" s="81">
        <f t="shared" si="145"/>
        <v>8.7054724710533416E-5</v>
      </c>
      <c r="JL112" s="81">
        <f t="shared" si="145"/>
        <v>5.9921999054869748E-5</v>
      </c>
      <c r="JM112" s="81">
        <f t="shared" si="145"/>
        <v>2.2291788893893444E-6</v>
      </c>
    </row>
    <row r="113" spans="2:273" x14ac:dyDescent="0.25">
      <c r="B113" s="2">
        <v>86</v>
      </c>
      <c r="C113" s="37">
        <v>0.24864700000000001</v>
      </c>
      <c r="D113" s="37">
        <v>0.24637500000000001</v>
      </c>
      <c r="E113" s="37">
        <v>0.24244199999999999</v>
      </c>
      <c r="F113" s="37">
        <v>0.23485</v>
      </c>
      <c r="G113" s="37">
        <v>0.23266999999999999</v>
      </c>
      <c r="H113" s="37">
        <v>0.229544</v>
      </c>
      <c r="I113" s="37">
        <v>0.22615499999999999</v>
      </c>
      <c r="J113" s="37">
        <v>0.22859499999999999</v>
      </c>
      <c r="K113" s="37">
        <v>0.22358500000000001</v>
      </c>
      <c r="L113" s="37">
        <v>0.23245499999999999</v>
      </c>
      <c r="M113" s="37">
        <v>0.22823199999999999</v>
      </c>
      <c r="N113" s="37">
        <v>0.22862499999999999</v>
      </c>
      <c r="O113" s="37">
        <v>0.23718700000000001</v>
      </c>
      <c r="P113" s="37">
        <v>0.245591</v>
      </c>
      <c r="Q113" s="37">
        <v>0.25609500000000002</v>
      </c>
      <c r="S113" s="4">
        <f t="shared" si="146"/>
        <v>0.25220258140154089</v>
      </c>
      <c r="T113" s="4">
        <f t="shared" si="146"/>
        <v>0.2457503175127381</v>
      </c>
      <c r="U113" s="4">
        <f t="shared" si="146"/>
        <v>0.24216113547356294</v>
      </c>
      <c r="V113" s="4">
        <f t="shared" si="146"/>
        <v>0.23902357181793424</v>
      </c>
      <c r="W113" s="4">
        <f t="shared" si="146"/>
        <v>0.23148675818310918</v>
      </c>
      <c r="X113" s="4">
        <f t="shared" si="146"/>
        <v>0.22994166576678171</v>
      </c>
      <c r="Y113" s="4">
        <f t="shared" si="146"/>
        <v>0.22820562124670091</v>
      </c>
      <c r="Z113" s="4">
        <f t="shared" si="146"/>
        <v>0.22671317053707912</v>
      </c>
      <c r="AA113" s="4">
        <f t="shared" si="146"/>
        <v>0.225990183681339</v>
      </c>
      <c r="AB113" s="4">
        <f t="shared" si="146"/>
        <v>0.23328171588932411</v>
      </c>
      <c r="AC113" s="4">
        <f t="shared" si="146"/>
        <v>0.23105380725736177</v>
      </c>
      <c r="AD113" s="4">
        <f t="shared" si="146"/>
        <v>0.22923170663636833</v>
      </c>
      <c r="AE113" s="4">
        <f t="shared" si="146"/>
        <v>0.24159312530291155</v>
      </c>
      <c r="AF113" s="4">
        <f t="shared" si="146"/>
        <v>0.25408825713269623</v>
      </c>
      <c r="AG113" s="4">
        <f t="shared" si="146"/>
        <v>0.26150561315255888</v>
      </c>
      <c r="AI113" s="4">
        <f t="shared" si="147"/>
        <v>-3.555581401540886E-3</v>
      </c>
      <c r="AJ113" s="4">
        <f t="shared" si="147"/>
        <v>6.2468248726191278E-4</v>
      </c>
      <c r="AK113" s="4">
        <f t="shared" si="147"/>
        <v>2.808645264370524E-4</v>
      </c>
      <c r="AL113" s="4">
        <f t="shared" si="147"/>
        <v>-4.1735718179342352E-3</v>
      </c>
      <c r="AM113" s="4">
        <f t="shared" si="147"/>
        <v>1.1832418168908065E-3</v>
      </c>
      <c r="AN113" s="4">
        <f t="shared" si="147"/>
        <v>-3.9766576678171295E-4</v>
      </c>
      <c r="AO113" s="4">
        <f t="shared" si="147"/>
        <v>-2.0506212467009122E-3</v>
      </c>
      <c r="AP113" s="4">
        <f t="shared" si="147"/>
        <v>1.8818294629208698E-3</v>
      </c>
      <c r="AQ113" s="4">
        <f t="shared" si="147"/>
        <v>-2.4051836813389904E-3</v>
      </c>
      <c r="AR113" s="4">
        <f t="shared" si="147"/>
        <v>-8.2671588932411999E-4</v>
      </c>
      <c r="AS113" s="4">
        <f t="shared" si="147"/>
        <v>-2.8218072573617803E-3</v>
      </c>
      <c r="AT113" s="4">
        <f t="shared" si="147"/>
        <v>-6.0670663636833155E-4</v>
      </c>
      <c r="AU113" s="4">
        <f t="shared" si="147"/>
        <v>-4.4061253029115399E-3</v>
      </c>
      <c r="AV113" s="4">
        <f t="shared" si="147"/>
        <v>-8.4972571326962232E-3</v>
      </c>
      <c r="AW113" s="4">
        <f t="shared" si="147"/>
        <v>-5.410613152558863E-3</v>
      </c>
      <c r="AY113" s="2">
        <f t="shared" si="139"/>
        <v>0.25208258562213581</v>
      </c>
      <c r="AZ113" s="2">
        <f t="shared" si="139"/>
        <v>0.24572858426949359</v>
      </c>
      <c r="BA113" s="2">
        <f t="shared" si="139"/>
        <v>0.24215791467692274</v>
      </c>
      <c r="BB113" s="2">
        <f t="shared" si="139"/>
        <v>0.2390235162580048</v>
      </c>
      <c r="BC113" s="2">
        <f t="shared" si="139"/>
        <v>0.23148675424660581</v>
      </c>
      <c r="BD113" s="2">
        <f t="shared" si="139"/>
        <v>0.22994166391601187</v>
      </c>
      <c r="BE113" s="2">
        <f t="shared" si="139"/>
        <v>0.22820561834222239</v>
      </c>
      <c r="BF113" s="2">
        <f t="shared" si="139"/>
        <v>0.22671313805750043</v>
      </c>
      <c r="BG113" s="2">
        <f t="shared" si="139"/>
        <v>0.22598996333516697</v>
      </c>
      <c r="BH113" s="2">
        <f t="shared" si="139"/>
        <v>0.23328154614844532</v>
      </c>
      <c r="BI113" s="2">
        <f t="shared" si="139"/>
        <v>0.23105376828248603</v>
      </c>
      <c r="BJ113" s="2">
        <f t="shared" si="139"/>
        <v>0.22923170433801487</v>
      </c>
      <c r="BK113" s="2">
        <f t="shared" si="139"/>
        <v>0.24159228145935868</v>
      </c>
      <c r="BL113" s="2">
        <f t="shared" si="139"/>
        <v>0.25408785992548827</v>
      </c>
      <c r="BM113" s="2">
        <f t="shared" si="139"/>
        <v>0.26149745289148874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0.24637500000000001</v>
      </c>
      <c r="CG113" s="2">
        <f t="shared" si="140"/>
        <v>0.24244199999999999</v>
      </c>
      <c r="CH113" s="2">
        <f t="shared" si="140"/>
        <v>0.23485</v>
      </c>
      <c r="CI113" s="2">
        <f t="shared" si="140"/>
        <v>0.23266999999999999</v>
      </c>
      <c r="CJ113" s="2">
        <f t="shared" si="140"/>
        <v>0.229544</v>
      </c>
      <c r="CK113" s="2">
        <f t="shared" si="140"/>
        <v>0.22615499999999999</v>
      </c>
      <c r="CL113" s="2">
        <f t="shared" si="140"/>
        <v>0.22859499999999999</v>
      </c>
      <c r="CM113" s="2">
        <f t="shared" si="140"/>
        <v>0.22358500000000001</v>
      </c>
      <c r="CN113" s="2">
        <f t="shared" si="140"/>
        <v>0.23245499999999999</v>
      </c>
      <c r="CO113" s="2">
        <f t="shared" si="140"/>
        <v>0.22823199999999999</v>
      </c>
      <c r="CP113" s="2">
        <f t="shared" si="140"/>
        <v>0.22862499999999999</v>
      </c>
      <c r="CQ113" s="2">
        <f t="shared" si="140"/>
        <v>0.23718700000000001</v>
      </c>
      <c r="CR113" s="2">
        <f t="shared" si="140"/>
        <v>0.245591</v>
      </c>
      <c r="CS113" s="2">
        <f t="shared" si="140"/>
        <v>0.25609500000000002</v>
      </c>
      <c r="CU113" s="2" t="str">
        <f t="shared" si="110"/>
        <v/>
      </c>
      <c r="CV113" s="2">
        <f t="shared" si="111"/>
        <v>0.24637500000000001</v>
      </c>
      <c r="CW113" s="2">
        <f t="shared" si="112"/>
        <v>0.24244199999999999</v>
      </c>
      <c r="CX113" s="2">
        <f t="shared" si="113"/>
        <v>0.23485</v>
      </c>
      <c r="CY113" s="2">
        <f t="shared" si="114"/>
        <v>0.23266999999999999</v>
      </c>
      <c r="CZ113" s="2">
        <f t="shared" si="115"/>
        <v>0.229544</v>
      </c>
      <c r="DA113" s="2">
        <f t="shared" si="116"/>
        <v>0.22615499999999999</v>
      </c>
      <c r="DB113" s="2">
        <f t="shared" si="117"/>
        <v>0.22859499999999999</v>
      </c>
      <c r="DC113" s="2">
        <f t="shared" si="118"/>
        <v>0.22358500000000001</v>
      </c>
      <c r="DD113" s="2">
        <f t="shared" si="119"/>
        <v>0.23245499999999999</v>
      </c>
      <c r="DE113" s="2">
        <f t="shared" si="120"/>
        <v>0.22823199999999999</v>
      </c>
      <c r="DF113" s="2">
        <f t="shared" si="121"/>
        <v>0.22862499999999999</v>
      </c>
      <c r="DG113" s="2">
        <f t="shared" si="122"/>
        <v>0.23718700000000001</v>
      </c>
      <c r="DH113" s="2">
        <f t="shared" si="123"/>
        <v>0.245591</v>
      </c>
      <c r="DI113" s="2">
        <f t="shared" si="124"/>
        <v>0.25609500000000002</v>
      </c>
      <c r="DK113" s="2">
        <f t="shared" si="148"/>
        <v>0.82152510595238093</v>
      </c>
      <c r="DL113" s="2">
        <f t="shared" si="148"/>
        <v>0.32483603903958946</v>
      </c>
      <c r="DM113" s="2">
        <f t="shared" si="148"/>
        <v>0.3222840592691622</v>
      </c>
      <c r="DN113" s="2">
        <f t="shared" si="148"/>
        <v>0.32162108511586451</v>
      </c>
      <c r="DO113" s="2">
        <f t="shared" si="148"/>
        <v>0.31530455928809786</v>
      </c>
      <c r="DP113" s="2">
        <f t="shared" si="148"/>
        <v>0.31030147562316723</v>
      </c>
      <c r="DQ113" s="2">
        <f t="shared" si="148"/>
        <v>0.29711234677419357</v>
      </c>
      <c r="DR113" s="2">
        <f t="shared" si="148"/>
        <v>0.30980293346774196</v>
      </c>
      <c r="DS113" s="2">
        <f t="shared" si="148"/>
        <v>0.29886906008064518</v>
      </c>
      <c r="DT113" s="2">
        <f t="shared" si="148"/>
        <v>0.30174217298387102</v>
      </c>
      <c r="DU113" s="2">
        <f t="shared" si="148"/>
        <v>0.30136481370967749</v>
      </c>
      <c r="DV113" s="2">
        <f t="shared" si="148"/>
        <v>0.29469716622103376</v>
      </c>
      <c r="DW113" s="2">
        <f t="shared" si="148"/>
        <v>0.30545793032849505</v>
      </c>
      <c r="DX113" s="2">
        <f t="shared" si="148"/>
        <v>0.3149080270699271</v>
      </c>
      <c r="DY113" s="2">
        <f t="shared" si="148"/>
        <v>0.31254015374331545</v>
      </c>
      <c r="EA113" s="2">
        <f t="shared" si="94"/>
        <v>0.25122808307249278</v>
      </c>
      <c r="EB113" s="2">
        <f t="shared" si="94"/>
        <v>0.24518948908740573</v>
      </c>
      <c r="EC113" s="2">
        <f t="shared" si="94"/>
        <v>0.24154432599822534</v>
      </c>
      <c r="ED113" s="2">
        <f t="shared" si="94"/>
        <v>0.23837208492316708</v>
      </c>
      <c r="EE113" s="2">
        <f t="shared" si="94"/>
        <v>0.2309807818207856</v>
      </c>
      <c r="EF113" s="2">
        <f t="shared" si="94"/>
        <v>0.22940157017549093</v>
      </c>
      <c r="EG113" s="2">
        <f t="shared" si="94"/>
        <v>0.22775481366693123</v>
      </c>
      <c r="EH113" s="2">
        <f t="shared" si="94"/>
        <v>0.22619533897552993</v>
      </c>
      <c r="EI113" s="2">
        <f t="shared" si="94"/>
        <v>0.22552765736308314</v>
      </c>
      <c r="EJ113" s="2">
        <f t="shared" si="94"/>
        <v>0.23285923545630002</v>
      </c>
      <c r="EK113" s="2">
        <f t="shared" si="94"/>
        <v>0.23059817284922207</v>
      </c>
      <c r="EL113" s="2">
        <f t="shared" si="94"/>
        <v>0.22873975457358087</v>
      </c>
      <c r="EM113" s="2">
        <f t="shared" si="135"/>
        <v>0.24105751805910253</v>
      </c>
      <c r="EN113" s="2">
        <f t="shared" si="135"/>
        <v>0.2534802644731875</v>
      </c>
      <c r="EO113" s="2">
        <f t="shared" si="135"/>
        <v>0.26091371103507283</v>
      </c>
      <c r="EQ113" s="2">
        <f t="shared" si="149"/>
        <v>0.24995165114630902</v>
      </c>
      <c r="ER113" s="2">
        <f t="shared" si="149"/>
        <v>0.24407428284416494</v>
      </c>
      <c r="ES113" s="2">
        <f t="shared" si="149"/>
        <v>0.24064162250412138</v>
      </c>
      <c r="ET113" s="2">
        <f t="shared" si="149"/>
        <v>0.23785067561782688</v>
      </c>
      <c r="EU113" s="2">
        <f t="shared" si="149"/>
        <v>0.23059047766727009</v>
      </c>
      <c r="EV113" s="2">
        <f t="shared" si="149"/>
        <v>0.22889168321802195</v>
      </c>
      <c r="EW113" s="2">
        <f t="shared" si="149"/>
        <v>0.22751059134537824</v>
      </c>
      <c r="EX113" s="2">
        <f t="shared" si="149"/>
        <v>0.22578262941293883</v>
      </c>
      <c r="EY113" s="2">
        <f t="shared" si="149"/>
        <v>0.22544477261560336</v>
      </c>
      <c r="EZ113" s="2">
        <f t="shared" si="149"/>
        <v>0.23301358557713819</v>
      </c>
      <c r="FA113" s="2">
        <f t="shared" si="149"/>
        <v>0.2302342281463165</v>
      </c>
      <c r="FB113" s="2">
        <f t="shared" si="149"/>
        <v>0.22854337639281547</v>
      </c>
      <c r="FC113" s="2">
        <f t="shared" si="149"/>
        <v>0.24061533404548227</v>
      </c>
      <c r="FD113" s="2">
        <f t="shared" si="149"/>
        <v>0.25252114810907295</v>
      </c>
      <c r="FE113" s="2">
        <f t="shared" si="149"/>
        <v>0.26075767092649405</v>
      </c>
      <c r="FG113" s="2">
        <f t="shared" si="150"/>
        <v>0.99846390373035143</v>
      </c>
      <c r="FH113" s="2">
        <f t="shared" si="150"/>
        <v>0.99314228259580106</v>
      </c>
      <c r="FI113" s="2">
        <f t="shared" si="150"/>
        <v>0.99234463410733054</v>
      </c>
      <c r="FJ113" s="2">
        <f t="shared" si="150"/>
        <v>0.99214327874673836</v>
      </c>
      <c r="FK113" s="2">
        <f t="shared" si="150"/>
        <v>0.9939695664699133</v>
      </c>
      <c r="FL113" s="2">
        <f t="shared" si="150"/>
        <v>0.99328527327414651</v>
      </c>
      <c r="FM113" s="2">
        <f t="shared" si="150"/>
        <v>0.99347666575274074</v>
      </c>
      <c r="FN113" s="2">
        <f t="shared" si="150"/>
        <v>0.99376215331874929</v>
      </c>
      <c r="FO113" s="2">
        <f t="shared" si="150"/>
        <v>0.99368334974543604</v>
      </c>
      <c r="FP113" s="2">
        <f t="shared" si="150"/>
        <v>0.99389428933658419</v>
      </c>
      <c r="FQ113" s="2">
        <f t="shared" si="150"/>
        <v>0.9935201276213721</v>
      </c>
      <c r="FR113" s="2">
        <f t="shared" si="150"/>
        <v>0.99252351622755586</v>
      </c>
      <c r="FS113" s="2">
        <f t="shared" si="150"/>
        <v>0.99166299726280172</v>
      </c>
      <c r="FT113" s="2">
        <f t="shared" si="150"/>
        <v>0.99005033667544406</v>
      </c>
      <c r="FU113" s="2">
        <f t="shared" si="150"/>
        <v>0.98868331720707059</v>
      </c>
      <c r="FW113" s="2">
        <f t="shared" si="141"/>
        <v>1.6866218521177475E-2</v>
      </c>
      <c r="FX113" s="2">
        <f t="shared" si="141"/>
        <v>6.3650555641142064E-3</v>
      </c>
      <c r="FY113" s="2">
        <f t="shared" si="141"/>
        <v>4.9889267047101204E-3</v>
      </c>
      <c r="FZ113" s="2">
        <f t="shared" si="141"/>
        <v>5.0494961675110568E-3</v>
      </c>
      <c r="GA113" s="2">
        <f t="shared" si="141"/>
        <v>6.4988014587272248E-3</v>
      </c>
      <c r="GB113" s="2">
        <f t="shared" si="141"/>
        <v>6.1327646486867213E-3</v>
      </c>
      <c r="GC113" s="2">
        <f t="shared" si="141"/>
        <v>6.7057577801976197E-3</v>
      </c>
      <c r="GD113" s="2">
        <f t="shared" si="141"/>
        <v>9.0433423365634067E-3</v>
      </c>
      <c r="GE113" s="2">
        <f t="shared" si="141"/>
        <v>1.1654955724478005E-2</v>
      </c>
      <c r="GF113" s="2">
        <f t="shared" si="141"/>
        <v>1.1217392940069617E-2</v>
      </c>
      <c r="GG113" s="2">
        <f t="shared" si="141"/>
        <v>8.1423583098190738E-3</v>
      </c>
      <c r="GH113" s="2">
        <f t="shared" si="141"/>
        <v>6.0075585585968915E-3</v>
      </c>
      <c r="GI113" s="2">
        <f t="shared" si="141"/>
        <v>4.846428284341505E-3</v>
      </c>
      <c r="GJ113" s="2">
        <f t="shared" si="141"/>
        <v>3.7431373833451413E-3</v>
      </c>
      <c r="GK113" s="2">
        <f t="shared" si="141"/>
        <v>3.1928934500916584E-3</v>
      </c>
      <c r="GM113" s="81">
        <f t="shared" si="142"/>
        <v>2.4325115849188629E-35</v>
      </c>
      <c r="GN113" s="81">
        <f t="shared" si="142"/>
        <v>5.6709070518503458E-33</v>
      </c>
      <c r="GO113" s="81">
        <f t="shared" si="142"/>
        <v>2.565601282791756E-42</v>
      </c>
      <c r="GP113" s="81">
        <f t="shared" si="142"/>
        <v>1.2024445775965532E-55</v>
      </c>
      <c r="GQ113" s="81">
        <f t="shared" si="142"/>
        <v>4.0081587395891654E-68</v>
      </c>
      <c r="GR113" s="81">
        <f t="shared" si="142"/>
        <v>5.832207305589496E-68</v>
      </c>
      <c r="GS113" s="81">
        <f t="shared" si="142"/>
        <v>1.6392958343107814E-75</v>
      </c>
      <c r="GT113" s="81">
        <f t="shared" si="142"/>
        <v>4.206577269540495E-88</v>
      </c>
      <c r="GU113" s="81">
        <f t="shared" si="142"/>
        <v>8.789688379083809E-88</v>
      </c>
      <c r="GV113" s="81">
        <f t="shared" si="142"/>
        <v>1.0226005173085384E-86</v>
      </c>
      <c r="GW113" s="81">
        <f t="shared" si="142"/>
        <v>3.029256733567045E-80</v>
      </c>
      <c r="GX113" s="81">
        <f t="shared" si="142"/>
        <v>2.6999800645482979E-62</v>
      </c>
      <c r="GY113" s="81">
        <f t="shared" si="142"/>
        <v>6.5832633198461595E-55</v>
      </c>
      <c r="GZ113" s="81">
        <f t="shared" si="142"/>
        <v>9.7466537899445115E-69</v>
      </c>
      <c r="HA113" s="81">
        <f t="shared" si="142"/>
        <v>1.039958932289783E-77</v>
      </c>
      <c r="HC113" s="81">
        <f t="shared" si="73"/>
        <v>1.917190973823432E-5</v>
      </c>
      <c r="HD113" s="81">
        <f t="shared" si="73"/>
        <v>2.0051570514286211E-4</v>
      </c>
      <c r="HE113" s="81">
        <f t="shared" si="73"/>
        <v>3.7380349407426716E-5</v>
      </c>
      <c r="HF113" s="81">
        <f t="shared" si="73"/>
        <v>8.4597442859541315E-7</v>
      </c>
      <c r="HG113" s="81">
        <f t="shared" si="73"/>
        <v>9.858374109498602E-11</v>
      </c>
      <c r="HH113" s="81">
        <f t="shared" si="73"/>
        <v>4.306896082370204E-10</v>
      </c>
      <c r="HI113" s="81">
        <f t="shared" si="138"/>
        <v>1.6860670172921301E-12</v>
      </c>
      <c r="HJ113" s="81">
        <f t="shared" si="138"/>
        <v>7.709961770011939E-19</v>
      </c>
      <c r="HK113" s="81">
        <f t="shared" si="138"/>
        <v>4.4938397960079049E-19</v>
      </c>
      <c r="HL113" s="81">
        <f t="shared" si="138"/>
        <v>1.4353973749375929E-15</v>
      </c>
      <c r="HM113" s="81">
        <f t="shared" si="138"/>
        <v>2.2562802870754469E-13</v>
      </c>
      <c r="HN113" s="81">
        <f t="shared" si="138"/>
        <v>1.0927669086084945E-9</v>
      </c>
      <c r="HO113" s="81">
        <f t="shared" si="138"/>
        <v>8.7474653557316979E-6</v>
      </c>
      <c r="HP113" s="81">
        <f t="shared" si="138"/>
        <v>4.7117488817668688E-6</v>
      </c>
      <c r="HQ113" s="81">
        <f t="shared" si="138"/>
        <v>1.8253980959034345E-9</v>
      </c>
      <c r="HS113" s="81">
        <f t="shared" si="143"/>
        <v>2.9413529783752206E-2</v>
      </c>
      <c r="HT113" s="81">
        <f t="shared" si="143"/>
        <v>2.5956504116791682E-7</v>
      </c>
      <c r="HU113" s="81">
        <f t="shared" si="143"/>
        <v>3.6818682735981751E-8</v>
      </c>
      <c r="HV113" s="81">
        <f t="shared" si="143"/>
        <v>3.9781911144467646E-10</v>
      </c>
      <c r="HW113" s="81">
        <f t="shared" si="143"/>
        <v>1.0469830702877761E-8</v>
      </c>
      <c r="HX113" s="81">
        <f t="shared" si="143"/>
        <v>4.2036985490997055E-9</v>
      </c>
      <c r="HY113" s="81">
        <f t="shared" si="143"/>
        <v>5.8263169527452152E-9</v>
      </c>
      <c r="HZ113" s="81">
        <f t="shared" si="143"/>
        <v>6.1632081654196257E-8</v>
      </c>
      <c r="IA113" s="81">
        <f t="shared" si="143"/>
        <v>3.8847383727060255E-7</v>
      </c>
      <c r="IB113" s="81">
        <f t="shared" si="143"/>
        <v>2.8281542800968865E-7</v>
      </c>
      <c r="IC113" s="81">
        <f t="shared" si="143"/>
        <v>6.1527983356182712E-8</v>
      </c>
      <c r="ID113" s="81">
        <f t="shared" si="143"/>
        <v>2.973229748943668E-9</v>
      </c>
      <c r="IE113" s="81">
        <f t="shared" si="143"/>
        <v>3.0324893294127724E-10</v>
      </c>
      <c r="IF113" s="81">
        <f t="shared" si="143"/>
        <v>8.3904407369160029E-9</v>
      </c>
      <c r="IG113" s="81">
        <f t="shared" si="143"/>
        <v>4.3329449739939305E-6</v>
      </c>
      <c r="II113" s="81">
        <f t="shared" si="144"/>
        <v>1.2726419529651952E-18</v>
      </c>
      <c r="IJ113" s="81">
        <f t="shared" si="144"/>
        <v>9.6972433846238871E-47</v>
      </c>
      <c r="IK113" s="81">
        <f t="shared" si="144"/>
        <v>8.2330729871752318E-55</v>
      </c>
      <c r="IL113" s="81">
        <f t="shared" si="144"/>
        <v>8.3272250101456652E-70</v>
      </c>
      <c r="IM113" s="81">
        <f t="shared" si="144"/>
        <v>1.3214367504301179E-64</v>
      </c>
      <c r="IN113" s="81">
        <f t="shared" si="144"/>
        <v>9.4413737954603345E-67</v>
      </c>
      <c r="IO113" s="81">
        <f t="shared" si="144"/>
        <v>8.016067471294513E-68</v>
      </c>
      <c r="IP113" s="81">
        <f t="shared" si="144"/>
        <v>1.5878407876353901E-62</v>
      </c>
      <c r="IQ113" s="81">
        <f t="shared" si="144"/>
        <v>8.7660472592623875E-59</v>
      </c>
      <c r="IR113" s="81">
        <f t="shared" si="144"/>
        <v>1.571459479583552E-60</v>
      </c>
      <c r="IS113" s="81">
        <f t="shared" si="144"/>
        <v>4.3163868286113914E-61</v>
      </c>
      <c r="IT113" s="81">
        <f t="shared" si="144"/>
        <v>5.5461548013754594E-64</v>
      </c>
      <c r="IU113" s="81">
        <f t="shared" si="144"/>
        <v>6.8280053573354002E-65</v>
      </c>
      <c r="IV113" s="81">
        <f t="shared" si="144"/>
        <v>2.8210876679673537E-41</v>
      </c>
      <c r="IW113" s="81">
        <f t="shared" si="144"/>
        <v>8.4975961301919914E-27</v>
      </c>
      <c r="IY113" s="81">
        <f t="shared" si="145"/>
        <v>2.9432701693490441E-2</v>
      </c>
      <c r="IZ113" s="81">
        <f t="shared" si="145"/>
        <v>2.0077527018403003E-4</v>
      </c>
      <c r="JA113" s="81">
        <f t="shared" si="145"/>
        <v>3.7417168090162697E-5</v>
      </c>
      <c r="JB113" s="81">
        <f t="shared" si="145"/>
        <v>8.4637224770685786E-7</v>
      </c>
      <c r="JC113" s="81">
        <f t="shared" si="145"/>
        <v>1.0568414443972746E-8</v>
      </c>
      <c r="JD113" s="81">
        <f t="shared" si="145"/>
        <v>4.6343881573367256E-9</v>
      </c>
      <c r="JE113" s="81">
        <f t="shared" si="145"/>
        <v>5.8280030197625073E-9</v>
      </c>
      <c r="JF113" s="81">
        <f t="shared" si="145"/>
        <v>6.1632081654967255E-8</v>
      </c>
      <c r="JG113" s="81">
        <f t="shared" si="145"/>
        <v>3.8847383727105195E-7</v>
      </c>
      <c r="JH113" s="81">
        <f t="shared" si="145"/>
        <v>2.8281542944508604E-7</v>
      </c>
      <c r="JI113" s="81">
        <f t="shared" si="145"/>
        <v>6.1528208984211422E-8</v>
      </c>
      <c r="JJ113" s="81">
        <f t="shared" si="145"/>
        <v>4.0659966575521627E-9</v>
      </c>
      <c r="JK113" s="81">
        <f t="shared" si="145"/>
        <v>8.7477686046646392E-6</v>
      </c>
      <c r="JL113" s="81">
        <f t="shared" si="145"/>
        <v>4.7201393225037848E-6</v>
      </c>
      <c r="JM113" s="81">
        <f t="shared" si="145"/>
        <v>4.3347703720898339E-6</v>
      </c>
    </row>
    <row r="114" spans="2:273" x14ac:dyDescent="0.25">
      <c r="B114" s="2">
        <v>87</v>
      </c>
      <c r="C114" s="37">
        <v>0.251245</v>
      </c>
      <c r="D114" s="37">
        <v>0.24307599999999999</v>
      </c>
      <c r="E114" s="37">
        <v>0.23641000000000001</v>
      </c>
      <c r="F114" s="37">
        <v>0.23608199999999999</v>
      </c>
      <c r="G114" s="37">
        <v>0.23135700000000001</v>
      </c>
      <c r="H114" s="37">
        <v>0.22789899999999999</v>
      </c>
      <c r="I114" s="37">
        <v>0.22978499999999999</v>
      </c>
      <c r="J114" s="37">
        <v>0.22492899999999999</v>
      </c>
      <c r="K114" s="37">
        <v>0.22255900000000001</v>
      </c>
      <c r="L114" s="37">
        <v>0.23299</v>
      </c>
      <c r="M114" s="37">
        <v>0.228385</v>
      </c>
      <c r="N114" s="37">
        <v>0.225053</v>
      </c>
      <c r="O114" s="37">
        <v>0.235404</v>
      </c>
      <c r="P114" s="37">
        <v>0.24645400000000001</v>
      </c>
      <c r="Q114" s="37">
        <v>0.25418000000000002</v>
      </c>
      <c r="S114" s="4">
        <f t="shared" si="146"/>
        <v>0.25178348646952159</v>
      </c>
      <c r="T114" s="4">
        <f t="shared" si="146"/>
        <v>0.24532537569801191</v>
      </c>
      <c r="U114" s="4">
        <f t="shared" si="146"/>
        <v>0.24173425870902526</v>
      </c>
      <c r="V114" s="4">
        <f t="shared" si="146"/>
        <v>0.23863081697126665</v>
      </c>
      <c r="W114" s="4">
        <f t="shared" si="146"/>
        <v>0.23111366768103969</v>
      </c>
      <c r="X114" s="4">
        <f t="shared" si="146"/>
        <v>0.2295551709245299</v>
      </c>
      <c r="Y114" s="4">
        <f t="shared" si="146"/>
        <v>0.22786329625967311</v>
      </c>
      <c r="Z114" s="4">
        <f t="shared" si="146"/>
        <v>0.22633494852302935</v>
      </c>
      <c r="AA114" s="4">
        <f t="shared" si="146"/>
        <v>0.22566347531722217</v>
      </c>
      <c r="AB114" s="4">
        <f t="shared" si="146"/>
        <v>0.23298498100250842</v>
      </c>
      <c r="AC114" s="4">
        <f t="shared" si="146"/>
        <v>0.23068299242803408</v>
      </c>
      <c r="AD114" s="4">
        <f t="shared" si="146"/>
        <v>0.22895369727628881</v>
      </c>
      <c r="AE114" s="4">
        <f t="shared" si="146"/>
        <v>0.24126019641632412</v>
      </c>
      <c r="AF114" s="4">
        <f t="shared" si="146"/>
        <v>0.25367100889201244</v>
      </c>
      <c r="AG114" s="4">
        <f t="shared" si="146"/>
        <v>0.26117540173199977</v>
      </c>
      <c r="AI114" s="4">
        <f t="shared" si="147"/>
        <v>-5.3848646952159296E-4</v>
      </c>
      <c r="AJ114" s="4">
        <f t="shared" si="147"/>
        <v>-2.2493756980119239E-3</v>
      </c>
      <c r="AK114" s="4">
        <f t="shared" si="147"/>
        <v>-5.3242587090252536E-3</v>
      </c>
      <c r="AL114" s="4">
        <f t="shared" si="147"/>
        <v>-2.5488169712666597E-3</v>
      </c>
      <c r="AM114" s="4">
        <f t="shared" si="147"/>
        <v>2.4333231896031537E-4</v>
      </c>
      <c r="AN114" s="4">
        <f t="shared" si="147"/>
        <v>-1.6561709245299094E-3</v>
      </c>
      <c r="AO114" s="4">
        <f t="shared" si="147"/>
        <v>1.92170374032688E-3</v>
      </c>
      <c r="AP114" s="4">
        <f t="shared" si="147"/>
        <v>-1.40594852302936E-3</v>
      </c>
      <c r="AQ114" s="4">
        <f t="shared" si="147"/>
        <v>-3.1044753172221606E-3</v>
      </c>
      <c r="AR114" s="4">
        <f t="shared" si="147"/>
        <v>5.0189974915848534E-6</v>
      </c>
      <c r="AS114" s="4">
        <f t="shared" si="147"/>
        <v>-2.2979924280340791E-3</v>
      </c>
      <c r="AT114" s="4">
        <f t="shared" si="147"/>
        <v>-3.9006972762888059E-3</v>
      </c>
      <c r="AU114" s="4">
        <f t="shared" si="147"/>
        <v>-5.856196416324122E-3</v>
      </c>
      <c r="AV114" s="4">
        <f t="shared" si="147"/>
        <v>-7.2170088920124331E-3</v>
      </c>
      <c r="AW114" s="4">
        <f t="shared" si="147"/>
        <v>-6.9954017319997508E-3</v>
      </c>
      <c r="AY114" s="2">
        <f t="shared" si="139"/>
        <v>0.25161964172531537</v>
      </c>
      <c r="AZ114" s="2">
        <f t="shared" si="139"/>
        <v>0.24532248377383439</v>
      </c>
      <c r="BA114" s="2">
        <f t="shared" si="139"/>
        <v>0.24173388901611759</v>
      </c>
      <c r="BB114" s="2">
        <f t="shared" si="139"/>
        <v>0.2386308133130455</v>
      </c>
      <c r="BC114" s="2">
        <f t="shared" si="139"/>
        <v>0.23111365326256031</v>
      </c>
      <c r="BD114" s="2">
        <f t="shared" si="139"/>
        <v>0.22955516390520106</v>
      </c>
      <c r="BE114" s="2">
        <f t="shared" si="139"/>
        <v>0.22786328491067376</v>
      </c>
      <c r="BF114" s="2">
        <f t="shared" si="139"/>
        <v>0.22633483042765973</v>
      </c>
      <c r="BG114" s="2">
        <f t="shared" si="139"/>
        <v>0.22566271612812625</v>
      </c>
      <c r="BH114" s="2">
        <f t="shared" si="139"/>
        <v>0.23298438264388746</v>
      </c>
      <c r="BI114" s="2">
        <f t="shared" si="139"/>
        <v>0.23068285660160812</v>
      </c>
      <c r="BJ114" s="2">
        <f t="shared" si="139"/>
        <v>0.22895368885422979</v>
      </c>
      <c r="BK114" s="2">
        <f t="shared" si="139"/>
        <v>0.24126014337477206</v>
      </c>
      <c r="BL114" s="2">
        <f t="shared" si="139"/>
        <v>0.25367095911020976</v>
      </c>
      <c r="BM114" s="2">
        <f t="shared" si="139"/>
        <v>0.26115983769166073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0.24307599999999999</v>
      </c>
      <c r="CG114" s="2">
        <f t="shared" si="140"/>
        <v>0.23641000000000001</v>
      </c>
      <c r="CH114" s="2">
        <f t="shared" si="140"/>
        <v>0.23608199999999999</v>
      </c>
      <c r="CI114" s="2">
        <f t="shared" si="140"/>
        <v>0.23135700000000001</v>
      </c>
      <c r="CJ114" s="2">
        <f t="shared" si="140"/>
        <v>0.22789899999999999</v>
      </c>
      <c r="CK114" s="2">
        <f t="shared" si="140"/>
        <v>0.22978499999999999</v>
      </c>
      <c r="CL114" s="2">
        <f t="shared" si="140"/>
        <v>0.22492899999999999</v>
      </c>
      <c r="CM114" s="2">
        <f t="shared" si="140"/>
        <v>0.22255900000000001</v>
      </c>
      <c r="CN114" s="2">
        <f t="shared" si="140"/>
        <v>0.23299</v>
      </c>
      <c r="CO114" s="2">
        <f t="shared" si="140"/>
        <v>0.228385</v>
      </c>
      <c r="CP114" s="2">
        <f t="shared" si="140"/>
        <v>0.225053</v>
      </c>
      <c r="CQ114" s="2">
        <f t="shared" si="140"/>
        <v>0.235404</v>
      </c>
      <c r="CR114" s="2">
        <f t="shared" si="140"/>
        <v>0.24645400000000001</v>
      </c>
      <c r="CS114" s="2">
        <f t="shared" si="140"/>
        <v>0.25418000000000002</v>
      </c>
      <c r="CU114" s="2" t="str">
        <f t="shared" si="110"/>
        <v/>
      </c>
      <c r="CV114" s="2">
        <f t="shared" si="111"/>
        <v>0.24307599999999999</v>
      </c>
      <c r="CW114" s="2">
        <f t="shared" si="112"/>
        <v>0.23641000000000001</v>
      </c>
      <c r="CX114" s="2">
        <f t="shared" si="113"/>
        <v>0.23608199999999999</v>
      </c>
      <c r="CY114" s="2">
        <f t="shared" si="114"/>
        <v>0.23135700000000001</v>
      </c>
      <c r="CZ114" s="2">
        <f t="shared" si="115"/>
        <v>0.22789899999999999</v>
      </c>
      <c r="DA114" s="2">
        <f t="shared" si="116"/>
        <v>0.22978499999999999</v>
      </c>
      <c r="DB114" s="2">
        <f t="shared" si="117"/>
        <v>0.22492899999999999</v>
      </c>
      <c r="DC114" s="2">
        <f t="shared" si="118"/>
        <v>0.22255900000000001</v>
      </c>
      <c r="DD114" s="2">
        <f t="shared" si="119"/>
        <v>0.23299</v>
      </c>
      <c r="DE114" s="2">
        <f t="shared" si="120"/>
        <v>0.228385</v>
      </c>
      <c r="DF114" s="2">
        <f t="shared" si="121"/>
        <v>0.225053</v>
      </c>
      <c r="DG114" s="2">
        <f t="shared" si="122"/>
        <v>0.235404</v>
      </c>
      <c r="DH114" s="2">
        <f t="shared" si="123"/>
        <v>0.24645400000000001</v>
      </c>
      <c r="DI114" s="2">
        <f t="shared" si="124"/>
        <v>0.25418000000000002</v>
      </c>
      <c r="DK114" s="2">
        <f t="shared" si="148"/>
        <v>0.82779443809523823</v>
      </c>
      <c r="DL114" s="2">
        <f t="shared" si="148"/>
        <v>0.32556478427419355</v>
      </c>
      <c r="DM114" s="2">
        <f t="shared" si="148"/>
        <v>0.32305767223707665</v>
      </c>
      <c r="DN114" s="2">
        <f t="shared" si="148"/>
        <v>0.32243027161319077</v>
      </c>
      <c r="DO114" s="2">
        <f t="shared" si="148"/>
        <v>0.31611794193548387</v>
      </c>
      <c r="DP114" s="2">
        <f t="shared" si="148"/>
        <v>0.31110853024193552</v>
      </c>
      <c r="DQ114" s="2">
        <f t="shared" si="148"/>
        <v>0.29773441935483874</v>
      </c>
      <c r="DR114" s="2">
        <f t="shared" si="148"/>
        <v>0.31056446774193547</v>
      </c>
      <c r="DS114" s="2">
        <f t="shared" si="148"/>
        <v>0.29958616451612902</v>
      </c>
      <c r="DT114" s="2">
        <f t="shared" si="148"/>
        <v>0.30235293870967744</v>
      </c>
      <c r="DU114" s="2">
        <f t="shared" si="148"/>
        <v>0.30191874838709687</v>
      </c>
      <c r="DV114" s="2">
        <f t="shared" si="148"/>
        <v>0.29526065084670222</v>
      </c>
      <c r="DW114" s="2">
        <f t="shared" si="148"/>
        <v>0.30610565255920552</v>
      </c>
      <c r="DX114" s="2">
        <f t="shared" si="148"/>
        <v>0.31561375577005579</v>
      </c>
      <c r="DY114" s="2">
        <f t="shared" si="148"/>
        <v>0.31310673596256677</v>
      </c>
      <c r="EA114" s="2">
        <f t="shared" si="94"/>
        <v>0.25083252551020407</v>
      </c>
      <c r="EB114" s="2">
        <f t="shared" si="94"/>
        <v>0.24482447901901122</v>
      </c>
      <c r="EC114" s="2">
        <f t="shared" si="94"/>
        <v>0.24116636696983138</v>
      </c>
      <c r="ED114" s="2">
        <f t="shared" si="94"/>
        <v>0.23802832018625925</v>
      </c>
      <c r="EE114" s="2">
        <f t="shared" si="94"/>
        <v>0.23064585975045795</v>
      </c>
      <c r="EF114" s="2">
        <f t="shared" si="94"/>
        <v>0.22905554102645193</v>
      </c>
      <c r="EG114" s="2">
        <f t="shared" si="94"/>
        <v>0.22744652019548056</v>
      </c>
      <c r="EH114" s="2">
        <f t="shared" si="94"/>
        <v>0.22585632709112555</v>
      </c>
      <c r="EI114" s="2">
        <f t="shared" si="94"/>
        <v>0.22523512332657197</v>
      </c>
      <c r="EJ114" s="2">
        <f t="shared" si="94"/>
        <v>0.23259407085745801</v>
      </c>
      <c r="EK114" s="2">
        <f t="shared" si="94"/>
        <v>0.23026205361377564</v>
      </c>
      <c r="EL114" s="2">
        <f t="shared" si="94"/>
        <v>0.22849935667204738</v>
      </c>
      <c r="EM114" s="2">
        <f t="shared" si="135"/>
        <v>0.24076517314848597</v>
      </c>
      <c r="EN114" s="2">
        <f t="shared" si="135"/>
        <v>0.25310690342145981</v>
      </c>
      <c r="EO114" s="2">
        <f t="shared" si="135"/>
        <v>0.26061819704487138</v>
      </c>
      <c r="EQ114" s="2">
        <f t="shared" si="149"/>
        <v>0.24967997376839346</v>
      </c>
      <c r="ER114" s="2">
        <f t="shared" si="149"/>
        <v>0.24378141277952481</v>
      </c>
      <c r="ES114" s="2">
        <f t="shared" si="149"/>
        <v>0.2403231952387605</v>
      </c>
      <c r="ET114" s="2">
        <f t="shared" si="149"/>
        <v>0.23754037878968556</v>
      </c>
      <c r="EU114" s="2">
        <f t="shared" si="149"/>
        <v>0.23028958045104583</v>
      </c>
      <c r="EV114" s="2">
        <f t="shared" si="149"/>
        <v>0.2285855187589993</v>
      </c>
      <c r="EW114" s="2">
        <f t="shared" si="149"/>
        <v>0.22722293922406836</v>
      </c>
      <c r="EX114" s="2">
        <f t="shared" si="149"/>
        <v>0.22548643929785639</v>
      </c>
      <c r="EY114" s="2">
        <f t="shared" si="149"/>
        <v>0.22515906811718545</v>
      </c>
      <c r="EZ114" s="2">
        <f t="shared" si="149"/>
        <v>0.23272857165699395</v>
      </c>
      <c r="FA114" s="2">
        <f t="shared" si="149"/>
        <v>0.22993594826729286</v>
      </c>
      <c r="FB114" s="2">
        <f t="shared" si="149"/>
        <v>0.22831885134243235</v>
      </c>
      <c r="FC114" s="2">
        <f t="shared" si="149"/>
        <v>0.24034971846724151</v>
      </c>
      <c r="FD114" s="2">
        <f t="shared" si="149"/>
        <v>0.25221944858949047</v>
      </c>
      <c r="FE114" s="2">
        <f t="shared" si="149"/>
        <v>0.26043812129095595</v>
      </c>
      <c r="FG114" s="2">
        <f t="shared" si="150"/>
        <v>0.99859887417587012</v>
      </c>
      <c r="FH114" s="2">
        <f t="shared" si="150"/>
        <v>0.99374191123334066</v>
      </c>
      <c r="FI114" s="2">
        <f t="shared" si="150"/>
        <v>0.99301351730722709</v>
      </c>
      <c r="FJ114" s="2">
        <f t="shared" si="150"/>
        <v>0.99282962813192088</v>
      </c>
      <c r="FK114" s="2">
        <f t="shared" si="150"/>
        <v>0.99449725943004874</v>
      </c>
      <c r="FL114" s="2">
        <f t="shared" si="150"/>
        <v>0.99387247615965801</v>
      </c>
      <c r="FM114" s="2">
        <f t="shared" si="150"/>
        <v>0.99404723167169051</v>
      </c>
      <c r="FN114" s="2">
        <f t="shared" si="150"/>
        <v>0.99430789202560488</v>
      </c>
      <c r="FO114" s="2">
        <f t="shared" si="150"/>
        <v>0.99423594285516648</v>
      </c>
      <c r="FP114" s="2">
        <f t="shared" si="150"/>
        <v>0.99442853249809326</v>
      </c>
      <c r="FQ114" s="2">
        <f t="shared" si="150"/>
        <v>0.99408691475704858</v>
      </c>
      <c r="FR114" s="2">
        <f t="shared" si="150"/>
        <v>0.99317687717110459</v>
      </c>
      <c r="FS114" s="2">
        <f t="shared" si="150"/>
        <v>0.9923909814195766</v>
      </c>
      <c r="FT114" s="2">
        <f t="shared" si="150"/>
        <v>0.99091784811644601</v>
      </c>
      <c r="FU114" s="2">
        <f t="shared" si="150"/>
        <v>0.98966877535767295</v>
      </c>
      <c r="FW114" s="2">
        <f t="shared" si="141"/>
        <v>1.8463396808123356E-2</v>
      </c>
      <c r="FX114" s="2">
        <f t="shared" si="141"/>
        <v>6.9748614570415493E-3</v>
      </c>
      <c r="FY114" s="2">
        <f t="shared" si="141"/>
        <v>5.4676176656516832E-3</v>
      </c>
      <c r="FZ114" s="2">
        <f t="shared" si="141"/>
        <v>5.5339664873079201E-3</v>
      </c>
      <c r="GA114" s="2">
        <f t="shared" si="141"/>
        <v>7.121329079624943E-3</v>
      </c>
      <c r="GB114" s="2">
        <f t="shared" si="141"/>
        <v>6.7204663667887613E-3</v>
      </c>
      <c r="GC114" s="2">
        <f t="shared" si="141"/>
        <v>7.3479633605314024E-3</v>
      </c>
      <c r="GD114" s="2">
        <f t="shared" si="141"/>
        <v>9.907183819501229E-3</v>
      </c>
      <c r="GE114" s="2">
        <f t="shared" si="141"/>
        <v>1.2765051178538661E-2</v>
      </c>
      <c r="GF114" s="2">
        <f t="shared" si="141"/>
        <v>1.2286330094205085E-2</v>
      </c>
      <c r="GG114" s="2">
        <f t="shared" si="141"/>
        <v>8.9209104411203492E-3</v>
      </c>
      <c r="GH114" s="2">
        <f t="shared" si="141"/>
        <v>6.583341277398529E-3</v>
      </c>
      <c r="GI114" s="2">
        <f t="shared" si="141"/>
        <v>5.3115194110767436E-3</v>
      </c>
      <c r="GJ114" s="2">
        <f t="shared" si="141"/>
        <v>4.1027868818916471E-3</v>
      </c>
      <c r="GK114" s="2">
        <f t="shared" si="141"/>
        <v>3.499859937677435E-3</v>
      </c>
      <c r="GM114" s="81">
        <f t="shared" si="142"/>
        <v>9.3518443814179425E-37</v>
      </c>
      <c r="GN114" s="81">
        <f t="shared" si="142"/>
        <v>5.9582981593294836E-35</v>
      </c>
      <c r="GO114" s="81">
        <f t="shared" si="142"/>
        <v>7.6089412420746548E-45</v>
      </c>
      <c r="GP114" s="81">
        <f t="shared" si="142"/>
        <v>6.1056076574226215E-59</v>
      </c>
      <c r="GQ114" s="81">
        <f t="shared" si="142"/>
        <v>7.3822158603701307E-72</v>
      </c>
      <c r="GR114" s="81">
        <f t="shared" si="142"/>
        <v>8.4351891011729084E-72</v>
      </c>
      <c r="GS114" s="81">
        <f t="shared" si="142"/>
        <v>1.0632545557321493E-79</v>
      </c>
      <c r="GT114" s="81">
        <f t="shared" si="142"/>
        <v>7.018905838818591E-93</v>
      </c>
      <c r="GU114" s="81">
        <f t="shared" si="142"/>
        <v>1.7478270537041678E-92</v>
      </c>
      <c r="GV114" s="81">
        <f t="shared" si="142"/>
        <v>2.191774669027888E-91</v>
      </c>
      <c r="GW114" s="81">
        <f t="shared" si="142"/>
        <v>1.1567708475467388E-84</v>
      </c>
      <c r="GX114" s="81">
        <f t="shared" si="142"/>
        <v>6.4288635714971757E-66</v>
      </c>
      <c r="GY114" s="81">
        <f t="shared" si="142"/>
        <v>2.390814496808592E-58</v>
      </c>
      <c r="GZ114" s="81">
        <f t="shared" si="142"/>
        <v>4.0998418035980349E-73</v>
      </c>
      <c r="HA114" s="81">
        <f t="shared" si="142"/>
        <v>2.3647763149891482E-82</v>
      </c>
      <c r="HC114" s="81">
        <f t="shared" si="73"/>
        <v>8.0431816777123732E-6</v>
      </c>
      <c r="HD114" s="81">
        <f t="shared" si="73"/>
        <v>3.1021886358593367E-5</v>
      </c>
      <c r="HE114" s="81">
        <f t="shared" si="73"/>
        <v>4.928053975004119E-6</v>
      </c>
      <c r="HF114" s="81">
        <f t="shared" si="73"/>
        <v>6.1605315066738129E-8</v>
      </c>
      <c r="HG114" s="81">
        <f t="shared" si="73"/>
        <v>3.2808701298248322E-12</v>
      </c>
      <c r="HH114" s="81">
        <f t="shared" si="73"/>
        <v>1.3880792225309515E-11</v>
      </c>
      <c r="HI114" s="81">
        <f t="shared" si="138"/>
        <v>2.87807520044217E-14</v>
      </c>
      <c r="HJ114" s="81">
        <f t="shared" si="138"/>
        <v>2.4925728585271754E-21</v>
      </c>
      <c r="HK114" s="81">
        <f t="shared" si="138"/>
        <v>1.8703618295656885E-21</v>
      </c>
      <c r="HL114" s="81">
        <f t="shared" si="138"/>
        <v>1.8918741776471081E-17</v>
      </c>
      <c r="HM114" s="81">
        <f t="shared" si="138"/>
        <v>4.0243141507981601E-15</v>
      </c>
      <c r="HN114" s="81">
        <f t="shared" si="138"/>
        <v>3.1481446716881563E-11</v>
      </c>
      <c r="HO114" s="81">
        <f t="shared" si="138"/>
        <v>6.6430677293883209E-7</v>
      </c>
      <c r="HP114" s="81">
        <f t="shared" si="138"/>
        <v>2.6736012829178964E-7</v>
      </c>
      <c r="HQ114" s="81">
        <f t="shared" si="138"/>
        <v>3.520836024175908E-11</v>
      </c>
      <c r="HS114" s="81">
        <f t="shared" si="143"/>
        <v>4.243884240880566E-2</v>
      </c>
      <c r="HT114" s="81">
        <f t="shared" si="143"/>
        <v>7.2134878318137719E-7</v>
      </c>
      <c r="HU114" s="81">
        <f t="shared" si="143"/>
        <v>1.1370279649591332E-7</v>
      </c>
      <c r="HV114" s="81">
        <f t="shared" si="143"/>
        <v>1.6868903568802677E-9</v>
      </c>
      <c r="HW114" s="81">
        <f t="shared" si="143"/>
        <v>3.990165677139512E-8</v>
      </c>
      <c r="HX114" s="81">
        <f t="shared" si="143"/>
        <v>1.670194357320065E-8</v>
      </c>
      <c r="HY114" s="81">
        <f t="shared" si="143"/>
        <v>2.3687400944865343E-8</v>
      </c>
      <c r="HZ114" s="81">
        <f t="shared" si="143"/>
        <v>2.3400476226393522E-7</v>
      </c>
      <c r="IA114" s="81">
        <f t="shared" si="143"/>
        <v>1.4029228286380102E-6</v>
      </c>
      <c r="IB114" s="81">
        <f t="shared" si="143"/>
        <v>1.0447785933850543E-6</v>
      </c>
      <c r="IC114" s="81">
        <f t="shared" si="143"/>
        <v>2.2357399296343366E-7</v>
      </c>
      <c r="ID114" s="81">
        <f t="shared" si="143"/>
        <v>1.1556677367564113E-8</v>
      </c>
      <c r="IE114" s="81">
        <f t="shared" si="143"/>
        <v>1.2184658577866665E-9</v>
      </c>
      <c r="IF114" s="81">
        <f t="shared" si="143"/>
        <v>2.5025839485404466E-8</v>
      </c>
      <c r="IG114" s="81">
        <f t="shared" si="143"/>
        <v>8.5077525982665929E-6</v>
      </c>
      <c r="II114" s="81">
        <f t="shared" si="144"/>
        <v>7.3978835007480675E-18</v>
      </c>
      <c r="IJ114" s="81">
        <f t="shared" si="144"/>
        <v>4.093129846546377E-45</v>
      </c>
      <c r="IK114" s="81">
        <f t="shared" si="144"/>
        <v>5.5402070253745181E-53</v>
      </c>
      <c r="IL114" s="81">
        <f t="shared" si="144"/>
        <v>1.8579288857492449E-67</v>
      </c>
      <c r="IM114" s="81">
        <f t="shared" si="144"/>
        <v>2.5054568416404351E-62</v>
      </c>
      <c r="IN114" s="81">
        <f t="shared" si="144"/>
        <v>2.0124618317526912E-64</v>
      </c>
      <c r="IO114" s="81">
        <f t="shared" si="144"/>
        <v>2.0565314123437918E-65</v>
      </c>
      <c r="IP114" s="81">
        <f t="shared" si="144"/>
        <v>3.6146086514123727E-60</v>
      </c>
      <c r="IQ114" s="81">
        <f t="shared" si="144"/>
        <v>1.9127593911467586E-56</v>
      </c>
      <c r="IR114" s="81">
        <f t="shared" si="144"/>
        <v>3.8546196576045139E-58</v>
      </c>
      <c r="IS114" s="81">
        <f t="shared" si="144"/>
        <v>7.7023265374182487E-59</v>
      </c>
      <c r="IT114" s="81">
        <f t="shared" si="144"/>
        <v>9.2193932899592913E-62</v>
      </c>
      <c r="IU114" s="81">
        <f t="shared" si="144"/>
        <v>9.9269281413574759E-63</v>
      </c>
      <c r="IV114" s="81">
        <f t="shared" si="144"/>
        <v>5.545658946391705E-40</v>
      </c>
      <c r="IW114" s="81">
        <f t="shared" si="144"/>
        <v>5.3655221931610945E-26</v>
      </c>
      <c r="IY114" s="81">
        <f t="shared" si="145"/>
        <v>4.2446885590483381E-2</v>
      </c>
      <c r="IZ114" s="81">
        <f t="shared" si="145"/>
        <v>3.1743235141774742E-5</v>
      </c>
      <c r="JA114" s="81">
        <f t="shared" si="145"/>
        <v>5.0417567715000321E-6</v>
      </c>
      <c r="JB114" s="81">
        <f t="shared" si="145"/>
        <v>6.3292205423618393E-8</v>
      </c>
      <c r="JC114" s="81">
        <f t="shared" si="145"/>
        <v>3.9904937641524942E-8</v>
      </c>
      <c r="JD114" s="81">
        <f t="shared" si="145"/>
        <v>1.6715824365425961E-8</v>
      </c>
      <c r="JE114" s="81">
        <f t="shared" si="145"/>
        <v>2.3687429725617349E-8</v>
      </c>
      <c r="JF114" s="81">
        <f t="shared" si="145"/>
        <v>2.3400476226393771E-7</v>
      </c>
      <c r="JG114" s="81">
        <f t="shared" si="145"/>
        <v>1.4029228286380121E-6</v>
      </c>
      <c r="JH114" s="81">
        <f t="shared" si="145"/>
        <v>1.044778593403973E-6</v>
      </c>
      <c r="JI114" s="81">
        <f t="shared" si="145"/>
        <v>2.235739969877478E-7</v>
      </c>
      <c r="JJ114" s="81">
        <f t="shared" si="145"/>
        <v>1.1588158814280994E-8</v>
      </c>
      <c r="JK114" s="81">
        <f t="shared" si="145"/>
        <v>6.6552523879661881E-7</v>
      </c>
      <c r="JL114" s="81">
        <f t="shared" si="145"/>
        <v>2.923859677771941E-7</v>
      </c>
      <c r="JM114" s="81">
        <f t="shared" si="145"/>
        <v>8.5077878066268341E-6</v>
      </c>
    </row>
    <row r="115" spans="2:273" x14ac:dyDescent="0.25">
      <c r="B115" s="2">
        <v>88</v>
      </c>
      <c r="C115" s="37">
        <v>0.25111899999999998</v>
      </c>
      <c r="D115" s="37">
        <v>0.24409800000000001</v>
      </c>
      <c r="E115" s="37">
        <v>0.23983099999999999</v>
      </c>
      <c r="F115" s="37">
        <v>0.23843600000000001</v>
      </c>
      <c r="G115" s="37">
        <v>0.23058500000000001</v>
      </c>
      <c r="H115" s="37">
        <v>0.227328</v>
      </c>
      <c r="I115" s="37">
        <v>0.22397300000000001</v>
      </c>
      <c r="J115" s="37">
        <v>0.228657</v>
      </c>
      <c r="K115" s="37">
        <v>0.22320999999999999</v>
      </c>
      <c r="L115" s="37">
        <v>0.23525599999999999</v>
      </c>
      <c r="M115" s="37">
        <v>0.229162</v>
      </c>
      <c r="N115" s="37">
        <v>0.22673399999999999</v>
      </c>
      <c r="O115" s="37">
        <v>0.24093800000000001</v>
      </c>
      <c r="P115" s="37">
        <v>0.24907399999999999</v>
      </c>
      <c r="Q115" s="37">
        <v>0.25703599999999999</v>
      </c>
      <c r="S115" s="4">
        <f t="shared" si="146"/>
        <v>0.2513810747492774</v>
      </c>
      <c r="T115" s="4">
        <f t="shared" si="146"/>
        <v>0.24491981761126499</v>
      </c>
      <c r="U115" s="4">
        <f t="shared" si="146"/>
        <v>0.24131325393212047</v>
      </c>
      <c r="V115" s="4">
        <f t="shared" si="146"/>
        <v>0.2382416371931122</v>
      </c>
      <c r="W115" s="4">
        <f t="shared" si="146"/>
        <v>0.23074339331403965</v>
      </c>
      <c r="X115" s="4">
        <f t="shared" si="146"/>
        <v>0.2291716065937649</v>
      </c>
      <c r="Y115" s="4">
        <f t="shared" si="146"/>
        <v>0.22752348052258822</v>
      </c>
      <c r="Z115" s="4">
        <f t="shared" si="146"/>
        <v>0.22595984904367192</v>
      </c>
      <c r="AA115" s="4">
        <f t="shared" si="146"/>
        <v>0.22534044217164811</v>
      </c>
      <c r="AB115" s="4">
        <f t="shared" si="146"/>
        <v>0.23269151725342288</v>
      </c>
      <c r="AC115" s="4">
        <f t="shared" si="146"/>
        <v>0.23031499848078793</v>
      </c>
      <c r="AD115" s="4">
        <f t="shared" si="146"/>
        <v>0.2286784956681554</v>
      </c>
      <c r="AE115" s="4">
        <f t="shared" si="146"/>
        <v>0.24093083408733942</v>
      </c>
      <c r="AF115" s="4">
        <f t="shared" si="146"/>
        <v>0.25325706990586677</v>
      </c>
      <c r="AG115" s="4">
        <f t="shared" si="146"/>
        <v>0.26085412379443657</v>
      </c>
      <c r="AI115" s="4">
        <f t="shared" si="147"/>
        <v>-2.6207474927741892E-4</v>
      </c>
      <c r="AJ115" s="4">
        <f t="shared" si="147"/>
        <v>-8.2181761126498554E-4</v>
      </c>
      <c r="AK115" s="4">
        <f t="shared" si="147"/>
        <v>-1.4822539321204808E-3</v>
      </c>
      <c r="AL115" s="4">
        <f t="shared" si="147"/>
        <v>1.9436280688781005E-4</v>
      </c>
      <c r="AM115" s="4">
        <f t="shared" si="147"/>
        <v>-1.583933140396343E-4</v>
      </c>
      <c r="AN115" s="4">
        <f t="shared" si="147"/>
        <v>-1.843606593764896E-3</v>
      </c>
      <c r="AO115" s="4">
        <f t="shared" si="147"/>
        <v>-3.5504805225882174E-3</v>
      </c>
      <c r="AP115" s="4">
        <f t="shared" si="147"/>
        <v>2.6971509563280816E-3</v>
      </c>
      <c r="AQ115" s="4">
        <f t="shared" si="147"/>
        <v>-2.1304421716481226E-3</v>
      </c>
      <c r="AR115" s="4">
        <f t="shared" si="147"/>
        <v>2.5644827465771125E-3</v>
      </c>
      <c r="AS115" s="4">
        <f t="shared" si="147"/>
        <v>-1.1529984807879257E-3</v>
      </c>
      <c r="AT115" s="4">
        <f t="shared" si="147"/>
        <v>-1.9444956681554104E-3</v>
      </c>
      <c r="AU115" s="4">
        <f t="shared" si="147"/>
        <v>7.165912660589413E-6</v>
      </c>
      <c r="AV115" s="4">
        <f t="shared" si="147"/>
        <v>-4.183069905866782E-3</v>
      </c>
      <c r="AW115" s="4">
        <f t="shared" si="147"/>
        <v>-3.8181237944365787E-3</v>
      </c>
      <c r="AY115" s="2">
        <f t="shared" si="139"/>
        <v>0.25116205457765106</v>
      </c>
      <c r="AZ115" s="2">
        <f t="shared" si="139"/>
        <v>0.24491936922015814</v>
      </c>
      <c r="BA115" s="2">
        <f t="shared" si="139"/>
        <v>0.24131316615608611</v>
      </c>
      <c r="BB115" s="2">
        <f t="shared" si="139"/>
        <v>0.23824163503766688</v>
      </c>
      <c r="BC115" s="2">
        <f t="shared" si="139"/>
        <v>0.23074334322846962</v>
      </c>
      <c r="BD115" s="2">
        <f t="shared" si="139"/>
        <v>0.22917158117106223</v>
      </c>
      <c r="BE115" s="2">
        <f t="shared" si="139"/>
        <v>0.22752343863907537</v>
      </c>
      <c r="BF115" s="2">
        <f t="shared" si="139"/>
        <v>0.22595944445451255</v>
      </c>
      <c r="BG115" s="2">
        <f t="shared" si="139"/>
        <v>0.22533798482842488</v>
      </c>
      <c r="BH115" s="2">
        <f t="shared" si="139"/>
        <v>0.23268953728866457</v>
      </c>
      <c r="BI115" s="2">
        <f t="shared" si="139"/>
        <v>0.23031455071241791</v>
      </c>
      <c r="BJ115" s="2">
        <f t="shared" si="139"/>
        <v>0.22867846570810516</v>
      </c>
      <c r="BK115" s="2">
        <f t="shared" si="139"/>
        <v>0.24093082797012244</v>
      </c>
      <c r="BL115" s="2">
        <f t="shared" si="139"/>
        <v>0.25325697879791853</v>
      </c>
      <c r="BM115" s="2">
        <f t="shared" si="139"/>
        <v>0.26082503716696159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>
        <f t="shared" si="140"/>
        <v>0.24409800000000001</v>
      </c>
      <c r="CG115" s="2">
        <f t="shared" si="140"/>
        <v>0.23983099999999999</v>
      </c>
      <c r="CH115" s="2">
        <f t="shared" si="140"/>
        <v>0.23843600000000001</v>
      </c>
      <c r="CI115" s="2">
        <f t="shared" si="140"/>
        <v>0.23058500000000001</v>
      </c>
      <c r="CJ115" s="2">
        <f t="shared" si="140"/>
        <v>0.227328</v>
      </c>
      <c r="CK115" s="2">
        <f t="shared" si="140"/>
        <v>0.22397300000000001</v>
      </c>
      <c r="CL115" s="2">
        <f t="shared" si="140"/>
        <v>0.228657</v>
      </c>
      <c r="CM115" s="2">
        <f t="shared" si="140"/>
        <v>0.22320999999999999</v>
      </c>
      <c r="CN115" s="2">
        <f t="shared" si="140"/>
        <v>0.23525599999999999</v>
      </c>
      <c r="CO115" s="2">
        <f t="shared" si="140"/>
        <v>0.229162</v>
      </c>
      <c r="CP115" s="2">
        <f t="shared" si="140"/>
        <v>0.22673399999999999</v>
      </c>
      <c r="CQ115" s="2">
        <f t="shared" si="140"/>
        <v>0.24093800000000001</v>
      </c>
      <c r="CR115" s="2">
        <f t="shared" si="140"/>
        <v>0.24907399999999999</v>
      </c>
      <c r="CS115" s="2">
        <f t="shared" si="140"/>
        <v>0.25703599999999999</v>
      </c>
      <c r="CU115" s="2" t="str">
        <f t="shared" si="110"/>
        <v/>
      </c>
      <c r="CV115" s="2">
        <f t="shared" si="111"/>
        <v>0.24409800000000001</v>
      </c>
      <c r="CW115" s="2">
        <f t="shared" si="112"/>
        <v>0.23983099999999999</v>
      </c>
      <c r="CX115" s="2">
        <f t="shared" si="113"/>
        <v>0.23843600000000001</v>
      </c>
      <c r="CY115" s="2">
        <f t="shared" si="114"/>
        <v>0.23058500000000001</v>
      </c>
      <c r="CZ115" s="2">
        <f t="shared" si="115"/>
        <v>0.227328</v>
      </c>
      <c r="DA115" s="2">
        <f t="shared" si="116"/>
        <v>0.22397300000000001</v>
      </c>
      <c r="DB115" s="2">
        <f t="shared" si="117"/>
        <v>0.228657</v>
      </c>
      <c r="DC115" s="2">
        <f t="shared" si="118"/>
        <v>0.22320999999999999</v>
      </c>
      <c r="DD115" s="2">
        <f t="shared" si="119"/>
        <v>0.23525599999999999</v>
      </c>
      <c r="DE115" s="2">
        <f t="shared" si="120"/>
        <v>0.229162</v>
      </c>
      <c r="DF115" s="2">
        <f t="shared" si="121"/>
        <v>0.22673399999999999</v>
      </c>
      <c r="DG115" s="2">
        <f t="shared" si="122"/>
        <v>0.24093800000000001</v>
      </c>
      <c r="DH115" s="2">
        <f t="shared" si="123"/>
        <v>0.24907399999999999</v>
      </c>
      <c r="DI115" s="2">
        <f t="shared" si="124"/>
        <v>0.25703599999999999</v>
      </c>
      <c r="DK115" s="2">
        <f t="shared" si="148"/>
        <v>0.8340637702380953</v>
      </c>
      <c r="DL115" s="2">
        <f t="shared" si="148"/>
        <v>0.32629352950879764</v>
      </c>
      <c r="DM115" s="2">
        <f t="shared" si="148"/>
        <v>0.32383128520499105</v>
      </c>
      <c r="DN115" s="2">
        <f t="shared" si="148"/>
        <v>0.32323945811051696</v>
      </c>
      <c r="DO115" s="2">
        <f t="shared" si="148"/>
        <v>0.31693132458286988</v>
      </c>
      <c r="DP115" s="2">
        <f t="shared" si="148"/>
        <v>0.31191558486070387</v>
      </c>
      <c r="DQ115" s="2">
        <f t="shared" si="148"/>
        <v>0.29835649193548391</v>
      </c>
      <c r="DR115" s="2">
        <f t="shared" si="148"/>
        <v>0.31132600201612903</v>
      </c>
      <c r="DS115" s="2">
        <f t="shared" si="148"/>
        <v>0.30030326895161291</v>
      </c>
      <c r="DT115" s="2">
        <f t="shared" si="148"/>
        <v>0.30296370443548393</v>
      </c>
      <c r="DU115" s="2">
        <f t="shared" si="148"/>
        <v>0.30247268306451619</v>
      </c>
      <c r="DV115" s="2">
        <f t="shared" si="148"/>
        <v>0.29582413547237069</v>
      </c>
      <c r="DW115" s="2">
        <f t="shared" si="148"/>
        <v>0.30675337478991599</v>
      </c>
      <c r="DX115" s="2">
        <f t="shared" si="148"/>
        <v>0.31631948447018449</v>
      </c>
      <c r="DY115" s="2">
        <f t="shared" si="148"/>
        <v>0.31367331818181815</v>
      </c>
      <c r="EA115" s="2">
        <f t="shared" si="94"/>
        <v>0.25043696794791531</v>
      </c>
      <c r="EB115" s="2">
        <f t="shared" si="94"/>
        <v>0.24445946895061674</v>
      </c>
      <c r="EC115" s="2">
        <f t="shared" si="94"/>
        <v>0.24078840794143741</v>
      </c>
      <c r="ED115" s="2">
        <f t="shared" si="94"/>
        <v>0.23768455544935144</v>
      </c>
      <c r="EE115" s="2">
        <f t="shared" si="94"/>
        <v>0.23031093768013028</v>
      </c>
      <c r="EF115" s="2">
        <f t="shared" si="94"/>
        <v>0.22870951187741292</v>
      </c>
      <c r="EG115" s="2">
        <f t="shared" si="94"/>
        <v>0.22713822672402992</v>
      </c>
      <c r="EH115" s="2">
        <f t="shared" si="94"/>
        <v>0.22551731520672116</v>
      </c>
      <c r="EI115" s="2">
        <f t="shared" si="94"/>
        <v>0.22494258929006083</v>
      </c>
      <c r="EJ115" s="2">
        <f t="shared" si="94"/>
        <v>0.23232890625861599</v>
      </c>
      <c r="EK115" s="2">
        <f t="shared" si="94"/>
        <v>0.22992593437832923</v>
      </c>
      <c r="EL115" s="2">
        <f t="shared" si="94"/>
        <v>0.22825895877051389</v>
      </c>
      <c r="EM115" s="2">
        <f t="shared" si="135"/>
        <v>0.24047282823786942</v>
      </c>
      <c r="EN115" s="2">
        <f t="shared" si="135"/>
        <v>0.252733542369732</v>
      </c>
      <c r="EO115" s="2">
        <f t="shared" si="135"/>
        <v>0.26032268305466999</v>
      </c>
      <c r="EQ115" s="2">
        <f t="shared" si="149"/>
        <v>0.24940829639047787</v>
      </c>
      <c r="ER115" s="2">
        <f t="shared" si="149"/>
        <v>0.24348854271488471</v>
      </c>
      <c r="ES115" s="2">
        <f t="shared" si="149"/>
        <v>0.24000476797339965</v>
      </c>
      <c r="ET115" s="2">
        <f t="shared" si="149"/>
        <v>0.23723008196154427</v>
      </c>
      <c r="EU115" s="2">
        <f t="shared" si="149"/>
        <v>0.22998868323482155</v>
      </c>
      <c r="EV115" s="2">
        <f t="shared" si="149"/>
        <v>0.22827935429997664</v>
      </c>
      <c r="EW115" s="2">
        <f t="shared" si="149"/>
        <v>0.22693528710275848</v>
      </c>
      <c r="EX115" s="2">
        <f t="shared" si="149"/>
        <v>0.22519024918277394</v>
      </c>
      <c r="EY115" s="2">
        <f t="shared" si="149"/>
        <v>0.22487336361876753</v>
      </c>
      <c r="EZ115" s="2">
        <f t="shared" si="149"/>
        <v>0.23244355773684972</v>
      </c>
      <c r="FA115" s="2">
        <f t="shared" si="149"/>
        <v>0.22963766838826924</v>
      </c>
      <c r="FB115" s="2">
        <f t="shared" si="149"/>
        <v>0.22809432629204923</v>
      </c>
      <c r="FC115" s="2">
        <f t="shared" si="149"/>
        <v>0.24008410288900078</v>
      </c>
      <c r="FD115" s="2">
        <f t="shared" si="149"/>
        <v>0.25191774906990799</v>
      </c>
      <c r="FE115" s="2">
        <f t="shared" si="149"/>
        <v>0.26011857165541785</v>
      </c>
      <c r="FG115" s="2">
        <f t="shared" si="150"/>
        <v>0.99872200050434889</v>
      </c>
      <c r="FH115" s="2">
        <f t="shared" si="150"/>
        <v>0.99428941070955268</v>
      </c>
      <c r="FI115" s="2">
        <f t="shared" si="150"/>
        <v>0.99362433271099448</v>
      </c>
      <c r="FJ115" s="2">
        <f t="shared" si="150"/>
        <v>0.99345641468795776</v>
      </c>
      <c r="FK115" s="2">
        <f t="shared" si="150"/>
        <v>0.99497900988339427</v>
      </c>
      <c r="FL115" s="2">
        <f t="shared" si="150"/>
        <v>0.99440861721341045</v>
      </c>
      <c r="FM115" s="2">
        <f t="shared" si="150"/>
        <v>0.99456816567917661</v>
      </c>
      <c r="FN115" s="2">
        <f t="shared" si="150"/>
        <v>0.99480613451322497</v>
      </c>
      <c r="FO115" s="2">
        <f t="shared" si="150"/>
        <v>0.99474044989528698</v>
      </c>
      <c r="FP115" s="2">
        <f t="shared" si="150"/>
        <v>0.99491626905608077</v>
      </c>
      <c r="FQ115" s="2">
        <f t="shared" si="150"/>
        <v>0.99460439489900376</v>
      </c>
      <c r="FR115" s="2">
        <f t="shared" si="150"/>
        <v>0.99377349987487873</v>
      </c>
      <c r="FS115" s="2">
        <f t="shared" si="150"/>
        <v>0.99305584338745689</v>
      </c>
      <c r="FT115" s="2">
        <f t="shared" si="150"/>
        <v>0.99171035452549861</v>
      </c>
      <c r="FU115" s="2">
        <f t="shared" si="150"/>
        <v>0.99056923824246224</v>
      </c>
      <c r="FW115" s="2">
        <f t="shared" si="141"/>
        <v>2.020871393715986E-2</v>
      </c>
      <c r="FX115" s="2">
        <f t="shared" si="141"/>
        <v>7.6426406073674437E-3</v>
      </c>
      <c r="FY115" s="2">
        <f t="shared" si="141"/>
        <v>5.9919627595885249E-3</v>
      </c>
      <c r="FZ115" s="2">
        <f t="shared" si="141"/>
        <v>6.0646356394678577E-3</v>
      </c>
      <c r="GA115" s="2">
        <f t="shared" si="141"/>
        <v>7.8030209745264048E-3</v>
      </c>
      <c r="GB115" s="2">
        <f t="shared" si="141"/>
        <v>7.3640701345536741E-3</v>
      </c>
      <c r="GC115" s="2">
        <f t="shared" si="141"/>
        <v>8.0511739867057709E-3</v>
      </c>
      <c r="GD115" s="2">
        <f t="shared" si="141"/>
        <v>1.0852637796610009E-2</v>
      </c>
      <c r="GE115" s="2">
        <f t="shared" si="141"/>
        <v>1.3979383991986533E-2</v>
      </c>
      <c r="GF115" s="2">
        <f t="shared" si="141"/>
        <v>1.345574311935741E-2</v>
      </c>
      <c r="GG115" s="2">
        <f t="shared" si="141"/>
        <v>9.7731722795348398E-3</v>
      </c>
      <c r="GH115" s="2">
        <f t="shared" si="141"/>
        <v>7.213908262603869E-3</v>
      </c>
      <c r="GI115" s="2">
        <f t="shared" si="141"/>
        <v>5.8209822846460105E-3</v>
      </c>
      <c r="GJ115" s="2">
        <f t="shared" si="141"/>
        <v>4.4968363790220548E-3</v>
      </c>
      <c r="GK115" s="2">
        <f t="shared" si="141"/>
        <v>3.8362247708964735E-3</v>
      </c>
      <c r="GM115" s="81">
        <f t="shared" si="142"/>
        <v>3.3645822574107412E-38</v>
      </c>
      <c r="GN115" s="81">
        <f t="shared" si="142"/>
        <v>5.4536900551665428E-37</v>
      </c>
      <c r="GO115" s="81">
        <f t="shared" si="142"/>
        <v>1.8959254224988005E-47</v>
      </c>
      <c r="GP115" s="81">
        <f t="shared" si="142"/>
        <v>2.479176509151374E-62</v>
      </c>
      <c r="GQ115" s="81">
        <f t="shared" si="142"/>
        <v>1.0756825853048809E-75</v>
      </c>
      <c r="GR115" s="81">
        <f t="shared" si="142"/>
        <v>9.5200130454263026E-76</v>
      </c>
      <c r="GS115" s="81">
        <f t="shared" si="142"/>
        <v>5.2897290334844023E-84</v>
      </c>
      <c r="GT115" s="81">
        <f t="shared" si="142"/>
        <v>8.7167823608035356E-98</v>
      </c>
      <c r="GU115" s="81">
        <f t="shared" si="142"/>
        <v>2.6081191684641396E-97</v>
      </c>
      <c r="GV115" s="81">
        <f t="shared" si="142"/>
        <v>3.5269159276512187E-96</v>
      </c>
      <c r="GW115" s="81">
        <f t="shared" si="142"/>
        <v>3.3467682458213521E-89</v>
      </c>
      <c r="GX115" s="81">
        <f t="shared" si="142"/>
        <v>1.2027849413519975E-69</v>
      </c>
      <c r="GY115" s="81">
        <f t="shared" si="142"/>
        <v>6.7845081988716572E-62</v>
      </c>
      <c r="GZ115" s="81">
        <f t="shared" si="142"/>
        <v>1.2556031889396963E-77</v>
      </c>
      <c r="HA115" s="81">
        <f t="shared" si="142"/>
        <v>3.920431676126844E-87</v>
      </c>
      <c r="HC115" s="81">
        <f t="shared" si="73"/>
        <v>3.2565029896767109E-6</v>
      </c>
      <c r="HD115" s="81">
        <f t="shared" si="73"/>
        <v>3.9028704588010032E-6</v>
      </c>
      <c r="HE115" s="81">
        <f t="shared" si="73"/>
        <v>5.308131379019359E-7</v>
      </c>
      <c r="HF115" s="81">
        <f t="shared" si="73"/>
        <v>3.5236449112544068E-9</v>
      </c>
      <c r="HG115" s="81">
        <f t="shared" si="73"/>
        <v>8.5463951610899967E-14</v>
      </c>
      <c r="HH115" s="81">
        <f t="shared" si="73"/>
        <v>3.4274932020609429E-13</v>
      </c>
      <c r="HI115" s="81">
        <f t="shared" si="138"/>
        <v>3.6536007521234792E-16</v>
      </c>
      <c r="HJ115" s="81">
        <f t="shared" si="138"/>
        <v>5.5120339106503993E-24</v>
      </c>
      <c r="HK115" s="81">
        <f t="shared" si="138"/>
        <v>5.5226021761406342E-24</v>
      </c>
      <c r="HL115" s="81">
        <f t="shared" si="138"/>
        <v>1.9114197826399242E-19</v>
      </c>
      <c r="HM115" s="81">
        <f t="shared" si="138"/>
        <v>5.4777539007307463E-17</v>
      </c>
      <c r="HN115" s="81">
        <f t="shared" si="138"/>
        <v>6.7420614008556647E-13</v>
      </c>
      <c r="HO115" s="81">
        <f t="shared" si="138"/>
        <v>3.8086778911230895E-8</v>
      </c>
      <c r="HP115" s="81">
        <f t="shared" si="138"/>
        <v>1.0934457908986145E-8</v>
      </c>
      <c r="HQ115" s="81">
        <f t="shared" si="138"/>
        <v>4.6847407676615355E-13</v>
      </c>
      <c r="HS115" s="81">
        <f t="shared" si="143"/>
        <v>6.0035619954856824E-2</v>
      </c>
      <c r="HT115" s="81">
        <f t="shared" si="143"/>
        <v>1.9322170773501828E-6</v>
      </c>
      <c r="HU115" s="81">
        <f t="shared" si="143"/>
        <v>3.3748660219473695E-7</v>
      </c>
      <c r="HV115" s="81">
        <f t="shared" si="143"/>
        <v>6.7945839474964034E-9</v>
      </c>
      <c r="HW115" s="81">
        <f t="shared" si="143"/>
        <v>1.443406442824746E-7</v>
      </c>
      <c r="HX115" s="81">
        <f t="shared" si="143"/>
        <v>6.2947508693176008E-8</v>
      </c>
      <c r="HY115" s="81">
        <f t="shared" si="143"/>
        <v>9.1097202185945308E-8</v>
      </c>
      <c r="HZ115" s="81">
        <f t="shared" si="143"/>
        <v>8.3868950683501838E-7</v>
      </c>
      <c r="IA115" s="81">
        <f t="shared" si="143"/>
        <v>4.7700037191476613E-6</v>
      </c>
      <c r="IB115" s="81">
        <f t="shared" si="143"/>
        <v>3.6307912495400961E-6</v>
      </c>
      <c r="IC115" s="81">
        <f t="shared" si="143"/>
        <v>7.6981111574847336E-7</v>
      </c>
      <c r="ID115" s="81">
        <f t="shared" si="143"/>
        <v>4.2722648032648797E-8</v>
      </c>
      <c r="IE115" s="81">
        <f t="shared" si="143"/>
        <v>4.6712025962321726E-9</v>
      </c>
      <c r="IF115" s="81">
        <f t="shared" si="143"/>
        <v>7.2138553620970324E-8</v>
      </c>
      <c r="IG115" s="81">
        <f t="shared" si="143"/>
        <v>1.638123696405144E-5</v>
      </c>
      <c r="II115" s="81">
        <f t="shared" si="144"/>
        <v>4.1345800439611556E-17</v>
      </c>
      <c r="IJ115" s="81">
        <f t="shared" si="144"/>
        <v>1.6137629657522486E-43</v>
      </c>
      <c r="IK115" s="81">
        <f t="shared" si="144"/>
        <v>3.4648407824337514E-51</v>
      </c>
      <c r="IL115" s="81">
        <f t="shared" si="144"/>
        <v>3.7715900284750286E-65</v>
      </c>
      <c r="IM115" s="81">
        <f t="shared" si="144"/>
        <v>4.314445756321455E-60</v>
      </c>
      <c r="IN115" s="81">
        <f t="shared" si="144"/>
        <v>3.8919669066618698E-62</v>
      </c>
      <c r="IO115" s="81">
        <f t="shared" si="144"/>
        <v>4.7621152279503999E-63</v>
      </c>
      <c r="IP115" s="81">
        <f t="shared" si="144"/>
        <v>7.3955437645693041E-58</v>
      </c>
      <c r="IQ115" s="81">
        <f t="shared" si="144"/>
        <v>3.7314204888522251E-54</v>
      </c>
      <c r="IR115" s="81">
        <f t="shared" si="144"/>
        <v>8.4407855171206234E-56</v>
      </c>
      <c r="IS115" s="81">
        <f t="shared" si="144"/>
        <v>1.2440838838248754E-56</v>
      </c>
      <c r="IT115" s="81">
        <f t="shared" si="144"/>
        <v>1.3973269860200426E-59</v>
      </c>
      <c r="IU115" s="81">
        <f t="shared" si="144"/>
        <v>1.3239340790806071E-60</v>
      </c>
      <c r="IV115" s="81">
        <f t="shared" si="144"/>
        <v>1.0380393106369405E-38</v>
      </c>
      <c r="IW115" s="81">
        <f t="shared" si="144"/>
        <v>3.290119246502878E-25</v>
      </c>
      <c r="IY115" s="81">
        <f t="shared" si="145"/>
        <v>6.0038876457846543E-2</v>
      </c>
      <c r="IZ115" s="81">
        <f t="shared" si="145"/>
        <v>5.835087536151186E-6</v>
      </c>
      <c r="JA115" s="81">
        <f t="shared" si="145"/>
        <v>8.6829974009667285E-7</v>
      </c>
      <c r="JB115" s="81">
        <f t="shared" si="145"/>
        <v>1.0318228858750811E-8</v>
      </c>
      <c r="JC115" s="81">
        <f t="shared" si="145"/>
        <v>1.4434072974642622E-7</v>
      </c>
      <c r="JD115" s="81">
        <f t="shared" si="145"/>
        <v>6.294785144249621E-8</v>
      </c>
      <c r="JE115" s="81">
        <f t="shared" si="145"/>
        <v>9.1097202551305386E-8</v>
      </c>
      <c r="JF115" s="81">
        <f t="shared" si="145"/>
        <v>8.3868950683501838E-7</v>
      </c>
      <c r="JG115" s="81">
        <f t="shared" si="145"/>
        <v>4.7700037191476613E-6</v>
      </c>
      <c r="JH115" s="81">
        <f t="shared" si="145"/>
        <v>3.6307912495402871E-6</v>
      </c>
      <c r="JI115" s="81">
        <f t="shared" si="145"/>
        <v>7.6981111580325088E-7</v>
      </c>
      <c r="JJ115" s="81">
        <f t="shared" si="145"/>
        <v>4.2723322238788886E-8</v>
      </c>
      <c r="JK115" s="81">
        <f t="shared" si="145"/>
        <v>4.2757981507463066E-8</v>
      </c>
      <c r="JL115" s="81">
        <f t="shared" si="145"/>
        <v>8.3073011529956466E-8</v>
      </c>
      <c r="JM115" s="81">
        <f t="shared" si="145"/>
        <v>1.6381237432525516E-5</v>
      </c>
    </row>
    <row r="116" spans="2:273" x14ac:dyDescent="0.25">
      <c r="B116" s="2">
        <v>89</v>
      </c>
      <c r="C116" s="37">
        <v>0.25069000000000002</v>
      </c>
      <c r="D116" s="37">
        <v>0.24180199999999999</v>
      </c>
      <c r="E116" s="37">
        <v>0.240508</v>
      </c>
      <c r="F116" s="37">
        <v>0.235929</v>
      </c>
      <c r="G116" s="37">
        <v>0.22876299999999999</v>
      </c>
      <c r="H116" s="37">
        <v>0.228574</v>
      </c>
      <c r="I116" s="37">
        <v>0.22811799999999999</v>
      </c>
      <c r="J116" s="37">
        <v>0.23028799999999999</v>
      </c>
      <c r="K116" s="37">
        <v>0.230658</v>
      </c>
      <c r="L116" s="37">
        <v>0.23597899999999999</v>
      </c>
      <c r="M116" s="37">
        <v>0.23111899999999999</v>
      </c>
      <c r="N116" s="37">
        <v>0.22896</v>
      </c>
      <c r="O116" s="37">
        <v>0.24043600000000001</v>
      </c>
      <c r="P116" s="37">
        <v>0.24893999999999999</v>
      </c>
      <c r="Q116" s="37">
        <v>0.259685</v>
      </c>
      <c r="S116" s="4">
        <f t="shared" si="146"/>
        <v>0.25099586034613558</v>
      </c>
      <c r="T116" s="4">
        <f t="shared" si="146"/>
        <v>0.24451944771423345</v>
      </c>
      <c r="U116" s="4">
        <f t="shared" si="146"/>
        <v>0.24089569157193524</v>
      </c>
      <c r="V116" s="4">
        <f t="shared" si="146"/>
        <v>0.23785575524294458</v>
      </c>
      <c r="W116" s="4">
        <f t="shared" si="146"/>
        <v>0.23037580411598813</v>
      </c>
      <c r="X116" s="4">
        <f t="shared" si="146"/>
        <v>0.22879081372293827</v>
      </c>
      <c r="Y116" s="4">
        <f t="shared" si="146"/>
        <v>0.22718605859002625</v>
      </c>
      <c r="Z116" s="4">
        <f t="shared" si="146"/>
        <v>0.2255880957125905</v>
      </c>
      <c r="AA116" s="4">
        <f t="shared" si="146"/>
        <v>0.22502307261681803</v>
      </c>
      <c r="AB116" s="4">
        <f t="shared" si="146"/>
        <v>0.23240299052108451</v>
      </c>
      <c r="AC116" s="4">
        <f t="shared" si="146"/>
        <v>0.22995007358359423</v>
      </c>
      <c r="AD116" s="4">
        <f t="shared" si="146"/>
        <v>0.2284059420513003</v>
      </c>
      <c r="AE116" s="4">
        <f t="shared" si="146"/>
        <v>0.24060416564061937</v>
      </c>
      <c r="AF116" s="4">
        <f t="shared" si="146"/>
        <v>0.25284599832022286</v>
      </c>
      <c r="AG116" s="4">
        <f t="shared" si="146"/>
        <v>0.26054614007108629</v>
      </c>
      <c r="AI116" s="4">
        <f t="shared" si="147"/>
        <v>-3.0586034613555579E-4</v>
      </c>
      <c r="AJ116" s="4">
        <f t="shared" si="147"/>
        <v>-2.7174477142334619E-3</v>
      </c>
      <c r="AK116" s="4">
        <f t="shared" si="147"/>
        <v>-3.8769157193524473E-4</v>
      </c>
      <c r="AL116" s="4">
        <f t="shared" si="147"/>
        <v>-1.9267552429445833E-3</v>
      </c>
      <c r="AM116" s="4">
        <f t="shared" si="147"/>
        <v>-1.6128041159881312E-3</v>
      </c>
      <c r="AN116" s="4">
        <f t="shared" si="147"/>
        <v>-2.1681372293827494E-4</v>
      </c>
      <c r="AO116" s="4">
        <f t="shared" si="147"/>
        <v>9.3194140997374109E-4</v>
      </c>
      <c r="AP116" s="4">
        <f t="shared" si="147"/>
        <v>4.6999042874094898E-3</v>
      </c>
      <c r="AQ116" s="4">
        <f t="shared" si="147"/>
        <v>5.6349273831819702E-3</v>
      </c>
      <c r="AR116" s="4">
        <f t="shared" si="147"/>
        <v>3.5760094789154817E-3</v>
      </c>
      <c r="AS116" s="4">
        <f t="shared" si="147"/>
        <v>1.1689264164057578E-3</v>
      </c>
      <c r="AT116" s="4">
        <f t="shared" si="147"/>
        <v>5.5405794869969882E-4</v>
      </c>
      <c r="AU116" s="4">
        <f t="shared" si="147"/>
        <v>-1.6816564061936101E-4</v>
      </c>
      <c r="AV116" s="4">
        <f t="shared" si="147"/>
        <v>-3.9059983202228699E-3</v>
      </c>
      <c r="AW116" s="4">
        <f t="shared" si="147"/>
        <v>-8.6114007108628599E-4</v>
      </c>
      <c r="AY116" s="2">
        <f t="shared" si="139"/>
        <v>0.25070949215568372</v>
      </c>
      <c r="AZ116" s="2">
        <f t="shared" si="139"/>
        <v>0.24451904769895333</v>
      </c>
      <c r="BA116" s="2">
        <f t="shared" si="139"/>
        <v>0.24089553260863597</v>
      </c>
      <c r="BB116" s="2">
        <f t="shared" si="139"/>
        <v>0.23785574780476496</v>
      </c>
      <c r="BC116" s="2">
        <f t="shared" si="139"/>
        <v>0.23037563922281565</v>
      </c>
      <c r="BD116" s="2">
        <f t="shared" si="139"/>
        <v>0.22879072650260002</v>
      </c>
      <c r="BE116" s="2">
        <f t="shared" si="139"/>
        <v>0.22718591260152621</v>
      </c>
      <c r="BF116" s="2">
        <f t="shared" si="139"/>
        <v>0.2255867896785278</v>
      </c>
      <c r="BG116" s="2">
        <f t="shared" si="139"/>
        <v>0.22501560033773782</v>
      </c>
      <c r="BH116" s="2">
        <f t="shared" si="139"/>
        <v>0.23239684053448723</v>
      </c>
      <c r="BI116" s="2">
        <f t="shared" si="139"/>
        <v>0.22994867724059079</v>
      </c>
      <c r="BJ116" s="2">
        <f t="shared" si="139"/>
        <v>0.22840584080979565</v>
      </c>
      <c r="BK116" s="2">
        <f t="shared" si="139"/>
        <v>0.24060415240018013</v>
      </c>
      <c r="BL116" s="2">
        <f t="shared" si="139"/>
        <v>0.25284575426519168</v>
      </c>
      <c r="BM116" s="2">
        <f t="shared" si="139"/>
        <v>0.26049287836823148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>
        <f t="shared" si="140"/>
        <v>0.24180199999999999</v>
      </c>
      <c r="CG116" s="2">
        <f t="shared" si="140"/>
        <v>0.240508</v>
      </c>
      <c r="CH116" s="2">
        <f t="shared" si="140"/>
        <v>0.235929</v>
      </c>
      <c r="CI116" s="2">
        <f t="shared" si="140"/>
        <v>0.22876299999999999</v>
      </c>
      <c r="CJ116" s="2">
        <f t="shared" si="140"/>
        <v>0.228574</v>
      </c>
      <c r="CK116" s="2">
        <f t="shared" si="140"/>
        <v>0.22811799999999999</v>
      </c>
      <c r="CL116" s="2">
        <f t="shared" si="140"/>
        <v>0.23028799999999999</v>
      </c>
      <c r="CM116" s="2">
        <f t="shared" si="140"/>
        <v>0.230658</v>
      </c>
      <c r="CN116" s="2">
        <f t="shared" si="140"/>
        <v>0.23597899999999999</v>
      </c>
      <c r="CO116" s="2">
        <f t="shared" si="140"/>
        <v>0.23111899999999999</v>
      </c>
      <c r="CP116" s="2">
        <f t="shared" si="140"/>
        <v>0.22896</v>
      </c>
      <c r="CQ116" s="2">
        <f t="shared" si="140"/>
        <v>0.24043600000000001</v>
      </c>
      <c r="CR116" s="2">
        <f t="shared" si="140"/>
        <v>0.24893999999999999</v>
      </c>
      <c r="CS116" s="2">
        <f t="shared" si="140"/>
        <v>0.259685</v>
      </c>
      <c r="CU116" s="2" t="str">
        <f t="shared" si="110"/>
        <v/>
      </c>
      <c r="CV116" s="2">
        <f t="shared" si="111"/>
        <v>0.24180199999999999</v>
      </c>
      <c r="CW116" s="2">
        <f t="shared" si="112"/>
        <v>0.240508</v>
      </c>
      <c r="CX116" s="2">
        <f t="shared" si="113"/>
        <v>0.235929</v>
      </c>
      <c r="CY116" s="2">
        <f t="shared" si="114"/>
        <v>0.22876299999999999</v>
      </c>
      <c r="CZ116" s="2">
        <f t="shared" si="115"/>
        <v>0.228574</v>
      </c>
      <c r="DA116" s="2">
        <f t="shared" si="116"/>
        <v>0.22811799999999999</v>
      </c>
      <c r="DB116" s="2">
        <f t="shared" si="117"/>
        <v>0.23028799999999999</v>
      </c>
      <c r="DC116" s="2">
        <f t="shared" si="118"/>
        <v>0.230658</v>
      </c>
      <c r="DD116" s="2">
        <f t="shared" si="119"/>
        <v>0.23597899999999999</v>
      </c>
      <c r="DE116" s="2">
        <f t="shared" si="120"/>
        <v>0.23111899999999999</v>
      </c>
      <c r="DF116" s="2">
        <f t="shared" si="121"/>
        <v>0.22896</v>
      </c>
      <c r="DG116" s="2">
        <f t="shared" si="122"/>
        <v>0.24043600000000001</v>
      </c>
      <c r="DH116" s="2">
        <f t="shared" si="123"/>
        <v>0.24893999999999999</v>
      </c>
      <c r="DI116" s="2">
        <f t="shared" si="124"/>
        <v>0.259685</v>
      </c>
      <c r="DK116" s="2">
        <f t="shared" si="148"/>
        <v>0.84033310238095238</v>
      </c>
      <c r="DL116" s="2">
        <f t="shared" si="148"/>
        <v>0.32702227474340179</v>
      </c>
      <c r="DM116" s="2">
        <f t="shared" si="148"/>
        <v>0.3246048981729055</v>
      </c>
      <c r="DN116" s="2">
        <f t="shared" si="148"/>
        <v>0.32404864460784316</v>
      </c>
      <c r="DO116" s="2">
        <f t="shared" si="148"/>
        <v>0.31774470723025583</v>
      </c>
      <c r="DP116" s="2">
        <f t="shared" si="148"/>
        <v>0.31272263947947221</v>
      </c>
      <c r="DQ116" s="2">
        <f t="shared" si="148"/>
        <v>0.29897856451612903</v>
      </c>
      <c r="DR116" s="2">
        <f t="shared" si="148"/>
        <v>0.3120875362903226</v>
      </c>
      <c r="DS116" s="2">
        <f t="shared" si="148"/>
        <v>0.30102037338709675</v>
      </c>
      <c r="DT116" s="2">
        <f t="shared" si="148"/>
        <v>0.30357447016129036</v>
      </c>
      <c r="DU116" s="2">
        <f t="shared" si="148"/>
        <v>0.30302661774193557</v>
      </c>
      <c r="DV116" s="2">
        <f t="shared" si="148"/>
        <v>0.2963876200980391</v>
      </c>
      <c r="DW116" s="2">
        <f t="shared" si="148"/>
        <v>0.30740109702062646</v>
      </c>
      <c r="DX116" s="2">
        <f t="shared" si="148"/>
        <v>0.31702521317031318</v>
      </c>
      <c r="DY116" s="2">
        <f t="shared" si="148"/>
        <v>0.31423990040106947</v>
      </c>
      <c r="EA116" s="2">
        <f t="shared" si="94"/>
        <v>0.25004141038562661</v>
      </c>
      <c r="EB116" s="2">
        <f t="shared" si="94"/>
        <v>0.24409445888222223</v>
      </c>
      <c r="EC116" s="2">
        <f t="shared" si="94"/>
        <v>0.24041044891304345</v>
      </c>
      <c r="ED116" s="2">
        <f t="shared" si="94"/>
        <v>0.2373407907124436</v>
      </c>
      <c r="EE116" s="2">
        <f t="shared" ref="EE116:EL147" si="151">CI$228*$B116+CI$229</f>
        <v>0.22997601560980263</v>
      </c>
      <c r="EF116" s="2">
        <f t="shared" si="151"/>
        <v>0.22836348272837392</v>
      </c>
      <c r="EG116" s="2">
        <f t="shared" si="151"/>
        <v>0.22682993325257927</v>
      </c>
      <c r="EH116" s="2">
        <f t="shared" si="151"/>
        <v>0.22517830332231678</v>
      </c>
      <c r="EI116" s="2">
        <f t="shared" si="151"/>
        <v>0.22465005525354967</v>
      </c>
      <c r="EJ116" s="2">
        <f t="shared" si="151"/>
        <v>0.23206374165977398</v>
      </c>
      <c r="EK116" s="2">
        <f t="shared" si="151"/>
        <v>0.22958981514288279</v>
      </c>
      <c r="EL116" s="2">
        <f t="shared" si="151"/>
        <v>0.22801856086898037</v>
      </c>
      <c r="EM116" s="2">
        <f t="shared" si="135"/>
        <v>0.24018048332725284</v>
      </c>
      <c r="EN116" s="2">
        <f t="shared" si="135"/>
        <v>0.25236018131800431</v>
      </c>
      <c r="EO116" s="2">
        <f t="shared" si="135"/>
        <v>0.26002716906446854</v>
      </c>
      <c r="EQ116" s="2">
        <f t="shared" si="149"/>
        <v>0.24913661901256229</v>
      </c>
      <c r="ER116" s="2">
        <f t="shared" si="149"/>
        <v>0.24319567265024458</v>
      </c>
      <c r="ES116" s="2">
        <f t="shared" si="149"/>
        <v>0.23968634070803876</v>
      </c>
      <c r="ET116" s="2">
        <f t="shared" si="149"/>
        <v>0.23691978513340298</v>
      </c>
      <c r="EU116" s="2">
        <f t="shared" si="149"/>
        <v>0.22968778601859727</v>
      </c>
      <c r="EV116" s="2">
        <f t="shared" si="149"/>
        <v>0.22797318984095397</v>
      </c>
      <c r="EW116" s="2">
        <f t="shared" si="149"/>
        <v>0.22664763498144858</v>
      </c>
      <c r="EX116" s="2">
        <f t="shared" si="149"/>
        <v>0.2248940590676915</v>
      </c>
      <c r="EY116" s="2">
        <f t="shared" si="149"/>
        <v>0.22458765912034961</v>
      </c>
      <c r="EZ116" s="2">
        <f t="shared" si="149"/>
        <v>0.23215854381670548</v>
      </c>
      <c r="FA116" s="2">
        <f t="shared" si="149"/>
        <v>0.2293393885092456</v>
      </c>
      <c r="FB116" s="2">
        <f t="shared" si="149"/>
        <v>0.22786980124166611</v>
      </c>
      <c r="FC116" s="2">
        <f t="shared" si="149"/>
        <v>0.23981848731076003</v>
      </c>
      <c r="FD116" s="2">
        <f t="shared" si="149"/>
        <v>0.25161604955032546</v>
      </c>
      <c r="FE116" s="2">
        <f t="shared" si="149"/>
        <v>0.25979902201987976</v>
      </c>
      <c r="FG116" s="2">
        <f t="shared" si="150"/>
        <v>0.99883431952638557</v>
      </c>
      <c r="FH116" s="2">
        <f t="shared" si="150"/>
        <v>0.99478926242891141</v>
      </c>
      <c r="FI116" s="2">
        <f t="shared" si="150"/>
        <v>0.99418205851955865</v>
      </c>
      <c r="FJ116" s="2">
        <f t="shared" si="150"/>
        <v>0.99402874122787299</v>
      </c>
      <c r="FK116" s="2">
        <f t="shared" si="150"/>
        <v>0.99541877863917505</v>
      </c>
      <c r="FL116" s="2">
        <f t="shared" si="150"/>
        <v>0.99489808824759729</v>
      </c>
      <c r="FM116" s="2">
        <f t="shared" si="150"/>
        <v>0.99504373941403712</v>
      </c>
      <c r="FN116" s="2">
        <f t="shared" si="150"/>
        <v>0.99526097262407898</v>
      </c>
      <c r="FO116" s="2">
        <f t="shared" si="150"/>
        <v>0.99520101240257375</v>
      </c>
      <c r="FP116" s="2">
        <f t="shared" si="150"/>
        <v>0.99536150741572882</v>
      </c>
      <c r="FQ116" s="2">
        <f t="shared" si="150"/>
        <v>0.99507681235621948</v>
      </c>
      <c r="FR116" s="2">
        <f t="shared" si="150"/>
        <v>0.99431825156626141</v>
      </c>
      <c r="FS116" s="2">
        <f t="shared" si="150"/>
        <v>0.99366298191451252</v>
      </c>
      <c r="FT116" s="2">
        <f t="shared" si="150"/>
        <v>0.99243423501181893</v>
      </c>
      <c r="FU116" s="2">
        <f t="shared" si="150"/>
        <v>0.99139190001095556</v>
      </c>
      <c r="FW116" s="2">
        <f t="shared" si="141"/>
        <v>2.2115296005662973E-2</v>
      </c>
      <c r="FX116" s="2">
        <f t="shared" si="141"/>
        <v>8.3738143701550284E-3</v>
      </c>
      <c r="FY116" s="2">
        <f t="shared" si="141"/>
        <v>6.5662606037197105E-3</v>
      </c>
      <c r="FZ116" s="2">
        <f t="shared" si="141"/>
        <v>6.6458522241542549E-3</v>
      </c>
      <c r="GA116" s="2">
        <f t="shared" si="141"/>
        <v>8.5494061867832684E-3</v>
      </c>
      <c r="GB116" s="2">
        <f t="shared" si="141"/>
        <v>8.0688096724249366E-3</v>
      </c>
      <c r="GC116" s="2">
        <f t="shared" si="141"/>
        <v>8.8210848397210929E-3</v>
      </c>
      <c r="GD116" s="2">
        <f t="shared" si="141"/>
        <v>1.1887234270164958E-2</v>
      </c>
      <c r="GE116" s="2">
        <f t="shared" si="141"/>
        <v>1.5307444504294236E-2</v>
      </c>
      <c r="GF116" s="2">
        <f t="shared" si="141"/>
        <v>1.4734800434237038E-2</v>
      </c>
      <c r="GG116" s="2">
        <f t="shared" si="141"/>
        <v>1.0705975668271342E-2</v>
      </c>
      <c r="GH116" s="2">
        <f t="shared" si="141"/>
        <v>7.9043917819436645E-3</v>
      </c>
      <c r="GI116" s="2">
        <f t="shared" si="141"/>
        <v>6.3789977237118673E-3</v>
      </c>
      <c r="GJ116" s="2">
        <f t="shared" si="141"/>
        <v>4.9285448085064796E-3</v>
      </c>
      <c r="GK116" s="2">
        <f t="shared" si="141"/>
        <v>4.2047805768505248E-3</v>
      </c>
      <c r="GM116" s="81">
        <f t="shared" si="142"/>
        <v>1.1327912559255803E-39</v>
      </c>
      <c r="GN116" s="81">
        <f t="shared" si="142"/>
        <v>4.3484872997513228E-39</v>
      </c>
      <c r="GO116" s="81">
        <f t="shared" si="142"/>
        <v>3.9688096814558632E-50</v>
      </c>
      <c r="GP116" s="81">
        <f t="shared" si="142"/>
        <v>8.0497257686937835E-66</v>
      </c>
      <c r="GQ116" s="81">
        <f t="shared" si="142"/>
        <v>1.2399987475091978E-79</v>
      </c>
      <c r="GR116" s="81">
        <f t="shared" si="142"/>
        <v>8.383857254757704E-80</v>
      </c>
      <c r="GS116" s="81">
        <f t="shared" si="142"/>
        <v>2.01850345598322E-88</v>
      </c>
      <c r="GT116" s="81">
        <f t="shared" si="142"/>
        <v>8.0570104016363292E-103</v>
      </c>
      <c r="GU116" s="81">
        <f t="shared" si="142"/>
        <v>2.9204220081019342E-102</v>
      </c>
      <c r="GV116" s="81">
        <f t="shared" si="142"/>
        <v>4.2607751287575431E-101</v>
      </c>
      <c r="GW116" s="81">
        <f t="shared" si="142"/>
        <v>7.3359267460966644E-94</v>
      </c>
      <c r="GX116" s="81">
        <f t="shared" si="142"/>
        <v>1.7680850993536321E-73</v>
      </c>
      <c r="GY116" s="81">
        <f t="shared" si="142"/>
        <v>1.5043082395581262E-65</v>
      </c>
      <c r="GZ116" s="81">
        <f t="shared" si="142"/>
        <v>2.7995472881402005E-82</v>
      </c>
      <c r="HA116" s="81">
        <f t="shared" si="142"/>
        <v>4.7383528547870805E-92</v>
      </c>
      <c r="HC116" s="81">
        <f t="shared" si="73"/>
        <v>1.2724638894565244E-6</v>
      </c>
      <c r="HD116" s="81">
        <f t="shared" si="73"/>
        <v>3.9895880469901687E-7</v>
      </c>
      <c r="HE116" s="81">
        <f t="shared" si="73"/>
        <v>4.6690224016202028E-8</v>
      </c>
      <c r="HF116" s="81">
        <f t="shared" si="73"/>
        <v>1.5826846674091412E-10</v>
      </c>
      <c r="HG116" s="81">
        <f t="shared" si="73"/>
        <v>1.7425154448485691E-15</v>
      </c>
      <c r="HH116" s="81">
        <f t="shared" si="73"/>
        <v>6.4838337568836204E-15</v>
      </c>
      <c r="HI116" s="81">
        <f t="shared" si="138"/>
        <v>3.4491703681498849E-18</v>
      </c>
      <c r="HJ116" s="81">
        <f t="shared" si="138"/>
        <v>8.337018397258602E-27</v>
      </c>
      <c r="HK116" s="81">
        <f t="shared" si="138"/>
        <v>1.1567172566497045E-26</v>
      </c>
      <c r="HL116" s="81">
        <f t="shared" si="138"/>
        <v>1.480197880915054E-21</v>
      </c>
      <c r="HM116" s="81">
        <f t="shared" si="138"/>
        <v>5.6899331584355412E-19</v>
      </c>
      <c r="HN116" s="81">
        <f t="shared" si="138"/>
        <v>1.0732152437449224E-14</v>
      </c>
      <c r="HO116" s="81">
        <f t="shared" si="138"/>
        <v>1.6473879692486494E-9</v>
      </c>
      <c r="HP116" s="81">
        <f t="shared" si="138"/>
        <v>3.2208997804369354E-10</v>
      </c>
      <c r="HQ116" s="81">
        <f t="shared" si="138"/>
        <v>4.299899949793639E-15</v>
      </c>
      <c r="HS116" s="81">
        <f t="shared" si="143"/>
        <v>8.3272850163141537E-2</v>
      </c>
      <c r="HT116" s="81">
        <f t="shared" si="143"/>
        <v>4.9890224607987882E-6</v>
      </c>
      <c r="HU116" s="81">
        <f t="shared" si="143"/>
        <v>9.6285261123432898E-7</v>
      </c>
      <c r="HV116" s="81">
        <f t="shared" si="143"/>
        <v>2.5998699530284633E-8</v>
      </c>
      <c r="HW116" s="81">
        <f t="shared" si="143"/>
        <v>4.9565793374068124E-7</v>
      </c>
      <c r="HX116" s="81">
        <f t="shared" si="143"/>
        <v>2.2506759287320618E-7</v>
      </c>
      <c r="HY116" s="81">
        <f t="shared" si="143"/>
        <v>3.3144313971378838E-7</v>
      </c>
      <c r="HZ116" s="81">
        <f t="shared" si="143"/>
        <v>2.8379401490120209E-6</v>
      </c>
      <c r="IA116" s="81">
        <f t="shared" si="143"/>
        <v>1.5272197620847043E-5</v>
      </c>
      <c r="IB116" s="81">
        <f t="shared" si="143"/>
        <v>1.1871848729633957E-5</v>
      </c>
      <c r="IC116" s="81">
        <f t="shared" si="143"/>
        <v>2.5120097990092355E-6</v>
      </c>
      <c r="ID116" s="81">
        <f t="shared" si="143"/>
        <v>1.5022632869746616E-7</v>
      </c>
      <c r="IE116" s="81">
        <f t="shared" si="143"/>
        <v>1.7087464483340573E-8</v>
      </c>
      <c r="IF116" s="81">
        <f t="shared" si="143"/>
        <v>2.0097681571963081E-7</v>
      </c>
      <c r="IG116" s="81">
        <f t="shared" si="143"/>
        <v>3.0931231883690722E-5</v>
      </c>
      <c r="II116" s="81">
        <f t="shared" si="144"/>
        <v>2.2217112163393206E-16</v>
      </c>
      <c r="IJ116" s="81">
        <f t="shared" si="144"/>
        <v>5.9430086157402158E-42</v>
      </c>
      <c r="IK116" s="81">
        <f t="shared" si="144"/>
        <v>2.0139029456789824E-49</v>
      </c>
      <c r="IL116" s="81">
        <f t="shared" si="144"/>
        <v>6.9661250497036467E-63</v>
      </c>
      <c r="IM116" s="81">
        <f t="shared" si="144"/>
        <v>6.7478621063682778E-58</v>
      </c>
      <c r="IN116" s="81">
        <f t="shared" si="144"/>
        <v>6.8291243731956533E-60</v>
      </c>
      <c r="IO116" s="81">
        <f t="shared" si="144"/>
        <v>9.9531534199834835E-61</v>
      </c>
      <c r="IP116" s="81">
        <f t="shared" si="144"/>
        <v>1.3600043337381143E-55</v>
      </c>
      <c r="IQ116" s="81">
        <f t="shared" si="144"/>
        <v>6.5080890368131329E-52</v>
      </c>
      <c r="IR116" s="81">
        <f t="shared" si="144"/>
        <v>1.6501184223260618E-53</v>
      </c>
      <c r="IS116" s="81">
        <f t="shared" si="144"/>
        <v>1.8189047809158407E-54</v>
      </c>
      <c r="IT116" s="81">
        <f t="shared" si="144"/>
        <v>1.9310094308495891E-57</v>
      </c>
      <c r="IU116" s="81">
        <f t="shared" si="144"/>
        <v>1.6197685634058994E-58</v>
      </c>
      <c r="IV116" s="81">
        <f t="shared" si="144"/>
        <v>1.8501308400995836E-37</v>
      </c>
      <c r="IW116" s="81">
        <f t="shared" si="144"/>
        <v>1.9592889552532714E-24</v>
      </c>
      <c r="IY116" s="81">
        <f t="shared" si="145"/>
        <v>8.3274122627031211E-2</v>
      </c>
      <c r="IZ116" s="81">
        <f t="shared" si="145"/>
        <v>5.3879812654978047E-6</v>
      </c>
      <c r="JA116" s="81">
        <f t="shared" si="145"/>
        <v>1.0095428352505311E-6</v>
      </c>
      <c r="JB116" s="81">
        <f t="shared" si="145"/>
        <v>2.6156967997025548E-8</v>
      </c>
      <c r="JC116" s="81">
        <f t="shared" si="145"/>
        <v>4.9565793548319667E-7</v>
      </c>
      <c r="JD116" s="81">
        <f t="shared" si="145"/>
        <v>2.2506759935703994E-7</v>
      </c>
      <c r="JE116" s="81">
        <f t="shared" si="145"/>
        <v>3.3144313971723755E-7</v>
      </c>
      <c r="JF116" s="81">
        <f t="shared" si="145"/>
        <v>2.8379401490120209E-6</v>
      </c>
      <c r="JG116" s="81">
        <f t="shared" si="145"/>
        <v>1.5272197620847043E-5</v>
      </c>
      <c r="JH116" s="81">
        <f t="shared" si="145"/>
        <v>1.1871848729633959E-5</v>
      </c>
      <c r="JI116" s="81">
        <f t="shared" si="145"/>
        <v>2.5120097990098043E-6</v>
      </c>
      <c r="JJ116" s="81">
        <f t="shared" si="145"/>
        <v>1.502263394296186E-7</v>
      </c>
      <c r="JK116" s="81">
        <f t="shared" si="145"/>
        <v>1.8734852452589223E-8</v>
      </c>
      <c r="JL116" s="81">
        <f t="shared" si="145"/>
        <v>2.012989056976745E-7</v>
      </c>
      <c r="JM116" s="81">
        <f t="shared" si="145"/>
        <v>3.093123188799062E-5</v>
      </c>
    </row>
    <row r="117" spans="2:273" x14ac:dyDescent="0.25">
      <c r="B117" s="2">
        <v>90</v>
      </c>
      <c r="C117" s="37">
        <v>0.25105899999999998</v>
      </c>
      <c r="D117" s="37">
        <v>0.24587899999999999</v>
      </c>
      <c r="E117" s="37">
        <v>0.24090600000000001</v>
      </c>
      <c r="F117" s="37">
        <v>0.24063300000000001</v>
      </c>
      <c r="G117" s="37">
        <v>0.231711</v>
      </c>
      <c r="H117" s="37">
        <v>0.22895099999999999</v>
      </c>
      <c r="I117" s="37">
        <v>0.224162</v>
      </c>
      <c r="J117" s="37">
        <v>0.22444700000000001</v>
      </c>
      <c r="K117" s="37">
        <v>0.226937</v>
      </c>
      <c r="L117" s="37">
        <v>0.23217699999999999</v>
      </c>
      <c r="M117" s="37">
        <v>0.22837099999999999</v>
      </c>
      <c r="N117" s="37">
        <v>0.22790199999999999</v>
      </c>
      <c r="O117" s="37">
        <v>0.241342</v>
      </c>
      <c r="P117" s="37">
        <v>0.24587600000000001</v>
      </c>
      <c r="Q117" s="37">
        <v>0.260606</v>
      </c>
      <c r="S117" s="4">
        <f t="shared" si="146"/>
        <v>0.25062769195382439</v>
      </c>
      <c r="T117" s="4">
        <f t="shared" si="146"/>
        <v>0.2441222377659043</v>
      </c>
      <c r="U117" s="4">
        <f t="shared" si="146"/>
        <v>0.24048120189498659</v>
      </c>
      <c r="V117" s="4">
        <f t="shared" si="146"/>
        <v>0.23747295829055076</v>
      </c>
      <c r="W117" s="4">
        <f t="shared" si="146"/>
        <v>0.23001088303969824</v>
      </c>
      <c r="X117" s="4">
        <f t="shared" si="146"/>
        <v>0.22841270614865458</v>
      </c>
      <c r="Y117" s="4">
        <f t="shared" si="146"/>
        <v>0.22685103127053477</v>
      </c>
      <c r="Z117" s="4">
        <f t="shared" si="146"/>
        <v>0.22522066157205903</v>
      </c>
      <c r="AA117" s="4">
        <f t="shared" si="146"/>
        <v>0.22471674985831216</v>
      </c>
      <c r="AB117" s="4">
        <f t="shared" si="146"/>
        <v>0.23212406393761328</v>
      </c>
      <c r="AC117" s="4">
        <f t="shared" si="146"/>
        <v>0.22958919428136335</v>
      </c>
      <c r="AD117" s="4">
        <f t="shared" si="146"/>
        <v>0.22813595781485818</v>
      </c>
      <c r="AE117" s="4">
        <f t="shared" si="146"/>
        <v>0.24027998871035303</v>
      </c>
      <c r="AF117" s="4">
        <f t="shared" si="146"/>
        <v>0.25243776348469138</v>
      </c>
      <c r="AG117" s="4">
        <f t="shared" si="146"/>
        <v>0.2602587579524564</v>
      </c>
      <c r="AI117" s="4">
        <f t="shared" si="147"/>
        <v>4.3130804617558249E-4</v>
      </c>
      <c r="AJ117" s="4">
        <f t="shared" si="147"/>
        <v>1.7567622340956823E-3</v>
      </c>
      <c r="AK117" s="4">
        <f t="shared" si="147"/>
        <v>4.2479810501341864E-4</v>
      </c>
      <c r="AL117" s="4">
        <f t="shared" si="147"/>
        <v>3.1600417094492517E-3</v>
      </c>
      <c r="AM117" s="4">
        <f t="shared" si="147"/>
        <v>1.7001169603017563E-3</v>
      </c>
      <c r="AN117" s="4">
        <f t="shared" si="147"/>
        <v>5.3829385134540608E-4</v>
      </c>
      <c r="AO117" s="4">
        <f t="shared" si="147"/>
        <v>-2.6890312705347696E-3</v>
      </c>
      <c r="AP117" s="4">
        <f t="shared" si="147"/>
        <v>-7.7366157205902009E-4</v>
      </c>
      <c r="AQ117" s="4">
        <f t="shared" si="147"/>
        <v>2.2202501416878351E-3</v>
      </c>
      <c r="AR117" s="4">
        <f t="shared" si="147"/>
        <v>5.2936062386710336E-5</v>
      </c>
      <c r="AS117" s="4">
        <f t="shared" si="147"/>
        <v>-1.2181942813633551E-3</v>
      </c>
      <c r="AT117" s="4">
        <f t="shared" si="147"/>
        <v>-2.3395781485818778E-4</v>
      </c>
      <c r="AU117" s="4">
        <f t="shared" si="147"/>
        <v>1.0620112896469747E-3</v>
      </c>
      <c r="AV117" s="4">
        <f t="shared" si="147"/>
        <v>-6.5617634846913686E-3</v>
      </c>
      <c r="AW117" s="4">
        <f t="shared" si="147"/>
        <v>3.4724204754360555E-4</v>
      </c>
      <c r="AY117" s="2">
        <f t="shared" si="139"/>
        <v>0.25026165440933462</v>
      </c>
      <c r="AZ117" s="2">
        <f t="shared" si="139"/>
        <v>0.24412133951335779</v>
      </c>
      <c r="BA117" s="2">
        <f t="shared" si="139"/>
        <v>0.24048078824240426</v>
      </c>
      <c r="BB117" s="2">
        <f t="shared" si="139"/>
        <v>0.23747293231752203</v>
      </c>
      <c r="BC117" s="2">
        <f t="shared" si="139"/>
        <v>0.23001036853694187</v>
      </c>
      <c r="BD117" s="2">
        <f t="shared" si="139"/>
        <v>0.22841242270836679</v>
      </c>
      <c r="BE117" s="2">
        <f t="shared" si="139"/>
        <v>0.22685055067006379</v>
      </c>
      <c r="BF117" s="2">
        <f t="shared" si="139"/>
        <v>0.22521668916581872</v>
      </c>
      <c r="BG117" s="2">
        <f t="shared" si="139"/>
        <v>0.22469540409181749</v>
      </c>
      <c r="BH117" s="2">
        <f t="shared" si="139"/>
        <v>0.23210613264161123</v>
      </c>
      <c r="BI117" s="2">
        <f t="shared" si="139"/>
        <v>0.22958507519994453</v>
      </c>
      <c r="BJ117" s="2">
        <f t="shared" si="139"/>
        <v>0.22813563286967928</v>
      </c>
      <c r="BK117" s="2">
        <f t="shared" si="139"/>
        <v>0.24027994446034928</v>
      </c>
      <c r="BL117" s="2">
        <f t="shared" si="139"/>
        <v>0.25243712848922906</v>
      </c>
      <c r="BM117" s="2">
        <f t="shared" si="139"/>
        <v>0.2601631954818433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0.24587899999999999</v>
      </c>
      <c r="CG117" s="2">
        <f t="shared" si="140"/>
        <v>0.24090600000000001</v>
      </c>
      <c r="CH117" s="2">
        <f t="shared" si="140"/>
        <v>0.24063300000000001</v>
      </c>
      <c r="CI117" s="2">
        <f t="shared" si="140"/>
        <v>0.231711</v>
      </c>
      <c r="CJ117" s="2">
        <f t="shared" si="140"/>
        <v>0.22895099999999999</v>
      </c>
      <c r="CK117" s="2">
        <f t="shared" si="140"/>
        <v>0.224162</v>
      </c>
      <c r="CL117" s="2">
        <f t="shared" si="140"/>
        <v>0.22444700000000001</v>
      </c>
      <c r="CM117" s="2">
        <f t="shared" si="140"/>
        <v>0.226937</v>
      </c>
      <c r="CN117" s="2">
        <f t="shared" si="140"/>
        <v>0.23217699999999999</v>
      </c>
      <c r="CO117" s="2">
        <f t="shared" si="140"/>
        <v>0.22837099999999999</v>
      </c>
      <c r="CP117" s="2">
        <f t="shared" si="140"/>
        <v>0.22790199999999999</v>
      </c>
      <c r="CQ117" s="2">
        <f t="shared" si="140"/>
        <v>0.241342</v>
      </c>
      <c r="CR117" s="2">
        <f t="shared" si="140"/>
        <v>0.24587600000000001</v>
      </c>
      <c r="CS117" s="2">
        <f t="shared" si="140"/>
        <v>0.260606</v>
      </c>
      <c r="CU117" s="2" t="str">
        <f t="shared" si="110"/>
        <v/>
      </c>
      <c r="CV117" s="2">
        <f t="shared" si="111"/>
        <v>0.24587899999999999</v>
      </c>
      <c r="CW117" s="2">
        <f t="shared" si="112"/>
        <v>0.24090600000000001</v>
      </c>
      <c r="CX117" s="2">
        <f t="shared" si="113"/>
        <v>0.24063300000000001</v>
      </c>
      <c r="CY117" s="2">
        <f t="shared" si="114"/>
        <v>0.231711</v>
      </c>
      <c r="CZ117" s="2">
        <f t="shared" si="115"/>
        <v>0.22895099999999999</v>
      </c>
      <c r="DA117" s="2">
        <f t="shared" si="116"/>
        <v>0.224162</v>
      </c>
      <c r="DB117" s="2">
        <f t="shared" si="117"/>
        <v>0.22444700000000001</v>
      </c>
      <c r="DC117" s="2">
        <f t="shared" si="118"/>
        <v>0.226937</v>
      </c>
      <c r="DD117" s="2">
        <f t="shared" si="119"/>
        <v>0.23217699999999999</v>
      </c>
      <c r="DE117" s="2">
        <f t="shared" si="120"/>
        <v>0.22837099999999999</v>
      </c>
      <c r="DF117" s="2">
        <f t="shared" si="121"/>
        <v>0.22790199999999999</v>
      </c>
      <c r="DG117" s="2">
        <f t="shared" si="122"/>
        <v>0.241342</v>
      </c>
      <c r="DH117" s="2">
        <f t="shared" si="123"/>
        <v>0.24587600000000001</v>
      </c>
      <c r="DI117" s="2">
        <f t="shared" si="124"/>
        <v>0.260606</v>
      </c>
      <c r="DK117" s="2">
        <f t="shared" si="148"/>
        <v>0.84660243452380968</v>
      </c>
      <c r="DL117" s="2">
        <f t="shared" si="148"/>
        <v>0.32775101997800588</v>
      </c>
      <c r="DM117" s="2">
        <f t="shared" si="148"/>
        <v>0.32537851114081995</v>
      </c>
      <c r="DN117" s="2">
        <f t="shared" si="148"/>
        <v>0.32485783110516936</v>
      </c>
      <c r="DO117" s="2">
        <f t="shared" si="148"/>
        <v>0.31855808987764184</v>
      </c>
      <c r="DP117" s="2">
        <f t="shared" si="148"/>
        <v>0.3135296940982405</v>
      </c>
      <c r="DQ117" s="2">
        <f t="shared" si="148"/>
        <v>0.2996006370967742</v>
      </c>
      <c r="DR117" s="2">
        <f t="shared" si="148"/>
        <v>0.31284907056451616</v>
      </c>
      <c r="DS117" s="2">
        <f t="shared" si="148"/>
        <v>0.30173747782258065</v>
      </c>
      <c r="DT117" s="2">
        <f t="shared" si="148"/>
        <v>0.30418523588709678</v>
      </c>
      <c r="DU117" s="2">
        <f t="shared" si="148"/>
        <v>0.30358055241935489</v>
      </c>
      <c r="DV117" s="2">
        <f t="shared" si="148"/>
        <v>0.29695110472370756</v>
      </c>
      <c r="DW117" s="2">
        <f t="shared" si="148"/>
        <v>0.30804881925133692</v>
      </c>
      <c r="DX117" s="2">
        <f t="shared" si="148"/>
        <v>0.31773094187044187</v>
      </c>
      <c r="DY117" s="2">
        <f t="shared" si="148"/>
        <v>0.31480648262032079</v>
      </c>
      <c r="EA117" s="2">
        <f t="shared" ref="EA117:EK159" si="152">CE$228*$B117+CE$229</f>
        <v>0.2496458528233379</v>
      </c>
      <c r="EB117" s="2">
        <f t="shared" si="152"/>
        <v>0.24372944881382774</v>
      </c>
      <c r="EC117" s="2">
        <f t="shared" si="152"/>
        <v>0.24003248988464948</v>
      </c>
      <c r="ED117" s="2">
        <f t="shared" si="152"/>
        <v>0.23699702597553579</v>
      </c>
      <c r="EE117" s="2">
        <f t="shared" si="151"/>
        <v>0.22964109353947498</v>
      </c>
      <c r="EF117" s="2">
        <f t="shared" si="151"/>
        <v>0.22801745357933489</v>
      </c>
      <c r="EG117" s="2">
        <f t="shared" si="151"/>
        <v>0.22652163978112863</v>
      </c>
      <c r="EH117" s="2">
        <f t="shared" si="151"/>
        <v>0.2248392914379124</v>
      </c>
      <c r="EI117" s="2">
        <f t="shared" si="151"/>
        <v>0.2243575212170385</v>
      </c>
      <c r="EJ117" s="2">
        <f t="shared" si="151"/>
        <v>0.23179857706093196</v>
      </c>
      <c r="EK117" s="2">
        <f t="shared" si="151"/>
        <v>0.22925369590743638</v>
      </c>
      <c r="EL117" s="2">
        <f t="shared" si="151"/>
        <v>0.22777816296744688</v>
      </c>
      <c r="EM117" s="2">
        <f t="shared" si="135"/>
        <v>0.23988813841663628</v>
      </c>
      <c r="EN117" s="2">
        <f t="shared" si="135"/>
        <v>0.25198682026627656</v>
      </c>
      <c r="EO117" s="2">
        <f t="shared" si="135"/>
        <v>0.25973165507426715</v>
      </c>
      <c r="EQ117" s="2">
        <f t="shared" si="149"/>
        <v>0.24886494163464673</v>
      </c>
      <c r="ER117" s="2">
        <f t="shared" si="149"/>
        <v>0.24290280258560448</v>
      </c>
      <c r="ES117" s="2">
        <f t="shared" si="149"/>
        <v>0.23936791344267791</v>
      </c>
      <c r="ET117" s="2">
        <f t="shared" si="149"/>
        <v>0.23660948830526166</v>
      </c>
      <c r="EU117" s="2">
        <f t="shared" si="149"/>
        <v>0.22938688880237301</v>
      </c>
      <c r="EV117" s="2">
        <f t="shared" si="149"/>
        <v>0.22766702538193131</v>
      </c>
      <c r="EW117" s="2">
        <f t="shared" si="149"/>
        <v>0.2263599828601387</v>
      </c>
      <c r="EX117" s="2">
        <f t="shared" si="149"/>
        <v>0.22459786895260905</v>
      </c>
      <c r="EY117" s="2">
        <f t="shared" si="149"/>
        <v>0.2243019546219317</v>
      </c>
      <c r="EZ117" s="2">
        <f t="shared" si="149"/>
        <v>0.23187352989656124</v>
      </c>
      <c r="FA117" s="2">
        <f t="shared" si="149"/>
        <v>0.22904110863022198</v>
      </c>
      <c r="FB117" s="2">
        <f t="shared" si="149"/>
        <v>0.227645276191283</v>
      </c>
      <c r="FC117" s="2">
        <f t="shared" si="149"/>
        <v>0.23955287173251927</v>
      </c>
      <c r="FD117" s="2">
        <f t="shared" si="149"/>
        <v>0.25131435003074298</v>
      </c>
      <c r="FE117" s="2">
        <f t="shared" si="149"/>
        <v>0.25947947238434166</v>
      </c>
      <c r="FG117" s="2">
        <f t="shared" si="150"/>
        <v>0.9989367777210566</v>
      </c>
      <c r="FH117" s="2">
        <f t="shared" si="150"/>
        <v>0.99524557100346467</v>
      </c>
      <c r="FI117" s="2">
        <f t="shared" si="150"/>
        <v>0.9946912566775804</v>
      </c>
      <c r="FJ117" s="2">
        <f t="shared" si="150"/>
        <v>0.99455128448714036</v>
      </c>
      <c r="FK117" s="2">
        <f t="shared" si="150"/>
        <v>0.9958201915897712</v>
      </c>
      <c r="FL117" s="2">
        <f t="shared" si="150"/>
        <v>0.99534491145091852</v>
      </c>
      <c r="FM117" s="2">
        <f t="shared" si="150"/>
        <v>0.99547786453227372</v>
      </c>
      <c r="FN117" s="2">
        <f t="shared" si="150"/>
        <v>0.99567615269415688</v>
      </c>
      <c r="FO117" s="2">
        <f t="shared" si="150"/>
        <v>0.99562142239989271</v>
      </c>
      <c r="FP117" s="2">
        <f t="shared" si="150"/>
        <v>0.99576791721500846</v>
      </c>
      <c r="FQ117" s="2">
        <f t="shared" si="150"/>
        <v>0.99550805365125916</v>
      </c>
      <c r="FR117" s="2">
        <f t="shared" si="150"/>
        <v>0.99481559198904201</v>
      </c>
      <c r="FS117" s="2">
        <f t="shared" si="150"/>
        <v>0.99421734647340854</v>
      </c>
      <c r="FT117" s="2">
        <f t="shared" si="150"/>
        <v>0.99309534385649445</v>
      </c>
      <c r="FU117" s="2">
        <f t="shared" si="150"/>
        <v>0.99214336873806663</v>
      </c>
      <c r="FW117" s="2">
        <f t="shared" si="141"/>
        <v>2.4197311426368225E-2</v>
      </c>
      <c r="FX117" s="2">
        <f t="shared" si="141"/>
        <v>9.1742930511768492E-3</v>
      </c>
      <c r="FY117" s="2">
        <f t="shared" si="141"/>
        <v>7.1952034137698637E-3</v>
      </c>
      <c r="FZ117" s="2">
        <f t="shared" si="141"/>
        <v>7.2823627544297545E-3</v>
      </c>
      <c r="GA117" s="2">
        <f t="shared" si="141"/>
        <v>9.366511681894266E-3</v>
      </c>
      <c r="GB117" s="2">
        <f t="shared" si="141"/>
        <v>8.8403919459796587E-3</v>
      </c>
      <c r="GC117" s="2">
        <f t="shared" si="141"/>
        <v>9.6639028024996798E-3</v>
      </c>
      <c r="GD117" s="2">
        <f t="shared" si="141"/>
        <v>1.3019162047563045E-2</v>
      </c>
      <c r="GE117" s="2">
        <f t="shared" si="141"/>
        <v>1.6759528086114514E-2</v>
      </c>
      <c r="GF117" s="2">
        <f t="shared" si="141"/>
        <v>1.6133452295155819E-2</v>
      </c>
      <c r="GG117" s="2">
        <f t="shared" si="141"/>
        <v>1.1726756401514256E-2</v>
      </c>
      <c r="GH117" s="2">
        <f t="shared" si="141"/>
        <v>8.6603888175118774E-3</v>
      </c>
      <c r="GI117" s="2">
        <f t="shared" si="141"/>
        <v>6.9901299523068196E-3</v>
      </c>
      <c r="GJ117" s="2">
        <f t="shared" si="141"/>
        <v>5.4014735361710801E-3</v>
      </c>
      <c r="GK117" s="2">
        <f t="shared" si="141"/>
        <v>4.6085806608012697E-3</v>
      </c>
      <c r="GM117" s="81">
        <f t="shared" si="142"/>
        <v>3.5690052647789164E-41</v>
      </c>
      <c r="GN117" s="81">
        <f t="shared" si="142"/>
        <v>3.0202820088226195E-41</v>
      </c>
      <c r="GO117" s="81">
        <f t="shared" si="142"/>
        <v>6.979474466718799E-53</v>
      </c>
      <c r="GP117" s="81">
        <f t="shared" si="142"/>
        <v>2.0899294037816933E-69</v>
      </c>
      <c r="GQ117" s="81">
        <f t="shared" si="142"/>
        <v>1.130793642624599E-83</v>
      </c>
      <c r="GR117" s="81">
        <f t="shared" si="142"/>
        <v>5.7609997058283998E-84</v>
      </c>
      <c r="GS117" s="81">
        <f t="shared" si="142"/>
        <v>5.9075895782253153E-93</v>
      </c>
      <c r="GT117" s="81">
        <f t="shared" si="142"/>
        <v>5.5425343530421587E-108</v>
      </c>
      <c r="GU117" s="81">
        <f t="shared" si="142"/>
        <v>2.4538007125678751E-107</v>
      </c>
      <c r="GV117" s="81">
        <f t="shared" si="142"/>
        <v>3.8642259067179736E-106</v>
      </c>
      <c r="GW117" s="81">
        <f t="shared" si="142"/>
        <v>1.2182054686861176E-98</v>
      </c>
      <c r="GX117" s="81">
        <f t="shared" si="142"/>
        <v>2.0420315251604359E-77</v>
      </c>
      <c r="GY117" s="81">
        <f t="shared" si="142"/>
        <v>2.6060384156174347E-69</v>
      </c>
      <c r="GZ117" s="81">
        <f t="shared" si="142"/>
        <v>4.5441371011814557E-87</v>
      </c>
      <c r="HA117" s="81">
        <f t="shared" si="142"/>
        <v>4.174956557895532E-97</v>
      </c>
      <c r="HC117" s="81">
        <f t="shared" si="73"/>
        <v>4.7986177588999403E-7</v>
      </c>
      <c r="HD117" s="81">
        <f t="shared" si="73"/>
        <v>3.3117078848966581E-8</v>
      </c>
      <c r="HE117" s="81">
        <f t="shared" si="73"/>
        <v>3.352682251632208E-9</v>
      </c>
      <c r="HF117" s="81">
        <f t="shared" si="73"/>
        <v>5.5819259288399585E-12</v>
      </c>
      <c r="HG117" s="81">
        <f t="shared" si="73"/>
        <v>2.7807176347400889E-17</v>
      </c>
      <c r="HH117" s="81">
        <f t="shared" si="73"/>
        <v>9.3965061732989522E-17</v>
      </c>
      <c r="HI117" s="81">
        <f t="shared" si="138"/>
        <v>2.421373082964256E-20</v>
      </c>
      <c r="HJ117" s="81">
        <f t="shared" si="138"/>
        <v>8.6238768687193413E-30</v>
      </c>
      <c r="HK117" s="81">
        <f t="shared" si="138"/>
        <v>1.718392580854243E-29</v>
      </c>
      <c r="HL117" s="81">
        <f t="shared" si="138"/>
        <v>8.7847637805149023E-24</v>
      </c>
      <c r="HM117" s="81">
        <f t="shared" si="138"/>
        <v>4.5100373516042228E-21</v>
      </c>
      <c r="HN117" s="81">
        <f t="shared" si="138"/>
        <v>1.2697186074266519E-16</v>
      </c>
      <c r="HO117" s="81">
        <f t="shared" si="138"/>
        <v>5.3733880594502928E-11</v>
      </c>
      <c r="HP117" s="81">
        <f t="shared" si="138"/>
        <v>6.830653898152106E-12</v>
      </c>
      <c r="HQ117" s="81">
        <f t="shared" si="138"/>
        <v>2.7223253427364874E-17</v>
      </c>
      <c r="HS117" s="81">
        <f t="shared" si="143"/>
        <v>0.11323939444982679</v>
      </c>
      <c r="HT117" s="81">
        <f t="shared" si="143"/>
        <v>1.2418383385999776E-5</v>
      </c>
      <c r="HU117" s="81">
        <f t="shared" si="143"/>
        <v>2.6407047902684546E-6</v>
      </c>
      <c r="HV117" s="81">
        <f t="shared" si="143"/>
        <v>9.4513745882285052E-8</v>
      </c>
      <c r="HW117" s="81">
        <f t="shared" si="143"/>
        <v>1.6159426826518449E-6</v>
      </c>
      <c r="HX117" s="81">
        <f t="shared" si="143"/>
        <v>7.6352314980116282E-7</v>
      </c>
      <c r="HY117" s="81">
        <f t="shared" si="143"/>
        <v>1.1410045262242239E-6</v>
      </c>
      <c r="HZ117" s="81">
        <f t="shared" si="143"/>
        <v>9.067881325931239E-6</v>
      </c>
      <c r="IA117" s="81">
        <f t="shared" si="143"/>
        <v>4.6055171045068678E-5</v>
      </c>
      <c r="IB117" s="81">
        <f t="shared" si="143"/>
        <v>3.6531777862963813E-5</v>
      </c>
      <c r="IC117" s="81">
        <f t="shared" si="143"/>
        <v>7.769620142461332E-6</v>
      </c>
      <c r="ID117" s="81">
        <f t="shared" si="143"/>
        <v>5.0250823023146695E-7</v>
      </c>
      <c r="IE117" s="81">
        <f t="shared" si="143"/>
        <v>5.9647961517213151E-8</v>
      </c>
      <c r="IF117" s="81">
        <f t="shared" si="143"/>
        <v>5.4119189689841146E-7</v>
      </c>
      <c r="IG117" s="81">
        <f t="shared" si="143"/>
        <v>5.7277803062650369E-5</v>
      </c>
      <c r="II117" s="81">
        <f t="shared" si="144"/>
        <v>1.1478532317021318E-15</v>
      </c>
      <c r="IJ117" s="81">
        <f t="shared" si="144"/>
        <v>2.0443773779919146E-40</v>
      </c>
      <c r="IK117" s="81">
        <f t="shared" si="144"/>
        <v>1.0879193838778625E-47</v>
      </c>
      <c r="IL117" s="81">
        <f t="shared" si="144"/>
        <v>1.1706700270339419E-60</v>
      </c>
      <c r="IM117" s="81">
        <f t="shared" si="144"/>
        <v>9.5855350116092792E-56</v>
      </c>
      <c r="IN117" s="81">
        <f t="shared" si="144"/>
        <v>1.08722886910818E-57</v>
      </c>
      <c r="IO117" s="81">
        <f t="shared" si="144"/>
        <v>1.8776893691745636E-58</v>
      </c>
      <c r="IP117" s="81">
        <f t="shared" si="144"/>
        <v>2.2479109434745224E-53</v>
      </c>
      <c r="IQ117" s="81">
        <f t="shared" si="144"/>
        <v>1.0148617494028611E-49</v>
      </c>
      <c r="IR117" s="81">
        <f t="shared" si="144"/>
        <v>2.8799617056233265E-51</v>
      </c>
      <c r="IS117" s="81">
        <f t="shared" si="144"/>
        <v>2.4071857405494441E-52</v>
      </c>
      <c r="IT117" s="81">
        <f t="shared" si="144"/>
        <v>2.4331393224322693E-55</v>
      </c>
      <c r="IU117" s="81">
        <f t="shared" si="144"/>
        <v>1.8179402478655781E-56</v>
      </c>
      <c r="IV117" s="81">
        <f t="shared" si="144"/>
        <v>3.139953454932777E-36</v>
      </c>
      <c r="IW117" s="81">
        <f t="shared" si="144"/>
        <v>1.1331207430848051E-23</v>
      </c>
      <c r="IY117" s="81">
        <f t="shared" si="145"/>
        <v>0.11323987431160383</v>
      </c>
      <c r="IZ117" s="81">
        <f t="shared" si="145"/>
        <v>1.2451500464848743E-5</v>
      </c>
      <c r="JA117" s="81">
        <f t="shared" si="145"/>
        <v>2.6440574725200868E-6</v>
      </c>
      <c r="JB117" s="81">
        <f t="shared" si="145"/>
        <v>9.4519327808213886E-8</v>
      </c>
      <c r="JC117" s="81">
        <f t="shared" si="145"/>
        <v>1.6159426826796521E-6</v>
      </c>
      <c r="JD117" s="81">
        <f t="shared" si="145"/>
        <v>7.6352314989512789E-7</v>
      </c>
      <c r="JE117" s="81">
        <f t="shared" si="145"/>
        <v>1.141004526224248E-6</v>
      </c>
      <c r="JF117" s="81">
        <f t="shared" si="145"/>
        <v>9.067881325931239E-6</v>
      </c>
      <c r="JG117" s="81">
        <f t="shared" si="145"/>
        <v>4.6055171045068678E-5</v>
      </c>
      <c r="JH117" s="81">
        <f t="shared" si="145"/>
        <v>3.6531777862963813E-5</v>
      </c>
      <c r="JI117" s="81">
        <f t="shared" si="145"/>
        <v>7.769620142461337E-6</v>
      </c>
      <c r="JJ117" s="81">
        <f t="shared" si="145"/>
        <v>5.0250823035843878E-7</v>
      </c>
      <c r="JK117" s="81">
        <f t="shared" si="145"/>
        <v>5.9701695397807653E-8</v>
      </c>
      <c r="JL117" s="81">
        <f t="shared" si="145"/>
        <v>5.4119872755230957E-7</v>
      </c>
      <c r="JM117" s="81">
        <f t="shared" si="145"/>
        <v>5.7277803062677589E-5</v>
      </c>
    </row>
    <row r="118" spans="2:273" x14ac:dyDescent="0.25">
      <c r="B118" s="2">
        <v>91</v>
      </c>
      <c r="C118" s="37">
        <v>0.24914</v>
      </c>
      <c r="D118" s="37">
        <v>0.245424</v>
      </c>
      <c r="E118" s="37">
        <v>0.239343</v>
      </c>
      <c r="F118" s="37">
        <v>0.238206</v>
      </c>
      <c r="G118" s="37">
        <v>0.229907</v>
      </c>
      <c r="H118" s="37">
        <v>0.226241</v>
      </c>
      <c r="I118" s="37">
        <v>0.223134</v>
      </c>
      <c r="J118" s="37">
        <v>0.22650899999999999</v>
      </c>
      <c r="K118" s="37">
        <v>0.226882</v>
      </c>
      <c r="L118" s="37">
        <v>0.23532600000000001</v>
      </c>
      <c r="M118" s="37">
        <v>0.23094400000000001</v>
      </c>
      <c r="N118" s="37">
        <v>0.22667999999999999</v>
      </c>
      <c r="O118" s="37">
        <v>0.23929700000000001</v>
      </c>
      <c r="P118" s="37">
        <v>0.25170100000000001</v>
      </c>
      <c r="Q118" s="37">
        <v>0.25803300000000001</v>
      </c>
      <c r="S118" s="4">
        <f t="shared" si="146"/>
        <v>0.25027533766841109</v>
      </c>
      <c r="T118" s="4">
        <f t="shared" si="146"/>
        <v>0.2437281416888894</v>
      </c>
      <c r="U118" s="4">
        <f t="shared" si="146"/>
        <v>0.24006979292962904</v>
      </c>
      <c r="V118" s="4">
        <f t="shared" si="146"/>
        <v>0.23709306921368425</v>
      </c>
      <c r="W118" s="4">
        <f t="shared" si="146"/>
        <v>0.22964889170749347</v>
      </c>
      <c r="X118" s="4">
        <f t="shared" si="146"/>
        <v>0.22803737672709098</v>
      </c>
      <c r="Y118" s="4">
        <f t="shared" si="146"/>
        <v>0.22651870139306723</v>
      </c>
      <c r="Z118" s="4">
        <f t="shared" si="146"/>
        <v>0.22486036348649865</v>
      </c>
      <c r="AA118" s="4">
        <f t="shared" si="146"/>
        <v>0.22443453275277384</v>
      </c>
      <c r="AB118" s="4">
        <f t="shared" si="146"/>
        <v>0.23186633916750701</v>
      </c>
      <c r="AC118" s="4">
        <f t="shared" si="146"/>
        <v>0.22923508970328416</v>
      </c>
      <c r="AD118" s="4">
        <f t="shared" si="146"/>
        <v>0.22786866339621339</v>
      </c>
      <c r="AE118" s="4">
        <f t="shared" si="146"/>
        <v>0.23995818409977315</v>
      </c>
      <c r="AF118" s="4">
        <f t="shared" si="146"/>
        <v>0.25203254765800415</v>
      </c>
      <c r="AG118" s="4">
        <f t="shared" si="146"/>
        <v>0.26000383026999724</v>
      </c>
      <c r="AI118" s="4">
        <f t="shared" si="147"/>
        <v>-1.1353376684110905E-3</v>
      </c>
      <c r="AJ118" s="4">
        <f t="shared" si="147"/>
        <v>1.695858311110604E-3</v>
      </c>
      <c r="AK118" s="4">
        <f t="shared" si="147"/>
        <v>-7.2679292962904429E-4</v>
      </c>
      <c r="AL118" s="4">
        <f t="shared" si="147"/>
        <v>1.1129307863157467E-3</v>
      </c>
      <c r="AM118" s="4">
        <f t="shared" si="147"/>
        <v>2.5810829250652589E-4</v>
      </c>
      <c r="AN118" s="4">
        <f t="shared" si="147"/>
        <v>-1.7963767270909869E-3</v>
      </c>
      <c r="AO118" s="4">
        <f t="shared" si="147"/>
        <v>-3.3847013930672354E-3</v>
      </c>
      <c r="AP118" s="4">
        <f t="shared" si="147"/>
        <v>1.6486365135013337E-3</v>
      </c>
      <c r="AQ118" s="4">
        <f t="shared" si="147"/>
        <v>2.4474672472261649E-3</v>
      </c>
      <c r="AR118" s="4">
        <f t="shared" si="147"/>
        <v>3.4596608324929945E-3</v>
      </c>
      <c r="AS118" s="4">
        <f t="shared" si="147"/>
        <v>1.7089102967158543E-3</v>
      </c>
      <c r="AT118" s="4">
        <f t="shared" si="147"/>
        <v>-1.1886633962134019E-3</v>
      </c>
      <c r="AU118" s="4">
        <f t="shared" si="147"/>
        <v>-6.611840997731433E-4</v>
      </c>
      <c r="AV118" s="4">
        <f t="shared" si="147"/>
        <v>-3.3154765800413877E-4</v>
      </c>
      <c r="AW118" s="4">
        <f t="shared" si="147"/>
        <v>-1.9708302699972258E-3</v>
      </c>
      <c r="AY118" s="2">
        <f t="shared" si="139"/>
        <v>0.24981827217211516</v>
      </c>
      <c r="AZ118" s="2">
        <f t="shared" si="139"/>
        <v>0.24372607781034503</v>
      </c>
      <c r="BA118" s="2">
        <f t="shared" si="139"/>
        <v>0.24006874591905988</v>
      </c>
      <c r="BB118" s="2">
        <f t="shared" si="139"/>
        <v>0.23709298311948065</v>
      </c>
      <c r="BC118" s="2">
        <f t="shared" si="139"/>
        <v>0.22964737022238271</v>
      </c>
      <c r="BD118" s="2">
        <f t="shared" si="139"/>
        <v>0.22803650425197514</v>
      </c>
      <c r="BE118" s="2">
        <f t="shared" si="139"/>
        <v>0.22651720708639206</v>
      </c>
      <c r="BF118" s="2">
        <f t="shared" si="139"/>
        <v>0.22484897904586848</v>
      </c>
      <c r="BG118" s="2">
        <f t="shared" si="139"/>
        <v>0.22437724763227812</v>
      </c>
      <c r="BH118" s="2">
        <f t="shared" si="139"/>
        <v>0.23181726307328693</v>
      </c>
      <c r="BI118" s="2">
        <f t="shared" si="139"/>
        <v>0.22922359551778959</v>
      </c>
      <c r="BJ118" s="2">
        <f t="shared" si="139"/>
        <v>0.22786767279968237</v>
      </c>
      <c r="BK118" s="2">
        <f t="shared" si="139"/>
        <v>0.23995804230104509</v>
      </c>
      <c r="BL118" s="2">
        <f t="shared" si="139"/>
        <v>0.25203095238577344</v>
      </c>
      <c r="BM118" s="2">
        <f t="shared" si="139"/>
        <v>0.25983582986285114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0.245424</v>
      </c>
      <c r="CG118" s="2">
        <f t="shared" si="140"/>
        <v>0.239343</v>
      </c>
      <c r="CH118" s="2">
        <f t="shared" si="140"/>
        <v>0.238206</v>
      </c>
      <c r="CI118" s="2">
        <f t="shared" si="140"/>
        <v>0.229907</v>
      </c>
      <c r="CJ118" s="2">
        <f t="shared" si="140"/>
        <v>0.226241</v>
      </c>
      <c r="CK118" s="2">
        <f t="shared" si="140"/>
        <v>0.223134</v>
      </c>
      <c r="CL118" s="2">
        <f t="shared" si="140"/>
        <v>0.22650899999999999</v>
      </c>
      <c r="CM118" s="2">
        <f t="shared" si="140"/>
        <v>0.226882</v>
      </c>
      <c r="CN118" s="2">
        <f t="shared" si="140"/>
        <v>0.23532600000000001</v>
      </c>
      <c r="CO118" s="2">
        <f t="shared" si="140"/>
        <v>0.23094400000000001</v>
      </c>
      <c r="CP118" s="2">
        <f t="shared" si="140"/>
        <v>0.22667999999999999</v>
      </c>
      <c r="CQ118" s="2">
        <f t="shared" si="140"/>
        <v>0.23929700000000001</v>
      </c>
      <c r="CR118" s="2">
        <f t="shared" si="140"/>
        <v>0.25170100000000001</v>
      </c>
      <c r="CS118" s="2">
        <f t="shared" si="140"/>
        <v>0.25803300000000001</v>
      </c>
      <c r="CU118" s="2" t="str">
        <f t="shared" si="110"/>
        <v/>
      </c>
      <c r="CV118" s="2">
        <f t="shared" si="111"/>
        <v>0.245424</v>
      </c>
      <c r="CW118" s="2">
        <f t="shared" si="112"/>
        <v>0.239343</v>
      </c>
      <c r="CX118" s="2">
        <f t="shared" si="113"/>
        <v>0.238206</v>
      </c>
      <c r="CY118" s="2">
        <f t="shared" si="114"/>
        <v>0.229907</v>
      </c>
      <c r="CZ118" s="2">
        <f t="shared" si="115"/>
        <v>0.226241</v>
      </c>
      <c r="DA118" s="2">
        <f t="shared" si="116"/>
        <v>0.223134</v>
      </c>
      <c r="DB118" s="2">
        <f t="shared" si="117"/>
        <v>0.22650899999999999</v>
      </c>
      <c r="DC118" s="2">
        <f t="shared" si="118"/>
        <v>0.226882</v>
      </c>
      <c r="DD118" s="2">
        <f t="shared" si="119"/>
        <v>0.23532600000000001</v>
      </c>
      <c r="DE118" s="2">
        <f t="shared" si="120"/>
        <v>0.23094400000000001</v>
      </c>
      <c r="DF118" s="2">
        <f t="shared" si="121"/>
        <v>0.22667999999999999</v>
      </c>
      <c r="DG118" s="2">
        <f t="shared" si="122"/>
        <v>0.23929700000000001</v>
      </c>
      <c r="DH118" s="2">
        <f t="shared" si="123"/>
        <v>0.25170100000000001</v>
      </c>
      <c r="DI118" s="2">
        <f t="shared" si="124"/>
        <v>0.25803300000000001</v>
      </c>
      <c r="DK118" s="2">
        <f t="shared" si="148"/>
        <v>0.85287176666666675</v>
      </c>
      <c r="DL118" s="2">
        <f t="shared" si="148"/>
        <v>0.32847976521260996</v>
      </c>
      <c r="DM118" s="2">
        <f t="shared" si="148"/>
        <v>0.3261521241087344</v>
      </c>
      <c r="DN118" s="2">
        <f t="shared" si="148"/>
        <v>0.32566701760249556</v>
      </c>
      <c r="DO118" s="2">
        <f t="shared" si="148"/>
        <v>0.31937147252502779</v>
      </c>
      <c r="DP118" s="2">
        <f t="shared" si="148"/>
        <v>0.31433674871700884</v>
      </c>
      <c r="DQ118" s="2">
        <f t="shared" si="148"/>
        <v>0.30022270967741937</v>
      </c>
      <c r="DR118" s="2">
        <f t="shared" si="148"/>
        <v>0.31361060483870967</v>
      </c>
      <c r="DS118" s="2">
        <f t="shared" si="148"/>
        <v>0.30245458225806449</v>
      </c>
      <c r="DT118" s="2">
        <f t="shared" si="148"/>
        <v>0.30479600161290327</v>
      </c>
      <c r="DU118" s="2">
        <f t="shared" si="148"/>
        <v>0.30413448709677426</v>
      </c>
      <c r="DV118" s="2">
        <f t="shared" si="148"/>
        <v>0.29751458934937602</v>
      </c>
      <c r="DW118" s="2">
        <f t="shared" si="148"/>
        <v>0.30869654148204739</v>
      </c>
      <c r="DX118" s="2">
        <f t="shared" si="148"/>
        <v>0.31843667057057057</v>
      </c>
      <c r="DY118" s="2">
        <f t="shared" si="148"/>
        <v>0.31537306483957211</v>
      </c>
      <c r="EA118" s="2">
        <f t="shared" si="152"/>
        <v>0.24925029526104917</v>
      </c>
      <c r="EB118" s="2">
        <f t="shared" si="152"/>
        <v>0.24336443874543323</v>
      </c>
      <c r="EC118" s="2">
        <f t="shared" si="152"/>
        <v>0.23965453085625552</v>
      </c>
      <c r="ED118" s="2">
        <f t="shared" si="152"/>
        <v>0.23665326123862795</v>
      </c>
      <c r="EE118" s="2">
        <f t="shared" si="151"/>
        <v>0.22930617146914734</v>
      </c>
      <c r="EF118" s="2">
        <f t="shared" si="151"/>
        <v>0.22767142443029589</v>
      </c>
      <c r="EG118" s="2">
        <f t="shared" si="151"/>
        <v>0.22621334630967799</v>
      </c>
      <c r="EH118" s="2">
        <f t="shared" si="151"/>
        <v>0.22450027955350799</v>
      </c>
      <c r="EI118" s="2">
        <f t="shared" si="151"/>
        <v>0.22406498718052736</v>
      </c>
      <c r="EJ118" s="2">
        <f t="shared" si="151"/>
        <v>0.23153341246208992</v>
      </c>
      <c r="EK118" s="2">
        <f t="shared" si="151"/>
        <v>0.22891757667198998</v>
      </c>
      <c r="EL118" s="2">
        <f t="shared" si="151"/>
        <v>0.22753776506591339</v>
      </c>
      <c r="EM118" s="2">
        <f t="shared" si="135"/>
        <v>0.23959579350601973</v>
      </c>
      <c r="EN118" s="2">
        <f t="shared" si="135"/>
        <v>0.25161345921454881</v>
      </c>
      <c r="EO118" s="2">
        <f t="shared" si="135"/>
        <v>0.25943614108406576</v>
      </c>
      <c r="EQ118" s="2">
        <f t="shared" si="149"/>
        <v>0.24859326425673114</v>
      </c>
      <c r="ER118" s="2">
        <f t="shared" si="149"/>
        <v>0.24260993252096436</v>
      </c>
      <c r="ES118" s="2">
        <f t="shared" si="149"/>
        <v>0.23904948617731706</v>
      </c>
      <c r="ET118" s="2">
        <f t="shared" si="149"/>
        <v>0.23629919147712036</v>
      </c>
      <c r="EU118" s="2">
        <f t="shared" si="149"/>
        <v>0.22908599158614873</v>
      </c>
      <c r="EV118" s="2">
        <f t="shared" si="149"/>
        <v>0.22736086092290864</v>
      </c>
      <c r="EW118" s="2">
        <f t="shared" si="149"/>
        <v>0.22607233073882882</v>
      </c>
      <c r="EX118" s="2">
        <f t="shared" si="149"/>
        <v>0.22430167883752661</v>
      </c>
      <c r="EY118" s="2">
        <f t="shared" si="149"/>
        <v>0.22401625012351381</v>
      </c>
      <c r="EZ118" s="2">
        <f t="shared" si="149"/>
        <v>0.231588515976417</v>
      </c>
      <c r="FA118" s="2">
        <f t="shared" si="149"/>
        <v>0.22874282875119833</v>
      </c>
      <c r="FB118" s="2">
        <f t="shared" si="149"/>
        <v>0.22742075114089985</v>
      </c>
      <c r="FC118" s="2">
        <f t="shared" si="149"/>
        <v>0.23928725615427851</v>
      </c>
      <c r="FD118" s="2">
        <f t="shared" si="149"/>
        <v>0.25101265051116051</v>
      </c>
      <c r="FE118" s="2">
        <f t="shared" si="149"/>
        <v>0.25915992274880356</v>
      </c>
      <c r="FG118" s="2">
        <f t="shared" si="150"/>
        <v>0.99903023903384625</v>
      </c>
      <c r="FH118" s="2">
        <f t="shared" si="150"/>
        <v>0.99566209450856413</v>
      </c>
      <c r="FI118" s="2">
        <f t="shared" si="150"/>
        <v>0.99515610590617154</v>
      </c>
      <c r="FJ118" s="2">
        <f t="shared" si="150"/>
        <v>0.99502832883381598</v>
      </c>
      <c r="FK118" s="2">
        <f t="shared" si="150"/>
        <v>0.99618656692728602</v>
      </c>
      <c r="FL118" s="2">
        <f t="shared" si="150"/>
        <v>0.99575276913063449</v>
      </c>
      <c r="FM118" s="2">
        <f t="shared" si="150"/>
        <v>0.99587412175396517</v>
      </c>
      <c r="FN118" s="2">
        <f t="shared" si="150"/>
        <v>0.99605510354680826</v>
      </c>
      <c r="FO118" s="2">
        <f t="shared" si="150"/>
        <v>0.99600515068265971</v>
      </c>
      <c r="FP118" s="2">
        <f t="shared" si="150"/>
        <v>0.99613885682453296</v>
      </c>
      <c r="FQ118" s="2">
        <f t="shared" si="150"/>
        <v>0.99590167640811655</v>
      </c>
      <c r="FR118" s="2">
        <f t="shared" si="150"/>
        <v>0.99526960582636681</v>
      </c>
      <c r="FS118" s="2">
        <f t="shared" si="150"/>
        <v>0.99472347254919657</v>
      </c>
      <c r="FT118" s="2">
        <f t="shared" si="150"/>
        <v>0.99369905070850872</v>
      </c>
      <c r="FU118" s="2">
        <f t="shared" si="150"/>
        <v>0.99282971031858003</v>
      </c>
      <c r="FW118" s="2">
        <f t="shared" si="141"/>
        <v>2.6470029756834965E-2</v>
      </c>
      <c r="FX118" s="2">
        <f t="shared" si="141"/>
        <v>1.0050516390169587E-2</v>
      </c>
      <c r="FY118" s="2">
        <f t="shared" si="141"/>
        <v>7.8839108048697742E-3</v>
      </c>
      <c r="FZ118" s="2">
        <f t="shared" si="141"/>
        <v>7.9793457742961555E-3</v>
      </c>
      <c r="GA118" s="2">
        <f t="shared" si="141"/>
        <v>1.0260903422535383E-2</v>
      </c>
      <c r="GB118" s="2">
        <f t="shared" si="141"/>
        <v>9.6850365973274559E-3</v>
      </c>
      <c r="GC118" s="2">
        <f t="shared" si="141"/>
        <v>1.0586388430768008E-2</v>
      </c>
      <c r="GD118" s="2">
        <f t="shared" si="141"/>
        <v>1.4257319193730252E-2</v>
      </c>
      <c r="GE118" s="2">
        <f t="shared" si="141"/>
        <v>1.8346791663879175E-2</v>
      </c>
      <c r="GF118" s="2">
        <f t="shared" si="141"/>
        <v>1.7662486544000777E-2</v>
      </c>
      <c r="GG118" s="2">
        <f t="shared" si="141"/>
        <v>1.2843601759051753E-2</v>
      </c>
      <c r="GH118" s="2">
        <f t="shared" si="141"/>
        <v>9.4879999174926448E-3</v>
      </c>
      <c r="GI118" s="2">
        <f t="shared" si="141"/>
        <v>7.6593596460782726E-3</v>
      </c>
      <c r="GJ118" s="2">
        <f t="shared" si="141"/>
        <v>5.9195131565761656E-3</v>
      </c>
      <c r="GK118" s="2">
        <f t="shared" si="141"/>
        <v>5.050962412698424E-3</v>
      </c>
      <c r="GM118" s="81">
        <f t="shared" si="142"/>
        <v>1.0522455574969258E-42</v>
      </c>
      <c r="GN118" s="81">
        <f t="shared" si="142"/>
        <v>1.8272642103143489E-43</v>
      </c>
      <c r="GO118" s="81">
        <f t="shared" si="142"/>
        <v>1.0310775330427451E-55</v>
      </c>
      <c r="GP118" s="81">
        <f t="shared" si="142"/>
        <v>4.3385259402273265E-73</v>
      </c>
      <c r="GQ118" s="81">
        <f t="shared" si="142"/>
        <v>8.1574949923785079E-88</v>
      </c>
      <c r="GR118" s="81">
        <f t="shared" si="142"/>
        <v>3.0887636323108878E-88</v>
      </c>
      <c r="GS118" s="81">
        <f t="shared" si="142"/>
        <v>1.3260558901267261E-97</v>
      </c>
      <c r="GT118" s="81">
        <f t="shared" si="142"/>
        <v>2.8375690491433957E-113</v>
      </c>
      <c r="GU118" s="81">
        <f t="shared" si="142"/>
        <v>1.5470192488084994E-112</v>
      </c>
      <c r="GV118" s="81">
        <f t="shared" si="142"/>
        <v>2.6308971068756928E-111</v>
      </c>
      <c r="GW118" s="81">
        <f t="shared" si="142"/>
        <v>1.5325284989342257E-103</v>
      </c>
      <c r="GX118" s="81">
        <f t="shared" si="142"/>
        <v>1.8528906367746204E-81</v>
      </c>
      <c r="GY118" s="81">
        <f t="shared" si="142"/>
        <v>3.527209328206419E-73</v>
      </c>
      <c r="GZ118" s="81">
        <f t="shared" si="142"/>
        <v>5.3693668022293976E-92</v>
      </c>
      <c r="HA118" s="81">
        <f t="shared" si="142"/>
        <v>2.6815777947545049E-102</v>
      </c>
      <c r="HC118" s="81">
        <f t="shared" si="73"/>
        <v>1.7464933986819623E-7</v>
      </c>
      <c r="HD118" s="81">
        <f t="shared" si="73"/>
        <v>2.2314839490841446E-9</v>
      </c>
      <c r="HE118" s="81">
        <f t="shared" si="73"/>
        <v>1.9649867687566446E-10</v>
      </c>
      <c r="HF118" s="81">
        <f t="shared" si="73"/>
        <v>1.5457619549575565E-13</v>
      </c>
      <c r="HG118" s="81">
        <f t="shared" si="73"/>
        <v>3.4729897876985097E-19</v>
      </c>
      <c r="HH118" s="81">
        <f t="shared" si="73"/>
        <v>1.0431911465058737E-18</v>
      </c>
      <c r="HI118" s="81">
        <f t="shared" si="138"/>
        <v>1.2639594278938459E-22</v>
      </c>
      <c r="HJ118" s="81">
        <f t="shared" si="138"/>
        <v>6.1001061664202864E-33</v>
      </c>
      <c r="HK118" s="81">
        <f t="shared" si="138"/>
        <v>1.8103787438562271E-32</v>
      </c>
      <c r="HL118" s="81">
        <f t="shared" si="138"/>
        <v>3.9950989196170758E-26</v>
      </c>
      <c r="HM118" s="81">
        <f t="shared" si="138"/>
        <v>2.7276398049187109E-23</v>
      </c>
      <c r="HN118" s="81">
        <f t="shared" si="138"/>
        <v>1.1164399154862343E-18</v>
      </c>
      <c r="HO118" s="81">
        <f t="shared" si="138"/>
        <v>1.3213654295507938E-12</v>
      </c>
      <c r="HP118" s="81">
        <f t="shared" si="138"/>
        <v>1.0426999830469932E-13</v>
      </c>
      <c r="HQ118" s="81">
        <f t="shared" si="138"/>
        <v>1.1887410056658761E-19</v>
      </c>
      <c r="HS118" s="81">
        <f t="shared" si="143"/>
        <v>0.15090735953373019</v>
      </c>
      <c r="HT118" s="81">
        <f t="shared" si="143"/>
        <v>2.9802317909187758E-5</v>
      </c>
      <c r="HU118" s="81">
        <f t="shared" si="143"/>
        <v>6.9627285837090677E-6</v>
      </c>
      <c r="HV118" s="81">
        <f t="shared" si="143"/>
        <v>3.264669425205656E-7</v>
      </c>
      <c r="HW118" s="81">
        <f t="shared" si="143"/>
        <v>5.0024337704031412E-6</v>
      </c>
      <c r="HX118" s="81">
        <f t="shared" si="143"/>
        <v>2.4578993298082615E-6</v>
      </c>
      <c r="HY118" s="81">
        <f t="shared" si="143"/>
        <v>3.7171048666722198E-6</v>
      </c>
      <c r="HZ118" s="81">
        <f t="shared" si="143"/>
        <v>2.736488182033159E-5</v>
      </c>
      <c r="IA118" s="81">
        <f t="shared" si="143"/>
        <v>1.3084544142075811E-4</v>
      </c>
      <c r="IB118" s="81">
        <f t="shared" si="143"/>
        <v>1.0581980600447272E-4</v>
      </c>
      <c r="IC118" s="81">
        <f t="shared" si="143"/>
        <v>2.2782153286753197E-5</v>
      </c>
      <c r="ID118" s="81">
        <f t="shared" si="143"/>
        <v>1.5991939211155484E-6</v>
      </c>
      <c r="IE118" s="81">
        <f t="shared" si="143"/>
        <v>1.9871089508025407E-7</v>
      </c>
      <c r="IF118" s="81">
        <f t="shared" si="143"/>
        <v>1.4086816932341162E-6</v>
      </c>
      <c r="IG118" s="81">
        <f t="shared" si="143"/>
        <v>1.0402448289089755E-4</v>
      </c>
      <c r="II118" s="81">
        <f t="shared" si="144"/>
        <v>5.70214982977892E-15</v>
      </c>
      <c r="IJ118" s="81">
        <f t="shared" si="144"/>
        <v>6.5691607491878527E-39</v>
      </c>
      <c r="IK118" s="81">
        <f t="shared" si="144"/>
        <v>5.4621427210886028E-46</v>
      </c>
      <c r="IL118" s="81">
        <f t="shared" si="144"/>
        <v>1.7900266883125467E-58</v>
      </c>
      <c r="IM118" s="81">
        <f t="shared" si="144"/>
        <v>1.2367493875805623E-53</v>
      </c>
      <c r="IN118" s="81">
        <f t="shared" si="144"/>
        <v>1.570518287311729E-55</v>
      </c>
      <c r="IO118" s="81">
        <f t="shared" si="144"/>
        <v>3.1973884523487892E-56</v>
      </c>
      <c r="IP118" s="81">
        <f t="shared" si="144"/>
        <v>3.3395985920103225E-51</v>
      </c>
      <c r="IQ118" s="81">
        <f t="shared" si="144"/>
        <v>1.4149582307483453E-47</v>
      </c>
      <c r="IR118" s="81">
        <f t="shared" si="144"/>
        <v>4.4875226860644744E-49</v>
      </c>
      <c r="IS118" s="81">
        <f t="shared" si="144"/>
        <v>2.8837377626155777E-50</v>
      </c>
      <c r="IT118" s="81">
        <f t="shared" si="144"/>
        <v>2.7954498406839465E-53</v>
      </c>
      <c r="IU118" s="81">
        <f t="shared" si="144"/>
        <v>1.8717655900243466E-54</v>
      </c>
      <c r="IV118" s="81">
        <f t="shared" si="144"/>
        <v>5.0743502643611187E-35</v>
      </c>
      <c r="IW118" s="81">
        <f t="shared" si="144"/>
        <v>6.3642693613743615E-23</v>
      </c>
      <c r="IY118" s="81">
        <f t="shared" si="145"/>
        <v>0.15090753418307576</v>
      </c>
      <c r="IZ118" s="81">
        <f t="shared" si="145"/>
        <v>2.9804549393136844E-5</v>
      </c>
      <c r="JA118" s="81">
        <f t="shared" si="145"/>
        <v>6.9629250823859429E-6</v>
      </c>
      <c r="JB118" s="81">
        <f t="shared" si="145"/>
        <v>3.2646709709676112E-7</v>
      </c>
      <c r="JC118" s="81">
        <f t="shared" si="145"/>
        <v>5.0024337704034884E-6</v>
      </c>
      <c r="JD118" s="81">
        <f t="shared" si="145"/>
        <v>2.4578993298093046E-6</v>
      </c>
      <c r="JE118" s="81">
        <f t="shared" si="145"/>
        <v>3.7171048666722198E-6</v>
      </c>
      <c r="JF118" s="81">
        <f t="shared" si="145"/>
        <v>2.736488182033159E-5</v>
      </c>
      <c r="JG118" s="81">
        <f t="shared" si="145"/>
        <v>1.3084544142075811E-4</v>
      </c>
      <c r="JH118" s="81">
        <f t="shared" si="145"/>
        <v>1.0581980600447272E-4</v>
      </c>
      <c r="JI118" s="81">
        <f t="shared" si="145"/>
        <v>2.2782153286753197E-5</v>
      </c>
      <c r="JJ118" s="81">
        <f t="shared" si="145"/>
        <v>1.5991939211166648E-6</v>
      </c>
      <c r="JK118" s="81">
        <f t="shared" si="145"/>
        <v>1.9871221644568362E-7</v>
      </c>
      <c r="JL118" s="81">
        <f t="shared" si="145"/>
        <v>1.4086817975041145E-6</v>
      </c>
      <c r="JM118" s="81">
        <f t="shared" si="145"/>
        <v>1.0402448289089767E-4</v>
      </c>
    </row>
    <row r="119" spans="2:273" x14ac:dyDescent="0.25">
      <c r="B119" s="2">
        <v>92</v>
      </c>
      <c r="C119" s="37">
        <v>0.25227100000000002</v>
      </c>
      <c r="D119" s="37">
        <v>0.243564</v>
      </c>
      <c r="E119" s="37">
        <v>0.239813</v>
      </c>
      <c r="F119" s="37">
        <v>0.23550299999999999</v>
      </c>
      <c r="G119" s="37">
        <v>0.232212</v>
      </c>
      <c r="H119" s="37">
        <v>0.226467</v>
      </c>
      <c r="I119" s="37">
        <v>0.230437</v>
      </c>
      <c r="J119" s="37">
        <v>0.22494700000000001</v>
      </c>
      <c r="K119" s="37">
        <v>0.22756399999999999</v>
      </c>
      <c r="L119" s="37">
        <v>0.23519300000000001</v>
      </c>
      <c r="M119" s="37">
        <v>0.226438</v>
      </c>
      <c r="N119" s="37">
        <v>0.22756299999999999</v>
      </c>
      <c r="O119" s="37">
        <v>0.23713300000000001</v>
      </c>
      <c r="P119" s="37">
        <v>0.25015399999999999</v>
      </c>
      <c r="Q119" s="37">
        <v>0.26195400000000002</v>
      </c>
      <c r="S119" s="4">
        <f t="shared" si="146"/>
        <v>0.24993598492499364</v>
      </c>
      <c r="T119" s="4">
        <f t="shared" si="146"/>
        <v>0.24333768136561837</v>
      </c>
      <c r="U119" s="4">
        <f t="shared" si="146"/>
        <v>0.23966177588304036</v>
      </c>
      <c r="V119" s="4">
        <f t="shared" si="146"/>
        <v>0.2367159788321393</v>
      </c>
      <c r="W119" s="4">
        <f t="shared" si="146"/>
        <v>0.22929075889336623</v>
      </c>
      <c r="X119" s="4">
        <f t="shared" si="146"/>
        <v>0.22766536073423216</v>
      </c>
      <c r="Y119" s="4">
        <f t="shared" si="146"/>
        <v>0.226190134224068</v>
      </c>
      <c r="Z119" s="4">
        <f t="shared" si="146"/>
        <v>0.22451424981637511</v>
      </c>
      <c r="AA119" s="4">
        <f t="shared" si="146"/>
        <v>0.22420541748648903</v>
      </c>
      <c r="AB119" s="4">
        <f t="shared" si="146"/>
        <v>0.23165617073358305</v>
      </c>
      <c r="AC119" s="4">
        <f t="shared" si="146"/>
        <v>0.22889444127693062</v>
      </c>
      <c r="AD119" s="4">
        <f t="shared" si="146"/>
        <v>0.22760467138506327</v>
      </c>
      <c r="AE119" s="4">
        <f t="shared" si="146"/>
        <v>0.23963872719088508</v>
      </c>
      <c r="AF119" s="4">
        <f t="shared" si="146"/>
        <v>0.25163095450551559</v>
      </c>
      <c r="AG119" s="4">
        <f t="shared" si="146"/>
        <v>0.25980002026779658</v>
      </c>
      <c r="AI119" s="4">
        <f t="shared" si="147"/>
        <v>2.3350150750063858E-3</v>
      </c>
      <c r="AJ119" s="4">
        <f t="shared" si="147"/>
        <v>2.2631863438163369E-4</v>
      </c>
      <c r="AK119" s="4">
        <f t="shared" si="147"/>
        <v>1.5122411695964177E-4</v>
      </c>
      <c r="AL119" s="4">
        <f t="shared" si="147"/>
        <v>-1.2129788321393054E-3</v>
      </c>
      <c r="AM119" s="4">
        <f t="shared" si="147"/>
        <v>2.9212411066337762E-3</v>
      </c>
      <c r="AN119" s="4">
        <f t="shared" si="147"/>
        <v>-1.1983607342321567E-3</v>
      </c>
      <c r="AO119" s="4">
        <f t="shared" si="147"/>
        <v>4.2468657759320017E-3</v>
      </c>
      <c r="AP119" s="4">
        <f t="shared" si="147"/>
        <v>4.3275018362490258E-4</v>
      </c>
      <c r="AQ119" s="4">
        <f t="shared" si="147"/>
        <v>3.3585825135109548E-3</v>
      </c>
      <c r="AR119" s="4">
        <f t="shared" si="147"/>
        <v>3.5368292664169632E-3</v>
      </c>
      <c r="AS119" s="4">
        <f t="shared" si="147"/>
        <v>-2.456441276930621E-3</v>
      </c>
      <c r="AT119" s="4">
        <f t="shared" si="147"/>
        <v>-4.1671385063279942E-5</v>
      </c>
      <c r="AU119" s="4">
        <f t="shared" si="147"/>
        <v>-2.5057271908850709E-3</v>
      </c>
      <c r="AV119" s="4">
        <f t="shared" si="147"/>
        <v>-1.4769545055156041E-3</v>
      </c>
      <c r="AW119" s="4">
        <f t="shared" si="147"/>
        <v>2.1539797322034371E-3</v>
      </c>
      <c r="AY119" s="2">
        <f t="shared" si="139"/>
        <v>0.24937910620752377</v>
      </c>
      <c r="AZ119" s="2">
        <f t="shared" si="139"/>
        <v>0.24333310821759824</v>
      </c>
      <c r="BA119" s="2">
        <f t="shared" si="139"/>
        <v>0.23965923111522441</v>
      </c>
      <c r="BB119" s="2">
        <f t="shared" si="139"/>
        <v>0.23671570808920067</v>
      </c>
      <c r="BC119" s="2">
        <f t="shared" si="139"/>
        <v>0.22928649464318573</v>
      </c>
      <c r="BD119" s="2">
        <f t="shared" si="139"/>
        <v>0.22766281688028681</v>
      </c>
      <c r="BE119" s="2">
        <f t="shared" si="139"/>
        <v>0.22618574603552033</v>
      </c>
      <c r="BF119" s="2">
        <f t="shared" si="139"/>
        <v>0.22448350806348</v>
      </c>
      <c r="BG119" s="2">
        <f t="shared" si="139"/>
        <v>0.2240609921746832</v>
      </c>
      <c r="BH119" s="2">
        <f t="shared" si="139"/>
        <v>0.23153008989033419</v>
      </c>
      <c r="BI119" s="2">
        <f t="shared" si="139"/>
        <v>0.22886410057746376</v>
      </c>
      <c r="BJ119" s="2">
        <f t="shared" si="139"/>
        <v>0.22760180312381939</v>
      </c>
      <c r="BK119" s="2">
        <f t="shared" si="139"/>
        <v>0.239638294116614</v>
      </c>
      <c r="BL119" s="2">
        <f t="shared" si="139"/>
        <v>0.25162708497143327</v>
      </c>
      <c r="BM119" s="2">
        <f t="shared" si="139"/>
        <v>0.2595106299861743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0.243564</v>
      </c>
      <c r="CG119" s="2">
        <f t="shared" si="140"/>
        <v>0.239813</v>
      </c>
      <c r="CH119" s="2">
        <f t="shared" si="140"/>
        <v>0.23550299999999999</v>
      </c>
      <c r="CI119" s="2">
        <f t="shared" si="140"/>
        <v>0.232212</v>
      </c>
      <c r="CJ119" s="2">
        <f t="shared" si="140"/>
        <v>0.226467</v>
      </c>
      <c r="CK119" s="2">
        <f t="shared" si="140"/>
        <v>0.230437</v>
      </c>
      <c r="CL119" s="2">
        <f t="shared" si="140"/>
        <v>0.22494700000000001</v>
      </c>
      <c r="CM119" s="2">
        <f t="shared" si="140"/>
        <v>0.22756399999999999</v>
      </c>
      <c r="CN119" s="2">
        <f t="shared" si="140"/>
        <v>0.23519300000000001</v>
      </c>
      <c r="CO119" s="2">
        <f t="shared" si="140"/>
        <v>0.226438</v>
      </c>
      <c r="CP119" s="2">
        <f t="shared" si="140"/>
        <v>0.22756299999999999</v>
      </c>
      <c r="CQ119" s="2">
        <f t="shared" si="140"/>
        <v>0.23713300000000001</v>
      </c>
      <c r="CR119" s="2">
        <f t="shared" si="140"/>
        <v>0.25015399999999999</v>
      </c>
      <c r="CS119" s="2">
        <f t="shared" si="140"/>
        <v>0.26195400000000002</v>
      </c>
      <c r="CU119" s="2" t="str">
        <f t="shared" si="110"/>
        <v/>
      </c>
      <c r="CV119" s="2">
        <f t="shared" si="111"/>
        <v>0.243564</v>
      </c>
      <c r="CW119" s="2">
        <f t="shared" si="112"/>
        <v>0.239813</v>
      </c>
      <c r="CX119" s="2">
        <f t="shared" si="113"/>
        <v>0.23550299999999999</v>
      </c>
      <c r="CY119" s="2">
        <f t="shared" si="114"/>
        <v>0.232212</v>
      </c>
      <c r="CZ119" s="2">
        <f t="shared" si="115"/>
        <v>0.226467</v>
      </c>
      <c r="DA119" s="2">
        <f t="shared" si="116"/>
        <v>0.230437</v>
      </c>
      <c r="DB119" s="2">
        <f t="shared" si="117"/>
        <v>0.22494700000000001</v>
      </c>
      <c r="DC119" s="2">
        <f t="shared" si="118"/>
        <v>0.22756399999999999</v>
      </c>
      <c r="DD119" s="2">
        <f t="shared" si="119"/>
        <v>0.23519300000000001</v>
      </c>
      <c r="DE119" s="2">
        <f t="shared" si="120"/>
        <v>0.226438</v>
      </c>
      <c r="DF119" s="2">
        <f t="shared" si="121"/>
        <v>0.22756299999999999</v>
      </c>
      <c r="DG119" s="2">
        <f t="shared" si="122"/>
        <v>0.23713300000000001</v>
      </c>
      <c r="DH119" s="2">
        <f t="shared" si="123"/>
        <v>0.25015399999999999</v>
      </c>
      <c r="DI119" s="2">
        <f t="shared" si="124"/>
        <v>0.26195400000000002</v>
      </c>
      <c r="DK119" s="2">
        <f t="shared" si="148"/>
        <v>0.85914109880952383</v>
      </c>
      <c r="DL119" s="2">
        <f t="shared" si="148"/>
        <v>0.32920851044721411</v>
      </c>
      <c r="DM119" s="2">
        <f t="shared" si="148"/>
        <v>0.32692573707664885</v>
      </c>
      <c r="DN119" s="2">
        <f t="shared" si="148"/>
        <v>0.32647620409982175</v>
      </c>
      <c r="DO119" s="2">
        <f t="shared" si="148"/>
        <v>0.3201848551724138</v>
      </c>
      <c r="DP119" s="2">
        <f t="shared" si="148"/>
        <v>0.31514380333577718</v>
      </c>
      <c r="DQ119" s="2">
        <f t="shared" si="148"/>
        <v>0.30084478225806455</v>
      </c>
      <c r="DR119" s="2">
        <f t="shared" si="148"/>
        <v>0.31437213911290324</v>
      </c>
      <c r="DS119" s="2">
        <f t="shared" si="148"/>
        <v>0.30317168669354838</v>
      </c>
      <c r="DT119" s="2">
        <f t="shared" si="148"/>
        <v>0.30540676733870969</v>
      </c>
      <c r="DU119" s="2">
        <f t="shared" si="148"/>
        <v>0.30468842177419364</v>
      </c>
      <c r="DV119" s="2">
        <f t="shared" si="148"/>
        <v>0.29807807397504449</v>
      </c>
      <c r="DW119" s="2">
        <f t="shared" si="148"/>
        <v>0.30934426371275786</v>
      </c>
      <c r="DX119" s="2">
        <f t="shared" si="148"/>
        <v>0.31914239927069932</v>
      </c>
      <c r="DY119" s="2">
        <f t="shared" si="148"/>
        <v>0.31593964705882349</v>
      </c>
      <c r="EA119" s="2">
        <f t="shared" si="152"/>
        <v>0.24885473769876046</v>
      </c>
      <c r="EB119" s="2">
        <f t="shared" si="152"/>
        <v>0.24299942867703875</v>
      </c>
      <c r="EC119" s="2">
        <f t="shared" si="152"/>
        <v>0.23927657182786155</v>
      </c>
      <c r="ED119" s="2">
        <f t="shared" si="152"/>
        <v>0.23630949650172015</v>
      </c>
      <c r="EE119" s="2">
        <f t="shared" si="151"/>
        <v>0.22897124939881969</v>
      </c>
      <c r="EF119" s="2">
        <f t="shared" si="151"/>
        <v>0.22732539528125689</v>
      </c>
      <c r="EG119" s="2">
        <f t="shared" si="151"/>
        <v>0.22590505283822732</v>
      </c>
      <c r="EH119" s="2">
        <f t="shared" si="151"/>
        <v>0.2241612676691036</v>
      </c>
      <c r="EI119" s="2">
        <f t="shared" si="151"/>
        <v>0.2237724531440162</v>
      </c>
      <c r="EJ119" s="2">
        <f t="shared" si="151"/>
        <v>0.2312682478632479</v>
      </c>
      <c r="EK119" s="2">
        <f t="shared" si="151"/>
        <v>0.22858145743654354</v>
      </c>
      <c r="EL119" s="2">
        <f t="shared" si="151"/>
        <v>0.2272973671643799</v>
      </c>
      <c r="EM119" s="2">
        <f t="shared" si="135"/>
        <v>0.23930344859540315</v>
      </c>
      <c r="EN119" s="2">
        <f t="shared" si="135"/>
        <v>0.25124009816282106</v>
      </c>
      <c r="EO119" s="2">
        <f t="shared" si="135"/>
        <v>0.25914062709386432</v>
      </c>
      <c r="EQ119" s="2">
        <f t="shared" si="149"/>
        <v>0.24832158687881556</v>
      </c>
      <c r="ER119" s="2">
        <f t="shared" si="149"/>
        <v>0.24231706245632426</v>
      </c>
      <c r="ES119" s="2">
        <f t="shared" si="149"/>
        <v>0.23873105891195617</v>
      </c>
      <c r="ET119" s="2">
        <f t="shared" si="149"/>
        <v>0.23598889464897907</v>
      </c>
      <c r="EU119" s="2">
        <f t="shared" si="149"/>
        <v>0.22878509436992445</v>
      </c>
      <c r="EV119" s="2">
        <f t="shared" si="149"/>
        <v>0.22705469646388599</v>
      </c>
      <c r="EW119" s="2">
        <f t="shared" si="149"/>
        <v>0.22578467861751891</v>
      </c>
      <c r="EX119" s="2">
        <f t="shared" si="149"/>
        <v>0.22400548872244416</v>
      </c>
      <c r="EY119" s="2">
        <f t="shared" si="149"/>
        <v>0.22373054562509589</v>
      </c>
      <c r="EZ119" s="2">
        <f t="shared" si="149"/>
        <v>0.23130350205627279</v>
      </c>
      <c r="FA119" s="2">
        <f t="shared" si="149"/>
        <v>0.22844454887217469</v>
      </c>
      <c r="FB119" s="2">
        <f t="shared" si="149"/>
        <v>0.22719622609051673</v>
      </c>
      <c r="FC119" s="2">
        <f t="shared" si="149"/>
        <v>0.23902164057603778</v>
      </c>
      <c r="FD119" s="2">
        <f t="shared" si="149"/>
        <v>0.25071095099157797</v>
      </c>
      <c r="FE119" s="2">
        <f t="shared" si="149"/>
        <v>0.25884037311326547</v>
      </c>
      <c r="FG119" s="2">
        <f t="shared" si="150"/>
        <v>0.99911549201358496</v>
      </c>
      <c r="FH119" s="2">
        <f t="shared" si="150"/>
        <v>0.99604227255201017</v>
      </c>
      <c r="FI119" s="2">
        <f t="shared" si="150"/>
        <v>0.99558043241706096</v>
      </c>
      <c r="FJ119" s="2">
        <f t="shared" si="150"/>
        <v>0.99546379763060744</v>
      </c>
      <c r="FK119" s="2">
        <f t="shared" si="150"/>
        <v>0.9965209403361498</v>
      </c>
      <c r="FL119" s="2">
        <f t="shared" si="150"/>
        <v>0.99612503129425445</v>
      </c>
      <c r="FM119" s="2">
        <f t="shared" si="150"/>
        <v>0.99623578778614286</v>
      </c>
      <c r="FN119" s="2">
        <f t="shared" si="150"/>
        <v>0.99640096241935616</v>
      </c>
      <c r="FO119" s="2">
        <f t="shared" si="150"/>
        <v>0.99635537302207788</v>
      </c>
      <c r="FP119" s="2">
        <f t="shared" si="150"/>
        <v>0.99647739880755315</v>
      </c>
      <c r="FQ119" s="2">
        <f t="shared" si="150"/>
        <v>0.99626093612447053</v>
      </c>
      <c r="FR119" s="2">
        <f t="shared" si="150"/>
        <v>0.99568403283263629</v>
      </c>
      <c r="FS119" s="2">
        <f t="shared" si="150"/>
        <v>0.99518551451476422</v>
      </c>
      <c r="FT119" s="2">
        <f t="shared" si="150"/>
        <v>0.9942502782145477</v>
      </c>
      <c r="FU119" s="2">
        <f t="shared" si="150"/>
        <v>0.99345648973775136</v>
      </c>
      <c r="FW119" s="2">
        <f t="shared" si="141"/>
        <v>2.8949878837129284E-2</v>
      </c>
      <c r="FX119" s="2">
        <f t="shared" si="141"/>
        <v>1.1009496660701629E-2</v>
      </c>
      <c r="FY119" s="2">
        <f t="shared" si="141"/>
        <v>8.6379660406990886E-3</v>
      </c>
      <c r="FZ119" s="2">
        <f t="shared" si="141"/>
        <v>8.7424484366860986E-3</v>
      </c>
      <c r="GA119" s="2">
        <f t="shared" si="141"/>
        <v>1.1239730065951395E-2</v>
      </c>
      <c r="GB119" s="2">
        <f t="shared" si="141"/>
        <v>1.0609517978746716E-2</v>
      </c>
      <c r="GC119" s="2">
        <f t="shared" si="141"/>
        <v>1.1595900551584557E-2</v>
      </c>
      <c r="GD119" s="2">
        <f t="shared" si="141"/>
        <v>1.561136587855339E-2</v>
      </c>
      <c r="GE119" s="2">
        <f t="shared" si="141"/>
        <v>2.0081311794139595E-2</v>
      </c>
      <c r="GF119" s="2">
        <f t="shared" si="141"/>
        <v>1.933358608753551E-2</v>
      </c>
      <c r="GG119" s="2">
        <f t="shared" si="141"/>
        <v>1.4065300587575014E-2</v>
      </c>
      <c r="GH119" s="2">
        <f t="shared" si="141"/>
        <v>1.0393870640046626E-2</v>
      </c>
      <c r="GI119" s="2">
        <f t="shared" si="141"/>
        <v>8.3921193977041283E-3</v>
      </c>
      <c r="GJ119" s="2">
        <f t="shared" si="141"/>
        <v>6.4869124066607086E-3</v>
      </c>
      <c r="GK119" s="2">
        <f t="shared" si="141"/>
        <v>5.5355726276627212E-3</v>
      </c>
      <c r="GM119" s="81">
        <f t="shared" si="142"/>
        <v>2.9030465082120983E-44</v>
      </c>
      <c r="GN119" s="81">
        <f t="shared" si="142"/>
        <v>9.6290582706519378E-46</v>
      </c>
      <c r="GO119" s="81">
        <f t="shared" si="142"/>
        <v>1.2795286772652842E-58</v>
      </c>
      <c r="GP119" s="81">
        <f t="shared" si="142"/>
        <v>7.2010732089409125E-77</v>
      </c>
      <c r="GQ119" s="81">
        <f t="shared" si="142"/>
        <v>4.6550989994693838E-92</v>
      </c>
      <c r="GR119" s="81">
        <f t="shared" si="142"/>
        <v>1.2920835640942461E-92</v>
      </c>
      <c r="GS119" s="81">
        <f t="shared" si="142"/>
        <v>2.2828164045548708E-102</v>
      </c>
      <c r="GT119" s="81">
        <f t="shared" si="142"/>
        <v>1.0811247490307505E-118</v>
      </c>
      <c r="GU119" s="81">
        <f t="shared" si="142"/>
        <v>7.3181792698373394E-118</v>
      </c>
      <c r="GV119" s="81">
        <f t="shared" si="142"/>
        <v>1.3446233709145968E-116</v>
      </c>
      <c r="GW119" s="81">
        <f t="shared" si="142"/>
        <v>1.4605157600243159E-108</v>
      </c>
      <c r="GX119" s="81">
        <f t="shared" si="142"/>
        <v>1.3208403804193417E-85</v>
      </c>
      <c r="GY119" s="81">
        <f t="shared" si="142"/>
        <v>3.7296694726441166E-77</v>
      </c>
      <c r="GZ119" s="81">
        <f t="shared" si="142"/>
        <v>4.6183208590612541E-97</v>
      </c>
      <c r="HA119" s="81">
        <f t="shared" si="142"/>
        <v>1.2555293018545403E-107</v>
      </c>
      <c r="HC119" s="81">
        <f t="shared" si="73"/>
        <v>6.1347725724105156E-8</v>
      </c>
      <c r="HD119" s="81">
        <f t="shared" si="73"/>
        <v>1.2202559037619775E-10</v>
      </c>
      <c r="HE119" s="81">
        <f t="shared" si="73"/>
        <v>9.399004200064751E-12</v>
      </c>
      <c r="HF119" s="81">
        <f t="shared" si="73"/>
        <v>3.3609288033917526E-15</v>
      </c>
      <c r="HG119" s="81">
        <f t="shared" si="73"/>
        <v>3.3945934115683455E-21</v>
      </c>
      <c r="HH119" s="81">
        <f t="shared" si="73"/>
        <v>8.8715818375333621E-21</v>
      </c>
      <c r="HI119" s="81">
        <f t="shared" si="138"/>
        <v>4.9055862678466759E-25</v>
      </c>
      <c r="HJ119" s="81">
        <f t="shared" si="138"/>
        <v>2.9502547161235815E-36</v>
      </c>
      <c r="HK119" s="81">
        <f t="shared" si="138"/>
        <v>1.3524002366065399E-35</v>
      </c>
      <c r="HL119" s="81">
        <f t="shared" si="138"/>
        <v>1.3920334171750403E-28</v>
      </c>
      <c r="HM119" s="81">
        <f t="shared" si="138"/>
        <v>1.2585939717835889E-25</v>
      </c>
      <c r="HN119" s="81">
        <f t="shared" si="138"/>
        <v>7.2954492780268385E-21</v>
      </c>
      <c r="HO119" s="81">
        <f t="shared" si="138"/>
        <v>2.4494008338943188E-14</v>
      </c>
      <c r="HP119" s="81">
        <f t="shared" si="138"/>
        <v>1.1455676022681682E-15</v>
      </c>
      <c r="HQ119" s="81">
        <f t="shared" si="138"/>
        <v>3.5796041317913932E-22</v>
      </c>
      <c r="HS119" s="81">
        <f t="shared" si="143"/>
        <v>0.19689863862628398</v>
      </c>
      <c r="HT119" s="81">
        <f t="shared" si="143"/>
        <v>6.896368196992622E-5</v>
      </c>
      <c r="HU119" s="81">
        <f t="shared" si="143"/>
        <v>1.7651674040391364E-5</v>
      </c>
      <c r="HV119" s="81">
        <f t="shared" si="143"/>
        <v>1.0716073293600295E-6</v>
      </c>
      <c r="HW119" s="81">
        <f t="shared" si="143"/>
        <v>1.4706742948984698E-5</v>
      </c>
      <c r="HX119" s="81">
        <f t="shared" si="143"/>
        <v>7.5093642240077185E-6</v>
      </c>
      <c r="HY119" s="81">
        <f t="shared" si="143"/>
        <v>1.146130301572365E-5</v>
      </c>
      <c r="HZ119" s="81">
        <f t="shared" si="143"/>
        <v>7.801213006499935E-5</v>
      </c>
      <c r="IA119" s="81">
        <f t="shared" si="143"/>
        <v>3.5032153113501217E-4</v>
      </c>
      <c r="IB119" s="81">
        <f t="shared" si="143"/>
        <v>2.8862264928292456E-4</v>
      </c>
      <c r="IC119" s="81">
        <f t="shared" si="143"/>
        <v>6.3341880655589104E-5</v>
      </c>
      <c r="ID119" s="81">
        <f t="shared" si="143"/>
        <v>4.8425854331793897E-6</v>
      </c>
      <c r="IE119" s="81">
        <f t="shared" si="143"/>
        <v>6.31828042185462E-7</v>
      </c>
      <c r="IF119" s="81">
        <f t="shared" si="143"/>
        <v>3.5445645812218071E-6</v>
      </c>
      <c r="IG119" s="81">
        <f t="shared" si="143"/>
        <v>1.8529684122586907E-4</v>
      </c>
      <c r="II119" s="81">
        <f t="shared" si="144"/>
        <v>2.7236802149704306E-14</v>
      </c>
      <c r="IJ119" s="81">
        <f t="shared" si="144"/>
        <v>1.9717833849019943E-37</v>
      </c>
      <c r="IK119" s="81">
        <f t="shared" si="144"/>
        <v>2.5488427487269029E-44</v>
      </c>
      <c r="IL119" s="81">
        <f t="shared" si="144"/>
        <v>2.4904160988490517E-56</v>
      </c>
      <c r="IM119" s="81">
        <f t="shared" si="144"/>
        <v>1.4493351334746754E-51</v>
      </c>
      <c r="IN119" s="81">
        <f t="shared" si="144"/>
        <v>2.0584363280581552E-53</v>
      </c>
      <c r="IO119" s="81">
        <f t="shared" si="144"/>
        <v>4.914534599798466E-54</v>
      </c>
      <c r="IP119" s="81">
        <f t="shared" si="144"/>
        <v>4.4595806066302561E-49</v>
      </c>
      <c r="IQ119" s="81">
        <f t="shared" si="144"/>
        <v>1.7638983415378231E-45</v>
      </c>
      <c r="IR119" s="81">
        <f t="shared" si="144"/>
        <v>6.2428735846232575E-47</v>
      </c>
      <c r="IS119" s="81">
        <f t="shared" si="144"/>
        <v>3.1272030870479367E-48</v>
      </c>
      <c r="IT119" s="81">
        <f t="shared" si="144"/>
        <v>2.9284972969299895E-51</v>
      </c>
      <c r="IU119" s="81">
        <f t="shared" si="144"/>
        <v>1.7679663636075777E-52</v>
      </c>
      <c r="IV119" s="81">
        <f t="shared" si="144"/>
        <v>7.8086992956236447E-34</v>
      </c>
      <c r="IW119" s="81">
        <f t="shared" si="144"/>
        <v>3.4715192654809621E-22</v>
      </c>
      <c r="IY119" s="81">
        <f t="shared" si="145"/>
        <v>0.19689869997403694</v>
      </c>
      <c r="IZ119" s="81">
        <f t="shared" si="145"/>
        <v>6.896380399551659E-5</v>
      </c>
      <c r="JA119" s="81">
        <f t="shared" si="145"/>
        <v>1.7651683439395562E-5</v>
      </c>
      <c r="JB119" s="81">
        <f t="shared" si="145"/>
        <v>1.0716073327209584E-6</v>
      </c>
      <c r="JC119" s="81">
        <f t="shared" si="145"/>
        <v>1.4706742948984702E-5</v>
      </c>
      <c r="JD119" s="81">
        <f t="shared" si="145"/>
        <v>7.5093642240077269E-6</v>
      </c>
      <c r="JE119" s="81">
        <f t="shared" si="145"/>
        <v>1.146130301572365E-5</v>
      </c>
      <c r="JF119" s="81">
        <f t="shared" si="145"/>
        <v>7.801213006499935E-5</v>
      </c>
      <c r="JG119" s="81">
        <f t="shared" si="145"/>
        <v>3.5032153113501217E-4</v>
      </c>
      <c r="JH119" s="81">
        <f t="shared" si="145"/>
        <v>2.8862264928292456E-4</v>
      </c>
      <c r="JI119" s="81">
        <f t="shared" si="145"/>
        <v>6.3341880655589104E-5</v>
      </c>
      <c r="JJ119" s="81">
        <f t="shared" si="145"/>
        <v>4.8425854331793974E-6</v>
      </c>
      <c r="JK119" s="81">
        <f t="shared" si="145"/>
        <v>6.3182806667947033E-7</v>
      </c>
      <c r="JL119" s="81">
        <f t="shared" si="145"/>
        <v>3.5445645823673747E-6</v>
      </c>
      <c r="JM119" s="81">
        <f t="shared" si="145"/>
        <v>1.8529684122586907E-4</v>
      </c>
    </row>
    <row r="120" spans="2:273" x14ac:dyDescent="0.25">
      <c r="B120" s="2">
        <v>93</v>
      </c>
      <c r="C120" s="37">
        <v>0.249612</v>
      </c>
      <c r="D120" s="37">
        <v>0.24015400000000001</v>
      </c>
      <c r="E120" s="37">
        <v>0.23971400000000001</v>
      </c>
      <c r="F120" s="37">
        <v>0.24229800000000001</v>
      </c>
      <c r="G120" s="37">
        <v>0.23041800000000001</v>
      </c>
      <c r="H120" s="37">
        <v>0.230874</v>
      </c>
      <c r="I120" s="37">
        <v>0.226661</v>
      </c>
      <c r="J120" s="37">
        <v>0.226608</v>
      </c>
      <c r="K120" s="37">
        <v>0.22489799999999999</v>
      </c>
      <c r="L120" s="37">
        <v>0.23372799999999999</v>
      </c>
      <c r="M120" s="37">
        <v>0.22766600000000001</v>
      </c>
      <c r="N120" s="37">
        <v>0.22808400000000001</v>
      </c>
      <c r="O120" s="37">
        <v>0.23768900000000001</v>
      </c>
      <c r="P120" s="37">
        <v>0.25071500000000002</v>
      </c>
      <c r="Q120" s="37">
        <v>0.26019599999999998</v>
      </c>
      <c r="S120" s="4">
        <f t="shared" si="146"/>
        <v>0.24960467462372568</v>
      </c>
      <c r="T120" s="4">
        <f t="shared" si="146"/>
        <v>0.24295204349842212</v>
      </c>
      <c r="U120" s="4">
        <f t="shared" si="146"/>
        <v>0.23925801904495528</v>
      </c>
      <c r="V120" s="4">
        <f t="shared" si="146"/>
        <v>0.23634173566686006</v>
      </c>
      <c r="W120" s="4">
        <f t="shared" si="146"/>
        <v>0.22893892997964807</v>
      </c>
      <c r="X120" s="4">
        <f t="shared" si="146"/>
        <v>0.22729824277983296</v>
      </c>
      <c r="Y120" s="4">
        <f t="shared" si="146"/>
        <v>0.22586821207419736</v>
      </c>
      <c r="Z120" s="4">
        <f t="shared" si="146"/>
        <v>0.22419835474398347</v>
      </c>
      <c r="AA120" s="4">
        <f t="shared" si="146"/>
        <v>0.22408857913544628</v>
      </c>
      <c r="AB120" s="4">
        <f t="shared" si="146"/>
        <v>0.23154853195777739</v>
      </c>
      <c r="AC120" s="4">
        <f t="shared" si="146"/>
        <v>0.22858222423156094</v>
      </c>
      <c r="AD120" s="4">
        <f t="shared" si="146"/>
        <v>0.22734576556488098</v>
      </c>
      <c r="AE120" s="4">
        <f t="shared" si="146"/>
        <v>0.23932181837821428</v>
      </c>
      <c r="AF120" s="4">
        <f t="shared" si="146"/>
        <v>0.2512344558424176</v>
      </c>
      <c r="AG120" s="4">
        <f t="shared" si="146"/>
        <v>0.25967588792294016</v>
      </c>
      <c r="AI120" s="4">
        <f t="shared" si="147"/>
        <v>7.3253762743197282E-6</v>
      </c>
      <c r="AJ120" s="4">
        <f t="shared" si="147"/>
        <v>-2.7980434984221092E-3</v>
      </c>
      <c r="AK120" s="4">
        <f t="shared" si="147"/>
        <v>4.5598095504473246E-4</v>
      </c>
      <c r="AL120" s="4">
        <f t="shared" si="147"/>
        <v>5.956264333139949E-3</v>
      </c>
      <c r="AM120" s="4">
        <f t="shared" si="147"/>
        <v>1.4790700203519414E-3</v>
      </c>
      <c r="AN120" s="4">
        <f t="shared" si="147"/>
        <v>3.5757572201670362E-3</v>
      </c>
      <c r="AO120" s="4">
        <f t="shared" si="147"/>
        <v>7.9278792580264601E-4</v>
      </c>
      <c r="AP120" s="4">
        <f t="shared" si="147"/>
        <v>2.4096452560165293E-3</v>
      </c>
      <c r="AQ120" s="4">
        <f t="shared" si="147"/>
        <v>8.0942086455371154E-4</v>
      </c>
      <c r="AR120" s="4">
        <f t="shared" si="147"/>
        <v>2.1794680422226043E-3</v>
      </c>
      <c r="AS120" s="4">
        <f t="shared" si="147"/>
        <v>-9.1622423156093036E-4</v>
      </c>
      <c r="AT120" s="4">
        <f t="shared" si="147"/>
        <v>7.3823443511902842E-4</v>
      </c>
      <c r="AU120" s="4">
        <f t="shared" si="147"/>
        <v>-1.6328183782142736E-3</v>
      </c>
      <c r="AV120" s="4">
        <f t="shared" si="147"/>
        <v>-5.1945584241758214E-4</v>
      </c>
      <c r="AW120" s="4">
        <f t="shared" si="147"/>
        <v>5.2011207705981999E-4</v>
      </c>
      <c r="AY120" s="2">
        <f t="shared" si="139"/>
        <v>0.24894394638825856</v>
      </c>
      <c r="AZ120" s="2">
        <f t="shared" si="139"/>
        <v>0.24294228849406563</v>
      </c>
      <c r="BA120" s="2">
        <f t="shared" si="139"/>
        <v>0.23925208154010244</v>
      </c>
      <c r="BB120" s="2">
        <f t="shared" si="139"/>
        <v>0.2363409279292433</v>
      </c>
      <c r="BC120" s="2">
        <f t="shared" si="139"/>
        <v>0.22892760303925333</v>
      </c>
      <c r="BD120" s="2">
        <f t="shared" si="139"/>
        <v>0.22729121725212018</v>
      </c>
      <c r="BE120" s="2">
        <f t="shared" si="139"/>
        <v>0.22585604122667285</v>
      </c>
      <c r="BF120" s="2">
        <f t="shared" si="139"/>
        <v>0.22412013715089529</v>
      </c>
      <c r="BG120" s="2">
        <f t="shared" si="139"/>
        <v>0.2237465081783212</v>
      </c>
      <c r="BH120" s="2">
        <f t="shared" si="139"/>
        <v>0.23124447914928131</v>
      </c>
      <c r="BI120" s="2">
        <f t="shared" si="139"/>
        <v>0.22850646378292264</v>
      </c>
      <c r="BJ120" s="2">
        <f t="shared" si="139"/>
        <v>0.22733787740319808</v>
      </c>
      <c r="BK120" s="2">
        <f t="shared" si="139"/>
        <v>0.23932055781794778</v>
      </c>
      <c r="BL120" s="2">
        <f t="shared" si="139"/>
        <v>0.2512253934659035</v>
      </c>
      <c r="BM120" s="2">
        <f t="shared" si="139"/>
        <v>0.25918745132927634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0.24015400000000001</v>
      </c>
      <c r="CG120" s="2">
        <f t="shared" si="140"/>
        <v>0.23971400000000001</v>
      </c>
      <c r="CH120" s="2">
        <f t="shared" si="140"/>
        <v>0.24229800000000001</v>
      </c>
      <c r="CI120" s="2">
        <f t="shared" si="140"/>
        <v>0.23041800000000001</v>
      </c>
      <c r="CJ120" s="2">
        <f t="shared" si="140"/>
        <v>0.230874</v>
      </c>
      <c r="CK120" s="2">
        <f t="shared" si="140"/>
        <v>0.226661</v>
      </c>
      <c r="CL120" s="2">
        <f t="shared" si="140"/>
        <v>0.226608</v>
      </c>
      <c r="CM120" s="2">
        <f t="shared" si="140"/>
        <v>0.22489799999999999</v>
      </c>
      <c r="CN120" s="2">
        <f t="shared" si="140"/>
        <v>0.23372799999999999</v>
      </c>
      <c r="CO120" s="2">
        <f t="shared" si="140"/>
        <v>0.22766600000000001</v>
      </c>
      <c r="CP120" s="2">
        <f t="shared" si="140"/>
        <v>0.22808400000000001</v>
      </c>
      <c r="CQ120" s="2">
        <f t="shared" si="140"/>
        <v>0.23768900000000001</v>
      </c>
      <c r="CR120" s="2">
        <f t="shared" si="140"/>
        <v>0.25071500000000002</v>
      </c>
      <c r="CS120" s="2">
        <f t="shared" si="140"/>
        <v>0.26019599999999998</v>
      </c>
      <c r="CU120" s="2" t="str">
        <f t="shared" si="110"/>
        <v/>
      </c>
      <c r="CV120" s="2">
        <f t="shared" si="111"/>
        <v>0.24015400000000001</v>
      </c>
      <c r="CW120" s="2">
        <f t="shared" si="112"/>
        <v>0.23971400000000001</v>
      </c>
      <c r="CX120" s="2">
        <f t="shared" si="113"/>
        <v>0.24229800000000001</v>
      </c>
      <c r="CY120" s="2">
        <f t="shared" si="114"/>
        <v>0.23041800000000001</v>
      </c>
      <c r="CZ120" s="2">
        <f t="shared" si="115"/>
        <v>0.230874</v>
      </c>
      <c r="DA120" s="2">
        <f t="shared" si="116"/>
        <v>0.226661</v>
      </c>
      <c r="DB120" s="2">
        <f t="shared" si="117"/>
        <v>0.226608</v>
      </c>
      <c r="DC120" s="2">
        <f t="shared" si="118"/>
        <v>0.22489799999999999</v>
      </c>
      <c r="DD120" s="2">
        <f t="shared" si="119"/>
        <v>0.23372799999999999</v>
      </c>
      <c r="DE120" s="2">
        <f t="shared" si="120"/>
        <v>0.22766600000000001</v>
      </c>
      <c r="DF120" s="2">
        <f t="shared" si="121"/>
        <v>0.22808400000000001</v>
      </c>
      <c r="DG120" s="2">
        <f t="shared" si="122"/>
        <v>0.23768900000000001</v>
      </c>
      <c r="DH120" s="2">
        <f t="shared" si="123"/>
        <v>0.25071500000000002</v>
      </c>
      <c r="DI120" s="2">
        <f t="shared" si="124"/>
        <v>0.26019599999999998</v>
      </c>
      <c r="DK120" s="2">
        <f t="shared" si="148"/>
        <v>0.8654104309523809</v>
      </c>
      <c r="DL120" s="2">
        <f t="shared" si="148"/>
        <v>0.3299372556818182</v>
      </c>
      <c r="DM120" s="2">
        <f t="shared" si="148"/>
        <v>0.3276993500445633</v>
      </c>
      <c r="DN120" s="2">
        <f t="shared" si="148"/>
        <v>0.32728539059714795</v>
      </c>
      <c r="DO120" s="2">
        <f t="shared" si="148"/>
        <v>0.32099823781979975</v>
      </c>
      <c r="DP120" s="2">
        <f t="shared" si="148"/>
        <v>0.31595085795454547</v>
      </c>
      <c r="DQ120" s="2">
        <f t="shared" si="148"/>
        <v>0.30146685483870972</v>
      </c>
      <c r="DR120" s="2">
        <f t="shared" si="148"/>
        <v>0.3151336733870968</v>
      </c>
      <c r="DS120" s="2">
        <f t="shared" si="148"/>
        <v>0.30388879112903222</v>
      </c>
      <c r="DT120" s="2">
        <f t="shared" si="148"/>
        <v>0.30601753306451618</v>
      </c>
      <c r="DU120" s="2">
        <f t="shared" si="148"/>
        <v>0.30524235645161296</v>
      </c>
      <c r="DV120" s="2">
        <f t="shared" si="148"/>
        <v>0.2986415586007129</v>
      </c>
      <c r="DW120" s="2">
        <f t="shared" si="148"/>
        <v>0.30999198594346833</v>
      </c>
      <c r="DX120" s="2">
        <f t="shared" si="148"/>
        <v>0.31984812797082801</v>
      </c>
      <c r="DY120" s="2">
        <f t="shared" si="148"/>
        <v>0.31650622927807481</v>
      </c>
      <c r="EA120" s="2">
        <f t="shared" si="152"/>
        <v>0.24845918013647172</v>
      </c>
      <c r="EB120" s="2">
        <f t="shared" si="152"/>
        <v>0.24263441860864426</v>
      </c>
      <c r="EC120" s="2">
        <f t="shared" si="152"/>
        <v>0.23889861279946759</v>
      </c>
      <c r="ED120" s="2">
        <f t="shared" si="152"/>
        <v>0.23596573176481231</v>
      </c>
      <c r="EE120" s="2">
        <f t="shared" si="151"/>
        <v>0.22863632732849204</v>
      </c>
      <c r="EF120" s="2">
        <f t="shared" si="151"/>
        <v>0.22697936613221789</v>
      </c>
      <c r="EG120" s="2">
        <f t="shared" si="151"/>
        <v>0.22559675936677667</v>
      </c>
      <c r="EH120" s="2">
        <f t="shared" si="151"/>
        <v>0.22382225578469922</v>
      </c>
      <c r="EI120" s="2">
        <f t="shared" si="151"/>
        <v>0.22347991910750503</v>
      </c>
      <c r="EJ120" s="2">
        <f t="shared" si="151"/>
        <v>0.23100308326440588</v>
      </c>
      <c r="EK120" s="2">
        <f t="shared" si="151"/>
        <v>0.22824533820109713</v>
      </c>
      <c r="EL120" s="2">
        <f t="shared" si="151"/>
        <v>0.22705696926284641</v>
      </c>
      <c r="EM120" s="2">
        <f t="shared" si="135"/>
        <v>0.23901110368478659</v>
      </c>
      <c r="EN120" s="2">
        <f t="shared" si="135"/>
        <v>0.25086673711109331</v>
      </c>
      <c r="EO120" s="2">
        <f t="shared" si="135"/>
        <v>0.25884511310366293</v>
      </c>
      <c r="EQ120" s="2">
        <f t="shared" si="149"/>
        <v>0.2480499095009</v>
      </c>
      <c r="ER120" s="2">
        <f t="shared" si="149"/>
        <v>0.24202419239168413</v>
      </c>
      <c r="ES120" s="2">
        <f t="shared" si="149"/>
        <v>0.23841263164659532</v>
      </c>
      <c r="ET120" s="2">
        <f t="shared" si="149"/>
        <v>0.23567859782083775</v>
      </c>
      <c r="EU120" s="2">
        <f t="shared" si="149"/>
        <v>0.22848419715370019</v>
      </c>
      <c r="EV120" s="2">
        <f t="shared" si="149"/>
        <v>0.22674853200486333</v>
      </c>
      <c r="EW120" s="2">
        <f t="shared" si="149"/>
        <v>0.22549702649620904</v>
      </c>
      <c r="EX120" s="2">
        <f t="shared" si="149"/>
        <v>0.22370929860736172</v>
      </c>
      <c r="EY120" s="2">
        <f t="shared" si="149"/>
        <v>0.22344484112667798</v>
      </c>
      <c r="EZ120" s="2">
        <f t="shared" si="149"/>
        <v>0.23101848813612855</v>
      </c>
      <c r="FA120" s="2">
        <f t="shared" si="149"/>
        <v>0.22814626899315107</v>
      </c>
      <c r="FB120" s="2">
        <f t="shared" si="149"/>
        <v>0.22697170104013362</v>
      </c>
      <c r="FC120" s="2">
        <f t="shared" si="149"/>
        <v>0.23875602499779702</v>
      </c>
      <c r="FD120" s="2">
        <f t="shared" si="149"/>
        <v>0.2504092514719955</v>
      </c>
      <c r="FE120" s="2">
        <f t="shared" si="149"/>
        <v>0.25852082347772731</v>
      </c>
      <c r="FG120" s="2">
        <f t="shared" si="150"/>
        <v>0.999193256342361</v>
      </c>
      <c r="FH120" s="2">
        <f t="shared" si="150"/>
        <v>0.99638925227184072</v>
      </c>
      <c r="FI120" s="2">
        <f t="shared" si="150"/>
        <v>0.99596773841723341</v>
      </c>
      <c r="FJ120" s="2">
        <f t="shared" si="150"/>
        <v>0.99586128235575178</v>
      </c>
      <c r="FK120" s="2">
        <f t="shared" si="150"/>
        <v>0.99682608827940788</v>
      </c>
      <c r="FL120" s="2">
        <f t="shared" si="150"/>
        <v>0.99646478118680237</v>
      </c>
      <c r="FM120" s="2">
        <f t="shared" si="150"/>
        <v>0.99656586023833138</v>
      </c>
      <c r="FN120" s="2">
        <f t="shared" si="150"/>
        <v>0.99671659893991804</v>
      </c>
      <c r="FO120" s="2">
        <f t="shared" si="150"/>
        <v>0.99667499440243279</v>
      </c>
      <c r="FP120" s="2">
        <f t="shared" si="150"/>
        <v>0.99678635345769373</v>
      </c>
      <c r="FQ120" s="2">
        <f t="shared" si="150"/>
        <v>0.99658881094519369</v>
      </c>
      <c r="FR120" s="2">
        <f t="shared" si="150"/>
        <v>0.99606229578508965</v>
      </c>
      <c r="FS120" s="2">
        <f t="shared" si="150"/>
        <v>0.99560727619474154</v>
      </c>
      <c r="FT120" s="2">
        <f t="shared" si="150"/>
        <v>0.9947535371536117</v>
      </c>
      <c r="FU120" s="2">
        <f t="shared" si="150"/>
        <v>0.9940288097529838</v>
      </c>
      <c r="FW120" s="2">
        <f t="shared" si="141"/>
        <v>3.1654498894732368E-2</v>
      </c>
      <c r="FX120" s="2">
        <f t="shared" si="141"/>
        <v>1.2058864398058172E-2</v>
      </c>
      <c r="FY120" s="2">
        <f t="shared" si="141"/>
        <v>9.4634548123829626E-3</v>
      </c>
      <c r="FZ120" s="2">
        <f t="shared" si="141"/>
        <v>9.5778256205496862E-3</v>
      </c>
      <c r="GA120" s="2">
        <f t="shared" si="141"/>
        <v>1.2310769286508783E-2</v>
      </c>
      <c r="GB120" s="2">
        <f t="shared" si="141"/>
        <v>1.1621209814175673E-2</v>
      </c>
      <c r="GC120" s="2">
        <f t="shared" si="141"/>
        <v>1.270044347840305E-2</v>
      </c>
      <c r="GD120" s="2">
        <f t="shared" si="141"/>
        <v>1.7091779404580131E-2</v>
      </c>
      <c r="GE120" s="2">
        <f t="shared" si="141"/>
        <v>2.1976143759278349E-2</v>
      </c>
      <c r="GF120" s="2">
        <f t="shared" si="141"/>
        <v>2.1159387637614289E-2</v>
      </c>
      <c r="GG120" s="2">
        <f t="shared" si="141"/>
        <v>1.5401395802014736E-2</v>
      </c>
      <c r="GH120" s="2">
        <f t="shared" si="141"/>
        <v>1.1385235622245176E-2</v>
      </c>
      <c r="GI120" s="2">
        <f t="shared" si="141"/>
        <v>9.1943316882185239E-3</v>
      </c>
      <c r="GJ120" s="2">
        <f t="shared" si="141"/>
        <v>7.1083093100355026E-3</v>
      </c>
      <c r="GK120" s="2">
        <f t="shared" si="141"/>
        <v>6.066394858054009E-3</v>
      </c>
      <c r="GM120" s="81">
        <f t="shared" si="142"/>
        <v>7.4946703080903368E-46</v>
      </c>
      <c r="GN120" s="81">
        <f t="shared" si="142"/>
        <v>4.4195693175542659E-48</v>
      </c>
      <c r="GO120" s="81">
        <f t="shared" si="142"/>
        <v>1.3337790930146946E-61</v>
      </c>
      <c r="GP120" s="81">
        <f t="shared" si="142"/>
        <v>9.5561338359606176E-81</v>
      </c>
      <c r="GQ120" s="81">
        <f t="shared" si="142"/>
        <v>2.1012989904748945E-96</v>
      </c>
      <c r="GR120" s="81">
        <f t="shared" si="142"/>
        <v>4.2169928248854677E-97</v>
      </c>
      <c r="GS120" s="81">
        <f t="shared" si="142"/>
        <v>3.0138778059056199E-107</v>
      </c>
      <c r="GT120" s="81">
        <f t="shared" si="142"/>
        <v>3.065385482722108E-124</v>
      </c>
      <c r="GU120" s="81">
        <f t="shared" si="142"/>
        <v>2.5974680633846473E-123</v>
      </c>
      <c r="GV120" s="81">
        <f t="shared" si="142"/>
        <v>5.158716697037609E-122</v>
      </c>
      <c r="GW120" s="81">
        <f t="shared" si="142"/>
        <v>1.0543910572689328E-113</v>
      </c>
      <c r="GX120" s="81">
        <f t="shared" si="142"/>
        <v>7.3969094826187059E-90</v>
      </c>
      <c r="GY120" s="81">
        <f t="shared" si="142"/>
        <v>3.0809286800677771E-81</v>
      </c>
      <c r="GZ120" s="81">
        <f t="shared" si="142"/>
        <v>2.891460608007364E-102</v>
      </c>
      <c r="HA120" s="81">
        <f t="shared" si="142"/>
        <v>4.2849586250030262E-113</v>
      </c>
      <c r="HC120" s="81">
        <f t="shared" si="73"/>
        <v>2.079738896072778E-8</v>
      </c>
      <c r="HD120" s="81">
        <f t="shared" si="73"/>
        <v>5.4145413086219128E-12</v>
      </c>
      <c r="HE120" s="81">
        <f t="shared" si="73"/>
        <v>3.6688892648184045E-13</v>
      </c>
      <c r="HF120" s="81">
        <f t="shared" si="73"/>
        <v>5.7374934209537345E-17</v>
      </c>
      <c r="HG120" s="81">
        <f t="shared" si="73"/>
        <v>2.5964083326191681E-23</v>
      </c>
      <c r="HH120" s="81">
        <f t="shared" si="73"/>
        <v>5.7789156320565301E-23</v>
      </c>
      <c r="HI120" s="81">
        <f t="shared" si="138"/>
        <v>1.415433105931033E-27</v>
      </c>
      <c r="HJ120" s="81">
        <f t="shared" si="138"/>
        <v>9.7546044052250875E-40</v>
      </c>
      <c r="HK120" s="81">
        <f t="shared" si="138"/>
        <v>7.1625228838811493E-39</v>
      </c>
      <c r="HL120" s="81">
        <f t="shared" si="138"/>
        <v>3.7156408788226493E-31</v>
      </c>
      <c r="HM120" s="81">
        <f t="shared" si="138"/>
        <v>4.4302485268180395E-28</v>
      </c>
      <c r="HN120" s="81">
        <f t="shared" si="138"/>
        <v>3.5427036441956723E-23</v>
      </c>
      <c r="HO120" s="81">
        <f t="shared" si="138"/>
        <v>3.4223623633708216E-16</v>
      </c>
      <c r="HP120" s="81">
        <f t="shared" si="138"/>
        <v>9.0577373983334694E-18</v>
      </c>
      <c r="HQ120" s="81">
        <f t="shared" si="138"/>
        <v>7.4319112293365089E-25</v>
      </c>
      <c r="HS120" s="81">
        <f t="shared" si="143"/>
        <v>0.25111761554837664</v>
      </c>
      <c r="HT120" s="81">
        <f t="shared" si="143"/>
        <v>1.5389753192069817E-4</v>
      </c>
      <c r="HU120" s="81">
        <f t="shared" si="143"/>
        <v>4.3031990231408029E-5</v>
      </c>
      <c r="HV120" s="81">
        <f t="shared" si="143"/>
        <v>3.3430392895613915E-6</v>
      </c>
      <c r="HW120" s="81">
        <f t="shared" si="143"/>
        <v>4.1068419421837105E-5</v>
      </c>
      <c r="HX120" s="81">
        <f t="shared" si="143"/>
        <v>2.1777687553701718E-5</v>
      </c>
      <c r="HY120" s="81">
        <f t="shared" si="143"/>
        <v>3.3454659059114373E-5</v>
      </c>
      <c r="HZ120" s="81">
        <f t="shared" si="143"/>
        <v>2.1014550392222907E-4</v>
      </c>
      <c r="IA120" s="81">
        <f t="shared" si="143"/>
        <v>8.8419080839238057E-4</v>
      </c>
      <c r="IB120" s="81">
        <f t="shared" si="143"/>
        <v>7.4148569398389634E-4</v>
      </c>
      <c r="IC120" s="81">
        <f t="shared" si="143"/>
        <v>1.6702596820010742E-4</v>
      </c>
      <c r="ID120" s="81">
        <f t="shared" si="143"/>
        <v>1.3955187727415098E-5</v>
      </c>
      <c r="IE120" s="81">
        <f t="shared" si="143"/>
        <v>1.917674395588847E-6</v>
      </c>
      <c r="IF120" s="81">
        <f t="shared" si="143"/>
        <v>8.6225666886569661E-6</v>
      </c>
      <c r="IG120" s="81">
        <f t="shared" si="143"/>
        <v>3.2374921109674926E-4</v>
      </c>
      <c r="II120" s="81">
        <f t="shared" si="144"/>
        <v>1.2509829272136445E-13</v>
      </c>
      <c r="IJ120" s="81">
        <f t="shared" si="144"/>
        <v>5.5286075143662375E-36</v>
      </c>
      <c r="IK120" s="81">
        <f t="shared" si="144"/>
        <v>1.1054587509446868E-42</v>
      </c>
      <c r="IL120" s="81">
        <f t="shared" si="144"/>
        <v>3.1526639154017038E-54</v>
      </c>
      <c r="IM120" s="81">
        <f t="shared" si="144"/>
        <v>1.5427113889425932E-49</v>
      </c>
      <c r="IN120" s="81">
        <f t="shared" si="144"/>
        <v>2.4479978037413008E-51</v>
      </c>
      <c r="IO120" s="81">
        <f t="shared" si="144"/>
        <v>6.8185475935924594E-52</v>
      </c>
      <c r="IP120" s="81">
        <f t="shared" si="144"/>
        <v>5.3528750566419014E-47</v>
      </c>
      <c r="IQ120" s="81">
        <f t="shared" si="144"/>
        <v>1.9661073293068957E-43</v>
      </c>
      <c r="IR120" s="81">
        <f t="shared" si="144"/>
        <v>7.7540860896150674E-45</v>
      </c>
      <c r="IS120" s="81">
        <f t="shared" si="144"/>
        <v>3.0698608148649411E-46</v>
      </c>
      <c r="IT120" s="81">
        <f t="shared" si="144"/>
        <v>2.7973896997940099E-49</v>
      </c>
      <c r="IU120" s="81">
        <f t="shared" si="144"/>
        <v>1.5319796639350784E-50</v>
      </c>
      <c r="IV120" s="81">
        <f t="shared" si="144"/>
        <v>1.1442549100644873E-32</v>
      </c>
      <c r="IW120" s="81">
        <f t="shared" si="144"/>
        <v>1.8390497266440451E-21</v>
      </c>
      <c r="IY120" s="81">
        <f t="shared" si="145"/>
        <v>0.25111763634589074</v>
      </c>
      <c r="IZ120" s="81">
        <f t="shared" si="145"/>
        <v>1.5389753733523949E-4</v>
      </c>
      <c r="JA120" s="81">
        <f t="shared" si="145"/>
        <v>4.3031990598296955E-5</v>
      </c>
      <c r="JB120" s="81">
        <f t="shared" si="145"/>
        <v>3.3430392896187666E-6</v>
      </c>
      <c r="JC120" s="81">
        <f t="shared" si="145"/>
        <v>4.1068419421837105E-5</v>
      </c>
      <c r="JD120" s="81">
        <f t="shared" si="145"/>
        <v>2.1777687553701718E-5</v>
      </c>
      <c r="JE120" s="81">
        <f t="shared" si="145"/>
        <v>3.3454659059114373E-5</v>
      </c>
      <c r="JF120" s="81">
        <f t="shared" si="145"/>
        <v>2.1014550392222907E-4</v>
      </c>
      <c r="JG120" s="81">
        <f t="shared" si="145"/>
        <v>8.8419080839238057E-4</v>
      </c>
      <c r="JH120" s="81">
        <f t="shared" si="145"/>
        <v>7.4148569398389634E-4</v>
      </c>
      <c r="JI120" s="81">
        <f t="shared" si="145"/>
        <v>1.6702596820010742E-4</v>
      </c>
      <c r="JJ120" s="81">
        <f t="shared" si="145"/>
        <v>1.3955187727415098E-5</v>
      </c>
      <c r="JK120" s="81">
        <f t="shared" si="145"/>
        <v>1.917674395931083E-6</v>
      </c>
      <c r="JL120" s="81">
        <f t="shared" si="145"/>
        <v>8.6225666886660242E-6</v>
      </c>
      <c r="JM120" s="81">
        <f t="shared" si="145"/>
        <v>3.2374921109674926E-4</v>
      </c>
    </row>
    <row r="121" spans="2:273" x14ac:dyDescent="0.25">
      <c r="B121" s="2">
        <v>94</v>
      </c>
      <c r="C121" s="37">
        <v>0.24870200000000001</v>
      </c>
      <c r="D121" s="37">
        <v>0.240651</v>
      </c>
      <c r="E121" s="37">
        <v>0.237038</v>
      </c>
      <c r="F121" s="37">
        <v>0.236262</v>
      </c>
      <c r="G121" s="37">
        <v>0.232381</v>
      </c>
      <c r="H121" s="37">
        <v>0.23206499999999999</v>
      </c>
      <c r="I121" s="37">
        <v>0.22786400000000001</v>
      </c>
      <c r="J121" s="37">
        <v>0.22659899999999999</v>
      </c>
      <c r="K121" s="37">
        <v>0.226496</v>
      </c>
      <c r="L121" s="37">
        <v>0.23174400000000001</v>
      </c>
      <c r="M121" s="37">
        <v>0.23255200000000001</v>
      </c>
      <c r="N121" s="37">
        <v>0.229545</v>
      </c>
      <c r="O121" s="37">
        <v>0.23921899999999999</v>
      </c>
      <c r="P121" s="37">
        <v>0.25421100000000002</v>
      </c>
      <c r="Q121" s="37">
        <v>0.26123099999999999</v>
      </c>
      <c r="S121" s="4">
        <f t="shared" si="146"/>
        <v>0.24927381146273203</v>
      </c>
      <c r="T121" s="4">
        <f t="shared" si="146"/>
        <v>0.24257351919567247</v>
      </c>
      <c r="U121" s="4">
        <f t="shared" si="146"/>
        <v>0.23886044567385833</v>
      </c>
      <c r="V121" s="4">
        <f t="shared" si="146"/>
        <v>0.23597076185342278</v>
      </c>
      <c r="W121" s="4">
        <f t="shared" si="146"/>
        <v>0.22859908237798346</v>
      </c>
      <c r="X121" s="4">
        <f t="shared" si="146"/>
        <v>0.22693995121469029</v>
      </c>
      <c r="Y121" s="4">
        <f t="shared" si="146"/>
        <v>0.22555985754498067</v>
      </c>
      <c r="Z121" s="4">
        <f t="shared" si="146"/>
        <v>0.22394625538217039</v>
      </c>
      <c r="AA121" s="4">
        <f t="shared" si="146"/>
        <v>0.22419480782360532</v>
      </c>
      <c r="AB121" s="4">
        <f t="shared" si="146"/>
        <v>0.23164859157115777</v>
      </c>
      <c r="AC121" s="4">
        <f t="shared" si="146"/>
        <v>0.22832951805583515</v>
      </c>
      <c r="AD121" s="4">
        <f t="shared" si="146"/>
        <v>0.22709636446528778</v>
      </c>
      <c r="AE121" s="4">
        <f t="shared" si="146"/>
        <v>0.23900819753778466</v>
      </c>
      <c r="AF121" s="4">
        <f t="shared" si="146"/>
        <v>0.25084624538244005</v>
      </c>
      <c r="AG121" s="4">
        <f t="shared" si="146"/>
        <v>0.2596739175838802</v>
      </c>
      <c r="AI121" s="4">
        <f t="shared" si="147"/>
        <v>-5.7181146273202477E-4</v>
      </c>
      <c r="AJ121" s="4">
        <f t="shared" si="147"/>
        <v>-1.9225191956724619E-3</v>
      </c>
      <c r="AK121" s="4">
        <f t="shared" si="147"/>
        <v>-1.8224456738583361E-3</v>
      </c>
      <c r="AL121" s="4">
        <f t="shared" si="147"/>
        <v>2.912381465772218E-4</v>
      </c>
      <c r="AM121" s="4">
        <f t="shared" si="147"/>
        <v>3.7819176220165451E-3</v>
      </c>
      <c r="AN121" s="4">
        <f t="shared" si="147"/>
        <v>5.1250487853096993E-3</v>
      </c>
      <c r="AO121" s="4">
        <f t="shared" si="147"/>
        <v>2.3041424550193368E-3</v>
      </c>
      <c r="AP121" s="4">
        <f t="shared" si="147"/>
        <v>2.6527446178296055E-3</v>
      </c>
      <c r="AQ121" s="4">
        <f t="shared" si="147"/>
        <v>2.3011921763946841E-3</v>
      </c>
      <c r="AR121" s="4">
        <f t="shared" si="147"/>
        <v>9.5408428842230775E-5</v>
      </c>
      <c r="AS121" s="4">
        <f t="shared" si="147"/>
        <v>4.2224819441648576E-3</v>
      </c>
      <c r="AT121" s="4">
        <f t="shared" si="147"/>
        <v>2.4486355347122235E-3</v>
      </c>
      <c r="AU121" s="4">
        <f t="shared" si="147"/>
        <v>2.108024622153315E-4</v>
      </c>
      <c r="AV121" s="4">
        <f t="shared" si="147"/>
        <v>3.364754617559973E-3</v>
      </c>
      <c r="AW121" s="4">
        <f t="shared" si="147"/>
        <v>1.5570824161197927E-3</v>
      </c>
      <c r="AY121" s="2">
        <f t="shared" si="139"/>
        <v>0.24851261100327238</v>
      </c>
      <c r="AZ121" s="2">
        <f t="shared" si="139"/>
        <v>0.24255348820102376</v>
      </c>
      <c r="BA121" s="2">
        <f t="shared" si="139"/>
        <v>0.23884714675736146</v>
      </c>
      <c r="BB121" s="2">
        <f t="shared" si="139"/>
        <v>0.23596847565767884</v>
      </c>
      <c r="BC121" s="2">
        <f t="shared" si="139"/>
        <v>0.22857056710571669</v>
      </c>
      <c r="BD121" s="2">
        <f t="shared" si="139"/>
        <v>0.22692157257411719</v>
      </c>
      <c r="BE121" s="2">
        <f t="shared" si="139"/>
        <v>0.22552797548588749</v>
      </c>
      <c r="BF121" s="2">
        <f t="shared" si="139"/>
        <v>0.22375873902492871</v>
      </c>
      <c r="BG121" s="2">
        <f t="shared" si="139"/>
        <v>0.22343367492206218</v>
      </c>
      <c r="BH121" s="2">
        <f t="shared" si="139"/>
        <v>0.23096030430678879</v>
      </c>
      <c r="BI121" s="2">
        <f t="shared" si="139"/>
        <v>0.22815056914932716</v>
      </c>
      <c r="BJ121" s="2">
        <f t="shared" si="139"/>
        <v>0.22707575967969559</v>
      </c>
      <c r="BK121" s="2">
        <f t="shared" si="139"/>
        <v>0.23900470069657967</v>
      </c>
      <c r="BL121" s="2">
        <f t="shared" si="139"/>
        <v>0.25082575334778706</v>
      </c>
      <c r="BM121" s="2">
        <f t="shared" si="139"/>
        <v>0.25886615619795433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0.240651</v>
      </c>
      <c r="CG121" s="2">
        <f t="shared" si="140"/>
        <v>0.237038</v>
      </c>
      <c r="CH121" s="2">
        <f t="shared" si="140"/>
        <v>0.236262</v>
      </c>
      <c r="CI121" s="2">
        <f t="shared" si="140"/>
        <v>0.232381</v>
      </c>
      <c r="CJ121" s="2">
        <f t="shared" si="140"/>
        <v>0.23206499999999999</v>
      </c>
      <c r="CK121" s="2">
        <f t="shared" si="140"/>
        <v>0.22786400000000001</v>
      </c>
      <c r="CL121" s="2">
        <f t="shared" si="140"/>
        <v>0.22659899999999999</v>
      </c>
      <c r="CM121" s="2">
        <f t="shared" si="140"/>
        <v>0.226496</v>
      </c>
      <c r="CN121" s="2">
        <f t="shared" si="140"/>
        <v>0.23174400000000001</v>
      </c>
      <c r="CO121" s="2">
        <f t="shared" si="140"/>
        <v>0.23255200000000001</v>
      </c>
      <c r="CP121" s="2">
        <f t="shared" si="140"/>
        <v>0.229545</v>
      </c>
      <c r="CQ121" s="2">
        <f t="shared" si="140"/>
        <v>0.23921899999999999</v>
      </c>
      <c r="CR121" s="2">
        <f t="shared" si="140"/>
        <v>0.25421100000000002</v>
      </c>
      <c r="CS121" s="2">
        <f t="shared" si="140"/>
        <v>0.26123099999999999</v>
      </c>
      <c r="CU121" s="2" t="str">
        <f t="shared" si="110"/>
        <v/>
      </c>
      <c r="CV121" s="2">
        <f t="shared" si="111"/>
        <v>0.240651</v>
      </c>
      <c r="CW121" s="2">
        <f t="shared" si="112"/>
        <v>0.237038</v>
      </c>
      <c r="CX121" s="2">
        <f t="shared" si="113"/>
        <v>0.236262</v>
      </c>
      <c r="CY121" s="2">
        <f t="shared" si="114"/>
        <v>0.232381</v>
      </c>
      <c r="CZ121" s="2">
        <f t="shared" si="115"/>
        <v>0.23206499999999999</v>
      </c>
      <c r="DA121" s="2">
        <f t="shared" si="116"/>
        <v>0.22786400000000001</v>
      </c>
      <c r="DB121" s="2">
        <f t="shared" si="117"/>
        <v>0.22659899999999999</v>
      </c>
      <c r="DC121" s="2">
        <f t="shared" si="118"/>
        <v>0.226496</v>
      </c>
      <c r="DD121" s="2">
        <f t="shared" si="119"/>
        <v>0.23174400000000001</v>
      </c>
      <c r="DE121" s="2">
        <f t="shared" si="120"/>
        <v>0.23255200000000001</v>
      </c>
      <c r="DF121" s="2">
        <f t="shared" si="121"/>
        <v>0.229545</v>
      </c>
      <c r="DG121" s="2">
        <f t="shared" si="122"/>
        <v>0.23921899999999999</v>
      </c>
      <c r="DH121" s="2">
        <f t="shared" si="123"/>
        <v>0.25421100000000002</v>
      </c>
      <c r="DI121" s="2">
        <f t="shared" si="124"/>
        <v>0.26123099999999999</v>
      </c>
      <c r="DK121" s="2">
        <f t="shared" si="148"/>
        <v>0.8716797630952382</v>
      </c>
      <c r="DL121" s="2">
        <f t="shared" si="148"/>
        <v>0.33066600091642229</v>
      </c>
      <c r="DM121" s="2">
        <f t="shared" si="148"/>
        <v>0.32847296301247769</v>
      </c>
      <c r="DN121" s="2">
        <f t="shared" si="148"/>
        <v>0.32809457709447415</v>
      </c>
      <c r="DO121" s="2">
        <f t="shared" si="148"/>
        <v>0.32181162046718575</v>
      </c>
      <c r="DP121" s="2">
        <f t="shared" si="148"/>
        <v>0.31675791257331382</v>
      </c>
      <c r="DQ121" s="2">
        <f t="shared" si="148"/>
        <v>0.30208892741935489</v>
      </c>
      <c r="DR121" s="2">
        <f t="shared" si="148"/>
        <v>0.31589520766129031</v>
      </c>
      <c r="DS121" s="2">
        <f t="shared" si="148"/>
        <v>0.30460589556451612</v>
      </c>
      <c r="DT121" s="2">
        <f t="shared" si="148"/>
        <v>0.30662829879032261</v>
      </c>
      <c r="DU121" s="2">
        <f t="shared" si="148"/>
        <v>0.30579629112903234</v>
      </c>
      <c r="DV121" s="2">
        <f t="shared" si="148"/>
        <v>0.29920504322638136</v>
      </c>
      <c r="DW121" s="2">
        <f t="shared" si="148"/>
        <v>0.3106397081741788</v>
      </c>
      <c r="DX121" s="2">
        <f t="shared" si="148"/>
        <v>0.3205538566709567</v>
      </c>
      <c r="DY121" s="2">
        <f t="shared" si="148"/>
        <v>0.31707281149732613</v>
      </c>
      <c r="EA121" s="2">
        <f t="shared" si="152"/>
        <v>0.24806362257418302</v>
      </c>
      <c r="EB121" s="2">
        <f t="shared" si="152"/>
        <v>0.24226940854024975</v>
      </c>
      <c r="EC121" s="2">
        <f t="shared" si="152"/>
        <v>0.23852065377107362</v>
      </c>
      <c r="ED121" s="2">
        <f t="shared" si="152"/>
        <v>0.2356219670279045</v>
      </c>
      <c r="EE121" s="2">
        <f t="shared" si="151"/>
        <v>0.22830140525816439</v>
      </c>
      <c r="EF121" s="2">
        <f t="shared" si="151"/>
        <v>0.22663333698317889</v>
      </c>
      <c r="EG121" s="2">
        <f t="shared" si="151"/>
        <v>0.22528846589532603</v>
      </c>
      <c r="EH121" s="2">
        <f t="shared" si="151"/>
        <v>0.22348324390029484</v>
      </c>
      <c r="EI121" s="2">
        <f t="shared" si="151"/>
        <v>0.22318738507099389</v>
      </c>
      <c r="EJ121" s="2">
        <f t="shared" si="151"/>
        <v>0.23073791866556387</v>
      </c>
      <c r="EK121" s="2">
        <f t="shared" si="151"/>
        <v>0.2279092189656507</v>
      </c>
      <c r="EL121" s="2">
        <f t="shared" si="151"/>
        <v>0.22681657136131292</v>
      </c>
      <c r="EM121" s="2">
        <f t="shared" si="135"/>
        <v>0.23871875877417004</v>
      </c>
      <c r="EN121" s="2">
        <f t="shared" si="135"/>
        <v>0.25049337605936556</v>
      </c>
      <c r="EO121" s="2">
        <f t="shared" si="135"/>
        <v>0.25854959911346148</v>
      </c>
      <c r="EQ121" s="2">
        <f t="shared" si="149"/>
        <v>0.24777823212298442</v>
      </c>
      <c r="ER121" s="2">
        <f t="shared" si="149"/>
        <v>0.24173132232704403</v>
      </c>
      <c r="ES121" s="2">
        <f t="shared" si="149"/>
        <v>0.23809420438123446</v>
      </c>
      <c r="ET121" s="2">
        <f t="shared" si="149"/>
        <v>0.23536830099269646</v>
      </c>
      <c r="EU121" s="2">
        <f t="shared" si="149"/>
        <v>0.22818329993747591</v>
      </c>
      <c r="EV121" s="2">
        <f t="shared" si="149"/>
        <v>0.22644236754584066</v>
      </c>
      <c r="EW121" s="2">
        <f t="shared" si="149"/>
        <v>0.22520937437489913</v>
      </c>
      <c r="EX121" s="2">
        <f t="shared" si="149"/>
        <v>0.2234131084922793</v>
      </c>
      <c r="EY121" s="2">
        <f t="shared" si="149"/>
        <v>0.22315913662826006</v>
      </c>
      <c r="EZ121" s="2">
        <f t="shared" si="149"/>
        <v>0.23073347421598431</v>
      </c>
      <c r="FA121" s="2">
        <f t="shared" si="149"/>
        <v>0.22784798911412743</v>
      </c>
      <c r="FB121" s="2">
        <f t="shared" si="149"/>
        <v>0.2267471759897505</v>
      </c>
      <c r="FC121" s="2">
        <f t="shared" si="149"/>
        <v>0.23849040941955627</v>
      </c>
      <c r="FD121" s="2">
        <f t="shared" si="149"/>
        <v>0.25010755195241302</v>
      </c>
      <c r="FE121" s="2">
        <f t="shared" si="149"/>
        <v>0.25820127384218922</v>
      </c>
      <c r="FG121" s="2">
        <f t="shared" si="150"/>
        <v>0.9992641888083168</v>
      </c>
      <c r="FH121" s="2">
        <f t="shared" si="150"/>
        <v>0.99670591238015727</v>
      </c>
      <c r="FI121" s="2">
        <f t="shared" si="150"/>
        <v>0.99632122851852223</v>
      </c>
      <c r="FJ121" s="2">
        <f t="shared" si="150"/>
        <v>0.99622406959594301</v>
      </c>
      <c r="FK121" s="2">
        <f t="shared" si="150"/>
        <v>0.99710454949569616</v>
      </c>
      <c r="FL121" s="2">
        <f t="shared" si="150"/>
        <v>0.99677483890123841</v>
      </c>
      <c r="FM121" s="2">
        <f t="shared" si="150"/>
        <v>0.99686708064841789</v>
      </c>
      <c r="FN121" s="2">
        <f t="shared" si="150"/>
        <v>0.99700463727186761</v>
      </c>
      <c r="FO121" s="2">
        <f t="shared" si="150"/>
        <v>0.99696667140998396</v>
      </c>
      <c r="FP121" s="2">
        <f t="shared" si="150"/>
        <v>0.99706829053161716</v>
      </c>
      <c r="FQ121" s="2">
        <f t="shared" si="150"/>
        <v>0.9968880245547711</v>
      </c>
      <c r="FR121" s="2">
        <f t="shared" si="150"/>
        <v>0.99640752637048624</v>
      </c>
      <c r="FS121" s="2">
        <f t="shared" si="150"/>
        <v>0.9959922392273528</v>
      </c>
      <c r="FT121" s="2">
        <f t="shared" si="150"/>
        <v>0.99521295916524077</v>
      </c>
      <c r="FU121" s="2">
        <f t="shared" si="150"/>
        <v>0.99455134704850678</v>
      </c>
      <c r="FW121" s="2">
        <f t="shared" si="141"/>
        <v>3.4602791995465086E-2</v>
      </c>
      <c r="FX121" s="2">
        <f t="shared" si="141"/>
        <v>1.3206916724881928E-2</v>
      </c>
      <c r="FY121" s="2">
        <f t="shared" si="141"/>
        <v>1.0367006608177829E-2</v>
      </c>
      <c r="FZ121" s="2">
        <f t="shared" si="141"/>
        <v>1.0492181644897928E-2</v>
      </c>
      <c r="GA121" s="2">
        <f t="shared" si="141"/>
        <v>1.3482476682227717E-2</v>
      </c>
      <c r="GB121" s="2">
        <f t="shared" si="141"/>
        <v>1.2728132476432652E-2</v>
      </c>
      <c r="GC121" s="2">
        <f t="shared" si="141"/>
        <v>1.3908716783913632E-2</v>
      </c>
      <c r="GD121" s="2">
        <f t="shared" si="141"/>
        <v>1.8709911105499379E-2</v>
      </c>
      <c r="GE121" s="2">
        <f t="shared" si="141"/>
        <v>2.4045381000716241E-2</v>
      </c>
      <c r="GF121" s="2">
        <f t="shared" si="141"/>
        <v>2.3153541096920881E-2</v>
      </c>
      <c r="GG121" s="2">
        <f t="shared" si="141"/>
        <v>1.6862239104794823E-2</v>
      </c>
      <c r="GH121" s="2">
        <f t="shared" si="141"/>
        <v>1.2469965271257639E-2</v>
      </c>
      <c r="GI121" s="2">
        <f t="shared" si="141"/>
        <v>1.0072449432426994E-2</v>
      </c>
      <c r="GJ121" s="2">
        <f t="shared" si="141"/>
        <v>7.7887646595498315E-3</v>
      </c>
      <c r="GK121" s="2">
        <f t="shared" si="141"/>
        <v>6.6477789133580368E-3</v>
      </c>
      <c r="GM121" s="81">
        <f t="shared" si="142"/>
        <v>1.810538077281532E-47</v>
      </c>
      <c r="GN121" s="81">
        <f t="shared" si="142"/>
        <v>1.7667527180264747E-50</v>
      </c>
      <c r="GO121" s="81">
        <f t="shared" si="142"/>
        <v>1.1678285779314695E-64</v>
      </c>
      <c r="GP121" s="81">
        <f t="shared" si="142"/>
        <v>1.0138734398819266E-84</v>
      </c>
      <c r="GQ121" s="81">
        <f t="shared" si="142"/>
        <v>7.5027863903125053E-101</v>
      </c>
      <c r="GR121" s="81">
        <f t="shared" si="142"/>
        <v>1.0737657960009108E-101</v>
      </c>
      <c r="GS121" s="81">
        <f t="shared" si="142"/>
        <v>3.0515077801869122E-112</v>
      </c>
      <c r="GT121" s="81">
        <f t="shared" si="142"/>
        <v>6.4679053327622831E-130</v>
      </c>
      <c r="GU121" s="81">
        <f t="shared" si="142"/>
        <v>6.9171456058046378E-129</v>
      </c>
      <c r="GV121" s="81">
        <f t="shared" si="142"/>
        <v>1.485649883024247E-127</v>
      </c>
      <c r="GW121" s="81">
        <f t="shared" si="142"/>
        <v>5.7661225652478219E-119</v>
      </c>
      <c r="GX121" s="81">
        <f t="shared" si="142"/>
        <v>3.2541447595740201E-94</v>
      </c>
      <c r="GY121" s="81">
        <f t="shared" si="142"/>
        <v>1.9881529618708027E-85</v>
      </c>
      <c r="GZ121" s="81">
        <f t="shared" si="142"/>
        <v>1.3176700142233617E-107</v>
      </c>
      <c r="HA121" s="81">
        <f t="shared" si="142"/>
        <v>1.065948255614281E-118</v>
      </c>
      <c r="HC121" s="81">
        <f t="shared" si="73"/>
        <v>6.8044631833393033E-9</v>
      </c>
      <c r="HD121" s="81">
        <f t="shared" si="73"/>
        <v>1.9493522273813451E-13</v>
      </c>
      <c r="HE121" s="81">
        <f t="shared" si="73"/>
        <v>1.1687042473500448E-14</v>
      </c>
      <c r="HF121" s="81">
        <f t="shared" si="73"/>
        <v>7.6897664937630142E-19</v>
      </c>
      <c r="HG121" s="81">
        <f t="shared" si="73"/>
        <v>1.5538754810615467E-25</v>
      </c>
      <c r="HH121" s="81">
        <f t="shared" si="73"/>
        <v>2.8831055660901657E-25</v>
      </c>
      <c r="HI121" s="81">
        <f t="shared" si="138"/>
        <v>3.0358277289250004E-30</v>
      </c>
      <c r="HJ121" s="81">
        <f t="shared" si="138"/>
        <v>2.2045884998328843E-43</v>
      </c>
      <c r="HK121" s="81">
        <f t="shared" si="138"/>
        <v>2.6889921587496425E-42</v>
      </c>
      <c r="HL121" s="81">
        <f t="shared" si="138"/>
        <v>7.5965922622316017E-34</v>
      </c>
      <c r="HM121" s="81">
        <f t="shared" si="138"/>
        <v>1.1894958242583926E-30</v>
      </c>
      <c r="HN121" s="81">
        <f t="shared" si="138"/>
        <v>1.2783638042668607E-25</v>
      </c>
      <c r="HO121" s="81">
        <f t="shared" si="138"/>
        <v>3.6041364292686626E-18</v>
      </c>
      <c r="HP121" s="81">
        <f t="shared" si="138"/>
        <v>5.1538925857505972E-20</v>
      </c>
      <c r="HQ121" s="81">
        <f t="shared" si="138"/>
        <v>1.0636278684616185E-27</v>
      </c>
      <c r="HS121" s="81">
        <f t="shared" si="143"/>
        <v>0.31224310816847295</v>
      </c>
      <c r="HT121" s="81">
        <f t="shared" si="143"/>
        <v>3.3124182798343222E-4</v>
      </c>
      <c r="HU121" s="81">
        <f t="shared" si="143"/>
        <v>1.0089138100200556E-4</v>
      </c>
      <c r="HV121" s="81">
        <f t="shared" si="143"/>
        <v>9.913348123498156E-6</v>
      </c>
      <c r="HW121" s="81">
        <f t="shared" si="143"/>
        <v>1.0895370612112965E-4</v>
      </c>
      <c r="HX121" s="81">
        <f t="shared" si="143"/>
        <v>5.9961316104103197E-5</v>
      </c>
      <c r="HY121" s="81">
        <f t="shared" si="143"/>
        <v>9.2462342567042194E-5</v>
      </c>
      <c r="HZ121" s="81">
        <f t="shared" si="143"/>
        <v>5.350461603766453E-4</v>
      </c>
      <c r="IA121" s="81">
        <f t="shared" si="143"/>
        <v>2.1045562406125291E-3</v>
      </c>
      <c r="IB121" s="81">
        <f t="shared" si="143"/>
        <v>1.7949280721593955E-3</v>
      </c>
      <c r="IC121" s="81">
        <f t="shared" si="143"/>
        <v>4.1781340175895982E-4</v>
      </c>
      <c r="ID121" s="81">
        <f t="shared" si="143"/>
        <v>3.8277886890664336E-5</v>
      </c>
      <c r="IE121" s="81">
        <f t="shared" si="143"/>
        <v>5.5565137666957845E-6</v>
      </c>
      <c r="IF121" s="81">
        <f t="shared" si="143"/>
        <v>2.0280211638840004E-5</v>
      </c>
      <c r="IG121" s="81">
        <f t="shared" si="143"/>
        <v>5.5486168256783767E-4</v>
      </c>
      <c r="II121" s="81">
        <f t="shared" si="144"/>
        <v>5.5250711868629789E-13</v>
      </c>
      <c r="IJ121" s="81">
        <f t="shared" si="144"/>
        <v>1.4480605462119915E-34</v>
      </c>
      <c r="IK121" s="81">
        <f t="shared" si="144"/>
        <v>4.4562311418344996E-41</v>
      </c>
      <c r="IL121" s="81">
        <f t="shared" si="144"/>
        <v>3.631475222766223E-52</v>
      </c>
      <c r="IM121" s="81">
        <f t="shared" si="144"/>
        <v>1.491546198283999E-47</v>
      </c>
      <c r="IN121" s="81">
        <f t="shared" si="144"/>
        <v>2.6416233351362262E-49</v>
      </c>
      <c r="IO121" s="81">
        <f t="shared" si="144"/>
        <v>8.539480035146653E-50</v>
      </c>
      <c r="IP121" s="81">
        <f t="shared" si="144"/>
        <v>5.7754107225912779E-45</v>
      </c>
      <c r="IQ121" s="81">
        <f t="shared" si="144"/>
        <v>1.9595480583094636E-41</v>
      </c>
      <c r="IR121" s="81">
        <f t="shared" si="144"/>
        <v>8.5991567291758896E-43</v>
      </c>
      <c r="IS121" s="81">
        <f t="shared" si="144"/>
        <v>2.728049249405315E-44</v>
      </c>
      <c r="IT121" s="81">
        <f t="shared" si="144"/>
        <v>2.436593938268926E-47</v>
      </c>
      <c r="IU121" s="81">
        <f t="shared" si="144"/>
        <v>1.2178521787703261E-48</v>
      </c>
      <c r="IV121" s="81">
        <f t="shared" si="144"/>
        <v>1.5966795348839776E-31</v>
      </c>
      <c r="IW121" s="81">
        <f t="shared" si="144"/>
        <v>9.4618191555793782E-21</v>
      </c>
      <c r="IY121" s="81">
        <f t="shared" si="145"/>
        <v>0.31224311497348861</v>
      </c>
      <c r="IZ121" s="81">
        <f t="shared" si="145"/>
        <v>3.3124182817836743E-4</v>
      </c>
      <c r="JA121" s="81">
        <f t="shared" si="145"/>
        <v>1.0089138101369261E-4</v>
      </c>
      <c r="JB121" s="81">
        <f t="shared" si="145"/>
        <v>9.9133481234989251E-6</v>
      </c>
      <c r="JC121" s="81">
        <f t="shared" si="145"/>
        <v>1.0895370612112965E-4</v>
      </c>
      <c r="JD121" s="81">
        <f t="shared" si="145"/>
        <v>5.9961316104103197E-5</v>
      </c>
      <c r="JE121" s="81">
        <f t="shared" si="145"/>
        <v>9.2462342567042194E-5</v>
      </c>
      <c r="JF121" s="81">
        <f t="shared" si="145"/>
        <v>5.350461603766453E-4</v>
      </c>
      <c r="JG121" s="81">
        <f t="shared" si="145"/>
        <v>2.1045562406125291E-3</v>
      </c>
      <c r="JH121" s="81">
        <f t="shared" si="145"/>
        <v>1.7949280721593955E-3</v>
      </c>
      <c r="JI121" s="81">
        <f t="shared" si="145"/>
        <v>4.1781340175895982E-4</v>
      </c>
      <c r="JJ121" s="81">
        <f t="shared" si="145"/>
        <v>3.8277886890664336E-5</v>
      </c>
      <c r="JK121" s="81">
        <f t="shared" si="145"/>
        <v>5.5565137666993886E-6</v>
      </c>
      <c r="JL121" s="81">
        <f t="shared" si="145"/>
        <v>2.0280211638840055E-5</v>
      </c>
      <c r="JM121" s="81">
        <f t="shared" si="145"/>
        <v>5.5486168256783767E-4</v>
      </c>
    </row>
    <row r="122" spans="2:273" x14ac:dyDescent="0.25">
      <c r="B122" s="2">
        <v>95</v>
      </c>
      <c r="C122" s="37">
        <v>0.25217200000000001</v>
      </c>
      <c r="D122" s="37">
        <v>0.24304100000000001</v>
      </c>
      <c r="E122" s="37">
        <v>0.240005</v>
      </c>
      <c r="F122" s="37">
        <v>0.23819899999999999</v>
      </c>
      <c r="G122" s="37">
        <v>0.231128</v>
      </c>
      <c r="H122" s="37">
        <v>0.23239000000000001</v>
      </c>
      <c r="I122" s="37">
        <v>0.22763900000000001</v>
      </c>
      <c r="J122" s="37">
        <v>0.22226599999999999</v>
      </c>
      <c r="K122" s="37">
        <v>0.227105</v>
      </c>
      <c r="L122" s="37">
        <v>0.23124800000000001</v>
      </c>
      <c r="M122" s="37">
        <v>0.23286899999999999</v>
      </c>
      <c r="N122" s="37">
        <v>0.228937</v>
      </c>
      <c r="O122" s="37">
        <v>0.23832</v>
      </c>
      <c r="P122" s="37">
        <v>0.25271199999999999</v>
      </c>
      <c r="Q122" s="37">
        <v>0.26306299999999999</v>
      </c>
      <c r="S122" s="4">
        <f t="shared" si="146"/>
        <v>0.24893308197837746</v>
      </c>
      <c r="T122" s="4">
        <f t="shared" si="146"/>
        <v>0.24220618337131827</v>
      </c>
      <c r="U122" s="4">
        <f t="shared" si="146"/>
        <v>0.23847288248096485</v>
      </c>
      <c r="V122" s="4">
        <f t="shared" si="146"/>
        <v>0.2356043349508658</v>
      </c>
      <c r="W122" s="4">
        <f t="shared" si="146"/>
        <v>0.22828330437729882</v>
      </c>
      <c r="X122" s="4">
        <f t="shared" si="146"/>
        <v>0.22659930050586594</v>
      </c>
      <c r="Y122" s="4">
        <f t="shared" si="146"/>
        <v>0.22528031945577828</v>
      </c>
      <c r="Z122" s="4">
        <f t="shared" si="146"/>
        <v>0.22382277519004309</v>
      </c>
      <c r="AA122" s="4">
        <f t="shared" si="146"/>
        <v>0.22471340200916709</v>
      </c>
      <c r="AB122" s="4">
        <f t="shared" si="146"/>
        <v>0.23213999734030125</v>
      </c>
      <c r="AC122" s="4">
        <f t="shared" si="146"/>
        <v>0.22819614989439979</v>
      </c>
      <c r="AD122" s="4">
        <f t="shared" si="146"/>
        <v>0.22686644450046192</v>
      </c>
      <c r="AE122" s="4">
        <f t="shared" si="146"/>
        <v>0.23869984392420421</v>
      </c>
      <c r="AF122" s="4">
        <f t="shared" si="146"/>
        <v>0.25047278751446933</v>
      </c>
      <c r="AG122" s="4">
        <f t="shared" si="146"/>
        <v>0.25985552001044937</v>
      </c>
      <c r="AI122" s="4">
        <f t="shared" si="147"/>
        <v>3.2389180216225444E-3</v>
      </c>
      <c r="AJ122" s="4">
        <f t="shared" si="147"/>
        <v>8.3481662868173379E-4</v>
      </c>
      <c r="AK122" s="4">
        <f t="shared" si="147"/>
        <v>1.5321175190351477E-3</v>
      </c>
      <c r="AL122" s="4">
        <f t="shared" si="147"/>
        <v>2.5946650491341927E-3</v>
      </c>
      <c r="AM122" s="4">
        <f t="shared" si="147"/>
        <v>2.8446956227011766E-3</v>
      </c>
      <c r="AN122" s="4">
        <f t="shared" si="147"/>
        <v>5.7906994941340773E-3</v>
      </c>
      <c r="AO122" s="4">
        <f t="shared" si="147"/>
        <v>2.3586805442217251E-3</v>
      </c>
      <c r="AP122" s="4">
        <f t="shared" si="147"/>
        <v>-1.5567751900431026E-3</v>
      </c>
      <c r="AQ122" s="4">
        <f t="shared" si="147"/>
        <v>2.391597990832911E-3</v>
      </c>
      <c r="AR122" s="4">
        <f t="shared" si="147"/>
        <v>-8.9199734030123712E-4</v>
      </c>
      <c r="AS122" s="4">
        <f t="shared" si="147"/>
        <v>4.6728501056002014E-3</v>
      </c>
      <c r="AT122" s="4">
        <f t="shared" si="147"/>
        <v>2.0705554995380793E-3</v>
      </c>
      <c r="AU122" s="4">
        <f t="shared" si="147"/>
        <v>-3.7984392420420399E-4</v>
      </c>
      <c r="AV122" s="4">
        <f t="shared" si="147"/>
        <v>2.2392124855306617E-3</v>
      </c>
      <c r="AW122" s="4">
        <f t="shared" si="147"/>
        <v>3.2074799895506212E-3</v>
      </c>
      <c r="AY122" s="2">
        <f t="shared" si="139"/>
        <v>0.24808494618587915</v>
      </c>
      <c r="AZ122" s="2">
        <f t="shared" si="139"/>
        <v>0.24216658839944638</v>
      </c>
      <c r="BA122" s="2">
        <f t="shared" si="139"/>
        <v>0.23844428781854488</v>
      </c>
      <c r="BB122" s="2">
        <f t="shared" si="139"/>
        <v>0.23559819610897381</v>
      </c>
      <c r="BC122" s="2">
        <f t="shared" si="139"/>
        <v>0.22821526859247263</v>
      </c>
      <c r="BD122" s="2">
        <f t="shared" si="139"/>
        <v>0.22655376024936047</v>
      </c>
      <c r="BE122" s="2">
        <f t="shared" si="139"/>
        <v>0.22520144036390927</v>
      </c>
      <c r="BF122" s="2">
        <f t="shared" si="139"/>
        <v>0.22339919781297127</v>
      </c>
      <c r="BG122" s="2">
        <f t="shared" si="139"/>
        <v>0.2231223800898216</v>
      </c>
      <c r="BH122" s="2">
        <f t="shared" si="139"/>
        <v>0.23067744563250761</v>
      </c>
      <c r="BI122" s="2">
        <f t="shared" si="139"/>
        <v>0.22779631092275457</v>
      </c>
      <c r="BJ122" s="2">
        <f t="shared" si="139"/>
        <v>0.22681532394162329</v>
      </c>
      <c r="BK122" s="2">
        <f t="shared" si="139"/>
        <v>0.23869059908686788</v>
      </c>
      <c r="BL122" s="2">
        <f t="shared" si="139"/>
        <v>0.25042804837611954</v>
      </c>
      <c r="BM122" s="2">
        <f t="shared" si="139"/>
        <v>0.25854661350520891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0.24304100000000001</v>
      </c>
      <c r="CG122" s="2">
        <f t="shared" si="140"/>
        <v>0.240005</v>
      </c>
      <c r="CH122" s="2">
        <f t="shared" si="140"/>
        <v>0.23819899999999999</v>
      </c>
      <c r="CI122" s="2">
        <f t="shared" si="140"/>
        <v>0.231128</v>
      </c>
      <c r="CJ122" s="2">
        <f t="shared" si="140"/>
        <v>0.23239000000000001</v>
      </c>
      <c r="CK122" s="2">
        <f t="shared" si="140"/>
        <v>0.22763900000000001</v>
      </c>
      <c r="CL122" s="2">
        <f t="shared" si="140"/>
        <v>0.22226599999999999</v>
      </c>
      <c r="CM122" s="2">
        <f t="shared" si="140"/>
        <v>0.227105</v>
      </c>
      <c r="CN122" s="2">
        <f t="shared" si="140"/>
        <v>0.23124800000000001</v>
      </c>
      <c r="CO122" s="2">
        <f t="shared" si="140"/>
        <v>0.23286899999999999</v>
      </c>
      <c r="CP122" s="2">
        <f t="shared" si="140"/>
        <v>0.228937</v>
      </c>
      <c r="CQ122" s="2">
        <f t="shared" si="140"/>
        <v>0.23832</v>
      </c>
      <c r="CR122" s="2">
        <f t="shared" si="140"/>
        <v>0.25271199999999999</v>
      </c>
      <c r="CS122" s="2">
        <f t="shared" si="140"/>
        <v>0.26306299999999999</v>
      </c>
      <c r="CU122" s="2" t="str">
        <f t="shared" si="110"/>
        <v/>
      </c>
      <c r="CV122" s="2">
        <f t="shared" si="111"/>
        <v>0.24304100000000001</v>
      </c>
      <c r="CW122" s="2">
        <f t="shared" si="112"/>
        <v>0.240005</v>
      </c>
      <c r="CX122" s="2">
        <f t="shared" si="113"/>
        <v>0.23819899999999999</v>
      </c>
      <c r="CY122" s="2">
        <f t="shared" si="114"/>
        <v>0.231128</v>
      </c>
      <c r="CZ122" s="2">
        <f t="shared" si="115"/>
        <v>0.23239000000000001</v>
      </c>
      <c r="DA122" s="2">
        <f t="shared" si="116"/>
        <v>0.22763900000000001</v>
      </c>
      <c r="DB122" s="2">
        <f t="shared" si="117"/>
        <v>0.22226599999999999</v>
      </c>
      <c r="DC122" s="2">
        <f t="shared" si="118"/>
        <v>0.227105</v>
      </c>
      <c r="DD122" s="2">
        <f t="shared" si="119"/>
        <v>0.23124800000000001</v>
      </c>
      <c r="DE122" s="2">
        <f t="shared" si="120"/>
        <v>0.23286899999999999</v>
      </c>
      <c r="DF122" s="2">
        <f t="shared" si="121"/>
        <v>0.228937</v>
      </c>
      <c r="DG122" s="2">
        <f t="shared" si="122"/>
        <v>0.23832</v>
      </c>
      <c r="DH122" s="2">
        <f t="shared" si="123"/>
        <v>0.25271199999999999</v>
      </c>
      <c r="DI122" s="2">
        <f t="shared" si="124"/>
        <v>0.26306299999999999</v>
      </c>
      <c r="DK122" s="2">
        <f t="shared" si="148"/>
        <v>0.87794909523809528</v>
      </c>
      <c r="DL122" s="2">
        <f t="shared" si="148"/>
        <v>0.33139474615102638</v>
      </c>
      <c r="DM122" s="2">
        <f t="shared" si="148"/>
        <v>0.32924657598039214</v>
      </c>
      <c r="DN122" s="2">
        <f t="shared" si="148"/>
        <v>0.3289037635918004</v>
      </c>
      <c r="DO122" s="2">
        <f t="shared" si="148"/>
        <v>0.32262500311457176</v>
      </c>
      <c r="DP122" s="2">
        <f t="shared" si="148"/>
        <v>0.31756496719208216</v>
      </c>
      <c r="DQ122" s="2">
        <f t="shared" si="148"/>
        <v>0.30271100000000001</v>
      </c>
      <c r="DR122" s="2">
        <f t="shared" si="148"/>
        <v>0.31665674193548388</v>
      </c>
      <c r="DS122" s="2">
        <f t="shared" si="148"/>
        <v>0.30532300000000001</v>
      </c>
      <c r="DT122" s="2">
        <f t="shared" si="148"/>
        <v>0.30723906451612903</v>
      </c>
      <c r="DU122" s="2">
        <f t="shared" si="148"/>
        <v>0.30635022580645166</v>
      </c>
      <c r="DV122" s="2">
        <f t="shared" si="148"/>
        <v>0.29976852785204983</v>
      </c>
      <c r="DW122" s="2">
        <f t="shared" si="148"/>
        <v>0.31128743040488926</v>
      </c>
      <c r="DX122" s="2">
        <f t="shared" si="148"/>
        <v>0.3212595853710854</v>
      </c>
      <c r="DY122" s="2">
        <f t="shared" si="148"/>
        <v>0.31763939371657746</v>
      </c>
      <c r="EA122" s="2">
        <f t="shared" si="152"/>
        <v>0.24766806501189431</v>
      </c>
      <c r="EB122" s="2">
        <f t="shared" si="152"/>
        <v>0.24190439847185527</v>
      </c>
      <c r="EC122" s="2">
        <f t="shared" si="152"/>
        <v>0.23814269474267963</v>
      </c>
      <c r="ED122" s="2">
        <f t="shared" si="152"/>
        <v>0.23527820229099666</v>
      </c>
      <c r="EE122" s="2">
        <f t="shared" si="151"/>
        <v>0.22796648318783674</v>
      </c>
      <c r="EF122" s="2">
        <f t="shared" si="151"/>
        <v>0.22628730783413986</v>
      </c>
      <c r="EG122" s="2">
        <f t="shared" si="151"/>
        <v>0.22498017242387539</v>
      </c>
      <c r="EH122" s="2">
        <f t="shared" si="151"/>
        <v>0.22314423201589045</v>
      </c>
      <c r="EI122" s="2">
        <f t="shared" si="151"/>
        <v>0.22289485103448273</v>
      </c>
      <c r="EJ122" s="2">
        <f t="shared" si="151"/>
        <v>0.23047275406672185</v>
      </c>
      <c r="EK122" s="2">
        <f t="shared" si="151"/>
        <v>0.22757309973020429</v>
      </c>
      <c r="EL122" s="2">
        <f t="shared" si="151"/>
        <v>0.2265761734597794</v>
      </c>
      <c r="EM122" s="2">
        <f t="shared" si="135"/>
        <v>0.23842641386355345</v>
      </c>
      <c r="EN122" s="2">
        <f t="shared" si="135"/>
        <v>0.25012001500763781</v>
      </c>
      <c r="EO122" s="2">
        <f t="shared" si="135"/>
        <v>0.25825408512326009</v>
      </c>
      <c r="EQ122" s="2">
        <f t="shared" si="149"/>
        <v>0.24750655474506883</v>
      </c>
      <c r="ER122" s="2">
        <f t="shared" si="149"/>
        <v>0.2414384522624039</v>
      </c>
      <c r="ES122" s="2">
        <f t="shared" si="149"/>
        <v>0.23777577711587358</v>
      </c>
      <c r="ET122" s="2">
        <f t="shared" si="149"/>
        <v>0.23505800416455516</v>
      </c>
      <c r="EU122" s="2">
        <f t="shared" si="149"/>
        <v>0.22788240272125165</v>
      </c>
      <c r="EV122" s="2">
        <f t="shared" si="149"/>
        <v>0.22613620308681801</v>
      </c>
      <c r="EW122" s="2">
        <f t="shared" si="149"/>
        <v>0.22492172225358925</v>
      </c>
      <c r="EX122" s="2">
        <f t="shared" si="149"/>
        <v>0.22311691837719685</v>
      </c>
      <c r="EY122" s="2">
        <f t="shared" si="149"/>
        <v>0.22287343212984217</v>
      </c>
      <c r="EZ122" s="2">
        <f t="shared" si="149"/>
        <v>0.23044846029584007</v>
      </c>
      <c r="FA122" s="2">
        <f t="shared" si="149"/>
        <v>0.22754970923510381</v>
      </c>
      <c r="FB122" s="2">
        <f t="shared" si="149"/>
        <v>0.22652265093936735</v>
      </c>
      <c r="FC122" s="2">
        <f t="shared" si="149"/>
        <v>0.23822479384131551</v>
      </c>
      <c r="FD122" s="2">
        <f t="shared" si="149"/>
        <v>0.24980585243283049</v>
      </c>
      <c r="FE122" s="2">
        <f t="shared" si="149"/>
        <v>0.25788172420665112</v>
      </c>
      <c r="FG122" s="2">
        <f t="shared" si="150"/>
        <v>0.99932888876743642</v>
      </c>
      <c r="FH122" s="2">
        <f t="shared" si="150"/>
        <v>0.99699488537045633</v>
      </c>
      <c r="FI122" s="2">
        <f t="shared" si="150"/>
        <v>0.99664383416929891</v>
      </c>
      <c r="FJ122" s="2">
        <f t="shared" si="150"/>
        <v>0.99655516602794569</v>
      </c>
      <c r="FK122" s="2">
        <f t="shared" si="150"/>
        <v>0.99735864482179482</v>
      </c>
      <c r="FL122" s="2">
        <f t="shared" si="150"/>
        <v>0.99705778317927185</v>
      </c>
      <c r="FM122" s="2">
        <f t="shared" si="150"/>
        <v>0.99714195573563291</v>
      </c>
      <c r="FN122" s="2">
        <f t="shared" si="150"/>
        <v>0.99726747654175463</v>
      </c>
      <c r="FO122" s="2">
        <f t="shared" si="150"/>
        <v>0.99723283288957421</v>
      </c>
      <c r="FP122" s="2">
        <f t="shared" si="150"/>
        <v>0.99732555929186351</v>
      </c>
      <c r="FQ122" s="2">
        <f t="shared" si="150"/>
        <v>0.99716106730528653</v>
      </c>
      <c r="FR122" s="2">
        <f t="shared" si="150"/>
        <v>0.9967225891243372</v>
      </c>
      <c r="FS122" s="2">
        <f t="shared" si="150"/>
        <v>0.99634358933894951</v>
      </c>
      <c r="FT122" s="2">
        <f t="shared" si="150"/>
        <v>0.99563232717281247</v>
      </c>
      <c r="FU122" s="2">
        <f t="shared" si="150"/>
        <v>0.99502838594520837</v>
      </c>
      <c r="FW122" s="2">
        <f t="shared" si="141"/>
        <v>3.781496490441226E-2</v>
      </c>
      <c r="FX122" s="2">
        <f t="shared" si="141"/>
        <v>1.4462668191754305E-2</v>
      </c>
      <c r="FY122" s="2">
        <f t="shared" si="141"/>
        <v>1.1355838707721149E-2</v>
      </c>
      <c r="FZ122" s="2">
        <f t="shared" si="141"/>
        <v>1.1492814609411237E-2</v>
      </c>
      <c r="GA122" s="2">
        <f t="shared" si="141"/>
        <v>1.4764037168823074E-2</v>
      </c>
      <c r="GB122" s="2">
        <f t="shared" si="141"/>
        <v>1.3939002820127869E-2</v>
      </c>
      <c r="GC122" s="2">
        <f t="shared" si="141"/>
        <v>1.523016751230127E-2</v>
      </c>
      <c r="GD122" s="2">
        <f t="shared" si="141"/>
        <v>2.0478044691744836E-2</v>
      </c>
      <c r="GE122" s="2">
        <f t="shared" si="141"/>
        <v>2.6304214023225175E-2</v>
      </c>
      <c r="GF122" s="2">
        <f t="shared" si="141"/>
        <v>2.5330768804011236E-2</v>
      </c>
      <c r="GG122" s="2">
        <f t="shared" si="141"/>
        <v>1.8459047628833308E-2</v>
      </c>
      <c r="GH122" s="2">
        <f t="shared" si="141"/>
        <v>1.3656615029528264E-2</v>
      </c>
      <c r="GI122" s="2">
        <f t="shared" si="141"/>
        <v>1.103349914161963E-2</v>
      </c>
      <c r="GJ122" s="2">
        <f t="shared" si="141"/>
        <v>8.5337979360657519E-3</v>
      </c>
      <c r="GK122" s="2">
        <f t="shared" si="141"/>
        <v>7.2844726202657591E-3</v>
      </c>
      <c r="GM122" s="81">
        <f t="shared" si="142"/>
        <v>4.0927440491886949E-49</v>
      </c>
      <c r="GN122" s="81">
        <f t="shared" si="142"/>
        <v>6.1511765969991148E-53</v>
      </c>
      <c r="GO122" s="81">
        <f t="shared" si="142"/>
        <v>8.5886063136794386E-68</v>
      </c>
      <c r="GP122" s="81">
        <f t="shared" si="142"/>
        <v>8.5998185882995494E-89</v>
      </c>
      <c r="GQ122" s="81">
        <f t="shared" si="142"/>
        <v>2.1189602806499248E-105</v>
      </c>
      <c r="GR122" s="81">
        <f t="shared" si="142"/>
        <v>2.1330430882650988E-106</v>
      </c>
      <c r="GS122" s="81">
        <f t="shared" si="142"/>
        <v>2.3693376193801976E-117</v>
      </c>
      <c r="GT122" s="81">
        <f t="shared" si="142"/>
        <v>1.01555053364356E-135</v>
      </c>
      <c r="GU122" s="81">
        <f t="shared" si="142"/>
        <v>1.3820491905960347E-134</v>
      </c>
      <c r="GV122" s="81">
        <f t="shared" si="142"/>
        <v>3.2115542614874213E-133</v>
      </c>
      <c r="GW122" s="81">
        <f t="shared" si="142"/>
        <v>2.3885941441435213E-124</v>
      </c>
      <c r="GX122" s="81">
        <f t="shared" si="142"/>
        <v>1.1246000517467555E-98</v>
      </c>
      <c r="GY122" s="81">
        <f t="shared" si="142"/>
        <v>1.0022141649050262E-89</v>
      </c>
      <c r="GZ122" s="81">
        <f t="shared" si="142"/>
        <v>4.3705639685258041E-113</v>
      </c>
      <c r="HA122" s="81">
        <f t="shared" si="142"/>
        <v>1.9327811139874755E-124</v>
      </c>
      <c r="HC122" s="81">
        <f t="shared" si="73"/>
        <v>2.1485606767344919E-9</v>
      </c>
      <c r="HD122" s="81">
        <f t="shared" si="73"/>
        <v>5.6939877700359457E-15</v>
      </c>
      <c r="HE122" s="81">
        <f t="shared" si="73"/>
        <v>3.0379640131518001E-16</v>
      </c>
      <c r="HF122" s="81">
        <f t="shared" si="73"/>
        <v>8.0910708108822656E-21</v>
      </c>
      <c r="HG122" s="81">
        <f t="shared" si="73"/>
        <v>7.2756235093607066E-28</v>
      </c>
      <c r="HH122" s="81">
        <f t="shared" si="73"/>
        <v>1.1015353825391983E-27</v>
      </c>
      <c r="HI122" s="81">
        <f t="shared" si="138"/>
        <v>4.8394916019544363E-33</v>
      </c>
      <c r="HJ122" s="81">
        <f t="shared" si="138"/>
        <v>3.4052875096714085E-47</v>
      </c>
      <c r="HK122" s="81">
        <f t="shared" si="138"/>
        <v>7.1551128998819107E-46</v>
      </c>
      <c r="HL122" s="81">
        <f t="shared" si="138"/>
        <v>1.1894526173623342E-36</v>
      </c>
      <c r="HM122" s="81">
        <f t="shared" si="138"/>
        <v>2.4357761792657719E-33</v>
      </c>
      <c r="HN122" s="81">
        <f t="shared" si="138"/>
        <v>3.4274810594748319E-28</v>
      </c>
      <c r="HO122" s="81">
        <f t="shared" si="138"/>
        <v>2.8606773067748801E-20</v>
      </c>
      <c r="HP122" s="81">
        <f t="shared" si="138"/>
        <v>2.1102955816173168E-22</v>
      </c>
      <c r="HQ122" s="81">
        <f t="shared" si="138"/>
        <v>1.0490685030238819E-30</v>
      </c>
      <c r="HS122" s="81">
        <f t="shared" si="143"/>
        <v>0.37716068741937531</v>
      </c>
      <c r="HT122" s="81">
        <f t="shared" si="143"/>
        <v>6.8774811577969927E-4</v>
      </c>
      <c r="HU122" s="81">
        <f t="shared" si="143"/>
        <v>2.2752981693573238E-4</v>
      </c>
      <c r="HV122" s="81">
        <f t="shared" si="143"/>
        <v>2.7947543523617269E-5</v>
      </c>
      <c r="HW122" s="81">
        <f t="shared" si="143"/>
        <v>2.7467297525269127E-4</v>
      </c>
      <c r="HX122" s="81">
        <f t="shared" si="143"/>
        <v>1.5677363624632933E-4</v>
      </c>
      <c r="HY122" s="81">
        <f t="shared" si="143"/>
        <v>2.4202675009452775E-4</v>
      </c>
      <c r="HZ122" s="81">
        <f t="shared" si="143"/>
        <v>1.2880040529627246E-3</v>
      </c>
      <c r="IA122" s="81">
        <f t="shared" si="143"/>
        <v>4.7260737184831947E-3</v>
      </c>
      <c r="IB122" s="81">
        <f t="shared" si="143"/>
        <v>4.0959213718055089E-3</v>
      </c>
      <c r="IC122" s="81">
        <f t="shared" si="143"/>
        <v>9.9176665903019656E-4</v>
      </c>
      <c r="ID122" s="81">
        <f t="shared" si="143"/>
        <v>9.9952705409441439E-5</v>
      </c>
      <c r="IE122" s="81">
        <f t="shared" si="143"/>
        <v>1.5372347298358286E-5</v>
      </c>
      <c r="IF122" s="81">
        <f t="shared" si="143"/>
        <v>4.6122525776634595E-5</v>
      </c>
      <c r="IG122" s="81">
        <f t="shared" si="143"/>
        <v>9.3287912663605988E-4</v>
      </c>
      <c r="II122" s="81">
        <f t="shared" si="144"/>
        <v>2.3465512743484416E-12</v>
      </c>
      <c r="IJ122" s="81">
        <f t="shared" si="144"/>
        <v>3.5430696377813376E-33</v>
      </c>
      <c r="IK122" s="81">
        <f t="shared" si="144"/>
        <v>1.6696485845618891E-39</v>
      </c>
      <c r="IL122" s="81">
        <f t="shared" si="144"/>
        <v>3.8062281247787439E-50</v>
      </c>
      <c r="IM122" s="81">
        <f t="shared" si="144"/>
        <v>1.3098837826712145E-45</v>
      </c>
      <c r="IN122" s="81">
        <f t="shared" si="144"/>
        <v>2.586572300159118E-47</v>
      </c>
      <c r="IO122" s="81">
        <f t="shared" si="144"/>
        <v>9.6540405564019959E-48</v>
      </c>
      <c r="IP122" s="81">
        <f t="shared" si="144"/>
        <v>5.601331791870984E-43</v>
      </c>
      <c r="IQ122" s="81">
        <f t="shared" si="144"/>
        <v>1.7463518533976248E-39</v>
      </c>
      <c r="IR122" s="81">
        <f t="shared" si="144"/>
        <v>8.514752749509881E-41</v>
      </c>
      <c r="IS122" s="81">
        <f t="shared" si="144"/>
        <v>2.1946530099080097E-42</v>
      </c>
      <c r="IT122" s="81">
        <f t="shared" si="144"/>
        <v>1.9352757188286936E-45</v>
      </c>
      <c r="IU122" s="81">
        <f t="shared" si="144"/>
        <v>8.8818861057681374E-47</v>
      </c>
      <c r="IV122" s="81">
        <f t="shared" si="144"/>
        <v>2.1216266259656493E-30</v>
      </c>
      <c r="IW122" s="81">
        <f t="shared" si="144"/>
        <v>4.7278939954819024E-20</v>
      </c>
      <c r="IY122" s="81">
        <f t="shared" si="145"/>
        <v>0.37716068957028254</v>
      </c>
      <c r="IZ122" s="81">
        <f t="shared" si="145"/>
        <v>6.8774811578539328E-4</v>
      </c>
      <c r="JA122" s="81">
        <f t="shared" si="145"/>
        <v>2.2752981693603618E-4</v>
      </c>
      <c r="JB122" s="81">
        <f t="shared" si="145"/>
        <v>2.7947543523617276E-5</v>
      </c>
      <c r="JC122" s="81">
        <f t="shared" si="145"/>
        <v>2.7467297525269127E-4</v>
      </c>
      <c r="JD122" s="81">
        <f t="shared" si="145"/>
        <v>1.5677363624632933E-4</v>
      </c>
      <c r="JE122" s="81">
        <f t="shared" si="145"/>
        <v>2.4202675009452775E-4</v>
      </c>
      <c r="JF122" s="81">
        <f t="shared" si="145"/>
        <v>1.2880040529627246E-3</v>
      </c>
      <c r="JG122" s="81">
        <f t="shared" si="145"/>
        <v>4.7260737184831947E-3</v>
      </c>
      <c r="JH122" s="81">
        <f t="shared" si="145"/>
        <v>4.0959213718055089E-3</v>
      </c>
      <c r="JI122" s="81">
        <f t="shared" si="145"/>
        <v>9.9176665903019656E-4</v>
      </c>
      <c r="JJ122" s="81">
        <f t="shared" si="145"/>
        <v>9.9952705409441439E-5</v>
      </c>
      <c r="JK122" s="81">
        <f t="shared" si="145"/>
        <v>1.5372347298358313E-5</v>
      </c>
      <c r="JL122" s="81">
        <f t="shared" si="145"/>
        <v>4.6122525776634595E-5</v>
      </c>
      <c r="JM122" s="81">
        <f t="shared" si="145"/>
        <v>9.3287912663605988E-4</v>
      </c>
    </row>
    <row r="123" spans="2:273" x14ac:dyDescent="0.25">
      <c r="B123" s="2">
        <v>96</v>
      </c>
      <c r="C123" s="37">
        <v>0.24629999999999999</v>
      </c>
      <c r="D123" s="37">
        <v>0.24163899999999999</v>
      </c>
      <c r="E123" s="37">
        <v>0.236065</v>
      </c>
      <c r="F123" s="37">
        <v>0.23638100000000001</v>
      </c>
      <c r="G123" s="37">
        <v>0.22974700000000001</v>
      </c>
      <c r="H123" s="37">
        <v>0.230716</v>
      </c>
      <c r="I123" s="37">
        <v>0.227078</v>
      </c>
      <c r="J123" s="37">
        <v>0.22403000000000001</v>
      </c>
      <c r="K123" s="37">
        <v>0.225301</v>
      </c>
      <c r="L123" s="37">
        <v>0.23572199999999999</v>
      </c>
      <c r="M123" s="37">
        <v>0.22913900000000001</v>
      </c>
      <c r="N123" s="37">
        <v>0.22951099999999999</v>
      </c>
      <c r="O123" s="37">
        <v>0.24212700000000001</v>
      </c>
      <c r="P123" s="37">
        <v>0.25081700000000001</v>
      </c>
      <c r="Q123" s="37">
        <v>0.265793</v>
      </c>
      <c r="S123" s="4">
        <f t="shared" si="146"/>
        <v>0.24857026195446805</v>
      </c>
      <c r="T123" s="4">
        <f t="shared" si="146"/>
        <v>0.24185682387961258</v>
      </c>
      <c r="U123" s="4">
        <f t="shared" si="146"/>
        <v>0.23810239839768224</v>
      </c>
      <c r="V123" s="4">
        <f t="shared" si="146"/>
        <v>0.23524558374552715</v>
      </c>
      <c r="W123" s="4">
        <f t="shared" si="146"/>
        <v>0.22801544706511906</v>
      </c>
      <c r="X123" s="4">
        <f t="shared" si="146"/>
        <v>0.22629455462397502</v>
      </c>
      <c r="Y123" s="4">
        <f t="shared" si="146"/>
        <v>0.22506065363110131</v>
      </c>
      <c r="Z123" s="4">
        <f t="shared" si="146"/>
        <v>0.22394294920492838</v>
      </c>
      <c r="AA123" s="4">
        <f t="shared" si="146"/>
        <v>0.22593689254071023</v>
      </c>
      <c r="AB123" s="4">
        <f t="shared" si="146"/>
        <v>0.2333130372901486</v>
      </c>
      <c r="AC123" s="4">
        <f t="shared" si="146"/>
        <v>0.22828869839226884</v>
      </c>
      <c r="AD123" s="4">
        <f t="shared" si="146"/>
        <v>0.22667691789217326</v>
      </c>
      <c r="AE123" s="4">
        <f t="shared" si="146"/>
        <v>0.238401431475741</v>
      </c>
      <c r="AF123" s="4">
        <f t="shared" si="146"/>
        <v>0.25012647884209865</v>
      </c>
      <c r="AG123" s="4">
        <f t="shared" si="146"/>
        <v>0.2603068863887737</v>
      </c>
      <c r="AI123" s="4">
        <f t="shared" si="147"/>
        <v>-2.2702619544680558E-3</v>
      </c>
      <c r="AJ123" s="4">
        <f t="shared" si="147"/>
        <v>-2.1782387961258309E-4</v>
      </c>
      <c r="AK123" s="4">
        <f t="shared" si="147"/>
        <v>-2.0373983976822441E-3</v>
      </c>
      <c r="AL123" s="4">
        <f t="shared" si="147"/>
        <v>1.1354162544728597E-3</v>
      </c>
      <c r="AM123" s="4">
        <f t="shared" si="147"/>
        <v>1.7315529348809477E-3</v>
      </c>
      <c r="AN123" s="4">
        <f t="shared" si="147"/>
        <v>4.421445376024985E-3</v>
      </c>
      <c r="AO123" s="4">
        <f t="shared" si="147"/>
        <v>2.0173463688986926E-3</v>
      </c>
      <c r="AP123" s="4">
        <f t="shared" si="147"/>
        <v>8.7050795071624831E-5</v>
      </c>
      <c r="AQ123" s="4">
        <f t="shared" si="147"/>
        <v>-6.3589254071022561E-4</v>
      </c>
      <c r="AR123" s="4">
        <f t="shared" si="147"/>
        <v>2.4089627098513866E-3</v>
      </c>
      <c r="AS123" s="4">
        <f t="shared" si="147"/>
        <v>8.503016077311687E-4</v>
      </c>
      <c r="AT123" s="4">
        <f t="shared" si="147"/>
        <v>2.8340821078267353E-3</v>
      </c>
      <c r="AU123" s="4">
        <f t="shared" si="147"/>
        <v>3.7255685242590098E-3</v>
      </c>
      <c r="AV123" s="4">
        <f t="shared" si="147"/>
        <v>6.9052115790135815E-4</v>
      </c>
      <c r="AW123" s="4">
        <f t="shared" si="147"/>
        <v>5.4861136112263065E-3</v>
      </c>
      <c r="AY123" s="2">
        <f t="shared" si="139"/>
        <v>0.24766082545403439</v>
      </c>
      <c r="AZ123" s="2">
        <f t="shared" si="139"/>
        <v>0.24178148137856942</v>
      </c>
      <c r="BA123" s="2">
        <f t="shared" si="139"/>
        <v>0.23804337691420807</v>
      </c>
      <c r="BB123" s="2">
        <f t="shared" si="139"/>
        <v>0.23522994544995512</v>
      </c>
      <c r="BC123" s="2">
        <f t="shared" si="139"/>
        <v>0.22786159892724428</v>
      </c>
      <c r="BD123" s="2">
        <f t="shared" si="139"/>
        <v>0.2261876675434118</v>
      </c>
      <c r="BE123" s="2">
        <f t="shared" si="139"/>
        <v>0.22487633576227845</v>
      </c>
      <c r="BF123" s="2">
        <f t="shared" si="139"/>
        <v>0.22304140871082742</v>
      </c>
      <c r="BG123" s="2">
        <f t="shared" si="139"/>
        <v>0.22281251936840185</v>
      </c>
      <c r="BH123" s="2">
        <f t="shared" si="139"/>
        <v>0.23039578963208759</v>
      </c>
      <c r="BI123" s="2">
        <f t="shared" si="139"/>
        <v>0.22744359323142282</v>
      </c>
      <c r="BJ123" s="2">
        <f t="shared" si="139"/>
        <v>0.22655645361394014</v>
      </c>
      <c r="BK123" s="2">
        <f t="shared" si="139"/>
        <v>0.23837813803183708</v>
      </c>
      <c r="BL123" s="2">
        <f t="shared" si="139"/>
        <v>0.25003217058827093</v>
      </c>
      <c r="BM123" s="2">
        <f t="shared" si="139"/>
        <v>0.25822869851169195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0.24163899999999999</v>
      </c>
      <c r="CG123" s="2">
        <f t="shared" si="140"/>
        <v>0.236065</v>
      </c>
      <c r="CH123" s="2">
        <f t="shared" si="140"/>
        <v>0.23638100000000001</v>
      </c>
      <c r="CI123" s="2">
        <f t="shared" si="140"/>
        <v>0.22974700000000001</v>
      </c>
      <c r="CJ123" s="2">
        <f t="shared" si="140"/>
        <v>0.230716</v>
      </c>
      <c r="CK123" s="2">
        <f t="shared" si="140"/>
        <v>0.227078</v>
      </c>
      <c r="CL123" s="2">
        <f t="shared" si="140"/>
        <v>0.22403000000000001</v>
      </c>
      <c r="CM123" s="2" t="str">
        <f t="shared" si="140"/>
        <v/>
      </c>
      <c r="CN123" s="2">
        <f t="shared" si="140"/>
        <v>0.23572199999999999</v>
      </c>
      <c r="CO123" s="2">
        <f t="shared" si="140"/>
        <v>0.22913900000000001</v>
      </c>
      <c r="CP123" s="2">
        <f t="shared" si="140"/>
        <v>0.22951099999999999</v>
      </c>
      <c r="CQ123" s="2">
        <f t="shared" si="140"/>
        <v>0.24212700000000001</v>
      </c>
      <c r="CR123" s="2">
        <f t="shared" si="140"/>
        <v>0.25081700000000001</v>
      </c>
      <c r="CS123" s="2">
        <f t="shared" si="140"/>
        <v>0.265793</v>
      </c>
      <c r="CU123" s="2" t="str">
        <f t="shared" si="110"/>
        <v/>
      </c>
      <c r="CV123" s="2">
        <f t="shared" si="111"/>
        <v>0.24163899999999999</v>
      </c>
      <c r="CW123" s="2">
        <f t="shared" si="112"/>
        <v>0.236065</v>
      </c>
      <c r="CX123" s="2">
        <f t="shared" si="113"/>
        <v>0.23638100000000001</v>
      </c>
      <c r="CY123" s="2">
        <f t="shared" si="114"/>
        <v>0.22974700000000001</v>
      </c>
      <c r="CZ123" s="2">
        <f t="shared" si="115"/>
        <v>0.230716</v>
      </c>
      <c r="DA123" s="2">
        <f t="shared" si="116"/>
        <v>0.227078</v>
      </c>
      <c r="DB123" s="2">
        <f t="shared" si="117"/>
        <v>0.22403000000000001</v>
      </c>
      <c r="DC123" s="2" t="str">
        <f t="shared" si="118"/>
        <v/>
      </c>
      <c r="DD123" s="2">
        <f t="shared" si="119"/>
        <v>0.23572199999999999</v>
      </c>
      <c r="DE123" s="2">
        <f t="shared" si="120"/>
        <v>0.22913900000000001</v>
      </c>
      <c r="DF123" s="2">
        <f t="shared" si="121"/>
        <v>0.22951099999999999</v>
      </c>
      <c r="DG123" s="2">
        <f t="shared" si="122"/>
        <v>0.24212700000000001</v>
      </c>
      <c r="DH123" s="2">
        <f t="shared" si="123"/>
        <v>0.25081700000000001</v>
      </c>
      <c r="DI123" s="2">
        <f t="shared" si="124"/>
        <v>0.265793</v>
      </c>
      <c r="DK123" s="2">
        <f t="shared" si="148"/>
        <v>0.88421842738095235</v>
      </c>
      <c r="DL123" s="2">
        <f t="shared" si="148"/>
        <v>0.33212349138563052</v>
      </c>
      <c r="DM123" s="2">
        <f t="shared" si="148"/>
        <v>0.33002018894830659</v>
      </c>
      <c r="DN123" s="2">
        <f t="shared" si="148"/>
        <v>0.3297129500891266</v>
      </c>
      <c r="DO123" s="2">
        <f t="shared" si="148"/>
        <v>0.32343838576195771</v>
      </c>
      <c r="DP123" s="2">
        <f t="shared" si="148"/>
        <v>0.3183720218108505</v>
      </c>
      <c r="DQ123" s="2">
        <f t="shared" si="148"/>
        <v>0.30333307258064518</v>
      </c>
      <c r="DR123" s="2">
        <f t="shared" si="148"/>
        <v>0.31741827620967744</v>
      </c>
      <c r="DS123" s="2">
        <f t="shared" si="148"/>
        <v>0.30604010443548385</v>
      </c>
      <c r="DT123" s="2">
        <f t="shared" si="148"/>
        <v>0.30784983024193552</v>
      </c>
      <c r="DU123" s="2">
        <f t="shared" si="148"/>
        <v>0.30690416048387104</v>
      </c>
      <c r="DV123" s="2">
        <f t="shared" si="148"/>
        <v>0.30033201247771824</v>
      </c>
      <c r="DW123" s="2">
        <f t="shared" si="148"/>
        <v>0.31193515263559973</v>
      </c>
      <c r="DX123" s="2">
        <f t="shared" si="148"/>
        <v>0.32196531407121409</v>
      </c>
      <c r="DY123" s="2">
        <f t="shared" si="148"/>
        <v>0.31820597593582883</v>
      </c>
      <c r="EA123" s="2">
        <f t="shared" si="152"/>
        <v>0.24727250744960558</v>
      </c>
      <c r="EB123" s="2">
        <f t="shared" si="152"/>
        <v>0.24153938840346079</v>
      </c>
      <c r="EC123" s="2">
        <f t="shared" si="152"/>
        <v>0.23776473571428569</v>
      </c>
      <c r="ED123" s="2">
        <f t="shared" si="152"/>
        <v>0.23493443755408885</v>
      </c>
      <c r="EE123" s="2">
        <f t="shared" si="151"/>
        <v>0.2276315611175091</v>
      </c>
      <c r="EF123" s="2">
        <f t="shared" si="151"/>
        <v>0.22594127868510086</v>
      </c>
      <c r="EG123" s="2">
        <f t="shared" si="151"/>
        <v>0.22467187895242471</v>
      </c>
      <c r="EH123" s="2">
        <f t="shared" si="151"/>
        <v>0.22280522013148607</v>
      </c>
      <c r="EI123" s="2">
        <f t="shared" si="151"/>
        <v>0.22260231699797156</v>
      </c>
      <c r="EJ123" s="2">
        <f t="shared" si="151"/>
        <v>0.23020758946787984</v>
      </c>
      <c r="EK123" s="2">
        <f t="shared" si="151"/>
        <v>0.22723698049475788</v>
      </c>
      <c r="EL123" s="2">
        <f t="shared" si="151"/>
        <v>0.22633577555824591</v>
      </c>
      <c r="EM123" s="2">
        <f t="shared" si="135"/>
        <v>0.2381340689529369</v>
      </c>
      <c r="EN123" s="2">
        <f t="shared" si="135"/>
        <v>0.24974665395591006</v>
      </c>
      <c r="EO123" s="2">
        <f t="shared" si="135"/>
        <v>0.25795857113305865</v>
      </c>
      <c r="EQ123" s="2">
        <f t="shared" si="149"/>
        <v>0.24723487736715327</v>
      </c>
      <c r="ER123" s="2">
        <f t="shared" si="149"/>
        <v>0.2411455821977638</v>
      </c>
      <c r="ES123" s="2">
        <f t="shared" si="149"/>
        <v>0.23745734985051273</v>
      </c>
      <c r="ET123" s="2">
        <f t="shared" si="149"/>
        <v>0.23474770733641384</v>
      </c>
      <c r="EU123" s="2">
        <f t="shared" si="149"/>
        <v>0.22758150550502737</v>
      </c>
      <c r="EV123" s="2">
        <f t="shared" si="149"/>
        <v>0.22583003862779533</v>
      </c>
      <c r="EW123" s="2">
        <f t="shared" si="149"/>
        <v>0.22463407013227937</v>
      </c>
      <c r="EX123" s="2">
        <f t="shared" si="149"/>
        <v>0.22282072826211441</v>
      </c>
      <c r="EY123" s="2">
        <f t="shared" si="149"/>
        <v>0.22258772763142426</v>
      </c>
      <c r="EZ123" s="2">
        <f t="shared" si="149"/>
        <v>0.23016344637569583</v>
      </c>
      <c r="FA123" s="2">
        <f t="shared" si="149"/>
        <v>0.22725142935608017</v>
      </c>
      <c r="FB123" s="2">
        <f t="shared" si="149"/>
        <v>0.22629812588898424</v>
      </c>
      <c r="FC123" s="2">
        <f t="shared" si="149"/>
        <v>0.23795917826307478</v>
      </c>
      <c r="FD123" s="2">
        <f t="shared" si="149"/>
        <v>0.24950415291324801</v>
      </c>
      <c r="FE123" s="2">
        <f t="shared" si="149"/>
        <v>0.25756217457111302</v>
      </c>
      <c r="FG123" s="2">
        <f t="shared" si="150"/>
        <v>0.99938790313685411</v>
      </c>
      <c r="FH123" s="2">
        <f t="shared" si="150"/>
        <v>0.99725857800436057</v>
      </c>
      <c r="FI123" s="2">
        <f t="shared" si="150"/>
        <v>0.99693823622585509</v>
      </c>
      <c r="FJ123" s="2">
        <f t="shared" si="150"/>
        <v>0.99685732150655582</v>
      </c>
      <c r="FK123" s="2">
        <f t="shared" si="150"/>
        <v>0.99759049545242995</v>
      </c>
      <c r="FL123" s="2">
        <f t="shared" si="150"/>
        <v>0.99731597151790918</v>
      </c>
      <c r="FM123" s="2">
        <f t="shared" si="150"/>
        <v>0.99739277699513795</v>
      </c>
      <c r="FN123" s="2">
        <f t="shared" si="150"/>
        <v>0.99750730966365242</v>
      </c>
      <c r="FO123" s="2">
        <f t="shared" si="150"/>
        <v>0.99747569898237487</v>
      </c>
      <c r="FP123" s="2">
        <f t="shared" si="150"/>
        <v>0.99756030697202691</v>
      </c>
      <c r="FQ123" s="2">
        <f t="shared" si="150"/>
        <v>0.99741021569425914</v>
      </c>
      <c r="FR123" s="2">
        <f t="shared" si="150"/>
        <v>0.99701010354010133</v>
      </c>
      <c r="FS123" s="2">
        <f t="shared" si="150"/>
        <v>0.99666424064845915</v>
      </c>
      <c r="FT123" s="2">
        <f t="shared" si="150"/>
        <v>0.99601510361181733</v>
      </c>
      <c r="FU123" s="2">
        <f t="shared" si="150"/>
        <v>0.99546384976241664</v>
      </c>
      <c r="FW123" s="2">
        <f t="shared" si="141"/>
        <v>4.1312563071976678E-2</v>
      </c>
      <c r="FX123" s="2">
        <f t="shared" si="141"/>
        <v>1.5835903984539428E-2</v>
      </c>
      <c r="FY123" s="2">
        <f t="shared" si="141"/>
        <v>1.2437802799190496E-2</v>
      </c>
      <c r="FZ123" s="2">
        <f t="shared" si="141"/>
        <v>1.2587663354603222E-2</v>
      </c>
      <c r="GA123" s="2">
        <f t="shared" si="141"/>
        <v>1.6165418696220339E-2</v>
      </c>
      <c r="GB123" s="2">
        <f t="shared" si="141"/>
        <v>1.526328645031551E-2</v>
      </c>
      <c r="GC123" s="2">
        <f t="shared" si="141"/>
        <v>1.6675044638953605E-2</v>
      </c>
      <c r="GD123" s="2">
        <f t="shared" si="141"/>
        <v>2.2409455483291429E-2</v>
      </c>
      <c r="GE123" s="2">
        <f t="shared" si="141"/>
        <v>2.876898769180861E-2</v>
      </c>
      <c r="GF123" s="2">
        <f t="shared" si="141"/>
        <v>2.7706923652051036E-2</v>
      </c>
      <c r="GG123" s="2">
        <f t="shared" si="141"/>
        <v>2.0203962099020929E-2</v>
      </c>
      <c r="GH123" s="2">
        <f t="shared" si="141"/>
        <v>1.4954477108641891E-2</v>
      </c>
      <c r="GI123" s="2">
        <f t="shared" si="141"/>
        <v>1.2085126714104324E-2</v>
      </c>
      <c r="GJ123" s="2">
        <f t="shared" si="141"/>
        <v>9.349425747203757E-3</v>
      </c>
      <c r="GK123" s="2">
        <f t="shared" si="141"/>
        <v>7.9816559483643756E-3</v>
      </c>
      <c r="GM123" s="81">
        <f t="shared" si="142"/>
        <v>8.6570264669136885E-51</v>
      </c>
      <c r="GN123" s="81">
        <f t="shared" si="142"/>
        <v>1.865155360446544E-55</v>
      </c>
      <c r="GO123" s="81">
        <f t="shared" si="142"/>
        <v>5.3052111420917621E-71</v>
      </c>
      <c r="GP123" s="81">
        <f t="shared" si="142"/>
        <v>5.8315930364155499E-93</v>
      </c>
      <c r="GQ123" s="81">
        <f t="shared" si="142"/>
        <v>4.7334623342988923E-110</v>
      </c>
      <c r="GR123" s="81">
        <f t="shared" si="142"/>
        <v>3.305694389089186E-111</v>
      </c>
      <c r="GS123" s="81">
        <f t="shared" si="142"/>
        <v>1.4107601320016774E-122</v>
      </c>
      <c r="GT123" s="81">
        <f t="shared" si="142"/>
        <v>1.1865592833800581E-141</v>
      </c>
      <c r="GU123" s="81">
        <f t="shared" si="142"/>
        <v>2.0717194042371418E-140</v>
      </c>
      <c r="GV123" s="81">
        <f t="shared" si="142"/>
        <v>5.2110939157312602E-139</v>
      </c>
      <c r="GW123" s="81">
        <f t="shared" si="142"/>
        <v>7.4949288885065073E-130</v>
      </c>
      <c r="GX123" s="81">
        <f t="shared" si="142"/>
        <v>3.0529723673130055E-103</v>
      </c>
      <c r="GY123" s="81">
        <f t="shared" si="142"/>
        <v>3.9463955091684689E-94</v>
      </c>
      <c r="GZ123" s="81">
        <f t="shared" si="142"/>
        <v>1.0551058499341392E-118</v>
      </c>
      <c r="HA123" s="81">
        <f t="shared" si="142"/>
        <v>2.5543153285340763E-130</v>
      </c>
      <c r="HC123" s="81">
        <f t="shared" ref="HC123:HK153" si="153" xml:space="preserve"> _xlfn.NORM.DIST($B123, C$8, ABS(C$12), TRUE) * _xlfn.NORM.DIST(($B123 - C$8)*C$16, 0, ABS(C$12), TRUE) * 2</f>
        <v>6.5473043219905844E-10</v>
      </c>
      <c r="HD123" s="81">
        <f t="shared" si="153"/>
        <v>1.3493594115470678E-16</v>
      </c>
      <c r="HE123" s="81">
        <f t="shared" si="153"/>
        <v>6.444047280296687E-18</v>
      </c>
      <c r="HF123" s="81">
        <f t="shared" si="153"/>
        <v>6.6829268594006579E-23</v>
      </c>
      <c r="HG123" s="81">
        <f t="shared" si="153"/>
        <v>2.6649291600460324E-30</v>
      </c>
      <c r="HH123" s="81">
        <f t="shared" si="153"/>
        <v>3.2226344518048864E-30</v>
      </c>
      <c r="HI123" s="81">
        <f t="shared" si="138"/>
        <v>5.7332612587456865E-36</v>
      </c>
      <c r="HJ123" s="81">
        <f t="shared" si="138"/>
        <v>3.5944418455034947E-51</v>
      </c>
      <c r="HK123" s="81">
        <f t="shared" si="138"/>
        <v>1.3492469984904222E-49</v>
      </c>
      <c r="HL123" s="81">
        <f t="shared" si="138"/>
        <v>1.4261489820574001E-39</v>
      </c>
      <c r="HM123" s="81">
        <f t="shared" si="138"/>
        <v>3.8036377427843353E-36</v>
      </c>
      <c r="HN123" s="81">
        <f t="shared" si="138"/>
        <v>6.8273964011027874E-31</v>
      </c>
      <c r="HO123" s="81">
        <f t="shared" si="138"/>
        <v>1.7112364636783419E-22</v>
      </c>
      <c r="HP123" s="81">
        <f t="shared" si="138"/>
        <v>6.2174407197011175E-25</v>
      </c>
      <c r="HQ123" s="81">
        <f t="shared" si="138"/>
        <v>7.129268624275863E-34</v>
      </c>
      <c r="HS123" s="81">
        <f t="shared" si="143"/>
        <v>0.44056058458132424</v>
      </c>
      <c r="HT123" s="81">
        <f t="shared" si="143"/>
        <v>1.3777191382062755E-3</v>
      </c>
      <c r="HU123" s="81">
        <f t="shared" si="143"/>
        <v>4.9364659530685702E-4</v>
      </c>
      <c r="HV123" s="81">
        <f t="shared" si="143"/>
        <v>7.4918909012882832E-5</v>
      </c>
      <c r="HW123" s="81">
        <f t="shared" si="143"/>
        <v>6.5817313773912259E-4</v>
      </c>
      <c r="HX123" s="81">
        <f t="shared" si="143"/>
        <v>3.8933295062462854E-4</v>
      </c>
      <c r="HY123" s="81">
        <f t="shared" si="143"/>
        <v>6.0016537205823432E-4</v>
      </c>
      <c r="HZ123" s="81">
        <f t="shared" si="143"/>
        <v>2.9326537974705713E-3</v>
      </c>
      <c r="IA123" s="81">
        <f t="shared" si="143"/>
        <v>1.0018119518648285E-2</v>
      </c>
      <c r="IB123" s="81">
        <f t="shared" si="143"/>
        <v>8.8152573455949346E-3</v>
      </c>
      <c r="IC123" s="81">
        <f t="shared" si="143"/>
        <v>2.2346342207351494E-3</v>
      </c>
      <c r="ID123" s="81">
        <f t="shared" si="143"/>
        <v>2.4852272535859566E-4</v>
      </c>
      <c r="IE123" s="81">
        <f t="shared" si="143"/>
        <v>4.0611940193313674E-5</v>
      </c>
      <c r="IF123" s="81">
        <f t="shared" si="143"/>
        <v>1.0143903004564609E-4</v>
      </c>
      <c r="IG123" s="81">
        <f t="shared" si="143"/>
        <v>1.5387300681760909E-3</v>
      </c>
      <c r="II123" s="81">
        <f t="shared" si="144"/>
        <v>9.5839255251672498E-12</v>
      </c>
      <c r="IJ123" s="81">
        <f t="shared" si="144"/>
        <v>8.0984655928314117E-32</v>
      </c>
      <c r="IK123" s="81">
        <f t="shared" si="144"/>
        <v>5.8146229052496628E-38</v>
      </c>
      <c r="IL123" s="81">
        <f t="shared" si="144"/>
        <v>3.6301112650478806E-48</v>
      </c>
      <c r="IM123" s="81">
        <f t="shared" si="144"/>
        <v>1.0449156435617392E-43</v>
      </c>
      <c r="IN123" s="81">
        <f t="shared" si="144"/>
        <v>2.298160057700236E-45</v>
      </c>
      <c r="IO123" s="81">
        <f t="shared" si="144"/>
        <v>9.852207277635423E-46</v>
      </c>
      <c r="IP123" s="81">
        <f t="shared" si="144"/>
        <v>4.883408404046009E-41</v>
      </c>
      <c r="IQ123" s="81">
        <f t="shared" si="144"/>
        <v>1.3917067009900042E-37</v>
      </c>
      <c r="IR123" s="81">
        <f t="shared" si="144"/>
        <v>7.5282108886110312E-39</v>
      </c>
      <c r="IS123" s="81">
        <f t="shared" si="144"/>
        <v>1.598341219689576E-40</v>
      </c>
      <c r="IT123" s="81">
        <f t="shared" si="144"/>
        <v>1.4016512254377401E-43</v>
      </c>
      <c r="IU123" s="81">
        <f t="shared" si="144"/>
        <v>5.9428083561371943E-45</v>
      </c>
      <c r="IV123" s="81">
        <f t="shared" si="144"/>
        <v>2.6846149899994647E-29</v>
      </c>
      <c r="IW123" s="81">
        <f t="shared" si="144"/>
        <v>2.294444808952535E-19</v>
      </c>
      <c r="IY123" s="81">
        <f t="shared" si="145"/>
        <v>0.44056058524563863</v>
      </c>
      <c r="IZ123" s="81">
        <f t="shared" si="145"/>
        <v>1.3777191382064104E-3</v>
      </c>
      <c r="JA123" s="81">
        <f t="shared" si="145"/>
        <v>4.9364659530686341E-4</v>
      </c>
      <c r="JB123" s="81">
        <f t="shared" si="145"/>
        <v>7.4918909012882832E-5</v>
      </c>
      <c r="JC123" s="81">
        <f t="shared" si="145"/>
        <v>6.5817313773912259E-4</v>
      </c>
      <c r="JD123" s="81">
        <f t="shared" si="145"/>
        <v>3.8933295062462854E-4</v>
      </c>
      <c r="JE123" s="81">
        <f t="shared" si="145"/>
        <v>6.0016537205823432E-4</v>
      </c>
      <c r="JF123" s="81">
        <f t="shared" si="145"/>
        <v>2.9326537974705713E-3</v>
      </c>
      <c r="JG123" s="81">
        <f t="shared" si="145"/>
        <v>1.0018119518648285E-2</v>
      </c>
      <c r="JH123" s="81">
        <f t="shared" si="145"/>
        <v>8.8152573455949346E-3</v>
      </c>
      <c r="JI123" s="81">
        <f t="shared" si="145"/>
        <v>2.2346342207351494E-3</v>
      </c>
      <c r="JJ123" s="81">
        <f t="shared" si="145"/>
        <v>2.4852272535859566E-4</v>
      </c>
      <c r="JK123" s="81">
        <f t="shared" si="145"/>
        <v>4.0611940193313674E-5</v>
      </c>
      <c r="JL123" s="81">
        <f t="shared" si="145"/>
        <v>1.0143903004564609E-4</v>
      </c>
      <c r="JM123" s="81">
        <f t="shared" si="145"/>
        <v>1.5387300681760912E-3</v>
      </c>
    </row>
    <row r="124" spans="2:273" x14ac:dyDescent="0.25">
      <c r="B124" s="2">
        <v>97</v>
      </c>
      <c r="C124" s="37">
        <v>0.24651500000000001</v>
      </c>
      <c r="D124" s="37">
        <v>0.243673</v>
      </c>
      <c r="E124" s="37">
        <v>0.23974000000000001</v>
      </c>
      <c r="F124" s="37">
        <v>0.23425000000000001</v>
      </c>
      <c r="G124" s="37">
        <v>0.22447900000000001</v>
      </c>
      <c r="H124" s="37">
        <v>0.227411</v>
      </c>
      <c r="I124" s="37">
        <v>0.22392999999999999</v>
      </c>
      <c r="J124" s="37">
        <v>0.22312299999999999</v>
      </c>
      <c r="K124" s="37">
        <v>0.230375</v>
      </c>
      <c r="L124" s="37">
        <v>0.23833299999999999</v>
      </c>
      <c r="M124" s="37">
        <v>0.22877600000000001</v>
      </c>
      <c r="N124" s="37">
        <v>0.22664799999999999</v>
      </c>
      <c r="O124" s="37">
        <v>0.24110899999999999</v>
      </c>
      <c r="P124" s="37">
        <v>0.25284800000000002</v>
      </c>
      <c r="Q124" s="37">
        <v>0.26493</v>
      </c>
      <c r="S124" s="4">
        <f t="shared" si="146"/>
        <v>0.2481732960834824</v>
      </c>
      <c r="T124" s="4">
        <f t="shared" si="146"/>
        <v>0.24153607785750103</v>
      </c>
      <c r="U124" s="4">
        <f t="shared" si="146"/>
        <v>0.23776124475227184</v>
      </c>
      <c r="V124" s="4">
        <f t="shared" si="146"/>
        <v>0.23490138466860908</v>
      </c>
      <c r="W124" s="4">
        <f t="shared" si="146"/>
        <v>0.22783917640961976</v>
      </c>
      <c r="X124" s="4">
        <f t="shared" si="146"/>
        <v>0.22606082200735636</v>
      </c>
      <c r="Y124" s="4">
        <f t="shared" si="146"/>
        <v>0.22495935275014464</v>
      </c>
      <c r="Z124" s="4">
        <f t="shared" si="146"/>
        <v>0.22449326978664552</v>
      </c>
      <c r="AA124" s="4">
        <f t="shared" si="146"/>
        <v>0.22826791908236405</v>
      </c>
      <c r="AB124" s="4">
        <f t="shared" si="146"/>
        <v>0.23557725918026037</v>
      </c>
      <c r="AC124" s="4">
        <f t="shared" si="146"/>
        <v>0.22878201542033133</v>
      </c>
      <c r="AD124" s="4">
        <f t="shared" si="146"/>
        <v>0.22656866359896261</v>
      </c>
      <c r="AE124" s="4">
        <f t="shared" si="146"/>
        <v>0.23812314538494195</v>
      </c>
      <c r="AF124" s="4">
        <f t="shared" si="146"/>
        <v>0.24982996287155904</v>
      </c>
      <c r="AG124" s="4">
        <f t="shared" si="146"/>
        <v>0.26114533665418599</v>
      </c>
      <c r="AI124" s="4">
        <f t="shared" si="147"/>
        <v>-1.6582960834823912E-3</v>
      </c>
      <c r="AJ124" s="4">
        <f t="shared" si="147"/>
        <v>2.1369221424989704E-3</v>
      </c>
      <c r="AK124" s="4">
        <f t="shared" si="147"/>
        <v>1.97875524772817E-3</v>
      </c>
      <c r="AL124" s="4">
        <f t="shared" si="147"/>
        <v>-6.5138466860906186E-4</v>
      </c>
      <c r="AM124" s="4">
        <f t="shared" si="147"/>
        <v>-3.3601764096197473E-3</v>
      </c>
      <c r="AN124" s="4">
        <f t="shared" si="147"/>
        <v>1.3501779926436419E-3</v>
      </c>
      <c r="AO124" s="4">
        <f t="shared" si="147"/>
        <v>-1.029352750144652E-3</v>
      </c>
      <c r="AP124" s="4">
        <f t="shared" si="147"/>
        <v>-1.3702697866455338E-3</v>
      </c>
      <c r="AQ124" s="4">
        <f t="shared" si="147"/>
        <v>2.1070809176359506E-3</v>
      </c>
      <c r="AR124" s="4">
        <f t="shared" si="147"/>
        <v>2.755740819739616E-3</v>
      </c>
      <c r="AS124" s="4">
        <f t="shared" si="147"/>
        <v>-6.0154203313234067E-6</v>
      </c>
      <c r="AT124" s="4">
        <f t="shared" si="147"/>
        <v>7.9336401037383153E-5</v>
      </c>
      <c r="AU124" s="4">
        <f t="shared" si="147"/>
        <v>2.9858546150580423E-3</v>
      </c>
      <c r="AV124" s="4">
        <f t="shared" si="147"/>
        <v>3.0180371284409813E-3</v>
      </c>
      <c r="AW124" s="4">
        <f t="shared" si="147"/>
        <v>3.78466334581401E-3</v>
      </c>
      <c r="AY124" s="2">
        <f t="shared" si="139"/>
        <v>0.24724014935149177</v>
      </c>
      <c r="AZ124" s="2">
        <f t="shared" si="139"/>
        <v>0.24139807041972722</v>
      </c>
      <c r="BA124" s="2">
        <f t="shared" si="139"/>
        <v>0.23764429704801085</v>
      </c>
      <c r="BB124" s="2">
        <f t="shared" si="139"/>
        <v>0.23486359071554713</v>
      </c>
      <c r="BC124" s="2">
        <f t="shared" si="139"/>
        <v>0.22750945886484858</v>
      </c>
      <c r="BD124" s="2">
        <f t="shared" si="139"/>
        <v>0.22582319127163183</v>
      </c>
      <c r="BE124" s="2">
        <f t="shared" si="139"/>
        <v>0.22455256957989675</v>
      </c>
      <c r="BF124" s="2">
        <f t="shared" si="139"/>
        <v>0.22268527767450899</v>
      </c>
      <c r="BG124" s="2">
        <f t="shared" si="139"/>
        <v>0.22250399605981613</v>
      </c>
      <c r="BH124" s="2">
        <f t="shared" si="139"/>
        <v>0.23011522848174698</v>
      </c>
      <c r="BI124" s="2">
        <f t="shared" si="139"/>
        <v>0.22709232977015417</v>
      </c>
      <c r="BJ124" s="2">
        <f t="shared" si="139"/>
        <v>0.22629904107493079</v>
      </c>
      <c r="BK124" s="2">
        <f t="shared" si="139"/>
        <v>0.23806721095735134</v>
      </c>
      <c r="BL124" s="2">
        <f t="shared" si="139"/>
        <v>0.2496380202836318</v>
      </c>
      <c r="BM124" s="2">
        <f t="shared" si="139"/>
        <v>0.25791229253493619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0.243673</v>
      </c>
      <c r="CG124" s="2">
        <f t="shared" si="140"/>
        <v>0.23974000000000001</v>
      </c>
      <c r="CH124" s="2">
        <f t="shared" si="140"/>
        <v>0.23425000000000001</v>
      </c>
      <c r="CI124" s="2">
        <f t="shared" si="140"/>
        <v>0.22447900000000001</v>
      </c>
      <c r="CJ124" s="2">
        <f t="shared" si="140"/>
        <v>0.227411</v>
      </c>
      <c r="CK124" s="2">
        <f t="shared" si="140"/>
        <v>0.22392999999999999</v>
      </c>
      <c r="CL124" s="2">
        <f t="shared" si="140"/>
        <v>0.22312299999999999</v>
      </c>
      <c r="CM124" s="2" t="str">
        <f t="shared" si="140"/>
        <v/>
      </c>
      <c r="CN124" s="2" t="str">
        <f t="shared" si="140"/>
        <v/>
      </c>
      <c r="CO124" s="2">
        <f t="shared" si="140"/>
        <v>0.22877600000000001</v>
      </c>
      <c r="CP124" s="2">
        <f t="shared" si="140"/>
        <v>0.22664799999999999</v>
      </c>
      <c r="CQ124" s="2">
        <f t="shared" si="140"/>
        <v>0.24110899999999999</v>
      </c>
      <c r="CR124" s="2">
        <f t="shared" si="140"/>
        <v>0.25284800000000002</v>
      </c>
      <c r="CS124" s="2">
        <f t="shared" si="140"/>
        <v>0.26493</v>
      </c>
      <c r="CU124" s="2" t="str">
        <f t="shared" si="110"/>
        <v/>
      </c>
      <c r="CV124" s="2">
        <f t="shared" si="111"/>
        <v>0.243673</v>
      </c>
      <c r="CW124" s="2">
        <f t="shared" si="112"/>
        <v>0.23974000000000001</v>
      </c>
      <c r="CX124" s="2">
        <f t="shared" si="113"/>
        <v>0.23425000000000001</v>
      </c>
      <c r="CY124" s="2">
        <f t="shared" si="114"/>
        <v>0.22447900000000001</v>
      </c>
      <c r="CZ124" s="2">
        <f t="shared" si="115"/>
        <v>0.227411</v>
      </c>
      <c r="DA124" s="2">
        <f t="shared" si="116"/>
        <v>0.22392999999999999</v>
      </c>
      <c r="DB124" s="2">
        <f t="shared" si="117"/>
        <v>0.22312299999999999</v>
      </c>
      <c r="DC124" s="2" t="str">
        <f t="shared" si="118"/>
        <v/>
      </c>
      <c r="DD124" s="2" t="str">
        <f t="shared" si="119"/>
        <v/>
      </c>
      <c r="DE124" s="2">
        <f t="shared" si="120"/>
        <v>0.22877600000000001</v>
      </c>
      <c r="DF124" s="2">
        <f t="shared" si="121"/>
        <v>0.22664799999999999</v>
      </c>
      <c r="DG124" s="2">
        <f t="shared" si="122"/>
        <v>0.24110899999999999</v>
      </c>
      <c r="DH124" s="2">
        <f t="shared" si="123"/>
        <v>0.25284800000000002</v>
      </c>
      <c r="DI124" s="2">
        <f t="shared" si="124"/>
        <v>0.26493</v>
      </c>
      <c r="DK124" s="2">
        <f t="shared" si="148"/>
        <v>0.89048775952380965</v>
      </c>
      <c r="DL124" s="2">
        <f t="shared" si="148"/>
        <v>0.33285223662023461</v>
      </c>
      <c r="DM124" s="2">
        <f t="shared" si="148"/>
        <v>0.33079380191622104</v>
      </c>
      <c r="DN124" s="2">
        <f t="shared" si="148"/>
        <v>0.3305221365864528</v>
      </c>
      <c r="DO124" s="2">
        <f t="shared" si="148"/>
        <v>0.32425176840934372</v>
      </c>
      <c r="DP124" s="2">
        <f t="shared" si="148"/>
        <v>0.31917907642961885</v>
      </c>
      <c r="DQ124" s="2">
        <f t="shared" si="148"/>
        <v>0.30395514516129035</v>
      </c>
      <c r="DR124" s="2">
        <f t="shared" si="148"/>
        <v>0.31817981048387101</v>
      </c>
      <c r="DS124" s="2">
        <f t="shared" si="148"/>
        <v>0.30675720887096775</v>
      </c>
      <c r="DT124" s="2">
        <f t="shared" si="148"/>
        <v>0.30846059596774195</v>
      </c>
      <c r="DU124" s="2">
        <f t="shared" si="148"/>
        <v>0.30745809516129041</v>
      </c>
      <c r="DV124" s="2">
        <f t="shared" si="148"/>
        <v>0.3008954971033867</v>
      </c>
      <c r="DW124" s="2">
        <f t="shared" si="148"/>
        <v>0.3125828748663102</v>
      </c>
      <c r="DX124" s="2">
        <f t="shared" si="148"/>
        <v>0.32267104277134279</v>
      </c>
      <c r="DY124" s="2">
        <f t="shared" si="148"/>
        <v>0.31877255815508015</v>
      </c>
      <c r="EA124" s="2">
        <f t="shared" si="152"/>
        <v>0.24687694988731684</v>
      </c>
      <c r="EB124" s="2">
        <f t="shared" si="152"/>
        <v>0.24117437833506628</v>
      </c>
      <c r="EC124" s="2">
        <f t="shared" si="152"/>
        <v>0.2373867766858917</v>
      </c>
      <c r="ED124" s="2">
        <f t="shared" si="152"/>
        <v>0.23459067281718102</v>
      </c>
      <c r="EE124" s="2">
        <f t="shared" si="151"/>
        <v>0.22729663904718145</v>
      </c>
      <c r="EF124" s="2">
        <f t="shared" si="151"/>
        <v>0.22559524953606186</v>
      </c>
      <c r="EG124" s="2">
        <f t="shared" si="151"/>
        <v>0.22436358548097407</v>
      </c>
      <c r="EH124" s="2">
        <f t="shared" si="151"/>
        <v>0.22246620824708169</v>
      </c>
      <c r="EI124" s="2">
        <f t="shared" si="151"/>
        <v>0.22230978296146042</v>
      </c>
      <c r="EJ124" s="2">
        <f t="shared" si="151"/>
        <v>0.22994242486903782</v>
      </c>
      <c r="EK124" s="2">
        <f t="shared" si="151"/>
        <v>0.22690086125931147</v>
      </c>
      <c r="EL124" s="2">
        <f t="shared" si="151"/>
        <v>0.22609537765671242</v>
      </c>
      <c r="EM124" s="2">
        <f t="shared" si="135"/>
        <v>0.23784172404232035</v>
      </c>
      <c r="EN124" s="2">
        <f t="shared" si="135"/>
        <v>0.24937329290418231</v>
      </c>
      <c r="EO124" s="2">
        <f t="shared" si="135"/>
        <v>0.25766305714285725</v>
      </c>
      <c r="EQ124" s="2">
        <f t="shared" si="149"/>
        <v>0.24696319998923769</v>
      </c>
      <c r="ER124" s="2">
        <f t="shared" si="149"/>
        <v>0.2408527121331237</v>
      </c>
      <c r="ES124" s="2">
        <f t="shared" si="149"/>
        <v>0.23713892258515185</v>
      </c>
      <c r="ET124" s="2">
        <f t="shared" si="149"/>
        <v>0.23443741050827255</v>
      </c>
      <c r="EU124" s="2">
        <f t="shared" si="149"/>
        <v>0.22728060828880309</v>
      </c>
      <c r="EV124" s="2">
        <f t="shared" si="149"/>
        <v>0.22552387416877268</v>
      </c>
      <c r="EW124" s="2">
        <f t="shared" si="149"/>
        <v>0.22434641801096947</v>
      </c>
      <c r="EX124" s="2">
        <f t="shared" si="149"/>
        <v>0.22252453814703196</v>
      </c>
      <c r="EY124" s="2">
        <f t="shared" si="149"/>
        <v>0.22230202313300634</v>
      </c>
      <c r="EZ124" s="2">
        <f t="shared" si="149"/>
        <v>0.22987843245555159</v>
      </c>
      <c r="FA124" s="2">
        <f t="shared" si="149"/>
        <v>0.22695314947705653</v>
      </c>
      <c r="FB124" s="2">
        <f t="shared" si="149"/>
        <v>0.22607360083860112</v>
      </c>
      <c r="FC124" s="2">
        <f t="shared" si="149"/>
        <v>0.23769356268483402</v>
      </c>
      <c r="FD124" s="2">
        <f t="shared" si="149"/>
        <v>0.24920245339366551</v>
      </c>
      <c r="FE124" s="2">
        <f t="shared" si="149"/>
        <v>0.25724262493557493</v>
      </c>
      <c r="FG124" s="2">
        <f t="shared" si="150"/>
        <v>0.999441730958883</v>
      </c>
      <c r="FH124" s="2">
        <f t="shared" si="150"/>
        <v>0.99749919019083877</v>
      </c>
      <c r="FI124" s="2">
        <f t="shared" si="150"/>
        <v>0.99720688577980676</v>
      </c>
      <c r="FJ124" s="2">
        <f t="shared" si="150"/>
        <v>0.99713305037574818</v>
      </c>
      <c r="FK124" s="2">
        <f t="shared" si="150"/>
        <v>0.99780203974496362</v>
      </c>
      <c r="FL124" s="2">
        <f t="shared" si="150"/>
        <v>0.99755155869404022</v>
      </c>
      <c r="FM124" s="2">
        <f t="shared" si="150"/>
        <v>0.99762163874536203</v>
      </c>
      <c r="FN124" s="2">
        <f t="shared" si="150"/>
        <v>0.99772614066913912</v>
      </c>
      <c r="FO124" s="2">
        <f t="shared" si="150"/>
        <v>0.99769729865453605</v>
      </c>
      <c r="FP124" s="2">
        <f t="shared" si="150"/>
        <v>0.99777449577249133</v>
      </c>
      <c r="FQ124" s="2">
        <f t="shared" si="150"/>
        <v>0.99763755030319523</v>
      </c>
      <c r="FR124" s="2">
        <f t="shared" si="150"/>
        <v>0.99727246446411788</v>
      </c>
      <c r="FS124" s="2">
        <f t="shared" si="150"/>
        <v>0.99695685811931345</v>
      </c>
      <c r="FT124" s="2">
        <f t="shared" si="150"/>
        <v>0.99636445657808093</v>
      </c>
      <c r="FU124" s="2">
        <f t="shared" si="150"/>
        <v>0.99586132993850307</v>
      </c>
      <c r="FW124" s="2">
        <f t="shared" si="141"/>
        <v>4.5118493079704343E-2</v>
      </c>
      <c r="FX124" s="2">
        <f t="shared" si="141"/>
        <v>1.7337235269997184E-2</v>
      </c>
      <c r="FY124" s="2">
        <f t="shared" si="141"/>
        <v>1.362143417255024E-2</v>
      </c>
      <c r="FZ124" s="2">
        <f t="shared" si="141"/>
        <v>1.3785356987953431E-2</v>
      </c>
      <c r="GA124" s="2">
        <f t="shared" si="141"/>
        <v>1.7697428038476959E-2</v>
      </c>
      <c r="GB124" s="2">
        <f t="shared" si="141"/>
        <v>1.6711252232965237E-2</v>
      </c>
      <c r="GC124" s="2">
        <f t="shared" si="141"/>
        <v>1.8254455495772783E-2</v>
      </c>
      <c r="GD124" s="2">
        <f t="shared" si="141"/>
        <v>2.4518469808585186E-2</v>
      </c>
      <c r="GE124" s="2">
        <f t="shared" si="141"/>
        <v>3.1457255598510092E-2</v>
      </c>
      <c r="GF124" s="2">
        <f t="shared" si="141"/>
        <v>3.0299044865218842E-2</v>
      </c>
      <c r="GG124" s="2">
        <f t="shared" si="141"/>
        <v>2.2110105974108875E-2</v>
      </c>
      <c r="GH124" s="2">
        <f t="shared" si="141"/>
        <v>1.6373634515965418E-2</v>
      </c>
      <c r="GI124" s="2">
        <f t="shared" si="141"/>
        <v>1.3235645822175762E-2</v>
      </c>
      <c r="GJ124" s="2">
        <f t="shared" si="141"/>
        <v>1.0242202850177013E-2</v>
      </c>
      <c r="GK124" s="2">
        <f t="shared" si="141"/>
        <v>8.7449775960580442E-3</v>
      </c>
      <c r="GM124" s="81">
        <f t="shared" si="142"/>
        <v>1.7134278080319624E-52</v>
      </c>
      <c r="GN124" s="81">
        <f t="shared" si="142"/>
        <v>4.9253239086895582E-58</v>
      </c>
      <c r="GO124" s="81">
        <f t="shared" si="142"/>
        <v>2.752376332652174E-74</v>
      </c>
      <c r="GP124" s="81">
        <f t="shared" si="142"/>
        <v>3.1613067505663165E-97</v>
      </c>
      <c r="GQ124" s="81">
        <f t="shared" si="142"/>
        <v>8.3633812240906378E-115</v>
      </c>
      <c r="GR124" s="81">
        <f t="shared" si="142"/>
        <v>3.9965854674609182E-116</v>
      </c>
      <c r="GS124" s="81">
        <f t="shared" si="142"/>
        <v>6.4414542992164711E-128</v>
      </c>
      <c r="GT124" s="81">
        <f t="shared" si="142"/>
        <v>1.031617361061608E-147</v>
      </c>
      <c r="GU124" s="81">
        <f t="shared" si="142"/>
        <v>2.3299185913145365E-146</v>
      </c>
      <c r="GV124" s="81">
        <f t="shared" si="142"/>
        <v>6.3467121707396007E-145</v>
      </c>
      <c r="GW124" s="81">
        <f t="shared" si="142"/>
        <v>1.7813541417113301E-135</v>
      </c>
      <c r="GX124" s="81">
        <f t="shared" si="142"/>
        <v>6.5102970815915542E-108</v>
      </c>
      <c r="GY124" s="81">
        <f t="shared" si="142"/>
        <v>1.2138294217934134E-98</v>
      </c>
      <c r="GZ124" s="81">
        <f t="shared" si="142"/>
        <v>1.8538286048115728E-124</v>
      </c>
      <c r="HA124" s="81">
        <f t="shared" si="142"/>
        <v>2.4603713271783641E-136</v>
      </c>
      <c r="HC124" s="81">
        <f t="shared" si="153"/>
        <v>1.9254392738508552E-10</v>
      </c>
      <c r="HD124" s="81">
        <f t="shared" si="153"/>
        <v>2.5942590780167166E-18</v>
      </c>
      <c r="HE124" s="81">
        <f t="shared" si="153"/>
        <v>1.1153719167938035E-19</v>
      </c>
      <c r="HF124" s="81">
        <f t="shared" si="153"/>
        <v>4.3326611849816506E-25</v>
      </c>
      <c r="HG124" s="81">
        <f t="shared" si="153"/>
        <v>7.6350682077239409E-33</v>
      </c>
      <c r="HH124" s="81">
        <f t="shared" si="153"/>
        <v>7.2185094708480358E-33</v>
      </c>
      <c r="HI124" s="81">
        <f t="shared" si="138"/>
        <v>5.0469438871970946E-39</v>
      </c>
      <c r="HJ124" s="81">
        <f t="shared" si="138"/>
        <v>2.5924296518175255E-55</v>
      </c>
      <c r="HK124" s="81">
        <f t="shared" si="138"/>
        <v>1.8028653500029925E-53</v>
      </c>
      <c r="HL124" s="81">
        <f t="shared" si="138"/>
        <v>1.3092497787359642E-42</v>
      </c>
      <c r="HM124" s="81">
        <f t="shared" si="138"/>
        <v>4.5289518188257814E-39</v>
      </c>
      <c r="HN124" s="81">
        <f t="shared" si="138"/>
        <v>1.0102973187299591E-33</v>
      </c>
      <c r="HO124" s="81">
        <f t="shared" si="138"/>
        <v>7.7143746473520888E-25</v>
      </c>
      <c r="HP124" s="81">
        <f t="shared" si="138"/>
        <v>1.3179537813473567E-27</v>
      </c>
      <c r="HQ124" s="81">
        <f t="shared" si="138"/>
        <v>3.3374879674133203E-37</v>
      </c>
      <c r="HS124" s="81">
        <f t="shared" si="143"/>
        <v>0.4950582165769194</v>
      </c>
      <c r="HT124" s="81">
        <f t="shared" si="143"/>
        <v>2.6633263997833116E-3</v>
      </c>
      <c r="HU124" s="81">
        <f t="shared" si="143"/>
        <v>1.0305475655915399E-3</v>
      </c>
      <c r="HV124" s="81">
        <f t="shared" si="143"/>
        <v>1.9100909261653522E-4</v>
      </c>
      <c r="HW124" s="81">
        <f t="shared" si="143"/>
        <v>1.4994786369701234E-3</v>
      </c>
      <c r="HX124" s="81">
        <f t="shared" si="143"/>
        <v>9.1861480160706555E-4</v>
      </c>
      <c r="HY124" s="81">
        <f t="shared" si="143"/>
        <v>1.4103384894620765E-3</v>
      </c>
      <c r="HZ124" s="81">
        <f t="shared" si="143"/>
        <v>6.3184375917684811E-3</v>
      </c>
      <c r="IA124" s="81">
        <f t="shared" si="143"/>
        <v>2.0057297295940978E-2</v>
      </c>
      <c r="IB124" s="81">
        <f t="shared" si="143"/>
        <v>1.7904016945844599E-2</v>
      </c>
      <c r="IC124" s="81">
        <f t="shared" si="143"/>
        <v>4.7811780779784636E-3</v>
      </c>
      <c r="ID124" s="81">
        <f t="shared" si="143"/>
        <v>5.8852520232675106E-4</v>
      </c>
      <c r="IE124" s="81">
        <f t="shared" si="143"/>
        <v>1.024746190660557E-4</v>
      </c>
      <c r="IF124" s="81">
        <f t="shared" si="143"/>
        <v>2.1577448245755875E-4</v>
      </c>
      <c r="IG124" s="81">
        <f t="shared" si="143"/>
        <v>2.4901784536176604E-3</v>
      </c>
      <c r="II124" s="81">
        <f t="shared" si="144"/>
        <v>3.7643912762272669E-11</v>
      </c>
      <c r="IJ124" s="81">
        <f t="shared" si="144"/>
        <v>1.7292766510613489E-30</v>
      </c>
      <c r="IK124" s="81">
        <f t="shared" si="144"/>
        <v>1.8821944769272451E-36</v>
      </c>
      <c r="IL124" s="81">
        <f t="shared" si="144"/>
        <v>3.1504019308264513E-46</v>
      </c>
      <c r="IM124" s="81">
        <f t="shared" si="144"/>
        <v>7.5716587586904142E-42</v>
      </c>
      <c r="IN124" s="81">
        <f t="shared" si="144"/>
        <v>1.8528762760893417E-43</v>
      </c>
      <c r="IO124" s="81">
        <f t="shared" si="144"/>
        <v>9.0764046209392015E-44</v>
      </c>
      <c r="IP124" s="81">
        <f t="shared" si="144"/>
        <v>3.8272739034393635E-39</v>
      </c>
      <c r="IQ124" s="81">
        <f t="shared" si="144"/>
        <v>9.9178564816634785E-36</v>
      </c>
      <c r="IR124" s="81">
        <f t="shared" si="144"/>
        <v>5.9433136131064471E-37</v>
      </c>
      <c r="IS124" s="81">
        <f t="shared" si="144"/>
        <v>1.0538374503911821E-38</v>
      </c>
      <c r="IT124" s="81">
        <f t="shared" si="144"/>
        <v>9.2572700390549996E-42</v>
      </c>
      <c r="IU124" s="81">
        <f t="shared" si="144"/>
        <v>3.6480554446648796E-43</v>
      </c>
      <c r="IV124" s="81">
        <f t="shared" si="144"/>
        <v>3.2349149676637501E-28</v>
      </c>
      <c r="IW124" s="81">
        <f t="shared" si="144"/>
        <v>1.0814574498573372E-18</v>
      </c>
      <c r="IY124" s="81">
        <f t="shared" si="145"/>
        <v>0.49505821680710721</v>
      </c>
      <c r="IZ124" s="81">
        <f t="shared" si="145"/>
        <v>2.6633263997833142E-3</v>
      </c>
      <c r="JA124" s="81">
        <f t="shared" si="145"/>
        <v>1.0305475655915401E-3</v>
      </c>
      <c r="JB124" s="81">
        <f t="shared" si="145"/>
        <v>1.9100909261653522E-4</v>
      </c>
      <c r="JC124" s="81">
        <f t="shared" si="145"/>
        <v>1.4994786369701234E-3</v>
      </c>
      <c r="JD124" s="81">
        <f t="shared" si="145"/>
        <v>9.1861480160706555E-4</v>
      </c>
      <c r="JE124" s="81">
        <f t="shared" si="145"/>
        <v>1.4103384894620765E-3</v>
      </c>
      <c r="JF124" s="81">
        <f t="shared" si="145"/>
        <v>6.3184375917684811E-3</v>
      </c>
      <c r="JG124" s="81">
        <f t="shared" si="145"/>
        <v>2.0057297295940978E-2</v>
      </c>
      <c r="JH124" s="81">
        <f t="shared" si="145"/>
        <v>1.7904016945844599E-2</v>
      </c>
      <c r="JI124" s="81">
        <f t="shared" si="145"/>
        <v>4.7811780779784636E-3</v>
      </c>
      <c r="JJ124" s="81">
        <f t="shared" si="145"/>
        <v>5.8852520232675106E-4</v>
      </c>
      <c r="JK124" s="81">
        <f t="shared" si="145"/>
        <v>1.024746190660557E-4</v>
      </c>
      <c r="JL124" s="81">
        <f t="shared" si="145"/>
        <v>2.1577448245755875E-4</v>
      </c>
      <c r="JM124" s="81">
        <f t="shared" si="145"/>
        <v>2.4901784536176612E-3</v>
      </c>
    </row>
    <row r="125" spans="2:273" x14ac:dyDescent="0.25">
      <c r="B125" s="2">
        <v>98</v>
      </c>
      <c r="C125" s="37">
        <v>0.247059</v>
      </c>
      <c r="D125" s="37">
        <v>0.24346300000000001</v>
      </c>
      <c r="E125" s="37">
        <v>0.237427</v>
      </c>
      <c r="F125" s="37">
        <v>0.235926</v>
      </c>
      <c r="G125" s="37">
        <v>0.23164000000000001</v>
      </c>
      <c r="H125" s="37">
        <v>0.22204199999999999</v>
      </c>
      <c r="I125" s="37">
        <v>0.22528899999999999</v>
      </c>
      <c r="J125" s="37">
        <v>0.22327</v>
      </c>
      <c r="K125" s="37">
        <v>0.230102</v>
      </c>
      <c r="L125" s="37">
        <v>0.23852300000000001</v>
      </c>
      <c r="M125" s="37">
        <v>0.22950000000000001</v>
      </c>
      <c r="N125" s="37">
        <v>0.227212</v>
      </c>
      <c r="O125" s="37">
        <v>0.24258299999999999</v>
      </c>
      <c r="P125" s="37">
        <v>0.25167499999999998</v>
      </c>
      <c r="Q125" s="37">
        <v>0.26756999999999997</v>
      </c>
      <c r="S125" s="4">
        <f t="shared" si="146"/>
        <v>0.24773351452094952</v>
      </c>
      <c r="T125" s="4">
        <f t="shared" si="146"/>
        <v>0.2412596173801746</v>
      </c>
      <c r="U125" s="4">
        <f t="shared" si="146"/>
        <v>0.23746939035575723</v>
      </c>
      <c r="V125" s="4">
        <f t="shared" si="146"/>
        <v>0.2345856626776654</v>
      </c>
      <c r="W125" s="4">
        <f t="shared" si="146"/>
        <v>0.22782846823580694</v>
      </c>
      <c r="X125" s="4">
        <f t="shared" si="146"/>
        <v>0.22596064944982361</v>
      </c>
      <c r="Y125" s="4">
        <f t="shared" si="146"/>
        <v>0.22507796493369239</v>
      </c>
      <c r="Z125" s="4">
        <f t="shared" si="146"/>
        <v>0.22574709970753512</v>
      </c>
      <c r="AA125" s="4">
        <f t="shared" si="146"/>
        <v>0.23218579244929316</v>
      </c>
      <c r="AB125" s="4">
        <f t="shared" si="146"/>
        <v>0.23943499319944722</v>
      </c>
      <c r="AC125" s="4">
        <f t="shared" si="146"/>
        <v>0.22993817545795062</v>
      </c>
      <c r="AD125" s="4">
        <f t="shared" si="146"/>
        <v>0.22661616485864652</v>
      </c>
      <c r="AE125" s="4">
        <f t="shared" si="146"/>
        <v>0.23788572695962276</v>
      </c>
      <c r="AF125" s="4">
        <f t="shared" si="146"/>
        <v>0.24962268937661136</v>
      </c>
      <c r="AG125" s="4">
        <f t="shared" si="146"/>
        <v>0.26252549141749004</v>
      </c>
      <c r="AI125" s="4">
        <f t="shared" si="147"/>
        <v>-6.7451452094952069E-4</v>
      </c>
      <c r="AJ125" s="4">
        <f t="shared" si="147"/>
        <v>2.2033826198254169E-3</v>
      </c>
      <c r="AK125" s="4">
        <f t="shared" si="147"/>
        <v>-4.239035575723249E-5</v>
      </c>
      <c r="AL125" s="4">
        <f t="shared" si="147"/>
        <v>1.3403373223346005E-3</v>
      </c>
      <c r="AM125" s="4">
        <f t="shared" si="147"/>
        <v>3.8115317641930768E-3</v>
      </c>
      <c r="AN125" s="4">
        <f t="shared" si="147"/>
        <v>-3.9186494498236191E-3</v>
      </c>
      <c r="AO125" s="4">
        <f t="shared" si="147"/>
        <v>2.1103506630759661E-4</v>
      </c>
      <c r="AP125" s="4">
        <f t="shared" si="147"/>
        <v>-2.4770997075351242E-3</v>
      </c>
      <c r="AQ125" s="4">
        <f t="shared" si="147"/>
        <v>-2.0837924492931592E-3</v>
      </c>
      <c r="AR125" s="4">
        <f t="shared" si="147"/>
        <v>-9.1199319944720858E-4</v>
      </c>
      <c r="AS125" s="4">
        <f t="shared" si="147"/>
        <v>-4.3817545795060697E-4</v>
      </c>
      <c r="AT125" s="4">
        <f t="shared" si="147"/>
        <v>5.9583514135347349E-4</v>
      </c>
      <c r="AU125" s="4">
        <f t="shared" si="147"/>
        <v>4.6972730403772311E-3</v>
      </c>
      <c r="AV125" s="4">
        <f t="shared" si="147"/>
        <v>2.0523106233886201E-3</v>
      </c>
      <c r="AW125" s="4">
        <f t="shared" si="147"/>
        <v>5.0445085825099323E-3</v>
      </c>
      <c r="AY125" s="2">
        <f t="shared" si="139"/>
        <v>0.24682284517574565</v>
      </c>
      <c r="AZ125" s="2">
        <f t="shared" si="139"/>
        <v>0.24101626959878342</v>
      </c>
      <c r="BA125" s="2">
        <f t="shared" si="139"/>
        <v>0.23724694173816346</v>
      </c>
      <c r="BB125" s="2">
        <f t="shared" si="139"/>
        <v>0.23449900936811199</v>
      </c>
      <c r="BC125" s="2">
        <f t="shared" si="139"/>
        <v>0.22715875816474618</v>
      </c>
      <c r="BD125" s="2">
        <f t="shared" si="139"/>
        <v>0.22546023751091573</v>
      </c>
      <c r="BE125" s="2">
        <f t="shared" si="139"/>
        <v>0.22423005738181362</v>
      </c>
      <c r="BF125" s="2">
        <f t="shared" si="139"/>
        <v>0.22233072114731114</v>
      </c>
      <c r="BG125" s="2">
        <f t="shared" si="139"/>
        <v>0.22219672070961208</v>
      </c>
      <c r="BH125" s="2">
        <f t="shared" si="139"/>
        <v>0.22983565947562956</v>
      </c>
      <c r="BI125" s="2">
        <f t="shared" si="139"/>
        <v>0.22674244351917458</v>
      </c>
      <c r="BJ125" s="2">
        <f t="shared" si="139"/>
        <v>0.226042987200716</v>
      </c>
      <c r="BK125" s="2">
        <f t="shared" si="139"/>
        <v>0.2377577193585117</v>
      </c>
      <c r="BL125" s="2">
        <f t="shared" si="139"/>
        <v>0.24924550600136289</v>
      </c>
      <c r="BM125" s="2">
        <f t="shared" si="139"/>
        <v>0.25759728263342135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0.24346300000000001</v>
      </c>
      <c r="CG125" s="2">
        <f t="shared" si="140"/>
        <v>0.237427</v>
      </c>
      <c r="CH125" s="2">
        <f t="shared" si="140"/>
        <v>0.235926</v>
      </c>
      <c r="CI125" s="2">
        <f t="shared" si="140"/>
        <v>0.23164000000000001</v>
      </c>
      <c r="CJ125" s="2">
        <f t="shared" si="140"/>
        <v>0.22204199999999999</v>
      </c>
      <c r="CK125" s="2">
        <f t="shared" si="140"/>
        <v>0.22528899999999999</v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>
        <f t="shared" si="140"/>
        <v>0.22950000000000001</v>
      </c>
      <c r="CP125" s="2">
        <f t="shared" si="140"/>
        <v>0.227212</v>
      </c>
      <c r="CQ125" s="2">
        <f t="shared" si="140"/>
        <v>0.24258299999999999</v>
      </c>
      <c r="CR125" s="2">
        <f t="shared" si="140"/>
        <v>0.25167499999999998</v>
      </c>
      <c r="CS125" s="2">
        <f t="shared" si="140"/>
        <v>0.26756999999999997</v>
      </c>
      <c r="CU125" s="2" t="str">
        <f t="shared" si="110"/>
        <v/>
      </c>
      <c r="CV125" s="2">
        <f t="shared" si="111"/>
        <v>0.24346300000000001</v>
      </c>
      <c r="CW125" s="2">
        <f t="shared" si="112"/>
        <v>0.237427</v>
      </c>
      <c r="CX125" s="2">
        <f t="shared" si="113"/>
        <v>0.235926</v>
      </c>
      <c r="CY125" s="2">
        <f t="shared" si="114"/>
        <v>0.23164000000000001</v>
      </c>
      <c r="CZ125" s="2">
        <f t="shared" si="115"/>
        <v>0.22204199999999999</v>
      </c>
      <c r="DA125" s="2">
        <f t="shared" si="116"/>
        <v>0.22528899999999999</v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>
        <f t="shared" si="120"/>
        <v>0.22950000000000001</v>
      </c>
      <c r="DF125" s="2">
        <f t="shared" si="121"/>
        <v>0.227212</v>
      </c>
      <c r="DG125" s="2">
        <f t="shared" si="122"/>
        <v>0.24258299999999999</v>
      </c>
      <c r="DH125" s="2">
        <f t="shared" si="123"/>
        <v>0.25167499999999998</v>
      </c>
      <c r="DI125" s="2">
        <f t="shared" si="124"/>
        <v>0.26756999999999997</v>
      </c>
      <c r="DK125" s="2">
        <f t="shared" si="148"/>
        <v>0.89675709166666673</v>
      </c>
      <c r="DL125" s="2">
        <f t="shared" si="148"/>
        <v>0.33358098185483875</v>
      </c>
      <c r="DM125" s="2">
        <f t="shared" si="148"/>
        <v>0.33156741488413544</v>
      </c>
      <c r="DN125" s="2">
        <f t="shared" si="148"/>
        <v>0.33133132308377899</v>
      </c>
      <c r="DO125" s="2">
        <f t="shared" si="148"/>
        <v>0.32506515105672973</v>
      </c>
      <c r="DP125" s="2">
        <f t="shared" si="148"/>
        <v>0.31998613104838713</v>
      </c>
      <c r="DQ125" s="2">
        <f t="shared" si="148"/>
        <v>0.30457721774193552</v>
      </c>
      <c r="DR125" s="2">
        <f t="shared" si="148"/>
        <v>0.31894134475806452</v>
      </c>
      <c r="DS125" s="2">
        <f t="shared" si="148"/>
        <v>0.30747431330645159</v>
      </c>
      <c r="DT125" s="2">
        <f t="shared" si="148"/>
        <v>0.30907136169354843</v>
      </c>
      <c r="DU125" s="2">
        <f t="shared" si="148"/>
        <v>0.30801202983870973</v>
      </c>
      <c r="DV125" s="2">
        <f t="shared" si="148"/>
        <v>0.30145898172905516</v>
      </c>
      <c r="DW125" s="2">
        <f t="shared" si="148"/>
        <v>0.31323059709702067</v>
      </c>
      <c r="DX125" s="2">
        <f t="shared" si="148"/>
        <v>0.32337677147147148</v>
      </c>
      <c r="DY125" s="2">
        <f t="shared" si="148"/>
        <v>0.31933914037433148</v>
      </c>
      <c r="EA125" s="2">
        <f t="shared" si="152"/>
        <v>0.24648139232502814</v>
      </c>
      <c r="EB125" s="2">
        <f t="shared" si="152"/>
        <v>0.24080936826667179</v>
      </c>
      <c r="EC125" s="2">
        <f t="shared" si="152"/>
        <v>0.23700881765749776</v>
      </c>
      <c r="ED125" s="2">
        <f t="shared" si="152"/>
        <v>0.23424690808027321</v>
      </c>
      <c r="EE125" s="2">
        <f t="shared" si="151"/>
        <v>0.2269617169768538</v>
      </c>
      <c r="EF125" s="2">
        <f t="shared" si="151"/>
        <v>0.22524922038702286</v>
      </c>
      <c r="EG125" s="2">
        <f t="shared" si="151"/>
        <v>0.22405529200952343</v>
      </c>
      <c r="EH125" s="2">
        <f t="shared" si="151"/>
        <v>0.22212719636267728</v>
      </c>
      <c r="EI125" s="2">
        <f t="shared" si="151"/>
        <v>0.22201724892494926</v>
      </c>
      <c r="EJ125" s="2">
        <f t="shared" si="151"/>
        <v>0.2296772602701958</v>
      </c>
      <c r="EK125" s="2">
        <f t="shared" si="151"/>
        <v>0.22656474202386503</v>
      </c>
      <c r="EL125" s="2">
        <f t="shared" si="151"/>
        <v>0.22585497975517893</v>
      </c>
      <c r="EM125" s="2">
        <f t="shared" si="135"/>
        <v>0.23754937913170376</v>
      </c>
      <c r="EN125" s="2">
        <f t="shared" si="135"/>
        <v>0.24899993185245456</v>
      </c>
      <c r="EO125" s="2">
        <f t="shared" si="135"/>
        <v>0.25736754315265581</v>
      </c>
      <c r="EQ125" s="2">
        <f t="shared" si="149"/>
        <v>0.2466915226113221</v>
      </c>
      <c r="ER125" s="2">
        <f t="shared" si="149"/>
        <v>0.24055984206848358</v>
      </c>
      <c r="ES125" s="2">
        <f t="shared" si="149"/>
        <v>0.23682049531979099</v>
      </c>
      <c r="ET125" s="2">
        <f t="shared" si="149"/>
        <v>0.23412711368013125</v>
      </c>
      <c r="EU125" s="2">
        <f t="shared" si="149"/>
        <v>0.22697971107257883</v>
      </c>
      <c r="EV125" s="2">
        <f t="shared" si="149"/>
        <v>0.22521770970975002</v>
      </c>
      <c r="EW125" s="2">
        <f t="shared" si="149"/>
        <v>0.22405876588965959</v>
      </c>
      <c r="EX125" s="2">
        <f t="shared" si="149"/>
        <v>0.22222834803194952</v>
      </c>
      <c r="EY125" s="2">
        <f t="shared" si="149"/>
        <v>0.22201631863458843</v>
      </c>
      <c r="EZ125" s="2">
        <f t="shared" si="149"/>
        <v>0.22959341853540735</v>
      </c>
      <c r="FA125" s="2">
        <f t="shared" si="149"/>
        <v>0.22665486959803288</v>
      </c>
      <c r="FB125" s="2">
        <f t="shared" si="149"/>
        <v>0.225849075788218</v>
      </c>
      <c r="FC125" s="2">
        <f t="shared" si="149"/>
        <v>0.23742794710659326</v>
      </c>
      <c r="FD125" s="2">
        <f t="shared" si="149"/>
        <v>0.248900753874083</v>
      </c>
      <c r="FE125" s="2">
        <f t="shared" si="149"/>
        <v>0.25692307530003683</v>
      </c>
      <c r="FG125" s="2">
        <f t="shared" si="150"/>
        <v>0.99949082757184782</v>
      </c>
      <c r="FH125" s="2">
        <f t="shared" si="150"/>
        <v>0.99771873236726638</v>
      </c>
      <c r="FI125" s="2">
        <f t="shared" si="150"/>
        <v>0.99745202335526373</v>
      </c>
      <c r="FJ125" s="2">
        <f t="shared" si="150"/>
        <v>0.99738465111760166</v>
      </c>
      <c r="FK125" s="2">
        <f t="shared" si="150"/>
        <v>0.99799504867200706</v>
      </c>
      <c r="FL125" s="2">
        <f t="shared" si="150"/>
        <v>0.99776651381544856</v>
      </c>
      <c r="FM125" s="2">
        <f t="shared" si="150"/>
        <v>0.99783045473510568</v>
      </c>
      <c r="FN125" s="2">
        <f t="shared" si="150"/>
        <v>0.99792580064770298</v>
      </c>
      <c r="FO125" s="2">
        <f t="shared" si="150"/>
        <v>0.99789948582216537</v>
      </c>
      <c r="FP125" s="2">
        <f t="shared" si="150"/>
        <v>0.99796991849041294</v>
      </c>
      <c r="FQ125" s="2">
        <f t="shared" si="150"/>
        <v>0.99784497230354718</v>
      </c>
      <c r="FR125" s="2">
        <f t="shared" si="150"/>
        <v>0.99751186088917798</v>
      </c>
      <c r="FS125" s="2">
        <f t="shared" si="150"/>
        <v>0.99722387827504699</v>
      </c>
      <c r="FT125" s="2">
        <f t="shared" si="150"/>
        <v>0.99668328401324346</v>
      </c>
      <c r="FU125" s="2">
        <f t="shared" si="150"/>
        <v>0.99622411302355141</v>
      </c>
      <c r="FW125" s="2">
        <f t="shared" si="141"/>
        <v>4.9257030473295806E-2</v>
      </c>
      <c r="FX125" s="2">
        <f t="shared" si="141"/>
        <v>1.8978156353549214E-2</v>
      </c>
      <c r="FY125" s="2">
        <f t="shared" si="141"/>
        <v>1.4916003385381705E-2</v>
      </c>
      <c r="FZ125" s="2">
        <f t="shared" si="141"/>
        <v>1.5095266864078957E-2</v>
      </c>
      <c r="GA125" s="2">
        <f t="shared" si="141"/>
        <v>1.9371768306136568E-2</v>
      </c>
      <c r="GB125" s="2">
        <f t="shared" si="141"/>
        <v>1.8294028763036142E-2</v>
      </c>
      <c r="GC125" s="2">
        <f t="shared" si="141"/>
        <v>1.9980423771635229E-2</v>
      </c>
      <c r="GD125" s="2">
        <f t="shared" si="141"/>
        <v>2.6820523659823847E-2</v>
      </c>
      <c r="GE125" s="2">
        <f t="shared" si="141"/>
        <v>3.4387829898701754E-2</v>
      </c>
      <c r="GF125" s="2">
        <f t="shared" si="141"/>
        <v>3.3125409953269055E-2</v>
      </c>
      <c r="GG125" s="2">
        <f t="shared" si="141"/>
        <v>2.4191644873695736E-2</v>
      </c>
      <c r="GH125" s="2">
        <f t="shared" si="141"/>
        <v>1.7925017111742995E-2</v>
      </c>
      <c r="GI125" s="2">
        <f t="shared" si="141"/>
        <v>1.4494088811300229E-2</v>
      </c>
      <c r="GJ125" s="2">
        <f t="shared" si="141"/>
        <v>1.1219265796550359E-2</v>
      </c>
      <c r="GK125" s="2">
        <f t="shared" si="141"/>
        <v>9.5805941158039788E-3</v>
      </c>
      <c r="GM125" s="81">
        <f t="shared" si="142"/>
        <v>3.173230817751231E-54</v>
      </c>
      <c r="GN125" s="81">
        <f t="shared" si="142"/>
        <v>1.132679037721938E-60</v>
      </c>
      <c r="GO125" s="81">
        <f t="shared" si="142"/>
        <v>1.1992994829420548E-77</v>
      </c>
      <c r="GP125" s="81">
        <f t="shared" si="142"/>
        <v>1.3699901092741722E-101</v>
      </c>
      <c r="GQ125" s="81">
        <f t="shared" si="142"/>
        <v>1.1687544118011849E-119</v>
      </c>
      <c r="GR125" s="81">
        <f t="shared" si="142"/>
        <v>3.7693787623819692E-121</v>
      </c>
      <c r="GS125" s="81">
        <f t="shared" si="142"/>
        <v>2.2553323506496124E-133</v>
      </c>
      <c r="GT125" s="81">
        <f t="shared" si="142"/>
        <v>6.6739194076303114E-154</v>
      </c>
      <c r="GU125" s="81">
        <f t="shared" si="142"/>
        <v>1.9658256077269274E-152</v>
      </c>
      <c r="GV125" s="81">
        <f t="shared" si="142"/>
        <v>5.8018556687146275E-151</v>
      </c>
      <c r="GW125" s="81">
        <f t="shared" si="142"/>
        <v>3.2068756534404195E-141</v>
      </c>
      <c r="GX125" s="81">
        <f t="shared" si="142"/>
        <v>1.0904912627957387E-112</v>
      </c>
      <c r="GY125" s="81">
        <f t="shared" si="142"/>
        <v>2.9162193027754824E-103</v>
      </c>
      <c r="GZ125" s="81">
        <f t="shared" si="142"/>
        <v>2.370534467790628E-130</v>
      </c>
      <c r="HA125" s="81">
        <f t="shared" si="142"/>
        <v>1.727232769847213E-142</v>
      </c>
      <c r="HC125" s="81">
        <f t="shared" si="153"/>
        <v>5.4643670996846275E-11</v>
      </c>
      <c r="HD125" s="81">
        <f t="shared" si="153"/>
        <v>4.0463390933440214E-20</v>
      </c>
      <c r="HE125" s="81">
        <f t="shared" si="153"/>
        <v>1.5752441595531436E-21</v>
      </c>
      <c r="HF125" s="81">
        <f t="shared" si="153"/>
        <v>2.2045753860128531E-27</v>
      </c>
      <c r="HG125" s="81">
        <f t="shared" si="153"/>
        <v>1.7108165371105492E-35</v>
      </c>
      <c r="HH125" s="81">
        <f t="shared" si="153"/>
        <v>1.2378189628418115E-35</v>
      </c>
      <c r="HI125" s="81">
        <f t="shared" si="138"/>
        <v>3.3008630922415801E-42</v>
      </c>
      <c r="HJ125" s="81">
        <f t="shared" si="138"/>
        <v>1.2774108859033055E-59</v>
      </c>
      <c r="HK125" s="81">
        <f t="shared" si="138"/>
        <v>1.7068099930112592E-57</v>
      </c>
      <c r="HL125" s="81">
        <f t="shared" si="138"/>
        <v>9.201840502104867E-46</v>
      </c>
      <c r="HM125" s="81">
        <f t="shared" si="138"/>
        <v>4.1113568763596637E-42</v>
      </c>
      <c r="HN125" s="81">
        <f t="shared" si="138"/>
        <v>1.1104774571077689E-36</v>
      </c>
      <c r="HO125" s="81">
        <f t="shared" si="138"/>
        <v>2.6206627808024724E-27</v>
      </c>
      <c r="HP125" s="81">
        <f t="shared" si="138"/>
        <v>2.0098389369405509E-30</v>
      </c>
      <c r="HQ125" s="81">
        <f t="shared" si="138"/>
        <v>1.0760721965968061E-40</v>
      </c>
      <c r="HS125" s="81">
        <f t="shared" si="143"/>
        <v>0.53217788164765534</v>
      </c>
      <c r="HT125" s="81">
        <f t="shared" si="143"/>
        <v>4.9695406628445914E-3</v>
      </c>
      <c r="HU125" s="81">
        <f t="shared" si="143"/>
        <v>2.0705431511615874E-3</v>
      </c>
      <c r="HV125" s="81">
        <f t="shared" si="143"/>
        <v>4.6326929071027263E-4</v>
      </c>
      <c r="HW125" s="81">
        <f t="shared" si="143"/>
        <v>3.2490752855378721E-3</v>
      </c>
      <c r="HX125" s="81">
        <f t="shared" si="143"/>
        <v>2.0598912787053547E-3</v>
      </c>
      <c r="HY125" s="81">
        <f t="shared" si="143"/>
        <v>3.1417837833528648E-3</v>
      </c>
      <c r="HZ125" s="81">
        <f t="shared" si="143"/>
        <v>1.2887863141592702E-2</v>
      </c>
      <c r="IA125" s="81">
        <f t="shared" si="143"/>
        <v>3.7952767591715432E-2</v>
      </c>
      <c r="IB125" s="81">
        <f t="shared" si="143"/>
        <v>3.4338724311053129E-2</v>
      </c>
      <c r="IC125" s="81">
        <f t="shared" si="143"/>
        <v>9.7180899178427888E-3</v>
      </c>
      <c r="ID125" s="81">
        <f t="shared" si="143"/>
        <v>1.3277235109413683E-3</v>
      </c>
      <c r="IE125" s="81">
        <f t="shared" si="143"/>
        <v>2.4700749815651998E-4</v>
      </c>
      <c r="IF125" s="81">
        <f t="shared" si="143"/>
        <v>4.4397155719076036E-4</v>
      </c>
      <c r="IG125" s="81">
        <f t="shared" si="143"/>
        <v>3.9542766104904495E-3</v>
      </c>
      <c r="II125" s="81">
        <f t="shared" si="144"/>
        <v>1.4220081572571812E-10</v>
      </c>
      <c r="IJ125" s="81">
        <f t="shared" si="144"/>
        <v>3.4496422401852439E-29</v>
      </c>
      <c r="IK125" s="81">
        <f t="shared" si="144"/>
        <v>5.6631973006501125E-35</v>
      </c>
      <c r="IL125" s="81">
        <f t="shared" si="144"/>
        <v>2.4879456235416697E-44</v>
      </c>
      <c r="IM125" s="81">
        <f t="shared" si="144"/>
        <v>4.9839272303311429E-40</v>
      </c>
      <c r="IN125" s="81">
        <f t="shared" si="144"/>
        <v>1.3556020340918158E-41</v>
      </c>
      <c r="IO125" s="81">
        <f t="shared" si="144"/>
        <v>7.5484853649078953E-42</v>
      </c>
      <c r="IP125" s="81">
        <f t="shared" si="144"/>
        <v>2.6965162974822741E-37</v>
      </c>
      <c r="IQ125" s="81">
        <f t="shared" si="144"/>
        <v>6.3205829670513718E-34</v>
      </c>
      <c r="IR125" s="81">
        <f t="shared" si="144"/>
        <v>4.1898384636195651E-35</v>
      </c>
      <c r="IS125" s="81">
        <f t="shared" si="144"/>
        <v>6.2905629233342862E-37</v>
      </c>
      <c r="IT125" s="81">
        <f t="shared" si="144"/>
        <v>5.5754605508025456E-40</v>
      </c>
      <c r="IU125" s="81">
        <f t="shared" si="144"/>
        <v>2.0545752111071441E-41</v>
      </c>
      <c r="IV125" s="81">
        <f t="shared" si="144"/>
        <v>3.7120842444918299E-27</v>
      </c>
      <c r="IW125" s="81">
        <f t="shared" si="144"/>
        <v>4.950722793502241E-18</v>
      </c>
      <c r="IY125" s="81">
        <f t="shared" si="145"/>
        <v>0.53217788184449977</v>
      </c>
      <c r="IZ125" s="81">
        <f t="shared" si="145"/>
        <v>4.9695406628445914E-3</v>
      </c>
      <c r="JA125" s="81">
        <f t="shared" si="145"/>
        <v>2.0705431511615874E-3</v>
      </c>
      <c r="JB125" s="81">
        <f t="shared" si="145"/>
        <v>4.6326929071027263E-4</v>
      </c>
      <c r="JC125" s="81">
        <f t="shared" si="145"/>
        <v>3.2490752855378721E-3</v>
      </c>
      <c r="JD125" s="81">
        <f t="shared" si="145"/>
        <v>2.0598912787053547E-3</v>
      </c>
      <c r="JE125" s="81">
        <f t="shared" si="145"/>
        <v>3.1417837833528648E-3</v>
      </c>
      <c r="JF125" s="81">
        <f t="shared" si="145"/>
        <v>1.2887863141592702E-2</v>
      </c>
      <c r="JG125" s="81">
        <f t="shared" si="145"/>
        <v>3.7952767591715432E-2</v>
      </c>
      <c r="JH125" s="81">
        <f t="shared" si="145"/>
        <v>3.4338724311053129E-2</v>
      </c>
      <c r="JI125" s="81">
        <f t="shared" si="145"/>
        <v>9.7180899178427888E-3</v>
      </c>
      <c r="JJ125" s="81">
        <f t="shared" si="145"/>
        <v>1.3277235109413683E-3</v>
      </c>
      <c r="JK125" s="81">
        <f t="shared" si="145"/>
        <v>2.4700749815651998E-4</v>
      </c>
      <c r="JL125" s="81">
        <f t="shared" si="145"/>
        <v>4.4397155719076036E-4</v>
      </c>
      <c r="JM125" s="81">
        <f t="shared" si="145"/>
        <v>3.9542766104904547E-3</v>
      </c>
    </row>
    <row r="126" spans="2:273" x14ac:dyDescent="0.25">
      <c r="B126" s="2">
        <v>99</v>
      </c>
      <c r="C126" s="37">
        <v>0.24834700000000001</v>
      </c>
      <c r="D126" s="37">
        <v>0.24209800000000001</v>
      </c>
      <c r="E126" s="37">
        <v>0.242838</v>
      </c>
      <c r="F126" s="37">
        <v>0.23524100000000001</v>
      </c>
      <c r="G126" s="37">
        <v>0.22589500000000001</v>
      </c>
      <c r="H126" s="37">
        <v>0.22530500000000001</v>
      </c>
      <c r="I126" s="37">
        <v>0.22814799999999999</v>
      </c>
      <c r="J126" s="37">
        <v>0.22634699999999999</v>
      </c>
      <c r="K126" s="37">
        <v>0.236876</v>
      </c>
      <c r="L126" s="37">
        <v>0.245722</v>
      </c>
      <c r="M126" s="37">
        <v>0.23440800000000001</v>
      </c>
      <c r="N126" s="37">
        <v>0.22593199999999999</v>
      </c>
      <c r="O126" s="37">
        <v>0.243427</v>
      </c>
      <c r="P126" s="37">
        <v>0.25381300000000001</v>
      </c>
      <c r="Q126" s="37">
        <v>0.26905600000000002</v>
      </c>
      <c r="S126" s="4">
        <f t="shared" si="146"/>
        <v>0.24724902742597518</v>
      </c>
      <c r="T126" s="4">
        <f t="shared" si="146"/>
        <v>0.24104906497582568</v>
      </c>
      <c r="U126" s="4">
        <f t="shared" si="146"/>
        <v>0.23725739998932963</v>
      </c>
      <c r="V126" s="4">
        <f t="shared" si="146"/>
        <v>0.23432457437310297</v>
      </c>
      <c r="W126" s="4">
        <f t="shared" si="146"/>
        <v>0.22809863365179245</v>
      </c>
      <c r="X126" s="4">
        <f t="shared" si="146"/>
        <v>0.22609688175419385</v>
      </c>
      <c r="Y126" s="4">
        <f t="shared" si="146"/>
        <v>0.22557798190478295</v>
      </c>
      <c r="Z126" s="4">
        <f t="shared" si="146"/>
        <v>0.22806026036964408</v>
      </c>
      <c r="AA126" s="4">
        <f t="shared" si="146"/>
        <v>0.23814964446317918</v>
      </c>
      <c r="AB126" s="4">
        <f t="shared" si="146"/>
        <v>0.24539001125626969</v>
      </c>
      <c r="AC126" s="4">
        <f t="shared" si="146"/>
        <v>0.23211131246188096</v>
      </c>
      <c r="AD126" s="4">
        <f t="shared" si="146"/>
        <v>0.2269455317835494</v>
      </c>
      <c r="AE126" s="4">
        <f t="shared" si="146"/>
        <v>0.23772876476878849</v>
      </c>
      <c r="AF126" s="4">
        <f t="shared" si="146"/>
        <v>0.24957018233444375</v>
      </c>
      <c r="AG126" s="4">
        <f t="shared" si="146"/>
        <v>0.26464422892229256</v>
      </c>
      <c r="AI126" s="4">
        <f t="shared" si="147"/>
        <v>1.0979725740248303E-3</v>
      </c>
      <c r="AJ126" s="4">
        <f t="shared" si="147"/>
        <v>1.04893502417433E-3</v>
      </c>
      <c r="AK126" s="4">
        <f t="shared" si="147"/>
        <v>5.5806000106703724E-3</v>
      </c>
      <c r="AL126" s="4">
        <f t="shared" si="147"/>
        <v>9.1642562689703277E-4</v>
      </c>
      <c r="AM126" s="4">
        <f t="shared" si="147"/>
        <v>-2.203633651792436E-3</v>
      </c>
      <c r="AN126" s="4">
        <f t="shared" si="147"/>
        <v>-7.9188175419384055E-4</v>
      </c>
      <c r="AO126" s="4">
        <f t="shared" si="147"/>
        <v>2.5700180952170359E-3</v>
      </c>
      <c r="AP126" s="4">
        <f t="shared" si="147"/>
        <v>-1.7132603696440873E-3</v>
      </c>
      <c r="AQ126" s="4">
        <f t="shared" si="147"/>
        <v>-1.2736444631791799E-3</v>
      </c>
      <c r="AR126" s="4">
        <f t="shared" si="147"/>
        <v>3.3198874373030485E-4</v>
      </c>
      <c r="AS126" s="4">
        <f t="shared" si="147"/>
        <v>2.296687538119041E-3</v>
      </c>
      <c r="AT126" s="4">
        <f t="shared" si="147"/>
        <v>-1.013531783549404E-3</v>
      </c>
      <c r="AU126" s="4">
        <f t="shared" si="147"/>
        <v>5.6982352312115181E-3</v>
      </c>
      <c r="AV126" s="4">
        <f t="shared" si="147"/>
        <v>4.2428176655562588E-3</v>
      </c>
      <c r="AW126" s="4">
        <f t="shared" si="147"/>
        <v>4.4117710777074604E-3</v>
      </c>
      <c r="AY126" s="2">
        <f t="shared" si="139"/>
        <v>0.24640886677545928</v>
      </c>
      <c r="AZ126" s="2">
        <f t="shared" si="139"/>
        <v>0.24063600362976897</v>
      </c>
      <c r="BA126" s="2">
        <f t="shared" si="139"/>
        <v>0.23685121474987431</v>
      </c>
      <c r="BB126" s="2">
        <f t="shared" si="139"/>
        <v>0.23413608888346715</v>
      </c>
      <c r="BC126" s="2">
        <f t="shared" si="139"/>
        <v>0.22680941529839513</v>
      </c>
      <c r="BD126" s="2">
        <f t="shared" si="139"/>
        <v>0.22509872133832168</v>
      </c>
      <c r="BE126" s="2">
        <f t="shared" si="139"/>
        <v>0.2239087220914909</v>
      </c>
      <c r="BF126" s="2">
        <f t="shared" si="139"/>
        <v>0.22197766582270592</v>
      </c>
      <c r="BG126" s="2">
        <f t="shared" si="139"/>
        <v>0.22189061075218797</v>
      </c>
      <c r="BH126" s="2">
        <f t="shared" si="139"/>
        <v>0.22955698448711312</v>
      </c>
      <c r="BI126" s="2">
        <f t="shared" si="139"/>
        <v>0.22639386649774051</v>
      </c>
      <c r="BJ126" s="2">
        <f t="shared" si="139"/>
        <v>0.22578820093848981</v>
      </c>
      <c r="BK126" s="2">
        <f t="shared" si="139"/>
        <v>0.2374495725014899</v>
      </c>
      <c r="BL126" s="2">
        <f t="shared" si="139"/>
        <v>0.24885454449948113</v>
      </c>
      <c r="BM126" s="2">
        <f t="shared" si="139"/>
        <v>0.2572835612705382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0.24209800000000001</v>
      </c>
      <c r="CG126" s="2">
        <f t="shared" si="140"/>
        <v>0.242838</v>
      </c>
      <c r="CH126" s="2">
        <f t="shared" si="140"/>
        <v>0.23524100000000001</v>
      </c>
      <c r="CI126" s="2">
        <f t="shared" si="140"/>
        <v>0.22589500000000001</v>
      </c>
      <c r="CJ126" s="2">
        <f t="shared" si="140"/>
        <v>0.22530500000000001</v>
      </c>
      <c r="CK126" s="2">
        <f t="shared" si="140"/>
        <v>0.22814799999999999</v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>
        <f t="shared" si="140"/>
        <v>0.22593199999999999</v>
      </c>
      <c r="CQ126" s="2">
        <f t="shared" si="140"/>
        <v>0.243427</v>
      </c>
      <c r="CR126" s="2">
        <f t="shared" si="140"/>
        <v>0.25381300000000001</v>
      </c>
      <c r="CS126" s="2">
        <f t="shared" si="140"/>
        <v>0.26905600000000002</v>
      </c>
      <c r="CU126" s="2" t="str">
        <f t="shared" si="110"/>
        <v/>
      </c>
      <c r="CV126" s="2">
        <f t="shared" si="111"/>
        <v>0.24209800000000001</v>
      </c>
      <c r="CW126" s="2">
        <f t="shared" si="112"/>
        <v>0.242838</v>
      </c>
      <c r="CX126" s="2">
        <f t="shared" si="113"/>
        <v>0.23524100000000001</v>
      </c>
      <c r="CY126" s="2">
        <f t="shared" si="114"/>
        <v>0.22589500000000001</v>
      </c>
      <c r="CZ126" s="2">
        <f t="shared" si="115"/>
        <v>0.22530500000000001</v>
      </c>
      <c r="DA126" s="2">
        <f t="shared" si="116"/>
        <v>0.22814799999999999</v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>
        <f t="shared" si="121"/>
        <v>0.22593199999999999</v>
      </c>
      <c r="DG126" s="2">
        <f t="shared" si="122"/>
        <v>0.243427</v>
      </c>
      <c r="DH126" s="2">
        <f t="shared" si="123"/>
        <v>0.25381300000000001</v>
      </c>
      <c r="DI126" s="2">
        <f t="shared" si="124"/>
        <v>0.26905600000000002</v>
      </c>
      <c r="DK126" s="2">
        <f t="shared" si="148"/>
        <v>0.9030264238095238</v>
      </c>
      <c r="DL126" s="2">
        <f t="shared" si="148"/>
        <v>0.33430972708944284</v>
      </c>
      <c r="DM126" s="2">
        <f t="shared" si="148"/>
        <v>0.33234102785204989</v>
      </c>
      <c r="DN126" s="2">
        <f t="shared" si="148"/>
        <v>0.33214050958110519</v>
      </c>
      <c r="DO126" s="2">
        <f t="shared" si="148"/>
        <v>0.32587853370411568</v>
      </c>
      <c r="DP126" s="2">
        <f t="shared" si="148"/>
        <v>0.32079318566715548</v>
      </c>
      <c r="DQ126" s="2">
        <f t="shared" si="148"/>
        <v>0.3051992903225807</v>
      </c>
      <c r="DR126" s="2">
        <f t="shared" si="148"/>
        <v>0.31970287903225808</v>
      </c>
      <c r="DS126" s="2">
        <f t="shared" si="148"/>
        <v>0.30819141774193548</v>
      </c>
      <c r="DT126" s="2">
        <f t="shared" si="148"/>
        <v>0.30968212741935486</v>
      </c>
      <c r="DU126" s="2">
        <f t="shared" si="148"/>
        <v>0.30856596451612911</v>
      </c>
      <c r="DV126" s="2">
        <f t="shared" si="148"/>
        <v>0.30202246635472363</v>
      </c>
      <c r="DW126" s="2">
        <f t="shared" si="148"/>
        <v>0.31387831932773114</v>
      </c>
      <c r="DX126" s="2">
        <f t="shared" si="148"/>
        <v>0.32408250017160023</v>
      </c>
      <c r="DY126" s="2">
        <f t="shared" si="148"/>
        <v>0.31990572259358285</v>
      </c>
      <c r="EA126" s="2">
        <f t="shared" si="152"/>
        <v>0.24608583476273943</v>
      </c>
      <c r="EB126" s="2">
        <f t="shared" si="152"/>
        <v>0.24044435819827731</v>
      </c>
      <c r="EC126" s="2">
        <f t="shared" si="152"/>
        <v>0.23663085862910377</v>
      </c>
      <c r="ED126" s="2">
        <f t="shared" si="152"/>
        <v>0.23390314334336537</v>
      </c>
      <c r="EE126" s="2">
        <f t="shared" si="151"/>
        <v>0.22662679490652612</v>
      </c>
      <c r="EF126" s="2">
        <f t="shared" si="151"/>
        <v>0.22490319123798386</v>
      </c>
      <c r="EG126" s="2">
        <f t="shared" si="151"/>
        <v>0.22374699853807278</v>
      </c>
      <c r="EH126" s="2">
        <f t="shared" si="151"/>
        <v>0.22178818447827289</v>
      </c>
      <c r="EI126" s="2">
        <f t="shared" si="151"/>
        <v>0.22172471488843809</v>
      </c>
      <c r="EJ126" s="2">
        <f t="shared" si="151"/>
        <v>0.22941209567135379</v>
      </c>
      <c r="EK126" s="2">
        <f t="shared" si="151"/>
        <v>0.22622862278841863</v>
      </c>
      <c r="EL126" s="2">
        <f t="shared" si="151"/>
        <v>0.22561458185364544</v>
      </c>
      <c r="EM126" s="2">
        <f t="shared" si="135"/>
        <v>0.23725703422108721</v>
      </c>
      <c r="EN126" s="2">
        <f t="shared" si="135"/>
        <v>0.24862657080072681</v>
      </c>
      <c r="EO126" s="2">
        <f t="shared" si="135"/>
        <v>0.25707202916245442</v>
      </c>
      <c r="EQ126" s="2">
        <f t="shared" si="149"/>
        <v>0.24641984523340651</v>
      </c>
      <c r="ER126" s="2">
        <f t="shared" si="149"/>
        <v>0.24026697200384348</v>
      </c>
      <c r="ES126" s="2">
        <f t="shared" si="149"/>
        <v>0.23650206805443014</v>
      </c>
      <c r="ET126" s="2">
        <f t="shared" si="149"/>
        <v>0.23381681685198993</v>
      </c>
      <c r="EU126" s="2">
        <f t="shared" si="149"/>
        <v>0.22667881385635455</v>
      </c>
      <c r="EV126" s="2">
        <f t="shared" si="149"/>
        <v>0.22491154525072735</v>
      </c>
      <c r="EW126" s="2">
        <f t="shared" si="149"/>
        <v>0.22377111376834968</v>
      </c>
      <c r="EX126" s="2">
        <f t="shared" si="149"/>
        <v>0.22193215791686707</v>
      </c>
      <c r="EY126" s="2">
        <f t="shared" si="149"/>
        <v>0.22173061413617051</v>
      </c>
      <c r="EZ126" s="2">
        <f t="shared" si="149"/>
        <v>0.22930840461526314</v>
      </c>
      <c r="FA126" s="2">
        <f t="shared" si="149"/>
        <v>0.22635658971900927</v>
      </c>
      <c r="FB126" s="2">
        <f t="shared" si="149"/>
        <v>0.22562455073783488</v>
      </c>
      <c r="FC126" s="2">
        <f t="shared" si="149"/>
        <v>0.2371623315283525</v>
      </c>
      <c r="FD126" s="2">
        <f t="shared" si="149"/>
        <v>0.24859905435450053</v>
      </c>
      <c r="FE126" s="2">
        <f t="shared" si="149"/>
        <v>0.25660352566449873</v>
      </c>
      <c r="FG126" s="2">
        <f t="shared" si="150"/>
        <v>0.99953560842091294</v>
      </c>
      <c r="FH126" s="2">
        <f t="shared" si="150"/>
        <v>0.99791904148728161</v>
      </c>
      <c r="FI126" s="2">
        <f t="shared" si="150"/>
        <v>0.9976756965859368</v>
      </c>
      <c r="FJ126" s="2">
        <f t="shared" si="150"/>
        <v>0.99761422445027226</v>
      </c>
      <c r="FK126" s="2">
        <f t="shared" si="150"/>
        <v>0.99817114002001328</v>
      </c>
      <c r="FL126" s="2">
        <f t="shared" si="150"/>
        <v>0.99796263600211899</v>
      </c>
      <c r="FM126" s="2">
        <f t="shared" si="150"/>
        <v>0.99802097341275986</v>
      </c>
      <c r="FN126" s="2">
        <f t="shared" si="150"/>
        <v>0.99810796239749977</v>
      </c>
      <c r="FO126" s="2">
        <f t="shared" si="150"/>
        <v>0.99808395417325368</v>
      </c>
      <c r="FP126" s="2">
        <f t="shared" si="150"/>
        <v>0.99814821288269562</v>
      </c>
      <c r="FQ126" s="2">
        <f t="shared" si="150"/>
        <v>0.99803421863207198</v>
      </c>
      <c r="FR126" s="2">
        <f t="shared" si="150"/>
        <v>0.99773029325586005</v>
      </c>
      <c r="FS126" s="2">
        <f t="shared" si="150"/>
        <v>0.99746752829210106</v>
      </c>
      <c r="FT126" s="2">
        <f t="shared" si="150"/>
        <v>0.99697423604502045</v>
      </c>
      <c r="FU126" s="2">
        <f t="shared" si="150"/>
        <v>0.99655520566072597</v>
      </c>
      <c r="FW126" s="2">
        <f t="shared" si="141"/>
        <v>5.3753809484385837E-2</v>
      </c>
      <c r="FX126" s="2">
        <f t="shared" si="141"/>
        <v>2.077110320561101E-2</v>
      </c>
      <c r="FY126" s="2">
        <f t="shared" si="141"/>
        <v>1.633157022759528E-2</v>
      </c>
      <c r="FZ126" s="2">
        <f t="shared" si="141"/>
        <v>1.6527560834878122E-2</v>
      </c>
      <c r="GA126" s="2">
        <f t="shared" si="141"/>
        <v>2.1201097707691643E-2</v>
      </c>
      <c r="GB126" s="2">
        <f t="shared" si="141"/>
        <v>2.0023662396844034E-2</v>
      </c>
      <c r="GC126" s="2">
        <f t="shared" si="141"/>
        <v>2.1865948567566077E-2</v>
      </c>
      <c r="GD126" s="2">
        <f t="shared" si="141"/>
        <v>2.9332219475910741E-2</v>
      </c>
      <c r="GE126" s="2">
        <f t="shared" si="141"/>
        <v>3.7580824704021312E-2</v>
      </c>
      <c r="GF126" s="2">
        <f t="shared" si="141"/>
        <v>3.6205581066928526E-2</v>
      </c>
      <c r="GG126" s="2">
        <f t="shared" si="141"/>
        <v>2.6463845410570785E-2</v>
      </c>
      <c r="GH126" s="2">
        <f t="shared" si="141"/>
        <v>1.9620459329692006E-2</v>
      </c>
      <c r="GI126" s="2">
        <f t="shared" si="141"/>
        <v>1.5870259961601345E-2</v>
      </c>
      <c r="GJ126" s="2">
        <f t="shared" si="141"/>
        <v>1.2288379202501427E-2</v>
      </c>
      <c r="GK126" s="2">
        <f t="shared" si="141"/>
        <v>1.0495211636447612E-2</v>
      </c>
      <c r="GM126" s="81">
        <f t="shared" si="142"/>
        <v>5.4988564297609543E-56</v>
      </c>
      <c r="GN126" s="81">
        <f t="shared" si="142"/>
        <v>2.2684082143618029E-63</v>
      </c>
      <c r="GO126" s="81">
        <f t="shared" si="142"/>
        <v>4.3888665180339808E-81</v>
      </c>
      <c r="GP126" s="81">
        <f t="shared" si="142"/>
        <v>4.7460257926179974E-106</v>
      </c>
      <c r="GQ126" s="81">
        <f t="shared" si="142"/>
        <v>1.2917994469918201E-124</v>
      </c>
      <c r="GR126" s="81">
        <f t="shared" si="142"/>
        <v>2.7732960117680326E-126</v>
      </c>
      <c r="GS126" s="81">
        <f t="shared" si="142"/>
        <v>6.0551500943247688E-139</v>
      </c>
      <c r="GT126" s="81">
        <f t="shared" si="142"/>
        <v>3.2126891021335396E-160</v>
      </c>
      <c r="GU126" s="81">
        <f t="shared" si="142"/>
        <v>1.244331748231925E-158</v>
      </c>
      <c r="GV126" s="81">
        <f t="shared" si="142"/>
        <v>3.9808488248750663E-157</v>
      </c>
      <c r="GW126" s="81">
        <f t="shared" si="142"/>
        <v>4.3727545221099891E-147</v>
      </c>
      <c r="GX126" s="81">
        <f t="shared" si="142"/>
        <v>1.4347556122242331E-117</v>
      </c>
      <c r="GY126" s="81">
        <f t="shared" si="142"/>
        <v>5.4723948364665526E-108</v>
      </c>
      <c r="GZ126" s="81">
        <f t="shared" si="142"/>
        <v>2.2060485687472513E-136</v>
      </c>
      <c r="HA126" s="81">
        <f t="shared" si="142"/>
        <v>8.8372178974619371E-149</v>
      </c>
      <c r="HC126" s="81">
        <f t="shared" si="153"/>
        <v>1.4965195369161479E-11</v>
      </c>
      <c r="HD126" s="81">
        <f t="shared" si="153"/>
        <v>5.1198837574384047E-22</v>
      </c>
      <c r="HE126" s="81">
        <f t="shared" si="153"/>
        <v>1.815184827438095E-23</v>
      </c>
      <c r="HF126" s="81">
        <f t="shared" si="153"/>
        <v>8.8029803627392862E-30</v>
      </c>
      <c r="HG126" s="81">
        <f t="shared" si="153"/>
        <v>2.9978562487057324E-38</v>
      </c>
      <c r="HH126" s="81">
        <f t="shared" si="153"/>
        <v>1.6247646761798795E-38</v>
      </c>
      <c r="HI126" s="81">
        <f t="shared" si="138"/>
        <v>1.6037969741885324E-45</v>
      </c>
      <c r="HJ126" s="81">
        <f t="shared" si="138"/>
        <v>4.2998831086438272E-64</v>
      </c>
      <c r="HK126" s="81">
        <f t="shared" si="138"/>
        <v>1.1447601468608286E-61</v>
      </c>
      <c r="HL126" s="81">
        <f t="shared" si="138"/>
        <v>4.9508557428694796E-49</v>
      </c>
      <c r="HM126" s="81">
        <f t="shared" si="138"/>
        <v>2.8452267722538156E-45</v>
      </c>
      <c r="HN126" s="81">
        <f t="shared" si="138"/>
        <v>9.0654363921114264E-40</v>
      </c>
      <c r="HO126" s="81">
        <f t="shared" si="138"/>
        <v>6.7082005478936781E-30</v>
      </c>
      <c r="HP126" s="81">
        <f t="shared" si="138"/>
        <v>2.2046619017125538E-33</v>
      </c>
      <c r="HQ126" s="81">
        <f t="shared" si="138"/>
        <v>2.3890826500316651E-44</v>
      </c>
      <c r="HS126" s="81">
        <f t="shared" si="143"/>
        <v>0.54425475889281894</v>
      </c>
      <c r="HT126" s="81">
        <f t="shared" si="143"/>
        <v>8.9524884885258203E-3</v>
      </c>
      <c r="HU126" s="81">
        <f t="shared" si="143"/>
        <v>4.0046671192341407E-3</v>
      </c>
      <c r="HV126" s="81">
        <f t="shared" si="143"/>
        <v>1.0691673821594148E-3</v>
      </c>
      <c r="HW126" s="81">
        <f t="shared" si="143"/>
        <v>6.6982756337695404E-3</v>
      </c>
      <c r="HX126" s="81">
        <f t="shared" si="143"/>
        <v>4.3914465335322906E-3</v>
      </c>
      <c r="HY126" s="81">
        <f t="shared" si="143"/>
        <v>6.6375657145891932E-3</v>
      </c>
      <c r="HZ126" s="81">
        <f t="shared" si="143"/>
        <v>2.4901350104615971E-2</v>
      </c>
      <c r="IA126" s="81">
        <f t="shared" si="143"/>
        <v>6.7914779879095374E-2</v>
      </c>
      <c r="IB126" s="81">
        <f t="shared" si="143"/>
        <v>6.2232476562747489E-2</v>
      </c>
      <c r="IC126" s="81">
        <f t="shared" si="143"/>
        <v>1.8774039730978589E-2</v>
      </c>
      <c r="ID126" s="81">
        <f t="shared" si="143"/>
        <v>2.8544744217546499E-3</v>
      </c>
      <c r="IE126" s="81">
        <f t="shared" si="143"/>
        <v>5.6888932845447807E-4</v>
      </c>
      <c r="IF126" s="81">
        <f t="shared" si="143"/>
        <v>8.8375847461196594E-4</v>
      </c>
      <c r="IG126" s="81">
        <f t="shared" si="143"/>
        <v>6.1618781153583045E-3</v>
      </c>
      <c r="II126" s="81">
        <f t="shared" si="144"/>
        <v>5.1663631646979884E-10</v>
      </c>
      <c r="IJ126" s="81">
        <f t="shared" si="144"/>
        <v>6.4289678180270315E-28</v>
      </c>
      <c r="IK126" s="81">
        <f t="shared" si="144"/>
        <v>1.5838769604709043E-33</v>
      </c>
      <c r="IL126" s="81">
        <f t="shared" si="144"/>
        <v>1.787941039792962E-42</v>
      </c>
      <c r="IM126" s="81">
        <f t="shared" si="144"/>
        <v>2.980117463527917E-38</v>
      </c>
      <c r="IN126" s="81">
        <f t="shared" si="144"/>
        <v>9.0001014660805342E-40</v>
      </c>
      <c r="IO126" s="81">
        <f t="shared" si="144"/>
        <v>5.667374293859989E-40</v>
      </c>
      <c r="IP126" s="81">
        <f t="shared" si="144"/>
        <v>1.7079562103394992E-35</v>
      </c>
      <c r="IQ126" s="81">
        <f t="shared" si="144"/>
        <v>3.6023172509438131E-32</v>
      </c>
      <c r="IR126" s="81">
        <f t="shared" si="144"/>
        <v>2.6376274502198867E-33</v>
      </c>
      <c r="IS126" s="81">
        <f t="shared" si="144"/>
        <v>3.3996109696335822E-35</v>
      </c>
      <c r="IT126" s="81">
        <f t="shared" si="144"/>
        <v>3.0622665590921928E-38</v>
      </c>
      <c r="IU126" s="81">
        <f t="shared" si="144"/>
        <v>1.0616510326667949E-39</v>
      </c>
      <c r="IV126" s="81">
        <f t="shared" si="144"/>
        <v>4.0565191760319161E-26</v>
      </c>
      <c r="IW126" s="81">
        <f t="shared" si="144"/>
        <v>2.2012067987339467E-17</v>
      </c>
      <c r="IY126" s="81">
        <f t="shared" si="145"/>
        <v>0.54425475942442036</v>
      </c>
      <c r="IZ126" s="81">
        <f t="shared" si="145"/>
        <v>8.9524884885258203E-3</v>
      </c>
      <c r="JA126" s="81">
        <f t="shared" si="145"/>
        <v>4.0046671192341407E-3</v>
      </c>
      <c r="JB126" s="81">
        <f t="shared" si="145"/>
        <v>1.0691673821594148E-3</v>
      </c>
      <c r="JC126" s="81">
        <f t="shared" si="145"/>
        <v>6.6982756337695404E-3</v>
      </c>
      <c r="JD126" s="81">
        <f t="shared" si="145"/>
        <v>4.3914465335322906E-3</v>
      </c>
      <c r="JE126" s="81">
        <f t="shared" si="145"/>
        <v>6.6375657145891932E-3</v>
      </c>
      <c r="JF126" s="81">
        <f t="shared" si="145"/>
        <v>2.4901350104615971E-2</v>
      </c>
      <c r="JG126" s="81">
        <f t="shared" si="145"/>
        <v>6.7914779879095374E-2</v>
      </c>
      <c r="JH126" s="81">
        <f t="shared" si="145"/>
        <v>6.2232476562747489E-2</v>
      </c>
      <c r="JI126" s="81">
        <f t="shared" si="145"/>
        <v>1.8774039730978589E-2</v>
      </c>
      <c r="JJ126" s="81">
        <f t="shared" si="145"/>
        <v>2.8544744217546499E-3</v>
      </c>
      <c r="JK126" s="81">
        <f t="shared" si="145"/>
        <v>5.6888932845447807E-4</v>
      </c>
      <c r="JL126" s="81">
        <f t="shared" si="145"/>
        <v>8.8375847461196594E-4</v>
      </c>
      <c r="JM126" s="81">
        <f t="shared" si="145"/>
        <v>6.1618781153583262E-3</v>
      </c>
    </row>
    <row r="127" spans="2:273" x14ac:dyDescent="0.25">
      <c r="B127" s="2">
        <v>100</v>
      </c>
      <c r="C127" s="37">
        <v>0.24888399999999999</v>
      </c>
      <c r="D127" s="37">
        <v>0.24074699999999999</v>
      </c>
      <c r="E127" s="37">
        <v>0.24000199999999999</v>
      </c>
      <c r="F127" s="37">
        <v>0.23815900000000001</v>
      </c>
      <c r="G127" s="37">
        <v>0.229716</v>
      </c>
      <c r="H127" s="37">
        <v>0.22683</v>
      </c>
      <c r="I127" s="37">
        <v>0.22592699999999999</v>
      </c>
      <c r="J127" s="37">
        <v>0.23519499999999999</v>
      </c>
      <c r="K127" s="37">
        <v>0.24828700000000001</v>
      </c>
      <c r="L127" s="37">
        <v>0.25398100000000001</v>
      </c>
      <c r="M127" s="37">
        <v>0.23576800000000001</v>
      </c>
      <c r="N127" s="37">
        <v>0.22969100000000001</v>
      </c>
      <c r="O127" s="37">
        <v>0.24320700000000001</v>
      </c>
      <c r="P127" s="37">
        <v>0.25225199999999998</v>
      </c>
      <c r="Q127" s="37">
        <v>0.26824100000000001</v>
      </c>
      <c r="S127" s="4">
        <f t="shared" si="146"/>
        <v>0.24672671884682981</v>
      </c>
      <c r="T127" s="4">
        <f t="shared" si="146"/>
        <v>0.24093214449379921</v>
      </c>
      <c r="U127" s="4">
        <f t="shared" si="146"/>
        <v>0.23716902147452637</v>
      </c>
      <c r="V127" s="4">
        <f t="shared" si="146"/>
        <v>0.23416368249513625</v>
      </c>
      <c r="W127" s="4">
        <f t="shared" si="146"/>
        <v>0.2288134819223403</v>
      </c>
      <c r="X127" s="4">
        <f t="shared" si="146"/>
        <v>0.22662447438586222</v>
      </c>
      <c r="Y127" s="4">
        <f t="shared" si="146"/>
        <v>0.22669225690563644</v>
      </c>
      <c r="Z127" s="4">
        <f t="shared" si="146"/>
        <v>0.23182926778241958</v>
      </c>
      <c r="AA127" s="4">
        <f t="shared" si="146"/>
        <v>0.2464200578658014</v>
      </c>
      <c r="AB127" s="4">
        <f t="shared" si="146"/>
        <v>0.25377059538619146</v>
      </c>
      <c r="AC127" s="4">
        <f t="shared" si="146"/>
        <v>0.23572238952087324</v>
      </c>
      <c r="AD127" s="4">
        <f t="shared" si="146"/>
        <v>0.2277541285036962</v>
      </c>
      <c r="AE127" s="4">
        <f t="shared" si="146"/>
        <v>0.23772302657200936</v>
      </c>
      <c r="AF127" s="4">
        <f t="shared" si="146"/>
        <v>0.24977603329087664</v>
      </c>
      <c r="AG127" s="4">
        <f t="shared" si="146"/>
        <v>0.2677430164841933</v>
      </c>
      <c r="AI127" s="4">
        <f t="shared" si="147"/>
        <v>2.1572811531701819E-3</v>
      </c>
      <c r="AJ127" s="4">
        <f t="shared" si="147"/>
        <v>-1.8514449379922193E-4</v>
      </c>
      <c r="AK127" s="4">
        <f t="shared" si="147"/>
        <v>2.8329785254736228E-3</v>
      </c>
      <c r="AL127" s="4">
        <f t="shared" si="147"/>
        <v>3.9953175048637601E-3</v>
      </c>
      <c r="AM127" s="4">
        <f t="shared" si="147"/>
        <v>9.0251807765970304E-4</v>
      </c>
      <c r="AN127" s="4">
        <f t="shared" si="147"/>
        <v>2.0552561413778037E-4</v>
      </c>
      <c r="AO127" s="4">
        <f t="shared" si="147"/>
        <v>-7.6525690563644666E-4</v>
      </c>
      <c r="AP127" s="4">
        <f t="shared" si="147"/>
        <v>3.3657322175804083E-3</v>
      </c>
      <c r="AQ127" s="4">
        <f t="shared" si="147"/>
        <v>1.866942134198607E-3</v>
      </c>
      <c r="AR127" s="4">
        <f t="shared" si="147"/>
        <v>2.1040461380855691E-4</v>
      </c>
      <c r="AS127" s="4">
        <f t="shared" si="147"/>
        <v>4.5610479126767522E-5</v>
      </c>
      <c r="AT127" s="4">
        <f t="shared" si="147"/>
        <v>1.9368714963038103E-3</v>
      </c>
      <c r="AU127" s="4">
        <f t="shared" si="147"/>
        <v>5.483973427990646E-3</v>
      </c>
      <c r="AV127" s="4">
        <f t="shared" si="147"/>
        <v>2.4759667091233395E-3</v>
      </c>
      <c r="AW127" s="4">
        <f t="shared" si="147"/>
        <v>4.979835158067103E-4</v>
      </c>
      <c r="AY127" s="2">
        <f t="shared" ref="AY127:BM143" si="154">IF(OR($B127 &lt; C$230, $B127 &gt; C$233), #N/A, ((1-FG127)*DK127) + (FG127 - FW127)*EA127 + (FW127*EQ127))</f>
        <v>0.24599819439642417</v>
      </c>
      <c r="AZ127" s="2">
        <f t="shared" si="154"/>
        <v>0.24025720775164106</v>
      </c>
      <c r="BA127" s="2">
        <f t="shared" si="154"/>
        <v>0.23645702986177278</v>
      </c>
      <c r="BB127" s="2">
        <f t="shared" si="154"/>
        <v>0.23377472636599411</v>
      </c>
      <c r="BC127" s="2">
        <f t="shared" si="154"/>
        <v>0.22646135718740995</v>
      </c>
      <c r="BD127" s="2">
        <f t="shared" si="154"/>
        <v>0.22473856659845762</v>
      </c>
      <c r="BE127" s="2">
        <f t="shared" si="154"/>
        <v>0.22358849370736289</v>
      </c>
      <c r="BF127" s="2">
        <f t="shared" si="154"/>
        <v>0.22162604844278272</v>
      </c>
      <c r="BG127" s="2">
        <f t="shared" si="154"/>
        <v>0.22158559017361962</v>
      </c>
      <c r="BH127" s="2">
        <f t="shared" si="154"/>
        <v>0.22927910944528346</v>
      </c>
      <c r="BI127" s="2">
        <f t="shared" si="154"/>
        <v>0.22604653955247392</v>
      </c>
      <c r="BJ127" s="2">
        <f t="shared" si="154"/>
        <v>0.22553459890896912</v>
      </c>
      <c r="BK127" s="2">
        <f t="shared" si="154"/>
        <v>0.23714268714340861</v>
      </c>
      <c r="BL127" s="2">
        <f t="shared" si="154"/>
        <v>0.24846506074165328</v>
      </c>
      <c r="BM127" s="2">
        <f t="shared" si="154"/>
        <v>0.25697102596263949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>
        <f t="shared" si="155"/>
        <v>0.24000199999999999</v>
      </c>
      <c r="CH127" s="2">
        <f t="shared" si="155"/>
        <v>0.23815900000000001</v>
      </c>
      <c r="CI127" s="2" t="str">
        <f t="shared" si="155"/>
        <v/>
      </c>
      <c r="CJ127" s="2">
        <f t="shared" si="155"/>
        <v>0.22683</v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>
        <f t="shared" si="155"/>
        <v>0.22969100000000001</v>
      </c>
      <c r="CQ127" s="2">
        <f t="shared" si="155"/>
        <v>0.24320700000000001</v>
      </c>
      <c r="CR127" s="2">
        <f t="shared" si="155"/>
        <v>0.25225199999999998</v>
      </c>
      <c r="CS127" s="2">
        <f t="shared" si="155"/>
        <v>0.26824100000000001</v>
      </c>
      <c r="CU127" s="2" t="str">
        <f t="shared" si="110"/>
        <v/>
      </c>
      <c r="CV127" s="2" t="str">
        <f t="shared" si="111"/>
        <v/>
      </c>
      <c r="CW127" s="2">
        <f t="shared" si="112"/>
        <v>0.24000199999999999</v>
      </c>
      <c r="CX127" s="2">
        <f t="shared" si="113"/>
        <v>0.23815900000000001</v>
      </c>
      <c r="CY127" s="2" t="str">
        <f t="shared" si="114"/>
        <v/>
      </c>
      <c r="CZ127" s="2">
        <f t="shared" si="115"/>
        <v>0.22683</v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>
        <f t="shared" si="121"/>
        <v>0.22969100000000001</v>
      </c>
      <c r="DG127" s="2">
        <f t="shared" si="122"/>
        <v>0.24320700000000001</v>
      </c>
      <c r="DH127" s="2">
        <f t="shared" si="123"/>
        <v>0.25225199999999998</v>
      </c>
      <c r="DI127" s="2">
        <f t="shared" si="124"/>
        <v>0.26824100000000001</v>
      </c>
      <c r="DK127" s="2">
        <f t="shared" si="148"/>
        <v>0.9092957559523811</v>
      </c>
      <c r="DL127" s="2">
        <f t="shared" si="148"/>
        <v>0.33503847232404693</v>
      </c>
      <c r="DM127" s="2">
        <f t="shared" si="148"/>
        <v>0.33311464081996434</v>
      </c>
      <c r="DN127" s="2">
        <f t="shared" si="148"/>
        <v>0.33294969607843139</v>
      </c>
      <c r="DO127" s="2">
        <f t="shared" si="148"/>
        <v>0.32669191635150169</v>
      </c>
      <c r="DP127" s="2">
        <f t="shared" si="148"/>
        <v>0.32160024028592382</v>
      </c>
      <c r="DQ127" s="2">
        <f t="shared" si="148"/>
        <v>0.30582136290322581</v>
      </c>
      <c r="DR127" s="2">
        <f t="shared" si="148"/>
        <v>0.32046441330645159</v>
      </c>
      <c r="DS127" s="2">
        <f t="shared" si="148"/>
        <v>0.30890852217741938</v>
      </c>
      <c r="DT127" s="2">
        <f t="shared" si="148"/>
        <v>0.31029289314516134</v>
      </c>
      <c r="DU127" s="2">
        <f t="shared" si="148"/>
        <v>0.30911989919354843</v>
      </c>
      <c r="DV127" s="2">
        <f t="shared" si="148"/>
        <v>0.30258595098039204</v>
      </c>
      <c r="DW127" s="2">
        <f t="shared" si="148"/>
        <v>0.3145260415584416</v>
      </c>
      <c r="DX127" s="2">
        <f t="shared" si="148"/>
        <v>0.32478822887172887</v>
      </c>
      <c r="DY127" s="2">
        <f t="shared" si="148"/>
        <v>0.32047230481283417</v>
      </c>
      <c r="EA127" s="2">
        <f t="shared" si="152"/>
        <v>0.2456902772004507</v>
      </c>
      <c r="EB127" s="2">
        <f t="shared" si="152"/>
        <v>0.2400793481298828</v>
      </c>
      <c r="EC127" s="2">
        <f t="shared" si="152"/>
        <v>0.2362528996007098</v>
      </c>
      <c r="ED127" s="2">
        <f t="shared" si="152"/>
        <v>0.23355937860645756</v>
      </c>
      <c r="EE127" s="2">
        <f t="shared" si="151"/>
        <v>0.22629187283619848</v>
      </c>
      <c r="EF127" s="2">
        <f t="shared" si="151"/>
        <v>0.22455716208894483</v>
      </c>
      <c r="EG127" s="2">
        <f t="shared" si="151"/>
        <v>0.22343870506662211</v>
      </c>
      <c r="EH127" s="2">
        <f t="shared" si="151"/>
        <v>0.22144917259386851</v>
      </c>
      <c r="EI127" s="2">
        <f t="shared" si="151"/>
        <v>0.22143218085192695</v>
      </c>
      <c r="EJ127" s="2">
        <f t="shared" si="151"/>
        <v>0.22914693107251177</v>
      </c>
      <c r="EK127" s="2">
        <f t="shared" si="151"/>
        <v>0.22589250355297219</v>
      </c>
      <c r="EL127" s="2">
        <f t="shared" si="151"/>
        <v>0.22537418395211195</v>
      </c>
      <c r="EM127" s="2">
        <f t="shared" si="135"/>
        <v>0.23696468931047066</v>
      </c>
      <c r="EN127" s="2">
        <f t="shared" si="135"/>
        <v>0.24825320974899906</v>
      </c>
      <c r="EO127" s="2">
        <f t="shared" si="135"/>
        <v>0.25677651517225297</v>
      </c>
      <c r="EQ127" s="2">
        <f t="shared" si="149"/>
        <v>0.24614816785549096</v>
      </c>
      <c r="ER127" s="2">
        <f t="shared" si="149"/>
        <v>0.23997410193920335</v>
      </c>
      <c r="ES127" s="2">
        <f t="shared" si="149"/>
        <v>0.23618364078906925</v>
      </c>
      <c r="ET127" s="2">
        <f t="shared" si="149"/>
        <v>0.23350652002384864</v>
      </c>
      <c r="EU127" s="2">
        <f t="shared" si="149"/>
        <v>0.22637791664013029</v>
      </c>
      <c r="EV127" s="2">
        <f t="shared" si="149"/>
        <v>0.2246053807917047</v>
      </c>
      <c r="EW127" s="2">
        <f t="shared" si="149"/>
        <v>0.2234834616470398</v>
      </c>
      <c r="EX127" s="2">
        <f t="shared" si="149"/>
        <v>0.22163596780178463</v>
      </c>
      <c r="EY127" s="2">
        <f t="shared" si="149"/>
        <v>0.2214449096377526</v>
      </c>
      <c r="EZ127" s="2">
        <f t="shared" si="149"/>
        <v>0.2290233906951189</v>
      </c>
      <c r="FA127" s="2">
        <f t="shared" si="149"/>
        <v>0.22605830983998562</v>
      </c>
      <c r="FB127" s="2">
        <f t="shared" si="149"/>
        <v>0.22540002568745174</v>
      </c>
      <c r="FC127" s="2">
        <f t="shared" si="149"/>
        <v>0.23689671595011177</v>
      </c>
      <c r="FD127" s="2">
        <f t="shared" si="149"/>
        <v>0.24829735483491802</v>
      </c>
      <c r="FE127" s="2">
        <f t="shared" si="149"/>
        <v>0.25628397602896064</v>
      </c>
      <c r="FG127" s="2">
        <f t="shared" si="150"/>
        <v>0.99957645253941407</v>
      </c>
      <c r="FH127" s="2">
        <f t="shared" si="150"/>
        <v>0.99810179571554314</v>
      </c>
      <c r="FI127" s="2">
        <f t="shared" si="150"/>
        <v>0.99787977647807546</v>
      </c>
      <c r="FJ127" s="2">
        <f t="shared" si="150"/>
        <v>0.99782368998218185</v>
      </c>
      <c r="FK127" s="2">
        <f t="shared" si="150"/>
        <v>0.99833179142670692</v>
      </c>
      <c r="FL127" s="2">
        <f t="shared" si="150"/>
        <v>0.99814156879678739</v>
      </c>
      <c r="FM127" s="2">
        <f t="shared" si="150"/>
        <v>0.99819479195497263</v>
      </c>
      <c r="FN127" s="2">
        <f t="shared" si="150"/>
        <v>0.99827415388125906</v>
      </c>
      <c r="FO127" s="2">
        <f t="shared" si="150"/>
        <v>0.99825225078205482</v>
      </c>
      <c r="FP127" s="2">
        <f t="shared" si="150"/>
        <v>0.99831087485552716</v>
      </c>
      <c r="FQ127" s="2">
        <f t="shared" si="150"/>
        <v>0.99820687593254365</v>
      </c>
      <c r="FR127" s="2">
        <f t="shared" si="150"/>
        <v>0.99792958936632359</v>
      </c>
      <c r="FS127" s="2">
        <f t="shared" si="150"/>
        <v>0.99768984357974044</v>
      </c>
      <c r="FT127" s="2">
        <f t="shared" si="150"/>
        <v>0.9972397355983047</v>
      </c>
      <c r="FU127" s="2">
        <f t="shared" si="150"/>
        <v>0.99685735767400285</v>
      </c>
      <c r="FW127" s="2">
        <f t="shared" ref="FW127:GK143" si="156">POWER(10,($B127-C$232)/C$229)/(1+POWER(10,($B127-C$232)/C$229))</f>
        <v>5.8635790710425774E-2</v>
      </c>
      <c r="FX127" s="2">
        <f t="shared" si="156"/>
        <v>2.2729512772897725E-2</v>
      </c>
      <c r="FY127" s="2">
        <f t="shared" si="156"/>
        <v>1.7879039725395802E-2</v>
      </c>
      <c r="FZ127" s="2">
        <f t="shared" si="156"/>
        <v>1.8093259497403782E-2</v>
      </c>
      <c r="GA127" s="2">
        <f t="shared" si="156"/>
        <v>2.3199088941320584E-2</v>
      </c>
      <c r="GB127" s="2">
        <f t="shared" si="156"/>
        <v>2.1913176324892022E-2</v>
      </c>
      <c r="GC127" s="2">
        <f t="shared" si="156"/>
        <v>2.3925063832116497E-2</v>
      </c>
      <c r="GD127" s="2">
        <f t="shared" si="156"/>
        <v>3.2071379673119724E-2</v>
      </c>
      <c r="GE127" s="2">
        <f t="shared" si="156"/>
        <v>4.1057690772605654E-2</v>
      </c>
      <c r="GF127" s="2">
        <f t="shared" si="156"/>
        <v>3.9560443644470304E-2</v>
      </c>
      <c r="GG127" s="2">
        <f t="shared" si="156"/>
        <v>2.8943132334433984E-2</v>
      </c>
      <c r="GH127" s="2">
        <f t="shared" si="156"/>
        <v>2.1472759068689611E-2</v>
      </c>
      <c r="GI127" s="2">
        <f t="shared" si="156"/>
        <v>1.7374790881031072E-2</v>
      </c>
      <c r="GJ127" s="2">
        <f t="shared" si="156"/>
        <v>1.3457984604386075E-2</v>
      </c>
      <c r="GK127" s="2">
        <f t="shared" si="156"/>
        <v>1.1496130212163384E-2</v>
      </c>
      <c r="GM127" s="81">
        <f t="shared" ref="GM127:HA143" si="157" xml:space="preserve"> _xlfn.NORM.DIST($B127, C$7, ABS(C$11), TRUE) * _xlfn.NORM.DIST(($B127 - C$7)*C$15, 0, ABS(C$11), TRUE) * 2</f>
        <v>8.9160855466366577E-58</v>
      </c>
      <c r="GN127" s="81">
        <f t="shared" si="157"/>
        <v>3.956111021376798E-66</v>
      </c>
      <c r="GO127" s="81">
        <f t="shared" si="157"/>
        <v>1.3488784612038412E-84</v>
      </c>
      <c r="GP127" s="81">
        <f t="shared" si="157"/>
        <v>1.3143037042460369E-110</v>
      </c>
      <c r="GQ127" s="81">
        <f t="shared" si="157"/>
        <v>1.1292495355683357E-129</v>
      </c>
      <c r="GR127" s="81">
        <f t="shared" si="157"/>
        <v>1.5916972664547914E-131</v>
      </c>
      <c r="GS127" s="81">
        <f t="shared" si="157"/>
        <v>1.2465777920107715E-144</v>
      </c>
      <c r="GT127" s="81">
        <f t="shared" si="157"/>
        <v>1.1507331810046505E-166</v>
      </c>
      <c r="GU127" s="81">
        <f t="shared" si="157"/>
        <v>5.9089088664936921E-165</v>
      </c>
      <c r="GV127" s="81">
        <f t="shared" si="157"/>
        <v>2.0500666232265872E-163</v>
      </c>
      <c r="GW127" s="81">
        <f t="shared" si="157"/>
        <v>4.5160807664536675E-153</v>
      </c>
      <c r="GX127" s="81">
        <f t="shared" si="157"/>
        <v>1.4827212398224135E-122</v>
      </c>
      <c r="GY127" s="81">
        <f t="shared" si="157"/>
        <v>8.0208307299071061E-113</v>
      </c>
      <c r="GZ127" s="81">
        <f t="shared" si="157"/>
        <v>1.4940517880460525E-142</v>
      </c>
      <c r="HA127" s="81">
        <f t="shared" si="157"/>
        <v>3.2952302641059635E-155</v>
      </c>
      <c r="HC127" s="81">
        <f t="shared" si="153"/>
        <v>3.9550025400560473E-12</v>
      </c>
      <c r="HD127" s="81">
        <f t="shared" si="153"/>
        <v>5.2551935920419105E-24</v>
      </c>
      <c r="HE127" s="81">
        <f t="shared" si="153"/>
        <v>1.7065227855628759E-25</v>
      </c>
      <c r="HF127" s="81">
        <f t="shared" si="153"/>
        <v>2.7581678284845486E-32</v>
      </c>
      <c r="HG127" s="81">
        <f t="shared" si="153"/>
        <v>4.1076301316452274E-41</v>
      </c>
      <c r="HH127" s="81">
        <f t="shared" si="153"/>
        <v>1.6323019714381692E-41</v>
      </c>
      <c r="HI127" s="81">
        <f t="shared" si="138"/>
        <v>5.7882612192194695E-49</v>
      </c>
      <c r="HJ127" s="81">
        <f t="shared" si="138"/>
        <v>9.8865172535486926E-69</v>
      </c>
      <c r="HK127" s="81">
        <f t="shared" si="138"/>
        <v>5.4389187102226148E-66</v>
      </c>
      <c r="HL127" s="81">
        <f t="shared" si="138"/>
        <v>2.0389276131291746E-52</v>
      </c>
      <c r="HM127" s="81">
        <f t="shared" si="138"/>
        <v>1.5008991676702729E-48</v>
      </c>
      <c r="HN127" s="81">
        <f t="shared" si="138"/>
        <v>5.4959012865676656E-43</v>
      </c>
      <c r="HO127" s="81">
        <f t="shared" si="138"/>
        <v>1.2937369572286186E-32</v>
      </c>
      <c r="HP127" s="81">
        <f t="shared" si="138"/>
        <v>1.73934854831564E-36</v>
      </c>
      <c r="HQ127" s="81">
        <f t="shared" si="138"/>
        <v>3.6518918737705096E-48</v>
      </c>
      <c r="HS127" s="81">
        <f t="shared" ref="HS127:IG143" si="158" xml:space="preserve"> _xlfn.NORM.DIST($B127, C$9, ABS(C$13), TRUE) * _xlfn.NORM.DIST(($B127 - C$9)*C$17, 0, ABS(C$13), TRUE) * 2</f>
        <v>0.5267953396897207</v>
      </c>
      <c r="HT127" s="81">
        <f t="shared" si="158"/>
        <v>1.5574978868291022E-2</v>
      </c>
      <c r="HU127" s="81">
        <f t="shared" si="158"/>
        <v>7.4581122784212524E-3</v>
      </c>
      <c r="HV127" s="81">
        <f t="shared" si="158"/>
        <v>2.3486729472246707E-3</v>
      </c>
      <c r="HW127" s="81">
        <f t="shared" si="158"/>
        <v>1.3144334452951222E-2</v>
      </c>
      <c r="HX127" s="81">
        <f t="shared" si="158"/>
        <v>8.9043033760851167E-3</v>
      </c>
      <c r="HY127" s="81">
        <f t="shared" si="158"/>
        <v>1.3305381898449832E-2</v>
      </c>
      <c r="HZ127" s="81">
        <f t="shared" si="158"/>
        <v>4.5604049347079102E-2</v>
      </c>
      <c r="IA127" s="81">
        <f t="shared" si="158"/>
        <v>0.11494243526941413</v>
      </c>
      <c r="IB127" s="81">
        <f t="shared" si="158"/>
        <v>0.10659976113519695</v>
      </c>
      <c r="IC127" s="81">
        <f t="shared" si="158"/>
        <v>3.4490791278092923E-2</v>
      </c>
      <c r="ID127" s="81">
        <f t="shared" si="158"/>
        <v>5.8502135662540106E-3</v>
      </c>
      <c r="IE127" s="81">
        <f t="shared" si="158"/>
        <v>1.2522003926978221E-3</v>
      </c>
      <c r="IF127" s="81">
        <f t="shared" si="158"/>
        <v>1.7021812622727457E-3</v>
      </c>
      <c r="IG127" s="81">
        <f t="shared" si="158"/>
        <v>9.423523251732709E-3</v>
      </c>
      <c r="II127" s="81">
        <f t="shared" ref="II127:IW143" si="159" xml:space="preserve"> _xlfn.NORM.DIST($B127, C$10, ABS(C$14), TRUE) * _xlfn.NORM.DIST(($B127 - C$10)*C$18, 0, ABS(C$14), TRUE) * 2</f>
        <v>1.805362486620139E-9</v>
      </c>
      <c r="IJ127" s="81">
        <f t="shared" si="159"/>
        <v>1.1193773135756913E-26</v>
      </c>
      <c r="IK127" s="81">
        <f t="shared" si="159"/>
        <v>4.1176798140812432E-32</v>
      </c>
      <c r="IL127" s="81">
        <f t="shared" si="159"/>
        <v>1.169262304622503E-40</v>
      </c>
      <c r="IM127" s="81">
        <f t="shared" si="159"/>
        <v>1.6187768469155897E-36</v>
      </c>
      <c r="IN127" s="81">
        <f t="shared" si="159"/>
        <v>5.4225358763166156E-38</v>
      </c>
      <c r="IO127" s="81">
        <f t="shared" si="159"/>
        <v>3.8414153633123231E-38</v>
      </c>
      <c r="IP127" s="81">
        <f t="shared" si="159"/>
        <v>9.7257872386976746E-34</v>
      </c>
      <c r="IQ127" s="81">
        <f t="shared" si="159"/>
        <v>1.8361573989266451E-30</v>
      </c>
      <c r="IR127" s="81">
        <f t="shared" si="159"/>
        <v>1.4828397960497457E-31</v>
      </c>
      <c r="IS127" s="81">
        <f t="shared" si="159"/>
        <v>1.6634345895823815E-33</v>
      </c>
      <c r="IT127" s="81">
        <f t="shared" si="159"/>
        <v>1.5338394631648532E-36</v>
      </c>
      <c r="IU127" s="81">
        <f t="shared" si="159"/>
        <v>5.0332605345197023E-38</v>
      </c>
      <c r="IV127" s="81">
        <f t="shared" si="159"/>
        <v>4.2215997351208656E-25</v>
      </c>
      <c r="IW127" s="81">
        <f t="shared" si="159"/>
        <v>9.5058766411217788E-17</v>
      </c>
      <c r="IY127" s="81">
        <f t="shared" ref="IY127:JM143" si="160">GM127+HC127+HS127+II127</f>
        <v>0.52679534149903817</v>
      </c>
      <c r="IZ127" s="81">
        <f t="shared" si="160"/>
        <v>1.5574978868291022E-2</v>
      </c>
      <c r="JA127" s="81">
        <f t="shared" si="160"/>
        <v>7.4581122784212524E-3</v>
      </c>
      <c r="JB127" s="81">
        <f t="shared" si="160"/>
        <v>2.3486729472246707E-3</v>
      </c>
      <c r="JC127" s="81">
        <f t="shared" si="160"/>
        <v>1.3144334452951222E-2</v>
      </c>
      <c r="JD127" s="81">
        <f t="shared" si="160"/>
        <v>8.9043033760851167E-3</v>
      </c>
      <c r="JE127" s="81">
        <f t="shared" si="160"/>
        <v>1.3305381898449832E-2</v>
      </c>
      <c r="JF127" s="81">
        <f t="shared" si="160"/>
        <v>4.5604049347079102E-2</v>
      </c>
      <c r="JG127" s="81">
        <f t="shared" si="160"/>
        <v>0.11494243526941413</v>
      </c>
      <c r="JH127" s="81">
        <f t="shared" si="160"/>
        <v>0.10659976113519695</v>
      </c>
      <c r="JI127" s="81">
        <f t="shared" si="160"/>
        <v>3.4490791278092923E-2</v>
      </c>
      <c r="JJ127" s="81">
        <f t="shared" si="160"/>
        <v>5.8502135662540106E-3</v>
      </c>
      <c r="JK127" s="81">
        <f t="shared" si="160"/>
        <v>1.2522003926978221E-3</v>
      </c>
      <c r="JL127" s="81">
        <f t="shared" si="160"/>
        <v>1.7021812622727457E-3</v>
      </c>
      <c r="JM127" s="81">
        <f t="shared" si="160"/>
        <v>9.4235232517328044E-3</v>
      </c>
    </row>
    <row r="128" spans="2:273" x14ac:dyDescent="0.25">
      <c r="B128" s="2">
        <v>101</v>
      </c>
      <c r="C128" s="37">
        <v>0.24574599999999999</v>
      </c>
      <c r="D128" s="37">
        <v>0.24288299999999999</v>
      </c>
      <c r="E128" s="37">
        <v>0.23601900000000001</v>
      </c>
      <c r="F128" s="37">
        <v>0.23366899999999999</v>
      </c>
      <c r="G128" s="37">
        <v>0.228128</v>
      </c>
      <c r="H128" s="37">
        <v>0.22814999999999999</v>
      </c>
      <c r="I128" s="37">
        <v>0.227601</v>
      </c>
      <c r="J128" s="37">
        <v>0.23844099999999999</v>
      </c>
      <c r="K128" s="37">
        <v>0.25783699999999998</v>
      </c>
      <c r="L128" s="37">
        <v>0.26754699999999998</v>
      </c>
      <c r="M128" s="37">
        <v>0.24155199999999999</v>
      </c>
      <c r="N128" s="37">
        <v>0.228071</v>
      </c>
      <c r="O128" s="37">
        <v>0.23865400000000001</v>
      </c>
      <c r="P128" s="37">
        <v>0.25701800000000002</v>
      </c>
      <c r="Q128" s="37">
        <v>0.274451</v>
      </c>
      <c r="S128" s="4">
        <f t="shared" si="146"/>
        <v>0.2461814705280074</v>
      </c>
      <c r="T128" s="4">
        <f t="shared" si="146"/>
        <v>0.24094144663272155</v>
      </c>
      <c r="U128" s="4">
        <f t="shared" si="146"/>
        <v>0.23726237828191307</v>
      </c>
      <c r="V128" s="4">
        <f t="shared" si="146"/>
        <v>0.2341762989264948</v>
      </c>
      <c r="W128" s="4">
        <f t="shared" si="146"/>
        <v>0.2301816121162773</v>
      </c>
      <c r="X128" s="4">
        <f t="shared" si="146"/>
        <v>0.22775480462989262</v>
      </c>
      <c r="Y128" s="4">
        <f t="shared" si="146"/>
        <v>0.22871982413104722</v>
      </c>
      <c r="Z128" s="4">
        <f t="shared" si="146"/>
        <v>0.23739632654748799</v>
      </c>
      <c r="AA128" s="4">
        <f t="shared" si="146"/>
        <v>0.25677805451017605</v>
      </c>
      <c r="AB128" s="4">
        <f t="shared" si="146"/>
        <v>0.26444565220197941</v>
      </c>
      <c r="AC128" s="4">
        <f t="shared" si="146"/>
        <v>0.24118758522080433</v>
      </c>
      <c r="AD128" s="4">
        <f t="shared" si="146"/>
        <v>0.22932506153772053</v>
      </c>
      <c r="AE128" s="4">
        <f t="shared" si="146"/>
        <v>0.23798665365195976</v>
      </c>
      <c r="AF128" s="4">
        <f t="shared" si="146"/>
        <v>0.2503957353877066</v>
      </c>
      <c r="AG128" s="4">
        <f t="shared" si="146"/>
        <v>0.27210591070822837</v>
      </c>
      <c r="AI128" s="4">
        <f t="shared" si="147"/>
        <v>-4.3547052800740893E-4</v>
      </c>
      <c r="AJ128" s="4">
        <f t="shared" si="147"/>
        <v>1.9415533672784424E-3</v>
      </c>
      <c r="AK128" s="4">
        <f t="shared" si="147"/>
        <v>-1.2433782819130657E-3</v>
      </c>
      <c r="AL128" s="4">
        <f t="shared" si="147"/>
        <v>-5.0729892649481467E-4</v>
      </c>
      <c r="AM128" s="4">
        <f t="shared" si="147"/>
        <v>-2.0536121162773036E-3</v>
      </c>
      <c r="AN128" s="4">
        <f t="shared" si="147"/>
        <v>3.9519537010737626E-4</v>
      </c>
      <c r="AO128" s="4">
        <f t="shared" si="147"/>
        <v>-1.1188241310472191E-3</v>
      </c>
      <c r="AP128" s="4">
        <f t="shared" si="147"/>
        <v>1.0446734525119961E-3</v>
      </c>
      <c r="AQ128" s="4">
        <f t="shared" si="147"/>
        <v>1.058945489823937E-3</v>
      </c>
      <c r="AR128" s="4">
        <f t="shared" si="147"/>
        <v>3.1013477980205706E-3</v>
      </c>
      <c r="AS128" s="4">
        <f t="shared" si="147"/>
        <v>3.6441477919565979E-4</v>
      </c>
      <c r="AT128" s="4">
        <f t="shared" si="147"/>
        <v>-1.2540615377205355E-3</v>
      </c>
      <c r="AU128" s="4">
        <f t="shared" si="147"/>
        <v>6.6734634804024862E-4</v>
      </c>
      <c r="AV128" s="4">
        <f t="shared" si="147"/>
        <v>6.622264612293427E-3</v>
      </c>
      <c r="AW128" s="4">
        <f t="shared" si="147"/>
        <v>2.3450892917716293E-3</v>
      </c>
      <c r="AY128" s="2">
        <f t="shared" si="154"/>
        <v>0.24559083455099825</v>
      </c>
      <c r="AZ128" s="2">
        <f t="shared" si="154"/>
        <v>0.23987982765936075</v>
      </c>
      <c r="BA128" s="2">
        <f t="shared" si="154"/>
        <v>0.23606431066864836</v>
      </c>
      <c r="BB128" s="2">
        <f t="shared" si="154"/>
        <v>0.23341482819465642</v>
      </c>
      <c r="BC128" s="2">
        <f t="shared" si="154"/>
        <v>0.2261145189730239</v>
      </c>
      <c r="BD128" s="2">
        <f t="shared" si="154"/>
        <v>0.22437970570090501</v>
      </c>
      <c r="BE128" s="2">
        <f t="shared" si="154"/>
        <v>0.22326930904409559</v>
      </c>
      <c r="BF128" s="2">
        <f t="shared" si="154"/>
        <v>0.22127581563112189</v>
      </c>
      <c r="BG128" s="2">
        <f t="shared" si="154"/>
        <v>0.2212815891920778</v>
      </c>
      <c r="BH128" s="2">
        <f t="shared" si="154"/>
        <v>0.22900194382795391</v>
      </c>
      <c r="BI128" s="2">
        <f t="shared" si="154"/>
        <v>0.22570041217965733</v>
      </c>
      <c r="BJ128" s="2">
        <f t="shared" si="154"/>
        <v>0.22528210503817864</v>
      </c>
      <c r="BK128" s="2">
        <f t="shared" si="154"/>
        <v>0.23683698727234903</v>
      </c>
      <c r="BL128" s="2">
        <f t="shared" si="154"/>
        <v>0.24807698789724708</v>
      </c>
      <c r="BM128" s="2">
        <f t="shared" si="154"/>
        <v>0.25665957891462626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>
        <f t="shared" si="155"/>
        <v>0.23366899999999999</v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>
        <f t="shared" si="155"/>
        <v>0.23865400000000001</v>
      </c>
      <c r="CR128" s="2">
        <f t="shared" si="155"/>
        <v>0.25701800000000002</v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>
        <f t="shared" si="113"/>
        <v>0.23366899999999999</v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>
        <f t="shared" si="122"/>
        <v>0.23865400000000001</v>
      </c>
      <c r="DH128" s="2">
        <f t="shared" si="123"/>
        <v>0.25701800000000002</v>
      </c>
      <c r="DI128" s="2" t="str">
        <f t="shared" si="124"/>
        <v/>
      </c>
      <c r="DK128" s="2">
        <f t="shared" si="148"/>
        <v>0.91556508809523818</v>
      </c>
      <c r="DL128" s="2">
        <f t="shared" si="148"/>
        <v>0.33576721755865102</v>
      </c>
      <c r="DM128" s="2">
        <f t="shared" si="148"/>
        <v>0.33388825378787879</v>
      </c>
      <c r="DN128" s="2">
        <f t="shared" si="148"/>
        <v>0.33375888257575759</v>
      </c>
      <c r="DO128" s="2">
        <f t="shared" si="148"/>
        <v>0.32750529899888764</v>
      </c>
      <c r="DP128" s="2">
        <f t="shared" si="148"/>
        <v>0.32240729490469211</v>
      </c>
      <c r="DQ128" s="2">
        <f t="shared" si="148"/>
        <v>0.30644343548387099</v>
      </c>
      <c r="DR128" s="2">
        <f t="shared" si="148"/>
        <v>0.32122594758064515</v>
      </c>
      <c r="DS128" s="2">
        <f t="shared" si="148"/>
        <v>0.30962562661290322</v>
      </c>
      <c r="DT128" s="2">
        <f t="shared" si="148"/>
        <v>0.31090365887096777</v>
      </c>
      <c r="DU128" s="2">
        <f t="shared" si="148"/>
        <v>0.30967383387096781</v>
      </c>
      <c r="DV128" s="2">
        <f t="shared" si="148"/>
        <v>0.3031494356060605</v>
      </c>
      <c r="DW128" s="2">
        <f t="shared" si="148"/>
        <v>0.31517376378915207</v>
      </c>
      <c r="DX128" s="2">
        <f t="shared" si="148"/>
        <v>0.32549395757185762</v>
      </c>
      <c r="DY128" s="2">
        <f t="shared" si="148"/>
        <v>0.3210388870320855</v>
      </c>
      <c r="EA128" s="2">
        <f t="shared" si="152"/>
        <v>0.24529471963816199</v>
      </c>
      <c r="EB128" s="2">
        <f t="shared" si="152"/>
        <v>0.23971433806148831</v>
      </c>
      <c r="EC128" s="2">
        <f t="shared" si="152"/>
        <v>0.23587494057231584</v>
      </c>
      <c r="ED128" s="2">
        <f t="shared" si="152"/>
        <v>0.23321561386954975</v>
      </c>
      <c r="EE128" s="2">
        <f t="shared" si="151"/>
        <v>0.22595695076587083</v>
      </c>
      <c r="EF128" s="2">
        <f t="shared" si="151"/>
        <v>0.22421113293990583</v>
      </c>
      <c r="EG128" s="2">
        <f t="shared" si="151"/>
        <v>0.22313041159517147</v>
      </c>
      <c r="EH128" s="2">
        <f t="shared" si="151"/>
        <v>0.22111016070946413</v>
      </c>
      <c r="EI128" s="2">
        <f t="shared" si="151"/>
        <v>0.22113964681541579</v>
      </c>
      <c r="EJ128" s="2">
        <f t="shared" si="151"/>
        <v>0.22888176647366976</v>
      </c>
      <c r="EK128" s="2">
        <f t="shared" si="151"/>
        <v>0.22555638431752578</v>
      </c>
      <c r="EL128" s="2">
        <f t="shared" si="151"/>
        <v>0.22513378605057843</v>
      </c>
      <c r="EM128" s="2">
        <f t="shared" si="135"/>
        <v>0.23667234439985407</v>
      </c>
      <c r="EN128" s="2">
        <f t="shared" si="135"/>
        <v>0.24787984869727131</v>
      </c>
      <c r="EO128" s="2">
        <f t="shared" si="135"/>
        <v>0.25648100118205158</v>
      </c>
      <c r="EQ128" s="2">
        <f t="shared" si="149"/>
        <v>0.24587649047757537</v>
      </c>
      <c r="ER128" s="2">
        <f t="shared" si="149"/>
        <v>0.23968123187456325</v>
      </c>
      <c r="ES128" s="2">
        <f t="shared" si="149"/>
        <v>0.2358652135237084</v>
      </c>
      <c r="ET128" s="2">
        <f t="shared" si="149"/>
        <v>0.23319622319570735</v>
      </c>
      <c r="EU128" s="2">
        <f t="shared" si="149"/>
        <v>0.22607701942390601</v>
      </c>
      <c r="EV128" s="2">
        <f t="shared" si="149"/>
        <v>0.22429921633268202</v>
      </c>
      <c r="EW128" s="2">
        <f t="shared" si="149"/>
        <v>0.22319580952572993</v>
      </c>
      <c r="EX128" s="2">
        <f t="shared" si="149"/>
        <v>0.22133977768670218</v>
      </c>
      <c r="EY128" s="2">
        <f t="shared" si="149"/>
        <v>0.22115920513933468</v>
      </c>
      <c r="EZ128" s="2">
        <f t="shared" si="149"/>
        <v>0.22873837677497466</v>
      </c>
      <c r="FA128" s="2">
        <f t="shared" si="149"/>
        <v>0.22576002996096201</v>
      </c>
      <c r="FB128" s="2">
        <f t="shared" si="149"/>
        <v>0.22517550063706862</v>
      </c>
      <c r="FC128" s="2">
        <f t="shared" si="149"/>
        <v>0.23663110037187102</v>
      </c>
      <c r="FD128" s="2">
        <f t="shared" si="149"/>
        <v>0.24799565531533552</v>
      </c>
      <c r="FE128" s="2">
        <f t="shared" si="149"/>
        <v>0.25596442639342254</v>
      </c>
      <c r="FG128" s="2">
        <f t="shared" si="150"/>
        <v>0.99961370572870911</v>
      </c>
      <c r="FH128" s="2">
        <f t="shared" si="150"/>
        <v>0.99826852792437037</v>
      </c>
      <c r="FI128" s="2">
        <f t="shared" si="150"/>
        <v>0.99806597236035632</v>
      </c>
      <c r="FJ128" s="2">
        <f t="shared" si="150"/>
        <v>0.99801480152493649</v>
      </c>
      <c r="FK128" s="2">
        <f t="shared" si="150"/>
        <v>0.99847835234490667</v>
      </c>
      <c r="FL128" s="2">
        <f t="shared" si="150"/>
        <v>0.99830481339850552</v>
      </c>
      <c r="FM128" s="2">
        <f t="shared" si="150"/>
        <v>0.99835336914687145</v>
      </c>
      <c r="FN128" s="2">
        <f t="shared" si="150"/>
        <v>0.998425770576856</v>
      </c>
      <c r="FO128" s="2">
        <f t="shared" si="150"/>
        <v>0.99840578860616858</v>
      </c>
      <c r="FP128" s="2">
        <f t="shared" si="150"/>
        <v>0.99845927056875694</v>
      </c>
      <c r="FQ128" s="2">
        <f t="shared" si="150"/>
        <v>0.99836439335554372</v>
      </c>
      <c r="FR128" s="2">
        <f t="shared" si="150"/>
        <v>0.99811141901039435</v>
      </c>
      <c r="FS128" s="2">
        <f t="shared" si="150"/>
        <v>0.99789268395267083</v>
      </c>
      <c r="FT128" s="2">
        <f t="shared" si="150"/>
        <v>0.99748199739044185</v>
      </c>
      <c r="FU128" s="2">
        <f t="shared" si="150"/>
        <v>0.99713308337910167</v>
      </c>
      <c r="FW128" s="2">
        <f t="shared" si="156"/>
        <v>6.3931202400500028E-2</v>
      </c>
      <c r="FX128" s="2">
        <f t="shared" si="156"/>
        <v>2.48678823258155E-2</v>
      </c>
      <c r="FY128" s="2">
        <f t="shared" si="156"/>
        <v>1.9570219820793277E-2</v>
      </c>
      <c r="FZ128" s="2">
        <f t="shared" si="156"/>
        <v>1.9804294060564619E-2</v>
      </c>
      <c r="GA128" s="2">
        <f t="shared" si="156"/>
        <v>2.5380488426638117E-2</v>
      </c>
      <c r="GB128" s="2">
        <f t="shared" si="156"/>
        <v>2.3976630006643705E-2</v>
      </c>
      <c r="GC128" s="2">
        <f t="shared" si="156"/>
        <v>2.6172897321496344E-2</v>
      </c>
      <c r="GD128" s="2">
        <f t="shared" si="156"/>
        <v>3.5057095258239593E-2</v>
      </c>
      <c r="GE128" s="2">
        <f t="shared" si="156"/>
        <v>4.4841238858869766E-2</v>
      </c>
      <c r="GF128" s="2">
        <f t="shared" si="156"/>
        <v>4.3212234874389868E-2</v>
      </c>
      <c r="GG128" s="2">
        <f t="shared" si="156"/>
        <v>3.164714264668525E-2</v>
      </c>
      <c r="GH128" s="2">
        <f t="shared" si="156"/>
        <v>2.3495737114137192E-2</v>
      </c>
      <c r="GI128" s="2">
        <f t="shared" si="156"/>
        <v>1.9019197701543242E-2</v>
      </c>
      <c r="GJ128" s="2">
        <f t="shared" si="156"/>
        <v>1.4737251804367978E-2</v>
      </c>
      <c r="GK128" s="2">
        <f t="shared" si="156"/>
        <v>1.2591290790860299E-2</v>
      </c>
      <c r="GM128" s="81">
        <f t="shared" si="157"/>
        <v>1.3527066927170909E-59</v>
      </c>
      <c r="GN128" s="81">
        <f t="shared" si="157"/>
        <v>6.0081373641144488E-69</v>
      </c>
      <c r="GO128" s="81">
        <f t="shared" si="157"/>
        <v>3.4816121351138458E-88</v>
      </c>
      <c r="GP128" s="81">
        <f t="shared" si="157"/>
        <v>2.9094172011316899E-115</v>
      </c>
      <c r="GQ128" s="81">
        <f t="shared" si="157"/>
        <v>7.8072972375361784E-135</v>
      </c>
      <c r="GR128" s="81">
        <f t="shared" si="157"/>
        <v>7.1261508142896397E-137</v>
      </c>
      <c r="GS128" s="81">
        <f t="shared" si="157"/>
        <v>1.9678264084167284E-150</v>
      </c>
      <c r="GT128" s="81">
        <f t="shared" si="157"/>
        <v>3.0668458916326057E-173</v>
      </c>
      <c r="GU128" s="81">
        <f t="shared" si="157"/>
        <v>2.1049979955149638E-171</v>
      </c>
      <c r="GV128" s="81">
        <f t="shared" si="157"/>
        <v>7.9238652249880222E-170</v>
      </c>
      <c r="GW128" s="81">
        <f t="shared" si="157"/>
        <v>3.5326033030380937E-159</v>
      </c>
      <c r="GX128" s="81">
        <f t="shared" si="157"/>
        <v>1.2035355343277131E-127</v>
      </c>
      <c r="GY128" s="81">
        <f t="shared" si="157"/>
        <v>9.1819846753265158E-118</v>
      </c>
      <c r="GZ128" s="81">
        <f t="shared" si="157"/>
        <v>7.3635692789422089E-149</v>
      </c>
      <c r="HA128" s="81">
        <f t="shared" si="157"/>
        <v>8.9547417893598114E-162</v>
      </c>
      <c r="HC128" s="81">
        <f t="shared" si="153"/>
        <v>1.0086075343504289E-12</v>
      </c>
      <c r="HD128" s="81">
        <f t="shared" si="153"/>
        <v>4.3754853504353443E-26</v>
      </c>
      <c r="HE128" s="81">
        <f t="shared" si="153"/>
        <v>1.3088557990681961E-27</v>
      </c>
      <c r="HF128" s="81">
        <f t="shared" si="153"/>
        <v>6.7803199002088578E-35</v>
      </c>
      <c r="HG128" s="81">
        <f t="shared" si="153"/>
        <v>4.4005239440745666E-44</v>
      </c>
      <c r="HH128" s="81">
        <f t="shared" si="153"/>
        <v>1.254998248896966E-44</v>
      </c>
      <c r="HI128" s="81">
        <f t="shared" si="138"/>
        <v>1.5516055868447212E-52</v>
      </c>
      <c r="HJ128" s="81">
        <f t="shared" si="138"/>
        <v>1.5525751239155453E-73</v>
      </c>
      <c r="HK128" s="81">
        <f t="shared" si="138"/>
        <v>1.8303926158954213E-70</v>
      </c>
      <c r="HL128" s="81">
        <f t="shared" ref="HL128:HQ170" si="161" xml:space="preserve"> _xlfn.NORM.DIST($B128, L$8, ABS(L$12), TRUE) * _xlfn.NORM.DIST(($B128 - L$8)*L$16, 0, ABS(L$12), TRUE) * 2</f>
        <v>6.4269561662836536E-56</v>
      </c>
      <c r="HM128" s="81">
        <f t="shared" si="161"/>
        <v>6.0346365846014611E-52</v>
      </c>
      <c r="HN128" s="81">
        <f t="shared" si="161"/>
        <v>2.4740873994876015E-46</v>
      </c>
      <c r="HO128" s="81">
        <f t="shared" si="161"/>
        <v>1.8797012724233886E-35</v>
      </c>
      <c r="HP128" s="81">
        <f t="shared" si="161"/>
        <v>9.8682153408726575E-40</v>
      </c>
      <c r="HQ128" s="81">
        <f t="shared" si="161"/>
        <v>3.842712941551363E-52</v>
      </c>
      <c r="HS128" s="81">
        <f t="shared" si="158"/>
        <v>0.48036732303016955</v>
      </c>
      <c r="HT128" s="81">
        <f t="shared" si="158"/>
        <v>2.6175821699992625E-2</v>
      </c>
      <c r="HU128" s="81">
        <f t="shared" si="158"/>
        <v>1.337829536845961E-2</v>
      </c>
      <c r="HV128" s="81">
        <f t="shared" si="158"/>
        <v>4.9126389371598319E-3</v>
      </c>
      <c r="HW128" s="81">
        <f t="shared" si="158"/>
        <v>2.4564096258724029E-2</v>
      </c>
      <c r="HX128" s="81">
        <f t="shared" si="158"/>
        <v>1.7180024213930511E-2</v>
      </c>
      <c r="HY128" s="81">
        <f t="shared" si="158"/>
        <v>2.5320202840638784E-2</v>
      </c>
      <c r="HZ128" s="81">
        <f t="shared" si="158"/>
        <v>7.9202127259037192E-2</v>
      </c>
      <c r="IA128" s="81">
        <f t="shared" si="158"/>
        <v>0.18368142782917518</v>
      </c>
      <c r="IB128" s="81">
        <f t="shared" si="158"/>
        <v>0.17236010955704287</v>
      </c>
      <c r="IC128" s="81">
        <f t="shared" si="158"/>
        <v>6.029045800331715E-2</v>
      </c>
      <c r="ID128" s="81">
        <f t="shared" si="158"/>
        <v>1.1434502523041724E-2</v>
      </c>
      <c r="IE128" s="81">
        <f t="shared" si="158"/>
        <v>2.6349161370184488E-3</v>
      </c>
      <c r="IF128" s="81">
        <f t="shared" si="158"/>
        <v>3.1728551727272778E-3</v>
      </c>
      <c r="IG128" s="81">
        <f t="shared" si="158"/>
        <v>1.4145439576378881E-2</v>
      </c>
      <c r="II128" s="81">
        <f t="shared" si="159"/>
        <v>6.068249779494456E-9</v>
      </c>
      <c r="IJ128" s="81">
        <f t="shared" si="159"/>
        <v>1.8209204410152352E-25</v>
      </c>
      <c r="IK128" s="81">
        <f t="shared" si="159"/>
        <v>9.9509490647873941E-31</v>
      </c>
      <c r="IL128" s="81">
        <f t="shared" si="159"/>
        <v>6.9586792066672776E-39</v>
      </c>
      <c r="IM128" s="81">
        <f t="shared" si="159"/>
        <v>7.9881121947949617E-35</v>
      </c>
      <c r="IN128" s="81">
        <f t="shared" si="159"/>
        <v>2.9648891659176037E-36</v>
      </c>
      <c r="IO128" s="81">
        <f t="shared" si="159"/>
        <v>2.3507147261309928E-36</v>
      </c>
      <c r="IP128" s="81">
        <f t="shared" si="159"/>
        <v>4.9792327717214957E-32</v>
      </c>
      <c r="IQ128" s="81">
        <f t="shared" si="159"/>
        <v>8.3706674763178582E-29</v>
      </c>
      <c r="IR128" s="81">
        <f t="shared" si="159"/>
        <v>7.4448868040452257E-30</v>
      </c>
      <c r="IS128" s="81">
        <f t="shared" si="159"/>
        <v>7.369414384232576E-32</v>
      </c>
      <c r="IT128" s="81">
        <f t="shared" si="159"/>
        <v>7.006521368089064E-35</v>
      </c>
      <c r="IU128" s="81">
        <f t="shared" si="159"/>
        <v>2.189446061856922E-36</v>
      </c>
      <c r="IV128" s="81">
        <f t="shared" si="159"/>
        <v>4.1840404085739231E-24</v>
      </c>
      <c r="IW128" s="81">
        <f t="shared" si="159"/>
        <v>3.9872086767641941E-16</v>
      </c>
      <c r="IY128" s="81">
        <f t="shared" si="160"/>
        <v>0.48036732909942792</v>
      </c>
      <c r="IZ128" s="81">
        <f t="shared" si="160"/>
        <v>2.6175821699992625E-2</v>
      </c>
      <c r="JA128" s="81">
        <f t="shared" si="160"/>
        <v>1.337829536845961E-2</v>
      </c>
      <c r="JB128" s="81">
        <f t="shared" si="160"/>
        <v>4.9126389371598319E-3</v>
      </c>
      <c r="JC128" s="81">
        <f t="shared" si="160"/>
        <v>2.4564096258724029E-2</v>
      </c>
      <c r="JD128" s="81">
        <f t="shared" si="160"/>
        <v>1.7180024213930511E-2</v>
      </c>
      <c r="JE128" s="81">
        <f t="shared" si="160"/>
        <v>2.5320202840638784E-2</v>
      </c>
      <c r="JF128" s="81">
        <f t="shared" si="160"/>
        <v>7.9202127259037192E-2</v>
      </c>
      <c r="JG128" s="81">
        <f t="shared" si="160"/>
        <v>0.18368142782917518</v>
      </c>
      <c r="JH128" s="81">
        <f t="shared" si="160"/>
        <v>0.17236010955704287</v>
      </c>
      <c r="JI128" s="81">
        <f t="shared" si="160"/>
        <v>6.029045800331715E-2</v>
      </c>
      <c r="JJ128" s="81">
        <f t="shared" si="160"/>
        <v>1.1434502523041724E-2</v>
      </c>
      <c r="JK128" s="81">
        <f t="shared" si="160"/>
        <v>2.6349161370184488E-3</v>
      </c>
      <c r="JL128" s="81">
        <f t="shared" si="160"/>
        <v>3.1728551727272778E-3</v>
      </c>
      <c r="JM128" s="81">
        <f t="shared" si="160"/>
        <v>1.414543957637928E-2</v>
      </c>
    </row>
    <row r="129" spans="2:273" x14ac:dyDescent="0.25">
      <c r="B129" s="2">
        <v>102</v>
      </c>
      <c r="C129" s="37">
        <v>0.24465500000000001</v>
      </c>
      <c r="D129" s="37">
        <v>0.24293799999999999</v>
      </c>
      <c r="E129" s="37">
        <v>0.24047499999999999</v>
      </c>
      <c r="F129" s="37">
        <v>0.233874</v>
      </c>
      <c r="G129" s="37">
        <v>0.23267399999999999</v>
      </c>
      <c r="H129" s="37">
        <v>0.23059099999999999</v>
      </c>
      <c r="I129" s="37">
        <v>0.2306</v>
      </c>
      <c r="J129" s="37">
        <v>0.24549399999999999</v>
      </c>
      <c r="K129" s="37">
        <v>0.26667200000000002</v>
      </c>
      <c r="L129" s="37">
        <v>0.27834199999999998</v>
      </c>
      <c r="M129" s="37">
        <v>0.252834</v>
      </c>
      <c r="N129" s="37">
        <v>0.232961</v>
      </c>
      <c r="O129" s="37">
        <v>0.24177799999999999</v>
      </c>
      <c r="P129" s="37">
        <v>0.25279400000000002</v>
      </c>
      <c r="Q129" s="37">
        <v>0.27854699999999999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0.24563245039395903</v>
      </c>
      <c r="T129" s="4">
        <f t="shared" si="162"/>
        <v>0.24111118305330639</v>
      </c>
      <c r="U129" s="4">
        <f t="shared" si="162"/>
        <v>0.23760825520403142</v>
      </c>
      <c r="V129" s="4">
        <f t="shared" si="162"/>
        <v>0.23447058984923896</v>
      </c>
      <c r="W129" s="4">
        <f t="shared" si="162"/>
        <v>0.23243344910004562</v>
      </c>
      <c r="X129" s="4">
        <f t="shared" si="162"/>
        <v>0.22974330934697426</v>
      </c>
      <c r="Y129" s="4">
        <f t="shared" si="162"/>
        <v>0.23199058719992571</v>
      </c>
      <c r="Z129" s="4">
        <f t="shared" si="162"/>
        <v>0.24488845652484248</v>
      </c>
      <c r="AA129" s="4">
        <f t="shared" si="162"/>
        <v>0.26811600957002046</v>
      </c>
      <c r="AB129" s="4">
        <f t="shared" si="162"/>
        <v>0.2764035087746054</v>
      </c>
      <c r="AC129" s="4">
        <f t="shared" si="162"/>
        <v>0.24878759713349466</v>
      </c>
      <c r="AD129" s="4">
        <f t="shared" si="162"/>
        <v>0.23202535096951965</v>
      </c>
      <c r="AE129" s="4">
        <f t="shared" si="162"/>
        <v>0.23870296792927703</v>
      </c>
      <c r="AF129" s="4">
        <f t="shared" si="162"/>
        <v>0.25165006387708572</v>
      </c>
      <c r="AG129" s="4">
        <f t="shared" si="162"/>
        <v>0.27805140849714516</v>
      </c>
      <c r="AI129" s="4">
        <f t="shared" ref="AI129:AW145" si="163">IF(OR($B129 &lt; C$230, $B129 &gt; C$233), 0, C129-S129)</f>
        <v>-9.7745039395902289E-4</v>
      </c>
      <c r="AJ129" s="4">
        <f t="shared" si="163"/>
        <v>1.8268169466935935E-3</v>
      </c>
      <c r="AK129" s="4">
        <f t="shared" si="163"/>
        <v>2.8667447959685732E-3</v>
      </c>
      <c r="AL129" s="4">
        <f t="shared" si="163"/>
        <v>-5.9658984923896541E-4</v>
      </c>
      <c r="AM129" s="4">
        <f t="shared" si="163"/>
        <v>2.4055089995436707E-4</v>
      </c>
      <c r="AN129" s="4">
        <f t="shared" si="163"/>
        <v>8.4769065302572888E-4</v>
      </c>
      <c r="AO129" s="4">
        <f t="shared" si="163"/>
        <v>-1.3905871999257136E-3</v>
      </c>
      <c r="AP129" s="4">
        <f t="shared" si="163"/>
        <v>6.0554347515751061E-4</v>
      </c>
      <c r="AQ129" s="4">
        <f t="shared" si="163"/>
        <v>-1.4440095700204436E-3</v>
      </c>
      <c r="AR129" s="4">
        <f t="shared" si="163"/>
        <v>1.9384912253945785E-3</v>
      </c>
      <c r="AS129" s="4">
        <f t="shared" si="163"/>
        <v>4.0464028665053442E-3</v>
      </c>
      <c r="AT129" s="4">
        <f t="shared" si="163"/>
        <v>9.3564903048035108E-4</v>
      </c>
      <c r="AU129" s="4">
        <f t="shared" si="163"/>
        <v>3.0750320707229606E-3</v>
      </c>
      <c r="AV129" s="4">
        <f t="shared" si="163"/>
        <v>1.1439361229143019E-3</v>
      </c>
      <c r="AW129" s="4">
        <f t="shared" si="163"/>
        <v>4.9559150285483078E-4</v>
      </c>
      <c r="AY129" s="2">
        <f t="shared" si="154"/>
        <v>0.24518681988144722</v>
      </c>
      <c r="AZ129" s="2">
        <f t="shared" si="154"/>
        <v>0.23950381947972937</v>
      </c>
      <c r="BA129" s="2">
        <f t="shared" si="154"/>
        <v>0.23567299042224071</v>
      </c>
      <c r="BB129" s="2">
        <f t="shared" si="154"/>
        <v>0.23305630970120983</v>
      </c>
      <c r="BC129" s="2">
        <f t="shared" si="154"/>
        <v>0.22576884381684445</v>
      </c>
      <c r="BD129" s="2">
        <f t="shared" si="154"/>
        <v>0.22402207944838035</v>
      </c>
      <c r="BE129" s="2">
        <f t="shared" si="154"/>
        <v>0.22295111149855149</v>
      </c>
      <c r="BF129" s="2">
        <f t="shared" si="154"/>
        <v>0.22092692375807757</v>
      </c>
      <c r="BG129" s="2">
        <f t="shared" si="154"/>
        <v>0.22097854395550995</v>
      </c>
      <c r="BH129" s="2">
        <f t="shared" si="154"/>
        <v>0.22872540017289009</v>
      </c>
      <c r="BI129" s="2">
        <f t="shared" si="154"/>
        <v>0.22535544238006194</v>
      </c>
      <c r="BJ129" s="2">
        <f t="shared" si="154"/>
        <v>0.22503065021836607</v>
      </c>
      <c r="BK129" s="2">
        <f t="shared" si="154"/>
        <v>0.23653240386908225</v>
      </c>
      <c r="BL129" s="2">
        <f t="shared" si="154"/>
        <v>0.24769026735943619</v>
      </c>
      <c r="BM129" s="2">
        <f t="shared" si="154"/>
        <v>0.25634912664588266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>
        <f t="shared" si="155"/>
        <v>0.233874</v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>
        <f t="shared" si="155"/>
        <v>0.24177799999999999</v>
      </c>
      <c r="CR129" s="2">
        <f t="shared" si="155"/>
        <v>0.25279400000000002</v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>
        <f t="shared" si="113"/>
        <v>0.233874</v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>
        <f t="shared" si="122"/>
        <v>0.24177799999999999</v>
      </c>
      <c r="DH129" s="2">
        <f t="shared" si="123"/>
        <v>0.25279400000000002</v>
      </c>
      <c r="DI129" s="2" t="str">
        <f t="shared" si="124"/>
        <v/>
      </c>
      <c r="DK129" s="2">
        <f t="shared" ref="DK129:DY145" si="164">BO$228*$B129+BO$229</f>
        <v>0.92183442023809525</v>
      </c>
      <c r="DL129" s="2">
        <f t="shared" si="164"/>
        <v>0.33649596279325517</v>
      </c>
      <c r="DM129" s="2">
        <f t="shared" si="164"/>
        <v>0.33466186675579324</v>
      </c>
      <c r="DN129" s="2">
        <f t="shared" si="164"/>
        <v>0.33456806907308378</v>
      </c>
      <c r="DO129" s="2">
        <f t="shared" si="164"/>
        <v>0.32831868164627365</v>
      </c>
      <c r="DP129" s="2">
        <f t="shared" si="164"/>
        <v>0.32321434952346045</v>
      </c>
      <c r="DQ129" s="2">
        <f t="shared" si="164"/>
        <v>0.30706550806451616</v>
      </c>
      <c r="DR129" s="2">
        <f t="shared" si="164"/>
        <v>0.32198748185483872</v>
      </c>
      <c r="DS129" s="2">
        <f t="shared" si="164"/>
        <v>0.31034273104838705</v>
      </c>
      <c r="DT129" s="2">
        <f t="shared" si="164"/>
        <v>0.31151442459677425</v>
      </c>
      <c r="DU129" s="2">
        <f t="shared" si="164"/>
        <v>0.31022776854838718</v>
      </c>
      <c r="DV129" s="2">
        <f t="shared" si="164"/>
        <v>0.30371292023172897</v>
      </c>
      <c r="DW129" s="2">
        <f t="shared" si="164"/>
        <v>0.31582148601986249</v>
      </c>
      <c r="DX129" s="2">
        <f t="shared" si="164"/>
        <v>0.32619968627198631</v>
      </c>
      <c r="DY129" s="2">
        <f t="shared" si="164"/>
        <v>0.32160546925133682</v>
      </c>
      <c r="EA129" s="2">
        <f t="shared" si="152"/>
        <v>0.24489916207587326</v>
      </c>
      <c r="EB129" s="2">
        <f t="shared" si="152"/>
        <v>0.2393493279930938</v>
      </c>
      <c r="EC129" s="2">
        <f t="shared" si="152"/>
        <v>0.23549698154392187</v>
      </c>
      <c r="ED129" s="2">
        <f t="shared" si="152"/>
        <v>0.23287184913264192</v>
      </c>
      <c r="EE129" s="2">
        <f t="shared" si="151"/>
        <v>0.22562202869554318</v>
      </c>
      <c r="EF129" s="2">
        <f t="shared" si="151"/>
        <v>0.22386510379086683</v>
      </c>
      <c r="EG129" s="2">
        <f t="shared" si="151"/>
        <v>0.22282211812372082</v>
      </c>
      <c r="EH129" s="2">
        <f t="shared" si="151"/>
        <v>0.22077114882505974</v>
      </c>
      <c r="EI129" s="2">
        <f t="shared" si="151"/>
        <v>0.22084711277890462</v>
      </c>
      <c r="EJ129" s="2">
        <f t="shared" si="151"/>
        <v>0.22861660187482774</v>
      </c>
      <c r="EK129" s="2">
        <f t="shared" si="151"/>
        <v>0.22522026508207937</v>
      </c>
      <c r="EL129" s="2">
        <f t="shared" si="151"/>
        <v>0.22489338814904494</v>
      </c>
      <c r="EM129" s="2">
        <f t="shared" si="135"/>
        <v>0.23637999948923752</v>
      </c>
      <c r="EN129" s="2">
        <f t="shared" si="135"/>
        <v>0.24750648764554359</v>
      </c>
      <c r="EO129" s="2">
        <f t="shared" si="135"/>
        <v>0.25618548719185019</v>
      </c>
      <c r="EQ129" s="2">
        <f t="shared" ref="EQ129:FE145" si="165">CU$228*$B129+CU$229</f>
        <v>0.24560481309965979</v>
      </c>
      <c r="ER129" s="2">
        <f t="shared" si="165"/>
        <v>0.23938836180992312</v>
      </c>
      <c r="ES129" s="2">
        <f t="shared" si="165"/>
        <v>0.23554678625834752</v>
      </c>
      <c r="ET129" s="2">
        <f t="shared" si="165"/>
        <v>0.23288592636756603</v>
      </c>
      <c r="EU129" s="2">
        <f t="shared" si="165"/>
        <v>0.22577612220768173</v>
      </c>
      <c r="EV129" s="2">
        <f t="shared" si="165"/>
        <v>0.22399305187365937</v>
      </c>
      <c r="EW129" s="2">
        <f t="shared" si="165"/>
        <v>0.22290815740442002</v>
      </c>
      <c r="EX129" s="2">
        <f t="shared" si="165"/>
        <v>0.22104358757161974</v>
      </c>
      <c r="EY129" s="2">
        <f t="shared" si="165"/>
        <v>0.22087350064091679</v>
      </c>
      <c r="EZ129" s="2">
        <f t="shared" si="165"/>
        <v>0.22845336285483042</v>
      </c>
      <c r="FA129" s="2">
        <f t="shared" si="165"/>
        <v>0.22546175008193836</v>
      </c>
      <c r="FB129" s="2">
        <f t="shared" si="165"/>
        <v>0.2249509755866855</v>
      </c>
      <c r="FC129" s="2">
        <f t="shared" si="165"/>
        <v>0.23636548479363026</v>
      </c>
      <c r="FD129" s="2">
        <f t="shared" si="165"/>
        <v>0.24769395579575304</v>
      </c>
      <c r="FE129" s="2">
        <f t="shared" si="165"/>
        <v>0.25564487675788439</v>
      </c>
      <c r="FG129" s="2">
        <f t="shared" ref="FG129:FU145" si="166">POWER(10,($B129-C$231)/C$229)/(1+POWER(10,($B129-C$231)/C$229))</f>
        <v>0.99964768346226518</v>
      </c>
      <c r="FH129" s="2">
        <f t="shared" si="166"/>
        <v>0.99842063808197212</v>
      </c>
      <c r="FI129" s="2">
        <f t="shared" si="166"/>
        <v>0.99823584561676038</v>
      </c>
      <c r="FJ129" s="2">
        <f t="shared" si="166"/>
        <v>0.99818916116247947</v>
      </c>
      <c r="FK129" s="2">
        <f t="shared" si="166"/>
        <v>0.99861205501500228</v>
      </c>
      <c r="FL129" s="2">
        <f t="shared" si="166"/>
        <v>0.9984537408077061</v>
      </c>
      <c r="FM129" s="2">
        <f t="shared" si="166"/>
        <v>0.99849803720064745</v>
      </c>
      <c r="FN129" s="2">
        <f t="shared" si="166"/>
        <v>0.99856408680676334</v>
      </c>
      <c r="FO129" s="2">
        <f t="shared" si="166"/>
        <v>0.9985458579512646</v>
      </c>
      <c r="FP129" s="2">
        <f t="shared" si="166"/>
        <v>0.99859464753808669</v>
      </c>
      <c r="FQ129" s="2">
        <f t="shared" si="166"/>
        <v>0.99850809430274656</v>
      </c>
      <c r="FR129" s="2">
        <f t="shared" si="166"/>
        <v>0.99827730739862763</v>
      </c>
      <c r="FS129" s="2">
        <f t="shared" si="166"/>
        <v>0.99807774849714848</v>
      </c>
      <c r="FT129" s="2">
        <f t="shared" si="166"/>
        <v>0.9977030454203375</v>
      </c>
      <c r="FU129" s="2">
        <f t="shared" si="166"/>
        <v>0.99738468123220925</v>
      </c>
      <c r="FW129" s="2">
        <f t="shared" si="156"/>
        <v>6.9669450607199299E-2</v>
      </c>
      <c r="FX129" s="2">
        <f t="shared" si="156"/>
        <v>2.7201827899738188E-2</v>
      </c>
      <c r="FY129" s="2">
        <f t="shared" si="156"/>
        <v>2.1417880238122522E-2</v>
      </c>
      <c r="FZ129" s="2">
        <f t="shared" si="156"/>
        <v>2.1673565323990999E-2</v>
      </c>
      <c r="GA129" s="2">
        <f t="shared" si="156"/>
        <v>2.7761174386156322E-2</v>
      </c>
      <c r="GB129" s="2">
        <f t="shared" si="156"/>
        <v>2.6229178107106604E-2</v>
      </c>
      <c r="GC129" s="2">
        <f t="shared" si="156"/>
        <v>2.8625728018584637E-2</v>
      </c>
      <c r="GD129" s="2">
        <f t="shared" si="156"/>
        <v>3.8309767539090975E-2</v>
      </c>
      <c r="GE129" s="2">
        <f t="shared" si="156"/>
        <v>4.8955648679504908E-2</v>
      </c>
      <c r="GF129" s="2">
        <f t="shared" si="156"/>
        <v>4.7184559104197041E-2</v>
      </c>
      <c r="GG129" s="2">
        <f t="shared" si="156"/>
        <v>3.4594775065848883E-2</v>
      </c>
      <c r="GH129" s="2">
        <f t="shared" si="156"/>
        <v>2.5704296272281133E-2</v>
      </c>
      <c r="GI129" s="2">
        <f t="shared" si="156"/>
        <v>2.0815939631609031E-2</v>
      </c>
      <c r="GJ129" s="2">
        <f t="shared" si="156"/>
        <v>1.6136132542594099E-2</v>
      </c>
      <c r="GK129" s="2">
        <f t="shared" si="156"/>
        <v>1.3789324748300563E-2</v>
      </c>
      <c r="GM129" s="81">
        <f t="shared" si="157"/>
        <v>1.920247541810423E-61</v>
      </c>
      <c r="GN129" s="81">
        <f t="shared" si="157"/>
        <v>7.9456074890089585E-72</v>
      </c>
      <c r="GO129" s="81">
        <f t="shared" si="157"/>
        <v>7.5468722634613532E-92</v>
      </c>
      <c r="GP129" s="81">
        <f t="shared" si="157"/>
        <v>5.1481722360007663E-120</v>
      </c>
      <c r="GQ129" s="81">
        <f t="shared" si="157"/>
        <v>4.2689478617080147E-140</v>
      </c>
      <c r="GR129" s="81">
        <f t="shared" si="157"/>
        <v>2.4887013552194197E-142</v>
      </c>
      <c r="GS129" s="81">
        <f t="shared" si="157"/>
        <v>2.3818825509906275E-156</v>
      </c>
      <c r="GT129" s="81">
        <f t="shared" si="157"/>
        <v>6.0815492520642013E-180</v>
      </c>
      <c r="GU129" s="81">
        <f t="shared" si="157"/>
        <v>5.625525659597512E-178</v>
      </c>
      <c r="GV129" s="81">
        <f t="shared" si="157"/>
        <v>2.298670231574606E-176</v>
      </c>
      <c r="GW129" s="81">
        <f t="shared" si="157"/>
        <v>2.09289749198117E-165</v>
      </c>
      <c r="GX129" s="81">
        <f t="shared" si="157"/>
        <v>7.6730607144178305E-133</v>
      </c>
      <c r="GY129" s="81">
        <f t="shared" si="157"/>
        <v>8.209567089818248E-123</v>
      </c>
      <c r="GZ129" s="81">
        <f t="shared" si="157"/>
        <v>2.6410353693565499E-155</v>
      </c>
      <c r="HA129" s="81">
        <f t="shared" si="157"/>
        <v>1.7734116702187333E-168</v>
      </c>
      <c r="HC129" s="81">
        <f t="shared" si="153"/>
        <v>2.4819780583321435E-13</v>
      </c>
      <c r="HD129" s="81">
        <f t="shared" si="153"/>
        <v>2.9549316470243267E-28</v>
      </c>
      <c r="HE129" s="81">
        <f t="shared" si="153"/>
        <v>8.1889456279184559E-30</v>
      </c>
      <c r="HF129" s="81">
        <f t="shared" si="153"/>
        <v>1.3075924120431911E-37</v>
      </c>
      <c r="HG129" s="81">
        <f t="shared" si="153"/>
        <v>3.6856363446170171E-47</v>
      </c>
      <c r="HH129" s="81">
        <f t="shared" si="153"/>
        <v>7.3837566530042461E-48</v>
      </c>
      <c r="HI129" s="81">
        <f t="shared" si="153"/>
        <v>3.0889452656462933E-56</v>
      </c>
      <c r="HJ129" s="81">
        <f t="shared" si="153"/>
        <v>1.6651369368805432E-78</v>
      </c>
      <c r="HK129" s="81">
        <f t="shared" si="153"/>
        <v>4.3629242118852414E-75</v>
      </c>
      <c r="HL129" s="81">
        <f t="shared" si="161"/>
        <v>1.5504579480967943E-59</v>
      </c>
      <c r="HM129" s="81">
        <f t="shared" si="161"/>
        <v>1.8491876450873995E-55</v>
      </c>
      <c r="HN129" s="81">
        <f t="shared" si="161"/>
        <v>8.2694040262233105E-50</v>
      </c>
      <c r="HO129" s="81">
        <f t="shared" si="161"/>
        <v>2.0572696325056079E-38</v>
      </c>
      <c r="HP129" s="81">
        <f t="shared" si="161"/>
        <v>4.0257105709565627E-43</v>
      </c>
      <c r="HQ129" s="81">
        <f t="shared" si="161"/>
        <v>2.7831355597875478E-56</v>
      </c>
      <c r="HS129" s="81">
        <f t="shared" si="158"/>
        <v>0.41104566777969237</v>
      </c>
      <c r="HT129" s="81">
        <f t="shared" si="158"/>
        <v>4.2510933497229127E-2</v>
      </c>
      <c r="HU129" s="81">
        <f t="shared" si="158"/>
        <v>2.312202967146863E-2</v>
      </c>
      <c r="HV129" s="81">
        <f t="shared" si="158"/>
        <v>9.7880324238620378E-3</v>
      </c>
      <c r="HW129" s="81">
        <f t="shared" si="158"/>
        <v>4.3740078359409268E-2</v>
      </c>
      <c r="HX129" s="81">
        <f t="shared" si="158"/>
        <v>3.1557747905352193E-2</v>
      </c>
      <c r="HY129" s="81">
        <f t="shared" si="158"/>
        <v>4.5769957132587621E-2</v>
      </c>
      <c r="HZ129" s="81">
        <f t="shared" si="158"/>
        <v>0.13041628270017044</v>
      </c>
      <c r="IA129" s="81">
        <f t="shared" si="158"/>
        <v>0.2755401697696746</v>
      </c>
      <c r="IB129" s="81">
        <f t="shared" si="158"/>
        <v>0.261712033650084</v>
      </c>
      <c r="IC129" s="81">
        <f t="shared" si="158"/>
        <v>0.10029855200710203</v>
      </c>
      <c r="ID129" s="81">
        <f t="shared" si="158"/>
        <v>2.132355125434365E-2</v>
      </c>
      <c r="IE129" s="81">
        <f t="shared" si="158"/>
        <v>5.302020607974506E-3</v>
      </c>
      <c r="IF129" s="81">
        <f t="shared" si="158"/>
        <v>5.7247244248335057E-3</v>
      </c>
      <c r="IG129" s="81">
        <f t="shared" si="158"/>
        <v>2.0843752425785244E-2</v>
      </c>
      <c r="II129" s="81">
        <f t="shared" si="159"/>
        <v>1.9620358280602667E-8</v>
      </c>
      <c r="IJ129" s="81">
        <f t="shared" si="159"/>
        <v>2.767557330358097E-24</v>
      </c>
      <c r="IK129" s="81">
        <f t="shared" si="159"/>
        <v>2.2354619517540979E-29</v>
      </c>
      <c r="IL129" s="81">
        <f t="shared" si="159"/>
        <v>3.7688436592998461E-37</v>
      </c>
      <c r="IM129" s="81">
        <f t="shared" si="159"/>
        <v>3.5811079092844799E-33</v>
      </c>
      <c r="IN129" s="81">
        <f t="shared" si="159"/>
        <v>1.4712194672649057E-34</v>
      </c>
      <c r="IO129" s="81">
        <f t="shared" si="159"/>
        <v>1.2987356139598722E-34</v>
      </c>
      <c r="IP129" s="81">
        <f t="shared" si="159"/>
        <v>2.2919557638672715E-30</v>
      </c>
      <c r="IQ129" s="81">
        <f t="shared" si="159"/>
        <v>3.4131334109198207E-27</v>
      </c>
      <c r="IR129" s="81">
        <f t="shared" si="159"/>
        <v>3.3382980934666469E-28</v>
      </c>
      <c r="IS129" s="81">
        <f t="shared" si="159"/>
        <v>2.9561468333822749E-30</v>
      </c>
      <c r="IT129" s="81">
        <f t="shared" si="159"/>
        <v>2.9189211437545731E-33</v>
      </c>
      <c r="IU129" s="81">
        <f t="shared" si="159"/>
        <v>8.7386886995075826E-35</v>
      </c>
      <c r="IV129" s="81">
        <f t="shared" si="159"/>
        <v>3.9492800383018969E-23</v>
      </c>
      <c r="IW129" s="81">
        <f t="shared" si="159"/>
        <v>1.6244186148220797E-15</v>
      </c>
      <c r="IY129" s="81">
        <f t="shared" si="160"/>
        <v>0.41104568740029884</v>
      </c>
      <c r="IZ129" s="81">
        <f t="shared" si="160"/>
        <v>4.2510933497229127E-2</v>
      </c>
      <c r="JA129" s="81">
        <f t="shared" si="160"/>
        <v>2.312202967146863E-2</v>
      </c>
      <c r="JB129" s="81">
        <f t="shared" si="160"/>
        <v>9.7880324238620378E-3</v>
      </c>
      <c r="JC129" s="81">
        <f t="shared" si="160"/>
        <v>4.3740078359409268E-2</v>
      </c>
      <c r="JD129" s="81">
        <f t="shared" si="160"/>
        <v>3.1557747905352193E-2</v>
      </c>
      <c r="JE129" s="81">
        <f t="shared" si="160"/>
        <v>4.5769957132587621E-2</v>
      </c>
      <c r="JF129" s="81">
        <f t="shared" si="160"/>
        <v>0.13041628270017044</v>
      </c>
      <c r="JG129" s="81">
        <f t="shared" si="160"/>
        <v>0.2755401697696746</v>
      </c>
      <c r="JH129" s="81">
        <f t="shared" si="160"/>
        <v>0.261712033650084</v>
      </c>
      <c r="JI129" s="81">
        <f t="shared" si="160"/>
        <v>0.10029855200710203</v>
      </c>
      <c r="JJ129" s="81">
        <f t="shared" si="160"/>
        <v>2.132355125434365E-2</v>
      </c>
      <c r="JK129" s="81">
        <f t="shared" si="160"/>
        <v>5.302020607974506E-3</v>
      </c>
      <c r="JL129" s="81">
        <f t="shared" si="160"/>
        <v>5.7247244248335057E-3</v>
      </c>
      <c r="JM129" s="81">
        <f t="shared" si="160"/>
        <v>2.0843752425786868E-2</v>
      </c>
    </row>
    <row r="130" spans="2:273" x14ac:dyDescent="0.25">
      <c r="B130" s="2">
        <v>103</v>
      </c>
      <c r="C130" s="37">
        <v>0.24596299999999999</v>
      </c>
      <c r="D130" s="37">
        <v>0.242197</v>
      </c>
      <c r="E130" s="37">
        <v>0.239399</v>
      </c>
      <c r="F130" s="37">
        <v>0.23433200000000001</v>
      </c>
      <c r="G130" s="37">
        <v>0.23635900000000001</v>
      </c>
      <c r="H130" s="37">
        <v>0.23452300000000001</v>
      </c>
      <c r="I130" s="37">
        <v>0.235456</v>
      </c>
      <c r="J130" s="37">
        <v>0.25383699999999998</v>
      </c>
      <c r="K130" s="37">
        <v>0.27291399999999999</v>
      </c>
      <c r="L130" s="37">
        <v>0.28606799999999999</v>
      </c>
      <c r="M130" s="37">
        <v>0.26104100000000002</v>
      </c>
      <c r="N130" s="37">
        <v>0.23544599999999999</v>
      </c>
      <c r="O130" s="37">
        <v>0.240174</v>
      </c>
      <c r="P130" s="37">
        <v>0.252859</v>
      </c>
      <c r="Q130" s="37">
        <v>0.28312799999999999</v>
      </c>
      <c r="S130" s="4">
        <f t="shared" si="162"/>
        <v>0.24509786553635277</v>
      </c>
      <c r="T130" s="4">
        <f t="shared" si="162"/>
        <v>0.24147143110499894</v>
      </c>
      <c r="U130" s="4">
        <f t="shared" si="162"/>
        <v>0.23828382133056947</v>
      </c>
      <c r="V130" s="4">
        <f t="shared" si="162"/>
        <v>0.23519108003728287</v>
      </c>
      <c r="W130" s="4">
        <f t="shared" si="162"/>
        <v>0.23577160159590882</v>
      </c>
      <c r="X130" s="4">
        <f t="shared" si="162"/>
        <v>0.23285072817968941</v>
      </c>
      <c r="Y130" s="4">
        <f t="shared" si="162"/>
        <v>0.23678785889441756</v>
      </c>
      <c r="Z130" s="4">
        <f t="shared" si="162"/>
        <v>0.25397220205202259</v>
      </c>
      <c r="AA130" s="4">
        <f t="shared" si="162"/>
        <v>0.2780090194352392</v>
      </c>
      <c r="AB130" s="4">
        <f t="shared" si="162"/>
        <v>0.28727003845217469</v>
      </c>
      <c r="AC130" s="4">
        <f t="shared" si="162"/>
        <v>0.25846451266966575</v>
      </c>
      <c r="AD130" s="4">
        <f t="shared" si="162"/>
        <v>0.23627377010073694</v>
      </c>
      <c r="AE130" s="4">
        <f t="shared" si="162"/>
        <v>0.24013444193125719</v>
      </c>
      <c r="AF130" s="4">
        <f t="shared" si="162"/>
        <v>0.2538339263683046</v>
      </c>
      <c r="AG130" s="4">
        <f t="shared" si="162"/>
        <v>0.2859165173871126</v>
      </c>
      <c r="AI130" s="4">
        <f t="shared" si="163"/>
        <v>8.6513446364722135E-4</v>
      </c>
      <c r="AJ130" s="4">
        <f t="shared" si="163"/>
        <v>7.2556889500105526E-4</v>
      </c>
      <c r="AK130" s="4">
        <f t="shared" si="163"/>
        <v>1.1151786694305332E-3</v>
      </c>
      <c r="AL130" s="4">
        <f t="shared" si="163"/>
        <v>-8.5908003728285554E-4</v>
      </c>
      <c r="AM130" s="4">
        <f t="shared" si="163"/>
        <v>5.8739840409119393E-4</v>
      </c>
      <c r="AN130" s="4">
        <f t="shared" si="163"/>
        <v>1.6722718203106002E-3</v>
      </c>
      <c r="AO130" s="4">
        <f t="shared" si="163"/>
        <v>-1.3318588944175591E-3</v>
      </c>
      <c r="AP130" s="4">
        <f t="shared" si="163"/>
        <v>-1.3520205202260938E-4</v>
      </c>
      <c r="AQ130" s="4">
        <f t="shared" si="163"/>
        <v>-5.095019435239212E-3</v>
      </c>
      <c r="AR130" s="4">
        <f t="shared" si="163"/>
        <v>-1.202038452174703E-3</v>
      </c>
      <c r="AS130" s="4">
        <f t="shared" si="163"/>
        <v>2.5764873303342761E-3</v>
      </c>
      <c r="AT130" s="4">
        <f t="shared" si="163"/>
        <v>-8.2777010073695201E-4</v>
      </c>
      <c r="AU130" s="4">
        <f t="shared" si="163"/>
        <v>3.9558068742812091E-5</v>
      </c>
      <c r="AV130" s="4">
        <f t="shared" si="163"/>
        <v>-9.7492636830459611E-4</v>
      </c>
      <c r="AW130" s="4">
        <f t="shared" si="163"/>
        <v>-2.7885173871126101E-3</v>
      </c>
      <c r="AY130" s="2">
        <f t="shared" si="154"/>
        <v>0.24478620898273201</v>
      </c>
      <c r="AZ130" s="2">
        <f t="shared" si="154"/>
        <v>0.239129149791592</v>
      </c>
      <c r="BA130" s="2">
        <f t="shared" si="154"/>
        <v>0.23528301191120971</v>
      </c>
      <c r="BB130" s="2">
        <f t="shared" si="154"/>
        <v>0.23269909488137999</v>
      </c>
      <c r="BC130" s="2">
        <f t="shared" si="154"/>
        <v>0.22542428273236945</v>
      </c>
      <c r="BD130" s="2">
        <f t="shared" si="154"/>
        <v>0.22366563689574129</v>
      </c>
      <c r="BE130" s="2">
        <f t="shared" si="154"/>
        <v>0.22263385084006904</v>
      </c>
      <c r="BF130" s="2">
        <f t="shared" si="154"/>
        <v>0.22057933883545225</v>
      </c>
      <c r="BG130" s="2">
        <f t="shared" si="154"/>
        <v>0.22067639625586796</v>
      </c>
      <c r="BH130" s="2">
        <f t="shared" si="154"/>
        <v>0.22844939360928684</v>
      </c>
      <c r="BI130" s="2">
        <f t="shared" si="154"/>
        <v>0.22501159654414621</v>
      </c>
      <c r="BJ130" s="2">
        <f t="shared" si="154"/>
        <v>0.22478017199753383</v>
      </c>
      <c r="BK130" s="2">
        <f t="shared" si="154"/>
        <v>0.23622887469167653</v>
      </c>
      <c r="BL130" s="2">
        <f t="shared" si="154"/>
        <v>0.2473048487854371</v>
      </c>
      <c r="BM130" s="2">
        <f t="shared" si="154"/>
        <v>0.25603957960884577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0.92810375238095255</v>
      </c>
      <c r="DL130" s="2">
        <f t="shared" si="164"/>
        <v>0.33722470802785925</v>
      </c>
      <c r="DM130" s="2">
        <f t="shared" si="164"/>
        <v>0.33543547972370769</v>
      </c>
      <c r="DN130" s="2">
        <f t="shared" si="164"/>
        <v>0.33537725557040998</v>
      </c>
      <c r="DO130" s="2">
        <f t="shared" si="164"/>
        <v>0.3291320642936596</v>
      </c>
      <c r="DP130" s="2">
        <f t="shared" si="164"/>
        <v>0.3240214041422288</v>
      </c>
      <c r="DQ130" s="2">
        <f t="shared" si="164"/>
        <v>0.30768758064516133</v>
      </c>
      <c r="DR130" s="2">
        <f t="shared" si="164"/>
        <v>0.32274901612903228</v>
      </c>
      <c r="DS130" s="2">
        <f t="shared" si="164"/>
        <v>0.31105983548387095</v>
      </c>
      <c r="DT130" s="2">
        <f t="shared" si="164"/>
        <v>0.31212519032258068</v>
      </c>
      <c r="DU130" s="2">
        <f t="shared" si="164"/>
        <v>0.3107817032258065</v>
      </c>
      <c r="DV130" s="2">
        <f t="shared" si="164"/>
        <v>0.30427640485739738</v>
      </c>
      <c r="DW130" s="2">
        <f t="shared" si="164"/>
        <v>0.31646920825057301</v>
      </c>
      <c r="DX130" s="2">
        <f t="shared" si="164"/>
        <v>0.326905414972115</v>
      </c>
      <c r="DY130" s="2">
        <f t="shared" si="164"/>
        <v>0.32217205147058819</v>
      </c>
      <c r="EA130" s="2">
        <f t="shared" si="152"/>
        <v>0.24450360451358455</v>
      </c>
      <c r="EB130" s="2">
        <f t="shared" si="152"/>
        <v>0.23898431792469932</v>
      </c>
      <c r="EC130" s="2">
        <f t="shared" si="152"/>
        <v>0.23511902251552791</v>
      </c>
      <c r="ED130" s="2">
        <f t="shared" si="152"/>
        <v>0.23252808439573408</v>
      </c>
      <c r="EE130" s="2">
        <f t="shared" si="151"/>
        <v>0.22528710662521553</v>
      </c>
      <c r="EF130" s="2">
        <f t="shared" si="151"/>
        <v>0.22351907464182783</v>
      </c>
      <c r="EG130" s="2">
        <f t="shared" si="151"/>
        <v>0.22251382465227018</v>
      </c>
      <c r="EH130" s="2">
        <f t="shared" si="151"/>
        <v>0.22043213694065533</v>
      </c>
      <c r="EI130" s="2">
        <f t="shared" si="151"/>
        <v>0.22055457874239348</v>
      </c>
      <c r="EJ130" s="2">
        <f t="shared" si="151"/>
        <v>0.22835143727598572</v>
      </c>
      <c r="EK130" s="2">
        <f t="shared" si="151"/>
        <v>0.22488414584663294</v>
      </c>
      <c r="EL130" s="2">
        <f t="shared" si="151"/>
        <v>0.22465299024751145</v>
      </c>
      <c r="EM130" s="2">
        <f t="shared" si="135"/>
        <v>0.23608765457862096</v>
      </c>
      <c r="EN130" s="2">
        <f t="shared" si="135"/>
        <v>0.24713312659381584</v>
      </c>
      <c r="EO130" s="2">
        <f t="shared" si="135"/>
        <v>0.25588997320164875</v>
      </c>
      <c r="EQ130" s="2">
        <f t="shared" si="165"/>
        <v>0.24533313572174423</v>
      </c>
      <c r="ER130" s="2">
        <f t="shared" si="165"/>
        <v>0.23909549174528302</v>
      </c>
      <c r="ES130" s="2">
        <f t="shared" si="165"/>
        <v>0.23522835899298666</v>
      </c>
      <c r="ET130" s="2">
        <f t="shared" si="165"/>
        <v>0.23257562953942473</v>
      </c>
      <c r="EU130" s="2">
        <f t="shared" si="165"/>
        <v>0.22547522499145747</v>
      </c>
      <c r="EV130" s="2">
        <f t="shared" si="165"/>
        <v>0.22368688741463671</v>
      </c>
      <c r="EW130" s="2">
        <f t="shared" si="165"/>
        <v>0.22262050528311014</v>
      </c>
      <c r="EX130" s="2">
        <f t="shared" si="165"/>
        <v>0.22074739745653732</v>
      </c>
      <c r="EY130" s="2">
        <f t="shared" si="165"/>
        <v>0.22058779614249888</v>
      </c>
      <c r="EZ130" s="2">
        <f t="shared" si="165"/>
        <v>0.22816834893468618</v>
      </c>
      <c r="FA130" s="2">
        <f t="shared" si="165"/>
        <v>0.22516347020291472</v>
      </c>
      <c r="FB130" s="2">
        <f t="shared" si="165"/>
        <v>0.22472645053630239</v>
      </c>
      <c r="FC130" s="2">
        <f t="shared" si="165"/>
        <v>0.2360998692153895</v>
      </c>
      <c r="FD130" s="2">
        <f t="shared" si="165"/>
        <v>0.24739225627617054</v>
      </c>
      <c r="FE130" s="2">
        <f t="shared" si="165"/>
        <v>0.25532532712234629</v>
      </c>
      <c r="FG130" s="2">
        <f t="shared" si="166"/>
        <v>0.99967867353756945</v>
      </c>
      <c r="FH130" s="2">
        <f t="shared" si="166"/>
        <v>0.9985594046166637</v>
      </c>
      <c r="FI130" s="2">
        <f t="shared" si="166"/>
        <v>0.99839082229322373</v>
      </c>
      <c r="FJ130" s="2">
        <f t="shared" si="166"/>
        <v>0.99834823216876623</v>
      </c>
      <c r="FK130" s="2">
        <f t="shared" si="166"/>
        <v>0.99873402452311866</v>
      </c>
      <c r="FL130" s="2">
        <f t="shared" si="166"/>
        <v>0.9985896029659479</v>
      </c>
      <c r="FM130" s="2">
        <f t="shared" si="166"/>
        <v>0.9986300125940144</v>
      </c>
      <c r="FN130" s="2">
        <f t="shared" si="166"/>
        <v>0.99869026612533407</v>
      </c>
      <c r="FO130" s="2">
        <f t="shared" si="166"/>
        <v>0.99867363698311551</v>
      </c>
      <c r="FP130" s="2">
        <f t="shared" si="166"/>
        <v>0.99871814481281196</v>
      </c>
      <c r="FQ130" s="2">
        <f t="shared" si="166"/>
        <v>0.9986391871968292</v>
      </c>
      <c r="FR130" s="2">
        <f t="shared" si="166"/>
        <v>0.99842864749176585</v>
      </c>
      <c r="FS130" s="2">
        <f t="shared" si="166"/>
        <v>0.99824658922627363</v>
      </c>
      <c r="FT130" s="2">
        <f t="shared" si="166"/>
        <v>0.99790472905669403</v>
      </c>
      <c r="FU130" s="2">
        <f t="shared" si="166"/>
        <v>0.99761425192776554</v>
      </c>
      <c r="FW130" s="2">
        <f t="shared" si="156"/>
        <v>7.5880993140556435E-2</v>
      </c>
      <c r="FX130" s="2">
        <f t="shared" si="156"/>
        <v>2.9748140664107296E-2</v>
      </c>
      <c r="FY130" s="2">
        <f t="shared" si="156"/>
        <v>2.3435811900739928E-2</v>
      </c>
      <c r="FZ130" s="2">
        <f t="shared" si="156"/>
        <v>2.3715003110810203E-2</v>
      </c>
      <c r="GA130" s="2">
        <f t="shared" si="156"/>
        <v>3.0358212555031065E-2</v>
      </c>
      <c r="GB130" s="2">
        <f t="shared" si="156"/>
        <v>2.868712786392693E-2</v>
      </c>
      <c r="GC130" s="2">
        <f t="shared" si="156"/>
        <v>3.1301040702674726E-2</v>
      </c>
      <c r="GD130" s="2">
        <f t="shared" si="156"/>
        <v>4.1851140593610787E-2</v>
      </c>
      <c r="GE130" s="2">
        <f t="shared" si="156"/>
        <v>5.3426460027495369E-2</v>
      </c>
      <c r="GF130" s="2">
        <f t="shared" si="156"/>
        <v>5.1502386907376518E-2</v>
      </c>
      <c r="GG130" s="2">
        <f t="shared" si="156"/>
        <v>3.780623290848148E-2</v>
      </c>
      <c r="GH130" s="2">
        <f t="shared" si="156"/>
        <v>2.8114479196478383E-2</v>
      </c>
      <c r="GI130" s="2">
        <f t="shared" si="156"/>
        <v>2.2778478277836609E-2</v>
      </c>
      <c r="GJ130" s="2">
        <f t="shared" si="156"/>
        <v>1.7665416248695085E-2</v>
      </c>
      <c r="GK130" s="2">
        <f t="shared" si="156"/>
        <v>1.5099605875795874E-2</v>
      </c>
      <c r="GM130" s="81">
        <f t="shared" si="157"/>
        <v>2.5505375303452737E-63</v>
      </c>
      <c r="GN130" s="81">
        <f t="shared" si="157"/>
        <v>9.1500291063108738E-75</v>
      </c>
      <c r="GO130" s="81">
        <f t="shared" si="157"/>
        <v>1.3738049092350821E-95</v>
      </c>
      <c r="GP130" s="81">
        <f t="shared" si="157"/>
        <v>7.2816459641240788E-125</v>
      </c>
      <c r="GQ130" s="81">
        <f t="shared" si="157"/>
        <v>1.8460526389635047E-145</v>
      </c>
      <c r="GR130" s="81">
        <f t="shared" si="157"/>
        <v>6.7796479521688118E-148</v>
      </c>
      <c r="GS130" s="81">
        <f t="shared" si="157"/>
        <v>2.210617882196931E-162</v>
      </c>
      <c r="GT130" s="81">
        <f t="shared" si="157"/>
        <v>8.9729530777770245E-187</v>
      </c>
      <c r="GU130" s="81">
        <f t="shared" si="157"/>
        <v>1.1278092519019819E-184</v>
      </c>
      <c r="GV130" s="81">
        <f t="shared" si="157"/>
        <v>5.0047313877282261E-183</v>
      </c>
      <c r="GW130" s="81">
        <f t="shared" si="157"/>
        <v>9.3910615348025899E-172</v>
      </c>
      <c r="GX130" s="81">
        <f t="shared" si="157"/>
        <v>3.8422142641463912E-138</v>
      </c>
      <c r="GY130" s="81">
        <f t="shared" si="157"/>
        <v>5.7327389704662453E-128</v>
      </c>
      <c r="GZ130" s="81">
        <f t="shared" si="157"/>
        <v>6.8931020252624183E-162</v>
      </c>
      <c r="HA130" s="81">
        <f t="shared" si="157"/>
        <v>2.5594569147500557E-175</v>
      </c>
      <c r="HC130" s="81">
        <f t="shared" si="153"/>
        <v>5.8933647873037085E-14</v>
      </c>
      <c r="HD130" s="81">
        <f t="shared" si="153"/>
        <v>1.6185442556730298E-30</v>
      </c>
      <c r="HE130" s="81">
        <f t="shared" si="153"/>
        <v>4.1791454636472198E-32</v>
      </c>
      <c r="HF130" s="81">
        <f t="shared" si="153"/>
        <v>1.9780805726072808E-40</v>
      </c>
      <c r="HG130" s="81">
        <f t="shared" si="153"/>
        <v>2.4131325974672634E-50</v>
      </c>
      <c r="HH130" s="81">
        <f t="shared" si="153"/>
        <v>3.3240348407802525E-51</v>
      </c>
      <c r="HI130" s="81">
        <f t="shared" si="153"/>
        <v>4.5666667649389539E-60</v>
      </c>
      <c r="HJ130" s="81">
        <f t="shared" si="153"/>
        <v>1.2195619738714183E-83</v>
      </c>
      <c r="HK130" s="81">
        <f t="shared" si="153"/>
        <v>7.3651874080200311E-80</v>
      </c>
      <c r="HL130" s="81">
        <f t="shared" si="161"/>
        <v>2.862448397797976E-63</v>
      </c>
      <c r="HM130" s="81">
        <f t="shared" si="161"/>
        <v>4.3182660632046246E-59</v>
      </c>
      <c r="HN130" s="81">
        <f t="shared" si="161"/>
        <v>2.0519956874902256E-53</v>
      </c>
      <c r="HO130" s="81">
        <f t="shared" si="161"/>
        <v>1.6959373978695884E-41</v>
      </c>
      <c r="HP130" s="81">
        <f t="shared" si="161"/>
        <v>1.1807156018470672E-46</v>
      </c>
      <c r="HQ130" s="81">
        <f t="shared" si="161"/>
        <v>1.3872549371231769E-60</v>
      </c>
      <c r="HS130" s="81">
        <f t="shared" si="158"/>
        <v>0.32899606317238034</v>
      </c>
      <c r="HT130" s="81">
        <f t="shared" si="158"/>
        <v>6.6733622507417545E-2</v>
      </c>
      <c r="HU130" s="81">
        <f t="shared" si="158"/>
        <v>3.8517494899299211E-2</v>
      </c>
      <c r="HV130" s="81">
        <f t="shared" si="158"/>
        <v>1.8584960245424973E-2</v>
      </c>
      <c r="HW130" s="81">
        <f t="shared" si="158"/>
        <v>7.4244793359281303E-2</v>
      </c>
      <c r="HX130" s="81">
        <f t="shared" si="158"/>
        <v>5.5217297999597181E-2</v>
      </c>
      <c r="HY130" s="81">
        <f t="shared" si="158"/>
        <v>7.8626330193218352E-2</v>
      </c>
      <c r="HZ130" s="81">
        <f t="shared" si="158"/>
        <v>0.20313178314308405</v>
      </c>
      <c r="IA130" s="81">
        <f t="shared" si="158"/>
        <v>0.38312205882292283</v>
      </c>
      <c r="IB130" s="81">
        <f t="shared" si="158"/>
        <v>0.36879330606309013</v>
      </c>
      <c r="IC130" s="81">
        <f t="shared" si="158"/>
        <v>0.15865861753053423</v>
      </c>
      <c r="ID130" s="81">
        <f t="shared" si="158"/>
        <v>3.7958907377444381E-2</v>
      </c>
      <c r="IE130" s="81">
        <f t="shared" si="158"/>
        <v>1.0205896800960441E-2</v>
      </c>
      <c r="IF130" s="81">
        <f t="shared" si="158"/>
        <v>1.0000391447719852E-2</v>
      </c>
      <c r="IG130" s="81">
        <f t="shared" si="158"/>
        <v>3.0154362559847298E-2</v>
      </c>
      <c r="II130" s="81">
        <f t="shared" si="159"/>
        <v>6.1026993878884518E-8</v>
      </c>
      <c r="IJ130" s="81">
        <f t="shared" si="159"/>
        <v>3.9301244359563365E-23</v>
      </c>
      <c r="IK130" s="81">
        <f t="shared" si="159"/>
        <v>4.668438651255009E-28</v>
      </c>
      <c r="IL130" s="81">
        <f t="shared" si="159"/>
        <v>1.8576629467797036E-35</v>
      </c>
      <c r="IM130" s="81">
        <f t="shared" si="159"/>
        <v>1.4585461805448508E-31</v>
      </c>
      <c r="IN130" s="81">
        <f t="shared" si="159"/>
        <v>6.6255553341156349E-33</v>
      </c>
      <c r="IO130" s="81">
        <f t="shared" si="159"/>
        <v>6.4783974005004425E-33</v>
      </c>
      <c r="IP130" s="81">
        <f t="shared" si="159"/>
        <v>9.4858015055011634E-29</v>
      </c>
      <c r="IQ130" s="81">
        <f t="shared" si="159"/>
        <v>1.2448356889534039E-25</v>
      </c>
      <c r="IR130" s="81">
        <f t="shared" si="159"/>
        <v>1.3369559715618655E-26</v>
      </c>
      <c r="IS130" s="81">
        <f t="shared" si="159"/>
        <v>1.0737446844363912E-28</v>
      </c>
      <c r="IT130" s="81">
        <f t="shared" si="159"/>
        <v>1.1090528456200713E-31</v>
      </c>
      <c r="IU130" s="81">
        <f t="shared" si="159"/>
        <v>3.2003399873796263E-33</v>
      </c>
      <c r="IV130" s="81">
        <f t="shared" si="159"/>
        <v>3.5501907093662576E-22</v>
      </c>
      <c r="IW130" s="81">
        <f t="shared" si="159"/>
        <v>6.4281541307777855E-15</v>
      </c>
      <c r="IY130" s="81">
        <f t="shared" si="160"/>
        <v>0.32899612419943319</v>
      </c>
      <c r="IZ130" s="81">
        <f t="shared" si="160"/>
        <v>6.6733622507417545E-2</v>
      </c>
      <c r="JA130" s="81">
        <f t="shared" si="160"/>
        <v>3.8517494899299211E-2</v>
      </c>
      <c r="JB130" s="81">
        <f t="shared" si="160"/>
        <v>1.8584960245424973E-2</v>
      </c>
      <c r="JC130" s="81">
        <f t="shared" si="160"/>
        <v>7.4244793359281303E-2</v>
      </c>
      <c r="JD130" s="81">
        <f t="shared" si="160"/>
        <v>5.5217297999597181E-2</v>
      </c>
      <c r="JE130" s="81">
        <f t="shared" si="160"/>
        <v>7.8626330193218352E-2</v>
      </c>
      <c r="JF130" s="81">
        <f t="shared" si="160"/>
        <v>0.20313178314308405</v>
      </c>
      <c r="JG130" s="81">
        <f t="shared" si="160"/>
        <v>0.38312205882292283</v>
      </c>
      <c r="JH130" s="81">
        <f t="shared" si="160"/>
        <v>0.36879330606309013</v>
      </c>
      <c r="JI130" s="81">
        <f t="shared" si="160"/>
        <v>0.15865861753053423</v>
      </c>
      <c r="JJ130" s="81">
        <f t="shared" si="160"/>
        <v>3.7958907377444381E-2</v>
      </c>
      <c r="JK130" s="81">
        <f t="shared" si="160"/>
        <v>1.0205896800960441E-2</v>
      </c>
      <c r="JL130" s="81">
        <f t="shared" si="160"/>
        <v>1.0000391447719852E-2</v>
      </c>
      <c r="JM130" s="81">
        <f t="shared" si="160"/>
        <v>3.0154362559853726E-2</v>
      </c>
    </row>
    <row r="131" spans="2:273" x14ac:dyDescent="0.25">
      <c r="B131" s="2">
        <v>104</v>
      </c>
      <c r="C131" s="37">
        <v>0.24309900000000001</v>
      </c>
      <c r="D131" s="37">
        <v>0.239982</v>
      </c>
      <c r="E131" s="37">
        <v>0.235682</v>
      </c>
      <c r="F131" s="37">
        <v>0.23948900000000001</v>
      </c>
      <c r="G131" s="37">
        <v>0.23963799999999999</v>
      </c>
      <c r="H131" s="37">
        <v>0.238679</v>
      </c>
      <c r="I131" s="37">
        <v>0.24487300000000001</v>
      </c>
      <c r="J131" s="37">
        <v>0.26513100000000001</v>
      </c>
      <c r="K131" s="37">
        <v>0.28169699999999998</v>
      </c>
      <c r="L131" s="37">
        <v>0.291603</v>
      </c>
      <c r="M131" s="37">
        <v>0.27063500000000001</v>
      </c>
      <c r="N131" s="37">
        <v>0.241758</v>
      </c>
      <c r="O131" s="37">
        <v>0.242092</v>
      </c>
      <c r="P131" s="37">
        <v>0.25563999999999998</v>
      </c>
      <c r="Q131" s="37">
        <v>0.29058600000000001</v>
      </c>
      <c r="S131" s="4">
        <f t="shared" si="162"/>
        <v>0.24459043971428288</v>
      </c>
      <c r="T131" s="4">
        <f t="shared" si="162"/>
        <v>0.24203947604858084</v>
      </c>
      <c r="U131" s="4">
        <f t="shared" si="162"/>
        <v>0.23936037823168732</v>
      </c>
      <c r="V131" s="4">
        <f t="shared" si="162"/>
        <v>0.23650866688126121</v>
      </c>
      <c r="W131" s="4">
        <f t="shared" si="162"/>
        <v>0.24028874828337704</v>
      </c>
      <c r="X131" s="4">
        <f t="shared" si="162"/>
        <v>0.23727022292708505</v>
      </c>
      <c r="Y131" s="4">
        <f t="shared" si="162"/>
        <v>0.24321918860795139</v>
      </c>
      <c r="Z131" s="4">
        <f t="shared" si="162"/>
        <v>0.26351329900366144</v>
      </c>
      <c r="AA131" s="4">
        <f t="shared" si="162"/>
        <v>0.28284290613369895</v>
      </c>
      <c r="AB131" s="4">
        <f t="shared" si="162"/>
        <v>0.29330478154303941</v>
      </c>
      <c r="AC131" s="4">
        <f t="shared" si="162"/>
        <v>0.26952493022789875</v>
      </c>
      <c r="AD131" s="4">
        <f t="shared" si="162"/>
        <v>0.24246519921121601</v>
      </c>
      <c r="AE131" s="4">
        <f t="shared" si="162"/>
        <v>0.24262371773421612</v>
      </c>
      <c r="AF131" s="4">
        <f t="shared" si="162"/>
        <v>0.25731487139230202</v>
      </c>
      <c r="AG131" s="4">
        <f t="shared" si="162"/>
        <v>0.29603199901805199</v>
      </c>
      <c r="AI131" s="4">
        <f t="shared" si="163"/>
        <v>-1.4914397142828661E-3</v>
      </c>
      <c r="AJ131" s="4">
        <f t="shared" si="163"/>
        <v>-2.0574760485808363E-3</v>
      </c>
      <c r="AK131" s="4">
        <f t="shared" si="163"/>
        <v>-3.6783782316873181E-3</v>
      </c>
      <c r="AL131" s="4">
        <f t="shared" si="163"/>
        <v>2.9803331187387982E-3</v>
      </c>
      <c r="AM131" s="4">
        <f t="shared" si="163"/>
        <v>-6.507482833770506E-4</v>
      </c>
      <c r="AN131" s="4">
        <f t="shared" si="163"/>
        <v>1.4087770729149518E-3</v>
      </c>
      <c r="AO131" s="4">
        <f t="shared" si="163"/>
        <v>1.6538113920486208E-3</v>
      </c>
      <c r="AP131" s="4">
        <f t="shared" si="163"/>
        <v>1.6177009963385669E-3</v>
      </c>
      <c r="AQ131" s="4">
        <f t="shared" si="163"/>
        <v>-1.1459061336989707E-3</v>
      </c>
      <c r="AR131" s="4">
        <f t="shared" si="163"/>
        <v>-1.7017815430394045E-3</v>
      </c>
      <c r="AS131" s="4">
        <f t="shared" si="163"/>
        <v>1.1100697721012631E-3</v>
      </c>
      <c r="AT131" s="4">
        <f t="shared" si="163"/>
        <v>-7.0719921121600859E-4</v>
      </c>
      <c r="AU131" s="4">
        <f t="shared" si="163"/>
        <v>-5.3171773421611945E-4</v>
      </c>
      <c r="AV131" s="4">
        <f t="shared" si="163"/>
        <v>-1.6748713923020464E-3</v>
      </c>
      <c r="AW131" s="4">
        <f t="shared" si="163"/>
        <v>-5.4459990180519835E-3</v>
      </c>
      <c r="AY131" s="2">
        <f t="shared" si="154"/>
        <v>0.24438908614514673</v>
      </c>
      <c r="AZ131" s="2">
        <f t="shared" si="154"/>
        <v>0.23875579568907832</v>
      </c>
      <c r="BA131" s="2">
        <f t="shared" si="154"/>
        <v>0.23489432738078159</v>
      </c>
      <c r="BB131" s="2">
        <f t="shared" si="154"/>
        <v>0.23234311613929209</v>
      </c>
      <c r="BC131" s="2">
        <f t="shared" si="154"/>
        <v>0.22508079444616239</v>
      </c>
      <c r="BD131" s="2">
        <f t="shared" si="154"/>
        <v>0.22331033523931876</v>
      </c>
      <c r="BE131" s="2">
        <f t="shared" si="154"/>
        <v>0.2223174830242563</v>
      </c>
      <c r="BF131" s="2">
        <f t="shared" si="154"/>
        <v>0.22023303643644285</v>
      </c>
      <c r="BG131" s="2">
        <f t="shared" si="154"/>
        <v>0.22037509325878832</v>
      </c>
      <c r="BH131" s="2">
        <f t="shared" si="154"/>
        <v>0.22817384141204503</v>
      </c>
      <c r="BI131" s="2">
        <f t="shared" si="154"/>
        <v>0.2246688493646356</v>
      </c>
      <c r="BJ131" s="2">
        <f t="shared" si="154"/>
        <v>0.22453061429677612</v>
      </c>
      <c r="BK131" s="2">
        <f t="shared" si="154"/>
        <v>0.23592634408370947</v>
      </c>
      <c r="BL131" s="2">
        <f t="shared" si="154"/>
        <v>0.24692069016226487</v>
      </c>
      <c r="BM131" s="2">
        <f t="shared" si="154"/>
        <v>0.25573085180207239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0.93437308452380963</v>
      </c>
      <c r="DL131" s="2">
        <f t="shared" si="164"/>
        <v>0.33795345326246334</v>
      </c>
      <c r="DM131" s="2">
        <f t="shared" si="164"/>
        <v>0.33620909269162208</v>
      </c>
      <c r="DN131" s="2">
        <f t="shared" si="164"/>
        <v>0.33618644206773618</v>
      </c>
      <c r="DO131" s="2">
        <f t="shared" si="164"/>
        <v>0.32994544694104561</v>
      </c>
      <c r="DP131" s="2">
        <f t="shared" si="164"/>
        <v>0.32482845876099709</v>
      </c>
      <c r="DQ131" s="2">
        <f t="shared" si="164"/>
        <v>0.3083096532258065</v>
      </c>
      <c r="DR131" s="2">
        <f t="shared" si="164"/>
        <v>0.32351055040322585</v>
      </c>
      <c r="DS131" s="2">
        <f t="shared" si="164"/>
        <v>0.31177693991935485</v>
      </c>
      <c r="DT131" s="2">
        <f t="shared" si="164"/>
        <v>0.31273595604838711</v>
      </c>
      <c r="DU131" s="2">
        <f t="shared" si="164"/>
        <v>0.31133563790322588</v>
      </c>
      <c r="DV131" s="2">
        <f t="shared" si="164"/>
        <v>0.30483988948306584</v>
      </c>
      <c r="DW131" s="2">
        <f t="shared" si="164"/>
        <v>0.31711693048128342</v>
      </c>
      <c r="DX131" s="2">
        <f t="shared" si="164"/>
        <v>0.3276111436722437</v>
      </c>
      <c r="DY131" s="2">
        <f t="shared" si="164"/>
        <v>0.32273863368983952</v>
      </c>
      <c r="EA131" s="2">
        <f t="shared" si="152"/>
        <v>0.24410804695129582</v>
      </c>
      <c r="EB131" s="2">
        <f t="shared" si="152"/>
        <v>0.23861930785630481</v>
      </c>
      <c r="EC131" s="2">
        <f t="shared" si="152"/>
        <v>0.23474106348713394</v>
      </c>
      <c r="ED131" s="2">
        <f t="shared" si="152"/>
        <v>0.23218431965882627</v>
      </c>
      <c r="EE131" s="2">
        <f t="shared" si="151"/>
        <v>0.22495218455488789</v>
      </c>
      <c r="EF131" s="2">
        <f t="shared" si="151"/>
        <v>0.22317304549278882</v>
      </c>
      <c r="EG131" s="2">
        <f t="shared" si="151"/>
        <v>0.22220553118081954</v>
      </c>
      <c r="EH131" s="2">
        <f t="shared" si="151"/>
        <v>0.22009312505625095</v>
      </c>
      <c r="EI131" s="2">
        <f t="shared" si="151"/>
        <v>0.22026204470588231</v>
      </c>
      <c r="EJ131" s="2">
        <f t="shared" si="151"/>
        <v>0.22808627267714371</v>
      </c>
      <c r="EK131" s="2">
        <f t="shared" si="151"/>
        <v>0.22454802661118653</v>
      </c>
      <c r="EL131" s="2">
        <f t="shared" si="151"/>
        <v>0.22441259234597796</v>
      </c>
      <c r="EM131" s="2">
        <f t="shared" si="135"/>
        <v>0.23579530966800438</v>
      </c>
      <c r="EN131" s="2">
        <f t="shared" si="135"/>
        <v>0.24675976554208809</v>
      </c>
      <c r="EO131" s="2">
        <f t="shared" si="135"/>
        <v>0.25559445921144736</v>
      </c>
      <c r="EQ131" s="2">
        <f t="shared" si="165"/>
        <v>0.24506145834382864</v>
      </c>
      <c r="ER131" s="2">
        <f t="shared" si="165"/>
        <v>0.23880262168064292</v>
      </c>
      <c r="ES131" s="2">
        <f t="shared" si="165"/>
        <v>0.23490993172762581</v>
      </c>
      <c r="ET131" s="2">
        <f t="shared" si="165"/>
        <v>0.23226533271128344</v>
      </c>
      <c r="EU131" s="2">
        <f t="shared" si="165"/>
        <v>0.22517432777523319</v>
      </c>
      <c r="EV131" s="2">
        <f t="shared" si="165"/>
        <v>0.22338072295561404</v>
      </c>
      <c r="EW131" s="2">
        <f t="shared" si="165"/>
        <v>0.22233285316180026</v>
      </c>
      <c r="EX131" s="2">
        <f t="shared" si="165"/>
        <v>0.22045120734145485</v>
      </c>
      <c r="EY131" s="2">
        <f t="shared" si="165"/>
        <v>0.22030209164408096</v>
      </c>
      <c r="EZ131" s="2">
        <f t="shared" si="165"/>
        <v>0.22788333501454194</v>
      </c>
      <c r="FA131" s="2">
        <f t="shared" si="165"/>
        <v>0.2248651903238911</v>
      </c>
      <c r="FB131" s="2">
        <f t="shared" si="165"/>
        <v>0.22450192548591924</v>
      </c>
      <c r="FC131" s="2">
        <f t="shared" si="165"/>
        <v>0.23583425363714877</v>
      </c>
      <c r="FD131" s="2">
        <f t="shared" si="165"/>
        <v>0.24709055675658803</v>
      </c>
      <c r="FE131" s="2">
        <f t="shared" si="165"/>
        <v>0.25500577748680819</v>
      </c>
      <c r="FG131" s="2">
        <f t="shared" si="166"/>
        <v>0.99970693849749159</v>
      </c>
      <c r="FH131" s="2">
        <f t="shared" si="166"/>
        <v>0.99868599483620957</v>
      </c>
      <c r="FI131" s="2">
        <f t="shared" si="166"/>
        <v>0.9985322046635412</v>
      </c>
      <c r="FJ131" s="2">
        <f t="shared" si="166"/>
        <v>0.99849335086094748</v>
      </c>
      <c r="FK131" s="2">
        <f t="shared" si="166"/>
        <v>0.99884528801691008</v>
      </c>
      <c r="FL131" s="2">
        <f t="shared" si="166"/>
        <v>0.99871354296828008</v>
      </c>
      <c r="FM131" s="2">
        <f t="shared" si="166"/>
        <v>0.9987504060048491</v>
      </c>
      <c r="FN131" s="2">
        <f t="shared" si="166"/>
        <v>0.99880537083772003</v>
      </c>
      <c r="FO131" s="2">
        <f t="shared" si="166"/>
        <v>0.99879020136144259</v>
      </c>
      <c r="FP131" s="2">
        <f t="shared" si="166"/>
        <v>0.99883080230173749</v>
      </c>
      <c r="FQ131" s="2">
        <f t="shared" si="166"/>
        <v>0.998758775352936</v>
      </c>
      <c r="FR131" s="2">
        <f t="shared" si="166"/>
        <v>0.99856671131069741</v>
      </c>
      <c r="FS131" s="2">
        <f t="shared" si="166"/>
        <v>0.99840062361490256</v>
      </c>
      <c r="FT131" s="2">
        <f t="shared" si="166"/>
        <v>0.99808873782586016</v>
      </c>
      <c r="FU131" s="2">
        <f t="shared" si="166"/>
        <v>0.99782371505247802</v>
      </c>
      <c r="FW131" s="2">
        <f t="shared" si="156"/>
        <v>8.2597172036773678E-2</v>
      </c>
      <c r="FX131" s="2">
        <f t="shared" si="156"/>
        <v>3.2524839796739931E-2</v>
      </c>
      <c r="FY131" s="2">
        <f t="shared" si="156"/>
        <v>2.5638886086540556E-2</v>
      </c>
      <c r="FZ131" s="2">
        <f t="shared" si="156"/>
        <v>2.5943625317893855E-2</v>
      </c>
      <c r="GA131" s="2">
        <f t="shared" si="156"/>
        <v>3.3189908033452412E-2</v>
      </c>
      <c r="GB131" s="2">
        <f t="shared" si="156"/>
        <v>3.1367993570643495E-2</v>
      </c>
      <c r="GC131" s="2">
        <f t="shared" si="156"/>
        <v>3.4217576085916322E-2</v>
      </c>
      <c r="GD131" s="2">
        <f t="shared" si="156"/>
        <v>4.5704321773912211E-2</v>
      </c>
      <c r="GE131" s="2">
        <f t="shared" si="156"/>
        <v>5.8280542133658679E-2</v>
      </c>
      <c r="GF131" s="2">
        <f t="shared" si="156"/>
        <v>5.6192034089653925E-2</v>
      </c>
      <c r="GG131" s="2">
        <f t="shared" si="156"/>
        <v>4.130305810164564E-2</v>
      </c>
      <c r="GH131" s="2">
        <f t="shared" si="156"/>
        <v>3.0743523648706483E-2</v>
      </c>
      <c r="GI131" s="2">
        <f t="shared" si="156"/>
        <v>2.4921336982522101E-2</v>
      </c>
      <c r="GJ131" s="2">
        <f t="shared" si="156"/>
        <v>1.9336787523869137E-2</v>
      </c>
      <c r="GK131" s="2">
        <f t="shared" si="156"/>
        <v>1.6532304637161339E-2</v>
      </c>
      <c r="GM131" s="81">
        <f t="shared" si="157"/>
        <v>3.169742913816271E-65</v>
      </c>
      <c r="GN131" s="81">
        <f t="shared" si="157"/>
        <v>9.1752658962253685E-78</v>
      </c>
      <c r="GO131" s="81">
        <f t="shared" si="157"/>
        <v>2.1001360806552122E-99</v>
      </c>
      <c r="GP131" s="81">
        <f t="shared" si="157"/>
        <v>8.2324392865665232E-130</v>
      </c>
      <c r="GQ131" s="81">
        <f t="shared" si="157"/>
        <v>6.3134173597650268E-151</v>
      </c>
      <c r="GR131" s="81">
        <f t="shared" si="157"/>
        <v>1.4406278571372759E-153</v>
      </c>
      <c r="GS131" s="81">
        <f t="shared" si="157"/>
        <v>1.5731160668887786E-168</v>
      </c>
      <c r="GT131" s="81">
        <f t="shared" si="157"/>
        <v>9.8503061296678743E-194</v>
      </c>
      <c r="GU131" s="81">
        <f t="shared" si="157"/>
        <v>1.696147938122831E-191</v>
      </c>
      <c r="GV131" s="81">
        <f t="shared" si="157"/>
        <v>8.177936521992681E-190</v>
      </c>
      <c r="GW131" s="81">
        <f t="shared" si="157"/>
        <v>3.191457979690667E-178</v>
      </c>
      <c r="GX131" s="81">
        <f t="shared" si="157"/>
        <v>1.5110926073147356E-143</v>
      </c>
      <c r="GY131" s="81">
        <f t="shared" si="157"/>
        <v>3.1264719381616635E-133</v>
      </c>
      <c r="GZ131" s="81">
        <f t="shared" si="157"/>
        <v>1.3091876391381368E-168</v>
      </c>
      <c r="HA131" s="81">
        <f t="shared" si="157"/>
        <v>2.6919119964626949E-182</v>
      </c>
      <c r="HC131" s="81">
        <f t="shared" si="153"/>
        <v>1.3502307071056172E-14</v>
      </c>
      <c r="HD131" s="81">
        <f t="shared" si="153"/>
        <v>7.189988712804329E-33</v>
      </c>
      <c r="HE131" s="81">
        <f t="shared" si="153"/>
        <v>1.7395499225869019E-34</v>
      </c>
      <c r="HF131" s="81">
        <f t="shared" si="153"/>
        <v>2.3470615964484334E-43</v>
      </c>
      <c r="HG131" s="81">
        <f t="shared" si="153"/>
        <v>1.2350341946009096E-53</v>
      </c>
      <c r="HH131" s="81">
        <f t="shared" si="153"/>
        <v>1.1449146913163567E-54</v>
      </c>
      <c r="HI131" s="81">
        <f t="shared" si="153"/>
        <v>5.0132152947427427E-64</v>
      </c>
      <c r="HJ131" s="81">
        <f t="shared" si="153"/>
        <v>6.0993808579103481E-89</v>
      </c>
      <c r="HK131" s="81">
        <f t="shared" si="153"/>
        <v>8.8051390792192412E-85</v>
      </c>
      <c r="HL131" s="81">
        <f t="shared" si="161"/>
        <v>4.044014710016539E-67</v>
      </c>
      <c r="HM131" s="81">
        <f t="shared" si="161"/>
        <v>7.6843549906990428E-63</v>
      </c>
      <c r="HN131" s="81">
        <f t="shared" si="161"/>
        <v>3.7799382798388623E-57</v>
      </c>
      <c r="HO131" s="81">
        <f t="shared" si="161"/>
        <v>1.0529370900336329E-44</v>
      </c>
      <c r="HP131" s="81">
        <f t="shared" si="161"/>
        <v>2.4894128279074411E-50</v>
      </c>
      <c r="HQ131" s="81">
        <f t="shared" si="161"/>
        <v>4.7583690761628991E-65</v>
      </c>
      <c r="HS131" s="81">
        <f t="shared" si="158"/>
        <v>0.2456770890871654</v>
      </c>
      <c r="HT131" s="81">
        <f t="shared" si="158"/>
        <v>0.10126303678755466</v>
      </c>
      <c r="HU131" s="81">
        <f t="shared" si="158"/>
        <v>6.1863717240906946E-2</v>
      </c>
      <c r="HV131" s="81">
        <f t="shared" si="158"/>
        <v>3.3645970333107081E-2</v>
      </c>
      <c r="HW131" s="81">
        <f t="shared" si="158"/>
        <v>0.12012408465701188</v>
      </c>
      <c r="HX131" s="81">
        <f t="shared" si="158"/>
        <v>9.2058491856266078E-2</v>
      </c>
      <c r="HY131" s="81">
        <f t="shared" si="158"/>
        <v>0.12833598271052096</v>
      </c>
      <c r="HZ131" s="81">
        <f t="shared" si="158"/>
        <v>0.2972598431092659</v>
      </c>
      <c r="IA131" s="81">
        <f t="shared" si="158"/>
        <v>0.4838477332129289</v>
      </c>
      <c r="IB131" s="81">
        <f t="shared" si="158"/>
        <v>0.47287932178086184</v>
      </c>
      <c r="IC131" s="81">
        <f t="shared" si="158"/>
        <v>0.23779682113230821</v>
      </c>
      <c r="ID131" s="81">
        <f t="shared" si="158"/>
        <v>6.4532466782681097E-2</v>
      </c>
      <c r="IE131" s="81">
        <f t="shared" si="158"/>
        <v>1.8800538715440084E-2</v>
      </c>
      <c r="IF131" s="81">
        <f t="shared" si="158"/>
        <v>1.6917948014164297E-2</v>
      </c>
      <c r="IG131" s="81">
        <f t="shared" si="158"/>
        <v>4.283544829348189E-2</v>
      </c>
      <c r="II131" s="81">
        <f t="shared" si="159"/>
        <v>1.8261571866354542E-7</v>
      </c>
      <c r="IJ131" s="81">
        <f t="shared" si="159"/>
        <v>5.2147535684041113E-22</v>
      </c>
      <c r="IK131" s="81">
        <f t="shared" si="159"/>
        <v>9.0633578431246934E-27</v>
      </c>
      <c r="IL131" s="81">
        <f t="shared" si="159"/>
        <v>8.3332622455472721E-34</v>
      </c>
      <c r="IM131" s="81">
        <f t="shared" si="159"/>
        <v>5.3971807166518367E-30</v>
      </c>
      <c r="IN131" s="81">
        <f t="shared" si="159"/>
        <v>2.7080504599682578E-31</v>
      </c>
      <c r="IO131" s="81">
        <f t="shared" si="159"/>
        <v>2.9177989042972471E-31</v>
      </c>
      <c r="IP131" s="81">
        <f t="shared" si="159"/>
        <v>3.5300853295643944E-27</v>
      </c>
      <c r="IQ131" s="81">
        <f t="shared" si="159"/>
        <v>4.0612624648160895E-24</v>
      </c>
      <c r="IR131" s="81">
        <f t="shared" si="159"/>
        <v>4.78253183985852E-25</v>
      </c>
      <c r="IS131" s="81">
        <f t="shared" si="159"/>
        <v>3.5316332967247507E-27</v>
      </c>
      <c r="IT131" s="81">
        <f t="shared" si="159"/>
        <v>3.8433118623182913E-30</v>
      </c>
      <c r="IU131" s="81">
        <f t="shared" si="159"/>
        <v>1.075462332269102E-31</v>
      </c>
      <c r="IV131" s="81">
        <f t="shared" si="159"/>
        <v>3.0395278213957383E-21</v>
      </c>
      <c r="IW131" s="81">
        <f t="shared" si="159"/>
        <v>2.4708221983668567E-14</v>
      </c>
      <c r="IY131" s="81">
        <f t="shared" si="160"/>
        <v>0.24567727170289755</v>
      </c>
      <c r="IZ131" s="81">
        <f t="shared" si="160"/>
        <v>0.10126303678755466</v>
      </c>
      <c r="JA131" s="81">
        <f t="shared" si="160"/>
        <v>6.1863717240906946E-2</v>
      </c>
      <c r="JB131" s="81">
        <f t="shared" si="160"/>
        <v>3.3645970333107081E-2</v>
      </c>
      <c r="JC131" s="81">
        <f t="shared" si="160"/>
        <v>0.12012408465701188</v>
      </c>
      <c r="JD131" s="81">
        <f t="shared" si="160"/>
        <v>9.2058491856266078E-2</v>
      </c>
      <c r="JE131" s="81">
        <f t="shared" si="160"/>
        <v>0.12833598271052096</v>
      </c>
      <c r="JF131" s="81">
        <f t="shared" si="160"/>
        <v>0.2972598431092659</v>
      </c>
      <c r="JG131" s="81">
        <f t="shared" si="160"/>
        <v>0.4838477332129289</v>
      </c>
      <c r="JH131" s="81">
        <f t="shared" si="160"/>
        <v>0.47287932178086184</v>
      </c>
      <c r="JI131" s="81">
        <f t="shared" si="160"/>
        <v>0.23779682113230821</v>
      </c>
      <c r="JJ131" s="81">
        <f t="shared" si="160"/>
        <v>6.4532466782681097E-2</v>
      </c>
      <c r="JK131" s="81">
        <f t="shared" si="160"/>
        <v>1.8800538715440084E-2</v>
      </c>
      <c r="JL131" s="81">
        <f t="shared" si="160"/>
        <v>1.6917948014164297E-2</v>
      </c>
      <c r="JM131" s="81">
        <f t="shared" si="160"/>
        <v>4.2835448293506599E-2</v>
      </c>
    </row>
    <row r="132" spans="2:273" x14ac:dyDescent="0.25">
      <c r="B132" s="2">
        <v>105</v>
      </c>
      <c r="C132" s="37">
        <v>0.24443699999999999</v>
      </c>
      <c r="D132" s="37">
        <v>0.24130299999999999</v>
      </c>
      <c r="E132" s="37">
        <v>0.237036</v>
      </c>
      <c r="F132" s="37">
        <v>0.236818</v>
      </c>
      <c r="G132" s="37">
        <v>0.24914500000000001</v>
      </c>
      <c r="H132" s="37">
        <v>0.242008</v>
      </c>
      <c r="I132" s="37">
        <v>0.25252400000000003</v>
      </c>
      <c r="J132" s="37">
        <v>0.27100099999999999</v>
      </c>
      <c r="K132" s="37">
        <v>0.28075</v>
      </c>
      <c r="L132" s="37">
        <v>0.28708699999999998</v>
      </c>
      <c r="M132" s="37">
        <v>0.28206399999999998</v>
      </c>
      <c r="N132" s="37">
        <v>0.24913199999999999</v>
      </c>
      <c r="O132" s="37">
        <v>0.24515500000000001</v>
      </c>
      <c r="P132" s="37">
        <v>0.261625</v>
      </c>
      <c r="Q132" s="37">
        <v>0.30229699999999998</v>
      </c>
      <c r="S132" s="4">
        <f t="shared" si="162"/>
        <v>0.24411540186257311</v>
      </c>
      <c r="T132" s="4">
        <f t="shared" si="162"/>
        <v>0.24280763692774074</v>
      </c>
      <c r="U132" s="4">
        <f t="shared" si="162"/>
        <v>0.24088407692802644</v>
      </c>
      <c r="V132" s="4">
        <f t="shared" si="162"/>
        <v>0.23859318966833776</v>
      </c>
      <c r="W132" s="4">
        <f t="shared" si="162"/>
        <v>0.24584458857042563</v>
      </c>
      <c r="X132" s="4">
        <f t="shared" si="162"/>
        <v>0.24301307765136501</v>
      </c>
      <c r="Y132" s="4">
        <f t="shared" si="162"/>
        <v>0.25102113891330186</v>
      </c>
      <c r="Z132" s="4">
        <f t="shared" si="162"/>
        <v>0.2712852253386257</v>
      </c>
      <c r="AA132" s="4">
        <f t="shared" si="162"/>
        <v>0.27938702397645782</v>
      </c>
      <c r="AB132" s="4">
        <f t="shared" si="162"/>
        <v>0.29086059941706033</v>
      </c>
      <c r="AC132" s="4">
        <f t="shared" si="162"/>
        <v>0.28027607484224221</v>
      </c>
      <c r="AD132" s="4">
        <f t="shared" si="162"/>
        <v>0.25084151883659195</v>
      </c>
      <c r="AE132" s="4">
        <f t="shared" si="162"/>
        <v>0.24656997068029973</v>
      </c>
      <c r="AF132" s="4">
        <f t="shared" si="162"/>
        <v>0.2625144868212082</v>
      </c>
      <c r="AG132" s="4">
        <f t="shared" si="162"/>
        <v>0.30868877371806558</v>
      </c>
      <c r="AI132" s="4">
        <f t="shared" si="163"/>
        <v>3.215981374268817E-4</v>
      </c>
      <c r="AJ132" s="4">
        <f t="shared" si="163"/>
        <v>-1.504636927740749E-3</v>
      </c>
      <c r="AK132" s="4">
        <f t="shared" si="163"/>
        <v>-3.8480769280264393E-3</v>
      </c>
      <c r="AL132" s="4">
        <f t="shared" si="163"/>
        <v>-1.7751896683377566E-3</v>
      </c>
      <c r="AM132" s="4">
        <f t="shared" si="163"/>
        <v>3.3004114295743792E-3</v>
      </c>
      <c r="AN132" s="4">
        <f t="shared" si="163"/>
        <v>-1.0050776513650106E-3</v>
      </c>
      <c r="AO132" s="4">
        <f t="shared" si="163"/>
        <v>1.5028610866981706E-3</v>
      </c>
      <c r="AP132" s="4">
        <f t="shared" si="163"/>
        <v>-2.8422533862570987E-4</v>
      </c>
      <c r="AQ132" s="4">
        <f t="shared" si="163"/>
        <v>1.3629760235421839E-3</v>
      </c>
      <c r="AR132" s="4">
        <f t="shared" si="163"/>
        <v>-3.7735994170603471E-3</v>
      </c>
      <c r="AS132" s="4">
        <f t="shared" si="163"/>
        <v>1.7879251577577748E-3</v>
      </c>
      <c r="AT132" s="4">
        <f t="shared" si="163"/>
        <v>-1.7095188365919556E-3</v>
      </c>
      <c r="AU132" s="4">
        <f t="shared" si="163"/>
        <v>-1.4149706802997208E-3</v>
      </c>
      <c r="AV132" s="4">
        <f t="shared" si="163"/>
        <v>-8.8948682120820743E-4</v>
      </c>
      <c r="AW132" s="4">
        <f t="shared" si="163"/>
        <v>-6.3917737180655965E-3</v>
      </c>
      <c r="AY132" s="2">
        <f t="shared" si="154"/>
        <v>0.24399556097200023</v>
      </c>
      <c r="AZ132" s="2">
        <f t="shared" si="154"/>
        <v>0.23838374488548497</v>
      </c>
      <c r="BA132" s="2">
        <f t="shared" si="154"/>
        <v>0.23450689849189121</v>
      </c>
      <c r="BB132" s="2">
        <f t="shared" si="154"/>
        <v>0.2319883140649443</v>
      </c>
      <c r="BC132" s="2">
        <f t="shared" si="154"/>
        <v>0.22473834528697073</v>
      </c>
      <c r="BD132" s="2">
        <f t="shared" si="154"/>
        <v>0.22295613973537468</v>
      </c>
      <c r="BE132" s="2">
        <f t="shared" si="154"/>
        <v>0.22200197002906391</v>
      </c>
      <c r="BF132" s="2">
        <f t="shared" si="154"/>
        <v>0.21988800163551289</v>
      </c>
      <c r="BG132" s="2">
        <f t="shared" si="154"/>
        <v>0.22007458724725829</v>
      </c>
      <c r="BH132" s="2">
        <f t="shared" si="154"/>
        <v>0.22789866258199334</v>
      </c>
      <c r="BI132" s="2">
        <f t="shared" si="154"/>
        <v>0.2243271837725736</v>
      </c>
      <c r="BJ132" s="2">
        <f t="shared" si="154"/>
        <v>0.2242819271543075</v>
      </c>
      <c r="BK132" s="2">
        <f t="shared" si="154"/>
        <v>0.23562476280639499</v>
      </c>
      <c r="BL132" s="2">
        <f t="shared" si="154"/>
        <v>0.24653775790069446</v>
      </c>
      <c r="BM132" s="2">
        <f t="shared" si="154"/>
        <v>0.25542286037932604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0.9406424166666667</v>
      </c>
      <c r="DL132" s="2">
        <f t="shared" si="164"/>
        <v>0.33868219849706749</v>
      </c>
      <c r="DM132" s="2">
        <f t="shared" si="164"/>
        <v>0.33698270565953653</v>
      </c>
      <c r="DN132" s="2">
        <f t="shared" si="164"/>
        <v>0.33699562856506238</v>
      </c>
      <c r="DO132" s="2">
        <f t="shared" si="164"/>
        <v>0.33075882958843161</v>
      </c>
      <c r="DP132" s="2">
        <f t="shared" si="164"/>
        <v>0.32563551337976543</v>
      </c>
      <c r="DQ132" s="2">
        <f t="shared" si="164"/>
        <v>0.30893172580645167</v>
      </c>
      <c r="DR132" s="2">
        <f t="shared" si="164"/>
        <v>0.32427208467741936</v>
      </c>
      <c r="DS132" s="2">
        <f t="shared" si="164"/>
        <v>0.31249404435483868</v>
      </c>
      <c r="DT132" s="2">
        <f t="shared" si="164"/>
        <v>0.31334672177419359</v>
      </c>
      <c r="DU132" s="2">
        <f t="shared" si="164"/>
        <v>0.31188957258064526</v>
      </c>
      <c r="DV132" s="2">
        <f t="shared" si="164"/>
        <v>0.3054033741087343</v>
      </c>
      <c r="DW132" s="2">
        <f t="shared" si="164"/>
        <v>0.31776465271199394</v>
      </c>
      <c r="DX132" s="2">
        <f t="shared" si="164"/>
        <v>0.32831687237237239</v>
      </c>
      <c r="DY132" s="2">
        <f t="shared" si="164"/>
        <v>0.32330521590909084</v>
      </c>
      <c r="EA132" s="2">
        <f t="shared" si="152"/>
        <v>0.24371248938900711</v>
      </c>
      <c r="EB132" s="2">
        <f t="shared" si="152"/>
        <v>0.23825429778791032</v>
      </c>
      <c r="EC132" s="2">
        <f t="shared" si="152"/>
        <v>0.23436310445873998</v>
      </c>
      <c r="ED132" s="2">
        <f t="shared" si="152"/>
        <v>0.23184055492191846</v>
      </c>
      <c r="EE132" s="2">
        <f t="shared" si="151"/>
        <v>0.22461726248456024</v>
      </c>
      <c r="EF132" s="2">
        <f t="shared" si="151"/>
        <v>0.2228270163437498</v>
      </c>
      <c r="EG132" s="2">
        <f t="shared" si="151"/>
        <v>0.22189723770936887</v>
      </c>
      <c r="EH132" s="2">
        <f t="shared" si="151"/>
        <v>0.21975411317184657</v>
      </c>
      <c r="EI132" s="2">
        <f t="shared" si="151"/>
        <v>0.21996951066937115</v>
      </c>
      <c r="EJ132" s="2">
        <f t="shared" si="151"/>
        <v>0.22782110807830167</v>
      </c>
      <c r="EK132" s="2">
        <f t="shared" si="151"/>
        <v>0.22421190737574009</v>
      </c>
      <c r="EL132" s="2">
        <f t="shared" si="151"/>
        <v>0.22417219444444447</v>
      </c>
      <c r="EM132" s="2">
        <f t="shared" si="135"/>
        <v>0.23550296475738783</v>
      </c>
      <c r="EN132" s="2">
        <f t="shared" si="135"/>
        <v>0.24638640449036034</v>
      </c>
      <c r="EO132" s="2">
        <f t="shared" si="135"/>
        <v>0.25529894522124591</v>
      </c>
      <c r="EQ132" s="2">
        <f t="shared" si="165"/>
        <v>0.24478978096591306</v>
      </c>
      <c r="ER132" s="2">
        <f t="shared" si="165"/>
        <v>0.2385097516160028</v>
      </c>
      <c r="ES132" s="2">
        <f t="shared" si="165"/>
        <v>0.23459150446226493</v>
      </c>
      <c r="ET132" s="2">
        <f t="shared" si="165"/>
        <v>0.23195503588314212</v>
      </c>
      <c r="EU132" s="2">
        <f t="shared" si="165"/>
        <v>0.22487343055900894</v>
      </c>
      <c r="EV132" s="2">
        <f t="shared" si="165"/>
        <v>0.22307455849659139</v>
      </c>
      <c r="EW132" s="2">
        <f t="shared" si="165"/>
        <v>0.22204520104049036</v>
      </c>
      <c r="EX132" s="2">
        <f t="shared" si="165"/>
        <v>0.22015501722637243</v>
      </c>
      <c r="EY132" s="2">
        <f t="shared" si="165"/>
        <v>0.22001638714566304</v>
      </c>
      <c r="EZ132" s="2">
        <f t="shared" si="165"/>
        <v>0.2275983210943977</v>
      </c>
      <c r="FA132" s="2">
        <f t="shared" si="165"/>
        <v>0.22456691044486746</v>
      </c>
      <c r="FB132" s="2">
        <f t="shared" si="165"/>
        <v>0.22427740043553612</v>
      </c>
      <c r="FC132" s="2">
        <f t="shared" si="165"/>
        <v>0.23556863805890801</v>
      </c>
      <c r="FD132" s="2">
        <f t="shared" si="165"/>
        <v>0.24678885723700555</v>
      </c>
      <c r="FE132" s="2">
        <f t="shared" si="165"/>
        <v>0.2546862278512701</v>
      </c>
      <c r="FG132" s="2">
        <f t="shared" si="166"/>
        <v>0.99973271784091366</v>
      </c>
      <c r="FH132" s="2">
        <f t="shared" si="166"/>
        <v>0.9988014744762761</v>
      </c>
      <c r="FI132" s="2">
        <f t="shared" si="166"/>
        <v>0.99866118183472086</v>
      </c>
      <c r="FJ132" s="2">
        <f t="shared" si="166"/>
        <v>0.99862573746975269</v>
      </c>
      <c r="FK132" s="2">
        <f t="shared" si="166"/>
        <v>0.99894678314600349</v>
      </c>
      <c r="FL132" s="2">
        <f t="shared" si="166"/>
        <v>0.99882660442104465</v>
      </c>
      <c r="FM132" s="2">
        <f t="shared" si="166"/>
        <v>0.99886023141324387</v>
      </c>
      <c r="FN132" s="2">
        <f t="shared" si="166"/>
        <v>0.99891037071924305</v>
      </c>
      <c r="FO132" s="2">
        <f t="shared" si="166"/>
        <v>0.99889653306506188</v>
      </c>
      <c r="FP132" s="2">
        <f t="shared" si="166"/>
        <v>0.99893356931493926</v>
      </c>
      <c r="FQ132" s="2">
        <f t="shared" si="166"/>
        <v>0.99886786602256528</v>
      </c>
      <c r="FR132" s="2">
        <f t="shared" si="166"/>
        <v>0.9986926603057632</v>
      </c>
      <c r="FS132" s="2">
        <f t="shared" si="166"/>
        <v>0.99854114609930222</v>
      </c>
      <c r="FT132" s="2">
        <f t="shared" si="166"/>
        <v>0.99825661499465923</v>
      </c>
      <c r="FU132" s="2">
        <f t="shared" si="166"/>
        <v>0.99801482439807754</v>
      </c>
      <c r="FW132" s="2">
        <f t="shared" si="156"/>
        <v>8.9849999177075063E-2</v>
      </c>
      <c r="FX132" s="2">
        <f t="shared" si="156"/>
        <v>3.555122015001988E-2</v>
      </c>
      <c r="FY132" s="2">
        <f t="shared" si="156"/>
        <v>2.8043112307506807E-2</v>
      </c>
      <c r="FZ132" s="2">
        <f t="shared" si="156"/>
        <v>2.8375595539713569E-2</v>
      </c>
      <c r="GA132" s="2">
        <f t="shared" si="156"/>
        <v>3.6275851497460147E-2</v>
      </c>
      <c r="GB132" s="2">
        <f t="shared" si="156"/>
        <v>3.4290546585033277E-2</v>
      </c>
      <c r="GC132" s="2">
        <f t="shared" si="156"/>
        <v>3.7395374621965183E-2</v>
      </c>
      <c r="GD132" s="2">
        <f t="shared" si="156"/>
        <v>4.9893787111174405E-2</v>
      </c>
      <c r="GE132" s="2">
        <f t="shared" si="156"/>
        <v>6.3546036952281476E-2</v>
      </c>
      <c r="GF132" s="2">
        <f t="shared" si="156"/>
        <v>6.1281116486439337E-2</v>
      </c>
      <c r="GG132" s="2">
        <f t="shared" si="156"/>
        <v>4.5108153662619541E-2</v>
      </c>
      <c r="GH132" s="2">
        <f t="shared" si="156"/>
        <v>3.3609913670603515E-2</v>
      </c>
      <c r="GI132" s="2">
        <f t="shared" si="156"/>
        <v>2.7260159229945648E-2</v>
      </c>
      <c r="GJ132" s="2">
        <f t="shared" si="156"/>
        <v>2.1162884882890563E-2</v>
      </c>
      <c r="GK132" s="2">
        <f t="shared" si="156"/>
        <v>1.8098444422377728E-2</v>
      </c>
      <c r="GM132" s="81">
        <f t="shared" si="157"/>
        <v>3.6857953401496978E-67</v>
      </c>
      <c r="GN132" s="81">
        <f t="shared" si="157"/>
        <v>8.0114067092809619E-81</v>
      </c>
      <c r="GO132" s="81">
        <f t="shared" si="157"/>
        <v>2.6960465289920588E-103</v>
      </c>
      <c r="GP132" s="81">
        <f t="shared" si="157"/>
        <v>7.439495004111381E-135</v>
      </c>
      <c r="GQ132" s="81">
        <f t="shared" si="157"/>
        <v>1.7075621802169494E-156</v>
      </c>
      <c r="GR132" s="81">
        <f t="shared" si="157"/>
        <v>2.3878159740895431E-159</v>
      </c>
      <c r="GS132" s="81">
        <f t="shared" si="157"/>
        <v>8.5833320048998973E-175</v>
      </c>
      <c r="GT132" s="81">
        <f t="shared" si="157"/>
        <v>8.0454770458320562E-201</v>
      </c>
      <c r="GU132" s="81">
        <f t="shared" si="157"/>
        <v>1.9135598478608534E-198</v>
      </c>
      <c r="GV132" s="81">
        <f t="shared" si="157"/>
        <v>1.0029059593274822E-196</v>
      </c>
      <c r="GW132" s="81">
        <f t="shared" si="157"/>
        <v>8.2142078493985206E-185</v>
      </c>
      <c r="GX132" s="81">
        <f t="shared" si="157"/>
        <v>4.6675700298657483E-149</v>
      </c>
      <c r="GY132" s="81">
        <f t="shared" si="157"/>
        <v>1.3316498908501037E-138</v>
      </c>
      <c r="GZ132" s="81">
        <f t="shared" si="157"/>
        <v>1.8093738700057156E-175</v>
      </c>
      <c r="HA132" s="81">
        <f t="shared" si="157"/>
        <v>2.0632035477448864E-189</v>
      </c>
      <c r="HC132" s="81">
        <f t="shared" si="153"/>
        <v>2.9848454106705424E-15</v>
      </c>
      <c r="HD132" s="81">
        <f t="shared" si="153"/>
        <v>2.590168635732506E-35</v>
      </c>
      <c r="HE132" s="81">
        <f t="shared" si="153"/>
        <v>5.9053183716610155E-37</v>
      </c>
      <c r="HF132" s="81">
        <f t="shared" si="153"/>
        <v>2.1841199414681349E-46</v>
      </c>
      <c r="HG132" s="81">
        <f t="shared" si="153"/>
        <v>4.9405698319527586E-57</v>
      </c>
      <c r="HH132" s="81">
        <f t="shared" si="153"/>
        <v>3.0169522890697833E-58</v>
      </c>
      <c r="HI132" s="81">
        <f t="shared" si="153"/>
        <v>4.086315204759379E-68</v>
      </c>
      <c r="HJ132" s="81">
        <f t="shared" si="153"/>
        <v>2.0829050772156814E-94</v>
      </c>
      <c r="HK132" s="81">
        <f t="shared" si="153"/>
        <v>7.4543671738766467E-90</v>
      </c>
      <c r="HL132" s="81">
        <f t="shared" si="161"/>
        <v>4.3718145996674508E-71</v>
      </c>
      <c r="HM132" s="81">
        <f t="shared" si="161"/>
        <v>1.0419541514935306E-66</v>
      </c>
      <c r="HN132" s="81">
        <f t="shared" si="161"/>
        <v>5.1685048351558416E-61</v>
      </c>
      <c r="HO132" s="81">
        <f t="shared" si="161"/>
        <v>4.9229864944699719E-48</v>
      </c>
      <c r="HP132" s="81">
        <f t="shared" si="161"/>
        <v>3.7726891746216691E-54</v>
      </c>
      <c r="HQ132" s="81">
        <f t="shared" si="161"/>
        <v>1.1230496790030127E-69</v>
      </c>
      <c r="HS132" s="81">
        <f t="shared" si="158"/>
        <v>0.17082923741261635</v>
      </c>
      <c r="HT132" s="81">
        <f t="shared" si="158"/>
        <v>0.14844771122667444</v>
      </c>
      <c r="HU132" s="81">
        <f t="shared" si="158"/>
        <v>9.5809878340487264E-2</v>
      </c>
      <c r="HV132" s="81">
        <f t="shared" si="158"/>
        <v>5.8106531860530976E-2</v>
      </c>
      <c r="HW132" s="81">
        <f t="shared" si="158"/>
        <v>0.18496133519474095</v>
      </c>
      <c r="HX132" s="81">
        <f t="shared" si="158"/>
        <v>0.14615888770656899</v>
      </c>
      <c r="HY132" s="81">
        <f t="shared" si="158"/>
        <v>0.1986126275334415</v>
      </c>
      <c r="HZ132" s="81">
        <f t="shared" si="158"/>
        <v>0.40326754663306075</v>
      </c>
      <c r="IA132" s="81">
        <f t="shared" si="158"/>
        <v>0.54111129061775598</v>
      </c>
      <c r="IB132" s="81">
        <f t="shared" si="158"/>
        <v>0.53787495413838349</v>
      </c>
      <c r="IC132" s="81">
        <f t="shared" si="158"/>
        <v>0.33487825153014161</v>
      </c>
      <c r="ID132" s="81">
        <f t="shared" si="158"/>
        <v>0.10478750110160932</v>
      </c>
      <c r="IE132" s="81">
        <f t="shared" si="158"/>
        <v>3.3158214694504029E-2</v>
      </c>
      <c r="IF132" s="81">
        <f t="shared" si="158"/>
        <v>2.7724922735232863E-2</v>
      </c>
      <c r="IG132" s="81">
        <f t="shared" si="158"/>
        <v>5.9759343483183264E-2</v>
      </c>
      <c r="II132" s="81">
        <f t="shared" si="159"/>
        <v>5.2576031909393972E-7</v>
      </c>
      <c r="IJ132" s="81">
        <f t="shared" si="159"/>
        <v>6.4653782682226445E-21</v>
      </c>
      <c r="IK132" s="81">
        <f t="shared" si="159"/>
        <v>1.6358068767425212E-25</v>
      </c>
      <c r="IL132" s="81">
        <f t="shared" si="159"/>
        <v>3.4022421954638011E-32</v>
      </c>
      <c r="IM132" s="81">
        <f t="shared" si="159"/>
        <v>1.8145684063027228E-28</v>
      </c>
      <c r="IN132" s="81">
        <f t="shared" si="159"/>
        <v>1.0046059689120355E-29</v>
      </c>
      <c r="IO132" s="81">
        <f t="shared" si="159"/>
        <v>1.1865886044715513E-29</v>
      </c>
      <c r="IP132" s="81">
        <f t="shared" si="159"/>
        <v>1.1813016007351632E-25</v>
      </c>
      <c r="IQ132" s="81">
        <f t="shared" si="159"/>
        <v>1.1852973975126237E-22</v>
      </c>
      <c r="IR132" s="81">
        <f t="shared" si="159"/>
        <v>1.5281761590445245E-23</v>
      </c>
      <c r="IS132" s="81">
        <f t="shared" si="159"/>
        <v>1.0518861797214544E-25</v>
      </c>
      <c r="IT132" s="81">
        <f t="shared" si="159"/>
        <v>1.2147785078280813E-28</v>
      </c>
      <c r="IU132" s="81">
        <f t="shared" si="159"/>
        <v>3.3163148580533299E-30</v>
      </c>
      <c r="IV132" s="81">
        <f t="shared" si="159"/>
        <v>2.4785109030967018E-20</v>
      </c>
      <c r="IW132" s="81">
        <f t="shared" si="159"/>
        <v>9.2251112510067212E-14</v>
      </c>
      <c r="IY132" s="81">
        <f t="shared" si="160"/>
        <v>0.17082976317293844</v>
      </c>
      <c r="IZ132" s="81">
        <f t="shared" si="160"/>
        <v>0.14844771122667444</v>
      </c>
      <c r="JA132" s="81">
        <f t="shared" si="160"/>
        <v>9.5809878340487264E-2</v>
      </c>
      <c r="JB132" s="81">
        <f t="shared" si="160"/>
        <v>5.8106531860530976E-2</v>
      </c>
      <c r="JC132" s="81">
        <f t="shared" si="160"/>
        <v>0.18496133519474095</v>
      </c>
      <c r="JD132" s="81">
        <f t="shared" si="160"/>
        <v>0.14615888770656899</v>
      </c>
      <c r="JE132" s="81">
        <f t="shared" si="160"/>
        <v>0.1986126275334415</v>
      </c>
      <c r="JF132" s="81">
        <f t="shared" si="160"/>
        <v>0.40326754663306075</v>
      </c>
      <c r="JG132" s="81">
        <f t="shared" si="160"/>
        <v>0.54111129061775598</v>
      </c>
      <c r="JH132" s="81">
        <f t="shared" si="160"/>
        <v>0.53787495413838349</v>
      </c>
      <c r="JI132" s="81">
        <f t="shared" si="160"/>
        <v>0.33487825153014161</v>
      </c>
      <c r="JJ132" s="81">
        <f t="shared" si="160"/>
        <v>0.10478750110160932</v>
      </c>
      <c r="JK132" s="81">
        <f t="shared" si="160"/>
        <v>3.3158214694504029E-2</v>
      </c>
      <c r="JL132" s="81">
        <f t="shared" si="160"/>
        <v>2.7724922735232863E-2</v>
      </c>
      <c r="JM132" s="81">
        <f t="shared" si="160"/>
        <v>5.9759343483275516E-2</v>
      </c>
    </row>
    <row r="133" spans="2:273" x14ac:dyDescent="0.25">
      <c r="B133" s="2">
        <v>106</v>
      </c>
      <c r="C133" s="37">
        <v>0.24685299999999999</v>
      </c>
      <c r="D133" s="37">
        <v>0.23975399999999999</v>
      </c>
      <c r="E133" s="37">
        <v>0.238897</v>
      </c>
      <c r="F133" s="37">
        <v>0.241811</v>
      </c>
      <c r="G133" s="37">
        <v>0.25411299999999998</v>
      </c>
      <c r="H133" s="37">
        <v>0.24990299999999999</v>
      </c>
      <c r="I133" s="37">
        <v>0.25772499999999998</v>
      </c>
      <c r="J133" s="37">
        <v>0.27401700000000001</v>
      </c>
      <c r="K133" s="37">
        <v>0.26952999999999999</v>
      </c>
      <c r="L133" s="37">
        <v>0.27939900000000001</v>
      </c>
      <c r="M133" s="37">
        <v>0.28499099999999999</v>
      </c>
      <c r="N133" s="37">
        <v>0.26098700000000002</v>
      </c>
      <c r="O133" s="37">
        <v>0.25009500000000001</v>
      </c>
      <c r="P133" s="37">
        <v>0.26591599999999999</v>
      </c>
      <c r="Q133" s="37">
        <v>0.31693700000000002</v>
      </c>
      <c r="S133" s="4">
        <f t="shared" si="162"/>
        <v>0.24367132676751529</v>
      </c>
      <c r="T133" s="4">
        <f t="shared" si="162"/>
        <v>0.24372661085088204</v>
      </c>
      <c r="U133" s="4">
        <f t="shared" si="162"/>
        <v>0.24284821395380704</v>
      </c>
      <c r="V133" s="4">
        <f t="shared" si="162"/>
        <v>0.24156394318681243</v>
      </c>
      <c r="W133" s="4">
        <f t="shared" si="162"/>
        <v>0.25189329042956388</v>
      </c>
      <c r="X133" s="4">
        <f t="shared" si="162"/>
        <v>0.24974068112208547</v>
      </c>
      <c r="Y133" s="4">
        <f t="shared" si="162"/>
        <v>0.25928848549192191</v>
      </c>
      <c r="Z133" s="4">
        <f t="shared" si="162"/>
        <v>0.27425655281577499</v>
      </c>
      <c r="AA133" s="4">
        <f t="shared" si="162"/>
        <v>0.26747462447187009</v>
      </c>
      <c r="AB133" s="4">
        <f t="shared" si="162"/>
        <v>0.27923564482068003</v>
      </c>
      <c r="AC133" s="4">
        <f t="shared" si="162"/>
        <v>0.28787223248449872</v>
      </c>
      <c r="AD133" s="4">
        <f t="shared" si="162"/>
        <v>0.26129689062443312</v>
      </c>
      <c r="AE133" s="4">
        <f t="shared" si="162"/>
        <v>0.25236914932215398</v>
      </c>
      <c r="AF133" s="4">
        <f t="shared" si="162"/>
        <v>0.26986661569194381</v>
      </c>
      <c r="AG133" s="4">
        <f t="shared" si="162"/>
        <v>0.32409692227283449</v>
      </c>
      <c r="AI133" s="4">
        <f t="shared" si="163"/>
        <v>3.1816732324846941E-3</v>
      </c>
      <c r="AJ133" s="4">
        <f t="shared" si="163"/>
        <v>-3.9726108508820468E-3</v>
      </c>
      <c r="AK133" s="4">
        <f t="shared" si="163"/>
        <v>-3.9512139538070423E-3</v>
      </c>
      <c r="AL133" s="4">
        <f t="shared" si="163"/>
        <v>2.4705681318756834E-4</v>
      </c>
      <c r="AM133" s="4">
        <f t="shared" si="163"/>
        <v>2.2197095704361014E-3</v>
      </c>
      <c r="AN133" s="4">
        <f t="shared" si="163"/>
        <v>1.6231887791451349E-4</v>
      </c>
      <c r="AO133" s="4">
        <f t="shared" si="163"/>
        <v>-1.5634854919219232E-3</v>
      </c>
      <c r="AP133" s="4">
        <f t="shared" si="163"/>
        <v>-2.3955281577497933E-4</v>
      </c>
      <c r="AQ133" s="4">
        <f t="shared" si="163"/>
        <v>2.0553755281298991E-3</v>
      </c>
      <c r="AR133" s="4">
        <f t="shared" si="163"/>
        <v>1.6335517931997945E-4</v>
      </c>
      <c r="AS133" s="4">
        <f t="shared" si="163"/>
        <v>-2.8812324844987303E-3</v>
      </c>
      <c r="AT133" s="4">
        <f t="shared" si="163"/>
        <v>-3.0989062443309567E-4</v>
      </c>
      <c r="AU133" s="4">
        <f t="shared" si="163"/>
        <v>-2.2741493221539733E-3</v>
      </c>
      <c r="AV133" s="4">
        <f t="shared" si="163"/>
        <v>-3.9506156919438262E-3</v>
      </c>
      <c r="AW133" s="4">
        <f t="shared" si="163"/>
        <v>-7.1599222728344625E-3</v>
      </c>
      <c r="AY133" s="2">
        <f t="shared" si="154"/>
        <v>0.24360576782247514</v>
      </c>
      <c r="AZ133" s="2">
        <f t="shared" si="154"/>
        <v>0.2380129958541625</v>
      </c>
      <c r="BA133" s="2">
        <f t="shared" si="154"/>
        <v>0.23412069631888618</v>
      </c>
      <c r="BB133" s="2">
        <f t="shared" si="154"/>
        <v>0.23163463724400307</v>
      </c>
      <c r="BC133" s="2">
        <f t="shared" si="154"/>
        <v>0.22439690910037602</v>
      </c>
      <c r="BD133" s="2">
        <f t="shared" si="154"/>
        <v>0.22260302364573284</v>
      </c>
      <c r="BE133" s="2">
        <f t="shared" si="154"/>
        <v>0.22168727971143318</v>
      </c>
      <c r="BF133" s="2">
        <f t="shared" si="154"/>
        <v>0.21954422896148196</v>
      </c>
      <c r="BG133" s="2">
        <f t="shared" si="154"/>
        <v>0.21977483537743625</v>
      </c>
      <c r="BH133" s="2">
        <f t="shared" si="154"/>
        <v>0.22762377745589663</v>
      </c>
      <c r="BI133" s="2">
        <f t="shared" si="154"/>
        <v>0.22398659089189463</v>
      </c>
      <c r="BJ133" s="2">
        <f t="shared" si="154"/>
        <v>0.2240340664947538</v>
      </c>
      <c r="BK133" s="2">
        <f t="shared" si="154"/>
        <v>0.23532408789451151</v>
      </c>
      <c r="BL133" s="2">
        <f t="shared" si="154"/>
        <v>0.24615602695939112</v>
      </c>
      <c r="BM133" s="2">
        <f t="shared" si="154"/>
        <v>0.25511552525597142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0.94691174880952378</v>
      </c>
      <c r="DL133" s="2">
        <f t="shared" si="164"/>
        <v>0.33941094373167158</v>
      </c>
      <c r="DM133" s="2">
        <f t="shared" si="164"/>
        <v>0.33775631862745098</v>
      </c>
      <c r="DN133" s="2">
        <f t="shared" si="164"/>
        <v>0.33780481506238857</v>
      </c>
      <c r="DO133" s="2">
        <f t="shared" si="164"/>
        <v>0.33157221223581756</v>
      </c>
      <c r="DP133" s="2">
        <f t="shared" si="164"/>
        <v>0.32644256799853377</v>
      </c>
      <c r="DQ133" s="2">
        <f t="shared" si="164"/>
        <v>0.30955379838709679</v>
      </c>
      <c r="DR133" s="2">
        <f t="shared" si="164"/>
        <v>0.32503361895161292</v>
      </c>
      <c r="DS133" s="2">
        <f t="shared" si="164"/>
        <v>0.31321114879032258</v>
      </c>
      <c r="DT133" s="2">
        <f t="shared" si="164"/>
        <v>0.31395748750000002</v>
      </c>
      <c r="DU133" s="2">
        <f t="shared" si="164"/>
        <v>0.31244350725806458</v>
      </c>
      <c r="DV133" s="2">
        <f t="shared" si="164"/>
        <v>0.30596685873440277</v>
      </c>
      <c r="DW133" s="2">
        <f t="shared" si="164"/>
        <v>0.31841237494270436</v>
      </c>
      <c r="DX133" s="2">
        <f t="shared" si="164"/>
        <v>0.32902260107250109</v>
      </c>
      <c r="DY133" s="2">
        <f t="shared" si="164"/>
        <v>0.32387179812834221</v>
      </c>
      <c r="EA133" s="2">
        <f t="shared" si="152"/>
        <v>0.24331693182671837</v>
      </c>
      <c r="EB133" s="2">
        <f t="shared" si="152"/>
        <v>0.23788928771951584</v>
      </c>
      <c r="EC133" s="2">
        <f t="shared" si="152"/>
        <v>0.23398514543034601</v>
      </c>
      <c r="ED133" s="2">
        <f t="shared" si="152"/>
        <v>0.23149679018501063</v>
      </c>
      <c r="EE133" s="2">
        <f t="shared" si="151"/>
        <v>0.22428234041423256</v>
      </c>
      <c r="EF133" s="2">
        <f t="shared" si="151"/>
        <v>0.22248098719471079</v>
      </c>
      <c r="EG133" s="2">
        <f t="shared" si="151"/>
        <v>0.22158894423791822</v>
      </c>
      <c r="EH133" s="2">
        <f t="shared" si="151"/>
        <v>0.21941510128744218</v>
      </c>
      <c r="EI133" s="2">
        <f t="shared" si="151"/>
        <v>0.21967697663286001</v>
      </c>
      <c r="EJ133" s="2">
        <f t="shared" si="151"/>
        <v>0.22755594347945965</v>
      </c>
      <c r="EK133" s="2">
        <f t="shared" si="151"/>
        <v>0.22387578814029369</v>
      </c>
      <c r="EL133" s="2">
        <f t="shared" si="151"/>
        <v>0.22393179654291098</v>
      </c>
      <c r="EM133" s="2">
        <f t="shared" si="135"/>
        <v>0.23521061984677127</v>
      </c>
      <c r="EN133" s="2">
        <f t="shared" si="135"/>
        <v>0.24601304343863259</v>
      </c>
      <c r="EO133" s="2">
        <f t="shared" si="135"/>
        <v>0.25500343123104452</v>
      </c>
      <c r="EQ133" s="2">
        <f t="shared" si="165"/>
        <v>0.24451810358799747</v>
      </c>
      <c r="ER133" s="2">
        <f t="shared" si="165"/>
        <v>0.2382168815513627</v>
      </c>
      <c r="ES133" s="2">
        <f t="shared" si="165"/>
        <v>0.23427307719690407</v>
      </c>
      <c r="ET133" s="2">
        <f t="shared" si="165"/>
        <v>0.23164473905500083</v>
      </c>
      <c r="EU133" s="2">
        <f t="shared" si="165"/>
        <v>0.22457253334278465</v>
      </c>
      <c r="EV133" s="2">
        <f t="shared" si="165"/>
        <v>0.22276839403756871</v>
      </c>
      <c r="EW133" s="2">
        <f t="shared" si="165"/>
        <v>0.22175754891918048</v>
      </c>
      <c r="EX133" s="2">
        <f t="shared" si="165"/>
        <v>0.21985882711128998</v>
      </c>
      <c r="EY133" s="2">
        <f t="shared" si="165"/>
        <v>0.21973068264724516</v>
      </c>
      <c r="EZ133" s="2">
        <f t="shared" si="165"/>
        <v>0.22731330717425346</v>
      </c>
      <c r="FA133" s="2">
        <f t="shared" si="165"/>
        <v>0.22426863056584384</v>
      </c>
      <c r="FB133" s="2">
        <f t="shared" si="165"/>
        <v>0.22405287538515301</v>
      </c>
      <c r="FC133" s="2">
        <f t="shared" si="165"/>
        <v>0.23530302248066726</v>
      </c>
      <c r="FD133" s="2">
        <f t="shared" si="165"/>
        <v>0.24648715771742305</v>
      </c>
      <c r="FE133" s="2">
        <f t="shared" si="165"/>
        <v>0.254366678215732</v>
      </c>
      <c r="FG133" s="2">
        <f t="shared" si="166"/>
        <v>0.99975623004078129</v>
      </c>
      <c r="FH133" s="2">
        <f t="shared" si="166"/>
        <v>0.99890681644698254</v>
      </c>
      <c r="FI133" s="2">
        <f t="shared" si="166"/>
        <v>0.99877883946681256</v>
      </c>
      <c r="FJ133" s="2">
        <f t="shared" si="166"/>
        <v>0.99874650610355298</v>
      </c>
      <c r="FK133" s="2">
        <f t="shared" si="166"/>
        <v>0.99903936578938923</v>
      </c>
      <c r="FL133" s="2">
        <f t="shared" si="166"/>
        <v>0.99892974001297918</v>
      </c>
      <c r="FM133" s="2">
        <f t="shared" si="166"/>
        <v>0.99896041443731132</v>
      </c>
      <c r="FN133" s="2">
        <f t="shared" si="166"/>
        <v>0.99900615099923484</v>
      </c>
      <c r="FO133" s="2">
        <f t="shared" si="166"/>
        <v>0.99899352847299538</v>
      </c>
      <c r="FP133" s="2">
        <f t="shared" si="166"/>
        <v>0.99902731238430154</v>
      </c>
      <c r="FQ133" s="2">
        <f t="shared" si="166"/>
        <v>0.99896737867586782</v>
      </c>
      <c r="FR133" s="2">
        <f t="shared" si="166"/>
        <v>0.99880755485911743</v>
      </c>
      <c r="FS133" s="2">
        <f t="shared" si="166"/>
        <v>0.99866933862140106</v>
      </c>
      <c r="FT133" s="2">
        <f t="shared" si="166"/>
        <v>0.99840977003829934</v>
      </c>
      <c r="FU133" s="2">
        <f t="shared" si="166"/>
        <v>0.99818918203032159</v>
      </c>
      <c r="FW133" s="2">
        <f t="shared" si="156"/>
        <v>9.7671889813185503E-2</v>
      </c>
      <c r="FX133" s="2">
        <f t="shared" si="156"/>
        <v>3.8847892670348938E-2</v>
      </c>
      <c r="FY133" s="2">
        <f t="shared" si="156"/>
        <v>3.0665693663732979E-2</v>
      </c>
      <c r="FZ133" s="2">
        <f t="shared" si="156"/>
        <v>3.1028277982887889E-2</v>
      </c>
      <c r="GA133" s="2">
        <f t="shared" si="156"/>
        <v>3.9636957650890384E-2</v>
      </c>
      <c r="GB133" s="2">
        <f t="shared" si="156"/>
        <v>3.7474858960200384E-2</v>
      </c>
      <c r="GC133" s="2">
        <f t="shared" si="156"/>
        <v>4.0855811747695661E-2</v>
      </c>
      <c r="GD133" s="2">
        <f t="shared" si="156"/>
        <v>5.4445368059571411E-2</v>
      </c>
      <c r="GE133" s="2">
        <f t="shared" si="156"/>
        <v>6.9252271656456976E-2</v>
      </c>
      <c r="GF133" s="2">
        <f t="shared" si="156"/>
        <v>6.6798475995755224E-2</v>
      </c>
      <c r="GG133" s="2">
        <f t="shared" si="156"/>
        <v>4.924579157434715E-2</v>
      </c>
      <c r="GH133" s="2">
        <f t="shared" si="156"/>
        <v>3.6733424834849794E-2</v>
      </c>
      <c r="GI133" s="2">
        <f t="shared" si="156"/>
        <v>2.9811764949605433E-2</v>
      </c>
      <c r="GJ133" s="2">
        <f t="shared" si="156"/>
        <v>2.3157360140366307E-2</v>
      </c>
      <c r="GK133" s="2">
        <f t="shared" si="156"/>
        <v>1.9809959418689741E-2</v>
      </c>
      <c r="GM133" s="81">
        <f t="shared" si="157"/>
        <v>4.0100557736453917E-69</v>
      </c>
      <c r="GN133" s="81">
        <f t="shared" si="157"/>
        <v>6.0909684818150299E-84</v>
      </c>
      <c r="GO133" s="81">
        <f t="shared" si="157"/>
        <v>2.9064212005435091E-107</v>
      </c>
      <c r="GP133" s="81">
        <f t="shared" si="157"/>
        <v>5.3736347623585233E-140</v>
      </c>
      <c r="GQ133" s="81">
        <f t="shared" si="157"/>
        <v>3.6523709385910744E-162</v>
      </c>
      <c r="GR133" s="81">
        <f t="shared" si="157"/>
        <v>3.0870856046987674E-165</v>
      </c>
      <c r="GS133" s="81">
        <f t="shared" si="157"/>
        <v>3.5908207366775201E-181</v>
      </c>
      <c r="GT133" s="81">
        <f t="shared" si="157"/>
        <v>4.8891851025122068E-208</v>
      </c>
      <c r="GU133" s="81">
        <f t="shared" si="157"/>
        <v>1.6194427740742189E-205</v>
      </c>
      <c r="GV133" s="81">
        <f t="shared" si="157"/>
        <v>9.2304981522892727E-204</v>
      </c>
      <c r="GW133" s="81">
        <f t="shared" si="157"/>
        <v>1.6011759389546671E-191</v>
      </c>
      <c r="GX133" s="81">
        <f t="shared" si="157"/>
        <v>1.1323349705830388E-154</v>
      </c>
      <c r="GY133" s="81">
        <f t="shared" si="157"/>
        <v>4.4295729650498401E-144</v>
      </c>
      <c r="GZ133" s="81">
        <f t="shared" si="157"/>
        <v>1.8196460847167324E-182</v>
      </c>
      <c r="HA133" s="81">
        <f t="shared" si="157"/>
        <v>1.152352262469005E-196</v>
      </c>
      <c r="HC133" s="81">
        <f t="shared" si="153"/>
        <v>6.3664190254754798E-16</v>
      </c>
      <c r="HD133" s="81">
        <f t="shared" si="153"/>
        <v>7.5664764936229963E-38</v>
      </c>
      <c r="HE133" s="81">
        <f t="shared" si="153"/>
        <v>1.6348387523664988E-39</v>
      </c>
      <c r="HF133" s="81">
        <f t="shared" si="153"/>
        <v>1.5939163401621381E-49</v>
      </c>
      <c r="HG133" s="81">
        <f t="shared" si="153"/>
        <v>1.5447172570571486E-60</v>
      </c>
      <c r="HH133" s="81">
        <f t="shared" si="153"/>
        <v>6.0816667104958802E-62</v>
      </c>
      <c r="HI133" s="81">
        <f t="shared" si="153"/>
        <v>2.4729706888188558E-72</v>
      </c>
      <c r="HJ133" s="81">
        <f t="shared" si="153"/>
        <v>4.856587230932552E-100</v>
      </c>
      <c r="HK133" s="81">
        <f t="shared" si="153"/>
        <v>4.4687430337384729E-95</v>
      </c>
      <c r="HL133" s="81">
        <f t="shared" si="161"/>
        <v>3.616289727004262E-75</v>
      </c>
      <c r="HM133" s="81">
        <f t="shared" si="161"/>
        <v>1.0764869768392766E-70</v>
      </c>
      <c r="HN133" s="81">
        <f t="shared" si="161"/>
        <v>5.2454872801919312E-65</v>
      </c>
      <c r="HO133" s="81">
        <f t="shared" si="161"/>
        <v>1.7332067617204331E-51</v>
      </c>
      <c r="HP133" s="81">
        <f t="shared" si="161"/>
        <v>4.1092723220720368E-58</v>
      </c>
      <c r="HQ133" s="81">
        <f t="shared" si="161"/>
        <v>1.8236519011253242E-74</v>
      </c>
      <c r="HS133" s="81">
        <f t="shared" si="158"/>
        <v>0.11044827767343376</v>
      </c>
      <c r="HT133" s="81">
        <f t="shared" si="158"/>
        <v>0.20985290336332274</v>
      </c>
      <c r="HU133" s="81">
        <f t="shared" si="158"/>
        <v>0.14301054489946699</v>
      </c>
      <c r="HV133" s="81">
        <f t="shared" si="158"/>
        <v>9.5751298906337268E-2</v>
      </c>
      <c r="HW133" s="81">
        <f t="shared" si="158"/>
        <v>0.269721657213708</v>
      </c>
      <c r="HX133" s="81">
        <f t="shared" si="158"/>
        <v>0.22036213351630871</v>
      </c>
      <c r="HY133" s="81">
        <f t="shared" si="158"/>
        <v>0.28965803234422555</v>
      </c>
      <c r="HZ133" s="81">
        <f t="shared" si="158"/>
        <v>0.49707425493475443</v>
      </c>
      <c r="IA133" s="81">
        <f t="shared" si="158"/>
        <v>0.52222344663865572</v>
      </c>
      <c r="IB133" s="81">
        <f t="shared" si="158"/>
        <v>0.52852234942343956</v>
      </c>
      <c r="IC133" s="81">
        <f t="shared" si="158"/>
        <v>0.43672540117248376</v>
      </c>
      <c r="ID133" s="81">
        <f t="shared" si="158"/>
        <v>0.16236703907115693</v>
      </c>
      <c r="IE133" s="81">
        <f t="shared" si="158"/>
        <v>5.6014777517632494E-2</v>
      </c>
      <c r="IF133" s="81">
        <f t="shared" si="158"/>
        <v>4.4027363444473569E-2</v>
      </c>
      <c r="IG133" s="81">
        <f t="shared" si="158"/>
        <v>8.1890789915386342E-2</v>
      </c>
      <c r="II133" s="81">
        <f t="shared" si="159"/>
        <v>1.4564861110058931E-6</v>
      </c>
      <c r="IJ133" s="81">
        <f t="shared" si="159"/>
        <v>7.490361136832766E-20</v>
      </c>
      <c r="IK133" s="81">
        <f t="shared" si="159"/>
        <v>2.7448183385474931E-24</v>
      </c>
      <c r="IL133" s="81">
        <f t="shared" si="159"/>
        <v>1.2642446325631702E-30</v>
      </c>
      <c r="IM133" s="81">
        <f t="shared" si="159"/>
        <v>5.5431445709956171E-27</v>
      </c>
      <c r="IN133" s="81">
        <f t="shared" si="159"/>
        <v>3.3826367334357476E-28</v>
      </c>
      <c r="IO133" s="81">
        <f t="shared" si="159"/>
        <v>4.3573199891869149E-28</v>
      </c>
      <c r="IP133" s="81">
        <f t="shared" si="159"/>
        <v>3.5548700128029848E-24</v>
      </c>
      <c r="IQ133" s="81">
        <f t="shared" si="159"/>
        <v>3.0948560555288086E-21</v>
      </c>
      <c r="IR133" s="81">
        <f t="shared" si="159"/>
        <v>4.3620662607900874E-22</v>
      </c>
      <c r="IS133" s="81">
        <f t="shared" si="159"/>
        <v>2.8372729727708038E-24</v>
      </c>
      <c r="IT133" s="81">
        <f t="shared" si="159"/>
        <v>3.5022116267222276E-27</v>
      </c>
      <c r="IU133" s="81">
        <f t="shared" si="159"/>
        <v>9.3840629172223256E-29</v>
      </c>
      <c r="IV133" s="81">
        <f t="shared" si="159"/>
        <v>1.9249348816998242E-19</v>
      </c>
      <c r="IW133" s="81">
        <f t="shared" si="159"/>
        <v>3.3456857463543993E-13</v>
      </c>
      <c r="IY133" s="81">
        <f t="shared" si="160"/>
        <v>0.11044973415954541</v>
      </c>
      <c r="IZ133" s="81">
        <f t="shared" si="160"/>
        <v>0.20985290336332274</v>
      </c>
      <c r="JA133" s="81">
        <f t="shared" si="160"/>
        <v>0.14301054489946699</v>
      </c>
      <c r="JB133" s="81">
        <f t="shared" si="160"/>
        <v>9.5751298906337268E-2</v>
      </c>
      <c r="JC133" s="81">
        <f t="shared" si="160"/>
        <v>0.269721657213708</v>
      </c>
      <c r="JD133" s="81">
        <f t="shared" si="160"/>
        <v>0.22036213351630871</v>
      </c>
      <c r="JE133" s="81">
        <f t="shared" si="160"/>
        <v>0.28965803234422555</v>
      </c>
      <c r="JF133" s="81">
        <f t="shared" si="160"/>
        <v>0.49707425493475443</v>
      </c>
      <c r="JG133" s="81">
        <f t="shared" si="160"/>
        <v>0.52222344663865572</v>
      </c>
      <c r="JH133" s="81">
        <f t="shared" si="160"/>
        <v>0.52852234942343956</v>
      </c>
      <c r="JI133" s="81">
        <f t="shared" si="160"/>
        <v>0.43672540117248376</v>
      </c>
      <c r="JJ133" s="81">
        <f t="shared" si="160"/>
        <v>0.16236703907115693</v>
      </c>
      <c r="JK133" s="81">
        <f t="shared" si="160"/>
        <v>5.6014777517632494E-2</v>
      </c>
      <c r="JL133" s="81">
        <f t="shared" si="160"/>
        <v>4.4027363444473569E-2</v>
      </c>
      <c r="JM133" s="81">
        <f t="shared" si="160"/>
        <v>8.1890789915720907E-2</v>
      </c>
    </row>
    <row r="134" spans="2:273" x14ac:dyDescent="0.25">
      <c r="B134" s="2">
        <v>107</v>
      </c>
      <c r="C134" s="37">
        <v>0.24161199999999999</v>
      </c>
      <c r="D134" s="37">
        <v>0.24365400000000001</v>
      </c>
      <c r="E134" s="37">
        <v>0.24215200000000001</v>
      </c>
      <c r="F134" s="37">
        <v>0.24635799999999999</v>
      </c>
      <c r="G134" s="37">
        <v>0.25553199999999998</v>
      </c>
      <c r="H134" s="37">
        <v>0.25839699999999999</v>
      </c>
      <c r="I134" s="37">
        <v>0.27049499999999999</v>
      </c>
      <c r="J134" s="37">
        <v>0.265069</v>
      </c>
      <c r="K134" s="37">
        <v>0.25351400000000002</v>
      </c>
      <c r="L134" s="37">
        <v>0.26396599999999998</v>
      </c>
      <c r="M134" s="37">
        <v>0.28491300000000003</v>
      </c>
      <c r="N134" s="37">
        <v>0.27128099999999999</v>
      </c>
      <c r="O134" s="37">
        <v>0.25857999999999998</v>
      </c>
      <c r="P134" s="37">
        <v>0.27557300000000001</v>
      </c>
      <c r="Q134" s="37">
        <v>0.33663599999999999</v>
      </c>
      <c r="S134" s="4">
        <f t="shared" si="162"/>
        <v>0.24325278034517769</v>
      </c>
      <c r="T134" s="4">
        <f t="shared" si="162"/>
        <v>0.24468502871301523</v>
      </c>
      <c r="U134" s="4">
        <f t="shared" si="162"/>
        <v>0.24515470313831617</v>
      </c>
      <c r="V134" s="4">
        <f t="shared" si="162"/>
        <v>0.24541341623195143</v>
      </c>
      <c r="W134" s="4">
        <f t="shared" si="162"/>
        <v>0.25730672206053673</v>
      </c>
      <c r="X134" s="4">
        <f t="shared" si="162"/>
        <v>0.25654693960452546</v>
      </c>
      <c r="Y134" s="4">
        <f t="shared" si="162"/>
        <v>0.26623015642381648</v>
      </c>
      <c r="Z134" s="4">
        <f t="shared" si="162"/>
        <v>0.27006172038844672</v>
      </c>
      <c r="AA134" s="4">
        <f t="shared" si="162"/>
        <v>0.25115211284342498</v>
      </c>
      <c r="AB134" s="4">
        <f t="shared" si="162"/>
        <v>0.26229063842866401</v>
      </c>
      <c r="AC134" s="4">
        <f t="shared" si="162"/>
        <v>0.28900845348528459</v>
      </c>
      <c r="AD134" s="4">
        <f t="shared" si="162"/>
        <v>0.27309890366078704</v>
      </c>
      <c r="AE134" s="4">
        <f t="shared" si="162"/>
        <v>0.26030933281363622</v>
      </c>
      <c r="AF134" s="4">
        <f t="shared" si="162"/>
        <v>0.27974913628517967</v>
      </c>
      <c r="AG134" s="4">
        <f t="shared" si="162"/>
        <v>0.34234043088243926</v>
      </c>
      <c r="AI134" s="4">
        <f t="shared" si="163"/>
        <v>-1.6407803451777003E-3</v>
      </c>
      <c r="AJ134" s="4">
        <f t="shared" si="163"/>
        <v>-1.0310287130152196E-3</v>
      </c>
      <c r="AK134" s="4">
        <f t="shared" si="163"/>
        <v>-3.0027031383161595E-3</v>
      </c>
      <c r="AL134" s="4">
        <f t="shared" si="163"/>
        <v>9.4458376804856803E-4</v>
      </c>
      <c r="AM134" s="4">
        <f t="shared" si="163"/>
        <v>-1.7747220605367486E-3</v>
      </c>
      <c r="AN134" s="4">
        <f t="shared" si="163"/>
        <v>1.8500603954745287E-3</v>
      </c>
      <c r="AO134" s="4">
        <f t="shared" si="163"/>
        <v>4.264843576183508E-3</v>
      </c>
      <c r="AP134" s="4">
        <f t="shared" si="163"/>
        <v>-4.9927203884467253E-3</v>
      </c>
      <c r="AQ134" s="4">
        <f t="shared" si="163"/>
        <v>2.3618871565750377E-3</v>
      </c>
      <c r="AR134" s="4">
        <f t="shared" si="163"/>
        <v>1.6753615713359649E-3</v>
      </c>
      <c r="AS134" s="4">
        <f t="shared" si="163"/>
        <v>-4.0954534852845614E-3</v>
      </c>
      <c r="AT134" s="4">
        <f t="shared" si="163"/>
        <v>-1.8179036607870458E-3</v>
      </c>
      <c r="AU134" s="4">
        <f t="shared" si="163"/>
        <v>-1.7293328136362418E-3</v>
      </c>
      <c r="AV134" s="4">
        <f t="shared" si="163"/>
        <v>-4.1761362851796546E-3</v>
      </c>
      <c r="AW134" s="4">
        <f t="shared" si="163"/>
        <v>-5.7044308824392709E-3</v>
      </c>
      <c r="AY134" s="2">
        <f t="shared" si="154"/>
        <v>0.24321986502522502</v>
      </c>
      <c r="AZ134" s="2">
        <f t="shared" si="154"/>
        <v>0.23764355800134529</v>
      </c>
      <c r="BA134" s="2">
        <f t="shared" si="154"/>
        <v>0.23373570138400795</v>
      </c>
      <c r="BB134" s="2">
        <f t="shared" si="154"/>
        <v>0.23128204209864461</v>
      </c>
      <c r="BC134" s="2">
        <f t="shared" si="154"/>
        <v>0.22405646718578764</v>
      </c>
      <c r="BD134" s="2">
        <f t="shared" si="154"/>
        <v>0.22225096820778395</v>
      </c>
      <c r="BE134" s="2">
        <f t="shared" si="154"/>
        <v>0.22137338568229542</v>
      </c>
      <c r="BF134" s="2">
        <f t="shared" si="154"/>
        <v>0.21920172235561974</v>
      </c>
      <c r="BG134" s="2">
        <f t="shared" si="154"/>
        <v>0.21947579944442933</v>
      </c>
      <c r="BH134" s="2">
        <f t="shared" si="154"/>
        <v>0.22734910735086181</v>
      </c>
      <c r="BI134" s="2">
        <f t="shared" si="154"/>
        <v>0.22364707000640299</v>
      </c>
      <c r="BJ134" s="2">
        <f t="shared" si="154"/>
        <v>0.2237869939219371</v>
      </c>
      <c r="BK134" s="2">
        <f t="shared" si="154"/>
        <v>0.23502428253557112</v>
      </c>
      <c r="BL134" s="2">
        <f t="shared" si="154"/>
        <v>0.24577548100039534</v>
      </c>
      <c r="BM134" s="2">
        <f t="shared" si="154"/>
        <v>0.25480876871380842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0.95318108095238108</v>
      </c>
      <c r="DL134" s="2">
        <f t="shared" si="164"/>
        <v>0.34013968896627567</v>
      </c>
      <c r="DM134" s="2">
        <f t="shared" si="164"/>
        <v>0.33852993159536543</v>
      </c>
      <c r="DN134" s="2">
        <f t="shared" si="164"/>
        <v>0.33861400155971483</v>
      </c>
      <c r="DO134" s="2">
        <f t="shared" si="164"/>
        <v>0.33238559488320357</v>
      </c>
      <c r="DP134" s="2">
        <f t="shared" si="164"/>
        <v>0.32724962261730212</v>
      </c>
      <c r="DQ134" s="2">
        <f t="shared" si="164"/>
        <v>0.31017587096774196</v>
      </c>
      <c r="DR134" s="2">
        <f t="shared" si="164"/>
        <v>0.32579515322580643</v>
      </c>
      <c r="DS134" s="2">
        <f t="shared" si="164"/>
        <v>0.31392825322580642</v>
      </c>
      <c r="DT134" s="2">
        <f t="shared" si="164"/>
        <v>0.3145682532258065</v>
      </c>
      <c r="DU134" s="2">
        <f t="shared" si="164"/>
        <v>0.31299744193548396</v>
      </c>
      <c r="DV134" s="2">
        <f t="shared" si="164"/>
        <v>0.30653034336007118</v>
      </c>
      <c r="DW134" s="2">
        <f t="shared" si="164"/>
        <v>0.31906009717341488</v>
      </c>
      <c r="DX134" s="2">
        <f t="shared" si="164"/>
        <v>0.32972832977262978</v>
      </c>
      <c r="DY134" s="2">
        <f t="shared" si="164"/>
        <v>0.32443838034759354</v>
      </c>
      <c r="EA134" s="2">
        <f t="shared" si="152"/>
        <v>0.24292137426442967</v>
      </c>
      <c r="EB134" s="2">
        <f t="shared" si="152"/>
        <v>0.23752427765112133</v>
      </c>
      <c r="EC134" s="2">
        <f t="shared" si="152"/>
        <v>0.23360718640195205</v>
      </c>
      <c r="ED134" s="2">
        <f t="shared" si="152"/>
        <v>0.23115302544810282</v>
      </c>
      <c r="EE134" s="2">
        <f t="shared" si="151"/>
        <v>0.22394741834390491</v>
      </c>
      <c r="EF134" s="2">
        <f t="shared" si="151"/>
        <v>0.22213495804567179</v>
      </c>
      <c r="EG134" s="2">
        <f t="shared" si="151"/>
        <v>0.22128065076646758</v>
      </c>
      <c r="EH134" s="2">
        <f t="shared" si="151"/>
        <v>0.2190760894030378</v>
      </c>
      <c r="EI134" s="2">
        <f t="shared" si="151"/>
        <v>0.21938444259634884</v>
      </c>
      <c r="EJ134" s="2">
        <f t="shared" si="151"/>
        <v>0.22729077888061763</v>
      </c>
      <c r="EK134" s="2">
        <f t="shared" si="151"/>
        <v>0.22353966890484728</v>
      </c>
      <c r="EL134" s="2">
        <f t="shared" si="151"/>
        <v>0.22369139864137749</v>
      </c>
      <c r="EM134" s="2">
        <f t="shared" si="135"/>
        <v>0.23491827493615469</v>
      </c>
      <c r="EN134" s="2">
        <f t="shared" si="135"/>
        <v>0.24563968238690487</v>
      </c>
      <c r="EO134" s="2">
        <f t="shared" si="135"/>
        <v>0.25470791724084307</v>
      </c>
      <c r="EQ134" s="2">
        <f t="shared" si="165"/>
        <v>0.24424642621008191</v>
      </c>
      <c r="ER134" s="2">
        <f t="shared" si="165"/>
        <v>0.23792401148672257</v>
      </c>
      <c r="ES134" s="2">
        <f t="shared" si="165"/>
        <v>0.23395464993154319</v>
      </c>
      <c r="ET134" s="2">
        <f t="shared" si="165"/>
        <v>0.23133444222685953</v>
      </c>
      <c r="EU134" s="2">
        <f t="shared" si="165"/>
        <v>0.22427163612656037</v>
      </c>
      <c r="EV134" s="2">
        <f t="shared" si="165"/>
        <v>0.22246222957854606</v>
      </c>
      <c r="EW134" s="2">
        <f t="shared" si="165"/>
        <v>0.2214698967978706</v>
      </c>
      <c r="EX134" s="2">
        <f t="shared" si="165"/>
        <v>0.21956263699620754</v>
      </c>
      <c r="EY134" s="2">
        <f t="shared" si="165"/>
        <v>0.21944497814882724</v>
      </c>
      <c r="EZ134" s="2">
        <f t="shared" si="165"/>
        <v>0.22702829325410925</v>
      </c>
      <c r="FA134" s="2">
        <f t="shared" si="165"/>
        <v>0.2239703506868202</v>
      </c>
      <c r="FB134" s="2">
        <f t="shared" si="165"/>
        <v>0.22382835033476989</v>
      </c>
      <c r="FC134" s="2">
        <f t="shared" si="165"/>
        <v>0.2350374069024265</v>
      </c>
      <c r="FD134" s="2">
        <f t="shared" si="165"/>
        <v>0.24618545819784055</v>
      </c>
      <c r="FE134" s="2">
        <f t="shared" si="165"/>
        <v>0.2540471285801939</v>
      </c>
      <c r="FG134" s="2">
        <f t="shared" si="166"/>
        <v>0.99977767438619569</v>
      </c>
      <c r="FH134" s="2">
        <f t="shared" si="166"/>
        <v>0.9990029088417357</v>
      </c>
      <c r="FI134" s="2">
        <f t="shared" si="166"/>
        <v>0.99888616867719981</v>
      </c>
      <c r="FJ134" s="2">
        <f t="shared" si="166"/>
        <v>0.99885667387750443</v>
      </c>
      <c r="FK134" s="2">
        <f t="shared" si="166"/>
        <v>0.99912381712756104</v>
      </c>
      <c r="FL134" s="2">
        <f t="shared" si="166"/>
        <v>0.99902381936272999</v>
      </c>
      <c r="FM134" s="2">
        <f t="shared" si="166"/>
        <v>0.99905179996438875</v>
      </c>
      <c r="FN134" s="2">
        <f t="shared" si="166"/>
        <v>0.99909351966878202</v>
      </c>
      <c r="FO134" s="2">
        <f t="shared" si="166"/>
        <v>0.999082005761598</v>
      </c>
      <c r="FP134" s="2">
        <f t="shared" si="166"/>
        <v>0.9991128224212249</v>
      </c>
      <c r="FQ134" s="2">
        <f t="shared" si="166"/>
        <v>0.99905815258367159</v>
      </c>
      <c r="FR134" s="2">
        <f t="shared" si="166"/>
        <v>0.99891236298885866</v>
      </c>
      <c r="FS134" s="2">
        <f t="shared" si="166"/>
        <v>0.99878628029231686</v>
      </c>
      <c r="FT134" s="2">
        <f t="shared" si="166"/>
        <v>0.99854949007816129</v>
      </c>
      <c r="FU134" s="2">
        <f t="shared" si="166"/>
        <v>0.99834825120653059</v>
      </c>
      <c r="FW134" s="2">
        <f t="shared" si="156"/>
        <v>0.10609533913501662</v>
      </c>
      <c r="FX134" s="2">
        <f t="shared" si="156"/>
        <v>4.2436815173400054E-2</v>
      </c>
      <c r="FY134" s="2">
        <f t="shared" si="156"/>
        <v>3.3525078154320896E-2</v>
      </c>
      <c r="FZ134" s="2">
        <f t="shared" si="156"/>
        <v>3.3920288115965723E-2</v>
      </c>
      <c r="GA134" s="2">
        <f t="shared" si="156"/>
        <v>4.3295493435049758E-2</v>
      </c>
      <c r="GB134" s="2">
        <f t="shared" si="156"/>
        <v>4.0942338450603126E-2</v>
      </c>
      <c r="GC134" s="2">
        <f t="shared" si="156"/>
        <v>4.462162194211286E-2</v>
      </c>
      <c r="GD134" s="2">
        <f t="shared" si="156"/>
        <v>5.9386215585572187E-2</v>
      </c>
      <c r="GE134" s="2">
        <f t="shared" si="156"/>
        <v>7.5429635299034625E-2</v>
      </c>
      <c r="GF134" s="2">
        <f t="shared" si="156"/>
        <v>7.2774072931477182E-2</v>
      </c>
      <c r="GG134" s="2">
        <f t="shared" si="156"/>
        <v>5.3741602559335751E-2</v>
      </c>
      <c r="GH134" s="2">
        <f t="shared" si="156"/>
        <v>4.0135161409829527E-2</v>
      </c>
      <c r="GI134" s="2">
        <f t="shared" si="156"/>
        <v>3.2594203287226536E-2</v>
      </c>
      <c r="GJ134" s="2">
        <f t="shared" si="156"/>
        <v>2.5334937654681294E-2</v>
      </c>
      <c r="GK134" s="2">
        <f t="shared" si="156"/>
        <v>2.1679753592036367E-2</v>
      </c>
      <c r="GM134" s="81">
        <f t="shared" si="157"/>
        <v>4.0820555778491463E-71</v>
      </c>
      <c r="GN134" s="81">
        <f t="shared" si="157"/>
        <v>4.0322295851495798E-87</v>
      </c>
      <c r="GO134" s="81">
        <f t="shared" si="157"/>
        <v>2.6310854124194297E-111</v>
      </c>
      <c r="GP134" s="81">
        <f t="shared" si="157"/>
        <v>3.1023926844527396E-145</v>
      </c>
      <c r="GQ134" s="81">
        <f t="shared" si="157"/>
        <v>6.1780945102635243E-168</v>
      </c>
      <c r="GR134" s="81">
        <f t="shared" si="157"/>
        <v>3.1130777112107016E-171</v>
      </c>
      <c r="GS134" s="81">
        <f t="shared" si="157"/>
        <v>1.151778858659059E-187</v>
      </c>
      <c r="GT134" s="81">
        <f t="shared" si="157"/>
        <v>2.2105426601618144E-215</v>
      </c>
      <c r="GU134" s="81">
        <f t="shared" si="157"/>
        <v>1.0280864791469326E-212</v>
      </c>
      <c r="GV134" s="81">
        <f t="shared" si="157"/>
        <v>6.3757857928909873E-211</v>
      </c>
      <c r="GW134" s="81">
        <f t="shared" si="157"/>
        <v>2.3637645190031547E-198</v>
      </c>
      <c r="GX134" s="81">
        <f t="shared" si="157"/>
        <v>2.1574348646488223E-160</v>
      </c>
      <c r="GY134" s="81">
        <f t="shared" si="157"/>
        <v>1.1507035636466661E-149</v>
      </c>
      <c r="GZ134" s="81">
        <f t="shared" si="157"/>
        <v>1.3315917870164883E-189</v>
      </c>
      <c r="HA134" s="81">
        <f t="shared" si="157"/>
        <v>4.6901262458940037E-204</v>
      </c>
      <c r="HC134" s="81">
        <f t="shared" si="153"/>
        <v>1.3101433613529027E-16</v>
      </c>
      <c r="HD134" s="81">
        <f t="shared" si="153"/>
        <v>1.7922363303016713E-40</v>
      </c>
      <c r="HE134" s="81">
        <f t="shared" si="153"/>
        <v>3.6906372479822001E-42</v>
      </c>
      <c r="HF134" s="81">
        <f t="shared" si="153"/>
        <v>9.1213688697950627E-53</v>
      </c>
      <c r="HG134" s="81">
        <f t="shared" si="153"/>
        <v>3.7745980381593844E-64</v>
      </c>
      <c r="HH134" s="81">
        <f t="shared" si="153"/>
        <v>9.3779785880232214E-66</v>
      </c>
      <c r="HI134" s="81">
        <f t="shared" si="153"/>
        <v>1.1110999006847967E-76</v>
      </c>
      <c r="HJ134" s="81">
        <f t="shared" si="153"/>
        <v>7.7312380700190749E-106</v>
      </c>
      <c r="HK134" s="81">
        <f t="shared" si="153"/>
        <v>1.8968795077132933E-100</v>
      </c>
      <c r="HL134" s="81">
        <f t="shared" si="161"/>
        <v>2.2887451942777855E-79</v>
      </c>
      <c r="HM134" s="81">
        <f t="shared" si="161"/>
        <v>8.4735572719228161E-75</v>
      </c>
      <c r="HN134" s="81">
        <f t="shared" si="161"/>
        <v>3.9511072057523718E-69</v>
      </c>
      <c r="HO134" s="81">
        <f t="shared" si="161"/>
        <v>4.5944342879126627E-55</v>
      </c>
      <c r="HP134" s="81">
        <f t="shared" si="161"/>
        <v>3.2166184710655971E-62</v>
      </c>
      <c r="HQ134" s="81">
        <f t="shared" si="161"/>
        <v>2.0372941590907181E-79</v>
      </c>
      <c r="HS134" s="81">
        <f t="shared" si="158"/>
        <v>6.6331405470852339E-2</v>
      </c>
      <c r="HT134" s="81">
        <f t="shared" si="158"/>
        <v>0.28494260018511913</v>
      </c>
      <c r="HU134" s="81">
        <f t="shared" si="158"/>
        <v>0.20535889928292028</v>
      </c>
      <c r="HV134" s="81">
        <f t="shared" si="158"/>
        <v>0.15045391908840455</v>
      </c>
      <c r="HW134" s="81">
        <f t="shared" si="158"/>
        <v>0.36882092261008209</v>
      </c>
      <c r="HX134" s="81">
        <f t="shared" si="158"/>
        <v>0.31329191464247885</v>
      </c>
      <c r="HY134" s="81">
        <f t="shared" si="158"/>
        <v>0.39328192752643626</v>
      </c>
      <c r="HZ134" s="81">
        <f t="shared" si="158"/>
        <v>0.54349881359648022</v>
      </c>
      <c r="IA134" s="81">
        <f t="shared" si="158"/>
        <v>0.42531227958748169</v>
      </c>
      <c r="IB134" s="81">
        <f t="shared" si="158"/>
        <v>0.43829225421521656</v>
      </c>
      <c r="IC134" s="81">
        <f t="shared" si="158"/>
        <v>0.51711705328661417</v>
      </c>
      <c r="ID134" s="81">
        <f t="shared" si="158"/>
        <v>0.23925545044563115</v>
      </c>
      <c r="IE134" s="81">
        <f t="shared" si="158"/>
        <v>9.0658678910557733E-2</v>
      </c>
      <c r="IF134" s="81">
        <f t="shared" si="158"/>
        <v>6.777217667486847E-2</v>
      </c>
      <c r="IG134" s="81">
        <f t="shared" si="158"/>
        <v>0.11024938146785654</v>
      </c>
      <c r="II134" s="81">
        <f t="shared" si="159"/>
        <v>3.8826895885946866E-6</v>
      </c>
      <c r="IJ134" s="81">
        <f t="shared" si="159"/>
        <v>8.1091911063744741E-19</v>
      </c>
      <c r="IK134" s="81">
        <f t="shared" si="159"/>
        <v>4.282014199469466E-23</v>
      </c>
      <c r="IL134" s="81">
        <f t="shared" si="159"/>
        <v>4.2758990627546022E-29</v>
      </c>
      <c r="IM134" s="81">
        <f t="shared" si="159"/>
        <v>1.5386285974909789E-25</v>
      </c>
      <c r="IN134" s="81">
        <f t="shared" si="159"/>
        <v>1.033839087393027E-26</v>
      </c>
      <c r="IO134" s="81">
        <f t="shared" si="159"/>
        <v>1.4448809893876608E-26</v>
      </c>
      <c r="IP134" s="81">
        <f t="shared" si="159"/>
        <v>9.6205306448600528E-23</v>
      </c>
      <c r="IQ134" s="81">
        <f t="shared" si="159"/>
        <v>7.2299116202452606E-20</v>
      </c>
      <c r="IR134" s="81">
        <f t="shared" si="159"/>
        <v>1.1123608667947762E-20</v>
      </c>
      <c r="IS134" s="81">
        <f t="shared" si="159"/>
        <v>6.9309888271020668E-23</v>
      </c>
      <c r="IT134" s="81">
        <f t="shared" si="159"/>
        <v>9.2099755150455937E-26</v>
      </c>
      <c r="IU134" s="81">
        <f t="shared" si="159"/>
        <v>2.4367714431058682E-27</v>
      </c>
      <c r="IV134" s="81">
        <f t="shared" si="159"/>
        <v>1.4239432324928934E-18</v>
      </c>
      <c r="IW134" s="81">
        <f t="shared" si="159"/>
        <v>1.1786670507174903E-12</v>
      </c>
      <c r="IY134" s="81">
        <f t="shared" si="160"/>
        <v>6.6335288160441055E-2</v>
      </c>
      <c r="IZ134" s="81">
        <f t="shared" si="160"/>
        <v>0.28494260018511913</v>
      </c>
      <c r="JA134" s="81">
        <f t="shared" si="160"/>
        <v>0.20535889928292028</v>
      </c>
      <c r="JB134" s="81">
        <f t="shared" si="160"/>
        <v>0.15045391908840455</v>
      </c>
      <c r="JC134" s="81">
        <f t="shared" si="160"/>
        <v>0.36882092261008209</v>
      </c>
      <c r="JD134" s="81">
        <f t="shared" si="160"/>
        <v>0.31329191464247885</v>
      </c>
      <c r="JE134" s="81">
        <f t="shared" si="160"/>
        <v>0.39328192752643626</v>
      </c>
      <c r="JF134" s="81">
        <f t="shared" si="160"/>
        <v>0.54349881359648022</v>
      </c>
      <c r="JG134" s="81">
        <f t="shared" si="160"/>
        <v>0.42531227958748169</v>
      </c>
      <c r="JH134" s="81">
        <f t="shared" si="160"/>
        <v>0.43829225421521656</v>
      </c>
      <c r="JI134" s="81">
        <f t="shared" si="160"/>
        <v>0.51711705328661417</v>
      </c>
      <c r="JJ134" s="81">
        <f t="shared" si="160"/>
        <v>0.23925545044563115</v>
      </c>
      <c r="JK134" s="81">
        <f t="shared" si="160"/>
        <v>9.0658678910557733E-2</v>
      </c>
      <c r="JL134" s="81">
        <f t="shared" si="160"/>
        <v>6.777217667486847E-2</v>
      </c>
      <c r="JM134" s="81">
        <f t="shared" si="160"/>
        <v>0.11024938146903521</v>
      </c>
    </row>
    <row r="135" spans="2:273" x14ac:dyDescent="0.25">
      <c r="B135" s="2">
        <v>108</v>
      </c>
      <c r="C135" s="37">
        <v>0.240842</v>
      </c>
      <c r="D135" s="37">
        <v>0.24234800000000001</v>
      </c>
      <c r="E135" s="37">
        <v>0.24928900000000001</v>
      </c>
      <c r="F135" s="37">
        <v>0.249579</v>
      </c>
      <c r="G135" s="37">
        <v>0.25894200000000001</v>
      </c>
      <c r="H135" s="37">
        <v>0.262374</v>
      </c>
      <c r="I135" s="37">
        <v>0.267596</v>
      </c>
      <c r="J135" s="37">
        <v>0.26118599999999997</v>
      </c>
      <c r="K135" s="37">
        <v>0.24235499999999999</v>
      </c>
      <c r="L135" s="37">
        <v>0.251697</v>
      </c>
      <c r="M135" s="37">
        <v>0.27911999999999998</v>
      </c>
      <c r="N135" s="37">
        <v>0.28635300000000002</v>
      </c>
      <c r="O135" s="37">
        <v>0.26993400000000001</v>
      </c>
      <c r="P135" s="37">
        <v>0.29298600000000002</v>
      </c>
      <c r="Q135" s="37">
        <v>0.36030699999999999</v>
      </c>
      <c r="S135" s="4">
        <f t="shared" si="162"/>
        <v>0.24285321575192745</v>
      </c>
      <c r="T135" s="4">
        <f t="shared" si="162"/>
        <v>0.24549371351907109</v>
      </c>
      <c r="U135" s="4">
        <f t="shared" si="162"/>
        <v>0.24756539614228981</v>
      </c>
      <c r="V135" s="4">
        <f t="shared" si="162"/>
        <v>0.24989632207509929</v>
      </c>
      <c r="W135" s="4">
        <f t="shared" si="162"/>
        <v>0.26040473479105203</v>
      </c>
      <c r="X135" s="4">
        <f t="shared" si="162"/>
        <v>0.26181505252128517</v>
      </c>
      <c r="Y135" s="4">
        <f t="shared" si="162"/>
        <v>0.26934570996494217</v>
      </c>
      <c r="Z135" s="4">
        <f t="shared" si="162"/>
        <v>0.25907855353380327</v>
      </c>
      <c r="AA135" s="4">
        <f t="shared" si="162"/>
        <v>0.23619397351120594</v>
      </c>
      <c r="AB135" s="4">
        <f t="shared" si="162"/>
        <v>0.24619549200629559</v>
      </c>
      <c r="AC135" s="4">
        <f t="shared" si="162"/>
        <v>0.28180211378383818</v>
      </c>
      <c r="AD135" s="4">
        <f t="shared" si="162"/>
        <v>0.28455640399993887</v>
      </c>
      <c r="AE135" s="4">
        <f t="shared" si="162"/>
        <v>0.27041233450790131</v>
      </c>
      <c r="AF135" s="4">
        <f t="shared" si="162"/>
        <v>0.29238970175927875</v>
      </c>
      <c r="AG135" s="4">
        <f t="shared" si="162"/>
        <v>0.3633324631309513</v>
      </c>
      <c r="AI135" s="4">
        <f t="shared" si="163"/>
        <v>-2.0112157519274476E-3</v>
      </c>
      <c r="AJ135" s="4">
        <f t="shared" si="163"/>
        <v>-3.1457135190710861E-3</v>
      </c>
      <c r="AK135" s="4">
        <f t="shared" si="163"/>
        <v>1.7236038577101986E-3</v>
      </c>
      <c r="AL135" s="4">
        <f t="shared" si="163"/>
        <v>-3.1732207509929666E-4</v>
      </c>
      <c r="AM135" s="4">
        <f t="shared" si="163"/>
        <v>-1.4627347910520228E-3</v>
      </c>
      <c r="AN135" s="4">
        <f t="shared" si="163"/>
        <v>5.5894747871482187E-4</v>
      </c>
      <c r="AO135" s="4">
        <f t="shared" si="163"/>
        <v>-1.7497099649421699E-3</v>
      </c>
      <c r="AP135" s="4">
        <f t="shared" si="163"/>
        <v>2.1074464661967052E-3</v>
      </c>
      <c r="AQ135" s="4">
        <f t="shared" si="163"/>
        <v>6.1610264887940469E-3</v>
      </c>
      <c r="AR135" s="4">
        <f t="shared" si="163"/>
        <v>5.5015079937044131E-3</v>
      </c>
      <c r="AS135" s="4">
        <f t="shared" si="163"/>
        <v>-2.6821137838382025E-3</v>
      </c>
      <c r="AT135" s="4">
        <f t="shared" si="163"/>
        <v>1.7965960000611569E-3</v>
      </c>
      <c r="AU135" s="4">
        <f t="shared" si="163"/>
        <v>-4.7833450790130128E-4</v>
      </c>
      <c r="AV135" s="4">
        <f t="shared" si="163"/>
        <v>5.9629824072127136E-4</v>
      </c>
      <c r="AW135" s="4">
        <f t="shared" si="163"/>
        <v>-3.0254631309513114E-3</v>
      </c>
      <c r="AY135" s="2">
        <f t="shared" si="154"/>
        <v>0.24283803380458899</v>
      </c>
      <c r="AZ135" s="2">
        <f t="shared" si="154"/>
        <v>0.23727545186420501</v>
      </c>
      <c r="BA135" s="2">
        <f t="shared" si="154"/>
        <v>0.23335190372588793</v>
      </c>
      <c r="BB135" s="2">
        <f t="shared" si="154"/>
        <v>0.23093049275755834</v>
      </c>
      <c r="BC135" s="2">
        <f t="shared" si="154"/>
        <v>0.22371700825170843</v>
      </c>
      <c r="BD135" s="2">
        <f t="shared" si="154"/>
        <v>0.22189996262511041</v>
      </c>
      <c r="BE135" s="2">
        <f t="shared" si="154"/>
        <v>0.22106026719712638</v>
      </c>
      <c r="BF135" s="2">
        <f t="shared" si="154"/>
        <v>0.2188604951248872</v>
      </c>
      <c r="BG135" s="2">
        <f t="shared" si="154"/>
        <v>0.21917744565547523</v>
      </c>
      <c r="BH135" s="2">
        <f t="shared" si="154"/>
        <v>0.22707457424858307</v>
      </c>
      <c r="BI135" s="2">
        <f t="shared" si="154"/>
        <v>0.22330862853174888</v>
      </c>
      <c r="BJ135" s="2">
        <f t="shared" si="154"/>
        <v>0.22354067653301285</v>
      </c>
      <c r="BK135" s="2">
        <f t="shared" si="154"/>
        <v>0.23472531597118582</v>
      </c>
      <c r="BL135" s="2">
        <f t="shared" si="154"/>
        <v>0.24539611257628949</v>
      </c>
      <c r="BM135" s="2">
        <f t="shared" si="154"/>
        <v>0.25450251500541793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0.95945041309523815</v>
      </c>
      <c r="DL135" s="2">
        <f t="shared" si="164"/>
        <v>0.34086843420087976</v>
      </c>
      <c r="DM135" s="2">
        <f t="shared" si="164"/>
        <v>0.33930354456327982</v>
      </c>
      <c r="DN135" s="2">
        <f t="shared" si="164"/>
        <v>0.33942318805704103</v>
      </c>
      <c r="DO135" s="2">
        <f t="shared" si="164"/>
        <v>0.33319897753058958</v>
      </c>
      <c r="DP135" s="2">
        <f t="shared" si="164"/>
        <v>0.32805667723607046</v>
      </c>
      <c r="DQ135" s="2">
        <f t="shared" si="164"/>
        <v>0.31079794354838713</v>
      </c>
      <c r="DR135" s="2">
        <f t="shared" si="164"/>
        <v>0.3265566875</v>
      </c>
      <c r="DS135" s="2">
        <f t="shared" si="164"/>
        <v>0.31464535766129031</v>
      </c>
      <c r="DT135" s="2">
        <f t="shared" si="164"/>
        <v>0.31517901895161293</v>
      </c>
      <c r="DU135" s="2">
        <f t="shared" si="164"/>
        <v>0.31355137661290333</v>
      </c>
      <c r="DV135" s="2">
        <f t="shared" si="164"/>
        <v>0.30709382798573964</v>
      </c>
      <c r="DW135" s="2">
        <f t="shared" si="164"/>
        <v>0.31970781940412529</v>
      </c>
      <c r="DX135" s="2">
        <f t="shared" si="164"/>
        <v>0.33043405847275853</v>
      </c>
      <c r="DY135" s="2">
        <f t="shared" si="164"/>
        <v>0.32500496256684486</v>
      </c>
      <c r="EA135" s="2">
        <f t="shared" si="152"/>
        <v>0.24252581670214096</v>
      </c>
      <c r="EB135" s="2">
        <f t="shared" si="152"/>
        <v>0.23715926758272685</v>
      </c>
      <c r="EC135" s="2">
        <f t="shared" si="152"/>
        <v>0.23322922737355808</v>
      </c>
      <c r="ED135" s="2">
        <f t="shared" si="152"/>
        <v>0.23080926071119498</v>
      </c>
      <c r="EE135" s="2">
        <f t="shared" si="151"/>
        <v>0.22361249627357727</v>
      </c>
      <c r="EF135" s="2">
        <f t="shared" si="151"/>
        <v>0.22178892889663279</v>
      </c>
      <c r="EG135" s="2">
        <f t="shared" si="151"/>
        <v>0.22097235729501694</v>
      </c>
      <c r="EH135" s="2">
        <f t="shared" si="151"/>
        <v>0.21873707751863342</v>
      </c>
      <c r="EI135" s="2">
        <f t="shared" si="151"/>
        <v>0.21909190855983768</v>
      </c>
      <c r="EJ135" s="2">
        <f t="shared" si="151"/>
        <v>0.22702561428177562</v>
      </c>
      <c r="EK135" s="2">
        <f t="shared" si="151"/>
        <v>0.22320354966940084</v>
      </c>
      <c r="EL135" s="2">
        <f t="shared" si="151"/>
        <v>0.22345100073984397</v>
      </c>
      <c r="EM135" s="2">
        <f t="shared" si="135"/>
        <v>0.23462593002553814</v>
      </c>
      <c r="EN135" s="2">
        <f t="shared" si="135"/>
        <v>0.24526632133517712</v>
      </c>
      <c r="EO135" s="2">
        <f t="shared" si="135"/>
        <v>0.25441240325064168</v>
      </c>
      <c r="EQ135" s="2">
        <f t="shared" si="165"/>
        <v>0.24397474883216633</v>
      </c>
      <c r="ER135" s="2">
        <f t="shared" si="165"/>
        <v>0.23763114142208247</v>
      </c>
      <c r="ES135" s="2">
        <f t="shared" si="165"/>
        <v>0.23363622266618234</v>
      </c>
      <c r="ET135" s="2">
        <f t="shared" si="165"/>
        <v>0.23102414539871821</v>
      </c>
      <c r="EU135" s="2">
        <f t="shared" si="165"/>
        <v>0.22397073891033609</v>
      </c>
      <c r="EV135" s="2">
        <f t="shared" si="165"/>
        <v>0.2221560651195234</v>
      </c>
      <c r="EW135" s="2">
        <f t="shared" si="165"/>
        <v>0.2211822446765607</v>
      </c>
      <c r="EX135" s="2">
        <f t="shared" si="165"/>
        <v>0.21926644688112509</v>
      </c>
      <c r="EY135" s="2">
        <f t="shared" si="165"/>
        <v>0.21915927365040933</v>
      </c>
      <c r="EZ135" s="2">
        <f t="shared" si="165"/>
        <v>0.22674327933396501</v>
      </c>
      <c r="FA135" s="2">
        <f t="shared" si="165"/>
        <v>0.22367207080779655</v>
      </c>
      <c r="FB135" s="2">
        <f t="shared" si="165"/>
        <v>0.22360382528438677</v>
      </c>
      <c r="FC135" s="2">
        <f t="shared" si="165"/>
        <v>0.23477179132418577</v>
      </c>
      <c r="FD135" s="2">
        <f t="shared" si="165"/>
        <v>0.24588375867825807</v>
      </c>
      <c r="FE135" s="2">
        <f t="shared" si="165"/>
        <v>0.25372757894465581</v>
      </c>
      <c r="FG135" s="2">
        <f t="shared" si="166"/>
        <v>0.99979723266375986</v>
      </c>
      <c r="FH135" s="2">
        <f t="shared" si="166"/>
        <v>0.9990905622679418</v>
      </c>
      <c r="FI135" s="2">
        <f t="shared" si="166"/>
        <v>0.99898407419449897</v>
      </c>
      <c r="FJ135" s="2">
        <f t="shared" si="166"/>
        <v>0.99895716927427536</v>
      </c>
      <c r="FK135" s="2">
        <f t="shared" si="166"/>
        <v>0.99920085011294035</v>
      </c>
      <c r="FL135" s="2">
        <f t="shared" si="166"/>
        <v>0.9991096362013423</v>
      </c>
      <c r="FM135" s="2">
        <f t="shared" si="166"/>
        <v>0.99913515913482542</v>
      </c>
      <c r="FN135" s="2">
        <f t="shared" si="166"/>
        <v>0.99917321416746163</v>
      </c>
      <c r="FO135" s="2">
        <f t="shared" si="166"/>
        <v>0.99916271167336679</v>
      </c>
      <c r="FP135" s="2">
        <f t="shared" si="166"/>
        <v>0.99919082126560477</v>
      </c>
      <c r="FQ135" s="2">
        <f t="shared" si="166"/>
        <v>0.99914095375609646</v>
      </c>
      <c r="FR135" s="2">
        <f t="shared" si="166"/>
        <v>0.99900796831885696</v>
      </c>
      <c r="FS135" s="2">
        <f t="shared" si="166"/>
        <v>0.99889295624482488</v>
      </c>
      <c r="FT135" s="2">
        <f t="shared" si="166"/>
        <v>0.99867695036898929</v>
      </c>
      <c r="FU135" s="2">
        <f t="shared" si="166"/>
        <v>0.99849336822864287</v>
      </c>
      <c r="FW135" s="2">
        <f t="shared" si="156"/>
        <v>0.115152537717157</v>
      </c>
      <c r="FX135" s="2">
        <f t="shared" si="156"/>
        <v>4.634131068843881E-2</v>
      </c>
      <c r="FY135" s="2">
        <f t="shared" si="156"/>
        <v>3.6641004125053632E-2</v>
      </c>
      <c r="FZ135" s="2">
        <f t="shared" si="156"/>
        <v>3.707153719193787E-2</v>
      </c>
      <c r="GA135" s="2">
        <f t="shared" si="156"/>
        <v>4.7275093117216671E-2</v>
      </c>
      <c r="GB135" s="2">
        <f t="shared" si="156"/>
        <v>4.4715752267772649E-2</v>
      </c>
      <c r="GC135" s="2">
        <f t="shared" si="156"/>
        <v>4.8716908582368358E-2</v>
      </c>
      <c r="GD135" s="2">
        <f t="shared" si="156"/>
        <v>6.4744737190805521E-2</v>
      </c>
      <c r="GE135" s="2">
        <f t="shared" si="156"/>
        <v>8.210941436336977E-2</v>
      </c>
      <c r="GF135" s="2">
        <f t="shared" si="156"/>
        <v>7.9238839503852201E-2</v>
      </c>
      <c r="GG135" s="2">
        <f t="shared" si="156"/>
        <v>5.8622543822455804E-2</v>
      </c>
      <c r="GH135" s="2">
        <f t="shared" si="156"/>
        <v>4.3837582899970313E-2</v>
      </c>
      <c r="GI135" s="2">
        <f t="shared" si="156"/>
        <v>3.5626800122845408E-2</v>
      </c>
      <c r="GJ135" s="2">
        <f t="shared" si="156"/>
        <v>2.7711472443629964E-2</v>
      </c>
      <c r="GK135" s="2">
        <f t="shared" si="156"/>
        <v>2.372176012003642E-2</v>
      </c>
      <c r="GM135" s="81">
        <f t="shared" si="157"/>
        <v>3.8878913232357465E-73</v>
      </c>
      <c r="GN135" s="81">
        <f t="shared" si="157"/>
        <v>2.3242331444328511E-90</v>
      </c>
      <c r="GO135" s="81">
        <f t="shared" si="157"/>
        <v>2.0000962422795963E-115</v>
      </c>
      <c r="GP135" s="81">
        <f t="shared" si="157"/>
        <v>1.4316069813108055E-150</v>
      </c>
      <c r="GQ135" s="81">
        <f t="shared" si="157"/>
        <v>8.2643896948991779E-174</v>
      </c>
      <c r="GR135" s="81">
        <f t="shared" si="157"/>
        <v>2.4486104363786687E-177</v>
      </c>
      <c r="GS135" s="81">
        <f t="shared" si="157"/>
        <v>2.8325475413032917E-194</v>
      </c>
      <c r="GT135" s="81">
        <f t="shared" si="157"/>
        <v>7.4359154937407575E-223</v>
      </c>
      <c r="GU135" s="81">
        <f t="shared" si="157"/>
        <v>4.8958676084536357E-220</v>
      </c>
      <c r="GV135" s="81">
        <f t="shared" si="157"/>
        <v>3.3050755383684055E-218</v>
      </c>
      <c r="GW135" s="81">
        <f t="shared" si="157"/>
        <v>2.6427518582662471E-205</v>
      </c>
      <c r="GX135" s="81">
        <f t="shared" si="157"/>
        <v>3.2282996662494792E-166</v>
      </c>
      <c r="GY135" s="81">
        <f t="shared" si="157"/>
        <v>2.3344723418470228E-155</v>
      </c>
      <c r="GZ135" s="81">
        <f t="shared" si="157"/>
        <v>7.0904631266586482E-197</v>
      </c>
      <c r="HA135" s="81">
        <f t="shared" si="157"/>
        <v>1.3910231066946351E-211</v>
      </c>
      <c r="HC135" s="81">
        <f t="shared" si="153"/>
        <v>2.6012600861258316E-17</v>
      </c>
      <c r="HD135" s="81">
        <f t="shared" si="153"/>
        <v>3.4419448893233286E-43</v>
      </c>
      <c r="HE135" s="81">
        <f t="shared" si="153"/>
        <v>6.7935061539549498E-45</v>
      </c>
      <c r="HF135" s="81">
        <f t="shared" si="153"/>
        <v>4.0928992654485745E-56</v>
      </c>
      <c r="HG135" s="81">
        <f t="shared" si="153"/>
        <v>7.2080873756015437E-68</v>
      </c>
      <c r="HH135" s="81">
        <f t="shared" si="153"/>
        <v>1.1061248056818046E-69</v>
      </c>
      <c r="HI135" s="81">
        <f t="shared" si="153"/>
        <v>3.7060544159072361E-81</v>
      </c>
      <c r="HJ135" s="81">
        <f t="shared" si="153"/>
        <v>8.4023928253286758E-112</v>
      </c>
      <c r="HK135" s="81">
        <f t="shared" si="153"/>
        <v>5.7010548307958026E-106</v>
      </c>
      <c r="HL135" s="81">
        <f t="shared" si="161"/>
        <v>1.1082717443180737E-83</v>
      </c>
      <c r="HM135" s="81">
        <f t="shared" si="161"/>
        <v>5.0815853944454491E-79</v>
      </c>
      <c r="HN135" s="81">
        <f t="shared" si="161"/>
        <v>2.2087046309016256E-73</v>
      </c>
      <c r="HO135" s="81">
        <f t="shared" si="161"/>
        <v>9.1693951765053395E-59</v>
      </c>
      <c r="HP135" s="81">
        <f t="shared" si="161"/>
        <v>1.8093362171612286E-66</v>
      </c>
      <c r="HQ135" s="81">
        <f t="shared" si="161"/>
        <v>1.5656841835709929E-84</v>
      </c>
      <c r="HS135" s="81">
        <f t="shared" si="158"/>
        <v>3.6979487978912436E-2</v>
      </c>
      <c r="HT135" s="81">
        <f t="shared" si="158"/>
        <v>0.36911386597988921</v>
      </c>
      <c r="HU135" s="81">
        <f t="shared" si="158"/>
        <v>0.2825109042696155</v>
      </c>
      <c r="HV135" s="81">
        <f t="shared" si="158"/>
        <v>0.22476831984849802</v>
      </c>
      <c r="HW135" s="81">
        <f t="shared" si="158"/>
        <v>0.46556024053246875</v>
      </c>
      <c r="HX135" s="81">
        <f t="shared" si="158"/>
        <v>0.41468879667801334</v>
      </c>
      <c r="HY135" s="81">
        <f t="shared" si="158"/>
        <v>0.48803128740503809</v>
      </c>
      <c r="HZ135" s="81">
        <f t="shared" si="158"/>
        <v>0.51477451724368883</v>
      </c>
      <c r="IA135" s="81">
        <f t="shared" si="158"/>
        <v>0.28736082703131349</v>
      </c>
      <c r="IB135" s="81">
        <f t="shared" si="158"/>
        <v>0.30127296845943691</v>
      </c>
      <c r="IC135" s="81">
        <f t="shared" si="158"/>
        <v>0.54383810533581267</v>
      </c>
      <c r="ID135" s="81">
        <f t="shared" si="158"/>
        <v>0.3327247928157881</v>
      </c>
      <c r="IE135" s="81">
        <f t="shared" si="158"/>
        <v>0.14051201514458356</v>
      </c>
      <c r="IF135" s="81">
        <f t="shared" si="158"/>
        <v>0.10115483530227108</v>
      </c>
      <c r="IG135" s="81">
        <f t="shared" si="158"/>
        <v>0.14585535727224797</v>
      </c>
      <c r="II135" s="81">
        <f t="shared" si="159"/>
        <v>9.961151386625007E-6</v>
      </c>
      <c r="IJ135" s="81">
        <f t="shared" si="159"/>
        <v>8.204214123600869E-18</v>
      </c>
      <c r="IK135" s="81">
        <f t="shared" si="159"/>
        <v>6.2108475019048207E-22</v>
      </c>
      <c r="IL135" s="81">
        <f t="shared" si="159"/>
        <v>1.3163460831033826E-27</v>
      </c>
      <c r="IM135" s="81">
        <f t="shared" si="159"/>
        <v>3.8808417550290031E-24</v>
      </c>
      <c r="IN135" s="81">
        <f t="shared" si="159"/>
        <v>2.8681861926543661E-25</v>
      </c>
      <c r="IO135" s="81">
        <f t="shared" si="159"/>
        <v>4.3267174767354149E-25</v>
      </c>
      <c r="IP135" s="81">
        <f t="shared" si="159"/>
        <v>2.341607430303918E-21</v>
      </c>
      <c r="IQ135" s="81">
        <f t="shared" si="159"/>
        <v>1.511265784323576E-18</v>
      </c>
      <c r="IR135" s="81">
        <f t="shared" si="159"/>
        <v>2.5343597132825643E-19</v>
      </c>
      <c r="IS135" s="81">
        <f t="shared" si="159"/>
        <v>1.5334707795453243E-21</v>
      </c>
      <c r="IT135" s="81">
        <f t="shared" si="159"/>
        <v>2.2093461588480073E-24</v>
      </c>
      <c r="IU135" s="81">
        <f t="shared" si="159"/>
        <v>5.8068771673374599E-26</v>
      </c>
      <c r="IV135" s="81">
        <f t="shared" si="159"/>
        <v>1.0033037257135807E-17</v>
      </c>
      <c r="IW135" s="81">
        <f t="shared" si="159"/>
        <v>4.0336594645960709E-12</v>
      </c>
      <c r="IY135" s="81">
        <f t="shared" si="160"/>
        <v>3.6989449130299092E-2</v>
      </c>
      <c r="IZ135" s="81">
        <f t="shared" si="160"/>
        <v>0.36911386597988921</v>
      </c>
      <c r="JA135" s="81">
        <f t="shared" si="160"/>
        <v>0.2825109042696155</v>
      </c>
      <c r="JB135" s="81">
        <f t="shared" si="160"/>
        <v>0.22476831984849802</v>
      </c>
      <c r="JC135" s="81">
        <f t="shared" si="160"/>
        <v>0.46556024053246875</v>
      </c>
      <c r="JD135" s="81">
        <f t="shared" si="160"/>
        <v>0.41468879667801334</v>
      </c>
      <c r="JE135" s="81">
        <f t="shared" si="160"/>
        <v>0.48803128740503809</v>
      </c>
      <c r="JF135" s="81">
        <f t="shared" si="160"/>
        <v>0.51477451724368883</v>
      </c>
      <c r="JG135" s="81">
        <f t="shared" si="160"/>
        <v>0.28736082703131349</v>
      </c>
      <c r="JH135" s="81">
        <f t="shared" si="160"/>
        <v>0.30127296845943691</v>
      </c>
      <c r="JI135" s="81">
        <f t="shared" si="160"/>
        <v>0.54383810533581267</v>
      </c>
      <c r="JJ135" s="81">
        <f t="shared" si="160"/>
        <v>0.3327247928157881</v>
      </c>
      <c r="JK135" s="81">
        <f t="shared" si="160"/>
        <v>0.14051201514458356</v>
      </c>
      <c r="JL135" s="81">
        <f t="shared" si="160"/>
        <v>0.1011548353022711</v>
      </c>
      <c r="JM135" s="81">
        <f t="shared" si="160"/>
        <v>0.14585535727628163</v>
      </c>
    </row>
    <row r="136" spans="2:273" x14ac:dyDescent="0.25">
      <c r="B136" s="2">
        <v>109</v>
      </c>
      <c r="C136" s="37">
        <v>0.238236</v>
      </c>
      <c r="D136" s="37">
        <v>0.246866</v>
      </c>
      <c r="E136" s="37">
        <v>0.25012299999999998</v>
      </c>
      <c r="F136" s="37">
        <v>0.25400299999999998</v>
      </c>
      <c r="G136" s="37">
        <v>0.25788</v>
      </c>
      <c r="H136" s="37">
        <v>0.26088299999999998</v>
      </c>
      <c r="I136" s="37">
        <v>0.26409500000000002</v>
      </c>
      <c r="J136" s="37">
        <v>0.24820400000000001</v>
      </c>
      <c r="K136" s="37">
        <v>0.22808</v>
      </c>
      <c r="L136" s="37">
        <v>0.23738100000000001</v>
      </c>
      <c r="M136" s="37">
        <v>0.26862000000000003</v>
      </c>
      <c r="N136" s="37">
        <v>0.28983999999999999</v>
      </c>
      <c r="O136" s="37">
        <v>0.284856</v>
      </c>
      <c r="P136" s="37">
        <v>0.30954999999999999</v>
      </c>
      <c r="Q136" s="37">
        <v>0.38825700000000002</v>
      </c>
      <c r="S136" s="4">
        <f t="shared" si="162"/>
        <v>0.24246699719275391</v>
      </c>
      <c r="T136" s="4">
        <f t="shared" si="162"/>
        <v>0.24589695962918079</v>
      </c>
      <c r="U136" s="4">
        <f t="shared" si="162"/>
        <v>0.24966222889281314</v>
      </c>
      <c r="V136" s="4">
        <f t="shared" si="162"/>
        <v>0.25438902240675332</v>
      </c>
      <c r="W136" s="4">
        <f t="shared" si="162"/>
        <v>0.25952718926446122</v>
      </c>
      <c r="X136" s="4">
        <f t="shared" si="162"/>
        <v>0.26349386239063494</v>
      </c>
      <c r="Y136" s="4">
        <f t="shared" si="162"/>
        <v>0.26651807593882099</v>
      </c>
      <c r="Z136" s="4">
        <f t="shared" si="162"/>
        <v>0.24495569342512494</v>
      </c>
      <c r="AA136" s="4">
        <f t="shared" si="162"/>
        <v>0.22615956662495604</v>
      </c>
      <c r="AB136" s="4">
        <f t="shared" si="162"/>
        <v>0.23511974897574589</v>
      </c>
      <c r="AC136" s="4">
        <f t="shared" si="162"/>
        <v>0.26771307311682269</v>
      </c>
      <c r="AD136" s="4">
        <f t="shared" si="162"/>
        <v>0.29288639376275105</v>
      </c>
      <c r="AE136" s="4">
        <f t="shared" si="162"/>
        <v>0.28220590097634884</v>
      </c>
      <c r="AF136" s="4">
        <f t="shared" si="162"/>
        <v>0.30774495967632365</v>
      </c>
      <c r="AG136" s="4">
        <f t="shared" si="162"/>
        <v>0.38677659495359512</v>
      </c>
      <c r="AI136" s="4">
        <f t="shared" si="163"/>
        <v>-4.2309971927539103E-3</v>
      </c>
      <c r="AJ136" s="4">
        <f t="shared" si="163"/>
        <v>9.6904037081921301E-4</v>
      </c>
      <c r="AK136" s="4">
        <f t="shared" si="163"/>
        <v>4.6077110718684144E-4</v>
      </c>
      <c r="AL136" s="4">
        <f t="shared" si="163"/>
        <v>-3.860224067533391E-4</v>
      </c>
      <c r="AM136" s="4">
        <f t="shared" si="163"/>
        <v>-1.647189264461224E-3</v>
      </c>
      <c r="AN136" s="4">
        <f t="shared" si="163"/>
        <v>-2.6108623906349604E-3</v>
      </c>
      <c r="AO136" s="4">
        <f t="shared" si="163"/>
        <v>-2.4230759388209622E-3</v>
      </c>
      <c r="AP136" s="4">
        <f t="shared" si="163"/>
        <v>3.2483065748750706E-3</v>
      </c>
      <c r="AQ136" s="4">
        <f t="shared" si="163"/>
        <v>1.9204333750439673E-3</v>
      </c>
      <c r="AR136" s="4">
        <f t="shared" si="163"/>
        <v>2.2612510242541184E-3</v>
      </c>
      <c r="AS136" s="4">
        <f t="shared" si="163"/>
        <v>9.0692688317733916E-4</v>
      </c>
      <c r="AT136" s="4">
        <f t="shared" si="163"/>
        <v>-3.0463937627510651E-3</v>
      </c>
      <c r="AU136" s="4">
        <f t="shared" si="163"/>
        <v>2.6500990236511535E-3</v>
      </c>
      <c r="AV136" s="4">
        <f t="shared" si="163"/>
        <v>1.8050403236763435E-3</v>
      </c>
      <c r="AW136" s="4">
        <f t="shared" si="163"/>
        <v>1.4804050464048979E-3</v>
      </c>
      <c r="AY136" s="2">
        <f t="shared" si="154"/>
        <v>0.24246047685901276</v>
      </c>
      <c r="AZ136" s="2">
        <f t="shared" si="154"/>
        <v>0.23690870932551311</v>
      </c>
      <c r="BA136" s="2">
        <f t="shared" si="154"/>
        <v>0.23296930299817004</v>
      </c>
      <c r="BB136" s="2">
        <f t="shared" si="154"/>
        <v>0.23057996095254812</v>
      </c>
      <c r="BC136" s="2">
        <f t="shared" si="154"/>
        <v>0.2233785283842086</v>
      </c>
      <c r="BD136" s="2">
        <f t="shared" si="154"/>
        <v>0.22155000407389763</v>
      </c>
      <c r="BE136" s="2">
        <f t="shared" si="154"/>
        <v>0.22074790905861913</v>
      </c>
      <c r="BF136" s="2">
        <f t="shared" si="154"/>
        <v>0.21852056987870241</v>
      </c>
      <c r="BG136" s="2">
        <f t="shared" si="154"/>
        <v>0.21887974440762992</v>
      </c>
      <c r="BH136" s="2">
        <f t="shared" si="154"/>
        <v>0.22680010052572078</v>
      </c>
      <c r="BI136" s="2">
        <f t="shared" si="154"/>
        <v>0.2229712819835665</v>
      </c>
      <c r="BJ136" s="2">
        <f t="shared" si="154"/>
        <v>0.22329508675140441</v>
      </c>
      <c r="BK136" s="2">
        <f t="shared" si="154"/>
        <v>0.23442716341905542</v>
      </c>
      <c r="BL136" s="2">
        <f t="shared" si="154"/>
        <v>0.24501792334840958</v>
      </c>
      <c r="BM136" s="2">
        <f t="shared" si="154"/>
        <v>0.25419668995912453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0.96571974523809523</v>
      </c>
      <c r="DL136" s="2">
        <f t="shared" si="164"/>
        <v>0.3415971794354839</v>
      </c>
      <c r="DM136" s="2">
        <f t="shared" si="164"/>
        <v>0.34007715753119427</v>
      </c>
      <c r="DN136" s="2">
        <f t="shared" si="164"/>
        <v>0.34023237455436722</v>
      </c>
      <c r="DO136" s="2">
        <f t="shared" si="164"/>
        <v>0.33401236017797553</v>
      </c>
      <c r="DP136" s="2">
        <f t="shared" si="164"/>
        <v>0.32886373185483875</v>
      </c>
      <c r="DQ136" s="2">
        <f t="shared" si="164"/>
        <v>0.31142001612903231</v>
      </c>
      <c r="DR136" s="2">
        <f t="shared" si="164"/>
        <v>0.32731822177419356</v>
      </c>
      <c r="DS136" s="2">
        <f t="shared" si="164"/>
        <v>0.31536246209677421</v>
      </c>
      <c r="DT136" s="2">
        <f t="shared" si="164"/>
        <v>0.31578978467741936</v>
      </c>
      <c r="DU136" s="2">
        <f t="shared" si="164"/>
        <v>0.31410531129032265</v>
      </c>
      <c r="DV136" s="2">
        <f t="shared" si="164"/>
        <v>0.30765731261140811</v>
      </c>
      <c r="DW136" s="2">
        <f t="shared" si="164"/>
        <v>0.32035554163483582</v>
      </c>
      <c r="DX136" s="2">
        <f t="shared" si="164"/>
        <v>0.33113978717288717</v>
      </c>
      <c r="DY136" s="2">
        <f t="shared" si="164"/>
        <v>0.32557154478609618</v>
      </c>
      <c r="EA136" s="2">
        <f t="shared" si="152"/>
        <v>0.24213025913985223</v>
      </c>
      <c r="EB136" s="2">
        <f t="shared" si="152"/>
        <v>0.23679425751433236</v>
      </c>
      <c r="EC136" s="2">
        <f t="shared" si="152"/>
        <v>0.23285126834516412</v>
      </c>
      <c r="ED136" s="2">
        <f t="shared" si="152"/>
        <v>0.23046549597428717</v>
      </c>
      <c r="EE136" s="2">
        <f t="shared" si="151"/>
        <v>0.22327757420324962</v>
      </c>
      <c r="EF136" s="2">
        <f t="shared" si="151"/>
        <v>0.22144289974759379</v>
      </c>
      <c r="EG136" s="2">
        <f t="shared" si="151"/>
        <v>0.22066406382356629</v>
      </c>
      <c r="EH136" s="2">
        <f t="shared" si="151"/>
        <v>0.21839806563422903</v>
      </c>
      <c r="EI136" s="2">
        <f t="shared" si="151"/>
        <v>0.21879937452332654</v>
      </c>
      <c r="EJ136" s="2">
        <f t="shared" si="151"/>
        <v>0.2267604496829336</v>
      </c>
      <c r="EK136" s="2">
        <f t="shared" si="151"/>
        <v>0.22286743043395443</v>
      </c>
      <c r="EL136" s="2">
        <f t="shared" si="151"/>
        <v>0.22321060283831048</v>
      </c>
      <c r="EM136" s="2">
        <f t="shared" si="135"/>
        <v>0.23433358511492158</v>
      </c>
      <c r="EN136" s="2">
        <f t="shared" si="135"/>
        <v>0.24489296028344937</v>
      </c>
      <c r="EO136" s="2">
        <f t="shared" si="135"/>
        <v>0.25411688926044024</v>
      </c>
      <c r="EQ136" s="2">
        <f t="shared" si="165"/>
        <v>0.24370307145425074</v>
      </c>
      <c r="ER136" s="2">
        <f t="shared" si="165"/>
        <v>0.23733827135744234</v>
      </c>
      <c r="ES136" s="2">
        <f t="shared" si="165"/>
        <v>0.23331779540082148</v>
      </c>
      <c r="ET136" s="2">
        <f t="shared" si="165"/>
        <v>0.23071384857057692</v>
      </c>
      <c r="EU136" s="2">
        <f t="shared" si="165"/>
        <v>0.22366984169411183</v>
      </c>
      <c r="EV136" s="2">
        <f t="shared" si="165"/>
        <v>0.22184990066050073</v>
      </c>
      <c r="EW136" s="2">
        <f t="shared" si="165"/>
        <v>0.22089459255525082</v>
      </c>
      <c r="EX136" s="2">
        <f t="shared" si="165"/>
        <v>0.21897025676604265</v>
      </c>
      <c r="EY136" s="2">
        <f t="shared" si="165"/>
        <v>0.21887356915199141</v>
      </c>
      <c r="EZ136" s="2">
        <f t="shared" si="165"/>
        <v>0.22645826541382078</v>
      </c>
      <c r="FA136" s="2">
        <f t="shared" si="165"/>
        <v>0.22337379092877294</v>
      </c>
      <c r="FB136" s="2">
        <f t="shared" si="165"/>
        <v>0.22337930023400365</v>
      </c>
      <c r="FC136" s="2">
        <f t="shared" si="165"/>
        <v>0.23450617574594501</v>
      </c>
      <c r="FD136" s="2">
        <f t="shared" si="165"/>
        <v>0.24558205915867556</v>
      </c>
      <c r="FE136" s="2">
        <f t="shared" si="165"/>
        <v>0.25340802930911771</v>
      </c>
      <c r="FG136" s="2">
        <f t="shared" si="166"/>
        <v>0.9998150706920973</v>
      </c>
      <c r="FH136" s="2">
        <f t="shared" si="166"/>
        <v>0.99917051655482869</v>
      </c>
      <c r="FI136" s="2">
        <f t="shared" si="166"/>
        <v>0.99907338182257754</v>
      </c>
      <c r="FJ136" s="2">
        <f t="shared" si="166"/>
        <v>0.99904883979815795</v>
      </c>
      <c r="FK136" s="2">
        <f t="shared" si="166"/>
        <v>0.99927111538809643</v>
      </c>
      <c r="FL136" s="2">
        <f t="shared" si="166"/>
        <v>0.99918791494399162</v>
      </c>
      <c r="FM136" s="2">
        <f t="shared" si="166"/>
        <v>0.99921119573130268</v>
      </c>
      <c r="FN136" s="2">
        <f t="shared" si="166"/>
        <v>0.9992459075000335</v>
      </c>
      <c r="FO136" s="2">
        <f t="shared" si="166"/>
        <v>0.99923632770895243</v>
      </c>
      <c r="FP136" s="2">
        <f t="shared" si="166"/>
        <v>0.99926196767612308</v>
      </c>
      <c r="FQ136" s="2">
        <f t="shared" si="166"/>
        <v>0.99921648129041296</v>
      </c>
      <c r="FR136" s="2">
        <f t="shared" si="166"/>
        <v>0.99909517737362408</v>
      </c>
      <c r="FS136" s="2">
        <f t="shared" si="166"/>
        <v>0.99899026573959482</v>
      </c>
      <c r="FT136" s="2">
        <f t="shared" si="166"/>
        <v>0.99879322390984859</v>
      </c>
      <c r="FU136" s="2">
        <f t="shared" si="166"/>
        <v>0.99862575331347969</v>
      </c>
      <c r="FW136" s="2">
        <f t="shared" si="156"/>
        <v>0.12487492276903929</v>
      </c>
      <c r="FX136" s="2">
        <f t="shared" si="156"/>
        <v>5.0586070171061676E-2</v>
      </c>
      <c r="FY136" s="2">
        <f t="shared" si="156"/>
        <v>4.0034537695842011E-2</v>
      </c>
      <c r="FZ136" s="2">
        <f t="shared" si="156"/>
        <v>4.0503268439606568E-2</v>
      </c>
      <c r="GA136" s="2">
        <f t="shared" si="156"/>
        <v>5.160075696070434E-2</v>
      </c>
      <c r="GB136" s="2">
        <f t="shared" si="156"/>
        <v>4.8819236555664572E-2</v>
      </c>
      <c r="GC136" s="2">
        <f t="shared" si="156"/>
        <v>5.3167136152713519E-2</v>
      </c>
      <c r="GD136" s="2">
        <f t="shared" si="156"/>
        <v>7.0550502076266994E-2</v>
      </c>
      <c r="GE136" s="2">
        <f t="shared" si="156"/>
        <v>8.9323581838815905E-2</v>
      </c>
      <c r="GF136" s="2">
        <f t="shared" si="156"/>
        <v>8.6224489079209668E-2</v>
      </c>
      <c r="GG136" s="2">
        <f t="shared" si="156"/>
        <v>6.3916840411541317E-2</v>
      </c>
      <c r="GH136" s="2">
        <f t="shared" si="156"/>
        <v>4.7864517024961396E-2</v>
      </c>
      <c r="GI136" s="2">
        <f t="shared" si="156"/>
        <v>3.8930198289150689E-2</v>
      </c>
      <c r="GJ136" s="2">
        <f t="shared" si="156"/>
        <v>3.0304005955252639E-2</v>
      </c>
      <c r="GK136" s="2">
        <f t="shared" si="156"/>
        <v>2.5951000439482938E-2</v>
      </c>
      <c r="GM136" s="81">
        <f t="shared" si="157"/>
        <v>3.4646034223292718E-75</v>
      </c>
      <c r="GN136" s="81">
        <f t="shared" si="157"/>
        <v>1.1664985157820099E-93</v>
      </c>
      <c r="GO136" s="81">
        <f t="shared" si="157"/>
        <v>1.2767357740622443E-119</v>
      </c>
      <c r="GP136" s="81">
        <f t="shared" si="157"/>
        <v>5.2801230174649651E-156</v>
      </c>
      <c r="GQ136" s="81">
        <f t="shared" si="157"/>
        <v>8.7425694630986863E-180</v>
      </c>
      <c r="GR136" s="81">
        <f t="shared" si="157"/>
        <v>1.5022185127632961E-183</v>
      </c>
      <c r="GS136" s="81">
        <f t="shared" si="157"/>
        <v>5.340887736426609E-201</v>
      </c>
      <c r="GT136" s="81">
        <f t="shared" si="157"/>
        <v>1.8609672507870659E-230</v>
      </c>
      <c r="GU136" s="81">
        <f t="shared" si="157"/>
        <v>1.7488854953162732E-227</v>
      </c>
      <c r="GV136" s="81">
        <f t="shared" si="157"/>
        <v>1.2857716001621933E-225</v>
      </c>
      <c r="GW136" s="81">
        <f t="shared" si="157"/>
        <v>2.2376443777659729E-212</v>
      </c>
      <c r="GX136" s="81">
        <f t="shared" si="157"/>
        <v>3.7938340174127945E-172</v>
      </c>
      <c r="GY136" s="81">
        <f t="shared" si="157"/>
        <v>3.6985534719860329E-161</v>
      </c>
      <c r="GZ136" s="81">
        <f t="shared" si="157"/>
        <v>2.7472077728410563E-204</v>
      </c>
      <c r="HA136" s="81">
        <f t="shared" si="157"/>
        <v>3.006280055912002E-219</v>
      </c>
      <c r="HC136" s="81">
        <f t="shared" si="153"/>
        <v>4.9828939602916777E-18</v>
      </c>
      <c r="HD136" s="81">
        <f t="shared" si="153"/>
        <v>5.3591016869774265E-46</v>
      </c>
      <c r="HE136" s="81">
        <f t="shared" si="153"/>
        <v>1.0195908444055318E-47</v>
      </c>
      <c r="HF136" s="81">
        <f t="shared" si="153"/>
        <v>1.4399657624874153E-59</v>
      </c>
      <c r="HG136" s="81">
        <f t="shared" si="153"/>
        <v>1.0756640797564517E-71</v>
      </c>
      <c r="HH136" s="81">
        <f t="shared" si="153"/>
        <v>9.9789568466036997E-74</v>
      </c>
      <c r="HI136" s="81">
        <f t="shared" si="153"/>
        <v>9.1764431908153102E-86</v>
      </c>
      <c r="HJ136" s="81">
        <f t="shared" si="153"/>
        <v>6.2341112435832363E-118</v>
      </c>
      <c r="HK136" s="81">
        <f t="shared" si="153"/>
        <v>1.2131503033944009E-111</v>
      </c>
      <c r="HL136" s="81">
        <f t="shared" si="161"/>
        <v>4.1057538880553306E-88</v>
      </c>
      <c r="HM136" s="81">
        <f t="shared" si="161"/>
        <v>2.3216162598602648E-83</v>
      </c>
      <c r="HN136" s="81">
        <f t="shared" si="161"/>
        <v>9.1625911997636823E-78</v>
      </c>
      <c r="HO136" s="81">
        <f t="shared" si="161"/>
        <v>1.3776722537727369E-62</v>
      </c>
      <c r="HP136" s="81">
        <f t="shared" si="161"/>
        <v>7.3129335922850013E-71</v>
      </c>
      <c r="HQ136" s="81">
        <f t="shared" si="161"/>
        <v>8.2768630392069775E-90</v>
      </c>
      <c r="HS136" s="81">
        <f t="shared" si="158"/>
        <v>1.9130369597520108E-2</v>
      </c>
      <c r="HT136" s="81">
        <f t="shared" si="158"/>
        <v>0.45178108933403333</v>
      </c>
      <c r="HU136" s="81">
        <f t="shared" si="158"/>
        <v>0.36960169275767157</v>
      </c>
      <c r="HV136" s="81">
        <f t="shared" si="158"/>
        <v>0.31702617297784641</v>
      </c>
      <c r="HW136" s="81">
        <f t="shared" si="158"/>
        <v>0.53184848872735091</v>
      </c>
      <c r="HX136" s="81">
        <f t="shared" si="158"/>
        <v>0.50184849704125034</v>
      </c>
      <c r="HY136" s="81">
        <f t="shared" si="158"/>
        <v>0.54124215763104089</v>
      </c>
      <c r="HZ136" s="81">
        <f t="shared" si="158"/>
        <v>0.41389596219076524</v>
      </c>
      <c r="IA136" s="81">
        <f t="shared" si="158"/>
        <v>0.15918849689348569</v>
      </c>
      <c r="IB136" s="81">
        <f t="shared" si="158"/>
        <v>0.16952087205156208</v>
      </c>
      <c r="IC136" s="81">
        <f t="shared" si="158"/>
        <v>0.49753192007757613</v>
      </c>
      <c r="ID136" s="81">
        <f t="shared" si="158"/>
        <v>0.43107297971855235</v>
      </c>
      <c r="IE136" s="81">
        <f t="shared" si="158"/>
        <v>0.20810041616032932</v>
      </c>
      <c r="IF136" s="81">
        <f t="shared" si="158"/>
        <v>0.14640464370442069</v>
      </c>
      <c r="IG136" s="81">
        <f t="shared" si="158"/>
        <v>0.18965882321374752</v>
      </c>
      <c r="II136" s="81">
        <f t="shared" si="159"/>
        <v>2.4597106978480353E-5</v>
      </c>
      <c r="IJ136" s="81">
        <f t="shared" si="159"/>
        <v>7.7571359068948455E-17</v>
      </c>
      <c r="IK136" s="81">
        <f t="shared" si="159"/>
        <v>8.3760345263083746E-21</v>
      </c>
      <c r="IL136" s="81">
        <f t="shared" si="159"/>
        <v>3.6887243765980541E-26</v>
      </c>
      <c r="IM136" s="81">
        <f t="shared" si="159"/>
        <v>8.8951676516564398E-23</v>
      </c>
      <c r="IN136" s="81">
        <f t="shared" si="159"/>
        <v>7.2233552810816276E-24</v>
      </c>
      <c r="IO136" s="81">
        <f t="shared" si="159"/>
        <v>1.1700950502399181E-23</v>
      </c>
      <c r="IP136" s="81">
        <f t="shared" si="159"/>
        <v>5.1262402440828898E-20</v>
      </c>
      <c r="IQ136" s="81">
        <f t="shared" si="159"/>
        <v>2.8268566044765603E-17</v>
      </c>
      <c r="IR136" s="81">
        <f t="shared" si="159"/>
        <v>5.1593864032847241E-18</v>
      </c>
      <c r="IS136" s="81">
        <f t="shared" si="159"/>
        <v>3.0730445398292733E-20</v>
      </c>
      <c r="IT136" s="81">
        <f t="shared" si="159"/>
        <v>4.8347966644930863E-23</v>
      </c>
      <c r="IU136" s="81">
        <f t="shared" si="159"/>
        <v>1.2699624421586307E-24</v>
      </c>
      <c r="IV136" s="81">
        <f t="shared" si="159"/>
        <v>6.7336077762936601E-17</v>
      </c>
      <c r="IW136" s="81">
        <f t="shared" si="159"/>
        <v>1.3409718650117147E-11</v>
      </c>
      <c r="IY136" s="81">
        <f t="shared" si="160"/>
        <v>1.915496670449859E-2</v>
      </c>
      <c r="IZ136" s="81">
        <f t="shared" si="160"/>
        <v>0.45178108933403338</v>
      </c>
      <c r="JA136" s="81">
        <f t="shared" si="160"/>
        <v>0.36960169275767157</v>
      </c>
      <c r="JB136" s="81">
        <f t="shared" si="160"/>
        <v>0.31702617297784641</v>
      </c>
      <c r="JC136" s="81">
        <f t="shared" si="160"/>
        <v>0.53184848872735091</v>
      </c>
      <c r="JD136" s="81">
        <f t="shared" si="160"/>
        <v>0.50184849704125034</v>
      </c>
      <c r="JE136" s="81">
        <f t="shared" si="160"/>
        <v>0.54124215763104089</v>
      </c>
      <c r="JF136" s="81">
        <f t="shared" si="160"/>
        <v>0.41389596219076524</v>
      </c>
      <c r="JG136" s="81">
        <f t="shared" si="160"/>
        <v>0.15918849689348571</v>
      </c>
      <c r="JH136" s="81">
        <f t="shared" si="160"/>
        <v>0.16952087205156208</v>
      </c>
      <c r="JI136" s="81">
        <f t="shared" si="160"/>
        <v>0.49753192007757613</v>
      </c>
      <c r="JJ136" s="81">
        <f t="shared" si="160"/>
        <v>0.43107297971855235</v>
      </c>
      <c r="JK136" s="81">
        <f t="shared" si="160"/>
        <v>0.20810041616032932</v>
      </c>
      <c r="JL136" s="81">
        <f t="shared" si="160"/>
        <v>0.14640464370442074</v>
      </c>
      <c r="JM136" s="81">
        <f t="shared" si="160"/>
        <v>0.18965882322715724</v>
      </c>
    </row>
    <row r="137" spans="2:273" x14ac:dyDescent="0.25">
      <c r="B137" s="2">
        <v>110</v>
      </c>
      <c r="C137" s="37">
        <v>0.24029200000000001</v>
      </c>
      <c r="D137" s="37">
        <v>0.24412800000000001</v>
      </c>
      <c r="E137" s="37">
        <v>0.25052000000000002</v>
      </c>
      <c r="F137" s="37">
        <v>0.25797799999999999</v>
      </c>
      <c r="G137" s="37">
        <v>0.254195</v>
      </c>
      <c r="H137" s="37">
        <v>0.26008599999999998</v>
      </c>
      <c r="I137" s="37">
        <v>0.255828</v>
      </c>
      <c r="J137" s="37">
        <v>0.23308200000000001</v>
      </c>
      <c r="K137" s="37">
        <v>0.22132099999999999</v>
      </c>
      <c r="L137" s="37">
        <v>0.23105400000000001</v>
      </c>
      <c r="M137" s="37">
        <v>0.25679800000000003</v>
      </c>
      <c r="N137" s="37">
        <v>0.29316199999999998</v>
      </c>
      <c r="O137" s="37">
        <v>0.29632599999999998</v>
      </c>
      <c r="P137" s="37">
        <v>0.32895000000000002</v>
      </c>
      <c r="Q137" s="37">
        <v>0.42056300000000002</v>
      </c>
      <c r="S137" s="4">
        <f t="shared" si="162"/>
        <v>0.24209024364917389</v>
      </c>
      <c r="T137" s="4">
        <f t="shared" si="162"/>
        <v>0.2456379867512298</v>
      </c>
      <c r="U137" s="4">
        <f t="shared" si="162"/>
        <v>0.25087087174336964</v>
      </c>
      <c r="V137" s="4">
        <f t="shared" si="162"/>
        <v>0.25780480433089098</v>
      </c>
      <c r="W137" s="4">
        <f t="shared" si="162"/>
        <v>0.25412749562403347</v>
      </c>
      <c r="X137" s="4">
        <f t="shared" si="162"/>
        <v>0.2600946427395065</v>
      </c>
      <c r="Y137" s="4">
        <f t="shared" si="162"/>
        <v>0.25770305226879653</v>
      </c>
      <c r="Z137" s="4">
        <f t="shared" si="162"/>
        <v>0.23235831763728124</v>
      </c>
      <c r="AA137" s="4">
        <f t="shared" si="162"/>
        <v>0.221034310694317</v>
      </c>
      <c r="AB137" s="4">
        <f t="shared" si="162"/>
        <v>0.22936909460140451</v>
      </c>
      <c r="AC137" s="4">
        <f t="shared" si="162"/>
        <v>0.25130844970268201</v>
      </c>
      <c r="AD137" s="4">
        <f t="shared" si="162"/>
        <v>0.294832459182095</v>
      </c>
      <c r="AE137" s="4">
        <f t="shared" si="162"/>
        <v>0.2944271052736564</v>
      </c>
      <c r="AF137" s="4">
        <f t="shared" si="162"/>
        <v>0.32533856709449366</v>
      </c>
      <c r="AG137" s="4">
        <f t="shared" si="162"/>
        <v>0.41213561621911698</v>
      </c>
      <c r="AI137" s="4">
        <f t="shared" si="163"/>
        <v>-1.7982436491738862E-3</v>
      </c>
      <c r="AJ137" s="4">
        <f t="shared" si="163"/>
        <v>-1.5099867512297915E-3</v>
      </c>
      <c r="AK137" s="4">
        <f t="shared" si="163"/>
        <v>-3.5087174336961846E-4</v>
      </c>
      <c r="AL137" s="4">
        <f t="shared" si="163"/>
        <v>1.731956691090053E-4</v>
      </c>
      <c r="AM137" s="4">
        <f t="shared" si="163"/>
        <v>6.7504375966531693E-5</v>
      </c>
      <c r="AN137" s="4">
        <f t="shared" si="163"/>
        <v>-8.6427395065147294E-6</v>
      </c>
      <c r="AO137" s="4">
        <f t="shared" si="163"/>
        <v>-1.8750522687965288E-3</v>
      </c>
      <c r="AP137" s="4">
        <f t="shared" si="163"/>
        <v>7.2368236271877495E-4</v>
      </c>
      <c r="AQ137" s="4">
        <f t="shared" si="163"/>
        <v>2.8668930568298556E-4</v>
      </c>
      <c r="AR137" s="4">
        <f t="shared" si="163"/>
        <v>1.6849053985955043E-3</v>
      </c>
      <c r="AS137" s="4">
        <f t="shared" si="163"/>
        <v>5.4895502973180132E-3</v>
      </c>
      <c r="AT137" s="4">
        <f t="shared" si="163"/>
        <v>-1.6704591820950188E-3</v>
      </c>
      <c r="AU137" s="4">
        <f t="shared" si="163"/>
        <v>1.8988947263435807E-3</v>
      </c>
      <c r="AV137" s="4">
        <f t="shared" si="163"/>
        <v>3.6114329055063621E-3</v>
      </c>
      <c r="AW137" s="4">
        <f t="shared" si="163"/>
        <v>8.4273837808830354E-3</v>
      </c>
      <c r="AY137" s="2">
        <f t="shared" si="154"/>
        <v>0.24208741653095081</v>
      </c>
      <c r="AZ137" s="2">
        <f t="shared" si="154"/>
        <v>0.23654337383413856</v>
      </c>
      <c r="BA137" s="2">
        <f t="shared" si="154"/>
        <v>0.23258790859306899</v>
      </c>
      <c r="BB137" s="2">
        <f t="shared" si="154"/>
        <v>0.2302304259383956</v>
      </c>
      <c r="BC137" s="2">
        <f t="shared" si="154"/>
        <v>0.22304103102243095</v>
      </c>
      <c r="BD137" s="2">
        <f t="shared" si="154"/>
        <v>0.22120109771908247</v>
      </c>
      <c r="BE137" s="2">
        <f t="shared" si="154"/>
        <v>0.22043630152733507</v>
      </c>
      <c r="BF137" s="2">
        <f t="shared" si="154"/>
        <v>0.21818197843575218</v>
      </c>
      <c r="BG137" s="2">
        <f t="shared" si="154"/>
        <v>0.21858267006674442</v>
      </c>
      <c r="BH137" s="2">
        <f t="shared" si="154"/>
        <v>0.2265256087375444</v>
      </c>
      <c r="BI137" s="2">
        <f t="shared" si="154"/>
        <v>0.22263505393140418</v>
      </c>
      <c r="BJ137" s="2">
        <f t="shared" si="154"/>
        <v>0.22305020217551719</v>
      </c>
      <c r="BK137" s="2">
        <f t="shared" si="154"/>
        <v>0.23412980601340641</v>
      </c>
      <c r="BL137" s="2">
        <f t="shared" si="154"/>
        <v>0.24464092433436185</v>
      </c>
      <c r="BM137" s="2">
        <f t="shared" si="154"/>
        <v>0.25389122058580604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0.24029200000000001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>
        <f t="shared" si="110"/>
        <v>0.24029200000000001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0.97198907738095253</v>
      </c>
      <c r="DL137" s="2">
        <f t="shared" si="164"/>
        <v>0.34232592467008799</v>
      </c>
      <c r="DM137" s="2">
        <f t="shared" si="164"/>
        <v>0.34085077049910872</v>
      </c>
      <c r="DN137" s="2">
        <f t="shared" si="164"/>
        <v>0.34104156105169342</v>
      </c>
      <c r="DO137" s="2">
        <f t="shared" si="164"/>
        <v>0.33482574282536148</v>
      </c>
      <c r="DP137" s="2">
        <f t="shared" si="164"/>
        <v>0.32967078647360709</v>
      </c>
      <c r="DQ137" s="2">
        <f t="shared" si="164"/>
        <v>0.31204208870967742</v>
      </c>
      <c r="DR137" s="2">
        <f t="shared" si="164"/>
        <v>0.32807975604838713</v>
      </c>
      <c r="DS137" s="2">
        <f t="shared" si="164"/>
        <v>0.31607956653225805</v>
      </c>
      <c r="DT137" s="2">
        <f t="shared" si="164"/>
        <v>0.31640055040322584</v>
      </c>
      <c r="DU137" s="2">
        <f t="shared" si="164"/>
        <v>0.31465924596774203</v>
      </c>
      <c r="DV137" s="2">
        <f t="shared" si="164"/>
        <v>0.30822079723707652</v>
      </c>
      <c r="DW137" s="2">
        <f t="shared" si="164"/>
        <v>0.32100326386554623</v>
      </c>
      <c r="DX137" s="2">
        <f t="shared" si="164"/>
        <v>0.33184551587301592</v>
      </c>
      <c r="DY137" s="2">
        <f t="shared" si="164"/>
        <v>0.32613812700534756</v>
      </c>
      <c r="EA137" s="2">
        <f t="shared" si="152"/>
        <v>0.24173470157756349</v>
      </c>
      <c r="EB137" s="2">
        <f t="shared" si="152"/>
        <v>0.23642924744593785</v>
      </c>
      <c r="EC137" s="2">
        <f t="shared" si="152"/>
        <v>0.23247330931677015</v>
      </c>
      <c r="ED137" s="2">
        <f t="shared" si="152"/>
        <v>0.23012173123737933</v>
      </c>
      <c r="EE137" s="2">
        <f t="shared" si="151"/>
        <v>0.22294265213292197</v>
      </c>
      <c r="EF137" s="2">
        <f t="shared" si="151"/>
        <v>0.22109687059855476</v>
      </c>
      <c r="EG137" s="2">
        <f t="shared" si="151"/>
        <v>0.22035577035211562</v>
      </c>
      <c r="EH137" s="2">
        <f t="shared" si="151"/>
        <v>0.21805905374982462</v>
      </c>
      <c r="EI137" s="2">
        <f t="shared" si="151"/>
        <v>0.21850684048681537</v>
      </c>
      <c r="EJ137" s="2">
        <f t="shared" si="151"/>
        <v>0.22649528508409159</v>
      </c>
      <c r="EK137" s="2">
        <f t="shared" si="151"/>
        <v>0.222531311198508</v>
      </c>
      <c r="EL137" s="2">
        <f t="shared" si="151"/>
        <v>0.22297020493677699</v>
      </c>
      <c r="EM137" s="2">
        <f t="shared" si="135"/>
        <v>0.234041240204305</v>
      </c>
      <c r="EN137" s="2">
        <f t="shared" si="135"/>
        <v>0.24451959923172162</v>
      </c>
      <c r="EO137" s="2">
        <f t="shared" si="135"/>
        <v>0.25382137527023885</v>
      </c>
      <c r="EQ137" s="2">
        <f t="shared" si="165"/>
        <v>0.24343139407633518</v>
      </c>
      <c r="ER137" s="2">
        <f t="shared" si="165"/>
        <v>0.23704540129280224</v>
      </c>
      <c r="ES137" s="2">
        <f t="shared" si="165"/>
        <v>0.2329993681354606</v>
      </c>
      <c r="ET137" s="2">
        <f t="shared" si="165"/>
        <v>0.2304035517424356</v>
      </c>
      <c r="EU137" s="2">
        <f t="shared" si="165"/>
        <v>0.22336894447788755</v>
      </c>
      <c r="EV137" s="2">
        <f t="shared" si="165"/>
        <v>0.22154373620147808</v>
      </c>
      <c r="EW137" s="2">
        <f t="shared" si="165"/>
        <v>0.22060694043394091</v>
      </c>
      <c r="EX137" s="2">
        <f t="shared" si="165"/>
        <v>0.2186740666509602</v>
      </c>
      <c r="EY137" s="2">
        <f t="shared" si="165"/>
        <v>0.21858786465357349</v>
      </c>
      <c r="EZ137" s="2">
        <f t="shared" si="165"/>
        <v>0.22617325149367654</v>
      </c>
      <c r="FA137" s="2">
        <f t="shared" si="165"/>
        <v>0.22307551104974929</v>
      </c>
      <c r="FB137" s="2">
        <f t="shared" si="165"/>
        <v>0.22315477518362051</v>
      </c>
      <c r="FC137" s="2">
        <f t="shared" si="165"/>
        <v>0.23424056016770425</v>
      </c>
      <c r="FD137" s="2">
        <f t="shared" si="165"/>
        <v>0.24528035963909306</v>
      </c>
      <c r="FE137" s="2">
        <f t="shared" si="165"/>
        <v>0.25308847967357961</v>
      </c>
      <c r="FG137" s="2">
        <f t="shared" si="166"/>
        <v>0.99983133972227611</v>
      </c>
      <c r="FH137" s="2">
        <f t="shared" si="166"/>
        <v>0.99924344688949096</v>
      </c>
      <c r="FI137" s="2">
        <f t="shared" si="166"/>
        <v>0.99915484527079057</v>
      </c>
      <c r="FJ137" s="2">
        <f t="shared" si="166"/>
        <v>0.99913245897989711</v>
      </c>
      <c r="FK137" s="2">
        <f t="shared" si="166"/>
        <v>0.99933520669748699</v>
      </c>
      <c r="FL137" s="2">
        <f t="shared" si="166"/>
        <v>0.99925931670115142</v>
      </c>
      <c r="FM137" s="2">
        <f t="shared" si="166"/>
        <v>0.99928055202264932</v>
      </c>
      <c r="FN137" s="2">
        <f t="shared" si="166"/>
        <v>0.99931221383018898</v>
      </c>
      <c r="FO137" s="2">
        <f t="shared" si="166"/>
        <v>0.99930347578998546</v>
      </c>
      <c r="FP137" s="2">
        <f t="shared" si="166"/>
        <v>0.99932686280807759</v>
      </c>
      <c r="FQ137" s="2">
        <f t="shared" si="166"/>
        <v>0.99928537317682087</v>
      </c>
      <c r="FR137" s="2">
        <f t="shared" si="166"/>
        <v>0.99917472625322512</v>
      </c>
      <c r="FS137" s="2">
        <f t="shared" si="166"/>
        <v>0.99907902958540784</v>
      </c>
      <c r="FT137" s="2">
        <f t="shared" si="166"/>
        <v>0.9988992902482059</v>
      </c>
      <c r="FU137" s="2">
        <f t="shared" si="166"/>
        <v>0.99874652055669877</v>
      </c>
      <c r="FW137" s="2">
        <f t="shared" si="156"/>
        <v>0.13529266365085776</v>
      </c>
      <c r="FX137" s="2">
        <f t="shared" si="156"/>
        <v>5.5197135954413369E-2</v>
      </c>
      <c r="FY137" s="2">
        <f t="shared" si="156"/>
        <v>4.3728099641283213E-2</v>
      </c>
      <c r="FZ137" s="2">
        <f t="shared" si="156"/>
        <v>4.4238082346212175E-2</v>
      </c>
      <c r="GA137" s="2">
        <f t="shared" si="156"/>
        <v>5.629882974816474E-2</v>
      </c>
      <c r="GB137" s="2">
        <f t="shared" si="156"/>
        <v>5.3278288131165606E-2</v>
      </c>
      <c r="GC137" s="2">
        <f t="shared" si="156"/>
        <v>5.7999100929952176E-2</v>
      </c>
      <c r="GD137" s="2">
        <f t="shared" si="156"/>
        <v>7.6834109343809506E-2</v>
      </c>
      <c r="GE137" s="2">
        <f t="shared" si="156"/>
        <v>9.710453456128626E-2</v>
      </c>
      <c r="GF137" s="2">
        <f t="shared" si="156"/>
        <v>9.3763275887547459E-2</v>
      </c>
      <c r="GG137" s="2">
        <f t="shared" si="156"/>
        <v>6.9653895456854284E-2</v>
      </c>
      <c r="GH137" s="2">
        <f t="shared" si="156"/>
        <v>5.2241155780179502E-2</v>
      </c>
      <c r="GI137" s="2">
        <f t="shared" si="156"/>
        <v>4.2526388083653714E-2</v>
      </c>
      <c r="GJ137" s="2">
        <f t="shared" si="156"/>
        <v>3.3130818013856769E-2</v>
      </c>
      <c r="GK137" s="2">
        <f t="shared" si="156"/>
        <v>2.8383641863775785E-2</v>
      </c>
      <c r="GM137" s="81">
        <f t="shared" si="157"/>
        <v>2.8886489238378199E-77</v>
      </c>
      <c r="GN137" s="81">
        <f t="shared" si="157"/>
        <v>5.0974569482429343E-97</v>
      </c>
      <c r="GO137" s="81">
        <f t="shared" si="157"/>
        <v>6.8435313874393945E-124</v>
      </c>
      <c r="GP137" s="81">
        <f t="shared" si="157"/>
        <v>1.556512158733313E-161</v>
      </c>
      <c r="GQ137" s="81">
        <f t="shared" si="157"/>
        <v>7.3136669396205235E-186</v>
      </c>
      <c r="GR137" s="81">
        <f t="shared" si="157"/>
        <v>7.1882914907092308E-190</v>
      </c>
      <c r="GS137" s="81">
        <f t="shared" si="157"/>
        <v>7.7209984906889119E-208</v>
      </c>
      <c r="GT137" s="81">
        <f t="shared" si="157"/>
        <v>3.4650347029796665E-238</v>
      </c>
      <c r="GU137" s="81">
        <f t="shared" si="157"/>
        <v>4.6861987784665467E-235</v>
      </c>
      <c r="GV137" s="81">
        <f t="shared" si="157"/>
        <v>3.7538500556477985E-233</v>
      </c>
      <c r="GW137" s="81">
        <f t="shared" si="157"/>
        <v>1.4348415801931058E-219</v>
      </c>
      <c r="GX137" s="81">
        <f t="shared" si="157"/>
        <v>3.5014374281043431E-178</v>
      </c>
      <c r="GY137" s="81">
        <f t="shared" si="157"/>
        <v>4.5760155906400012E-167</v>
      </c>
      <c r="GZ137" s="81">
        <f t="shared" si="157"/>
        <v>7.7449075025932946E-212</v>
      </c>
      <c r="HA137" s="81">
        <f t="shared" si="157"/>
        <v>4.7343986765280361E-227</v>
      </c>
      <c r="HC137" s="81">
        <f t="shared" si="153"/>
        <v>9.2088288358024182E-19</v>
      </c>
      <c r="HD137" s="81">
        <f t="shared" si="153"/>
        <v>6.7644647084434172E-49</v>
      </c>
      <c r="HE137" s="81">
        <f t="shared" si="153"/>
        <v>1.247590993372432E-50</v>
      </c>
      <c r="HF137" s="81">
        <f t="shared" si="153"/>
        <v>3.9719073385137439E-63</v>
      </c>
      <c r="HG137" s="81">
        <f t="shared" si="153"/>
        <v>1.2543590637519385E-75</v>
      </c>
      <c r="HH137" s="81">
        <f t="shared" si="153"/>
        <v>6.8854436561517242E-78</v>
      </c>
      <c r="HI137" s="81">
        <f t="shared" si="153"/>
        <v>1.6866380666645971E-90</v>
      </c>
      <c r="HJ137" s="81">
        <f t="shared" si="153"/>
        <v>3.157524544968002E-124</v>
      </c>
      <c r="HK137" s="81">
        <f t="shared" si="153"/>
        <v>1.8276879432888972E-117</v>
      </c>
      <c r="HL137" s="81">
        <f t="shared" si="161"/>
        <v>1.1636487731914065E-92</v>
      </c>
      <c r="HM137" s="81">
        <f t="shared" si="161"/>
        <v>8.0802004857582556E-88</v>
      </c>
      <c r="HN137" s="81">
        <f t="shared" si="161"/>
        <v>2.8205824205361602E-82</v>
      </c>
      <c r="HO137" s="81">
        <f t="shared" si="161"/>
        <v>1.5581876354589314E-66</v>
      </c>
      <c r="HP137" s="81">
        <f t="shared" si="161"/>
        <v>2.1236699636660776E-75</v>
      </c>
      <c r="HQ137" s="81">
        <f t="shared" si="161"/>
        <v>3.0096329262197622E-95</v>
      </c>
      <c r="HS137" s="81">
        <f t="shared" si="158"/>
        <v>9.1820221789352761E-3</v>
      </c>
      <c r="HT137" s="81">
        <f t="shared" si="158"/>
        <v>0.51634465072086499</v>
      </c>
      <c r="HU137" s="81">
        <f t="shared" si="158"/>
        <v>0.45495209207200138</v>
      </c>
      <c r="HV137" s="81">
        <f t="shared" si="158"/>
        <v>0.41693840774073798</v>
      </c>
      <c r="HW137" s="81">
        <f t="shared" si="158"/>
        <v>0.53850181639670291</v>
      </c>
      <c r="HX137" s="81">
        <f t="shared" si="158"/>
        <v>0.5437003515978287</v>
      </c>
      <c r="HY137" s="81">
        <f t="shared" si="158"/>
        <v>0.52448259819439857</v>
      </c>
      <c r="HZ137" s="81">
        <f t="shared" si="158"/>
        <v>0.27819874506321007</v>
      </c>
      <c r="IA137" s="81">
        <f t="shared" si="158"/>
        <v>7.1778123926740919E-2</v>
      </c>
      <c r="IB137" s="81">
        <f t="shared" si="158"/>
        <v>7.7473821634752249E-2</v>
      </c>
      <c r="IC137" s="81">
        <f t="shared" si="158"/>
        <v>0.38918072957696087</v>
      </c>
      <c r="ID137" s="81">
        <f t="shared" si="158"/>
        <v>0.5112727813647826</v>
      </c>
      <c r="IE137" s="81">
        <f t="shared" si="158"/>
        <v>0.29293297831455678</v>
      </c>
      <c r="IF137" s="81">
        <f t="shared" si="158"/>
        <v>0.20533207862915706</v>
      </c>
      <c r="IG137" s="81">
        <f t="shared" si="158"/>
        <v>0.24244732069594691</v>
      </c>
      <c r="II137" s="81">
        <f t="shared" si="159"/>
        <v>5.8466611724538929E-5</v>
      </c>
      <c r="IJ137" s="81">
        <f t="shared" si="159"/>
        <v>6.8547689674425815E-16</v>
      </c>
      <c r="IK137" s="81">
        <f t="shared" si="159"/>
        <v>1.0503373081437439E-19</v>
      </c>
      <c r="IL137" s="81">
        <f t="shared" si="159"/>
        <v>9.4094533712394752E-25</v>
      </c>
      <c r="IM137" s="81">
        <f t="shared" si="159"/>
        <v>1.852856846108794E-21</v>
      </c>
      <c r="IN137" s="81">
        <f t="shared" si="159"/>
        <v>1.6514677190554729E-22</v>
      </c>
      <c r="IO137" s="81">
        <f t="shared" si="159"/>
        <v>2.8578815105680212E-22</v>
      </c>
      <c r="IP137" s="81">
        <f t="shared" si="159"/>
        <v>1.0094543725598622E-18</v>
      </c>
      <c r="IQ137" s="81">
        <f t="shared" si="159"/>
        <v>4.7322304782959089E-16</v>
      </c>
      <c r="IR137" s="81">
        <f t="shared" si="159"/>
        <v>9.3859313238971664E-17</v>
      </c>
      <c r="IS137" s="81">
        <f t="shared" si="159"/>
        <v>5.5783356924055462E-19</v>
      </c>
      <c r="IT137" s="81">
        <f t="shared" si="159"/>
        <v>9.6521378142310502E-22</v>
      </c>
      <c r="IU137" s="81">
        <f t="shared" si="159"/>
        <v>2.549043740176165E-23</v>
      </c>
      <c r="IV137" s="81">
        <f t="shared" si="159"/>
        <v>4.3047931576365894E-16</v>
      </c>
      <c r="IW137" s="81">
        <f t="shared" si="159"/>
        <v>4.3307527435019038E-11</v>
      </c>
      <c r="IY137" s="81">
        <f t="shared" si="160"/>
        <v>9.240488790659817E-3</v>
      </c>
      <c r="IZ137" s="81">
        <f t="shared" si="160"/>
        <v>0.51634465072086566</v>
      </c>
      <c r="JA137" s="81">
        <f t="shared" si="160"/>
        <v>0.45495209207200138</v>
      </c>
      <c r="JB137" s="81">
        <f t="shared" si="160"/>
        <v>0.41693840774073798</v>
      </c>
      <c r="JC137" s="81">
        <f t="shared" si="160"/>
        <v>0.53850181639670291</v>
      </c>
      <c r="JD137" s="81">
        <f t="shared" si="160"/>
        <v>0.5437003515978287</v>
      </c>
      <c r="JE137" s="81">
        <f t="shared" si="160"/>
        <v>0.52448259819439857</v>
      </c>
      <c r="JF137" s="81">
        <f t="shared" si="160"/>
        <v>0.27819874506321007</v>
      </c>
      <c r="JG137" s="81">
        <f t="shared" si="160"/>
        <v>7.1778123926741391E-2</v>
      </c>
      <c r="JH137" s="81">
        <f t="shared" si="160"/>
        <v>7.7473821634752346E-2</v>
      </c>
      <c r="JI137" s="81">
        <f t="shared" si="160"/>
        <v>0.38918072957696087</v>
      </c>
      <c r="JJ137" s="81">
        <f t="shared" si="160"/>
        <v>0.5112727813647826</v>
      </c>
      <c r="JK137" s="81">
        <f t="shared" si="160"/>
        <v>0.29293297831455678</v>
      </c>
      <c r="JL137" s="81">
        <f t="shared" si="160"/>
        <v>0.20533207862915751</v>
      </c>
      <c r="JM137" s="81">
        <f t="shared" si="160"/>
        <v>0.24244732073925443</v>
      </c>
    </row>
    <row r="138" spans="2:273" x14ac:dyDescent="0.25">
      <c r="B138" s="2">
        <v>111</v>
      </c>
      <c r="C138" s="37">
        <v>0.23924300000000001</v>
      </c>
      <c r="D138" s="37">
        <v>0.24559400000000001</v>
      </c>
      <c r="E138" s="37">
        <v>0.24740999999999999</v>
      </c>
      <c r="F138" s="37">
        <v>0.26000099999999998</v>
      </c>
      <c r="G138" s="37">
        <v>0.247028</v>
      </c>
      <c r="H138" s="37">
        <v>0.24851599999999999</v>
      </c>
      <c r="I138" s="37">
        <v>0.24714900000000001</v>
      </c>
      <c r="J138" s="37">
        <v>0.224026</v>
      </c>
      <c r="K138" s="37">
        <v>0.21789600000000001</v>
      </c>
      <c r="L138" s="37">
        <v>0.22422600000000001</v>
      </c>
      <c r="M138" s="37">
        <v>0.23947299999999999</v>
      </c>
      <c r="N138" s="37">
        <v>0.28868100000000002</v>
      </c>
      <c r="O138" s="37">
        <v>0.30651</v>
      </c>
      <c r="P138" s="37">
        <v>0.34791699999999998</v>
      </c>
      <c r="Q138" s="37">
        <v>0.45116699999999998</v>
      </c>
      <c r="S138" s="4">
        <f t="shared" si="162"/>
        <v>0.24172079902287993</v>
      </c>
      <c r="T138" s="4">
        <f t="shared" si="162"/>
        <v>0.2445767970205176</v>
      </c>
      <c r="U138" s="4">
        <f t="shared" si="162"/>
        <v>0.25061742214433724</v>
      </c>
      <c r="V138" s="4">
        <f t="shared" si="162"/>
        <v>0.25878764195083381</v>
      </c>
      <c r="W138" s="4">
        <f t="shared" si="162"/>
        <v>0.245546065868636</v>
      </c>
      <c r="X138" s="4">
        <f t="shared" si="162"/>
        <v>0.25196093348534426</v>
      </c>
      <c r="Y138" s="4">
        <f t="shared" si="162"/>
        <v>0.24561427664028823</v>
      </c>
      <c r="Z138" s="4">
        <f t="shared" si="162"/>
        <v>0.22395962652257823</v>
      </c>
      <c r="AA138" s="4">
        <f t="shared" si="162"/>
        <v>0.21893067507777197</v>
      </c>
      <c r="AB138" s="4">
        <f t="shared" si="162"/>
        <v>0.22700767207451469</v>
      </c>
      <c r="AC138" s="4">
        <f t="shared" si="162"/>
        <v>0.23745220317074375</v>
      </c>
      <c r="AD138" s="4">
        <f t="shared" si="162"/>
        <v>0.28834919303017359</v>
      </c>
      <c r="AE138" s="4">
        <f t="shared" si="162"/>
        <v>0.30478611229728375</v>
      </c>
      <c r="AF138" s="4">
        <f t="shared" si="162"/>
        <v>0.344020933520365</v>
      </c>
      <c r="AG138" s="4">
        <f t="shared" si="162"/>
        <v>0.43858926228136885</v>
      </c>
      <c r="AI138" s="4">
        <f t="shared" si="163"/>
        <v>-2.4777990228799229E-3</v>
      </c>
      <c r="AJ138" s="4">
        <f t="shared" si="163"/>
        <v>1.0172029794824067E-3</v>
      </c>
      <c r="AK138" s="4">
        <f t="shared" si="163"/>
        <v>-3.2074221443372519E-3</v>
      </c>
      <c r="AL138" s="4">
        <f t="shared" si="163"/>
        <v>1.2133580491661689E-3</v>
      </c>
      <c r="AM138" s="4">
        <f t="shared" si="163"/>
        <v>1.4819341313639933E-3</v>
      </c>
      <c r="AN138" s="4">
        <f t="shared" si="163"/>
        <v>-3.4449334853442759E-3</v>
      </c>
      <c r="AO138" s="4">
        <f t="shared" si="163"/>
        <v>1.534723359711776E-3</v>
      </c>
      <c r="AP138" s="4">
        <f t="shared" si="163"/>
        <v>6.6373477421777238E-5</v>
      </c>
      <c r="AQ138" s="4">
        <f t="shared" si="163"/>
        <v>-1.0346750777719682E-3</v>
      </c>
      <c r="AR138" s="4">
        <f t="shared" si="163"/>
        <v>-2.781672074514685E-3</v>
      </c>
      <c r="AS138" s="4">
        <f t="shared" si="163"/>
        <v>2.0207968292562384E-3</v>
      </c>
      <c r="AT138" s="4">
        <f t="shared" si="163"/>
        <v>3.3180696982643143E-4</v>
      </c>
      <c r="AU138" s="4">
        <f t="shared" si="163"/>
        <v>1.7238877027162536E-3</v>
      </c>
      <c r="AV138" s="4">
        <f t="shared" si="163"/>
        <v>3.8960664796349742E-3</v>
      </c>
      <c r="AW138" s="4">
        <f t="shared" si="163"/>
        <v>1.2577737718631132E-2</v>
      </c>
      <c r="AY138" s="2">
        <f t="shared" si="154"/>
        <v>0.24171909250983181</v>
      </c>
      <c r="AZ138" s="2">
        <f t="shared" si="154"/>
        <v>0.23617950061818369</v>
      </c>
      <c r="BA138" s="2">
        <f t="shared" si="154"/>
        <v>0.23220773978317777</v>
      </c>
      <c r="BB138" s="2">
        <f t="shared" si="154"/>
        <v>0.22988187443178162</v>
      </c>
      <c r="BC138" s="2">
        <f t="shared" si="154"/>
        <v>0.22270452693371778</v>
      </c>
      <c r="BD138" s="2">
        <f t="shared" si="154"/>
        <v>0.22085325673283482</v>
      </c>
      <c r="BE138" s="2">
        <f t="shared" si="154"/>
        <v>0.22012544023542002</v>
      </c>
      <c r="BF138" s="2">
        <f t="shared" si="154"/>
        <v>0.2178447616854769</v>
      </c>
      <c r="BG138" s="2">
        <f t="shared" si="154"/>
        <v>0.21828620074423447</v>
      </c>
      <c r="BH138" s="2">
        <f t="shared" si="154"/>
        <v>0.22625102146273515</v>
      </c>
      <c r="BI138" s="2">
        <f t="shared" si="154"/>
        <v>0.22229997592645234</v>
      </c>
      <c r="BJ138" s="2">
        <f t="shared" si="154"/>
        <v>0.22280600543970244</v>
      </c>
      <c r="BK138" s="2">
        <f t="shared" si="154"/>
        <v>0.23383323076104087</v>
      </c>
      <c r="BL138" s="2">
        <f t="shared" si="154"/>
        <v>0.24426513618183465</v>
      </c>
      <c r="BM138" s="2">
        <f t="shared" si="154"/>
        <v>0.25358603468900565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0.23924300000000001</v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>
        <f t="shared" si="110"/>
        <v>0.23924300000000001</v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0.9782584095238096</v>
      </c>
      <c r="DL138" s="2">
        <f t="shared" si="164"/>
        <v>0.34305466990469213</v>
      </c>
      <c r="DM138" s="2">
        <f t="shared" si="164"/>
        <v>0.34162438346702317</v>
      </c>
      <c r="DN138" s="2">
        <f t="shared" si="164"/>
        <v>0.34185074754901962</v>
      </c>
      <c r="DO138" s="2">
        <f t="shared" si="164"/>
        <v>0.33563912547274749</v>
      </c>
      <c r="DP138" s="2">
        <f t="shared" si="164"/>
        <v>0.33047784109237544</v>
      </c>
      <c r="DQ138" s="2">
        <f t="shared" si="164"/>
        <v>0.3126641612903226</v>
      </c>
      <c r="DR138" s="2">
        <f t="shared" si="164"/>
        <v>0.32884129032258064</v>
      </c>
      <c r="DS138" s="2">
        <f t="shared" si="164"/>
        <v>0.31679667096774194</v>
      </c>
      <c r="DT138" s="2">
        <f t="shared" si="164"/>
        <v>0.31701131612903233</v>
      </c>
      <c r="DU138" s="2">
        <f t="shared" si="164"/>
        <v>0.31521318064516135</v>
      </c>
      <c r="DV138" s="2">
        <f t="shared" si="164"/>
        <v>0.30878428186274498</v>
      </c>
      <c r="DW138" s="2">
        <f t="shared" si="164"/>
        <v>0.3216509860962567</v>
      </c>
      <c r="DX138" s="2">
        <f t="shared" si="164"/>
        <v>0.33255124457314461</v>
      </c>
      <c r="DY138" s="2">
        <f t="shared" si="164"/>
        <v>0.32670470922459888</v>
      </c>
      <c r="EA138" s="2">
        <f t="shared" si="152"/>
        <v>0.24133914401527479</v>
      </c>
      <c r="EB138" s="2">
        <f t="shared" si="152"/>
        <v>0.23606423737754337</v>
      </c>
      <c r="EC138" s="2">
        <f t="shared" si="152"/>
        <v>0.23209535028837619</v>
      </c>
      <c r="ED138" s="2">
        <f t="shared" si="152"/>
        <v>0.22977796650047153</v>
      </c>
      <c r="EE138" s="2">
        <f t="shared" si="151"/>
        <v>0.22260773006259432</v>
      </c>
      <c r="EF138" s="2">
        <f t="shared" si="151"/>
        <v>0.22075084144951576</v>
      </c>
      <c r="EG138" s="2">
        <f t="shared" si="151"/>
        <v>0.22004747688066498</v>
      </c>
      <c r="EH138" s="2">
        <f t="shared" si="151"/>
        <v>0.21772004186542024</v>
      </c>
      <c r="EI138" s="2">
        <f t="shared" si="151"/>
        <v>0.21821430645030424</v>
      </c>
      <c r="EJ138" s="2">
        <f t="shared" si="151"/>
        <v>0.22623012048524957</v>
      </c>
      <c r="EK138" s="2">
        <f t="shared" si="151"/>
        <v>0.22219519196306159</v>
      </c>
      <c r="EL138" s="2">
        <f t="shared" si="151"/>
        <v>0.2227298070352435</v>
      </c>
      <c r="EM138" s="2">
        <f t="shared" si="135"/>
        <v>0.23374889529368845</v>
      </c>
      <c r="EN138" s="2">
        <f t="shared" si="135"/>
        <v>0.24414623817999387</v>
      </c>
      <c r="EO138" s="2">
        <f t="shared" si="135"/>
        <v>0.2535258612800374</v>
      </c>
      <c r="EQ138" s="2">
        <f t="shared" si="165"/>
        <v>0.2431597166984196</v>
      </c>
      <c r="ER138" s="2">
        <f t="shared" si="165"/>
        <v>0.23675253122816212</v>
      </c>
      <c r="ES138" s="2">
        <f t="shared" si="165"/>
        <v>0.23268094087009975</v>
      </c>
      <c r="ET138" s="2">
        <f t="shared" si="165"/>
        <v>0.2300932549142943</v>
      </c>
      <c r="EU138" s="2">
        <f t="shared" si="165"/>
        <v>0.22306804726166329</v>
      </c>
      <c r="EV138" s="2">
        <f t="shared" si="165"/>
        <v>0.2212375717424554</v>
      </c>
      <c r="EW138" s="2">
        <f t="shared" si="165"/>
        <v>0.22031928831263103</v>
      </c>
      <c r="EX138" s="2">
        <f t="shared" si="165"/>
        <v>0.21837787653587776</v>
      </c>
      <c r="EY138" s="2">
        <f t="shared" si="165"/>
        <v>0.21830216015515558</v>
      </c>
      <c r="EZ138" s="2">
        <f t="shared" si="165"/>
        <v>0.2258882375735323</v>
      </c>
      <c r="FA138" s="2">
        <f t="shared" si="165"/>
        <v>0.22277723117072568</v>
      </c>
      <c r="FB138" s="2">
        <f t="shared" si="165"/>
        <v>0.22293025013323739</v>
      </c>
      <c r="FC138" s="2">
        <f t="shared" si="165"/>
        <v>0.2339749445894635</v>
      </c>
      <c r="FD138" s="2">
        <f t="shared" si="165"/>
        <v>0.24497866011951058</v>
      </c>
      <c r="FE138" s="2">
        <f t="shared" si="165"/>
        <v>0.25276893003804146</v>
      </c>
      <c r="FG138" s="2">
        <f t="shared" si="166"/>
        <v>0.99984617771578188</v>
      </c>
      <c r="FH138" s="2">
        <f t="shared" si="166"/>
        <v>0.99930996942838579</v>
      </c>
      <c r="FI138" s="2">
        <f t="shared" si="166"/>
        <v>0.99922915240236643</v>
      </c>
      <c r="FJ138" s="2">
        <f t="shared" si="166"/>
        <v>0.99920873278532552</v>
      </c>
      <c r="FK138" s="2">
        <f t="shared" si="166"/>
        <v>0.99939366583489964</v>
      </c>
      <c r="FL138" s="2">
        <f t="shared" si="166"/>
        <v>0.99932444477556637</v>
      </c>
      <c r="FM138" s="2">
        <f t="shared" si="166"/>
        <v>0.99934381410735862</v>
      </c>
      <c r="FN138" s="2">
        <f t="shared" si="166"/>
        <v>0.99937269359481495</v>
      </c>
      <c r="FO138" s="2">
        <f t="shared" si="166"/>
        <v>0.9993647234366646</v>
      </c>
      <c r="FP138" s="2">
        <f t="shared" si="166"/>
        <v>0.99938605522139512</v>
      </c>
      <c r="FQ138" s="2">
        <f t="shared" si="166"/>
        <v>0.99934821160709364</v>
      </c>
      <c r="FR138" s="2">
        <f t="shared" si="166"/>
        <v>0.99924728673912333</v>
      </c>
      <c r="FS138" s="2">
        <f t="shared" si="166"/>
        <v>0.99915999692916946</v>
      </c>
      <c r="FT138" s="2">
        <f t="shared" si="166"/>
        <v>0.99899604354166671</v>
      </c>
      <c r="FU138" s="2">
        <f t="shared" si="166"/>
        <v>0.99885668706183828</v>
      </c>
      <c r="FW138" s="2">
        <f t="shared" si="156"/>
        <v>0.14643408215465811</v>
      </c>
      <c r="FX138" s="2">
        <f t="shared" si="156"/>
        <v>6.0201861877898548E-2</v>
      </c>
      <c r="FY138" s="2">
        <f t="shared" si="156"/>
        <v>4.7745478799206383E-2</v>
      </c>
      <c r="FZ138" s="2">
        <f t="shared" si="156"/>
        <v>4.8299948051899147E-2</v>
      </c>
      <c r="GA138" s="2">
        <f t="shared" si="156"/>
        <v>6.1396955000787533E-2</v>
      </c>
      <c r="GB138" s="2">
        <f t="shared" si="156"/>
        <v>5.8119734602988818E-2</v>
      </c>
      <c r="GC138" s="2">
        <f t="shared" si="156"/>
        <v>6.3240875844961408E-2</v>
      </c>
      <c r="GD138" s="2">
        <f t="shared" si="156"/>
        <v>8.3627013925979363E-2</v>
      </c>
      <c r="GE138" s="2">
        <f t="shared" si="156"/>
        <v>0.10548477391817405</v>
      </c>
      <c r="GF138" s="2">
        <f t="shared" si="156"/>
        <v>0.10188770009151754</v>
      </c>
      <c r="GG138" s="2">
        <f t="shared" si="156"/>
        <v>7.586416422615215E-2</v>
      </c>
      <c r="GH138" s="2">
        <f t="shared" si="156"/>
        <v>5.6994030788877083E-2</v>
      </c>
      <c r="GI138" s="2">
        <f t="shared" si="156"/>
        <v>4.6438725278316668E-2</v>
      </c>
      <c r="GJ138" s="2">
        <f t="shared" si="156"/>
        <v>3.6211473163318839E-2</v>
      </c>
      <c r="GK138" s="2">
        <f t="shared" si="156"/>
        <v>3.1037052486566005E-2</v>
      </c>
      <c r="GM138" s="81">
        <f t="shared" si="157"/>
        <v>2.2533856264448718E-79</v>
      </c>
      <c r="GN138" s="81">
        <f t="shared" si="157"/>
        <v>1.9394692637265279E-100</v>
      </c>
      <c r="GO138" s="81">
        <f t="shared" si="157"/>
        <v>3.0802345040892756E-128</v>
      </c>
      <c r="GP138" s="81">
        <f t="shared" si="157"/>
        <v>3.6672839850150849E-167</v>
      </c>
      <c r="GQ138" s="81">
        <f t="shared" si="157"/>
        <v>4.838324344162978E-192</v>
      </c>
      <c r="GR138" s="81">
        <f t="shared" si="157"/>
        <v>2.682829724899312E-196</v>
      </c>
      <c r="GS138" s="81">
        <f t="shared" si="157"/>
        <v>8.557622372813931E-215</v>
      </c>
      <c r="GT138" s="81">
        <f t="shared" si="157"/>
        <v>4.7999537840779399E-246</v>
      </c>
      <c r="GU138" s="81">
        <f t="shared" si="157"/>
        <v>9.4189779802755453E-243</v>
      </c>
      <c r="GV138" s="81">
        <f t="shared" si="157"/>
        <v>8.2246372498591478E-241</v>
      </c>
      <c r="GW138" s="81">
        <f t="shared" si="157"/>
        <v>6.9677244044454504E-227</v>
      </c>
      <c r="GX138" s="81">
        <f t="shared" si="157"/>
        <v>2.537893751581438E-184</v>
      </c>
      <c r="GY138" s="81">
        <f t="shared" si="157"/>
        <v>4.4213035659592156E-173</v>
      </c>
      <c r="GZ138" s="81">
        <f t="shared" si="157"/>
        <v>1.5887058855632712E-219</v>
      </c>
      <c r="HA138" s="81">
        <f t="shared" si="157"/>
        <v>5.4329510580253541E-235</v>
      </c>
      <c r="HC138" s="81">
        <f t="shared" si="153"/>
        <v>1.6418914089769386E-19</v>
      </c>
      <c r="HD138" s="81">
        <f t="shared" si="153"/>
        <v>6.9215558420861285E-52</v>
      </c>
      <c r="HE138" s="81">
        <f t="shared" si="153"/>
        <v>1.2445423957239167E-53</v>
      </c>
      <c r="HF138" s="81">
        <f t="shared" si="153"/>
        <v>8.5891393879842003E-67</v>
      </c>
      <c r="HG138" s="81">
        <f t="shared" si="153"/>
        <v>1.1429794169963924E-79</v>
      </c>
      <c r="HH138" s="81">
        <f t="shared" si="153"/>
        <v>3.6335050139565523E-82</v>
      </c>
      <c r="HI138" s="81">
        <f t="shared" si="153"/>
        <v>2.3011072370250225E-95</v>
      </c>
      <c r="HJ138" s="81">
        <f t="shared" si="153"/>
        <v>1.0917013058583421E-130</v>
      </c>
      <c r="HK138" s="81">
        <f t="shared" si="153"/>
        <v>1.9494083886859999E-123</v>
      </c>
      <c r="HL138" s="81">
        <f t="shared" si="161"/>
        <v>2.5230097432678359E-97</v>
      </c>
      <c r="HM138" s="81">
        <f t="shared" si="161"/>
        <v>2.1422906138608978E-92</v>
      </c>
      <c r="HN138" s="81">
        <f t="shared" si="161"/>
        <v>6.4428624658402488E-87</v>
      </c>
      <c r="HO138" s="81">
        <f t="shared" si="161"/>
        <v>1.3265894573192508E-70</v>
      </c>
      <c r="HP138" s="81">
        <f t="shared" si="161"/>
        <v>4.4307625142076234E-80</v>
      </c>
      <c r="HQ138" s="81">
        <f t="shared" si="161"/>
        <v>7.5270460161268799E-101</v>
      </c>
      <c r="HS138" s="81">
        <f t="shared" si="158"/>
        <v>4.0888796723147075E-3</v>
      </c>
      <c r="HT138" s="81">
        <f t="shared" si="158"/>
        <v>0.54416641741343763</v>
      </c>
      <c r="HU138" s="81">
        <f t="shared" si="158"/>
        <v>0.52003009360182839</v>
      </c>
      <c r="HV138" s="81">
        <f t="shared" si="158"/>
        <v>0.50241530745924956</v>
      </c>
      <c r="HW138" s="81">
        <f t="shared" si="158"/>
        <v>0.4741846905076581</v>
      </c>
      <c r="HX138" s="81">
        <f t="shared" si="158"/>
        <v>0.51657706104105261</v>
      </c>
      <c r="HY138" s="81">
        <f t="shared" si="158"/>
        <v>0.43544934675634772</v>
      </c>
      <c r="HZ138" s="81">
        <f t="shared" si="158"/>
        <v>0.15467515672558524</v>
      </c>
      <c r="IA138" s="81">
        <f t="shared" si="158"/>
        <v>2.6239754402807933E-2</v>
      </c>
      <c r="IB138" s="81">
        <f t="shared" si="158"/>
        <v>2.8635167882067457E-2</v>
      </c>
      <c r="IC138" s="81">
        <f t="shared" si="158"/>
        <v>0.25695235267933114</v>
      </c>
      <c r="ID138" s="81">
        <f t="shared" si="158"/>
        <v>0.54433422350047933</v>
      </c>
      <c r="IE138" s="81">
        <f t="shared" si="158"/>
        <v>0.38811186199286535</v>
      </c>
      <c r="IF138" s="81">
        <f t="shared" si="158"/>
        <v>0.27837860926806701</v>
      </c>
      <c r="IG138" s="81">
        <f t="shared" si="158"/>
        <v>0.30469122838144602</v>
      </c>
      <c r="II138" s="81">
        <f t="shared" si="159"/>
        <v>1.3379441088927336E-4</v>
      </c>
      <c r="IJ138" s="81">
        <f t="shared" si="159"/>
        <v>5.6615487881464483E-15</v>
      </c>
      <c r="IK138" s="81">
        <f t="shared" si="159"/>
        <v>1.224732572703342E-18</v>
      </c>
      <c r="IL138" s="81">
        <f t="shared" si="159"/>
        <v>2.1850170204545615E-23</v>
      </c>
      <c r="IM138" s="81">
        <f t="shared" si="159"/>
        <v>3.5076377420896377E-20</v>
      </c>
      <c r="IN138" s="81">
        <f t="shared" si="159"/>
        <v>3.4278745961077571E-21</v>
      </c>
      <c r="IO138" s="81">
        <f t="shared" si="159"/>
        <v>6.3045539741933802E-21</v>
      </c>
      <c r="IP138" s="81">
        <f t="shared" si="159"/>
        <v>1.7881904883646193E-17</v>
      </c>
      <c r="IQ138" s="81">
        <f t="shared" si="159"/>
        <v>7.0904910174778724E-15</v>
      </c>
      <c r="IR138" s="81">
        <f t="shared" si="159"/>
        <v>1.5259954258876862E-15</v>
      </c>
      <c r="IS138" s="81">
        <f t="shared" si="159"/>
        <v>9.1730801989001976E-18</v>
      </c>
      <c r="IT138" s="81">
        <f t="shared" si="159"/>
        <v>1.7580179530040616E-20</v>
      </c>
      <c r="IU138" s="81">
        <f t="shared" si="159"/>
        <v>4.6959248323765642E-22</v>
      </c>
      <c r="IV138" s="81">
        <f t="shared" si="159"/>
        <v>2.6215629358098981E-15</v>
      </c>
      <c r="IW138" s="81">
        <f t="shared" si="159"/>
        <v>1.3587579063589141E-10</v>
      </c>
      <c r="IY138" s="81">
        <f t="shared" si="160"/>
        <v>4.2226740832039811E-3</v>
      </c>
      <c r="IZ138" s="81">
        <f t="shared" si="160"/>
        <v>0.54416641741344329</v>
      </c>
      <c r="JA138" s="81">
        <f t="shared" si="160"/>
        <v>0.52003009360182839</v>
      </c>
      <c r="JB138" s="81">
        <f t="shared" si="160"/>
        <v>0.50241530745924956</v>
      </c>
      <c r="JC138" s="81">
        <f t="shared" si="160"/>
        <v>0.4741846905076581</v>
      </c>
      <c r="JD138" s="81">
        <f t="shared" si="160"/>
        <v>0.51657706104105261</v>
      </c>
      <c r="JE138" s="81">
        <f t="shared" si="160"/>
        <v>0.43544934675634772</v>
      </c>
      <c r="JF138" s="81">
        <f t="shared" si="160"/>
        <v>0.15467515672558527</v>
      </c>
      <c r="JG138" s="81">
        <f t="shared" si="160"/>
        <v>2.6239754402815025E-2</v>
      </c>
      <c r="JH138" s="81">
        <f t="shared" si="160"/>
        <v>2.8635167882068983E-2</v>
      </c>
      <c r="JI138" s="81">
        <f t="shared" si="160"/>
        <v>0.25695235267933114</v>
      </c>
      <c r="JJ138" s="81">
        <f t="shared" si="160"/>
        <v>0.54433422350047933</v>
      </c>
      <c r="JK138" s="81">
        <f t="shared" si="160"/>
        <v>0.38811186199286535</v>
      </c>
      <c r="JL138" s="81">
        <f t="shared" si="160"/>
        <v>0.27837860926806962</v>
      </c>
      <c r="JM138" s="81">
        <f t="shared" si="160"/>
        <v>0.30469122851732183</v>
      </c>
    </row>
    <row r="139" spans="2:273" x14ac:dyDescent="0.25">
      <c r="B139" s="2">
        <v>112</v>
      </c>
      <c r="C139" s="37">
        <v>0.239533</v>
      </c>
      <c r="D139" s="37">
        <v>0.247304</v>
      </c>
      <c r="E139" s="37">
        <v>0.252002</v>
      </c>
      <c r="F139" s="37">
        <v>0.25455899999999998</v>
      </c>
      <c r="G139" s="37">
        <v>0.237454</v>
      </c>
      <c r="H139" s="37">
        <v>0.24651000000000001</v>
      </c>
      <c r="I139" s="37">
        <v>0.23735800000000001</v>
      </c>
      <c r="J139" s="37">
        <v>0.21551100000000001</v>
      </c>
      <c r="K139" s="37">
        <v>0.21884500000000001</v>
      </c>
      <c r="L139" s="37">
        <v>0.222438</v>
      </c>
      <c r="M139" s="37">
        <v>0.23322000000000001</v>
      </c>
      <c r="N139" s="37">
        <v>0.27610699999999999</v>
      </c>
      <c r="O139" s="37">
        <v>0.30679099999999998</v>
      </c>
      <c r="P139" s="37">
        <v>0.36497400000000002</v>
      </c>
      <c r="Q139" s="37">
        <v>0.475327</v>
      </c>
      <c r="S139" s="4">
        <f t="shared" si="162"/>
        <v>0.24135782308072762</v>
      </c>
      <c r="T139" s="4">
        <f t="shared" si="162"/>
        <v>0.24279886879658033</v>
      </c>
      <c r="U139" s="4">
        <f t="shared" si="162"/>
        <v>0.2486130291394881</v>
      </c>
      <c r="V139" s="4">
        <f t="shared" si="162"/>
        <v>0.25636513515317166</v>
      </c>
      <c r="W139" s="4">
        <f t="shared" si="162"/>
        <v>0.23645431361441513</v>
      </c>
      <c r="X139" s="4">
        <f t="shared" si="162"/>
        <v>0.24153907367343019</v>
      </c>
      <c r="Y139" s="4">
        <f t="shared" si="162"/>
        <v>0.2341948009185145</v>
      </c>
      <c r="Z139" s="4">
        <f t="shared" si="162"/>
        <v>0.21960817597969856</v>
      </c>
      <c r="AA139" s="4">
        <f t="shared" si="162"/>
        <v>0.21812174334175649</v>
      </c>
      <c r="AB139" s="4">
        <f t="shared" si="162"/>
        <v>0.22613201053812565</v>
      </c>
      <c r="AC139" s="4">
        <f t="shared" si="162"/>
        <v>0.22848841681082138</v>
      </c>
      <c r="AD139" s="4">
        <f t="shared" si="162"/>
        <v>0.27444428265686627</v>
      </c>
      <c r="AE139" s="4">
        <f t="shared" si="162"/>
        <v>0.31018411253047795</v>
      </c>
      <c r="AF139" s="4">
        <f t="shared" si="162"/>
        <v>0.36164455775522408</v>
      </c>
      <c r="AG139" s="4">
        <f t="shared" si="162"/>
        <v>0.46490234454054669</v>
      </c>
      <c r="AI139" s="4">
        <f t="shared" si="163"/>
        <v>-1.8248230807276222E-3</v>
      </c>
      <c r="AJ139" s="4">
        <f t="shared" si="163"/>
        <v>4.5051312034196656E-3</v>
      </c>
      <c r="AK139" s="4">
        <f t="shared" si="163"/>
        <v>3.3889708605119029E-3</v>
      </c>
      <c r="AL139" s="4">
        <f t="shared" si="163"/>
        <v>-1.806135153171684E-3</v>
      </c>
      <c r="AM139" s="4">
        <f t="shared" si="163"/>
        <v>9.9968638558486922E-4</v>
      </c>
      <c r="AN139" s="4">
        <f t="shared" si="163"/>
        <v>4.9709263265698134E-3</v>
      </c>
      <c r="AO139" s="4">
        <f t="shared" si="163"/>
        <v>3.1631990814855182E-3</v>
      </c>
      <c r="AP139" s="4">
        <f t="shared" si="163"/>
        <v>-4.097175979698553E-3</v>
      </c>
      <c r="AQ139" s="4">
        <f t="shared" si="163"/>
        <v>7.232566582435207E-4</v>
      </c>
      <c r="AR139" s="4">
        <f t="shared" si="163"/>
        <v>-3.6940105381256527E-3</v>
      </c>
      <c r="AS139" s="4">
        <f t="shared" si="163"/>
        <v>4.7315831891786286E-3</v>
      </c>
      <c r="AT139" s="4">
        <f t="shared" si="163"/>
        <v>1.6627173431337239E-3</v>
      </c>
      <c r="AU139" s="4">
        <f t="shared" si="163"/>
        <v>-3.3931125304779708E-3</v>
      </c>
      <c r="AV139" s="4">
        <f t="shared" si="163"/>
        <v>3.3294422447759375E-3</v>
      </c>
      <c r="AW139" s="4">
        <f t="shared" si="163"/>
        <v>1.0424655459453314E-2</v>
      </c>
      <c r="AY139" s="2">
        <f t="shared" si="154"/>
        <v>0.24135575901528433</v>
      </c>
      <c r="AZ139" s="2">
        <f t="shared" si="154"/>
        <v>0.23581715687488269</v>
      </c>
      <c r="BA139" s="2">
        <f t="shared" si="154"/>
        <v>0.23182882587312895</v>
      </c>
      <c r="BB139" s="2">
        <f t="shared" si="154"/>
        <v>0.22953430056407881</v>
      </c>
      <c r="BC139" s="2">
        <f t="shared" si="154"/>
        <v>0.22236903417961051</v>
      </c>
      <c r="BD139" s="2">
        <f t="shared" si="154"/>
        <v>0.22050650230647623</v>
      </c>
      <c r="BE139" s="2">
        <f t="shared" si="154"/>
        <v>0.21981532609763801</v>
      </c>
      <c r="BF139" s="2">
        <f t="shared" si="154"/>
        <v>0.21750896938699851</v>
      </c>
      <c r="BG139" s="2">
        <f t="shared" si="154"/>
        <v>0.21799031806792965</v>
      </c>
      <c r="BH139" s="2">
        <f t="shared" si="154"/>
        <v>0.22597626121786366</v>
      </c>
      <c r="BI139" s="2">
        <f t="shared" si="154"/>
        <v>0.22196608738941292</v>
      </c>
      <c r="BJ139" s="2">
        <f t="shared" si="154"/>
        <v>0.22256248408337595</v>
      </c>
      <c r="BK139" s="2">
        <f t="shared" si="154"/>
        <v>0.23353743050940259</v>
      </c>
      <c r="BL139" s="2">
        <f t="shared" si="154"/>
        <v>0.24389058946423303</v>
      </c>
      <c r="BM139" s="2">
        <f t="shared" si="154"/>
        <v>0.25328106048013532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0.239533</v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>
        <f t="shared" si="155"/>
        <v>0.21884500000000001</v>
      </c>
      <c r="CN139" s="2">
        <f t="shared" si="155"/>
        <v>0.222438</v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>
        <f t="shared" si="110"/>
        <v>0.239533</v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>
        <f t="shared" si="118"/>
        <v>0.21884500000000001</v>
      </c>
      <c r="DD139" s="2">
        <f t="shared" si="119"/>
        <v>0.222438</v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0.98452774166666668</v>
      </c>
      <c r="DL139" s="2">
        <f t="shared" si="164"/>
        <v>0.34378341513929622</v>
      </c>
      <c r="DM139" s="2">
        <f t="shared" si="164"/>
        <v>0.34239799643493762</v>
      </c>
      <c r="DN139" s="2">
        <f t="shared" si="164"/>
        <v>0.34265993404634582</v>
      </c>
      <c r="DO139" s="2">
        <f t="shared" si="164"/>
        <v>0.3364525081201335</v>
      </c>
      <c r="DP139" s="2">
        <f t="shared" si="164"/>
        <v>0.33128489571114372</v>
      </c>
      <c r="DQ139" s="2">
        <f t="shared" si="164"/>
        <v>0.31328623387096777</v>
      </c>
      <c r="DR139" s="2">
        <f t="shared" si="164"/>
        <v>0.3296028245967742</v>
      </c>
      <c r="DS139" s="2">
        <f t="shared" si="164"/>
        <v>0.31751377540322578</v>
      </c>
      <c r="DT139" s="2">
        <f t="shared" si="164"/>
        <v>0.31762208185483876</v>
      </c>
      <c r="DU139" s="2">
        <f t="shared" si="164"/>
        <v>0.31576711532258073</v>
      </c>
      <c r="DV139" s="2">
        <f t="shared" si="164"/>
        <v>0.30934776648841344</v>
      </c>
      <c r="DW139" s="2">
        <f t="shared" si="164"/>
        <v>0.32229870832696716</v>
      </c>
      <c r="DX139" s="2">
        <f t="shared" si="164"/>
        <v>0.3332569732732733</v>
      </c>
      <c r="DY139" s="2">
        <f t="shared" si="164"/>
        <v>0.3272712914438502</v>
      </c>
      <c r="EA139" s="2">
        <f t="shared" si="152"/>
        <v>0.24094358645298608</v>
      </c>
      <c r="EB139" s="2">
        <f t="shared" si="152"/>
        <v>0.23569922730914888</v>
      </c>
      <c r="EC139" s="2">
        <f t="shared" si="152"/>
        <v>0.23171739125998222</v>
      </c>
      <c r="ED139" s="2">
        <f t="shared" si="152"/>
        <v>0.22943420176356369</v>
      </c>
      <c r="EE139" s="2">
        <f t="shared" si="151"/>
        <v>0.22227280799226667</v>
      </c>
      <c r="EF139" s="2">
        <f t="shared" si="151"/>
        <v>0.22040481230047676</v>
      </c>
      <c r="EG139" s="2">
        <f t="shared" si="151"/>
        <v>0.21973918340921433</v>
      </c>
      <c r="EH139" s="2">
        <f t="shared" si="151"/>
        <v>0.21738102998101586</v>
      </c>
      <c r="EI139" s="2">
        <f t="shared" si="151"/>
        <v>0.21792177241379307</v>
      </c>
      <c r="EJ139" s="2">
        <f t="shared" si="151"/>
        <v>0.22596495588640755</v>
      </c>
      <c r="EK139" s="2">
        <f t="shared" si="151"/>
        <v>0.22185907272761518</v>
      </c>
      <c r="EL139" s="2">
        <f t="shared" si="151"/>
        <v>0.22248940913371001</v>
      </c>
      <c r="EM139" s="2">
        <f t="shared" si="135"/>
        <v>0.23345655038307189</v>
      </c>
      <c r="EN139" s="2">
        <f t="shared" si="135"/>
        <v>0.24377287712826612</v>
      </c>
      <c r="EO139" s="2">
        <f t="shared" si="135"/>
        <v>0.25323034728983601</v>
      </c>
      <c r="EQ139" s="2">
        <f t="shared" si="165"/>
        <v>0.24288803932050401</v>
      </c>
      <c r="ER139" s="2">
        <f t="shared" si="165"/>
        <v>0.23645966116352202</v>
      </c>
      <c r="ES139" s="2">
        <f t="shared" si="165"/>
        <v>0.23236251360473886</v>
      </c>
      <c r="ET139" s="2">
        <f t="shared" si="165"/>
        <v>0.22978295808615301</v>
      </c>
      <c r="EU139" s="2">
        <f t="shared" si="165"/>
        <v>0.22276715004543901</v>
      </c>
      <c r="EV139" s="2">
        <f t="shared" si="165"/>
        <v>0.22093140728343275</v>
      </c>
      <c r="EW139" s="2">
        <f t="shared" si="165"/>
        <v>0.22003163619132116</v>
      </c>
      <c r="EX139" s="2">
        <f t="shared" si="165"/>
        <v>0.21808168642079534</v>
      </c>
      <c r="EY139" s="2">
        <f t="shared" si="165"/>
        <v>0.21801645565673766</v>
      </c>
      <c r="EZ139" s="2">
        <f t="shared" si="165"/>
        <v>0.22560322365338806</v>
      </c>
      <c r="FA139" s="2">
        <f t="shared" si="165"/>
        <v>0.22247895129170203</v>
      </c>
      <c r="FB139" s="2">
        <f t="shared" si="165"/>
        <v>0.22270572508285427</v>
      </c>
      <c r="FC139" s="2">
        <f t="shared" si="165"/>
        <v>0.23370932901122277</v>
      </c>
      <c r="FD139" s="2">
        <f t="shared" si="165"/>
        <v>0.24467696059992808</v>
      </c>
      <c r="FE139" s="2">
        <f t="shared" si="165"/>
        <v>0.25244938040250336</v>
      </c>
      <c r="FG139" s="2">
        <f t="shared" si="166"/>
        <v>0.99985971051068334</v>
      </c>
      <c r="FH139" s="2">
        <f t="shared" si="166"/>
        <v>0.99937064642786599</v>
      </c>
      <c r="FI139" s="2">
        <f t="shared" si="166"/>
        <v>0.99929693094894134</v>
      </c>
      <c r="FJ139" s="2">
        <f t="shared" si="166"/>
        <v>0.99927830547689689</v>
      </c>
      <c r="FK139" s="2">
        <f t="shared" si="166"/>
        <v>0.99944698716546054</v>
      </c>
      <c r="FL139" s="2">
        <f t="shared" si="166"/>
        <v>0.99938384968781135</v>
      </c>
      <c r="FM139" s="2">
        <f t="shared" si="166"/>
        <v>0.99940151679850686</v>
      </c>
      <c r="FN139" s="2">
        <f t="shared" si="166"/>
        <v>0.99942785817884006</v>
      </c>
      <c r="FO139" s="2">
        <f t="shared" si="166"/>
        <v>0.9994205885006231</v>
      </c>
      <c r="FP139" s="2">
        <f t="shared" si="166"/>
        <v>0.99944004545813003</v>
      </c>
      <c r="FQ139" s="2">
        <f t="shared" si="166"/>
        <v>0.99940552782753755</v>
      </c>
      <c r="FR139" s="2">
        <f t="shared" si="166"/>
        <v>0.99931347187797859</v>
      </c>
      <c r="FS139" s="2">
        <f t="shared" si="166"/>
        <v>0.99923385146737964</v>
      </c>
      <c r="FT139" s="2">
        <f t="shared" si="166"/>
        <v>0.9990842999373003</v>
      </c>
      <c r="FU139" s="2">
        <f t="shared" si="166"/>
        <v>0.99895718130095035</v>
      </c>
      <c r="FW139" s="2">
        <f t="shared" si="156"/>
        <v>0.15832501061973162</v>
      </c>
      <c r="FX139" s="2">
        <f t="shared" si="156"/>
        <v>6.5628845618447382E-2</v>
      </c>
      <c r="FY139" s="2">
        <f t="shared" si="156"/>
        <v>5.2111828661695898E-2</v>
      </c>
      <c r="FZ139" s="2">
        <f t="shared" si="156"/>
        <v>5.271419745403555E-2</v>
      </c>
      <c r="GA139" s="2">
        <f t="shared" si="156"/>
        <v>6.6924000329225436E-2</v>
      </c>
      <c r="GB139" s="2">
        <f t="shared" si="156"/>
        <v>6.3371678558644756E-2</v>
      </c>
      <c r="GC139" s="2">
        <f t="shared" si="156"/>
        <v>6.8921724826393319E-2</v>
      </c>
      <c r="GD139" s="2">
        <f t="shared" si="156"/>
        <v>9.0961304883527133E-2</v>
      </c>
      <c r="GE139" s="2">
        <f t="shared" si="156"/>
        <v>0.11449652569323553</v>
      </c>
      <c r="GF139" s="2">
        <f t="shared" si="156"/>
        <v>0.11063015366530932</v>
      </c>
      <c r="GG139" s="2">
        <f t="shared" si="156"/>
        <v>8.2578986708498628E-2</v>
      </c>
      <c r="GH139" s="2">
        <f t="shared" si="156"/>
        <v>6.2150963729434593E-2</v>
      </c>
      <c r="GI139" s="2">
        <f t="shared" si="156"/>
        <v>5.0691933415857447E-2</v>
      </c>
      <c r="GJ139" s="2">
        <f t="shared" si="156"/>
        <v>3.956685929737034E-2</v>
      </c>
      <c r="GK139" s="2">
        <f t="shared" si="156"/>
        <v>3.392985181523895E-2</v>
      </c>
      <c r="GM139" s="81">
        <f t="shared" si="157"/>
        <v>1.6446504169665933E-81</v>
      </c>
      <c r="GN139" s="81">
        <f t="shared" si="157"/>
        <v>6.4249171251612459E-104</v>
      </c>
      <c r="GO139" s="81">
        <f t="shared" si="157"/>
        <v>1.1641448103372974E-132</v>
      </c>
      <c r="GP139" s="81">
        <f t="shared" si="157"/>
        <v>6.9058263907785951E-173</v>
      </c>
      <c r="GQ139" s="81">
        <f t="shared" si="157"/>
        <v>2.5311309636515795E-198</v>
      </c>
      <c r="GR139" s="81">
        <f t="shared" si="157"/>
        <v>7.8096453787147874E-203</v>
      </c>
      <c r="GS139" s="81">
        <f t="shared" si="157"/>
        <v>7.2719093889320959E-222</v>
      </c>
      <c r="GT139" s="81">
        <f t="shared" si="157"/>
        <v>4.9467886874683749E-254</v>
      </c>
      <c r="GU139" s="81">
        <f t="shared" si="157"/>
        <v>1.4200607056511788E-250</v>
      </c>
      <c r="GV139" s="81">
        <f t="shared" si="157"/>
        <v>1.352320388194879E-248</v>
      </c>
      <c r="GW139" s="81">
        <f t="shared" si="157"/>
        <v>2.5624076016314628E-234</v>
      </c>
      <c r="GX139" s="81">
        <f t="shared" si="157"/>
        <v>1.4446253065978715E-190</v>
      </c>
      <c r="GY139" s="81">
        <f t="shared" si="157"/>
        <v>3.3359191055031423E-179</v>
      </c>
      <c r="GZ139" s="81">
        <f t="shared" si="157"/>
        <v>2.371200660797853E-227</v>
      </c>
      <c r="HA139" s="81">
        <f t="shared" si="157"/>
        <v>4.5429488910525029E-243</v>
      </c>
      <c r="HC139" s="81">
        <f t="shared" si="153"/>
        <v>2.8241939327172029E-20</v>
      </c>
      <c r="HD139" s="81">
        <f t="shared" si="153"/>
        <v>5.7409002091651011E-55</v>
      </c>
      <c r="HE139" s="81">
        <f t="shared" si="153"/>
        <v>1.0120846811796405E-56</v>
      </c>
      <c r="HF139" s="81">
        <f t="shared" si="153"/>
        <v>1.4560737501444469E-70</v>
      </c>
      <c r="HG139" s="81">
        <f t="shared" si="153"/>
        <v>8.1378623570082909E-84</v>
      </c>
      <c r="HH139" s="81">
        <f t="shared" si="153"/>
        <v>1.4663896607873106E-86</v>
      </c>
      <c r="HI139" s="81">
        <f t="shared" si="153"/>
        <v>2.330253210894167E-100</v>
      </c>
      <c r="HJ139" s="81">
        <f t="shared" si="153"/>
        <v>2.5765067512905434E-137</v>
      </c>
      <c r="HK139" s="81">
        <f t="shared" si="153"/>
        <v>1.471984836548346E-129</v>
      </c>
      <c r="HL139" s="81">
        <f t="shared" si="161"/>
        <v>4.1847607951105409E-102</v>
      </c>
      <c r="HM139" s="81">
        <f t="shared" si="161"/>
        <v>4.3265768845937343E-97</v>
      </c>
      <c r="HN139" s="81">
        <f t="shared" si="161"/>
        <v>1.0919930766630344E-91</v>
      </c>
      <c r="HO139" s="81">
        <f t="shared" si="161"/>
        <v>8.5010525388606177E-75</v>
      </c>
      <c r="HP139" s="81">
        <f t="shared" si="161"/>
        <v>6.641119819592591E-85</v>
      </c>
      <c r="HQ139" s="81">
        <f t="shared" si="161"/>
        <v>1.2947261754063329E-106</v>
      </c>
      <c r="HS139" s="81">
        <f t="shared" si="158"/>
        <v>1.6895239569793702E-3</v>
      </c>
      <c r="HT139" s="81">
        <f t="shared" si="158"/>
        <v>0.52251029917336855</v>
      </c>
      <c r="HU139" s="81">
        <f t="shared" si="158"/>
        <v>0.54432216535508393</v>
      </c>
      <c r="HV139" s="81">
        <f t="shared" si="158"/>
        <v>0.54363682192303153</v>
      </c>
      <c r="HW139" s="81">
        <f t="shared" si="158"/>
        <v>0.35762490547343928</v>
      </c>
      <c r="HX139" s="81">
        <f t="shared" si="158"/>
        <v>0.4229045292090936</v>
      </c>
      <c r="HY139" s="81">
        <f t="shared" si="158"/>
        <v>0.30507172041498054</v>
      </c>
      <c r="HZ139" s="81">
        <f t="shared" si="158"/>
        <v>7.0668888054528423E-2</v>
      </c>
      <c r="IA139" s="81">
        <f t="shared" si="158"/>
        <v>7.7645661231120506E-3</v>
      </c>
      <c r="IB139" s="81">
        <f t="shared" si="158"/>
        <v>8.5442992160215964E-3</v>
      </c>
      <c r="IC139" s="81">
        <f t="shared" si="158"/>
        <v>0.14193356774849641</v>
      </c>
      <c r="ID139" s="81">
        <f t="shared" si="158"/>
        <v>0.51051987622057904</v>
      </c>
      <c r="IE139" s="81">
        <f t="shared" si="158"/>
        <v>0.47714056324326848</v>
      </c>
      <c r="IF139" s="81">
        <f t="shared" si="158"/>
        <v>0.36280956609822695</v>
      </c>
      <c r="IG139" s="81">
        <f t="shared" si="158"/>
        <v>0.37615590538579247</v>
      </c>
      <c r="II139" s="81">
        <f t="shared" si="159"/>
        <v>2.948055774040126E-4</v>
      </c>
      <c r="IJ139" s="81">
        <f t="shared" si="159"/>
        <v>4.3707391766189744E-14</v>
      </c>
      <c r="IK139" s="81">
        <f t="shared" si="159"/>
        <v>1.3279965634173067E-17</v>
      </c>
      <c r="IL139" s="81">
        <f t="shared" si="159"/>
        <v>4.6192283648967492E-22</v>
      </c>
      <c r="IM139" s="81">
        <f t="shared" si="159"/>
        <v>6.0353266656822851E-19</v>
      </c>
      <c r="IN139" s="81">
        <f t="shared" si="159"/>
        <v>6.4599623678337381E-20</v>
      </c>
      <c r="IO139" s="81">
        <f t="shared" si="159"/>
        <v>1.2562635062486287E-19</v>
      </c>
      <c r="IP139" s="81">
        <f t="shared" si="159"/>
        <v>2.8498407387020239E-16</v>
      </c>
      <c r="IQ139" s="81">
        <f t="shared" si="159"/>
        <v>9.5102070265718695E-14</v>
      </c>
      <c r="IR139" s="81">
        <f t="shared" si="159"/>
        <v>2.2175740183285214E-14</v>
      </c>
      <c r="IS139" s="81">
        <f t="shared" si="159"/>
        <v>1.3665832975298989E-16</v>
      </c>
      <c r="IT139" s="81">
        <f t="shared" si="159"/>
        <v>2.9214832748868396E-19</v>
      </c>
      <c r="IU139" s="81">
        <f t="shared" si="159"/>
        <v>7.9404176230197666E-21</v>
      </c>
      <c r="IV139" s="81">
        <f t="shared" si="159"/>
        <v>1.520853430743771E-14</v>
      </c>
      <c r="IW139" s="81">
        <f t="shared" si="159"/>
        <v>4.1416008828743099E-10</v>
      </c>
      <c r="IY139" s="81">
        <f t="shared" si="160"/>
        <v>1.984329534383383E-3</v>
      </c>
      <c r="IZ139" s="81">
        <f t="shared" si="160"/>
        <v>0.5225102991734123</v>
      </c>
      <c r="JA139" s="81">
        <f t="shared" si="160"/>
        <v>0.54432216535508393</v>
      </c>
      <c r="JB139" s="81">
        <f t="shared" si="160"/>
        <v>0.54363682192303153</v>
      </c>
      <c r="JC139" s="81">
        <f t="shared" si="160"/>
        <v>0.35762490547343928</v>
      </c>
      <c r="JD139" s="81">
        <f t="shared" si="160"/>
        <v>0.4229045292090936</v>
      </c>
      <c r="JE139" s="81">
        <f t="shared" si="160"/>
        <v>0.30507172041498054</v>
      </c>
      <c r="JF139" s="81">
        <f t="shared" si="160"/>
        <v>7.0668888054528714E-2</v>
      </c>
      <c r="JG139" s="81">
        <f t="shared" si="160"/>
        <v>7.7645661232071525E-3</v>
      </c>
      <c r="JH139" s="81">
        <f t="shared" si="160"/>
        <v>8.5442992160437714E-3</v>
      </c>
      <c r="JI139" s="81">
        <f t="shared" si="160"/>
        <v>0.14193356774849655</v>
      </c>
      <c r="JJ139" s="81">
        <f t="shared" si="160"/>
        <v>0.51051987622057904</v>
      </c>
      <c r="JK139" s="81">
        <f t="shared" si="160"/>
        <v>0.47714056324326848</v>
      </c>
      <c r="JL139" s="81">
        <f t="shared" si="160"/>
        <v>0.36280956609824216</v>
      </c>
      <c r="JM139" s="81">
        <f t="shared" si="160"/>
        <v>0.37615590579995256</v>
      </c>
    </row>
    <row r="140" spans="2:273" x14ac:dyDescent="0.25">
      <c r="B140" s="2">
        <v>113</v>
      </c>
      <c r="C140" s="37">
        <v>0.240568</v>
      </c>
      <c r="D140" s="37">
        <v>0.24252399999999999</v>
      </c>
      <c r="E140" s="37">
        <v>0.244366</v>
      </c>
      <c r="F140" s="37">
        <v>0.25092799999999998</v>
      </c>
      <c r="G140" s="37">
        <v>0.227883</v>
      </c>
      <c r="H140" s="37">
        <v>0.23125999999999999</v>
      </c>
      <c r="I140" s="37">
        <v>0.226413</v>
      </c>
      <c r="J140" s="37">
        <v>0.21629799999999999</v>
      </c>
      <c r="K140" s="37">
        <v>0.21687600000000001</v>
      </c>
      <c r="L140" s="37">
        <v>0.221855</v>
      </c>
      <c r="M140" s="37">
        <v>0.22365099999999999</v>
      </c>
      <c r="N140" s="37">
        <v>0.26186799999999999</v>
      </c>
      <c r="O140" s="37">
        <v>0.30572899999999997</v>
      </c>
      <c r="P140" s="37">
        <v>0.37376199999999998</v>
      </c>
      <c r="Q140" s="37">
        <v>0.48968499999999998</v>
      </c>
      <c r="S140" s="4">
        <f t="shared" si="162"/>
        <v>0.24100137667009192</v>
      </c>
      <c r="T140" s="4">
        <f t="shared" si="162"/>
        <v>0.2406215381278794</v>
      </c>
      <c r="U140" s="4">
        <f t="shared" si="162"/>
        <v>0.24510456802368033</v>
      </c>
      <c r="V140" s="4">
        <f t="shared" si="162"/>
        <v>0.25076422629033757</v>
      </c>
      <c r="W140" s="4">
        <f t="shared" si="162"/>
        <v>0.2292211792047173</v>
      </c>
      <c r="X140" s="4">
        <f t="shared" si="162"/>
        <v>0.23198649768381563</v>
      </c>
      <c r="Y140" s="4">
        <f t="shared" si="162"/>
        <v>0.22610334839087323</v>
      </c>
      <c r="Z140" s="4">
        <f t="shared" si="162"/>
        <v>0.21774375822707639</v>
      </c>
      <c r="AA140" s="4">
        <f t="shared" si="162"/>
        <v>0.2177157031924612</v>
      </c>
      <c r="AB140" s="4">
        <f t="shared" si="162"/>
        <v>0.22572593204343991</v>
      </c>
      <c r="AC140" s="4">
        <f t="shared" si="162"/>
        <v>0.22389958352429087</v>
      </c>
      <c r="AD140" s="4">
        <f t="shared" si="162"/>
        <v>0.25727619636321558</v>
      </c>
      <c r="AE140" s="4">
        <f t="shared" si="162"/>
        <v>0.3078433268490367</v>
      </c>
      <c r="AF140" s="4">
        <f t="shared" si="162"/>
        <v>0.37484864143534891</v>
      </c>
      <c r="AG140" s="4">
        <f t="shared" si="162"/>
        <v>0.48903576985215436</v>
      </c>
      <c r="AI140" s="4">
        <f t="shared" si="163"/>
        <v>-4.3337667009191172E-4</v>
      </c>
      <c r="AJ140" s="4">
        <f t="shared" si="163"/>
        <v>1.9024618721205921E-3</v>
      </c>
      <c r="AK140" s="4">
        <f t="shared" si="163"/>
        <v>-7.3856802368033048E-4</v>
      </c>
      <c r="AL140" s="4">
        <f t="shared" si="163"/>
        <v>1.6377370966241811E-4</v>
      </c>
      <c r="AM140" s="4">
        <f t="shared" si="163"/>
        <v>-1.3381792047172936E-3</v>
      </c>
      <c r="AN140" s="4">
        <f t="shared" si="163"/>
        <v>-7.2649768381563562E-4</v>
      </c>
      <c r="AO140" s="4">
        <f t="shared" si="163"/>
        <v>3.0965160912677092E-4</v>
      </c>
      <c r="AP140" s="4">
        <f t="shared" si="163"/>
        <v>-1.4457582270764047E-3</v>
      </c>
      <c r="AQ140" s="4">
        <f t="shared" si="163"/>
        <v>-8.3970319246118308E-4</v>
      </c>
      <c r="AR140" s="4">
        <f t="shared" si="163"/>
        <v>-3.8709320434399119E-3</v>
      </c>
      <c r="AS140" s="4">
        <f t="shared" si="163"/>
        <v>-2.4858352429088515E-4</v>
      </c>
      <c r="AT140" s="4">
        <f t="shared" si="163"/>
        <v>4.5918036367844084E-3</v>
      </c>
      <c r="AU140" s="4">
        <f t="shared" si="163"/>
        <v>-2.1143268490367295E-3</v>
      </c>
      <c r="AV140" s="4">
        <f t="shared" si="163"/>
        <v>-1.0866414353489229E-3</v>
      </c>
      <c r="AW140" s="4">
        <f t="shared" si="163"/>
        <v>6.4923014784562527E-4</v>
      </c>
      <c r="AY140" s="2">
        <f t="shared" si="154"/>
        <v>0.24099768141740152</v>
      </c>
      <c r="AZ140" s="2">
        <f t="shared" si="154"/>
        <v>0.23545642191848601</v>
      </c>
      <c r="BA140" s="2">
        <f t="shared" si="154"/>
        <v>0.23145120635078908</v>
      </c>
      <c r="BB140" s="2">
        <f t="shared" si="154"/>
        <v>0.22918770584172937</v>
      </c>
      <c r="BC140" s="2">
        <f t="shared" si="154"/>
        <v>0.22203457806253737</v>
      </c>
      <c r="BD140" s="2">
        <f t="shared" si="154"/>
        <v>0.22016086364532259</v>
      </c>
      <c r="BE140" s="2">
        <f t="shared" si="154"/>
        <v>0.21950596521309745</v>
      </c>
      <c r="BF140" s="2">
        <f t="shared" si="154"/>
        <v>0.21717465988654888</v>
      </c>
      <c r="BG140" s="2">
        <f t="shared" si="154"/>
        <v>0.21769500694316044</v>
      </c>
      <c r="BH140" s="2">
        <f t="shared" si="154"/>
        <v>0.22570125045045702</v>
      </c>
      <c r="BI140" s="2">
        <f t="shared" si="154"/>
        <v>0.2216334354432164</v>
      </c>
      <c r="BJ140" s="2">
        <f t="shared" si="154"/>
        <v>0.22231963042358358</v>
      </c>
      <c r="BK140" s="2">
        <f t="shared" si="154"/>
        <v>0.23324240392222265</v>
      </c>
      <c r="BL140" s="2">
        <f t="shared" si="154"/>
        <v>0.24351732499197423</v>
      </c>
      <c r="BM140" s="2">
        <f t="shared" si="154"/>
        <v>0.25297622620099441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0.240568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>
        <f t="shared" si="155"/>
        <v>0.21687600000000001</v>
      </c>
      <c r="CN140" s="2">
        <f t="shared" si="155"/>
        <v>0.221855</v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>
        <f t="shared" si="110"/>
        <v>0.240568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>
        <f t="shared" si="118"/>
        <v>0.21687600000000001</v>
      </c>
      <c r="DD140" s="2">
        <f t="shared" si="119"/>
        <v>0.221855</v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0.99079707380952398</v>
      </c>
      <c r="DL140" s="2">
        <f t="shared" si="164"/>
        <v>0.34451216037390031</v>
      </c>
      <c r="DM140" s="2">
        <f t="shared" si="164"/>
        <v>0.34317160940285207</v>
      </c>
      <c r="DN140" s="2">
        <f t="shared" si="164"/>
        <v>0.34346912054367201</v>
      </c>
      <c r="DO140" s="2">
        <f t="shared" si="164"/>
        <v>0.33726589076751945</v>
      </c>
      <c r="DP140" s="2">
        <f t="shared" si="164"/>
        <v>0.33209195032991207</v>
      </c>
      <c r="DQ140" s="2">
        <f t="shared" si="164"/>
        <v>0.31390830645161294</v>
      </c>
      <c r="DR140" s="2">
        <f t="shared" si="164"/>
        <v>0.33036435887096777</v>
      </c>
      <c r="DS140" s="2">
        <f t="shared" si="164"/>
        <v>0.31823087983870968</v>
      </c>
      <c r="DT140" s="2">
        <f t="shared" si="164"/>
        <v>0.31823284758064518</v>
      </c>
      <c r="DU140" s="2">
        <f t="shared" si="164"/>
        <v>0.3163210500000001</v>
      </c>
      <c r="DV140" s="2">
        <f t="shared" si="164"/>
        <v>0.30991125111408191</v>
      </c>
      <c r="DW140" s="2">
        <f t="shared" si="164"/>
        <v>0.32294643055767763</v>
      </c>
      <c r="DX140" s="2">
        <f t="shared" si="164"/>
        <v>0.333962701973402</v>
      </c>
      <c r="DY140" s="2">
        <f t="shared" si="164"/>
        <v>0.32783787366310158</v>
      </c>
      <c r="EA140" s="2">
        <f t="shared" si="152"/>
        <v>0.24054802889069735</v>
      </c>
      <c r="EB140" s="2">
        <f t="shared" si="152"/>
        <v>0.23533421724075437</v>
      </c>
      <c r="EC140" s="2">
        <f t="shared" si="152"/>
        <v>0.23133943223158826</v>
      </c>
      <c r="ED140" s="2">
        <f t="shared" si="152"/>
        <v>0.22909043702665588</v>
      </c>
      <c r="EE140" s="2">
        <f t="shared" si="151"/>
        <v>0.22193788592193903</v>
      </c>
      <c r="EF140" s="2">
        <f t="shared" si="151"/>
        <v>0.22005878315143776</v>
      </c>
      <c r="EG140" s="2">
        <f t="shared" si="151"/>
        <v>0.21943088993776369</v>
      </c>
      <c r="EH140" s="2">
        <f t="shared" si="151"/>
        <v>0.21704201809661147</v>
      </c>
      <c r="EI140" s="2">
        <f t="shared" si="151"/>
        <v>0.21762923837728193</v>
      </c>
      <c r="EJ140" s="2">
        <f t="shared" si="151"/>
        <v>0.22569979128756554</v>
      </c>
      <c r="EK140" s="2">
        <f t="shared" si="151"/>
        <v>0.22152295349216877</v>
      </c>
      <c r="EL140" s="2">
        <f t="shared" si="151"/>
        <v>0.2222490112321765</v>
      </c>
      <c r="EM140" s="2">
        <f t="shared" si="135"/>
        <v>0.23316420547245531</v>
      </c>
      <c r="EN140" s="2">
        <f t="shared" si="135"/>
        <v>0.24339951607653837</v>
      </c>
      <c r="EO140" s="2">
        <f t="shared" si="135"/>
        <v>0.25293483329963462</v>
      </c>
      <c r="EQ140" s="2">
        <f t="shared" si="165"/>
        <v>0.24261636194258845</v>
      </c>
      <c r="ER140" s="2">
        <f t="shared" si="165"/>
        <v>0.23616679109888189</v>
      </c>
      <c r="ES140" s="2">
        <f t="shared" si="165"/>
        <v>0.23204408633937801</v>
      </c>
      <c r="ET140" s="2">
        <f t="shared" si="165"/>
        <v>0.22947266125801169</v>
      </c>
      <c r="EU140" s="2">
        <f t="shared" si="165"/>
        <v>0.22246625282921473</v>
      </c>
      <c r="EV140" s="2">
        <f t="shared" si="165"/>
        <v>0.22062524282441009</v>
      </c>
      <c r="EW140" s="2">
        <f t="shared" si="165"/>
        <v>0.21974398407001125</v>
      </c>
      <c r="EX140" s="2">
        <f t="shared" si="165"/>
        <v>0.21778549630571287</v>
      </c>
      <c r="EY140" s="2">
        <f t="shared" si="165"/>
        <v>0.21773075115831977</v>
      </c>
      <c r="EZ140" s="2">
        <f t="shared" si="165"/>
        <v>0.22531820973324385</v>
      </c>
      <c r="FA140" s="2">
        <f t="shared" si="165"/>
        <v>0.22218067141267839</v>
      </c>
      <c r="FB140" s="2">
        <f t="shared" si="165"/>
        <v>0.22248120003247115</v>
      </c>
      <c r="FC140" s="2">
        <f t="shared" si="165"/>
        <v>0.23344371343298201</v>
      </c>
      <c r="FD140" s="2">
        <f t="shared" si="165"/>
        <v>0.24437526108034557</v>
      </c>
      <c r="FE140" s="2">
        <f t="shared" si="165"/>
        <v>0.25212983076696527</v>
      </c>
      <c r="FG140" s="2">
        <f t="shared" si="166"/>
        <v>0.99987205288572212</v>
      </c>
      <c r="FH140" s="2">
        <f t="shared" si="166"/>
        <v>0.99942599093393247</v>
      </c>
      <c r="FI140" s="2">
        <f t="shared" si="166"/>
        <v>0.99935875373555028</v>
      </c>
      <c r="FJ140" s="2">
        <f t="shared" si="166"/>
        <v>0.99934176497344929</v>
      </c>
      <c r="FK140" s="2">
        <f t="shared" si="166"/>
        <v>0.99949562175798812</v>
      </c>
      <c r="FL140" s="2">
        <f t="shared" si="166"/>
        <v>0.99943803376986584</v>
      </c>
      <c r="FM140" s="2">
        <f t="shared" si="166"/>
        <v>0.99945414808848532</v>
      </c>
      <c r="FN140" s="2">
        <f t="shared" si="166"/>
        <v>0.99947817418755291</v>
      </c>
      <c r="FO140" s="2">
        <f t="shared" si="166"/>
        <v>0.99947154349038725</v>
      </c>
      <c r="FP140" s="2">
        <f t="shared" si="166"/>
        <v>0.99948929022563304</v>
      </c>
      <c r="FQ140" s="2">
        <f t="shared" si="166"/>
        <v>0.99945780657444905</v>
      </c>
      <c r="FR140" s="2">
        <f t="shared" si="166"/>
        <v>0.99937384108679161</v>
      </c>
      <c r="FS140" s="2">
        <f t="shared" si="166"/>
        <v>0.99930121712680708</v>
      </c>
      <c r="FT140" s="2">
        <f t="shared" si="166"/>
        <v>0.99916480432410038</v>
      </c>
      <c r="FU140" s="2">
        <f t="shared" si="166"/>
        <v>0.99904885076862904</v>
      </c>
      <c r="FW140" s="2">
        <f t="shared" si="156"/>
        <v>0.17098809405655638</v>
      </c>
      <c r="FX140" s="2">
        <f t="shared" si="156"/>
        <v>7.1507828377548294E-2</v>
      </c>
      <c r="FY140" s="2">
        <f t="shared" si="156"/>
        <v>5.6853643371428522E-2</v>
      </c>
      <c r="FZ140" s="2">
        <f t="shared" si="156"/>
        <v>5.7507498187289161E-2</v>
      </c>
      <c r="GA140" s="2">
        <f t="shared" si="156"/>
        <v>7.2909948993997761E-2</v>
      </c>
      <c r="GB140" s="2">
        <f t="shared" si="156"/>
        <v>6.9063411116777523E-2</v>
      </c>
      <c r="GC140" s="2">
        <f t="shared" si="156"/>
        <v>7.5071981598659424E-2</v>
      </c>
      <c r="GD140" s="2">
        <f t="shared" si="156"/>
        <v>9.8869430865078989E-2</v>
      </c>
      <c r="GE140" s="2">
        <f t="shared" si="156"/>
        <v>0.12417129588609647</v>
      </c>
      <c r="GF140" s="2">
        <f t="shared" si="156"/>
        <v>0.12002250342224659</v>
      </c>
      <c r="GG140" s="2">
        <f t="shared" si="156"/>
        <v>8.9830373362121824E-2</v>
      </c>
      <c r="GH140" s="2">
        <f t="shared" si="156"/>
        <v>6.774098721927603E-2</v>
      </c>
      <c r="GI140" s="2">
        <f t="shared" si="156"/>
        <v>5.5312086752445026E-2</v>
      </c>
      <c r="GJ140" s="2">
        <f t="shared" si="156"/>
        <v>4.3219216101094582E-2</v>
      </c>
      <c r="GK140" s="2">
        <f t="shared" si="156"/>
        <v>3.7081955270700094E-2</v>
      </c>
      <c r="GM140" s="81">
        <f t="shared" si="157"/>
        <v>1.1230701536894975E-83</v>
      </c>
      <c r="GN140" s="81">
        <f t="shared" si="157"/>
        <v>1.8531177775331599E-107</v>
      </c>
      <c r="GO140" s="81">
        <f t="shared" si="157"/>
        <v>3.6944142684760608E-137</v>
      </c>
      <c r="GP140" s="81">
        <f t="shared" si="157"/>
        <v>1.0393495309192122E-178</v>
      </c>
      <c r="GQ140" s="81">
        <f t="shared" si="157"/>
        <v>1.0471054103562593E-204</v>
      </c>
      <c r="GR140" s="81">
        <f t="shared" si="157"/>
        <v>1.7731129643601061E-209</v>
      </c>
      <c r="GS140" s="81">
        <f t="shared" si="157"/>
        <v>4.73757104212548E-229</v>
      </c>
      <c r="GT140" s="81">
        <f t="shared" si="157"/>
        <v>3.7928258533280385E-262</v>
      </c>
      <c r="GU140" s="81">
        <f t="shared" si="157"/>
        <v>1.6059298651935489E-258</v>
      </c>
      <c r="GV140" s="81">
        <f t="shared" si="157"/>
        <v>1.6686371161619017E-256</v>
      </c>
      <c r="GW140" s="81">
        <f t="shared" si="157"/>
        <v>7.1362819674624404E-242</v>
      </c>
      <c r="GX140" s="81">
        <f t="shared" si="157"/>
        <v>6.4578450422435616E-197</v>
      </c>
      <c r="GY140" s="81">
        <f t="shared" si="157"/>
        <v>1.9655240736422169E-185</v>
      </c>
      <c r="GZ140" s="81">
        <f t="shared" si="157"/>
        <v>2.5750513649879438E-235</v>
      </c>
      <c r="HA140" s="81">
        <f t="shared" si="157"/>
        <v>2.7680041764043295E-251</v>
      </c>
      <c r="HC140" s="81">
        <f t="shared" si="153"/>
        <v>4.6864913084594156E-21</v>
      </c>
      <c r="HD140" s="81">
        <f t="shared" si="153"/>
        <v>3.8595881547482699E-58</v>
      </c>
      <c r="HE140" s="81">
        <f t="shared" si="153"/>
        <v>6.7092479342671573E-60</v>
      </c>
      <c r="HF140" s="81">
        <f t="shared" si="153"/>
        <v>1.9350022785969168E-74</v>
      </c>
      <c r="HG140" s="81">
        <f t="shared" si="153"/>
        <v>4.5271294150252289E-88</v>
      </c>
      <c r="HH140" s="81">
        <f t="shared" si="153"/>
        <v>4.5257114646099866E-91</v>
      </c>
      <c r="HI140" s="81">
        <f t="shared" si="153"/>
        <v>1.7514822057173207E-105</v>
      </c>
      <c r="HJ140" s="81">
        <f t="shared" si="153"/>
        <v>4.1506451778787995E-144</v>
      </c>
      <c r="HK140" s="81">
        <f t="shared" si="153"/>
        <v>7.8684810956336824E-136</v>
      </c>
      <c r="HL140" s="81">
        <f t="shared" si="161"/>
        <v>5.3096350958439524E-107</v>
      </c>
      <c r="HM140" s="81">
        <f t="shared" si="161"/>
        <v>6.6558967253854927E-102</v>
      </c>
      <c r="HN140" s="81">
        <f t="shared" si="161"/>
        <v>1.3732344644842062E-96</v>
      </c>
      <c r="HO140" s="81">
        <f t="shared" si="161"/>
        <v>4.1002144295160666E-79</v>
      </c>
      <c r="HP140" s="81">
        <f t="shared" si="161"/>
        <v>7.150772822393992E-90</v>
      </c>
      <c r="HQ140" s="81">
        <f t="shared" si="161"/>
        <v>1.5316316772494624E-112</v>
      </c>
      <c r="HS140" s="81">
        <f t="shared" si="158"/>
        <v>6.4786884689451612E-4</v>
      </c>
      <c r="HT140" s="81">
        <f t="shared" si="158"/>
        <v>0.45237325917754906</v>
      </c>
      <c r="HU140" s="81">
        <f t="shared" si="158"/>
        <v>0.51489462029582267</v>
      </c>
      <c r="HV140" s="81">
        <f t="shared" si="158"/>
        <v>0.5178983748456476</v>
      </c>
      <c r="HW140" s="81">
        <f t="shared" si="158"/>
        <v>0.22842735639364356</v>
      </c>
      <c r="HX140" s="81">
        <f t="shared" si="158"/>
        <v>0.29429857814052335</v>
      </c>
      <c r="HY140" s="81">
        <f t="shared" si="158"/>
        <v>0.17842965454951329</v>
      </c>
      <c r="HZ140" s="81">
        <f t="shared" si="158"/>
        <v>2.643778244095096E-2</v>
      </c>
      <c r="IA140" s="81">
        <f t="shared" si="158"/>
        <v>1.8595130482456045E-3</v>
      </c>
      <c r="IB140" s="81">
        <f t="shared" si="158"/>
        <v>2.0576953851030064E-3</v>
      </c>
      <c r="IC140" s="81">
        <f t="shared" si="158"/>
        <v>6.5231964754427593E-2</v>
      </c>
      <c r="ID140" s="81">
        <f t="shared" si="158"/>
        <v>0.41511152869038354</v>
      </c>
      <c r="IE140" s="81">
        <f t="shared" si="158"/>
        <v>0.53501614041678536</v>
      </c>
      <c r="IF140" s="81">
        <f t="shared" si="158"/>
        <v>0.45011017437502865</v>
      </c>
      <c r="IG140" s="81">
        <f t="shared" si="158"/>
        <v>0.45482753634371076</v>
      </c>
      <c r="II140" s="81">
        <f t="shared" si="159"/>
        <v>6.2555622966598619E-4</v>
      </c>
      <c r="IJ140" s="81">
        <f t="shared" si="159"/>
        <v>3.1541357637318703E-13</v>
      </c>
      <c r="IK140" s="81">
        <f t="shared" si="159"/>
        <v>1.3391177094909679E-16</v>
      </c>
      <c r="IL140" s="81">
        <f t="shared" si="159"/>
        <v>8.8906217402817068E-21</v>
      </c>
      <c r="IM140" s="81">
        <f t="shared" si="159"/>
        <v>9.4391042517787665E-18</v>
      </c>
      <c r="IN140" s="81">
        <f t="shared" si="159"/>
        <v>1.1053869122716268E-18</v>
      </c>
      <c r="IO140" s="81">
        <f t="shared" si="159"/>
        <v>2.2612854784563175E-18</v>
      </c>
      <c r="IP140" s="81">
        <f t="shared" si="159"/>
        <v>4.0865042203197542E-15</v>
      </c>
      <c r="IQ140" s="81">
        <f t="shared" si="159"/>
        <v>1.1420063023587729E-12</v>
      </c>
      <c r="IR140" s="81">
        <f t="shared" si="159"/>
        <v>2.8807851204860568E-13</v>
      </c>
      <c r="IS140" s="81">
        <f t="shared" si="159"/>
        <v>1.8446194317927847E-15</v>
      </c>
      <c r="IT140" s="81">
        <f t="shared" si="159"/>
        <v>4.4298811283180522E-18</v>
      </c>
      <c r="IU140" s="81">
        <f t="shared" si="159"/>
        <v>1.2324425370886066E-19</v>
      </c>
      <c r="IV140" s="81">
        <f t="shared" si="159"/>
        <v>8.405242969390793E-14</v>
      </c>
      <c r="IW140" s="81">
        <f t="shared" si="159"/>
        <v>1.2264652485358377E-9</v>
      </c>
      <c r="IY140" s="81">
        <f t="shared" si="160"/>
        <v>1.2734250765605022E-3</v>
      </c>
      <c r="IZ140" s="81">
        <f t="shared" si="160"/>
        <v>0.45237325917786447</v>
      </c>
      <c r="JA140" s="81">
        <f t="shared" si="160"/>
        <v>0.51489462029582278</v>
      </c>
      <c r="JB140" s="81">
        <f t="shared" si="160"/>
        <v>0.5178983748456476</v>
      </c>
      <c r="JC140" s="81">
        <f t="shared" si="160"/>
        <v>0.22842735639364356</v>
      </c>
      <c r="JD140" s="81">
        <f t="shared" si="160"/>
        <v>0.29429857814052335</v>
      </c>
      <c r="JE140" s="81">
        <f t="shared" si="160"/>
        <v>0.17842965454951329</v>
      </c>
      <c r="JF140" s="81">
        <f t="shared" si="160"/>
        <v>2.6437782440955047E-2</v>
      </c>
      <c r="JG140" s="81">
        <f t="shared" si="160"/>
        <v>1.8595130493876107E-3</v>
      </c>
      <c r="JH140" s="81">
        <f t="shared" si="160"/>
        <v>2.0576953853910849E-3</v>
      </c>
      <c r="JI140" s="81">
        <f t="shared" si="160"/>
        <v>6.5231964754429439E-2</v>
      </c>
      <c r="JJ140" s="81">
        <f t="shared" si="160"/>
        <v>0.41511152869038354</v>
      </c>
      <c r="JK140" s="81">
        <f t="shared" si="160"/>
        <v>0.53501614041678536</v>
      </c>
      <c r="JL140" s="81">
        <f t="shared" si="160"/>
        <v>0.45011017437511269</v>
      </c>
      <c r="JM140" s="81">
        <f t="shared" si="160"/>
        <v>0.45482753757017602</v>
      </c>
    </row>
    <row r="141" spans="2:273" x14ac:dyDescent="0.25">
      <c r="B141" s="2">
        <v>114</v>
      </c>
      <c r="C141" s="37">
        <v>0.239701</v>
      </c>
      <c r="D141" s="37">
        <v>0.240118</v>
      </c>
      <c r="E141" s="37">
        <v>0.24645600000000001</v>
      </c>
      <c r="F141" s="37">
        <v>0.24401900000000001</v>
      </c>
      <c r="G141" s="37">
        <v>0.228162</v>
      </c>
      <c r="H141" s="37">
        <v>0.22856599999999999</v>
      </c>
      <c r="I141" s="37">
        <v>0.22342200000000001</v>
      </c>
      <c r="J141" s="37">
        <v>0.215561</v>
      </c>
      <c r="K141" s="37">
        <v>0.217668</v>
      </c>
      <c r="L141" s="37">
        <v>0.22383</v>
      </c>
      <c r="M141" s="37">
        <v>0.21895700000000001</v>
      </c>
      <c r="N141" s="37">
        <v>0.24627199999999999</v>
      </c>
      <c r="O141" s="37">
        <v>0.29794500000000002</v>
      </c>
      <c r="P141" s="37">
        <v>0.37903799999999999</v>
      </c>
      <c r="Q141" s="37">
        <v>0.50057399999999996</v>
      </c>
      <c r="S141" s="4">
        <f t="shared" si="162"/>
        <v>0.24065216672624914</v>
      </c>
      <c r="T141" s="4">
        <f t="shared" si="162"/>
        <v>0.23846345714874126</v>
      </c>
      <c r="U141" s="4">
        <f t="shared" si="162"/>
        <v>0.24085690779796326</v>
      </c>
      <c r="V141" s="4">
        <f t="shared" si="162"/>
        <v>0.24358680949938594</v>
      </c>
      <c r="W141" s="4">
        <f t="shared" si="162"/>
        <v>0.22470236206529107</v>
      </c>
      <c r="X141" s="4">
        <f t="shared" si="162"/>
        <v>0.22527571753128764</v>
      </c>
      <c r="Y141" s="4">
        <f t="shared" si="162"/>
        <v>0.2216331493904532</v>
      </c>
      <c r="Z141" s="4">
        <f t="shared" si="162"/>
        <v>0.21696304030358426</v>
      </c>
      <c r="AA141" s="4">
        <f t="shared" si="162"/>
        <v>0.21740276349001103</v>
      </c>
      <c r="AB141" s="4">
        <f t="shared" si="162"/>
        <v>0.225428912115129</v>
      </c>
      <c r="AC141" s="4">
        <f t="shared" si="162"/>
        <v>0.2219332967370789</v>
      </c>
      <c r="AD141" s="4">
        <f t="shared" si="162"/>
        <v>0.24182868612046871</v>
      </c>
      <c r="AE141" s="4">
        <f t="shared" si="162"/>
        <v>0.29711255115439122</v>
      </c>
      <c r="AF141" s="4">
        <f t="shared" si="162"/>
        <v>0.37948056143538195</v>
      </c>
      <c r="AG141" s="4">
        <f t="shared" si="162"/>
        <v>0.50740466965867692</v>
      </c>
      <c r="AI141" s="4">
        <f t="shared" si="163"/>
        <v>-9.5116672624914744E-4</v>
      </c>
      <c r="AJ141" s="4">
        <f t="shared" si="163"/>
        <v>1.654542851258739E-3</v>
      </c>
      <c r="AK141" s="4">
        <f t="shared" si="163"/>
        <v>5.5990922020367484E-3</v>
      </c>
      <c r="AL141" s="4">
        <f t="shared" si="163"/>
        <v>4.3219050061407693E-4</v>
      </c>
      <c r="AM141" s="4">
        <f t="shared" si="163"/>
        <v>3.4596379347089368E-3</v>
      </c>
      <c r="AN141" s="4">
        <f t="shared" si="163"/>
        <v>3.2902824687123522E-3</v>
      </c>
      <c r="AO141" s="4">
        <f t="shared" si="163"/>
        <v>1.7888506095468104E-3</v>
      </c>
      <c r="AP141" s="4">
        <f t="shared" si="163"/>
        <v>-1.4020403035842621E-3</v>
      </c>
      <c r="AQ141" s="4">
        <f t="shared" si="163"/>
        <v>2.6523650998896975E-4</v>
      </c>
      <c r="AR141" s="4">
        <f t="shared" si="163"/>
        <v>-1.5989121151289976E-3</v>
      </c>
      <c r="AS141" s="4">
        <f t="shared" si="163"/>
        <v>-2.9762967370788873E-3</v>
      </c>
      <c r="AT141" s="4">
        <f t="shared" si="163"/>
        <v>4.4433138795312854E-3</v>
      </c>
      <c r="AU141" s="4">
        <f t="shared" si="163"/>
        <v>8.3244884560879084E-4</v>
      </c>
      <c r="AV141" s="4">
        <f t="shared" si="163"/>
        <v>-4.4256143538196069E-4</v>
      </c>
      <c r="AW141" s="4">
        <f t="shared" si="163"/>
        <v>-6.8306696586769577E-3</v>
      </c>
      <c r="AY141" s="2">
        <f t="shared" si="154"/>
        <v>0.24064513226495693</v>
      </c>
      <c r="AZ141" s="2">
        <f t="shared" si="154"/>
        <v>0.23509738726428653</v>
      </c>
      <c r="BA141" s="2">
        <f t="shared" si="154"/>
        <v>0.23107493102552054</v>
      </c>
      <c r="BB141" s="2">
        <f t="shared" si="154"/>
        <v>0.22884209910670714</v>
      </c>
      <c r="BC141" s="2">
        <f t="shared" si="154"/>
        <v>0.22170119104151881</v>
      </c>
      <c r="BD141" s="2">
        <f t="shared" si="154"/>
        <v>0.2198163779342277</v>
      </c>
      <c r="BE141" s="2">
        <f t="shared" si="154"/>
        <v>0.21919736875013865</v>
      </c>
      <c r="BF141" s="2">
        <f t="shared" si="154"/>
        <v>0.21684189973301582</v>
      </c>
      <c r="BG141" s="2">
        <f t="shared" si="154"/>
        <v>0.21740025530023252</v>
      </c>
      <c r="BH141" s="2">
        <f t="shared" si="154"/>
        <v>0.22542591161963879</v>
      </c>
      <c r="BI141" s="2">
        <f t="shared" si="154"/>
        <v>0.22130207467377158</v>
      </c>
      <c r="BJ141" s="2">
        <f t="shared" si="154"/>
        <v>0.22207744142565353</v>
      </c>
      <c r="BK141" s="2">
        <f t="shared" si="154"/>
        <v>0.23294815545737152</v>
      </c>
      <c r="BL141" s="2">
        <f t="shared" si="154"/>
        <v>0.24314539413134992</v>
      </c>
      <c r="BM141" s="2">
        <f t="shared" si="154"/>
        <v>0.25267145975638661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0.239701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>
        <f t="shared" si="155"/>
        <v>0.215561</v>
      </c>
      <c r="CM141" s="2">
        <f t="shared" si="155"/>
        <v>0.217668</v>
      </c>
      <c r="CN141" s="2">
        <f t="shared" si="155"/>
        <v>0.22383</v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>
        <f t="shared" si="110"/>
        <v>0.239701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>
        <f t="shared" si="117"/>
        <v>0.215561</v>
      </c>
      <c r="DC141" s="2">
        <f t="shared" si="118"/>
        <v>0.217668</v>
      </c>
      <c r="DD141" s="2">
        <f t="shared" si="119"/>
        <v>0.22383</v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0.99706640595238105</v>
      </c>
      <c r="DL141" s="2">
        <f t="shared" si="164"/>
        <v>0.3452409056085044</v>
      </c>
      <c r="DM141" s="2">
        <f t="shared" si="164"/>
        <v>0.34394522237076647</v>
      </c>
      <c r="DN141" s="2">
        <f t="shared" si="164"/>
        <v>0.34427830704099821</v>
      </c>
      <c r="DO141" s="2">
        <f t="shared" si="164"/>
        <v>0.33807927341490546</v>
      </c>
      <c r="DP141" s="2">
        <f t="shared" si="164"/>
        <v>0.33289900494868041</v>
      </c>
      <c r="DQ141" s="2">
        <f t="shared" si="164"/>
        <v>0.31453037903225811</v>
      </c>
      <c r="DR141" s="2">
        <f t="shared" si="164"/>
        <v>0.33112589314516128</v>
      </c>
      <c r="DS141" s="2">
        <f t="shared" si="164"/>
        <v>0.31894798427419352</v>
      </c>
      <c r="DT141" s="2">
        <f t="shared" si="164"/>
        <v>0.31884361330645167</v>
      </c>
      <c r="DU141" s="2">
        <f t="shared" si="164"/>
        <v>0.31687498467741942</v>
      </c>
      <c r="DV141" s="2">
        <f t="shared" si="164"/>
        <v>0.31047473573975037</v>
      </c>
      <c r="DW141" s="2">
        <f t="shared" si="164"/>
        <v>0.3235941527883881</v>
      </c>
      <c r="DX141" s="2">
        <f t="shared" si="164"/>
        <v>0.33466843067353069</v>
      </c>
      <c r="DY141" s="2">
        <f t="shared" si="164"/>
        <v>0.3284044558823529</v>
      </c>
      <c r="EA141" s="2">
        <f t="shared" si="152"/>
        <v>0.24015247132840861</v>
      </c>
      <c r="EB141" s="2">
        <f t="shared" si="152"/>
        <v>0.23496920717235989</v>
      </c>
      <c r="EC141" s="2">
        <f t="shared" si="152"/>
        <v>0.2309614732031943</v>
      </c>
      <c r="ED141" s="2">
        <f t="shared" si="152"/>
        <v>0.22874667228974804</v>
      </c>
      <c r="EE141" s="2">
        <f t="shared" si="151"/>
        <v>0.22160296385161138</v>
      </c>
      <c r="EF141" s="2">
        <f t="shared" si="151"/>
        <v>0.21971275400239876</v>
      </c>
      <c r="EG141" s="2">
        <f t="shared" si="151"/>
        <v>0.21912259646631305</v>
      </c>
      <c r="EH141" s="2">
        <f t="shared" si="151"/>
        <v>0.21670300621220709</v>
      </c>
      <c r="EI141" s="2">
        <f t="shared" si="151"/>
        <v>0.21733670434077076</v>
      </c>
      <c r="EJ141" s="2">
        <f t="shared" si="151"/>
        <v>0.22543462668872352</v>
      </c>
      <c r="EK141" s="2">
        <f t="shared" si="151"/>
        <v>0.22118683425672234</v>
      </c>
      <c r="EL141" s="2">
        <f t="shared" si="151"/>
        <v>0.22200861333064301</v>
      </c>
      <c r="EM141" s="2">
        <f t="shared" si="135"/>
        <v>0.23287186056183876</v>
      </c>
      <c r="EN141" s="2">
        <f t="shared" si="135"/>
        <v>0.24302615502481062</v>
      </c>
      <c r="EO141" s="2">
        <f t="shared" si="135"/>
        <v>0.25263931930943317</v>
      </c>
      <c r="EQ141" s="2">
        <f t="shared" si="165"/>
        <v>0.24234468456467287</v>
      </c>
      <c r="ER141" s="2">
        <f t="shared" si="165"/>
        <v>0.23587392103424179</v>
      </c>
      <c r="ES141" s="2">
        <f t="shared" si="165"/>
        <v>0.23172565907401715</v>
      </c>
      <c r="ET141" s="2">
        <f t="shared" si="165"/>
        <v>0.2291623644298704</v>
      </c>
      <c r="EU141" s="2">
        <f t="shared" si="165"/>
        <v>0.22216535561299047</v>
      </c>
      <c r="EV141" s="2">
        <f t="shared" si="165"/>
        <v>0.22031907836538742</v>
      </c>
      <c r="EW141" s="2">
        <f t="shared" si="165"/>
        <v>0.21945633194870137</v>
      </c>
      <c r="EX141" s="2">
        <f t="shared" si="165"/>
        <v>0.21748930619063045</v>
      </c>
      <c r="EY141" s="2">
        <f t="shared" si="165"/>
        <v>0.21744504665990186</v>
      </c>
      <c r="EZ141" s="2">
        <f t="shared" si="165"/>
        <v>0.22503319581309961</v>
      </c>
      <c r="FA141" s="2">
        <f t="shared" si="165"/>
        <v>0.22188239153365474</v>
      </c>
      <c r="FB141" s="2">
        <f t="shared" si="165"/>
        <v>0.22225667498208801</v>
      </c>
      <c r="FC141" s="2">
        <f t="shared" si="165"/>
        <v>0.23317809785474125</v>
      </c>
      <c r="FD141" s="2">
        <f t="shared" si="165"/>
        <v>0.2440735615607631</v>
      </c>
      <c r="FE141" s="2">
        <f t="shared" si="165"/>
        <v>0.25181028113142717</v>
      </c>
      <c r="FG141" s="2">
        <f t="shared" si="166"/>
        <v>0.99988330953121773</v>
      </c>
      <c r="FH141" s="2">
        <f t="shared" si="166"/>
        <v>0.99947647106820414</v>
      </c>
      <c r="FI141" s="2">
        <f t="shared" si="166"/>
        <v>0.99941514345692806</v>
      </c>
      <c r="FJ141" s="2">
        <f t="shared" si="166"/>
        <v>0.99939964775001211</v>
      </c>
      <c r="FK141" s="2">
        <f t="shared" si="166"/>
        <v>0.99953998116059739</v>
      </c>
      <c r="FL141" s="2">
        <f t="shared" si="166"/>
        <v>0.99948745536300332</v>
      </c>
      <c r="FM141" s="2">
        <f t="shared" si="166"/>
        <v>0.99950215322890723</v>
      </c>
      <c r="FN141" s="2">
        <f t="shared" si="166"/>
        <v>0.99952406735033761</v>
      </c>
      <c r="FO141" s="2">
        <f t="shared" si="166"/>
        <v>0.99951801952376251</v>
      </c>
      <c r="FP141" s="2">
        <f t="shared" si="166"/>
        <v>0.99953420621867239</v>
      </c>
      <c r="FQ141" s="2">
        <f t="shared" si="166"/>
        <v>0.99950549012721612</v>
      </c>
      <c r="FR141" s="2">
        <f t="shared" si="166"/>
        <v>0.99942890481939306</v>
      </c>
      <c r="FS141" s="2">
        <f t="shared" si="166"/>
        <v>0.99936266325843925</v>
      </c>
      <c r="FT141" s="2">
        <f t="shared" si="166"/>
        <v>0.9992382365099941</v>
      </c>
      <c r="FU141" s="2">
        <f t="shared" si="166"/>
        <v>0.99913246898676056</v>
      </c>
      <c r="FW141" s="2">
        <f t="shared" si="156"/>
        <v>0.18444204605671946</v>
      </c>
      <c r="FX141" s="2">
        <f t="shared" si="156"/>
        <v>7.7869556779528171E-2</v>
      </c>
      <c r="FY141" s="2">
        <f t="shared" si="156"/>
        <v>6.1998708918518768E-2</v>
      </c>
      <c r="FZ141" s="2">
        <f t="shared" si="156"/>
        <v>6.2707801219674175E-2</v>
      </c>
      <c r="GA141" s="2">
        <f t="shared" si="156"/>
        <v>7.9385752477472593E-2</v>
      </c>
      <c r="GB141" s="2">
        <f t="shared" si="156"/>
        <v>7.5225289809981624E-2</v>
      </c>
      <c r="GC141" s="2">
        <f t="shared" si="156"/>
        <v>8.1722887668012181E-2</v>
      </c>
      <c r="GD141" s="2">
        <f t="shared" si="156"/>
        <v>0.10738386794568795</v>
      </c>
      <c r="GE141" s="2">
        <f t="shared" si="156"/>
        <v>0.13453936084494719</v>
      </c>
      <c r="GF141" s="2">
        <f t="shared" si="156"/>
        <v>0.13009560883975166</v>
      </c>
      <c r="GG141" s="2">
        <f t="shared" si="156"/>
        <v>9.7650738782195268E-2</v>
      </c>
      <c r="GH141" s="2">
        <f t="shared" si="156"/>
        <v>7.3794231188393233E-2</v>
      </c>
      <c r="GI141" s="2">
        <f t="shared" si="156"/>
        <v>6.0326569775616644E-2</v>
      </c>
      <c r="GJ141" s="2">
        <f t="shared" si="156"/>
        <v>4.7192150432899919E-2</v>
      </c>
      <c r="GK141" s="2">
        <f t="shared" si="156"/>
        <v>4.0514610348458449E-2</v>
      </c>
      <c r="GM141" s="81">
        <f t="shared" si="157"/>
        <v>7.1751889979123617E-86</v>
      </c>
      <c r="GN141" s="81">
        <f t="shared" si="157"/>
        <v>4.6535583893217992E-111</v>
      </c>
      <c r="GO141" s="81">
        <f t="shared" si="157"/>
        <v>9.8445395791909586E-142</v>
      </c>
      <c r="GP141" s="81">
        <f t="shared" si="157"/>
        <v>1.2501969005880709E-184</v>
      </c>
      <c r="GQ141" s="81">
        <f t="shared" si="157"/>
        <v>3.4254593865196656E-211</v>
      </c>
      <c r="GR141" s="81">
        <f t="shared" si="157"/>
        <v>3.1398194944469647E-216</v>
      </c>
      <c r="GS141" s="81">
        <f t="shared" si="157"/>
        <v>2.3663085427655269E-236</v>
      </c>
      <c r="GT141" s="81">
        <f t="shared" si="157"/>
        <v>2.1634768819142572E-270</v>
      </c>
      <c r="GU141" s="81">
        <f t="shared" si="157"/>
        <v>1.3622581644558037E-266</v>
      </c>
      <c r="GV141" s="81">
        <f t="shared" si="157"/>
        <v>1.5451131076141167E-264</v>
      </c>
      <c r="GW141" s="81">
        <f t="shared" si="157"/>
        <v>1.5050772812779652E-249</v>
      </c>
      <c r="GX141" s="81">
        <f t="shared" si="157"/>
        <v>2.267079464667412E-203</v>
      </c>
      <c r="GY141" s="81">
        <f t="shared" si="157"/>
        <v>9.0434571144419481E-192</v>
      </c>
      <c r="GZ141" s="81">
        <f t="shared" si="157"/>
        <v>2.0346596172915282E-243</v>
      </c>
      <c r="HA141" s="81">
        <f t="shared" si="157"/>
        <v>1.2289052863326124E-259</v>
      </c>
      <c r="HC141" s="81">
        <f t="shared" si="153"/>
        <v>7.5023591289545547E-22</v>
      </c>
      <c r="HD141" s="81">
        <f t="shared" si="153"/>
        <v>2.1031336440581716E-61</v>
      </c>
      <c r="HE141" s="81">
        <f t="shared" si="153"/>
        <v>3.6254531841263395E-63</v>
      </c>
      <c r="HF141" s="81">
        <f t="shared" si="153"/>
        <v>2.0157034880611113E-78</v>
      </c>
      <c r="HG141" s="81">
        <f t="shared" si="153"/>
        <v>1.9677160856652366E-92</v>
      </c>
      <c r="HH141" s="81">
        <f t="shared" si="153"/>
        <v>1.0681283014573575E-95</v>
      </c>
      <c r="HI141" s="81">
        <f t="shared" si="153"/>
        <v>9.7708164129856485E-111</v>
      </c>
      <c r="HJ141" s="81">
        <f t="shared" si="153"/>
        <v>4.563985611606527E-151</v>
      </c>
      <c r="HK141" s="81">
        <f t="shared" si="153"/>
        <v>2.9775136411027183E-142</v>
      </c>
      <c r="HL141" s="81">
        <f t="shared" si="161"/>
        <v>5.1533485443148396E-112</v>
      </c>
      <c r="HM141" s="81">
        <f t="shared" si="161"/>
        <v>7.7992370356244218E-107</v>
      </c>
      <c r="HN141" s="81">
        <f t="shared" si="161"/>
        <v>1.2812604571333047E-101</v>
      </c>
      <c r="HO141" s="81">
        <f t="shared" si="161"/>
        <v>1.4883950795026727E-83</v>
      </c>
      <c r="HP141" s="81">
        <f t="shared" si="161"/>
        <v>5.5308612041168984E-95</v>
      </c>
      <c r="HQ141" s="81">
        <f t="shared" si="161"/>
        <v>1.246051722967516E-118</v>
      </c>
      <c r="HS141" s="81">
        <f t="shared" si="158"/>
        <v>2.305958967950902E-4</v>
      </c>
      <c r="HT141" s="81">
        <f t="shared" si="158"/>
        <v>0.35016932173693532</v>
      </c>
      <c r="HU141" s="81">
        <f t="shared" si="158"/>
        <v>0.43521128476063436</v>
      </c>
      <c r="HV141" s="81">
        <f t="shared" si="158"/>
        <v>0.42709099985937726</v>
      </c>
      <c r="HW141" s="81">
        <f t="shared" si="158"/>
        <v>0.12263583472238182</v>
      </c>
      <c r="HX141" s="81">
        <f t="shared" si="158"/>
        <v>0.17243410044431337</v>
      </c>
      <c r="HY141" s="81">
        <f t="shared" si="158"/>
        <v>8.6525357972516592E-2</v>
      </c>
      <c r="HZ141" s="81">
        <f t="shared" si="158"/>
        <v>8.0866468333799305E-3</v>
      </c>
      <c r="IA141" s="81">
        <f t="shared" si="158"/>
        <v>3.606362056937942E-4</v>
      </c>
      <c r="IB141" s="81">
        <f t="shared" si="158"/>
        <v>4.0019063752256992E-4</v>
      </c>
      <c r="IC141" s="81">
        <f t="shared" si="158"/>
        <v>2.4870454211650562E-2</v>
      </c>
      <c r="ID141" s="81">
        <f t="shared" si="158"/>
        <v>0.28906825652871576</v>
      </c>
      <c r="IE141" s="81">
        <f t="shared" si="158"/>
        <v>0.53758002411181294</v>
      </c>
      <c r="IF141" s="81">
        <f t="shared" si="158"/>
        <v>0.52412045783799188</v>
      </c>
      <c r="IG141" s="81">
        <f t="shared" si="158"/>
        <v>0.53454457363882824</v>
      </c>
      <c r="II141" s="81">
        <f t="shared" si="159"/>
        <v>1.2784865890104198E-3</v>
      </c>
      <c r="IJ141" s="81">
        <f t="shared" si="159"/>
        <v>2.1278604666811165E-12</v>
      </c>
      <c r="IK141" s="81">
        <f t="shared" si="159"/>
        <v>1.2558323217501231E-15</v>
      </c>
      <c r="IL141" s="81">
        <f t="shared" si="159"/>
        <v>1.5580057198922279E-19</v>
      </c>
      <c r="IM141" s="81">
        <f t="shared" si="159"/>
        <v>1.3419570217376172E-16</v>
      </c>
      <c r="IN141" s="81">
        <f t="shared" si="159"/>
        <v>1.7175517225368435E-17</v>
      </c>
      <c r="IO141" s="81">
        <f t="shared" si="159"/>
        <v>3.6771693778845717E-17</v>
      </c>
      <c r="IP141" s="81">
        <f t="shared" si="159"/>
        <v>5.2730004511857635E-14</v>
      </c>
      <c r="IQ141" s="81">
        <f t="shared" si="159"/>
        <v>1.2279518638079951E-11</v>
      </c>
      <c r="IR141" s="81">
        <f t="shared" si="159"/>
        <v>3.3459359012404311E-12</v>
      </c>
      <c r="IS141" s="81">
        <f t="shared" si="159"/>
        <v>2.2561651039507975E-14</v>
      </c>
      <c r="IT141" s="81">
        <f t="shared" si="159"/>
        <v>6.1294334153111733E-17</v>
      </c>
      <c r="IU141" s="81">
        <f t="shared" si="159"/>
        <v>1.7559654800394529E-18</v>
      </c>
      <c r="IV141" s="81">
        <f t="shared" si="159"/>
        <v>4.4255486905918723E-13</v>
      </c>
      <c r="IW141" s="81">
        <f t="shared" si="159"/>
        <v>3.5287219082253388E-9</v>
      </c>
      <c r="IY141" s="81">
        <f t="shared" si="160"/>
        <v>1.5090824858055099E-3</v>
      </c>
      <c r="IZ141" s="81">
        <f t="shared" si="160"/>
        <v>0.35016932173906318</v>
      </c>
      <c r="JA141" s="81">
        <f t="shared" si="160"/>
        <v>0.43521128476063564</v>
      </c>
      <c r="JB141" s="81">
        <f t="shared" si="160"/>
        <v>0.42709099985937726</v>
      </c>
      <c r="JC141" s="81">
        <f t="shared" si="160"/>
        <v>0.12263583472238196</v>
      </c>
      <c r="JD141" s="81">
        <f t="shared" si="160"/>
        <v>0.1724341004443134</v>
      </c>
      <c r="JE141" s="81">
        <f t="shared" si="160"/>
        <v>8.6525357972516634E-2</v>
      </c>
      <c r="JF141" s="81">
        <f t="shared" si="160"/>
        <v>8.0866468334326608E-3</v>
      </c>
      <c r="JG141" s="81">
        <f t="shared" si="160"/>
        <v>3.6063621797331286E-4</v>
      </c>
      <c r="JH141" s="81">
        <f t="shared" si="160"/>
        <v>4.0019064086850581E-4</v>
      </c>
      <c r="JI141" s="81">
        <f t="shared" si="160"/>
        <v>2.4870454211673124E-2</v>
      </c>
      <c r="JJ141" s="81">
        <f t="shared" si="160"/>
        <v>0.28906825652871582</v>
      </c>
      <c r="JK141" s="81">
        <f t="shared" si="160"/>
        <v>0.53758002411181294</v>
      </c>
      <c r="JL141" s="81">
        <f t="shared" si="160"/>
        <v>0.52412045783843442</v>
      </c>
      <c r="JM141" s="81">
        <f t="shared" si="160"/>
        <v>0.53454457716755011</v>
      </c>
    </row>
    <row r="142" spans="2:273" x14ac:dyDescent="0.25">
      <c r="B142" s="2">
        <v>115</v>
      </c>
      <c r="C142" s="37">
        <v>0.23982999999999999</v>
      </c>
      <c r="D142" s="37">
        <v>0.24149799999999999</v>
      </c>
      <c r="E142" s="37">
        <v>0.23990300000000001</v>
      </c>
      <c r="F142" s="37">
        <v>0.238262</v>
      </c>
      <c r="G142" s="37">
        <v>0.222439</v>
      </c>
      <c r="H142" s="37">
        <v>0.21867900000000001</v>
      </c>
      <c r="I142" s="37">
        <v>0.217857</v>
      </c>
      <c r="J142" s="37">
        <v>0.215618</v>
      </c>
      <c r="K142" s="37">
        <v>0.215557</v>
      </c>
      <c r="L142" s="37">
        <v>0.22403899999999999</v>
      </c>
      <c r="M142" s="37">
        <v>0.220112</v>
      </c>
      <c r="N142" s="37">
        <v>0.233876</v>
      </c>
      <c r="O142" s="37">
        <v>0.28190799999999999</v>
      </c>
      <c r="P142" s="37">
        <v>0.36921599999999999</v>
      </c>
      <c r="Q142" s="37">
        <v>0.50391900000000001</v>
      </c>
      <c r="S142" s="4">
        <f t="shared" si="162"/>
        <v>0.24031146255241531</v>
      </c>
      <c r="T142" s="4">
        <f t="shared" si="162"/>
        <v>0.2366567747669521</v>
      </c>
      <c r="U142" s="4">
        <f t="shared" si="162"/>
        <v>0.2368060801912282</v>
      </c>
      <c r="V142" s="4">
        <f t="shared" si="162"/>
        <v>0.23692567063400177</v>
      </c>
      <c r="W142" s="4">
        <f t="shared" si="162"/>
        <v>0.22238641161604514</v>
      </c>
      <c r="X142" s="4">
        <f t="shared" si="162"/>
        <v>0.22152270370249455</v>
      </c>
      <c r="Y142" s="4">
        <f t="shared" si="162"/>
        <v>0.21960756942998227</v>
      </c>
      <c r="Z142" s="4">
        <f t="shared" si="162"/>
        <v>0.21653092395817081</v>
      </c>
      <c r="AA142" s="4">
        <f t="shared" si="162"/>
        <v>0.21710628719894692</v>
      </c>
      <c r="AB142" s="4">
        <f t="shared" si="162"/>
        <v>0.2251504464622216</v>
      </c>
      <c r="AC142" s="4">
        <f t="shared" si="162"/>
        <v>0.22111231097980477</v>
      </c>
      <c r="AD142" s="4">
        <f t="shared" si="162"/>
        <v>0.23108663032104917</v>
      </c>
      <c r="AE142" s="4">
        <f t="shared" si="162"/>
        <v>0.28055722842358555</v>
      </c>
      <c r="AF142" s="4">
        <f t="shared" si="162"/>
        <v>0.37216865469126775</v>
      </c>
      <c r="AG142" s="4">
        <f t="shared" si="162"/>
        <v>0.51430613009571202</v>
      </c>
      <c r="AI142" s="4">
        <f t="shared" si="163"/>
        <v>-4.8146255241532376E-4</v>
      </c>
      <c r="AJ142" s="4">
        <f t="shared" si="163"/>
        <v>4.8412252330478911E-3</v>
      </c>
      <c r="AK142" s="4">
        <f t="shared" si="163"/>
        <v>3.0969198087718031E-3</v>
      </c>
      <c r="AL142" s="4">
        <f t="shared" si="163"/>
        <v>1.3363293659982289E-3</v>
      </c>
      <c r="AM142" s="4">
        <f t="shared" si="163"/>
        <v>5.2588383954860207E-5</v>
      </c>
      <c r="AN142" s="4">
        <f t="shared" si="163"/>
        <v>-2.8437037024945377E-3</v>
      </c>
      <c r="AO142" s="4">
        <f t="shared" si="163"/>
        <v>-1.7505694299822794E-3</v>
      </c>
      <c r="AP142" s="4">
        <f t="shared" si="163"/>
        <v>-9.1292395817080263E-4</v>
      </c>
      <c r="AQ142" s="4">
        <f t="shared" si="163"/>
        <v>-1.5492871989469248E-3</v>
      </c>
      <c r="AR142" s="4">
        <f t="shared" si="163"/>
        <v>-1.1114464622216103E-3</v>
      </c>
      <c r="AS142" s="4">
        <f t="shared" si="163"/>
        <v>-1.0003109798047694E-3</v>
      </c>
      <c r="AT142" s="4">
        <f t="shared" si="163"/>
        <v>2.789369678950826E-3</v>
      </c>
      <c r="AU142" s="4">
        <f t="shared" si="163"/>
        <v>1.3507715764144446E-3</v>
      </c>
      <c r="AV142" s="4">
        <f t="shared" si="163"/>
        <v>-2.9526546912677643E-3</v>
      </c>
      <c r="AW142" s="4">
        <f t="shared" si="163"/>
        <v>-1.0387130095712016E-2</v>
      </c>
      <c r="AY142" s="2">
        <f t="shared" si="154"/>
        <v>0.24029838671157946</v>
      </c>
      <c r="AZ142" s="2">
        <f t="shared" si="154"/>
        <v>0.23474015662379902</v>
      </c>
      <c r="BA142" s="2">
        <f t="shared" si="154"/>
        <v>0.23070006013870301</v>
      </c>
      <c r="BB142" s="2">
        <f t="shared" si="154"/>
        <v>0.22849749648824322</v>
      </c>
      <c r="BC142" s="2">
        <f t="shared" si="154"/>
        <v>0.22136891260372293</v>
      </c>
      <c r="BD142" s="2">
        <f t="shared" si="154"/>
        <v>0.21947309025984402</v>
      </c>
      <c r="BE142" s="2">
        <f t="shared" si="154"/>
        <v>0.21888955280595787</v>
      </c>
      <c r="BF142" s="2">
        <f t="shared" si="154"/>
        <v>0.21651076317022871</v>
      </c>
      <c r="BG142" s="2">
        <f t="shared" si="154"/>
        <v>0.21710605382458542</v>
      </c>
      <c r="BH142" s="2">
        <f t="shared" si="154"/>
        <v>0.2251501673729713</v>
      </c>
      <c r="BI142" s="2">
        <f t="shared" si="154"/>
        <v>0.22097206680064557</v>
      </c>
      <c r="BJ142" s="2">
        <f t="shared" si="154"/>
        <v>0.22183591856590201</v>
      </c>
      <c r="BK142" s="2">
        <f t="shared" si="154"/>
        <v>0.23265469534051955</v>
      </c>
      <c r="BL142" s="2">
        <f t="shared" si="154"/>
        <v>0.24277485912066632</v>
      </c>
      <c r="BM142" s="2">
        <f t="shared" si="154"/>
        <v>0.25236668836028608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0.23982999999999999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>
        <f t="shared" si="155"/>
        <v>0.215618</v>
      </c>
      <c r="CM142" s="2">
        <f t="shared" si="155"/>
        <v>0.215557</v>
      </c>
      <c r="CN142" s="2">
        <f t="shared" si="155"/>
        <v>0.22403899999999999</v>
      </c>
      <c r="CO142" s="2">
        <f t="shared" si="155"/>
        <v>0.220112</v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>
        <f t="shared" si="110"/>
        <v>0.23982999999999999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>
        <f t="shared" si="117"/>
        <v>0.215618</v>
      </c>
      <c r="DC142" s="2">
        <f t="shared" si="118"/>
        <v>0.215557</v>
      </c>
      <c r="DD142" s="2">
        <f t="shared" si="119"/>
        <v>0.22403899999999999</v>
      </c>
      <c r="DE142" s="2">
        <f t="shared" si="120"/>
        <v>0.220112</v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1.0033357380952381</v>
      </c>
      <c r="DL142" s="2">
        <f t="shared" si="164"/>
        <v>0.34596965084310849</v>
      </c>
      <c r="DM142" s="2">
        <f t="shared" si="164"/>
        <v>0.34471883533868092</v>
      </c>
      <c r="DN142" s="2">
        <f t="shared" si="164"/>
        <v>0.34508749353832446</v>
      </c>
      <c r="DO142" s="2">
        <f t="shared" si="164"/>
        <v>0.33889265606229146</v>
      </c>
      <c r="DP142" s="2">
        <f t="shared" si="164"/>
        <v>0.3337060595674487</v>
      </c>
      <c r="DQ142" s="2">
        <f t="shared" si="164"/>
        <v>0.31515245161290328</v>
      </c>
      <c r="DR142" s="2">
        <f t="shared" si="164"/>
        <v>0.33188742741935484</v>
      </c>
      <c r="DS142" s="2">
        <f t="shared" si="164"/>
        <v>0.31966508870967741</v>
      </c>
      <c r="DT142" s="2">
        <f t="shared" si="164"/>
        <v>0.3194543790322581</v>
      </c>
      <c r="DU142" s="2">
        <f t="shared" si="164"/>
        <v>0.3174289193548388</v>
      </c>
      <c r="DV142" s="2">
        <f t="shared" si="164"/>
        <v>0.31103822036541878</v>
      </c>
      <c r="DW142" s="2">
        <f t="shared" si="164"/>
        <v>0.32424187501909857</v>
      </c>
      <c r="DX142" s="2">
        <f t="shared" si="164"/>
        <v>0.33537415937365939</v>
      </c>
      <c r="DY142" s="2">
        <f t="shared" si="164"/>
        <v>0.32897103810160422</v>
      </c>
      <c r="EA142" s="2">
        <f t="shared" si="152"/>
        <v>0.23975691376611991</v>
      </c>
      <c r="EB142" s="2">
        <f t="shared" si="152"/>
        <v>0.23460419710396541</v>
      </c>
      <c r="EC142" s="2">
        <f t="shared" si="152"/>
        <v>0.23058351417480033</v>
      </c>
      <c r="ED142" s="2">
        <f t="shared" si="152"/>
        <v>0.22840290755284023</v>
      </c>
      <c r="EE142" s="2">
        <f t="shared" si="151"/>
        <v>0.22126804178128373</v>
      </c>
      <c r="EF142" s="2">
        <f t="shared" si="151"/>
        <v>0.21936672485335973</v>
      </c>
      <c r="EG142" s="2">
        <f t="shared" si="151"/>
        <v>0.21881430299486238</v>
      </c>
      <c r="EH142" s="2">
        <f t="shared" si="151"/>
        <v>0.21636399432780268</v>
      </c>
      <c r="EI142" s="2">
        <f t="shared" si="151"/>
        <v>0.2170441703042596</v>
      </c>
      <c r="EJ142" s="2">
        <f t="shared" si="151"/>
        <v>0.22516946208988151</v>
      </c>
      <c r="EK142" s="2">
        <f t="shared" si="151"/>
        <v>0.22085071502127593</v>
      </c>
      <c r="EL142" s="2">
        <f t="shared" si="151"/>
        <v>0.22176821542910952</v>
      </c>
      <c r="EM142" s="2">
        <f t="shared" si="135"/>
        <v>0.2325795156512222</v>
      </c>
      <c r="EN142" s="2">
        <f t="shared" si="135"/>
        <v>0.24265279397308287</v>
      </c>
      <c r="EO142" s="2">
        <f t="shared" si="135"/>
        <v>0.25234380531923178</v>
      </c>
      <c r="EQ142" s="2">
        <f t="shared" si="165"/>
        <v>0.24207300718675728</v>
      </c>
      <c r="ER142" s="2">
        <f t="shared" si="165"/>
        <v>0.23558105096960169</v>
      </c>
      <c r="ES142" s="2">
        <f t="shared" si="165"/>
        <v>0.23140723180865627</v>
      </c>
      <c r="ET142" s="2">
        <f t="shared" si="165"/>
        <v>0.2288520676017291</v>
      </c>
      <c r="EU142" s="2">
        <f t="shared" si="165"/>
        <v>0.22186445839676619</v>
      </c>
      <c r="EV142" s="2">
        <f t="shared" si="165"/>
        <v>0.22001291390636477</v>
      </c>
      <c r="EW142" s="2">
        <f t="shared" si="165"/>
        <v>0.21916867982739147</v>
      </c>
      <c r="EX142" s="2">
        <f t="shared" si="165"/>
        <v>0.217193116075548</v>
      </c>
      <c r="EY142" s="2">
        <f t="shared" si="165"/>
        <v>0.21715934216148394</v>
      </c>
      <c r="EZ142" s="2">
        <f t="shared" si="165"/>
        <v>0.22474818189295537</v>
      </c>
      <c r="FA142" s="2">
        <f t="shared" si="165"/>
        <v>0.22158411165463113</v>
      </c>
      <c r="FB142" s="2">
        <f t="shared" si="165"/>
        <v>0.22203214993170489</v>
      </c>
      <c r="FC142" s="2">
        <f t="shared" si="165"/>
        <v>0.23291248227650049</v>
      </c>
      <c r="FD142" s="2">
        <f t="shared" si="165"/>
        <v>0.24377186204118059</v>
      </c>
      <c r="FE142" s="2">
        <f t="shared" si="165"/>
        <v>0.25149073149588907</v>
      </c>
      <c r="FG142" s="2">
        <f t="shared" si="166"/>
        <v>0.99989357593491235</v>
      </c>
      <c r="FH142" s="2">
        <f t="shared" si="166"/>
        <v>0.99952251394415204</v>
      </c>
      <c r="FI142" s="2">
        <f t="shared" si="166"/>
        <v>0.99946657704275199</v>
      </c>
      <c r="FJ142" s="2">
        <f t="shared" si="166"/>
        <v>0.99945244331617644</v>
      </c>
      <c r="FK142" s="2">
        <f t="shared" si="166"/>
        <v>0.99958044084979902</v>
      </c>
      <c r="FL142" s="2">
        <f t="shared" si="166"/>
        <v>0.99953253265338882</v>
      </c>
      <c r="FM142" s="2">
        <f t="shared" si="166"/>
        <v>0.99954593845820494</v>
      </c>
      <c r="FN142" s="2">
        <f t="shared" si="166"/>
        <v>0.99956592608702843</v>
      </c>
      <c r="FO142" s="2">
        <f t="shared" si="166"/>
        <v>0.9995604099387132</v>
      </c>
      <c r="FP142" s="2">
        <f t="shared" si="166"/>
        <v>0.99957517361109849</v>
      </c>
      <c r="FQ142" s="2">
        <f t="shared" si="166"/>
        <v>0.99954898201137943</v>
      </c>
      <c r="FR142" s="2">
        <f t="shared" si="166"/>
        <v>0.99947912883110956</v>
      </c>
      <c r="FS142" s="2">
        <f t="shared" si="166"/>
        <v>0.99941870938534028</v>
      </c>
      <c r="FT142" s="2">
        <f t="shared" si="166"/>
        <v>0.99930521687090879</v>
      </c>
      <c r="FU142" s="2">
        <f t="shared" si="166"/>
        <v>0.99920874191308695</v>
      </c>
      <c r="FW142" s="2">
        <f t="shared" si="156"/>
        <v>0.19870087227871133</v>
      </c>
      <c r="FX142" s="2">
        <f t="shared" si="156"/>
        <v>8.4745601652540234E-2</v>
      </c>
      <c r="FY142" s="2">
        <f t="shared" si="156"/>
        <v>6.7576024930291773E-2</v>
      </c>
      <c r="FZ142" s="2">
        <f t="shared" si="156"/>
        <v>6.8344258407166292E-2</v>
      </c>
      <c r="GA142" s="2">
        <f t="shared" si="156"/>
        <v>8.6383138717681926E-2</v>
      </c>
      <c r="GB142" s="2">
        <f t="shared" si="156"/>
        <v>8.1888575527728824E-2</v>
      </c>
      <c r="GC142" s="2">
        <f t="shared" si="156"/>
        <v>8.8906384132033764E-2</v>
      </c>
      <c r="GD142" s="2">
        <f t="shared" si="156"/>
        <v>0.11653672581475764</v>
      </c>
      <c r="GE142" s="2">
        <f t="shared" si="156"/>
        <v>0.14562919205196723</v>
      </c>
      <c r="GF142" s="2">
        <f t="shared" si="156"/>
        <v>0.14087877411700728</v>
      </c>
      <c r="GG142" s="2">
        <f t="shared" si="156"/>
        <v>0.10607257842274603</v>
      </c>
      <c r="GH142" s="2">
        <f t="shared" si="156"/>
        <v>8.0341769514570852E-2</v>
      </c>
      <c r="GI142" s="2">
        <f t="shared" si="156"/>
        <v>6.5764008812981653E-2</v>
      </c>
      <c r="GJ142" s="2">
        <f t="shared" si="156"/>
        <v>5.1510635358240763E-2</v>
      </c>
      <c r="GK142" s="2">
        <f t="shared" si="156"/>
        <v>4.4250421862175822E-2</v>
      </c>
      <c r="GM142" s="81">
        <f t="shared" si="157"/>
        <v>4.2889503831282871E-88</v>
      </c>
      <c r="GN142" s="81">
        <f t="shared" si="157"/>
        <v>1.017442698910002E-114</v>
      </c>
      <c r="GO142" s="81">
        <f t="shared" si="157"/>
        <v>2.2026856620350217E-146</v>
      </c>
      <c r="GP142" s="81">
        <f t="shared" si="157"/>
        <v>1.2018830274005913E-190</v>
      </c>
      <c r="GQ142" s="81">
        <f t="shared" si="157"/>
        <v>8.8612812251279765E-218</v>
      </c>
      <c r="GR142" s="81">
        <f t="shared" si="157"/>
        <v>4.3364327377655043E-223</v>
      </c>
      <c r="GS142" s="81">
        <f t="shared" si="157"/>
        <v>9.0613301951664472E-244</v>
      </c>
      <c r="GT142" s="81">
        <f t="shared" si="157"/>
        <v>9.1809612975449771E-279</v>
      </c>
      <c r="GU142" s="81">
        <f t="shared" si="157"/>
        <v>8.6676674773239283E-275</v>
      </c>
      <c r="GV142" s="81">
        <f t="shared" si="157"/>
        <v>1.0736716723571625E-272</v>
      </c>
      <c r="GW142" s="81">
        <f t="shared" si="157"/>
        <v>2.4038382790481559E-257</v>
      </c>
      <c r="GX142" s="81">
        <f t="shared" si="157"/>
        <v>6.2501274997605526E-210</v>
      </c>
      <c r="GY142" s="81">
        <f t="shared" si="157"/>
        <v>3.2492240337736887E-198</v>
      </c>
      <c r="GZ142" s="81">
        <f t="shared" si="157"/>
        <v>1.1697192415601136E-251</v>
      </c>
      <c r="HA142" s="81">
        <f t="shared" si="157"/>
        <v>3.9754748486298238E-268</v>
      </c>
      <c r="HC142" s="81">
        <f t="shared" si="153"/>
        <v>1.1586132047304368E-22</v>
      </c>
      <c r="HD142" s="81">
        <f t="shared" si="153"/>
        <v>9.288367616699982E-65</v>
      </c>
      <c r="HE142" s="81">
        <f t="shared" si="153"/>
        <v>1.5968541186302601E-66</v>
      </c>
      <c r="HF142" s="81">
        <f t="shared" si="153"/>
        <v>1.645897796895078E-82</v>
      </c>
      <c r="HG142" s="81">
        <f t="shared" si="153"/>
        <v>6.6821497840641494E-97</v>
      </c>
      <c r="HH142" s="81">
        <f t="shared" si="153"/>
        <v>1.927726352967963E-100</v>
      </c>
      <c r="HI142" s="81">
        <f t="shared" si="153"/>
        <v>4.0454387112731691E-116</v>
      </c>
      <c r="HJ142" s="81">
        <f t="shared" si="153"/>
        <v>3.425355020553008E-158</v>
      </c>
      <c r="HK142" s="81">
        <f t="shared" si="153"/>
        <v>7.9759223718569743E-149</v>
      </c>
      <c r="HL142" s="81">
        <f t="shared" si="161"/>
        <v>3.8259070647592616E-117</v>
      </c>
      <c r="HM142" s="81">
        <f t="shared" si="161"/>
        <v>6.9609614749761677E-112</v>
      </c>
      <c r="HN142" s="81">
        <f t="shared" si="161"/>
        <v>8.8691782396322998E-107</v>
      </c>
      <c r="HO142" s="81">
        <f t="shared" si="161"/>
        <v>4.0662054039259311E-88</v>
      </c>
      <c r="HP142" s="81">
        <f t="shared" si="161"/>
        <v>3.0728518059273416E-100</v>
      </c>
      <c r="HQ142" s="81">
        <f t="shared" si="161"/>
        <v>6.9711873004819583E-125</v>
      </c>
      <c r="HS142" s="81">
        <f t="shared" si="158"/>
        <v>7.6196550785642301E-5</v>
      </c>
      <c r="HT142" s="81">
        <f t="shared" si="158"/>
        <v>0.24080442188325701</v>
      </c>
      <c r="HU142" s="81">
        <f t="shared" si="158"/>
        <v>0.32576263149468709</v>
      </c>
      <c r="HV142" s="81">
        <f t="shared" si="158"/>
        <v>0.30091823520759414</v>
      </c>
      <c r="HW142" s="81">
        <f t="shared" si="158"/>
        <v>5.5083676569702991E-2</v>
      </c>
      <c r="HX142" s="81">
        <f t="shared" si="158"/>
        <v>8.4542507429062191E-2</v>
      </c>
      <c r="HY142" s="81">
        <f t="shared" si="158"/>
        <v>3.4652050246303509E-2</v>
      </c>
      <c r="HZ142" s="81">
        <f t="shared" si="158"/>
        <v>2.022048248121122E-3</v>
      </c>
      <c r="IA142" s="81">
        <f t="shared" si="158"/>
        <v>5.6688280310278397E-5</v>
      </c>
      <c r="IB142" s="81">
        <f t="shared" si="158"/>
        <v>6.2907922229003463E-5</v>
      </c>
      <c r="IC142" s="81">
        <f t="shared" si="158"/>
        <v>7.8564271937072057E-3</v>
      </c>
      <c r="ID142" s="81">
        <f t="shared" si="158"/>
        <v>0.17090731094588951</v>
      </c>
      <c r="IE142" s="81">
        <f t="shared" si="158"/>
        <v>0.47637760329833545</v>
      </c>
      <c r="IF142" s="81">
        <f t="shared" si="158"/>
        <v>0.56320722084792219</v>
      </c>
      <c r="IG142" s="81">
        <f t="shared" si="158"/>
        <v>0.60174609240065124</v>
      </c>
      <c r="II142" s="81">
        <f t="shared" si="159"/>
        <v>2.5170205162040769E-3</v>
      </c>
      <c r="IJ142" s="81">
        <f t="shared" si="159"/>
        <v>1.3420778733488405E-11</v>
      </c>
      <c r="IK142" s="81">
        <f t="shared" si="159"/>
        <v>1.0953753373459065E-14</v>
      </c>
      <c r="IL142" s="81">
        <f t="shared" si="159"/>
        <v>2.4860438764429229E-18</v>
      </c>
      <c r="IM142" s="81">
        <f t="shared" si="159"/>
        <v>1.73444940538192E-15</v>
      </c>
      <c r="IN142" s="81">
        <f t="shared" si="159"/>
        <v>2.4235482018174902E-16</v>
      </c>
      <c r="IO142" s="81">
        <f t="shared" si="159"/>
        <v>5.4024966839957991E-16</v>
      </c>
      <c r="IP142" s="81">
        <f t="shared" si="159"/>
        <v>6.1234193975016088E-13</v>
      </c>
      <c r="IQ142" s="81">
        <f t="shared" si="159"/>
        <v>1.1825161472107463E-10</v>
      </c>
      <c r="IR142" s="81">
        <f t="shared" si="159"/>
        <v>3.4751465666033482E-11</v>
      </c>
      <c r="IS142" s="81">
        <f t="shared" si="159"/>
        <v>2.5007887230984713E-13</v>
      </c>
      <c r="IT142" s="81">
        <f t="shared" si="159"/>
        <v>7.7396678635713078E-16</v>
      </c>
      <c r="IU142" s="81">
        <f t="shared" si="159"/>
        <v>2.2967746129435888E-17</v>
      </c>
      <c r="IV142" s="81">
        <f t="shared" si="159"/>
        <v>2.2200231520903164E-12</v>
      </c>
      <c r="IW142" s="81">
        <f t="shared" si="159"/>
        <v>9.8643892778798536E-9</v>
      </c>
      <c r="IY142" s="81">
        <f t="shared" si="160"/>
        <v>2.5932170669897194E-3</v>
      </c>
      <c r="IZ142" s="81">
        <f t="shared" si="160"/>
        <v>0.24080442189667781</v>
      </c>
      <c r="JA142" s="81">
        <f t="shared" si="160"/>
        <v>0.32576263149469803</v>
      </c>
      <c r="JB142" s="81">
        <f t="shared" si="160"/>
        <v>0.30091823520759414</v>
      </c>
      <c r="JC142" s="81">
        <f t="shared" si="160"/>
        <v>5.5083676569704726E-2</v>
      </c>
      <c r="JD142" s="81">
        <f t="shared" si="160"/>
        <v>8.4542507429062427E-2</v>
      </c>
      <c r="JE142" s="81">
        <f t="shared" si="160"/>
        <v>3.465205024630405E-2</v>
      </c>
      <c r="JF142" s="81">
        <f t="shared" si="160"/>
        <v>2.0220482487334638E-3</v>
      </c>
      <c r="JG142" s="81">
        <f t="shared" si="160"/>
        <v>5.6688398561893121E-5</v>
      </c>
      <c r="JH142" s="81">
        <f t="shared" si="160"/>
        <v>6.2907956980469125E-5</v>
      </c>
      <c r="JI142" s="81">
        <f t="shared" si="160"/>
        <v>7.8564271939572852E-3</v>
      </c>
      <c r="JJ142" s="81">
        <f t="shared" si="160"/>
        <v>0.17090731094589029</v>
      </c>
      <c r="JK142" s="81">
        <f t="shared" si="160"/>
        <v>0.47637760329833545</v>
      </c>
      <c r="JL142" s="81">
        <f t="shared" si="160"/>
        <v>0.56320722085014219</v>
      </c>
      <c r="JM142" s="81">
        <f t="shared" si="160"/>
        <v>0.60174610226504055</v>
      </c>
    </row>
    <row r="143" spans="2:273" x14ac:dyDescent="0.25">
      <c r="B143" s="2">
        <v>116</v>
      </c>
      <c r="C143" s="37">
        <v>0.24029</v>
      </c>
      <c r="D143" s="37">
        <v>0.23771400000000001</v>
      </c>
      <c r="E143" s="37">
        <v>0.23625399999999999</v>
      </c>
      <c r="F143" s="37">
        <v>0.229022</v>
      </c>
      <c r="G143" s="37">
        <v>0.221474</v>
      </c>
      <c r="H143" s="37">
        <v>0.218309</v>
      </c>
      <c r="I143" s="37">
        <v>0.218976</v>
      </c>
      <c r="J143" s="37">
        <v>0.21374099999999999</v>
      </c>
      <c r="K143" s="37">
        <v>0.21310200000000001</v>
      </c>
      <c r="L143" s="37">
        <v>0.223499</v>
      </c>
      <c r="M143" s="37">
        <v>0.21734300000000001</v>
      </c>
      <c r="N143" s="37">
        <v>0.22645100000000001</v>
      </c>
      <c r="O143" s="37">
        <v>0.266455</v>
      </c>
      <c r="P143" s="37">
        <v>0.35402699999999998</v>
      </c>
      <c r="Q143" s="37">
        <v>0.49464200000000003</v>
      </c>
      <c r="S143" s="4">
        <f t="shared" si="162"/>
        <v>0.23998112142426345</v>
      </c>
      <c r="T143" s="4">
        <f t="shared" si="162"/>
        <v>0.23533215548964614</v>
      </c>
      <c r="U143" s="4">
        <f t="shared" si="162"/>
        <v>0.23361863759483029</v>
      </c>
      <c r="V143" s="4">
        <f t="shared" si="162"/>
        <v>0.23213432247454496</v>
      </c>
      <c r="W143" s="4">
        <f t="shared" si="162"/>
        <v>0.22131615349761474</v>
      </c>
      <c r="X143" s="4">
        <f t="shared" si="162"/>
        <v>0.2197523635666129</v>
      </c>
      <c r="Y143" s="4">
        <f t="shared" si="162"/>
        <v>0.21875054827736476</v>
      </c>
      <c r="Z143" s="4">
        <f t="shared" si="162"/>
        <v>0.21618394632546742</v>
      </c>
      <c r="AA143" s="4">
        <f t="shared" si="162"/>
        <v>0.2168124127216961</v>
      </c>
      <c r="AB143" s="4">
        <f t="shared" si="162"/>
        <v>0.22487396079439764</v>
      </c>
      <c r="AC143" s="4">
        <f t="shared" si="162"/>
        <v>0.22066823980951741</v>
      </c>
      <c r="AD143" s="4">
        <f t="shared" si="162"/>
        <v>0.22515503792673991</v>
      </c>
      <c r="AE143" s="4">
        <f t="shared" si="162"/>
        <v>0.26293455046482894</v>
      </c>
      <c r="AF143" s="4">
        <f t="shared" si="162"/>
        <v>0.35261577471880778</v>
      </c>
      <c r="AG143" s="4">
        <f t="shared" si="162"/>
        <v>0.50303794081879571</v>
      </c>
      <c r="AI143" s="4">
        <f t="shared" si="163"/>
        <v>3.088785757365542E-4</v>
      </c>
      <c r="AJ143" s="4">
        <f t="shared" si="163"/>
        <v>2.3818445103538644E-3</v>
      </c>
      <c r="AK143" s="4">
        <f t="shared" si="163"/>
        <v>2.6353624051697055E-3</v>
      </c>
      <c r="AL143" s="4">
        <f t="shared" si="163"/>
        <v>-3.1123224745449596E-3</v>
      </c>
      <c r="AM143" s="4">
        <f t="shared" si="163"/>
        <v>1.5784650238526154E-4</v>
      </c>
      <c r="AN143" s="4">
        <f t="shared" si="163"/>
        <v>-1.4433635666128986E-3</v>
      </c>
      <c r="AO143" s="4">
        <f t="shared" si="163"/>
        <v>2.2545172263524482E-4</v>
      </c>
      <c r="AP143" s="4">
        <f t="shared" si="163"/>
        <v>-2.4429463254674322E-3</v>
      </c>
      <c r="AQ143" s="4">
        <f t="shared" si="163"/>
        <v>-3.710412721696088E-3</v>
      </c>
      <c r="AR143" s="4">
        <f t="shared" si="163"/>
        <v>-1.3749607943976394E-3</v>
      </c>
      <c r="AS143" s="4">
        <f t="shared" si="163"/>
        <v>-3.3252398095174052E-3</v>
      </c>
      <c r="AT143" s="4">
        <f t="shared" si="163"/>
        <v>1.295962073260104E-3</v>
      </c>
      <c r="AU143" s="4">
        <f t="shared" si="163"/>
        <v>3.5204495351710552E-3</v>
      </c>
      <c r="AV143" s="4">
        <f t="shared" si="163"/>
        <v>1.4112252811921966E-3</v>
      </c>
      <c r="AW143" s="4">
        <f t="shared" si="163"/>
        <v>-8.3959408187956885E-3</v>
      </c>
      <c r="AY143" s="2">
        <f t="shared" si="154"/>
        <v>0.23995771735409097</v>
      </c>
      <c r="AZ143" s="2">
        <f t="shared" si="154"/>
        <v>0.23438484578301821</v>
      </c>
      <c r="BA143" s="2">
        <f t="shared" si="154"/>
        <v>0.23032666442920235</v>
      </c>
      <c r="BB143" s="2">
        <f t="shared" si="154"/>
        <v>0.22815392133558671</v>
      </c>
      <c r="BC143" s="2">
        <f t="shared" si="154"/>
        <v>0.22103778907727845</v>
      </c>
      <c r="BD143" s="2">
        <f t="shared" si="154"/>
        <v>0.21913105347387532</v>
      </c>
      <c r="BE143" s="2">
        <f t="shared" si="154"/>
        <v>0.21858253823170798</v>
      </c>
      <c r="BF143" s="2">
        <f t="shared" si="154"/>
        <v>0.21618133148425006</v>
      </c>
      <c r="BG143" s="2">
        <f t="shared" si="154"/>
        <v>0.2168123956662687</v>
      </c>
      <c r="BH143" s="2">
        <f t="shared" si="154"/>
        <v>0.22487394082722048</v>
      </c>
      <c r="BI143" s="2">
        <f t="shared" si="154"/>
        <v>0.22064348023866429</v>
      </c>
      <c r="BJ143" s="2">
        <f t="shared" si="154"/>
        <v>0.22159506767968606</v>
      </c>
      <c r="BK143" s="2">
        <f t="shared" si="154"/>
        <v>0.2323620395271081</v>
      </c>
      <c r="BL143" s="2">
        <f t="shared" si="154"/>
        <v>0.2424057933709057</v>
      </c>
      <c r="BM143" s="2">
        <f t="shared" si="154"/>
        <v>0.25206183819979933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0.24029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>
        <f t="shared" si="155"/>
        <v>0.21374099999999999</v>
      </c>
      <c r="CM143" s="2">
        <f t="shared" si="155"/>
        <v>0.21310200000000001</v>
      </c>
      <c r="CN143" s="2">
        <f t="shared" si="155"/>
        <v>0.223499</v>
      </c>
      <c r="CO143" s="2">
        <f t="shared" si="155"/>
        <v>0.21734300000000001</v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0.24029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>
        <f t="shared" si="117"/>
        <v>0.21374099999999999</v>
      </c>
      <c r="DC143" s="2">
        <f t="shared" si="118"/>
        <v>0.21310200000000001</v>
      </c>
      <c r="DD143" s="2">
        <f t="shared" si="119"/>
        <v>0.223499</v>
      </c>
      <c r="DE143" s="2">
        <f t="shared" si="120"/>
        <v>0.21734300000000001</v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1.0096050702380954</v>
      </c>
      <c r="DL143" s="2">
        <f t="shared" si="164"/>
        <v>0.34669839607771263</v>
      </c>
      <c r="DM143" s="2">
        <f t="shared" si="164"/>
        <v>0.34549244830659537</v>
      </c>
      <c r="DN143" s="2">
        <f t="shared" si="164"/>
        <v>0.34589668003565066</v>
      </c>
      <c r="DO143" s="2">
        <f t="shared" si="164"/>
        <v>0.33970603870967742</v>
      </c>
      <c r="DP143" s="2">
        <f t="shared" si="164"/>
        <v>0.33451311418621704</v>
      </c>
      <c r="DQ143" s="2">
        <f t="shared" si="164"/>
        <v>0.31577452419354846</v>
      </c>
      <c r="DR143" s="2">
        <f t="shared" si="164"/>
        <v>0.33264896169354841</v>
      </c>
      <c r="DS143" s="2">
        <f t="shared" si="164"/>
        <v>0.32038219314516125</v>
      </c>
      <c r="DT143" s="2">
        <f t="shared" si="164"/>
        <v>0.32006514475806458</v>
      </c>
      <c r="DU143" s="2">
        <f t="shared" si="164"/>
        <v>0.31798285403225812</v>
      </c>
      <c r="DV143" s="2">
        <f t="shared" si="164"/>
        <v>0.31160170499108725</v>
      </c>
      <c r="DW143" s="2">
        <f t="shared" si="164"/>
        <v>0.32488959724980904</v>
      </c>
      <c r="DX143" s="2">
        <f t="shared" si="164"/>
        <v>0.33607988807378808</v>
      </c>
      <c r="DY143" s="2">
        <f t="shared" si="164"/>
        <v>0.32953762032085554</v>
      </c>
      <c r="EA143" s="2">
        <f t="shared" si="152"/>
        <v>0.2393613562038312</v>
      </c>
      <c r="EB143" s="2">
        <f t="shared" si="152"/>
        <v>0.23423918703557089</v>
      </c>
      <c r="EC143" s="2">
        <f t="shared" si="152"/>
        <v>0.23020555514640634</v>
      </c>
      <c r="ED143" s="2">
        <f t="shared" si="152"/>
        <v>0.22805914281593243</v>
      </c>
      <c r="EE143" s="2">
        <f t="shared" si="151"/>
        <v>0.22093311971095608</v>
      </c>
      <c r="EF143" s="2">
        <f t="shared" si="151"/>
        <v>0.21902069570432073</v>
      </c>
      <c r="EG143" s="2">
        <f t="shared" si="151"/>
        <v>0.21850600952341173</v>
      </c>
      <c r="EH143" s="2">
        <f t="shared" si="151"/>
        <v>0.21602498244339829</v>
      </c>
      <c r="EI143" s="2">
        <f t="shared" si="151"/>
        <v>0.21675163626774846</v>
      </c>
      <c r="EJ143" s="2">
        <f t="shared" si="151"/>
        <v>0.22490429749103946</v>
      </c>
      <c r="EK143" s="2">
        <f t="shared" si="151"/>
        <v>0.22051459578582949</v>
      </c>
      <c r="EL143" s="2">
        <f t="shared" si="151"/>
        <v>0.22152781752757603</v>
      </c>
      <c r="EM143" s="2">
        <f t="shared" si="135"/>
        <v>0.23228717074060562</v>
      </c>
      <c r="EN143" s="2">
        <f t="shared" si="135"/>
        <v>0.24227943292135512</v>
      </c>
      <c r="EO143" s="2">
        <f t="shared" si="135"/>
        <v>0.25204829132903034</v>
      </c>
      <c r="EQ143" s="2">
        <f t="shared" si="165"/>
        <v>0.24180132980884173</v>
      </c>
      <c r="ER143" s="2">
        <f t="shared" si="165"/>
        <v>0.23528818090496156</v>
      </c>
      <c r="ES143" s="2">
        <f t="shared" si="165"/>
        <v>0.23108880454329542</v>
      </c>
      <c r="ET143" s="2">
        <f t="shared" si="165"/>
        <v>0.22854177077358778</v>
      </c>
      <c r="EU143" s="2">
        <f t="shared" si="165"/>
        <v>0.22156356118054193</v>
      </c>
      <c r="EV143" s="2">
        <f t="shared" si="165"/>
        <v>0.21970674944734209</v>
      </c>
      <c r="EW143" s="2">
        <f t="shared" si="165"/>
        <v>0.21888102770608159</v>
      </c>
      <c r="EX143" s="2">
        <f t="shared" si="165"/>
        <v>0.21689692596046556</v>
      </c>
      <c r="EY143" s="2">
        <f t="shared" si="165"/>
        <v>0.21687363766306603</v>
      </c>
      <c r="EZ143" s="2">
        <f t="shared" si="165"/>
        <v>0.22446316797281113</v>
      </c>
      <c r="FA143" s="2">
        <f t="shared" si="165"/>
        <v>0.22128583177560748</v>
      </c>
      <c r="FB143" s="2">
        <f t="shared" si="165"/>
        <v>0.22180762488132177</v>
      </c>
      <c r="FC143" s="2">
        <f t="shared" si="165"/>
        <v>0.23264686669825974</v>
      </c>
      <c r="FD143" s="2">
        <f t="shared" si="165"/>
        <v>0.24347016252159809</v>
      </c>
      <c r="FE143" s="2">
        <f t="shared" si="165"/>
        <v>0.25117118186035098</v>
      </c>
      <c r="FG143" s="2">
        <f t="shared" si="166"/>
        <v>0.99990293919017836</v>
      </c>
      <c r="FH143" s="2">
        <f t="shared" si="166"/>
        <v>0.99956450924489215</v>
      </c>
      <c r="FI143" s="2">
        <f t="shared" si="166"/>
        <v>0.99951348964645181</v>
      </c>
      <c r="FJ143" s="2">
        <f t="shared" si="166"/>
        <v>0.99950059830849058</v>
      </c>
      <c r="FK143" s="2">
        <f t="shared" si="166"/>
        <v>0.99961734338086239</v>
      </c>
      <c r="FL143" s="2">
        <f t="shared" si="166"/>
        <v>0.99957364717607589</v>
      </c>
      <c r="FM143" s="2">
        <f t="shared" si="166"/>
        <v>0.99958587440679803</v>
      </c>
      <c r="FN143" s="2">
        <f t="shared" si="166"/>
        <v>0.99960410476554518</v>
      </c>
      <c r="FO143" s="2">
        <f t="shared" si="166"/>
        <v>0.9995990735917365</v>
      </c>
      <c r="FP143" s="2">
        <f t="shared" si="166"/>
        <v>0.99961253924514892</v>
      </c>
      <c r="FQ143" s="2">
        <f t="shared" si="166"/>
        <v>0.9995886503813497</v>
      </c>
      <c r="FR143" s="2">
        <f t="shared" si="166"/>
        <v>0.99952493807549281</v>
      </c>
      <c r="FS143" s="2">
        <f t="shared" si="166"/>
        <v>0.99946982954184116</v>
      </c>
      <c r="FT143" s="2">
        <f t="shared" si="166"/>
        <v>0.99936631151574562</v>
      </c>
      <c r="FU143" s="2">
        <f t="shared" si="166"/>
        <v>0.99927831380267351</v>
      </c>
      <c r="FW143" s="2">
        <f t="shared" si="156"/>
        <v>0.21377307957120839</v>
      </c>
      <c r="FX143" s="2">
        <f t="shared" si="156"/>
        <v>9.2168128340829089E-2</v>
      </c>
      <c r="FY143" s="2">
        <f t="shared" si="156"/>
        <v>7.361569209579942E-2</v>
      </c>
      <c r="FZ143" s="2">
        <f t="shared" si="156"/>
        <v>7.4447105008162456E-2</v>
      </c>
      <c r="GA143" s="2">
        <f t="shared" si="156"/>
        <v>9.393437067534656E-2</v>
      </c>
      <c r="GB143" s="2">
        <f t="shared" si="156"/>
        <v>8.908522315448425E-2</v>
      </c>
      <c r="GC143" s="2">
        <f t="shared" si="156"/>
        <v>9.6654852040872305E-2</v>
      </c>
      <c r="GD143" s="2">
        <f t="shared" si="156"/>
        <v>0.12635928943428468</v>
      </c>
      <c r="GE143" s="2">
        <f t="shared" si="156"/>
        <v>0.15746681843292665</v>
      </c>
      <c r="GF143" s="2">
        <f t="shared" si="156"/>
        <v>0.15239913620686754</v>
      </c>
      <c r="GG143" s="2">
        <f t="shared" si="156"/>
        <v>0.11512808420698389</v>
      </c>
      <c r="GH143" s="2">
        <f t="shared" si="156"/>
        <v>8.7415421561830423E-2</v>
      </c>
      <c r="GI143" s="2">
        <f t="shared" si="156"/>
        <v>7.1654170876800163E-2</v>
      </c>
      <c r="GJ143" s="2">
        <f t="shared" si="156"/>
        <v>5.6200989115429312E-2</v>
      </c>
      <c r="GK143" s="2">
        <f t="shared" si="156"/>
        <v>4.8313363288952395E-2</v>
      </c>
      <c r="GM143" s="81">
        <f t="shared" si="157"/>
        <v>2.3986011394818877E-90</v>
      </c>
      <c r="GN143" s="81">
        <f t="shared" si="157"/>
        <v>1.9367500926343665E-118</v>
      </c>
      <c r="GO143" s="81">
        <f t="shared" si="157"/>
        <v>4.1382163861365694E-151</v>
      </c>
      <c r="GP143" s="81">
        <f t="shared" si="157"/>
        <v>9.2344136556840225E-197</v>
      </c>
      <c r="GQ143" s="81">
        <f t="shared" si="157"/>
        <v>1.8126764504632252E-224</v>
      </c>
      <c r="GR143" s="81">
        <f t="shared" si="157"/>
        <v>4.6710749783655405E-230</v>
      </c>
      <c r="GS143" s="81">
        <f t="shared" si="157"/>
        <v>2.6601996687771437E-251</v>
      </c>
      <c r="GT143" s="81">
        <f t="shared" si="157"/>
        <v>2.8984610761446491E-287</v>
      </c>
      <c r="GU143" s="81">
        <f t="shared" si="157"/>
        <v>4.1366805350133325E-283</v>
      </c>
      <c r="GV143" s="81">
        <f t="shared" si="157"/>
        <v>5.5987679340699921E-281</v>
      </c>
      <c r="GW143" s="81">
        <f t="shared" si="157"/>
        <v>2.9074223868971221E-265</v>
      </c>
      <c r="GX143" s="81">
        <f t="shared" si="157"/>
        <v>1.3531641515783777E-216</v>
      </c>
      <c r="GY143" s="81">
        <f t="shared" si="157"/>
        <v>9.1161170218491007E-205</v>
      </c>
      <c r="GZ143" s="81">
        <f t="shared" si="157"/>
        <v>4.8927320416314049E-260</v>
      </c>
      <c r="HA143" s="81">
        <f t="shared" si="157"/>
        <v>9.3707610321408758E-277</v>
      </c>
      <c r="HC143" s="81">
        <f t="shared" si="153"/>
        <v>1.7260917079033662E-23</v>
      </c>
      <c r="HD143" s="81">
        <f t="shared" si="153"/>
        <v>3.3246165037697299E-68</v>
      </c>
      <c r="HE143" s="81">
        <f t="shared" si="153"/>
        <v>5.7328018662825501E-70</v>
      </c>
      <c r="HF143" s="81">
        <f t="shared" si="153"/>
        <v>1.0534048486431007E-86</v>
      </c>
      <c r="HG143" s="81">
        <f t="shared" si="153"/>
        <v>1.7728516256630107E-101</v>
      </c>
      <c r="HH143" s="81">
        <f t="shared" si="153"/>
        <v>2.6603576981288188E-105</v>
      </c>
      <c r="HI143" s="81">
        <f t="shared" si="153"/>
        <v>1.2430771492495412E-121</v>
      </c>
      <c r="HJ143" s="81">
        <f t="shared" si="153"/>
        <v>1.7546427376287212E-165</v>
      </c>
      <c r="HK143" s="81">
        <f t="shared" si="153"/>
        <v>1.5123841956596847E-155</v>
      </c>
      <c r="HL143" s="81">
        <f t="shared" si="161"/>
        <v>2.1726478240352574E-122</v>
      </c>
      <c r="HM143" s="81">
        <f t="shared" si="161"/>
        <v>4.7320233439537448E-117</v>
      </c>
      <c r="HN143" s="81">
        <f t="shared" si="161"/>
        <v>4.5547962329055904E-112</v>
      </c>
      <c r="HO143" s="81">
        <f t="shared" si="161"/>
        <v>8.3599348824175829E-93</v>
      </c>
      <c r="HP143" s="81">
        <f t="shared" si="161"/>
        <v>1.2262584403747816E-105</v>
      </c>
      <c r="HQ143" s="81">
        <f t="shared" si="161"/>
        <v>2.6819535300734399E-131</v>
      </c>
      <c r="HS143" s="81">
        <f t="shared" si="158"/>
        <v>2.3377925150244932E-5</v>
      </c>
      <c r="HT143" s="81">
        <f t="shared" si="158"/>
        <v>0.14644580503247348</v>
      </c>
      <c r="HU143" s="81">
        <f t="shared" si="158"/>
        <v>0.21450004483406745</v>
      </c>
      <c r="HV143" s="81">
        <f t="shared" si="158"/>
        <v>0.17947005549605252</v>
      </c>
      <c r="HW143" s="81">
        <f t="shared" si="158"/>
        <v>2.0649280167478041E-2</v>
      </c>
      <c r="HX143" s="81">
        <f t="shared" si="158"/>
        <v>3.4563144269927001E-2</v>
      </c>
      <c r="HY143" s="81">
        <f t="shared" si="158"/>
        <v>1.1440421748842296E-2</v>
      </c>
      <c r="HZ143" s="81">
        <f t="shared" si="158"/>
        <v>4.1355385682972381E-4</v>
      </c>
      <c r="IA143" s="81">
        <f t="shared" si="158"/>
        <v>7.2275537875238808E-6</v>
      </c>
      <c r="IB143" s="81">
        <f t="shared" si="158"/>
        <v>7.9988579364288651E-6</v>
      </c>
      <c r="IC143" s="81">
        <f t="shared" si="158"/>
        <v>2.056084917295445E-3</v>
      </c>
      <c r="ID143" s="81">
        <f t="shared" si="158"/>
        <v>8.5311490099295159E-2</v>
      </c>
      <c r="IE143" s="81">
        <f t="shared" si="158"/>
        <v>0.36750190069254529</v>
      </c>
      <c r="IF143" s="81">
        <f t="shared" si="158"/>
        <v>0.54885073139954055</v>
      </c>
      <c r="IG143" s="81">
        <f t="shared" si="158"/>
        <v>0.63474856486837339</v>
      </c>
      <c r="II143" s="81">
        <f t="shared" si="159"/>
        <v>4.7740289575970265E-3</v>
      </c>
      <c r="IJ143" s="81">
        <f t="shared" si="159"/>
        <v>7.9144759243287439E-11</v>
      </c>
      <c r="IK143" s="81">
        <f t="shared" si="159"/>
        <v>8.8867418178896023E-14</v>
      </c>
      <c r="IL143" s="81">
        <f t="shared" si="159"/>
        <v>3.6122913971715762E-17</v>
      </c>
      <c r="IM143" s="81">
        <f t="shared" si="159"/>
        <v>2.0381739751588575E-14</v>
      </c>
      <c r="IN143" s="81">
        <f t="shared" si="159"/>
        <v>3.1058371332167359E-15</v>
      </c>
      <c r="IO143" s="81">
        <f t="shared" si="159"/>
        <v>7.1720170023597313E-15</v>
      </c>
      <c r="IP143" s="81">
        <f t="shared" si="159"/>
        <v>6.4006374132063155E-12</v>
      </c>
      <c r="IQ143" s="81">
        <f t="shared" si="159"/>
        <v>1.0200819130663032E-9</v>
      </c>
      <c r="IR143" s="81">
        <f t="shared" si="159"/>
        <v>3.2282132567269945E-10</v>
      </c>
      <c r="IS143" s="81">
        <f t="shared" si="159"/>
        <v>2.5123458310779284E-12</v>
      </c>
      <c r="IT143" s="81">
        <f t="shared" si="159"/>
        <v>8.9194019211574374E-15</v>
      </c>
      <c r="IU143" s="81">
        <f t="shared" si="159"/>
        <v>2.7580596401608399E-16</v>
      </c>
      <c r="IV143" s="81">
        <f t="shared" si="159"/>
        <v>1.0610666054870327E-11</v>
      </c>
      <c r="IW143" s="81">
        <f t="shared" si="159"/>
        <v>2.6793540716751998E-8</v>
      </c>
      <c r="IY143" s="81">
        <f t="shared" si="160"/>
        <v>4.7974068827472717E-3</v>
      </c>
      <c r="IZ143" s="81">
        <f t="shared" si="160"/>
        <v>0.14644580511161823</v>
      </c>
      <c r="JA143" s="81">
        <f t="shared" si="160"/>
        <v>0.21450004483415633</v>
      </c>
      <c r="JB143" s="81">
        <f t="shared" si="160"/>
        <v>0.17947005549605255</v>
      </c>
      <c r="JC143" s="81">
        <f t="shared" si="160"/>
        <v>2.0649280167498424E-2</v>
      </c>
      <c r="JD143" s="81">
        <f t="shared" si="160"/>
        <v>3.456314426993011E-2</v>
      </c>
      <c r="JE143" s="81">
        <f t="shared" si="160"/>
        <v>1.1440421748849468E-2</v>
      </c>
      <c r="JF143" s="81">
        <f t="shared" si="160"/>
        <v>4.135538632303612E-4</v>
      </c>
      <c r="JG143" s="81">
        <f t="shared" si="160"/>
        <v>7.2285738694369467E-6</v>
      </c>
      <c r="JH143" s="81">
        <f t="shared" si="160"/>
        <v>7.9991807577545378E-6</v>
      </c>
      <c r="JI143" s="81">
        <f t="shared" si="160"/>
        <v>2.0560849198077908E-3</v>
      </c>
      <c r="JJ143" s="81">
        <f t="shared" si="160"/>
        <v>8.5311490099304083E-2</v>
      </c>
      <c r="JK143" s="81">
        <f t="shared" si="160"/>
        <v>0.36750190069254557</v>
      </c>
      <c r="JL143" s="81">
        <f t="shared" si="160"/>
        <v>0.54885073141015117</v>
      </c>
      <c r="JM143" s="81">
        <f t="shared" si="160"/>
        <v>0.63474859166191411</v>
      </c>
    </row>
    <row r="144" spans="2:273" x14ac:dyDescent="0.25">
      <c r="B144" s="2">
        <v>117</v>
      </c>
      <c r="C144" s="37">
        <v>0.24237800000000001</v>
      </c>
      <c r="D144" s="37">
        <v>0.233568</v>
      </c>
      <c r="E144" s="37">
        <v>0.233239</v>
      </c>
      <c r="F144" s="37">
        <v>0.229154</v>
      </c>
      <c r="G144" s="37">
        <v>0.21879799999999999</v>
      </c>
      <c r="H144" s="37">
        <v>0.21789500000000001</v>
      </c>
      <c r="I144" s="37">
        <v>0.21735399999999999</v>
      </c>
      <c r="J144" s="37">
        <v>0.21494199999999999</v>
      </c>
      <c r="K144" s="37">
        <v>0.21603</v>
      </c>
      <c r="L144" s="37">
        <v>0.22497300000000001</v>
      </c>
      <c r="M144" s="37">
        <v>0.217364</v>
      </c>
      <c r="N144" s="37">
        <v>0.222389</v>
      </c>
      <c r="O144" s="37">
        <v>0.24576799999999999</v>
      </c>
      <c r="P144" s="37">
        <v>0.33000800000000002</v>
      </c>
      <c r="Q144" s="37">
        <v>0.46934399999999998</v>
      </c>
      <c r="S144" s="4">
        <f t="shared" si="162"/>
        <v>0.23966363642478766</v>
      </c>
      <c r="T144" s="4">
        <f t="shared" si="162"/>
        <v>0.23443594753579022</v>
      </c>
      <c r="U144" s="4">
        <f t="shared" si="162"/>
        <v>0.23147731057274615</v>
      </c>
      <c r="V144" s="4">
        <f t="shared" si="162"/>
        <v>0.22935013571984531</v>
      </c>
      <c r="W144" s="4">
        <f t="shared" si="162"/>
        <v>0.22076904500432523</v>
      </c>
      <c r="X144" s="4">
        <f t="shared" si="162"/>
        <v>0.21894158851866216</v>
      </c>
      <c r="Y144" s="4">
        <f t="shared" si="162"/>
        <v>0.21830742145627463</v>
      </c>
      <c r="Z144" s="4">
        <f t="shared" si="162"/>
        <v>0.21585395586533548</v>
      </c>
      <c r="AA144" s="4">
        <f t="shared" si="162"/>
        <v>0.21651928017069574</v>
      </c>
      <c r="AB144" s="4">
        <f t="shared" si="162"/>
        <v>0.22459715821244194</v>
      </c>
      <c r="AC144" s="4">
        <f t="shared" si="162"/>
        <v>0.22031985292247402</v>
      </c>
      <c r="AD144" s="4">
        <f t="shared" si="162"/>
        <v>0.222473130279113</v>
      </c>
      <c r="AE144" s="4">
        <f t="shared" si="162"/>
        <v>0.24854853868472493</v>
      </c>
      <c r="AF144" s="4">
        <f t="shared" si="162"/>
        <v>0.32484520285955815</v>
      </c>
      <c r="AG144" s="4">
        <f t="shared" si="162"/>
        <v>0.46987261656636659</v>
      </c>
      <c r="AI144" s="4">
        <f t="shared" si="163"/>
        <v>2.7143635752123474E-3</v>
      </c>
      <c r="AJ144" s="4">
        <f t="shared" si="163"/>
        <v>-8.6794753579022554E-4</v>
      </c>
      <c r="AK144" s="4">
        <f t="shared" si="163"/>
        <v>1.7616894272538541E-3</v>
      </c>
      <c r="AL144" s="4">
        <f t="shared" si="163"/>
        <v>-1.9613571984530842E-4</v>
      </c>
      <c r="AM144" s="4">
        <f t="shared" si="163"/>
        <v>-1.9710450043252392E-3</v>
      </c>
      <c r="AN144" s="4">
        <f t="shared" si="163"/>
        <v>-1.046588518662156E-3</v>
      </c>
      <c r="AO144" s="4">
        <f t="shared" si="163"/>
        <v>-9.5342145627463903E-4</v>
      </c>
      <c r="AP144" s="4">
        <f t="shared" si="163"/>
        <v>-9.1195586533548978E-4</v>
      </c>
      <c r="AQ144" s="4">
        <f t="shared" si="163"/>
        <v>-4.8928017069574392E-4</v>
      </c>
      <c r="AR144" s="4">
        <f t="shared" si="163"/>
        <v>3.7584178755806219E-4</v>
      </c>
      <c r="AS144" s="4">
        <f t="shared" si="163"/>
        <v>-2.9558529224740226E-3</v>
      </c>
      <c r="AT144" s="4">
        <f t="shared" si="163"/>
        <v>-8.4130279112998307E-5</v>
      </c>
      <c r="AU144" s="4">
        <f t="shared" si="163"/>
        <v>-2.7805386847249425E-3</v>
      </c>
      <c r="AV144" s="4">
        <f t="shared" si="163"/>
        <v>5.1627971404418771E-3</v>
      </c>
      <c r="AW144" s="4">
        <f t="shared" si="163"/>
        <v>-5.2861656636660204E-4</v>
      </c>
      <c r="AY144" s="2">
        <f t="shared" ref="AY144:BM160" si="167">IF(OR($B144 &lt; C$230, $B144 &gt; C$233), #N/A, ((1-FG144)*DK144) + (FG144 - FW144)*EA144 + (FW144*EQ144))</f>
        <v>0.2396233885262738</v>
      </c>
      <c r="AZ144" s="2">
        <f t="shared" si="167"/>
        <v>0.23403158233282301</v>
      </c>
      <c r="BA144" s="2">
        <f t="shared" si="167"/>
        <v>0.22995482513387011</v>
      </c>
      <c r="BB144" s="2">
        <f t="shared" si="167"/>
        <v>0.22781140412011805</v>
      </c>
      <c r="BC144" s="2">
        <f t="shared" si="167"/>
        <v>0.22070787336948483</v>
      </c>
      <c r="BD144" s="2">
        <f t="shared" si="167"/>
        <v>0.21879032797996484</v>
      </c>
      <c r="BE144" s="2">
        <f t="shared" si="167"/>
        <v>0.21827635041309615</v>
      </c>
      <c r="BF144" s="2">
        <f t="shared" si="167"/>
        <v>0.21585369218444736</v>
      </c>
      <c r="BG144" s="2">
        <f t="shared" si="167"/>
        <v>0.21651927612593797</v>
      </c>
      <c r="BH144" s="2">
        <f t="shared" si="167"/>
        <v>0.22459715595920415</v>
      </c>
      <c r="BI144" s="2">
        <f t="shared" si="167"/>
        <v>0.22031638953106994</v>
      </c>
      <c r="BJ144" s="2">
        <f t="shared" si="167"/>
        <v>0.22135489878746323</v>
      </c>
      <c r="BK144" s="2">
        <f t="shared" si="167"/>
        <v>0.23207020964397834</v>
      </c>
      <c r="BL144" s="2">
        <f t="shared" si="167"/>
        <v>0.24203828173542732</v>
      </c>
      <c r="BM144" s="2">
        <f t="shared" si="167"/>
        <v>0.25175683412207689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0.24237800000000001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>
        <f t="shared" si="168"/>
        <v>0.21879799999999999</v>
      </c>
      <c r="CJ144" s="2" t="str">
        <f t="shared" si="168"/>
        <v/>
      </c>
      <c r="CK144" s="2">
        <f t="shared" si="168"/>
        <v>0.21735399999999999</v>
      </c>
      <c r="CL144" s="2">
        <f t="shared" si="168"/>
        <v>0.21494199999999999</v>
      </c>
      <c r="CM144" s="2">
        <f t="shared" si="168"/>
        <v>0.21603</v>
      </c>
      <c r="CN144" s="2">
        <f t="shared" si="168"/>
        <v>0.22497300000000001</v>
      </c>
      <c r="CO144" s="2">
        <f t="shared" si="168"/>
        <v>0.217364</v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0.24237800000000001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>
        <f t="shared" si="114"/>
        <v>0.21879799999999999</v>
      </c>
      <c r="CZ144" s="2" t="str">
        <f t="shared" si="115"/>
        <v/>
      </c>
      <c r="DA144" s="2">
        <f t="shared" si="116"/>
        <v>0.21735399999999999</v>
      </c>
      <c r="DB144" s="2">
        <f t="shared" si="117"/>
        <v>0.21494199999999999</v>
      </c>
      <c r="DC144" s="2">
        <f t="shared" si="118"/>
        <v>0.21603</v>
      </c>
      <c r="DD144" s="2">
        <f t="shared" si="119"/>
        <v>0.22497300000000001</v>
      </c>
      <c r="DE144" s="2">
        <f t="shared" si="120"/>
        <v>0.217364</v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1.0158744023809525</v>
      </c>
      <c r="DL144" s="2">
        <f t="shared" si="164"/>
        <v>0.34742714131231672</v>
      </c>
      <c r="DM144" s="2">
        <f t="shared" si="164"/>
        <v>0.34626606127450976</v>
      </c>
      <c r="DN144" s="2">
        <f t="shared" si="164"/>
        <v>0.34670586653297686</v>
      </c>
      <c r="DO144" s="2">
        <f t="shared" si="164"/>
        <v>0.34051942135706342</v>
      </c>
      <c r="DP144" s="2">
        <f t="shared" si="164"/>
        <v>0.33532016880498539</v>
      </c>
      <c r="DQ144" s="2">
        <f t="shared" si="164"/>
        <v>0.31639659677419357</v>
      </c>
      <c r="DR144" s="2">
        <f t="shared" si="164"/>
        <v>0.33341049596774197</v>
      </c>
      <c r="DS144" s="2">
        <f t="shared" si="164"/>
        <v>0.32109929758064515</v>
      </c>
      <c r="DT144" s="2">
        <f t="shared" si="164"/>
        <v>0.32067591048387101</v>
      </c>
      <c r="DU144" s="2">
        <f t="shared" si="164"/>
        <v>0.3185367887096775</v>
      </c>
      <c r="DV144" s="2">
        <f t="shared" si="164"/>
        <v>0.31216518961675566</v>
      </c>
      <c r="DW144" s="2">
        <f t="shared" si="164"/>
        <v>0.3255373194805195</v>
      </c>
      <c r="DX144" s="2">
        <f t="shared" si="164"/>
        <v>0.33678561677391683</v>
      </c>
      <c r="DY144" s="2">
        <f t="shared" si="164"/>
        <v>0.33010420254010692</v>
      </c>
      <c r="EA144" s="2">
        <f t="shared" si="152"/>
        <v>0.23896579864154247</v>
      </c>
      <c r="EB144" s="2">
        <f t="shared" si="152"/>
        <v>0.23387417696717641</v>
      </c>
      <c r="EC144" s="2">
        <f t="shared" si="152"/>
        <v>0.2298275961180124</v>
      </c>
      <c r="ED144" s="2">
        <f t="shared" si="152"/>
        <v>0.22771537807902459</v>
      </c>
      <c r="EE144" s="2">
        <f t="shared" si="151"/>
        <v>0.22059819764062844</v>
      </c>
      <c r="EF144" s="2">
        <f t="shared" si="151"/>
        <v>0.21867466655528173</v>
      </c>
      <c r="EG144" s="2">
        <f t="shared" si="151"/>
        <v>0.21819771605196109</v>
      </c>
      <c r="EH144" s="2">
        <f t="shared" si="151"/>
        <v>0.21568597055899391</v>
      </c>
      <c r="EI144" s="2">
        <f t="shared" si="151"/>
        <v>0.21645910223123729</v>
      </c>
      <c r="EJ144" s="2">
        <f t="shared" si="151"/>
        <v>0.22463913289219745</v>
      </c>
      <c r="EK144" s="2">
        <f t="shared" si="151"/>
        <v>0.22017847655038308</v>
      </c>
      <c r="EL144" s="2">
        <f t="shared" si="151"/>
        <v>0.22128741962604254</v>
      </c>
      <c r="EM144" s="2">
        <f t="shared" si="135"/>
        <v>0.23199482582998907</v>
      </c>
      <c r="EN144" s="2">
        <f t="shared" si="135"/>
        <v>0.24190607186962737</v>
      </c>
      <c r="EO144" s="2">
        <f t="shared" si="135"/>
        <v>0.25175277733882895</v>
      </c>
      <c r="EQ144" s="2">
        <f t="shared" si="165"/>
        <v>0.24152965243092614</v>
      </c>
      <c r="ER144" s="2">
        <f t="shared" si="165"/>
        <v>0.23499531084032146</v>
      </c>
      <c r="ES144" s="2">
        <f t="shared" si="165"/>
        <v>0.23077037727793454</v>
      </c>
      <c r="ET144" s="2">
        <f t="shared" si="165"/>
        <v>0.22823147394544649</v>
      </c>
      <c r="EU144" s="2">
        <f t="shared" si="165"/>
        <v>0.22126266396431765</v>
      </c>
      <c r="EV144" s="2">
        <f t="shared" si="165"/>
        <v>0.21940058498831944</v>
      </c>
      <c r="EW144" s="2">
        <f t="shared" si="165"/>
        <v>0.21859337558477171</v>
      </c>
      <c r="EX144" s="2">
        <f t="shared" si="165"/>
        <v>0.21660073584538311</v>
      </c>
      <c r="EY144" s="2">
        <f t="shared" si="165"/>
        <v>0.21658793316464814</v>
      </c>
      <c r="EZ144" s="2">
        <f t="shared" si="165"/>
        <v>0.22417815405266689</v>
      </c>
      <c r="FA144" s="2">
        <f t="shared" si="165"/>
        <v>0.22098755189658387</v>
      </c>
      <c r="FB144" s="2">
        <f t="shared" si="165"/>
        <v>0.22158309983093866</v>
      </c>
      <c r="FC144" s="2">
        <f t="shared" si="165"/>
        <v>0.23238125112001901</v>
      </c>
      <c r="FD144" s="2">
        <f t="shared" si="165"/>
        <v>0.24316846300201561</v>
      </c>
      <c r="FE144" s="2">
        <f t="shared" si="165"/>
        <v>0.25085163222481288</v>
      </c>
      <c r="FG144" s="2">
        <f t="shared" si="166"/>
        <v>0.99991147873336794</v>
      </c>
      <c r="FH144" s="2">
        <f t="shared" si="166"/>
        <v>0.99960281249128635</v>
      </c>
      <c r="FI144" s="2">
        <f t="shared" si="166"/>
        <v>0.99955627828942695</v>
      </c>
      <c r="FJ144" s="2">
        <f t="shared" si="166"/>
        <v>0.99954452022948792</v>
      </c>
      <c r="FK144" s="2">
        <f t="shared" si="166"/>
        <v>0.99965100126493522</v>
      </c>
      <c r="FL144" s="2">
        <f t="shared" si="166"/>
        <v>0.99961114701559428</v>
      </c>
      <c r="FM144" s="2">
        <f t="shared" si="166"/>
        <v>0.99962229920727086</v>
      </c>
      <c r="FN144" s="2">
        <f t="shared" si="166"/>
        <v>0.99963892667712306</v>
      </c>
      <c r="FO144" s="2">
        <f t="shared" si="166"/>
        <v>0.9996343378703515</v>
      </c>
      <c r="FP144" s="2">
        <f t="shared" si="166"/>
        <v>0.99964661954418177</v>
      </c>
      <c r="FQ144" s="2">
        <f t="shared" si="166"/>
        <v>0.99962483111004774</v>
      </c>
      <c r="FR144" s="2">
        <f t="shared" si="166"/>
        <v>0.9995667202642613</v>
      </c>
      <c r="FS144" s="2">
        <f t="shared" si="166"/>
        <v>0.99951645623849728</v>
      </c>
      <c r="FT144" s="2">
        <f t="shared" si="166"/>
        <v>0.9994220370076875</v>
      </c>
      <c r="FU144" s="2">
        <f t="shared" si="166"/>
        <v>0.99934177256761225</v>
      </c>
      <c r="FW144" s="2">
        <f t="shared" ref="FW144:GK160" si="169">POWER(10,($B144-C$232)/C$229)/(1+POWER(10,($B144-C$232)/C$229))</f>
        <v>0.22966089310908003</v>
      </c>
      <c r="FX144" s="2">
        <f t="shared" si="169"/>
        <v>0.10016961338993399</v>
      </c>
      <c r="FY144" s="2">
        <f t="shared" si="169"/>
        <v>8.0148760003000391E-2</v>
      </c>
      <c r="FZ144" s="2">
        <f t="shared" si="169"/>
        <v>8.1047501909561975E-2</v>
      </c>
      <c r="GA144" s="2">
        <f t="shared" si="169"/>
        <v>0.10207195015598711</v>
      </c>
      <c r="GB144" s="2">
        <f t="shared" si="169"/>
        <v>9.6847620636400608E-2</v>
      </c>
      <c r="GC144" s="2">
        <f t="shared" si="169"/>
        <v>0.10500079638172827</v>
      </c>
      <c r="GD144" s="2">
        <f t="shared" si="169"/>
        <v>0.13688149489609716</v>
      </c>
      <c r="GE144" s="2">
        <f t="shared" si="169"/>
        <v>0.17007513213068412</v>
      </c>
      <c r="GF144" s="2">
        <f t="shared" si="169"/>
        <v>0.16468099340803846</v>
      </c>
      <c r="GG144" s="2">
        <f t="shared" si="169"/>
        <v>0.12484869594753112</v>
      </c>
      <c r="GH144" s="2">
        <f t="shared" si="169"/>
        <v>9.5047503313561238E-2</v>
      </c>
      <c r="GI144" s="2">
        <f t="shared" si="169"/>
        <v>7.8027824594016429E-2</v>
      </c>
      <c r="GJ144" s="2">
        <f t="shared" si="169"/>
        <v>6.1290829864636152E-2</v>
      </c>
      <c r="GK144" s="2">
        <f t="shared" si="169"/>
        <v>5.2728770813002403E-2</v>
      </c>
      <c r="GM144" s="81">
        <f t="shared" ref="GM144:HA160" si="170" xml:space="preserve"> _xlfn.NORM.DIST($B144, C$7, ABS(C$11), TRUE) * _xlfn.NORM.DIST(($B144 - C$7)*C$15, 0, ABS(C$11), TRUE) * 2</f>
        <v>1.2550255721853711E-92</v>
      </c>
      <c r="GN144" s="81">
        <f t="shared" si="170"/>
        <v>3.2097588961793841E-122</v>
      </c>
      <c r="GO144" s="81">
        <f t="shared" si="170"/>
        <v>6.5279054526688479E-156</v>
      </c>
      <c r="GP144" s="81">
        <f t="shared" si="170"/>
        <v>5.6704340500831262E-203</v>
      </c>
      <c r="GQ144" s="81">
        <f t="shared" si="170"/>
        <v>2.9321560705803124E-231</v>
      </c>
      <c r="GR144" s="81">
        <f t="shared" si="170"/>
        <v>3.9242271794991562E-237</v>
      </c>
      <c r="GS144" s="81">
        <f t="shared" si="170"/>
        <v>5.9873562462423003E-259</v>
      </c>
      <c r="GT144" s="81">
        <f t="shared" si="170"/>
        <v>6.8074932922871644E-296</v>
      </c>
      <c r="GU144" s="81">
        <f t="shared" si="170"/>
        <v>1.4808317520656832E-291</v>
      </c>
      <c r="GV144" s="81">
        <f t="shared" si="170"/>
        <v>2.1908883267470491E-289</v>
      </c>
      <c r="GW144" s="81">
        <f t="shared" si="170"/>
        <v>2.6629584125067831E-273</v>
      </c>
      <c r="GX144" s="81">
        <f t="shared" si="170"/>
        <v>2.3006374781024833E-223</v>
      </c>
      <c r="GY144" s="81">
        <f t="shared" si="170"/>
        <v>1.9971991969881293E-211</v>
      </c>
      <c r="GZ144" s="81">
        <f t="shared" si="170"/>
        <v>1.489008871187862E-268</v>
      </c>
      <c r="HA144" s="81">
        <f t="shared" si="170"/>
        <v>1.6094314032588637E-285</v>
      </c>
      <c r="HC144" s="81">
        <f t="shared" si="153"/>
        <v>2.4806671992250255E-24</v>
      </c>
      <c r="HD144" s="81">
        <f t="shared" si="153"/>
        <v>9.6440089646916577E-72</v>
      </c>
      <c r="HE144" s="81">
        <f t="shared" si="153"/>
        <v>1.6774623548422839E-73</v>
      </c>
      <c r="HF144" s="81">
        <f t="shared" si="153"/>
        <v>5.2843339289410314E-91</v>
      </c>
      <c r="HG144" s="81">
        <f t="shared" si="153"/>
        <v>3.6746836545662457E-106</v>
      </c>
      <c r="HH144" s="81">
        <f t="shared" si="153"/>
        <v>2.8073433850004737E-110</v>
      </c>
      <c r="HI144" s="81">
        <f t="shared" si="153"/>
        <v>2.8347650883943512E-127</v>
      </c>
      <c r="HJ144" s="81">
        <f t="shared" si="153"/>
        <v>6.1345604065542711E-173</v>
      </c>
      <c r="HK144" s="81">
        <f t="shared" si="153"/>
        <v>2.0299615428642309E-162</v>
      </c>
      <c r="HL144" s="81">
        <f t="shared" si="161"/>
        <v>9.4372374012515607E-128</v>
      </c>
      <c r="HM144" s="81">
        <f t="shared" si="161"/>
        <v>2.4500489902345943E-122</v>
      </c>
      <c r="HN144" s="81">
        <f t="shared" si="161"/>
        <v>1.7353276144807414E-117</v>
      </c>
      <c r="HO144" s="81">
        <f t="shared" si="161"/>
        <v>1.2934311377733072E-97</v>
      </c>
      <c r="HP144" s="81">
        <f t="shared" si="161"/>
        <v>3.514776775329351E-111</v>
      </c>
      <c r="HQ144" s="81">
        <f t="shared" si="161"/>
        <v>7.0950512650644234E-138</v>
      </c>
      <c r="HS144" s="81">
        <f t="shared" ref="HS144:IG160" si="171" xml:space="preserve"> _xlfn.NORM.DIST($B144, C$9, ABS(C$13), TRUE) * _xlfn.NORM.DIST(($B144 - C$9)*C$17, 0, ABS(C$13), TRUE) * 2</f>
        <v>6.660642845926436E-6</v>
      </c>
      <c r="HT144" s="81">
        <f t="shared" si="171"/>
        <v>7.8523075404082252E-2</v>
      </c>
      <c r="HU144" s="81">
        <f t="shared" si="171"/>
        <v>0.12367077209960906</v>
      </c>
      <c r="HV144" s="81">
        <f t="shared" si="171"/>
        <v>9.0058033954597161E-2</v>
      </c>
      <c r="HW144" s="81">
        <f t="shared" si="171"/>
        <v>6.4545164034640534E-3</v>
      </c>
      <c r="HX144" s="81">
        <f t="shared" si="171"/>
        <v>1.1763244380033719E-2</v>
      </c>
      <c r="HY144" s="81">
        <f t="shared" si="171"/>
        <v>3.1124647434758942E-3</v>
      </c>
      <c r="HZ144" s="81">
        <f t="shared" si="171"/>
        <v>6.9235655395424723E-5</v>
      </c>
      <c r="IA144" s="81">
        <f t="shared" si="171"/>
        <v>7.4776211154874071E-7</v>
      </c>
      <c r="IB144" s="81">
        <f t="shared" si="171"/>
        <v>8.2308682422857826E-7</v>
      </c>
      <c r="IC144" s="81">
        <f t="shared" si="171"/>
        <v>4.4601429568999398E-4</v>
      </c>
      <c r="ID144" s="81">
        <f t="shared" si="171"/>
        <v>3.5836679744522468E-2</v>
      </c>
      <c r="IE144" s="81">
        <f t="shared" si="171"/>
        <v>0.2444312255306455</v>
      </c>
      <c r="IF144" s="81">
        <f t="shared" si="171"/>
        <v>0.47738855637206401</v>
      </c>
      <c r="IG144" s="81">
        <f t="shared" si="171"/>
        <v>0.61105078860529916</v>
      </c>
      <c r="II144" s="81">
        <f t="shared" ref="II144:IW160" si="172" xml:space="preserve"> _xlfn.NORM.DIST($B144, C$10, ABS(C$14), TRUE) * _xlfn.NORM.DIST(($B144 - C$10)*C$18, 0, ABS(C$14), TRUE) * 2</f>
        <v>8.7238365264859803E-3</v>
      </c>
      <c r="IJ144" s="81">
        <f t="shared" si="172"/>
        <v>4.3643398856380337E-10</v>
      </c>
      <c r="IK144" s="81">
        <f t="shared" si="172"/>
        <v>6.7066139906008341E-13</v>
      </c>
      <c r="IL144" s="81">
        <f t="shared" si="172"/>
        <v>4.7799747964564451E-16</v>
      </c>
      <c r="IM144" s="81">
        <f t="shared" si="172"/>
        <v>2.1778271889625737E-13</v>
      </c>
      <c r="IN144" s="81">
        <f t="shared" si="172"/>
        <v>3.6152133594281898E-14</v>
      </c>
      <c r="IO144" s="81">
        <f t="shared" si="172"/>
        <v>8.6040357911120106E-14</v>
      </c>
      <c r="IP144" s="81">
        <f t="shared" si="172"/>
        <v>6.023045066264336E-11</v>
      </c>
      <c r="IQ144" s="81">
        <f t="shared" si="172"/>
        <v>7.884375547576251E-9</v>
      </c>
      <c r="IR144" s="81">
        <f t="shared" si="172"/>
        <v>2.6827586969873565E-9</v>
      </c>
      <c r="IS144" s="81">
        <f t="shared" si="172"/>
        <v>2.2879101113156021E-11</v>
      </c>
      <c r="IT144" s="81">
        <f t="shared" si="172"/>
        <v>9.3821480791886556E-14</v>
      </c>
      <c r="IU144" s="81">
        <f t="shared" si="172"/>
        <v>3.0409165238420381E-15</v>
      </c>
      <c r="IV144" s="81">
        <f t="shared" si="172"/>
        <v>4.832207921537677E-11</v>
      </c>
      <c r="IW144" s="81">
        <f t="shared" si="172"/>
        <v>7.0715558975222709E-8</v>
      </c>
      <c r="IY144" s="81">
        <f t="shared" ref="IY144:JM160" si="173">GM144+HC144+HS144+II144</f>
        <v>8.7304971693319064E-3</v>
      </c>
      <c r="IZ144" s="81">
        <f t="shared" si="173"/>
        <v>7.8523075840516238E-2</v>
      </c>
      <c r="JA144" s="81">
        <f t="shared" si="173"/>
        <v>0.12367077210027971</v>
      </c>
      <c r="JB144" s="81">
        <f t="shared" si="173"/>
        <v>9.0058033954597633E-2</v>
      </c>
      <c r="JC144" s="81">
        <f t="shared" si="173"/>
        <v>6.4545164036818358E-3</v>
      </c>
      <c r="JD144" s="81">
        <f t="shared" si="173"/>
        <v>1.176324438006987E-2</v>
      </c>
      <c r="JE144" s="81">
        <f t="shared" si="173"/>
        <v>3.1124647435619348E-3</v>
      </c>
      <c r="JF144" s="81">
        <f t="shared" si="173"/>
        <v>6.9235715625875382E-5</v>
      </c>
      <c r="JG144" s="81">
        <f t="shared" si="173"/>
        <v>7.5564648709631695E-7</v>
      </c>
      <c r="JH144" s="81">
        <f t="shared" si="173"/>
        <v>8.2576958292556559E-7</v>
      </c>
      <c r="JI144" s="81">
        <f t="shared" si="173"/>
        <v>4.460143185690951E-4</v>
      </c>
      <c r="JJ144" s="81">
        <f t="shared" si="173"/>
        <v>3.5836679744616289E-2</v>
      </c>
      <c r="JK144" s="81">
        <f t="shared" si="173"/>
        <v>0.24443122553064855</v>
      </c>
      <c r="JL144" s="81">
        <f t="shared" si="173"/>
        <v>0.47738855642038608</v>
      </c>
      <c r="JM144" s="81">
        <f t="shared" si="173"/>
        <v>0.61105085932085812</v>
      </c>
    </row>
    <row r="145" spans="2:273" x14ac:dyDescent="0.25">
      <c r="B145" s="2">
        <v>118</v>
      </c>
      <c r="C145" s="37">
        <v>0.23866000000000001</v>
      </c>
      <c r="D145" s="37">
        <v>0.23268</v>
      </c>
      <c r="E145" s="37">
        <v>0.230574</v>
      </c>
      <c r="F145" s="37">
        <v>0.22881699999999999</v>
      </c>
      <c r="G145" s="37">
        <v>0.22059799999999999</v>
      </c>
      <c r="H145" s="37">
        <v>0.21645900000000001</v>
      </c>
      <c r="I145" s="37">
        <v>0.21925700000000001</v>
      </c>
      <c r="J145" s="37">
        <v>0.21417600000000001</v>
      </c>
      <c r="K145" s="37">
        <v>0.21393400000000001</v>
      </c>
      <c r="L145" s="37">
        <v>0.224331</v>
      </c>
      <c r="M145" s="37">
        <v>0.22136500000000001</v>
      </c>
      <c r="N145" s="37">
        <v>0.21876000000000001</v>
      </c>
      <c r="O145" s="37">
        <v>0.23861499999999999</v>
      </c>
      <c r="P145" s="37">
        <v>0.298875</v>
      </c>
      <c r="Q145" s="37">
        <v>0.43006499999999998</v>
      </c>
      <c r="S145" s="4">
        <f t="shared" si="162"/>
        <v>0.23936210788815765</v>
      </c>
      <c r="T145" s="4">
        <f t="shared" si="162"/>
        <v>0.23382897782724493</v>
      </c>
      <c r="U145" s="4">
        <f t="shared" si="162"/>
        <v>0.23018545129945234</v>
      </c>
      <c r="V145" s="4">
        <f t="shared" si="162"/>
        <v>0.22795348790823572</v>
      </c>
      <c r="W145" s="4">
        <f t="shared" si="162"/>
        <v>0.22038998542397936</v>
      </c>
      <c r="X145" s="4">
        <f t="shared" si="162"/>
        <v>0.21848043760429417</v>
      </c>
      <c r="Y145" s="4">
        <f t="shared" si="162"/>
        <v>0.21797554561963089</v>
      </c>
      <c r="Z145" s="4">
        <f t="shared" si="162"/>
        <v>0.21552795883511205</v>
      </c>
      <c r="AA145" s="4">
        <f t="shared" si="162"/>
        <v>0.2162267128987588</v>
      </c>
      <c r="AB145" s="4">
        <f t="shared" si="162"/>
        <v>0.2243197464610063</v>
      </c>
      <c r="AC145" s="4">
        <f t="shared" si="162"/>
        <v>0.21999125772494899</v>
      </c>
      <c r="AD145" s="4">
        <f t="shared" si="162"/>
        <v>0.22140070313062951</v>
      </c>
      <c r="AE145" s="4">
        <f t="shared" si="162"/>
        <v>0.23920933956367843</v>
      </c>
      <c r="AF145" s="4">
        <f t="shared" si="162"/>
        <v>0.29575920644342651</v>
      </c>
      <c r="AG145" s="4">
        <f t="shared" si="162"/>
        <v>0.41879032018920659</v>
      </c>
      <c r="AI145" s="4">
        <f t="shared" si="163"/>
        <v>-7.0210788815763814E-4</v>
      </c>
      <c r="AJ145" s="4">
        <f t="shared" si="163"/>
        <v>-1.1489778272449347E-3</v>
      </c>
      <c r="AK145" s="4">
        <f t="shared" si="163"/>
        <v>3.8854870054766399E-4</v>
      </c>
      <c r="AL145" s="4">
        <f t="shared" si="163"/>
        <v>8.6351209176427357E-4</v>
      </c>
      <c r="AM145" s="4">
        <f t="shared" si="163"/>
        <v>2.0801457602062645E-4</v>
      </c>
      <c r="AN145" s="4">
        <f t="shared" si="163"/>
        <v>-2.0214376042941573E-3</v>
      </c>
      <c r="AO145" s="4">
        <f t="shared" si="163"/>
        <v>1.2814543803691125E-3</v>
      </c>
      <c r="AP145" s="4">
        <f t="shared" si="163"/>
        <v>-1.3519588351120493E-3</v>
      </c>
      <c r="AQ145" s="4">
        <f t="shared" si="163"/>
        <v>-2.2927128987587919E-3</v>
      </c>
      <c r="AR145" s="4">
        <f t="shared" si="163"/>
        <v>1.125353899369963E-5</v>
      </c>
      <c r="AS145" s="4">
        <f t="shared" si="163"/>
        <v>1.3737422750510209E-3</v>
      </c>
      <c r="AT145" s="4">
        <f t="shared" si="163"/>
        <v>-2.6407031306295015E-3</v>
      </c>
      <c r="AU145" s="4">
        <f t="shared" si="163"/>
        <v>-5.9433956367843654E-4</v>
      </c>
      <c r="AV145" s="4">
        <f t="shared" si="163"/>
        <v>3.1157935565734873E-3</v>
      </c>
      <c r="AW145" s="4">
        <f t="shared" si="163"/>
        <v>1.1274679810793387E-2</v>
      </c>
      <c r="AY145" s="2">
        <f t="shared" si="167"/>
        <v>0.23929565012455059</v>
      </c>
      <c r="AZ145" s="2">
        <f t="shared" si="167"/>
        <v>0.23368050521819594</v>
      </c>
      <c r="BA145" s="2">
        <f t="shared" si="167"/>
        <v>0.22958463390054432</v>
      </c>
      <c r="BB145" s="2">
        <f t="shared" si="167"/>
        <v>0.22746998229368123</v>
      </c>
      <c r="BC145" s="2">
        <f t="shared" si="167"/>
        <v>0.22037922461357978</v>
      </c>
      <c r="BD145" s="2">
        <f t="shared" si="167"/>
        <v>0.21845098142546335</v>
      </c>
      <c r="BE145" s="2">
        <f t="shared" si="167"/>
        <v>0.21797101899598065</v>
      </c>
      <c r="BF145" s="2">
        <f t="shared" si="167"/>
        <v>0.21552793799873607</v>
      </c>
      <c r="BG145" s="2">
        <f t="shared" si="167"/>
        <v>0.21622669231539762</v>
      </c>
      <c r="BH145" s="2">
        <f t="shared" si="167"/>
        <v>0.22431973811056083</v>
      </c>
      <c r="BI145" s="2">
        <f t="shared" si="167"/>
        <v>0.21999087463526878</v>
      </c>
      <c r="BJ145" s="2">
        <f t="shared" si="167"/>
        <v>0.22111542589096464</v>
      </c>
      <c r="BK145" s="2">
        <f t="shared" si="167"/>
        <v>0.23177923290083258</v>
      </c>
      <c r="BL145" s="2">
        <f t="shared" si="167"/>
        <v>0.24167242073025916</v>
      </c>
      <c r="BM145" s="2">
        <f t="shared" si="167"/>
        <v>0.2514515993503505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>
        <f t="shared" si="168"/>
        <v>0.22059799999999999</v>
      </c>
      <c r="CJ145" s="2">
        <f t="shared" si="168"/>
        <v>0.21645900000000001</v>
      </c>
      <c r="CK145" s="2">
        <f t="shared" si="168"/>
        <v>0.21925700000000001</v>
      </c>
      <c r="CL145" s="2">
        <f t="shared" si="168"/>
        <v>0.21417600000000001</v>
      </c>
      <c r="CM145" s="2">
        <f t="shared" si="168"/>
        <v>0.21393400000000001</v>
      </c>
      <c r="CN145" s="2">
        <f t="shared" si="168"/>
        <v>0.224331</v>
      </c>
      <c r="CO145" s="2">
        <f t="shared" si="168"/>
        <v>0.22136500000000001</v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>
        <f t="shared" si="114"/>
        <v>0.22059799999999999</v>
      </c>
      <c r="CZ145" s="2">
        <f t="shared" si="115"/>
        <v>0.21645900000000001</v>
      </c>
      <c r="DA145" s="2">
        <f t="shared" si="116"/>
        <v>0.21925700000000001</v>
      </c>
      <c r="DB145" s="2">
        <f t="shared" si="117"/>
        <v>0.21417600000000001</v>
      </c>
      <c r="DC145" s="2">
        <f t="shared" si="118"/>
        <v>0.21393400000000001</v>
      </c>
      <c r="DD145" s="2">
        <f t="shared" si="119"/>
        <v>0.224331</v>
      </c>
      <c r="DE145" s="2">
        <f t="shared" si="120"/>
        <v>0.22136500000000001</v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1.0221437345238096</v>
      </c>
      <c r="DL145" s="2">
        <f t="shared" si="164"/>
        <v>0.34815588654692087</v>
      </c>
      <c r="DM145" s="2">
        <f t="shared" si="164"/>
        <v>0.34703967424242421</v>
      </c>
      <c r="DN145" s="2">
        <f t="shared" si="164"/>
        <v>0.34751505303030306</v>
      </c>
      <c r="DO145" s="2">
        <f t="shared" si="164"/>
        <v>0.34133280400444937</v>
      </c>
      <c r="DP145" s="2">
        <f t="shared" si="164"/>
        <v>0.33612722342375373</v>
      </c>
      <c r="DQ145" s="2">
        <f t="shared" si="164"/>
        <v>0.31701866935483874</v>
      </c>
      <c r="DR145" s="2">
        <f t="shared" si="164"/>
        <v>0.33417203024193548</v>
      </c>
      <c r="DS145" s="2">
        <f t="shared" si="164"/>
        <v>0.32181640201612904</v>
      </c>
      <c r="DT145" s="2">
        <f t="shared" si="164"/>
        <v>0.32128667620967744</v>
      </c>
      <c r="DU145" s="2">
        <f t="shared" si="164"/>
        <v>0.31909072338709688</v>
      </c>
      <c r="DV145" s="2">
        <f t="shared" si="164"/>
        <v>0.31272867424242412</v>
      </c>
      <c r="DW145" s="2">
        <f t="shared" si="164"/>
        <v>0.32618504171122997</v>
      </c>
      <c r="DX145" s="2">
        <f t="shared" si="164"/>
        <v>0.33749134547404547</v>
      </c>
      <c r="DY145" s="2">
        <f t="shared" si="164"/>
        <v>0.33067078475935824</v>
      </c>
      <c r="EA145" s="2">
        <f t="shared" si="152"/>
        <v>0.23857024107925376</v>
      </c>
      <c r="EB145" s="2">
        <f t="shared" si="152"/>
        <v>0.2335091668987819</v>
      </c>
      <c r="EC145" s="2">
        <f t="shared" si="152"/>
        <v>0.22944963708961841</v>
      </c>
      <c r="ED145" s="2">
        <f t="shared" si="152"/>
        <v>0.22737161334211675</v>
      </c>
      <c r="EE145" s="2">
        <f t="shared" si="151"/>
        <v>0.22026327557030076</v>
      </c>
      <c r="EF145" s="2">
        <f t="shared" si="151"/>
        <v>0.21832863740624273</v>
      </c>
      <c r="EG145" s="2">
        <f t="shared" si="151"/>
        <v>0.21788942258051044</v>
      </c>
      <c r="EH145" s="2">
        <f t="shared" si="151"/>
        <v>0.21534695867458953</v>
      </c>
      <c r="EI145" s="2">
        <f t="shared" si="151"/>
        <v>0.21616656819472613</v>
      </c>
      <c r="EJ145" s="2">
        <f t="shared" si="151"/>
        <v>0.22437396829335543</v>
      </c>
      <c r="EK145" s="2">
        <f t="shared" si="151"/>
        <v>0.21984235731493668</v>
      </c>
      <c r="EL145" s="2">
        <f t="shared" si="151"/>
        <v>0.22104702172450905</v>
      </c>
      <c r="EM145" s="2">
        <f t="shared" si="135"/>
        <v>0.23170248091937251</v>
      </c>
      <c r="EN145" s="2">
        <f t="shared" si="135"/>
        <v>0.24153271081789965</v>
      </c>
      <c r="EO145" s="2">
        <f t="shared" si="135"/>
        <v>0.2514572633486275</v>
      </c>
      <c r="EQ145" s="2">
        <f t="shared" si="165"/>
        <v>0.24125797505301055</v>
      </c>
      <c r="ER145" s="2">
        <f t="shared" si="165"/>
        <v>0.23470244077568134</v>
      </c>
      <c r="ES145" s="2">
        <f t="shared" si="165"/>
        <v>0.23045195001257368</v>
      </c>
      <c r="ET145" s="2">
        <f t="shared" si="165"/>
        <v>0.2279211771173052</v>
      </c>
      <c r="EU145" s="2">
        <f t="shared" si="165"/>
        <v>0.22096176674809337</v>
      </c>
      <c r="EV145" s="2">
        <f t="shared" si="165"/>
        <v>0.21909442052929679</v>
      </c>
      <c r="EW145" s="2">
        <f t="shared" si="165"/>
        <v>0.2183057234634618</v>
      </c>
      <c r="EX145" s="2">
        <f t="shared" si="165"/>
        <v>0.21630454573030067</v>
      </c>
      <c r="EY145" s="2">
        <f t="shared" si="165"/>
        <v>0.21630222866623022</v>
      </c>
      <c r="EZ145" s="2">
        <f t="shared" si="165"/>
        <v>0.22389314013252265</v>
      </c>
      <c r="FA145" s="2">
        <f t="shared" si="165"/>
        <v>0.22068927201756022</v>
      </c>
      <c r="FB145" s="2">
        <f t="shared" si="165"/>
        <v>0.22135857478055554</v>
      </c>
      <c r="FC145" s="2">
        <f t="shared" si="165"/>
        <v>0.23211563554177825</v>
      </c>
      <c r="FD145" s="2">
        <f t="shared" si="165"/>
        <v>0.24286676348243311</v>
      </c>
      <c r="FE145" s="2">
        <f t="shared" si="165"/>
        <v>0.25053208258927478</v>
      </c>
      <c r="FG145" s="2">
        <f t="shared" si="166"/>
        <v>0.99991926701649592</v>
      </c>
      <c r="FH145" s="2">
        <f t="shared" si="166"/>
        <v>0.99963774802674354</v>
      </c>
      <c r="FI145" s="2">
        <f t="shared" si="166"/>
        <v>0.99959530518992146</v>
      </c>
      <c r="FJ145" s="2">
        <f t="shared" si="166"/>
        <v>0.99958458086331547</v>
      </c>
      <c r="FK145" s="2">
        <f t="shared" si="166"/>
        <v>0.99968169959629705</v>
      </c>
      <c r="FL145" s="2">
        <f t="shared" si="166"/>
        <v>0.9996453497290011</v>
      </c>
      <c r="FM145" s="2">
        <f t="shared" si="166"/>
        <v>0.99965552133473989</v>
      </c>
      <c r="FN145" s="2">
        <f t="shared" si="166"/>
        <v>0.99967068675327475</v>
      </c>
      <c r="FO145" s="2">
        <f t="shared" si="166"/>
        <v>0.99966650144413471</v>
      </c>
      <c r="FP145" s="2">
        <f t="shared" si="166"/>
        <v>0.9996777031724926</v>
      </c>
      <c r="FQ145" s="2">
        <f t="shared" si="166"/>
        <v>0.99965783061049063</v>
      </c>
      <c r="FR145" s="2">
        <f t="shared" si="166"/>
        <v>0.99960482911906989</v>
      </c>
      <c r="FS145" s="2">
        <f t="shared" si="166"/>
        <v>0.99955898408447463</v>
      </c>
      <c r="FT145" s="2">
        <f t="shared" si="166"/>
        <v>0.99947286467907248</v>
      </c>
      <c r="FU145" s="2">
        <f t="shared" si="166"/>
        <v>0.99939965467677339</v>
      </c>
      <c r="FW145" s="2">
        <f t="shared" si="169"/>
        <v>0.24635950798761641</v>
      </c>
      <c r="FX145" s="2">
        <f t="shared" si="169"/>
        <v>0.10878250291660713</v>
      </c>
      <c r="FY145" s="2">
        <f t="shared" si="169"/>
        <v>8.7207030031594607E-2</v>
      </c>
      <c r="FZ145" s="2">
        <f t="shared" si="169"/>
        <v>8.8177332201864231E-2</v>
      </c>
      <c r="GA145" s="2">
        <f t="shared" si="169"/>
        <v>0.11082826235103371</v>
      </c>
      <c r="GB145" s="2">
        <f t="shared" si="169"/>
        <v>0.10520827155989763</v>
      </c>
      <c r="GC145" s="2">
        <f t="shared" si="169"/>
        <v>0.11397646941497515</v>
      </c>
      <c r="GD145" s="2">
        <f t="shared" si="169"/>
        <v>0.14813134032079153</v>
      </c>
      <c r="GE145" s="2">
        <f t="shared" si="169"/>
        <v>0.18347314725282549</v>
      </c>
      <c r="GF145" s="2">
        <f t="shared" si="169"/>
        <v>0.17774508247015197</v>
      </c>
      <c r="GG145" s="2">
        <f t="shared" si="169"/>
        <v>0.13526458703398864</v>
      </c>
      <c r="GH145" s="2">
        <f t="shared" si="169"/>
        <v>0.10327052307960728</v>
      </c>
      <c r="GI145" s="2">
        <f t="shared" si="169"/>
        <v>8.4916557890575478E-2</v>
      </c>
      <c r="GJ145" s="2">
        <f t="shared" si="169"/>
        <v>6.6809001663674414E-2</v>
      </c>
      <c r="GK145" s="2">
        <f t="shared" si="169"/>
        <v>5.7523316232254054E-2</v>
      </c>
      <c r="GM145" s="81">
        <f t="shared" si="170"/>
        <v>6.143740965271372E-95</v>
      </c>
      <c r="GN145" s="81">
        <f t="shared" si="170"/>
        <v>4.6313006241307344E-126</v>
      </c>
      <c r="GO145" s="81">
        <f t="shared" si="170"/>
        <v>8.6463159535061644E-161</v>
      </c>
      <c r="GP145" s="81">
        <f t="shared" si="170"/>
        <v>2.7827860461929686E-209</v>
      </c>
      <c r="GQ145" s="81">
        <f t="shared" si="170"/>
        <v>3.7505414276421122E-238</v>
      </c>
      <c r="GR145" s="81">
        <f t="shared" si="170"/>
        <v>2.5712331284648406E-244</v>
      </c>
      <c r="GS145" s="81">
        <f t="shared" si="170"/>
        <v>1.0331219265709297E-266</v>
      </c>
      <c r="GT145" s="81">
        <f t="shared" si="170"/>
        <v>1.1894455106144313E-304</v>
      </c>
      <c r="GU145" s="81">
        <f t="shared" si="170"/>
        <v>3.9761306912389196E-300</v>
      </c>
      <c r="GV145" s="81">
        <f t="shared" si="170"/>
        <v>6.4335695104500468E-298</v>
      </c>
      <c r="GW145" s="81">
        <f t="shared" si="170"/>
        <v>1.8470177856361857E-281</v>
      </c>
      <c r="GX145" s="81">
        <f t="shared" si="170"/>
        <v>3.0716998483780245E-230</v>
      </c>
      <c r="GY145" s="81">
        <f t="shared" si="170"/>
        <v>3.4167287851348402E-218</v>
      </c>
      <c r="GZ145" s="81">
        <f t="shared" si="170"/>
        <v>3.2969738784040987E-277</v>
      </c>
      <c r="HA145" s="81">
        <f t="shared" si="170"/>
        <v>2.0140882532303009E-294</v>
      </c>
      <c r="HC145" s="81">
        <f t="shared" si="153"/>
        <v>3.4391185562526563E-25</v>
      </c>
      <c r="HD145" s="81">
        <f t="shared" si="153"/>
        <v>2.2671117548611398E-75</v>
      </c>
      <c r="HE145" s="81">
        <f t="shared" si="153"/>
        <v>4.0004537214651012E-77</v>
      </c>
      <c r="HF145" s="81">
        <f t="shared" si="153"/>
        <v>2.0776621176994645E-95</v>
      </c>
      <c r="HG145" s="81">
        <f t="shared" si="153"/>
        <v>5.9504335763068721E-111</v>
      </c>
      <c r="HH145" s="81">
        <f t="shared" si="153"/>
        <v>2.265170337716176E-115</v>
      </c>
      <c r="HI145" s="81">
        <f t="shared" si="153"/>
        <v>4.7974692183901615E-133</v>
      </c>
      <c r="HJ145" s="81">
        <f t="shared" si="153"/>
        <v>1.4637952170852912E-180</v>
      </c>
      <c r="HK145" s="81">
        <f t="shared" si="153"/>
        <v>1.9286302881136957E-169</v>
      </c>
      <c r="HL145" s="81">
        <f t="shared" si="161"/>
        <v>3.1353949354011387E-133</v>
      </c>
      <c r="HM145" s="81">
        <f t="shared" si="161"/>
        <v>9.6614714098491472E-128</v>
      </c>
      <c r="HN145" s="81">
        <f t="shared" si="161"/>
        <v>4.9046630879149214E-123</v>
      </c>
      <c r="HO145" s="81">
        <f t="shared" si="161"/>
        <v>1.5058997583822447E-102</v>
      </c>
      <c r="HP145" s="81">
        <f t="shared" si="161"/>
        <v>7.2355883628372995E-117</v>
      </c>
      <c r="HQ145" s="81">
        <f t="shared" si="161"/>
        <v>1.2906443986107855E-144</v>
      </c>
      <c r="HS145" s="81">
        <f t="shared" si="171"/>
        <v>1.7623861568075343E-6</v>
      </c>
      <c r="HT145" s="81">
        <f t="shared" si="171"/>
        <v>3.7053366937809466E-2</v>
      </c>
      <c r="HU145" s="81">
        <f t="shared" si="171"/>
        <v>6.2248344134751464E-2</v>
      </c>
      <c r="HV145" s="81">
        <f t="shared" si="171"/>
        <v>3.7888566603346795E-2</v>
      </c>
      <c r="HW145" s="81">
        <f t="shared" si="171"/>
        <v>1.6823366450527939E-3</v>
      </c>
      <c r="HX145" s="81">
        <f t="shared" si="171"/>
        <v>3.3315701892075362E-3</v>
      </c>
      <c r="HY145" s="81">
        <f t="shared" si="171"/>
        <v>6.9804158179600313E-4</v>
      </c>
      <c r="HZ145" s="81">
        <f t="shared" si="171"/>
        <v>9.4949027995721276E-6</v>
      </c>
      <c r="IA145" s="81">
        <f t="shared" si="171"/>
        <v>6.2787560443286816E-8</v>
      </c>
      <c r="IB145" s="81">
        <f t="shared" si="171"/>
        <v>6.8553458917212829E-8</v>
      </c>
      <c r="IC145" s="81">
        <f t="shared" si="171"/>
        <v>8.0251871690564295E-5</v>
      </c>
      <c r="ID145" s="81">
        <f t="shared" si="171"/>
        <v>1.2648836168668477E-2</v>
      </c>
      <c r="IE145" s="81">
        <f t="shared" si="171"/>
        <v>0.13922774403556604</v>
      </c>
      <c r="IF145" s="81">
        <f t="shared" si="171"/>
        <v>0.36573722653974577</v>
      </c>
      <c r="IG145" s="81">
        <f t="shared" si="171"/>
        <v>0.52277157784349326</v>
      </c>
      <c r="II145" s="81">
        <f t="shared" si="172"/>
        <v>1.5357393681192951E-2</v>
      </c>
      <c r="IJ145" s="81">
        <f t="shared" si="172"/>
        <v>2.2506791077989418E-9</v>
      </c>
      <c r="IK145" s="81">
        <f t="shared" si="172"/>
        <v>4.7084868689541277E-12</v>
      </c>
      <c r="IL145" s="81">
        <f t="shared" si="172"/>
        <v>5.7607029866062125E-15</v>
      </c>
      <c r="IM145" s="81">
        <f t="shared" si="172"/>
        <v>2.1162128273129056E-12</v>
      </c>
      <c r="IN145" s="81">
        <f t="shared" si="172"/>
        <v>3.8226568438184916E-13</v>
      </c>
      <c r="IO145" s="81">
        <f t="shared" si="172"/>
        <v>9.3289117364197315E-13</v>
      </c>
      <c r="IP145" s="81">
        <f t="shared" si="172"/>
        <v>5.1033179456202293E-10</v>
      </c>
      <c r="IQ145" s="81">
        <f t="shared" si="172"/>
        <v>5.4616145146509873E-8</v>
      </c>
      <c r="IR145" s="81">
        <f t="shared" si="172"/>
        <v>1.9949966201655429E-8</v>
      </c>
      <c r="IS145" s="81">
        <f t="shared" si="172"/>
        <v>1.8889656167066345E-10</v>
      </c>
      <c r="IT145" s="81">
        <f t="shared" si="172"/>
        <v>9.0088282344026302E-13</v>
      </c>
      <c r="IU145" s="81">
        <f t="shared" si="172"/>
        <v>3.0786261391404987E-14</v>
      </c>
      <c r="IV145" s="81">
        <f t="shared" si="172"/>
        <v>2.096966541356333E-10</v>
      </c>
      <c r="IW145" s="81">
        <f t="shared" si="172"/>
        <v>1.8136105636155458E-7</v>
      </c>
      <c r="IY145" s="81">
        <f t="shared" si="173"/>
        <v>1.5359156067349758E-2</v>
      </c>
      <c r="IZ145" s="81">
        <f t="shared" si="173"/>
        <v>3.7053369188488575E-2</v>
      </c>
      <c r="JA145" s="81">
        <f t="shared" si="173"/>
        <v>6.2248344139459948E-2</v>
      </c>
      <c r="JB145" s="81">
        <f t="shared" si="173"/>
        <v>3.7888566603352554E-2</v>
      </c>
      <c r="JC145" s="81">
        <f t="shared" si="173"/>
        <v>1.6823366471690067E-3</v>
      </c>
      <c r="JD145" s="81">
        <f t="shared" si="173"/>
        <v>3.331570189589802E-3</v>
      </c>
      <c r="JE145" s="81">
        <f t="shared" si="173"/>
        <v>6.9804158272889427E-4</v>
      </c>
      <c r="JF145" s="81">
        <f t="shared" si="173"/>
        <v>9.4954131313666899E-6</v>
      </c>
      <c r="JG145" s="81">
        <f t="shared" si="173"/>
        <v>1.1740370558979669E-7</v>
      </c>
      <c r="JH145" s="81">
        <f t="shared" si="173"/>
        <v>8.8503425118868251E-8</v>
      </c>
      <c r="JI145" s="81">
        <f t="shared" si="173"/>
        <v>8.0252060587125964E-5</v>
      </c>
      <c r="JJ145" s="81">
        <f t="shared" si="173"/>
        <v>1.264883616956936E-2</v>
      </c>
      <c r="JK145" s="81">
        <f t="shared" si="173"/>
        <v>0.13922774403559682</v>
      </c>
      <c r="JL145" s="81">
        <f t="shared" si="173"/>
        <v>0.36573722674944242</v>
      </c>
      <c r="JM145" s="81">
        <f t="shared" si="173"/>
        <v>0.52277175920454966</v>
      </c>
    </row>
    <row r="146" spans="2:273" x14ac:dyDescent="0.25">
      <c r="B146" s="2">
        <v>119</v>
      </c>
      <c r="C146" s="37">
        <v>0.23888599999999999</v>
      </c>
      <c r="D146" s="37">
        <v>0.23467399999999999</v>
      </c>
      <c r="E146" s="37">
        <v>0.22545200000000001</v>
      </c>
      <c r="F146" s="37">
        <v>0.22712299999999999</v>
      </c>
      <c r="G146" s="37">
        <v>0.216115</v>
      </c>
      <c r="H146" s="37">
        <v>0.219615</v>
      </c>
      <c r="I146" s="37">
        <v>0.218392</v>
      </c>
      <c r="J146" s="37">
        <v>0.21244199999999999</v>
      </c>
      <c r="K146" s="37">
        <v>0.21635399999999999</v>
      </c>
      <c r="L146" s="37">
        <v>0.22234200000000001</v>
      </c>
      <c r="M146" s="37">
        <v>0.21810299999999999</v>
      </c>
      <c r="N146" s="37">
        <v>0.217444</v>
      </c>
      <c r="O146" s="37">
        <v>0.228716</v>
      </c>
      <c r="P146" s="37">
        <v>0.27275199999999999</v>
      </c>
      <c r="Q146" s="37">
        <v>0.37198500000000001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0.23908002905198447</v>
      </c>
      <c r="T146" s="4">
        <f t="shared" si="174"/>
        <v>0.23337851133128715</v>
      </c>
      <c r="U146" s="4">
        <f t="shared" si="174"/>
        <v>0.2294176747340099</v>
      </c>
      <c r="V146" s="4">
        <f t="shared" si="174"/>
        <v>0.22725254676909024</v>
      </c>
      <c r="W146" s="4">
        <f t="shared" si="174"/>
        <v>0.22005341901533687</v>
      </c>
      <c r="X146" s="4">
        <f t="shared" si="174"/>
        <v>0.21811766266949728</v>
      </c>
      <c r="Y146" s="4">
        <f t="shared" si="174"/>
        <v>0.21766709575737278</v>
      </c>
      <c r="Z146" s="4">
        <f t="shared" si="174"/>
        <v>0.21520416842734605</v>
      </c>
      <c r="AA146" s="4">
        <f t="shared" si="174"/>
        <v>0.21593476298746728</v>
      </c>
      <c r="AB146" s="4">
        <f t="shared" si="174"/>
        <v>0.22404166676071027</v>
      </c>
      <c r="AC146" s="4">
        <f t="shared" si="174"/>
        <v>0.21966705417699489</v>
      </c>
      <c r="AD146" s="4">
        <f t="shared" si="174"/>
        <v>0.22093555300678996</v>
      </c>
      <c r="AE146" s="4">
        <f t="shared" si="174"/>
        <v>0.234271689245905</v>
      </c>
      <c r="AF146" s="4">
        <f t="shared" si="174"/>
        <v>0.27165901831105838</v>
      </c>
      <c r="AG146" s="4">
        <f t="shared" si="174"/>
        <v>0.36180745505195766</v>
      </c>
      <c r="AI146" s="4">
        <f t="shared" ref="AI146:AW162" si="175">IF(OR($B146 &lt; C$230, $B146 &gt; C$233), 0, C146-S146)</f>
        <v>-1.940290519844845E-4</v>
      </c>
      <c r="AJ146" s="4">
        <f t="shared" si="175"/>
        <v>1.2954886687128464E-3</v>
      </c>
      <c r="AK146" s="4">
        <f t="shared" si="175"/>
        <v>-3.965674734009883E-3</v>
      </c>
      <c r="AL146" s="4">
        <f t="shared" si="175"/>
        <v>-1.295467690902441E-4</v>
      </c>
      <c r="AM146" s="4">
        <f t="shared" si="175"/>
        <v>-3.9384190153368692E-3</v>
      </c>
      <c r="AN146" s="4">
        <f t="shared" si="175"/>
        <v>1.4973373305027238E-3</v>
      </c>
      <c r="AO146" s="4">
        <f t="shared" si="175"/>
        <v>7.2490424262722231E-4</v>
      </c>
      <c r="AP146" s="4">
        <f t="shared" si="175"/>
        <v>-2.7621684273460567E-3</v>
      </c>
      <c r="AQ146" s="4">
        <f t="shared" si="175"/>
        <v>4.1923701253271384E-4</v>
      </c>
      <c r="AR146" s="4">
        <f t="shared" si="175"/>
        <v>-1.6996667607102611E-3</v>
      </c>
      <c r="AS146" s="4">
        <f t="shared" si="175"/>
        <v>-1.5640541769949001E-3</v>
      </c>
      <c r="AT146" s="4">
        <f t="shared" si="175"/>
        <v>-3.4915530067899658E-3</v>
      </c>
      <c r="AU146" s="4">
        <f t="shared" si="175"/>
        <v>-5.5556892459049934E-3</v>
      </c>
      <c r="AV146" s="4">
        <f t="shared" si="175"/>
        <v>1.0929816889416188E-3</v>
      </c>
      <c r="AW146" s="4">
        <f t="shared" si="175"/>
        <v>1.017754494804235E-2</v>
      </c>
      <c r="AY146" s="2">
        <f t="shared" si="167"/>
        <v>0.2389747310781461</v>
      </c>
      <c r="AZ146" s="2">
        <f t="shared" si="167"/>
        <v>0.23333176407127357</v>
      </c>
      <c r="BA146" s="2">
        <f t="shared" si="167"/>
        <v>0.22921619258853593</v>
      </c>
      <c r="BB146" s="2">
        <f t="shared" si="167"/>
        <v>0.22712970008862682</v>
      </c>
      <c r="BC146" s="2">
        <f t="shared" si="167"/>
        <v>0.22005190770666797</v>
      </c>
      <c r="BD146" s="2">
        <f t="shared" si="167"/>
        <v>0.2181130882783065</v>
      </c>
      <c r="BE146" s="2">
        <f t="shared" si="167"/>
        <v>0.2176665775462355</v>
      </c>
      <c r="BF146" s="2">
        <f t="shared" si="167"/>
        <v>0.21520416566634976</v>
      </c>
      <c r="BG146" s="2">
        <f t="shared" si="167"/>
        <v>0.21593464279182398</v>
      </c>
      <c r="BH146" s="2">
        <f t="shared" si="167"/>
        <v>0.22404161460712632</v>
      </c>
      <c r="BI146" s="2">
        <f t="shared" si="167"/>
        <v>0.21966702004356736</v>
      </c>
      <c r="BJ146" s="2">
        <f t="shared" si="167"/>
        <v>0.22087666673117684</v>
      </c>
      <c r="BK146" s="2">
        <f t="shared" si="167"/>
        <v>0.231489141960562</v>
      </c>
      <c r="BL146" s="2">
        <f t="shared" si="167"/>
        <v>0.24130831868338284</v>
      </c>
      <c r="BM146" s="2">
        <f t="shared" si="167"/>
        <v>0.25114605523638844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>
        <f t="shared" si="168"/>
        <v>0.216115</v>
      </c>
      <c r="CJ146" s="2">
        <f t="shared" si="168"/>
        <v>0.219615</v>
      </c>
      <c r="CK146" s="2">
        <f t="shared" si="168"/>
        <v>0.218392</v>
      </c>
      <c r="CL146" s="2">
        <f t="shared" si="168"/>
        <v>0.21244199999999999</v>
      </c>
      <c r="CM146" s="2">
        <f t="shared" si="168"/>
        <v>0.21635399999999999</v>
      </c>
      <c r="CN146" s="2">
        <f t="shared" si="168"/>
        <v>0.22234200000000001</v>
      </c>
      <c r="CO146" s="2">
        <f t="shared" si="168"/>
        <v>0.21810299999999999</v>
      </c>
      <c r="CP146" s="2">
        <f t="shared" si="168"/>
        <v>0.217444</v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>
        <f t="shared" si="114"/>
        <v>0.216115</v>
      </c>
      <c r="CZ146" s="2">
        <f t="shared" si="115"/>
        <v>0.219615</v>
      </c>
      <c r="DA146" s="2">
        <f t="shared" si="116"/>
        <v>0.218392</v>
      </c>
      <c r="DB146" s="2">
        <f t="shared" si="117"/>
        <v>0.21244199999999999</v>
      </c>
      <c r="DC146" s="2">
        <f t="shared" si="118"/>
        <v>0.21635399999999999</v>
      </c>
      <c r="DD146" s="2">
        <f t="shared" si="119"/>
        <v>0.22234200000000001</v>
      </c>
      <c r="DE146" s="2">
        <f t="shared" si="120"/>
        <v>0.21810299999999999</v>
      </c>
      <c r="DF146" s="2">
        <f t="shared" si="121"/>
        <v>0.217444</v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1.0284130666666667</v>
      </c>
      <c r="DL146" s="2">
        <f t="shared" si="176"/>
        <v>0.34888463178152496</v>
      </c>
      <c r="DM146" s="2">
        <f t="shared" si="176"/>
        <v>0.34781328721033866</v>
      </c>
      <c r="DN146" s="2">
        <f t="shared" si="176"/>
        <v>0.34832423952762925</v>
      </c>
      <c r="DO146" s="2">
        <f t="shared" si="176"/>
        <v>0.34214618665183538</v>
      </c>
      <c r="DP146" s="2">
        <f t="shared" si="176"/>
        <v>0.33693427804252207</v>
      </c>
      <c r="DQ146" s="2">
        <f t="shared" si="176"/>
        <v>0.31764074193548392</v>
      </c>
      <c r="DR146" s="2">
        <f t="shared" si="176"/>
        <v>0.33493356451612905</v>
      </c>
      <c r="DS146" s="2">
        <f t="shared" si="176"/>
        <v>0.32253350645161288</v>
      </c>
      <c r="DT146" s="2">
        <f t="shared" si="176"/>
        <v>0.32189744193548392</v>
      </c>
      <c r="DU146" s="2">
        <f t="shared" si="176"/>
        <v>0.3196446580645162</v>
      </c>
      <c r="DV146" s="2">
        <f t="shared" si="176"/>
        <v>0.31329215886809259</v>
      </c>
      <c r="DW146" s="2">
        <f t="shared" si="176"/>
        <v>0.32683276394194044</v>
      </c>
      <c r="DX146" s="2">
        <f t="shared" si="176"/>
        <v>0.33819707417417422</v>
      </c>
      <c r="DY146" s="2">
        <f t="shared" si="176"/>
        <v>0.33123736697860956</v>
      </c>
      <c r="EA146" s="2">
        <f t="shared" si="152"/>
        <v>0.23817468351696502</v>
      </c>
      <c r="EB146" s="2">
        <f t="shared" si="152"/>
        <v>0.23314415683038742</v>
      </c>
      <c r="EC146" s="2">
        <f t="shared" si="152"/>
        <v>0.22907167806122447</v>
      </c>
      <c r="ED146" s="2">
        <f t="shared" si="152"/>
        <v>0.22702784860520894</v>
      </c>
      <c r="EE146" s="2">
        <f t="shared" si="151"/>
        <v>0.21992835349997311</v>
      </c>
      <c r="EF146" s="2">
        <f t="shared" si="151"/>
        <v>0.21798260825720372</v>
      </c>
      <c r="EG146" s="2">
        <f t="shared" si="151"/>
        <v>0.2175811291090598</v>
      </c>
      <c r="EH146" s="2">
        <f t="shared" si="151"/>
        <v>0.21500794679018514</v>
      </c>
      <c r="EI146" s="2">
        <f t="shared" si="151"/>
        <v>0.21587403415821499</v>
      </c>
      <c r="EJ146" s="2">
        <f t="shared" si="151"/>
        <v>0.22410880369451341</v>
      </c>
      <c r="EK146" s="2">
        <f t="shared" si="151"/>
        <v>0.21950623807949024</v>
      </c>
      <c r="EL146" s="2">
        <f t="shared" si="151"/>
        <v>0.22080662382297556</v>
      </c>
      <c r="EM146" s="2">
        <f t="shared" si="135"/>
        <v>0.23141013600875596</v>
      </c>
      <c r="EN146" s="2">
        <f t="shared" si="135"/>
        <v>0.2411593497661719</v>
      </c>
      <c r="EO146" s="2">
        <f t="shared" si="135"/>
        <v>0.25116174935842611</v>
      </c>
      <c r="EQ146" s="2">
        <f t="shared" ref="EQ146:FE162" si="177">CU$228*$B146+CU$229</f>
        <v>0.240986297675095</v>
      </c>
      <c r="ER146" s="2">
        <f t="shared" si="177"/>
        <v>0.23440957071104124</v>
      </c>
      <c r="ES146" s="2">
        <f t="shared" si="177"/>
        <v>0.23013352274721283</v>
      </c>
      <c r="ET146" s="2">
        <f t="shared" si="177"/>
        <v>0.22761088028916387</v>
      </c>
      <c r="EU146" s="2">
        <f t="shared" si="177"/>
        <v>0.22066086953186909</v>
      </c>
      <c r="EV146" s="2">
        <f t="shared" si="177"/>
        <v>0.21878825607027411</v>
      </c>
      <c r="EW146" s="2">
        <f t="shared" si="177"/>
        <v>0.21801807134215193</v>
      </c>
      <c r="EX146" s="2">
        <f t="shared" si="177"/>
        <v>0.21600835561521822</v>
      </c>
      <c r="EY146" s="2">
        <f t="shared" si="177"/>
        <v>0.21601652416781231</v>
      </c>
      <c r="EZ146" s="2">
        <f t="shared" si="177"/>
        <v>0.22360812621237841</v>
      </c>
      <c r="FA146" s="2">
        <f t="shared" si="177"/>
        <v>0.22039099213853658</v>
      </c>
      <c r="FB146" s="2">
        <f t="shared" si="177"/>
        <v>0.22113404973017239</v>
      </c>
      <c r="FC146" s="2">
        <f t="shared" si="177"/>
        <v>0.23185001996353749</v>
      </c>
      <c r="FD146" s="2">
        <f t="shared" si="177"/>
        <v>0.2425650639628506</v>
      </c>
      <c r="FE146" s="2">
        <f t="shared" si="177"/>
        <v>0.25021253295373669</v>
      </c>
      <c r="FG146" s="2">
        <f t="shared" ref="FG146:FU162" si="178">POWER(10,($B146-C$231)/C$229)/(1+POWER(10,($B146-C$231)/C$229))</f>
        <v>0.99992637012091157</v>
      </c>
      <c r="FH146" s="2">
        <f t="shared" si="178"/>
        <v>0.99966961174293512</v>
      </c>
      <c r="FI146" s="2">
        <f t="shared" si="178"/>
        <v>0.99963090080341377</v>
      </c>
      <c r="FJ146" s="2">
        <f t="shared" si="178"/>
        <v>0.9996211193954796</v>
      </c>
      <c r="FK146" s="2">
        <f t="shared" si="178"/>
        <v>0.9997096984511803</v>
      </c>
      <c r="FL146" s="2">
        <f t="shared" si="178"/>
        <v>0.99967654501513292</v>
      </c>
      <c r="FM146" s="2">
        <f t="shared" si="178"/>
        <v>0.99968582220050473</v>
      </c>
      <c r="FN146" s="2">
        <f t="shared" si="178"/>
        <v>0.99969965404661987</v>
      </c>
      <c r="FO146" s="2">
        <f t="shared" si="178"/>
        <v>0.99969583677669727</v>
      </c>
      <c r="FP146" s="2">
        <f t="shared" si="178"/>
        <v>0.99970605346390295</v>
      </c>
      <c r="FQ146" s="2">
        <f t="shared" si="178"/>
        <v>0.99968792841227072</v>
      </c>
      <c r="FR146" s="2">
        <f t="shared" si="178"/>
        <v>0.99963958734137393</v>
      </c>
      <c r="FS146" s="2">
        <f t="shared" si="178"/>
        <v>0.99959777309645015</v>
      </c>
      <c r="FT146" s="2">
        <f t="shared" si="178"/>
        <v>0.99951922457408748</v>
      </c>
      <c r="FU146" s="2">
        <f t="shared" si="178"/>
        <v>0.99945244963412527</v>
      </c>
      <c r="FW146" s="2">
        <f t="shared" si="169"/>
        <v>0.26385640520182257</v>
      </c>
      <c r="FX146" s="2">
        <f t="shared" si="169"/>
        <v>0.11803880878720711</v>
      </c>
      <c r="FY146" s="2">
        <f t="shared" si="169"/>
        <v>9.4822807988567251E-2</v>
      </c>
      <c r="FZ146" s="2">
        <f t="shared" si="169"/>
        <v>9.586894681242969E-2</v>
      </c>
      <c r="GA146" s="2">
        <f t="shared" si="169"/>
        <v>0.12023515746065216</v>
      </c>
      <c r="GB146" s="2">
        <f t="shared" si="169"/>
        <v>0.11419941699063317</v>
      </c>
      <c r="GC146" s="2">
        <f t="shared" si="169"/>
        <v>0.12361343012630271</v>
      </c>
      <c r="GD146" s="2">
        <f t="shared" si="169"/>
        <v>0.16013423528998852</v>
      </c>
      <c r="GE146" s="2">
        <f t="shared" si="169"/>
        <v>0.19767522509159485</v>
      </c>
      <c r="GF146" s="2">
        <f t="shared" si="169"/>
        <v>0.19160781599088331</v>
      </c>
      <c r="GG146" s="2">
        <f t="shared" si="169"/>
        <v>0.14640408488126858</v>
      </c>
      <c r="GH146" s="2">
        <f t="shared" si="169"/>
        <v>0.11211681734502842</v>
      </c>
      <c r="GI146" s="2">
        <f t="shared" si="169"/>
        <v>9.2352547080456385E-2</v>
      </c>
      <c r="GJ146" s="2">
        <f t="shared" si="169"/>
        <v>7.2785466754800673E-2</v>
      </c>
      <c r="GK146" s="2">
        <f t="shared" si="169"/>
        <v>6.2724954466770511E-2</v>
      </c>
      <c r="GM146" s="81">
        <f t="shared" si="170"/>
        <v>2.8138265316133411E-97</v>
      </c>
      <c r="GN146" s="81">
        <f t="shared" si="170"/>
        <v>5.8178425490035543E-130</v>
      </c>
      <c r="GO146" s="81">
        <f t="shared" si="170"/>
        <v>9.6157172941004449E-166</v>
      </c>
      <c r="GP146" s="81">
        <f t="shared" si="170"/>
        <v>1.0914320261115038E-215</v>
      </c>
      <c r="GQ146" s="81">
        <f t="shared" si="170"/>
        <v>3.7934830541612859E-245</v>
      </c>
      <c r="GR146" s="81">
        <f t="shared" si="170"/>
        <v>1.3139409460425957E-251</v>
      </c>
      <c r="GS146" s="81">
        <f t="shared" si="170"/>
        <v>1.3666611013203081E-274</v>
      </c>
      <c r="GT146" s="81">
        <f t="shared" si="170"/>
        <v>0</v>
      </c>
      <c r="GU146" s="81">
        <f t="shared" si="170"/>
        <v>0</v>
      </c>
      <c r="GV146" s="81">
        <f t="shared" si="170"/>
        <v>1.4177022701822511E-306</v>
      </c>
      <c r="GW146" s="81">
        <f t="shared" si="170"/>
        <v>9.7011988528283782E-290</v>
      </c>
      <c r="GX146" s="81">
        <f t="shared" si="170"/>
        <v>3.2206176313649152E-237</v>
      </c>
      <c r="GY146" s="81">
        <f t="shared" si="170"/>
        <v>4.5642960655035404E-225</v>
      </c>
      <c r="GZ146" s="81">
        <f t="shared" si="170"/>
        <v>5.3113213629013728E-286</v>
      </c>
      <c r="HA146" s="81">
        <f t="shared" si="170"/>
        <v>1.8364950111377659E-303</v>
      </c>
      <c r="HC146" s="81">
        <f t="shared" si="153"/>
        <v>4.5993326371923689E-26</v>
      </c>
      <c r="HD146" s="81">
        <f t="shared" si="153"/>
        <v>4.3189079759580309E-79</v>
      </c>
      <c r="HE146" s="81">
        <f t="shared" si="153"/>
        <v>7.7754179630741566E-81</v>
      </c>
      <c r="HF146" s="81">
        <f t="shared" si="153"/>
        <v>6.4023208686486959E-100</v>
      </c>
      <c r="HG146" s="81">
        <f t="shared" si="153"/>
        <v>7.5274646168022777E-116</v>
      </c>
      <c r="HH146" s="81">
        <f t="shared" si="153"/>
        <v>1.3974803868850477E-120</v>
      </c>
      <c r="HI146" s="81">
        <f t="shared" si="153"/>
        <v>6.0252312432534403E-139</v>
      </c>
      <c r="HJ146" s="81">
        <f t="shared" si="153"/>
        <v>2.3838034083341179E-188</v>
      </c>
      <c r="HK146" s="81">
        <f t="shared" si="153"/>
        <v>1.2969918024876648E-176</v>
      </c>
      <c r="HL146" s="81">
        <f t="shared" si="161"/>
        <v>7.9675206186156113E-139</v>
      </c>
      <c r="HM146" s="81">
        <f t="shared" si="161"/>
        <v>2.9016389831574212E-133</v>
      </c>
      <c r="HN146" s="81">
        <f t="shared" si="161"/>
        <v>1.0283503027619757E-128</v>
      </c>
      <c r="HO146" s="81">
        <f t="shared" si="161"/>
        <v>1.3193125568650119E-107</v>
      </c>
      <c r="HP146" s="81">
        <f t="shared" si="161"/>
        <v>1.0697848327646235E-122</v>
      </c>
      <c r="HQ146" s="81">
        <f t="shared" si="161"/>
        <v>1.6143300534941103E-151</v>
      </c>
      <c r="HS146" s="81">
        <f t="shared" si="171"/>
        <v>4.3309027720134743E-7</v>
      </c>
      <c r="HT146" s="81">
        <f t="shared" si="171"/>
        <v>1.5373052933603221E-2</v>
      </c>
      <c r="HU146" s="81">
        <f t="shared" si="171"/>
        <v>2.7306795539036564E-2</v>
      </c>
      <c r="HV146" s="81">
        <f t="shared" si="171"/>
        <v>1.3341771246320201E-2</v>
      </c>
      <c r="HW146" s="81">
        <f t="shared" si="171"/>
        <v>3.6583122719576735E-4</v>
      </c>
      <c r="HX146" s="81">
        <f t="shared" si="171"/>
        <v>7.8546141155198302E-4</v>
      </c>
      <c r="HY146" s="81">
        <f t="shared" si="171"/>
        <v>1.2914572653874933E-4</v>
      </c>
      <c r="HZ146" s="81">
        <f t="shared" si="171"/>
        <v>1.0671235412467795E-6</v>
      </c>
      <c r="IA146" s="81">
        <f t="shared" si="171"/>
        <v>4.2783029138373487E-9</v>
      </c>
      <c r="IB146" s="81">
        <f t="shared" si="171"/>
        <v>4.620954277052726E-9</v>
      </c>
      <c r="IC146" s="81">
        <f t="shared" si="171"/>
        <v>1.1985082744176075E-5</v>
      </c>
      <c r="ID146" s="81">
        <f t="shared" si="171"/>
        <v>3.7497515679982807E-3</v>
      </c>
      <c r="IE146" s="81">
        <f t="shared" si="171"/>
        <v>6.7625704409395235E-2</v>
      </c>
      <c r="IF146" s="81">
        <f t="shared" si="171"/>
        <v>0.244279853771352</v>
      </c>
      <c r="IG146" s="81">
        <f t="shared" si="171"/>
        <v>0.38833067062594157</v>
      </c>
      <c r="II146" s="81">
        <f t="shared" si="172"/>
        <v>2.6037341097097287E-2</v>
      </c>
      <c r="IJ146" s="81">
        <f t="shared" si="172"/>
        <v>1.08557314711866E-8</v>
      </c>
      <c r="IK146" s="81">
        <f t="shared" si="172"/>
        <v>3.0755065364534606E-11</v>
      </c>
      <c r="IL146" s="81">
        <f t="shared" si="172"/>
        <v>6.3237505367773762E-14</v>
      </c>
      <c r="IM146" s="81">
        <f t="shared" si="172"/>
        <v>1.8702786271913725E-11</v>
      </c>
      <c r="IN146" s="81">
        <f t="shared" si="172"/>
        <v>3.672199417825105E-12</v>
      </c>
      <c r="IO146" s="81">
        <f t="shared" si="172"/>
        <v>9.1429829455654072E-12</v>
      </c>
      <c r="IP146" s="81">
        <f t="shared" si="172"/>
        <v>3.8942487298736839E-9</v>
      </c>
      <c r="IQ146" s="81">
        <f t="shared" si="172"/>
        <v>3.3918106829282078E-7</v>
      </c>
      <c r="IR146" s="81">
        <f t="shared" si="172"/>
        <v>1.3279190912957415E-7</v>
      </c>
      <c r="IS146" s="81">
        <f t="shared" si="172"/>
        <v>1.414203927700676E-9</v>
      </c>
      <c r="IT146" s="81">
        <f t="shared" si="172"/>
        <v>7.8974237231947104E-12</v>
      </c>
      <c r="IU146" s="81">
        <f t="shared" si="172"/>
        <v>2.8622057010961456E-13</v>
      </c>
      <c r="IV146" s="81">
        <f t="shared" si="172"/>
        <v>8.671768629484865E-10</v>
      </c>
      <c r="IW146" s="81">
        <f t="shared" si="172"/>
        <v>4.5199959658967261E-7</v>
      </c>
      <c r="IY146" s="81">
        <f t="shared" si="173"/>
        <v>2.6037774187374487E-2</v>
      </c>
      <c r="IZ146" s="81">
        <f t="shared" si="173"/>
        <v>1.5373063789334692E-2</v>
      </c>
      <c r="JA146" s="81">
        <f t="shared" si="173"/>
        <v>2.7306795569791629E-2</v>
      </c>
      <c r="JB146" s="81">
        <f t="shared" si="173"/>
        <v>1.3341771246383438E-2</v>
      </c>
      <c r="JC146" s="81">
        <f t="shared" si="173"/>
        <v>3.6583124589855364E-4</v>
      </c>
      <c r="JD146" s="81">
        <f t="shared" si="173"/>
        <v>7.854614152241824E-4</v>
      </c>
      <c r="JE146" s="81">
        <f t="shared" si="173"/>
        <v>1.2914573568173227E-4</v>
      </c>
      <c r="JF146" s="81">
        <f t="shared" si="173"/>
        <v>1.0710177899766532E-6</v>
      </c>
      <c r="JG146" s="81">
        <f t="shared" si="173"/>
        <v>3.4345937120665812E-7</v>
      </c>
      <c r="JH146" s="81">
        <f t="shared" si="173"/>
        <v>1.3741286340662687E-7</v>
      </c>
      <c r="JI146" s="81">
        <f t="shared" si="173"/>
        <v>1.1986496948103777E-5</v>
      </c>
      <c r="JJ146" s="81">
        <f t="shared" si="173"/>
        <v>3.7497515758957043E-3</v>
      </c>
      <c r="JK146" s="81">
        <f t="shared" si="173"/>
        <v>6.762570440968145E-2</v>
      </c>
      <c r="JL146" s="81">
        <f t="shared" si="173"/>
        <v>0.24427985463852886</v>
      </c>
      <c r="JM146" s="81">
        <f t="shared" si="173"/>
        <v>0.38833112262553815</v>
      </c>
    </row>
    <row r="147" spans="2:273" x14ac:dyDescent="0.25">
      <c r="B147" s="2">
        <v>120</v>
      </c>
      <c r="C147" s="37">
        <v>0.243309</v>
      </c>
      <c r="D147" s="37">
        <v>0.23205300000000001</v>
      </c>
      <c r="E147" s="37">
        <v>0.22784199999999999</v>
      </c>
      <c r="F147" s="37">
        <v>0.225576</v>
      </c>
      <c r="G147" s="37">
        <v>0.218445</v>
      </c>
      <c r="H147" s="37">
        <v>0.215582</v>
      </c>
      <c r="I147" s="37">
        <v>0.21402599999999999</v>
      </c>
      <c r="J147" s="37">
        <v>0.214307</v>
      </c>
      <c r="K147" s="37">
        <v>0.213589</v>
      </c>
      <c r="L147" s="37">
        <v>0.22159100000000001</v>
      </c>
      <c r="M147" s="37">
        <v>0.21837500000000001</v>
      </c>
      <c r="N147" s="37">
        <v>0.21706300000000001</v>
      </c>
      <c r="O147" s="37">
        <v>0.23216400000000001</v>
      </c>
      <c r="P147" s="37">
        <v>0.25431199999999998</v>
      </c>
      <c r="Q147" s="37">
        <v>0.31012800000000001</v>
      </c>
      <c r="S147" s="4">
        <f t="shared" si="174"/>
        <v>0.23882077607503865</v>
      </c>
      <c r="T147" s="4">
        <f t="shared" si="174"/>
        <v>0.23299811099117268</v>
      </c>
      <c r="U147" s="4">
        <f t="shared" si="174"/>
        <v>0.22890684582308388</v>
      </c>
      <c r="V147" s="4">
        <f t="shared" si="174"/>
        <v>0.22681574614456534</v>
      </c>
      <c r="W147" s="4">
        <f t="shared" si="174"/>
        <v>0.2197261618751937</v>
      </c>
      <c r="X147" s="4">
        <f t="shared" si="174"/>
        <v>0.21777729444435787</v>
      </c>
      <c r="Y147" s="4">
        <f t="shared" si="174"/>
        <v>0.21736310968719819</v>
      </c>
      <c r="Z147" s="4">
        <f t="shared" si="174"/>
        <v>0.21488248441126367</v>
      </c>
      <c r="AA147" s="4">
        <f t="shared" si="174"/>
        <v>0.21564375553748225</v>
      </c>
      <c r="AB147" s="4">
        <f t="shared" si="174"/>
        <v>0.22376300768719759</v>
      </c>
      <c r="AC147" s="4">
        <f t="shared" si="174"/>
        <v>0.21934492060448255</v>
      </c>
      <c r="AD147" s="4">
        <f t="shared" si="174"/>
        <v>0.22064844916146348</v>
      </c>
      <c r="AE147" s="4">
        <f t="shared" si="174"/>
        <v>0.2320607261539909</v>
      </c>
      <c r="AF147" s="4">
        <f t="shared" si="174"/>
        <v>0.25544395696545424</v>
      </c>
      <c r="AG147" s="4">
        <f t="shared" si="174"/>
        <v>0.31272069858307278</v>
      </c>
      <c r="AI147" s="4">
        <f t="shared" si="175"/>
        <v>4.4882239249613431E-3</v>
      </c>
      <c r="AJ147" s="4">
        <f t="shared" si="175"/>
        <v>-9.4511099117267072E-4</v>
      </c>
      <c r="AK147" s="4">
        <f t="shared" si="175"/>
        <v>-1.0648458230838875E-3</v>
      </c>
      <c r="AL147" s="4">
        <f t="shared" si="175"/>
        <v>-1.2397461445653457E-3</v>
      </c>
      <c r="AM147" s="4">
        <f t="shared" si="175"/>
        <v>-1.2811618751936982E-3</v>
      </c>
      <c r="AN147" s="4">
        <f t="shared" si="175"/>
        <v>-2.1952944443578704E-3</v>
      </c>
      <c r="AO147" s="4">
        <f t="shared" si="175"/>
        <v>-3.337109687198192E-3</v>
      </c>
      <c r="AP147" s="4">
        <f t="shared" si="175"/>
        <v>-5.75484411263677E-4</v>
      </c>
      <c r="AQ147" s="4">
        <f t="shared" si="175"/>
        <v>-2.0547555374822446E-3</v>
      </c>
      <c r="AR147" s="4">
        <f t="shared" si="175"/>
        <v>-2.1720076871975802E-3</v>
      </c>
      <c r="AS147" s="4">
        <f t="shared" si="175"/>
        <v>-9.6992060448253259E-4</v>
      </c>
      <c r="AT147" s="4">
        <f t="shared" si="175"/>
        <v>-3.585449161463472E-3</v>
      </c>
      <c r="AU147" s="4">
        <f t="shared" si="175"/>
        <v>1.0327384600911094E-4</v>
      </c>
      <c r="AV147" s="4">
        <f t="shared" si="175"/>
        <v>-1.1319569654542616E-3</v>
      </c>
      <c r="AW147" s="4">
        <f t="shared" si="175"/>
        <v>-2.5926985830727611E-3</v>
      </c>
      <c r="AY147" s="2">
        <f t="shared" si="167"/>
        <v>0.23866083261340607</v>
      </c>
      <c r="AZ147" s="2">
        <f t="shared" si="167"/>
        <v>0.23298551829265524</v>
      </c>
      <c r="BA147" s="2">
        <f t="shared" si="167"/>
        <v>0.22884961292938225</v>
      </c>
      <c r="BB147" s="2">
        <f t="shared" si="167"/>
        <v>0.22679060824386055</v>
      </c>
      <c r="BC147" s="2">
        <f t="shared" si="167"/>
        <v>0.21972599272146301</v>
      </c>
      <c r="BD147" s="2">
        <f t="shared" si="167"/>
        <v>0.21777672926877464</v>
      </c>
      <c r="BE147" s="2">
        <f t="shared" si="167"/>
        <v>0.21736306313331705</v>
      </c>
      <c r="BF147" s="2">
        <f t="shared" si="167"/>
        <v>0.21488247451603953</v>
      </c>
      <c r="BG147" s="2">
        <f t="shared" si="167"/>
        <v>0.21564312716619638</v>
      </c>
      <c r="BH147" s="2">
        <f t="shared" si="167"/>
        <v>0.22376271548959065</v>
      </c>
      <c r="BI147" s="2">
        <f t="shared" si="167"/>
        <v>0.21934491372384296</v>
      </c>
      <c r="BJ147" s="2">
        <f t="shared" si="167"/>
        <v>0.22063864249962611</v>
      </c>
      <c r="BK147" s="2">
        <f t="shared" si="167"/>
        <v>0.23119997475643481</v>
      </c>
      <c r="BL147" s="2">
        <f t="shared" si="167"/>
        <v>0.24094609578816187</v>
      </c>
      <c r="BM147" s="2">
        <f t="shared" si="167"/>
        <v>0.25084012105784798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0.23205300000000001</v>
      </c>
      <c r="CG147" s="2" t="str">
        <f t="shared" si="168"/>
        <v/>
      </c>
      <c r="CH147" s="2">
        <f t="shared" si="168"/>
        <v>0.225576</v>
      </c>
      <c r="CI147" s="2">
        <f t="shared" si="168"/>
        <v>0.218445</v>
      </c>
      <c r="CJ147" s="2">
        <f t="shared" si="168"/>
        <v>0.215582</v>
      </c>
      <c r="CK147" s="2">
        <f t="shared" si="168"/>
        <v>0.21402599999999999</v>
      </c>
      <c r="CL147" s="2">
        <f t="shared" si="168"/>
        <v>0.214307</v>
      </c>
      <c r="CM147" s="2">
        <f t="shared" si="168"/>
        <v>0.213589</v>
      </c>
      <c r="CN147" s="2">
        <f t="shared" si="168"/>
        <v>0.22159100000000001</v>
      </c>
      <c r="CO147" s="2">
        <f t="shared" si="168"/>
        <v>0.21837500000000001</v>
      </c>
      <c r="CP147" s="2">
        <f t="shared" si="168"/>
        <v>0.21706300000000001</v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>
        <f t="shared" si="111"/>
        <v>0.23205300000000001</v>
      </c>
      <c r="CW147" s="2" t="str">
        <f t="shared" si="112"/>
        <v/>
      </c>
      <c r="CX147" s="2">
        <f t="shared" si="113"/>
        <v>0.225576</v>
      </c>
      <c r="CY147" s="2">
        <f t="shared" si="114"/>
        <v>0.218445</v>
      </c>
      <c r="CZ147" s="2">
        <f t="shared" si="115"/>
        <v>0.215582</v>
      </c>
      <c r="DA147" s="2">
        <f t="shared" si="116"/>
        <v>0.21402599999999999</v>
      </c>
      <c r="DB147" s="2">
        <f t="shared" si="117"/>
        <v>0.214307</v>
      </c>
      <c r="DC147" s="2">
        <f t="shared" si="118"/>
        <v>0.213589</v>
      </c>
      <c r="DD147" s="2">
        <f t="shared" si="119"/>
        <v>0.22159100000000001</v>
      </c>
      <c r="DE147" s="2">
        <f t="shared" si="120"/>
        <v>0.21837500000000001</v>
      </c>
      <c r="DF147" s="2">
        <f t="shared" si="121"/>
        <v>0.21706300000000001</v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1.034682398809524</v>
      </c>
      <c r="DL147" s="2">
        <f t="shared" si="176"/>
        <v>0.34961337701612905</v>
      </c>
      <c r="DM147" s="2">
        <f t="shared" si="176"/>
        <v>0.34858690017825311</v>
      </c>
      <c r="DN147" s="2">
        <f t="shared" si="176"/>
        <v>0.34913342602495545</v>
      </c>
      <c r="DO147" s="2">
        <f t="shared" si="176"/>
        <v>0.34295956929922133</v>
      </c>
      <c r="DP147" s="2">
        <f t="shared" si="176"/>
        <v>0.33774133266129036</v>
      </c>
      <c r="DQ147" s="2">
        <f t="shared" si="176"/>
        <v>0.31826281451612909</v>
      </c>
      <c r="DR147" s="2">
        <f t="shared" si="176"/>
        <v>0.33569509879032261</v>
      </c>
      <c r="DS147" s="2">
        <f t="shared" si="176"/>
        <v>0.32325061088709678</v>
      </c>
      <c r="DT147" s="2">
        <f t="shared" si="176"/>
        <v>0.32250820766129035</v>
      </c>
      <c r="DU147" s="2">
        <f t="shared" si="176"/>
        <v>0.32019859274193557</v>
      </c>
      <c r="DV147" s="2">
        <f t="shared" si="176"/>
        <v>0.31385564349376105</v>
      </c>
      <c r="DW147" s="2">
        <f t="shared" si="176"/>
        <v>0.32748048617265091</v>
      </c>
      <c r="DX147" s="2">
        <f t="shared" si="176"/>
        <v>0.33890280287430291</v>
      </c>
      <c r="DY147" s="2">
        <f t="shared" si="176"/>
        <v>0.33180394919786094</v>
      </c>
      <c r="EA147" s="2">
        <f t="shared" si="152"/>
        <v>0.23777912595467632</v>
      </c>
      <c r="EB147" s="2">
        <f t="shared" si="152"/>
        <v>0.23277914676199291</v>
      </c>
      <c r="EC147" s="2">
        <f t="shared" si="152"/>
        <v>0.22869371903283048</v>
      </c>
      <c r="ED147" s="2">
        <f t="shared" si="152"/>
        <v>0.22668408386830113</v>
      </c>
      <c r="EE147" s="2">
        <f t="shared" si="151"/>
        <v>0.21959343142964546</v>
      </c>
      <c r="EF147" s="2">
        <f t="shared" si="151"/>
        <v>0.2176365791081647</v>
      </c>
      <c r="EG147" s="2">
        <f t="shared" si="151"/>
        <v>0.21727283563760913</v>
      </c>
      <c r="EH147" s="2">
        <f t="shared" si="151"/>
        <v>0.21466893490578076</v>
      </c>
      <c r="EI147" s="2">
        <f t="shared" si="151"/>
        <v>0.21558150012170382</v>
      </c>
      <c r="EJ147" s="2">
        <f t="shared" si="151"/>
        <v>0.2238436390956714</v>
      </c>
      <c r="EK147" s="2">
        <f t="shared" si="151"/>
        <v>0.21917011884404383</v>
      </c>
      <c r="EL147" s="2">
        <f t="shared" ref="EL147:EO210" si="179">CP$228*$B147+CP$229</f>
        <v>0.22056622592144204</v>
      </c>
      <c r="EM147" s="2">
        <f t="shared" si="135"/>
        <v>0.23111779109813937</v>
      </c>
      <c r="EN147" s="2">
        <f t="shared" si="135"/>
        <v>0.24078598871444415</v>
      </c>
      <c r="EO147" s="2">
        <f t="shared" si="135"/>
        <v>0.25086623536822467</v>
      </c>
      <c r="EQ147" s="2">
        <f t="shared" si="177"/>
        <v>0.24071462029717941</v>
      </c>
      <c r="ER147" s="2">
        <f t="shared" si="177"/>
        <v>0.23411670064640111</v>
      </c>
      <c r="ES147" s="2">
        <f t="shared" si="177"/>
        <v>0.22981509548185194</v>
      </c>
      <c r="ET147" s="2">
        <f t="shared" si="177"/>
        <v>0.22730058346102258</v>
      </c>
      <c r="EU147" s="2">
        <f t="shared" si="177"/>
        <v>0.22035997231564483</v>
      </c>
      <c r="EV147" s="2">
        <f t="shared" si="177"/>
        <v>0.21848209161125146</v>
      </c>
      <c r="EW147" s="2">
        <f t="shared" si="177"/>
        <v>0.21773041922084202</v>
      </c>
      <c r="EX147" s="2">
        <f t="shared" si="177"/>
        <v>0.21571216550013578</v>
      </c>
      <c r="EY147" s="2">
        <f t="shared" si="177"/>
        <v>0.21573081966939439</v>
      </c>
      <c r="EZ147" s="2">
        <f t="shared" si="177"/>
        <v>0.22332311229223417</v>
      </c>
      <c r="FA147" s="2">
        <f t="shared" si="177"/>
        <v>0.22009271225951296</v>
      </c>
      <c r="FB147" s="2">
        <f t="shared" si="177"/>
        <v>0.22090952467978928</v>
      </c>
      <c r="FC147" s="2">
        <f t="shared" si="177"/>
        <v>0.23158440438529676</v>
      </c>
      <c r="FD147" s="2">
        <f t="shared" si="177"/>
        <v>0.24226336444326813</v>
      </c>
      <c r="FE147" s="2">
        <f t="shared" si="177"/>
        <v>0.24989298331819856</v>
      </c>
      <c r="FG147" s="2">
        <f t="shared" si="178"/>
        <v>0.99993284831711982</v>
      </c>
      <c r="FH147" s="2">
        <f t="shared" si="178"/>
        <v>0.99969867356862518</v>
      </c>
      <c r="FI147" s="2">
        <f t="shared" si="178"/>
        <v>0.99966336659916433</v>
      </c>
      <c r="FJ147" s="2">
        <f t="shared" si="178"/>
        <v>0.9996544452619639</v>
      </c>
      <c r="FK147" s="2">
        <f t="shared" si="178"/>
        <v>0.99973523507780104</v>
      </c>
      <c r="FL147" s="2">
        <f t="shared" si="178"/>
        <v>0.99970499715181926</v>
      </c>
      <c r="FM147" s="2">
        <f t="shared" si="178"/>
        <v>0.99971345852015359</v>
      </c>
      <c r="FN147" s="2">
        <f t="shared" si="178"/>
        <v>0.99972607399586655</v>
      </c>
      <c r="FO147" s="2">
        <f t="shared" si="178"/>
        <v>0.99972259241913686</v>
      </c>
      <c r="FP147" s="2">
        <f t="shared" si="178"/>
        <v>0.99973191063899591</v>
      </c>
      <c r="FQ147" s="2">
        <f t="shared" si="178"/>
        <v>0.99971537951396561</v>
      </c>
      <c r="FR147" s="2">
        <f t="shared" si="178"/>
        <v>0.99967128932448512</v>
      </c>
      <c r="FS147" s="2">
        <f t="shared" si="178"/>
        <v>0.99963315172073153</v>
      </c>
      <c r="FT147" s="2">
        <f t="shared" si="178"/>
        <v>0.99956150905077779</v>
      </c>
      <c r="FU147" s="2">
        <f t="shared" si="178"/>
        <v>0.99950060407108365</v>
      </c>
      <c r="FW147" s="2">
        <f t="shared" si="169"/>
        <v>0.28213076444174595</v>
      </c>
      <c r="FX147" s="2">
        <f t="shared" si="169"/>
        <v>0.12796963994699778</v>
      </c>
      <c r="FY147" s="2">
        <f t="shared" si="169"/>
        <v>0.10302860145369895</v>
      </c>
      <c r="FZ147" s="2">
        <f t="shared" si="169"/>
        <v>0.10415485422192668</v>
      </c>
      <c r="GA147" s="2">
        <f t="shared" si="169"/>
        <v>0.13032346708068826</v>
      </c>
      <c r="GB147" s="2">
        <f t="shared" si="169"/>
        <v>0.12385259336724334</v>
      </c>
      <c r="GC147" s="2">
        <f t="shared" si="169"/>
        <v>0.13394203803685042</v>
      </c>
      <c r="GD147" s="2">
        <f t="shared" si="169"/>
        <v>0.1729122954851707</v>
      </c>
      <c r="GE147" s="2">
        <f t="shared" si="169"/>
        <v>0.21269028357410777</v>
      </c>
      <c r="GF147" s="2">
        <f t="shared" si="169"/>
        <v>0.20628049605174162</v>
      </c>
      <c r="GG147" s="2">
        <f t="shared" si="169"/>
        <v>0.15829302920042632</v>
      </c>
      <c r="GH147" s="2">
        <f t="shared" si="169"/>
        <v>0.12161812328271131</v>
      </c>
      <c r="GI147" s="2">
        <f t="shared" si="169"/>
        <v>0.10036827220883783</v>
      </c>
      <c r="GJ147" s="2">
        <f t="shared" si="169"/>
        <v>7.9251158969086688E-2</v>
      </c>
      <c r="GK147" s="2">
        <f t="shared" si="169"/>
        <v>6.8362841010402867E-2</v>
      </c>
      <c r="GM147" s="81">
        <f t="shared" si="170"/>
        <v>1.2057137874974659E-99</v>
      </c>
      <c r="GN147" s="81">
        <f t="shared" si="170"/>
        <v>6.362770040007514E-134</v>
      </c>
      <c r="GO147" s="81">
        <f t="shared" si="170"/>
        <v>8.9788870690107485E-171</v>
      </c>
      <c r="GP147" s="81">
        <f t="shared" si="170"/>
        <v>3.4210852980626616E-222</v>
      </c>
      <c r="GQ147" s="81">
        <f t="shared" si="170"/>
        <v>3.0340096000368695E-252</v>
      </c>
      <c r="GR147" s="81">
        <f t="shared" si="170"/>
        <v>5.236661615012215E-259</v>
      </c>
      <c r="GS147" s="81">
        <f t="shared" si="170"/>
        <v>1.3859901535301504E-282</v>
      </c>
      <c r="GT147" s="81">
        <f t="shared" si="170"/>
        <v>0</v>
      </c>
      <c r="GU147" s="81">
        <f t="shared" si="170"/>
        <v>0</v>
      </c>
      <c r="GV147" s="81">
        <f t="shared" si="170"/>
        <v>0</v>
      </c>
      <c r="GW147" s="81">
        <f t="shared" si="170"/>
        <v>3.8585549451055796E-298</v>
      </c>
      <c r="GX147" s="81">
        <f t="shared" si="170"/>
        <v>2.6517124051847007E-244</v>
      </c>
      <c r="GY147" s="81">
        <f t="shared" si="170"/>
        <v>4.7611075137340494E-232</v>
      </c>
      <c r="GZ147" s="81">
        <f t="shared" si="170"/>
        <v>6.2252264084130576E-295</v>
      </c>
      <c r="HA147" s="81">
        <f t="shared" si="170"/>
        <v>0</v>
      </c>
      <c r="HC147" s="81">
        <f t="shared" si="153"/>
        <v>5.9334432712010603E-27</v>
      </c>
      <c r="HD147" s="81">
        <f t="shared" si="153"/>
        <v>6.6672700073931351E-83</v>
      </c>
      <c r="HE147" s="81">
        <f t="shared" si="153"/>
        <v>1.2316421248037338E-84</v>
      </c>
      <c r="HF147" s="81">
        <f t="shared" si="153"/>
        <v>1.546203760989097E-104</v>
      </c>
      <c r="HG147" s="81">
        <f t="shared" si="153"/>
        <v>7.4389437332345899E-121</v>
      </c>
      <c r="HH147" s="81">
        <f t="shared" si="153"/>
        <v>6.5920497279750931E-126</v>
      </c>
      <c r="HI147" s="81">
        <f t="shared" si="153"/>
        <v>5.6155530770073806E-145</v>
      </c>
      <c r="HJ147" s="81">
        <f t="shared" si="153"/>
        <v>2.6493872482706281E-196</v>
      </c>
      <c r="HK147" s="81">
        <f t="shared" si="153"/>
        <v>6.1736876420093538E-184</v>
      </c>
      <c r="HL147" s="81">
        <f t="shared" si="161"/>
        <v>1.5485668395919429E-144</v>
      </c>
      <c r="HM147" s="81">
        <f t="shared" si="161"/>
        <v>6.6369206877577369E-139</v>
      </c>
      <c r="HN147" s="81">
        <f t="shared" si="161"/>
        <v>1.5994362216738656E-134</v>
      </c>
      <c r="HO147" s="81">
        <f t="shared" si="161"/>
        <v>8.6973251146147419E-113</v>
      </c>
      <c r="HP147" s="81">
        <f t="shared" si="161"/>
        <v>1.1359327204601036E-128</v>
      </c>
      <c r="HQ147" s="81">
        <f t="shared" si="161"/>
        <v>1.3883579581106485E-158</v>
      </c>
      <c r="HS147" s="81">
        <f t="shared" si="171"/>
        <v>9.8843910668350195E-8</v>
      </c>
      <c r="HT147" s="81">
        <f t="shared" si="171"/>
        <v>5.6061143501039837E-3</v>
      </c>
      <c r="HU147" s="81">
        <f t="shared" si="171"/>
        <v>1.04318351584954E-2</v>
      </c>
      <c r="HV147" s="81">
        <f t="shared" si="171"/>
        <v>3.9304008125793533E-3</v>
      </c>
      <c r="HW147" s="81">
        <f t="shared" si="171"/>
        <v>6.6414195631713254E-5</v>
      </c>
      <c r="HX147" s="81">
        <f t="shared" si="171"/>
        <v>1.5425392488299696E-4</v>
      </c>
      <c r="HY147" s="81">
        <f t="shared" si="171"/>
        <v>1.9724652210076876E-5</v>
      </c>
      <c r="HZ147" s="81">
        <f t="shared" si="171"/>
        <v>9.830567747593078E-8</v>
      </c>
      <c r="IA147" s="81">
        <f t="shared" si="171"/>
        <v>2.3649956116927229E-10</v>
      </c>
      <c r="IB147" s="81">
        <f t="shared" si="171"/>
        <v>2.5201423562041404E-10</v>
      </c>
      <c r="IC147" s="81">
        <f t="shared" si="171"/>
        <v>1.4862705981797418E-6</v>
      </c>
      <c r="ID147" s="81">
        <f t="shared" si="171"/>
        <v>9.3390839134894826E-4</v>
      </c>
      <c r="IE147" s="81">
        <f t="shared" si="171"/>
        <v>2.7942882451021316E-2</v>
      </c>
      <c r="IF147" s="81">
        <f t="shared" si="171"/>
        <v>0.1411748932568129</v>
      </c>
      <c r="IG147" s="81">
        <f t="shared" si="171"/>
        <v>0.24586232389333512</v>
      </c>
      <c r="II147" s="81">
        <f t="shared" si="172"/>
        <v>4.2492583288823271E-2</v>
      </c>
      <c r="IJ147" s="81">
        <f t="shared" si="172"/>
        <v>4.8979347598951892E-8</v>
      </c>
      <c r="IK147" s="81">
        <f t="shared" si="172"/>
        <v>1.8691898251906354E-10</v>
      </c>
      <c r="IL147" s="81">
        <f t="shared" si="172"/>
        <v>6.3236870754059635E-13</v>
      </c>
      <c r="IM147" s="81">
        <f t="shared" si="172"/>
        <v>1.5035872013390159E-10</v>
      </c>
      <c r="IN147" s="81">
        <f t="shared" si="172"/>
        <v>3.2053585551417521E-11</v>
      </c>
      <c r="IO147" s="81">
        <f t="shared" si="172"/>
        <v>8.1010403818239107E-11</v>
      </c>
      <c r="IP147" s="81">
        <f t="shared" si="172"/>
        <v>2.6769063602017249E-8</v>
      </c>
      <c r="IQ147" s="81">
        <f t="shared" si="172"/>
        <v>1.8891052643254412E-6</v>
      </c>
      <c r="IR147" s="81">
        <f t="shared" si="172"/>
        <v>7.9144001888621548E-7</v>
      </c>
      <c r="IS147" s="81">
        <f t="shared" si="172"/>
        <v>9.6026407684760092E-9</v>
      </c>
      <c r="IT147" s="81">
        <f t="shared" si="172"/>
        <v>6.3213731765426949E-11</v>
      </c>
      <c r="IU147" s="81">
        <f t="shared" si="172"/>
        <v>2.4438824914312604E-12</v>
      </c>
      <c r="IV147" s="81">
        <f t="shared" si="172"/>
        <v>3.4176223604866723E-9</v>
      </c>
      <c r="IW147" s="81">
        <f t="shared" si="172"/>
        <v>1.0947613946734465E-6</v>
      </c>
      <c r="IY147" s="81">
        <f t="shared" si="173"/>
        <v>4.2492682132733939E-2</v>
      </c>
      <c r="IZ147" s="81">
        <f t="shared" si="173"/>
        <v>5.6061633294515823E-3</v>
      </c>
      <c r="JA147" s="81">
        <f t="shared" si="173"/>
        <v>1.0431835345414382E-2</v>
      </c>
      <c r="JB147" s="81">
        <f t="shared" si="173"/>
        <v>3.9304008132117216E-3</v>
      </c>
      <c r="JC147" s="81">
        <f t="shared" si="173"/>
        <v>6.6414345990433384E-5</v>
      </c>
      <c r="JD147" s="81">
        <f t="shared" si="173"/>
        <v>1.5425395693658252E-4</v>
      </c>
      <c r="JE147" s="81">
        <f t="shared" si="173"/>
        <v>1.9724733220480695E-5</v>
      </c>
      <c r="JF147" s="81">
        <f t="shared" si="173"/>
        <v>1.2507474107794804E-7</v>
      </c>
      <c r="JG147" s="81">
        <f t="shared" si="173"/>
        <v>1.8893417638866104E-6</v>
      </c>
      <c r="JH147" s="81">
        <f t="shared" si="173"/>
        <v>7.9169203312183593E-7</v>
      </c>
      <c r="JI147" s="81">
        <f t="shared" si="173"/>
        <v>1.4958732389482179E-6</v>
      </c>
      <c r="JJ147" s="81">
        <f t="shared" si="173"/>
        <v>9.3390845456268004E-4</v>
      </c>
      <c r="JK147" s="81">
        <f t="shared" si="173"/>
        <v>2.7942882453465198E-2</v>
      </c>
      <c r="JL147" s="81">
        <f t="shared" si="173"/>
        <v>0.14117489667443525</v>
      </c>
      <c r="JM147" s="81">
        <f t="shared" si="173"/>
        <v>0.2458634186547298</v>
      </c>
    </row>
    <row r="148" spans="2:273" x14ac:dyDescent="0.25">
      <c r="B148" s="2">
        <v>121</v>
      </c>
      <c r="C148" s="37">
        <v>0.23872199999999999</v>
      </c>
      <c r="D148" s="37">
        <v>0.232956</v>
      </c>
      <c r="E148" s="37">
        <v>0.22814899999999999</v>
      </c>
      <c r="F148" s="37">
        <v>0.22529199999999999</v>
      </c>
      <c r="G148" s="37">
        <v>0.219192</v>
      </c>
      <c r="H148" s="37">
        <v>0.21720500000000001</v>
      </c>
      <c r="I148" s="37">
        <v>0.21622</v>
      </c>
      <c r="J148" s="37">
        <v>0.21283099999999999</v>
      </c>
      <c r="K148" s="37">
        <v>0.21499199999999999</v>
      </c>
      <c r="L148" s="37">
        <v>0.22257099999999999</v>
      </c>
      <c r="M148" s="37">
        <v>0.21789700000000001</v>
      </c>
      <c r="N148" s="37">
        <v>0.22256100000000001</v>
      </c>
      <c r="O148" s="37">
        <v>0.23089999999999999</v>
      </c>
      <c r="P148" s="37">
        <v>0.24394299999999999</v>
      </c>
      <c r="Q148" s="37">
        <v>0.264735</v>
      </c>
      <c r="S148" s="4">
        <f t="shared" si="174"/>
        <v>0.23858672808703438</v>
      </c>
      <c r="T148" s="4">
        <f t="shared" si="174"/>
        <v>0.23264484252825943</v>
      </c>
      <c r="U148" s="4">
        <f t="shared" si="174"/>
        <v>0.22849875284396398</v>
      </c>
      <c r="V148" s="4">
        <f t="shared" si="174"/>
        <v>0.22645689400363753</v>
      </c>
      <c r="W148" s="4">
        <f t="shared" si="174"/>
        <v>0.21940156950007442</v>
      </c>
      <c r="X148" s="4">
        <f t="shared" si="174"/>
        <v>0.21744204621036925</v>
      </c>
      <c r="Y148" s="4">
        <f t="shared" si="174"/>
        <v>0.21706051930577341</v>
      </c>
      <c r="Z148" s="4">
        <f t="shared" si="174"/>
        <v>0.21456302237408559</v>
      </c>
      <c r="AA148" s="4">
        <f t="shared" si="174"/>
        <v>0.21535508141070714</v>
      </c>
      <c r="AB148" s="4">
        <f t="shared" si="174"/>
        <v>0.22348443523336389</v>
      </c>
      <c r="AC148" s="4">
        <f t="shared" si="174"/>
        <v>0.21902467274617507</v>
      </c>
      <c r="AD148" s="4">
        <f t="shared" si="174"/>
        <v>0.22040269239781349</v>
      </c>
      <c r="AE148" s="4">
        <f t="shared" si="174"/>
        <v>0.23113079843934189</v>
      </c>
      <c r="AF148" s="4">
        <f t="shared" si="174"/>
        <v>0.24643966007082804</v>
      </c>
      <c r="AG148" s="4">
        <f t="shared" si="174"/>
        <v>0.27937060206982928</v>
      </c>
      <c r="AI148" s="4">
        <f t="shared" si="175"/>
        <v>1.3527191296561214E-4</v>
      </c>
      <c r="AJ148" s="4">
        <f t="shared" si="175"/>
        <v>3.1115747174056962E-4</v>
      </c>
      <c r="AK148" s="4">
        <f t="shared" si="175"/>
        <v>-3.4975284396399076E-4</v>
      </c>
      <c r="AL148" s="4">
        <f t="shared" si="175"/>
        <v>-1.1648940036375344E-3</v>
      </c>
      <c r="AM148" s="4">
        <f t="shared" si="175"/>
        <v>-2.095695000744191E-4</v>
      </c>
      <c r="AN148" s="4">
        <f t="shared" si="175"/>
        <v>-2.3704621036924056E-4</v>
      </c>
      <c r="AO148" s="4">
        <f t="shared" si="175"/>
        <v>-8.4051930577341838E-4</v>
      </c>
      <c r="AP148" s="4">
        <f t="shared" si="175"/>
        <v>-1.7320223740855956E-3</v>
      </c>
      <c r="AQ148" s="4">
        <f t="shared" si="175"/>
        <v>-3.6308141070715005E-4</v>
      </c>
      <c r="AR148" s="4">
        <f t="shared" si="175"/>
        <v>-9.1343523336390176E-4</v>
      </c>
      <c r="AS148" s="4">
        <f t="shared" si="175"/>
        <v>-1.1276727461750624E-3</v>
      </c>
      <c r="AT148" s="4">
        <f t="shared" si="175"/>
        <v>2.1583076021865211E-3</v>
      </c>
      <c r="AU148" s="4">
        <f t="shared" si="175"/>
        <v>-2.3079843934190047E-4</v>
      </c>
      <c r="AV148" s="4">
        <f t="shared" si="175"/>
        <v>-2.4966600708280495E-3</v>
      </c>
      <c r="AW148" s="4">
        <f t="shared" si="175"/>
        <v>-1.4635602069829279E-2</v>
      </c>
      <c r="AY148" s="2">
        <f t="shared" si="167"/>
        <v>0.23835412149760887</v>
      </c>
      <c r="AZ148" s="2">
        <f t="shared" si="167"/>
        <v>0.23264193584626677</v>
      </c>
      <c r="BA148" s="2">
        <f t="shared" si="167"/>
        <v>0.22848501601896151</v>
      </c>
      <c r="BB148" s="2">
        <f t="shared" si="167"/>
        <v>0.2264527636402901</v>
      </c>
      <c r="BC148" s="2">
        <f t="shared" si="167"/>
        <v>0.21940155417532736</v>
      </c>
      <c r="BD148" s="2">
        <f t="shared" si="167"/>
        <v>0.21744199067622816</v>
      </c>
      <c r="BE148" s="2">
        <f t="shared" si="167"/>
        <v>0.21706051582764194</v>
      </c>
      <c r="BF148" s="2">
        <f t="shared" si="167"/>
        <v>0.21456296482390397</v>
      </c>
      <c r="BG148" s="2">
        <f t="shared" si="167"/>
        <v>0.2153521456881311</v>
      </c>
      <c r="BH148" s="2">
        <f t="shared" si="167"/>
        <v>0.22348297434726744</v>
      </c>
      <c r="BI148" s="2">
        <f t="shared" si="167"/>
        <v>0.21902464586903261</v>
      </c>
      <c r="BJ148" s="2">
        <f t="shared" si="167"/>
        <v>0.22040137749454736</v>
      </c>
      <c r="BK148" s="2">
        <f t="shared" si="167"/>
        <v>0.23091177424328638</v>
      </c>
      <c r="BL148" s="2">
        <f t="shared" si="167"/>
        <v>0.24058588403282533</v>
      </c>
      <c r="BM148" s="2">
        <f t="shared" si="167"/>
        <v>0.25053371387023199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0.232956</v>
      </c>
      <c r="CG148" s="2">
        <f t="shared" si="168"/>
        <v>0.22814899999999999</v>
      </c>
      <c r="CH148" s="2">
        <f t="shared" si="168"/>
        <v>0.22529199999999999</v>
      </c>
      <c r="CI148" s="2">
        <f t="shared" si="168"/>
        <v>0.219192</v>
      </c>
      <c r="CJ148" s="2">
        <f t="shared" si="168"/>
        <v>0.21720500000000001</v>
      </c>
      <c r="CK148" s="2">
        <f t="shared" si="168"/>
        <v>0.21622</v>
      </c>
      <c r="CL148" s="2">
        <f t="shared" si="168"/>
        <v>0.21283099999999999</v>
      </c>
      <c r="CM148" s="2">
        <f t="shared" si="168"/>
        <v>0.21499199999999999</v>
      </c>
      <c r="CN148" s="2">
        <f t="shared" si="168"/>
        <v>0.22257099999999999</v>
      </c>
      <c r="CO148" s="2">
        <f t="shared" si="168"/>
        <v>0.21789700000000001</v>
      </c>
      <c r="CP148" s="2">
        <f t="shared" si="168"/>
        <v>0.22256100000000001</v>
      </c>
      <c r="CQ148" s="2">
        <f t="shared" si="168"/>
        <v>0.23089999999999999</v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0.232956</v>
      </c>
      <c r="CW148" s="2">
        <f t="shared" si="112"/>
        <v>0.22814899999999999</v>
      </c>
      <c r="CX148" s="2">
        <f t="shared" si="113"/>
        <v>0.22529199999999999</v>
      </c>
      <c r="CY148" s="2">
        <f t="shared" si="114"/>
        <v>0.219192</v>
      </c>
      <c r="CZ148" s="2">
        <f t="shared" si="115"/>
        <v>0.21720500000000001</v>
      </c>
      <c r="DA148" s="2">
        <f t="shared" si="116"/>
        <v>0.21622</v>
      </c>
      <c r="DB148" s="2">
        <f t="shared" si="117"/>
        <v>0.21283099999999999</v>
      </c>
      <c r="DC148" s="2">
        <f t="shared" si="118"/>
        <v>0.21499199999999999</v>
      </c>
      <c r="DD148" s="2">
        <f t="shared" si="119"/>
        <v>0.22257099999999999</v>
      </c>
      <c r="DE148" s="2">
        <f t="shared" si="120"/>
        <v>0.21789700000000001</v>
      </c>
      <c r="DF148" s="2">
        <f t="shared" si="121"/>
        <v>0.22256100000000001</v>
      </c>
      <c r="DG148" s="2">
        <f t="shared" si="122"/>
        <v>0.23089999999999999</v>
      </c>
      <c r="DH148" s="2" t="str">
        <f t="shared" si="123"/>
        <v/>
      </c>
      <c r="DI148" s="2" t="str">
        <f t="shared" si="124"/>
        <v/>
      </c>
      <c r="DK148" s="2">
        <f t="shared" si="176"/>
        <v>1.040951730952381</v>
      </c>
      <c r="DL148" s="2">
        <f t="shared" si="176"/>
        <v>0.35034212225073313</v>
      </c>
      <c r="DM148" s="2">
        <f t="shared" si="176"/>
        <v>0.34936051314616756</v>
      </c>
      <c r="DN148" s="2">
        <f t="shared" si="176"/>
        <v>0.34994261252228165</v>
      </c>
      <c r="DO148" s="2">
        <f t="shared" si="176"/>
        <v>0.34377295194660734</v>
      </c>
      <c r="DP148" s="2">
        <f t="shared" si="176"/>
        <v>0.3385483872800587</v>
      </c>
      <c r="DQ148" s="2">
        <f t="shared" si="176"/>
        <v>0.31888488709677421</v>
      </c>
      <c r="DR148" s="2">
        <f t="shared" si="176"/>
        <v>0.33645663306451612</v>
      </c>
      <c r="DS148" s="2">
        <f t="shared" si="176"/>
        <v>0.32396771532258062</v>
      </c>
      <c r="DT148" s="2">
        <f t="shared" si="176"/>
        <v>0.32311897338709683</v>
      </c>
      <c r="DU148" s="2">
        <f t="shared" si="176"/>
        <v>0.32075252741935489</v>
      </c>
      <c r="DV148" s="2">
        <f t="shared" si="176"/>
        <v>0.31441912811942951</v>
      </c>
      <c r="DW148" s="2">
        <f t="shared" si="176"/>
        <v>0.32812820840336138</v>
      </c>
      <c r="DX148" s="2">
        <f t="shared" si="176"/>
        <v>0.3396085315744316</v>
      </c>
      <c r="DY148" s="2">
        <f t="shared" si="176"/>
        <v>0.33237053141711226</v>
      </c>
      <c r="EA148" s="2">
        <f t="shared" si="152"/>
        <v>0.23738356839238758</v>
      </c>
      <c r="EB148" s="2">
        <f t="shared" si="152"/>
        <v>0.23241413669359842</v>
      </c>
      <c r="EC148" s="2">
        <f t="shared" si="152"/>
        <v>0.22831576000443651</v>
      </c>
      <c r="ED148" s="2">
        <f t="shared" si="152"/>
        <v>0.2263403191313933</v>
      </c>
      <c r="EE148" s="2">
        <f t="shared" si="152"/>
        <v>0.21925850935931782</v>
      </c>
      <c r="EF148" s="2">
        <f t="shared" si="152"/>
        <v>0.2172905499591257</v>
      </c>
      <c r="EG148" s="2">
        <f t="shared" si="152"/>
        <v>0.21696454216615849</v>
      </c>
      <c r="EH148" s="2">
        <f t="shared" si="152"/>
        <v>0.21432992302137638</v>
      </c>
      <c r="EI148" s="2">
        <f t="shared" si="152"/>
        <v>0.21528896608519266</v>
      </c>
      <c r="EJ148" s="2">
        <f t="shared" si="152"/>
        <v>0.22357847449682938</v>
      </c>
      <c r="EK148" s="2">
        <f t="shared" si="152"/>
        <v>0.2188339996085974</v>
      </c>
      <c r="EL148" s="2">
        <f t="shared" si="179"/>
        <v>0.22032582801990855</v>
      </c>
      <c r="EM148" s="2">
        <f t="shared" si="135"/>
        <v>0.23082544618752282</v>
      </c>
      <c r="EN148" s="2">
        <f t="shared" si="135"/>
        <v>0.2404126276627164</v>
      </c>
      <c r="EO148" s="2">
        <f t="shared" si="135"/>
        <v>0.25057072137802328</v>
      </c>
      <c r="EQ148" s="2">
        <f t="shared" si="177"/>
        <v>0.24044294291926382</v>
      </c>
      <c r="ER148" s="2">
        <f t="shared" si="177"/>
        <v>0.23382383058176101</v>
      </c>
      <c r="ES148" s="2">
        <f t="shared" si="177"/>
        <v>0.22949666821649109</v>
      </c>
      <c r="ET148" s="2">
        <f t="shared" si="177"/>
        <v>0.22699028663288129</v>
      </c>
      <c r="EU148" s="2">
        <f t="shared" si="177"/>
        <v>0.22005907509942058</v>
      </c>
      <c r="EV148" s="2">
        <f t="shared" si="177"/>
        <v>0.21817592715222878</v>
      </c>
      <c r="EW148" s="2">
        <f t="shared" si="177"/>
        <v>0.21744276709953214</v>
      </c>
      <c r="EX148" s="2">
        <f t="shared" si="177"/>
        <v>0.21541597538505333</v>
      </c>
      <c r="EY148" s="2">
        <f t="shared" si="177"/>
        <v>0.21544511517097648</v>
      </c>
      <c r="EZ148" s="2">
        <f t="shared" si="177"/>
        <v>0.22303809837208993</v>
      </c>
      <c r="FA148" s="2">
        <f t="shared" si="177"/>
        <v>0.21979443238048932</v>
      </c>
      <c r="FB148" s="2">
        <f t="shared" si="177"/>
        <v>0.22068499962940616</v>
      </c>
      <c r="FC148" s="2">
        <f t="shared" si="177"/>
        <v>0.231318788807056</v>
      </c>
      <c r="FD148" s="2">
        <f t="shared" si="177"/>
        <v>0.24196166492368562</v>
      </c>
      <c r="FE148" s="2">
        <f t="shared" si="177"/>
        <v>0.24957343368266044</v>
      </c>
      <c r="FG148" s="2">
        <f t="shared" si="178"/>
        <v>0.99993875657546816</v>
      </c>
      <c r="FH148" s="2">
        <f t="shared" si="178"/>
        <v>0.99972517974196584</v>
      </c>
      <c r="FI148" s="2">
        <f t="shared" si="178"/>
        <v>0.99969297759551723</v>
      </c>
      <c r="FJ148" s="2">
        <f t="shared" si="178"/>
        <v>0.99968484075088082</v>
      </c>
      <c r="FK148" s="2">
        <f t="shared" si="178"/>
        <v>0.99975852589558556</v>
      </c>
      <c r="FL148" s="2">
        <f t="shared" si="178"/>
        <v>0.99973094722100109</v>
      </c>
      <c r="FM148" s="2">
        <f t="shared" si="178"/>
        <v>0.99973866447552151</v>
      </c>
      <c r="FN148" s="2">
        <f t="shared" si="178"/>
        <v>0.99975017049352832</v>
      </c>
      <c r="FO148" s="2">
        <f t="shared" si="178"/>
        <v>0.99974699510377218</v>
      </c>
      <c r="FP148" s="2">
        <f t="shared" si="178"/>
        <v>0.99975549382920248</v>
      </c>
      <c r="FQ148" s="2">
        <f t="shared" si="178"/>
        <v>0.99974041653075074</v>
      </c>
      <c r="FR148" s="2">
        <f t="shared" si="178"/>
        <v>0.99970020362991507</v>
      </c>
      <c r="FS148" s="2">
        <f t="shared" si="178"/>
        <v>0.99966541959309685</v>
      </c>
      <c r="FT148" s="2">
        <f t="shared" si="178"/>
        <v>0.99960007607130463</v>
      </c>
      <c r="FU148" s="2">
        <f t="shared" si="178"/>
        <v>0.99954452548549722</v>
      </c>
      <c r="FW148" s="2">
        <f t="shared" si="169"/>
        <v>0.30115300725932131</v>
      </c>
      <c r="FX148" s="2">
        <f t="shared" si="169"/>
        <v>0.13860466792742526</v>
      </c>
      <c r="FY148" s="2">
        <f t="shared" si="169"/>
        <v>0.11185675738131384</v>
      </c>
      <c r="FZ148" s="2">
        <f t="shared" si="169"/>
        <v>0.11306734991220461</v>
      </c>
      <c r="GA148" s="2">
        <f t="shared" si="169"/>
        <v>0.14112245483376695</v>
      </c>
      <c r="GB148" s="2">
        <f t="shared" si="169"/>
        <v>0.1341981247330884</v>
      </c>
      <c r="GC148" s="2">
        <f t="shared" si="169"/>
        <v>0.14499088158543133</v>
      </c>
      <c r="GD148" s="2">
        <f t="shared" si="169"/>
        <v>0.18648359287653554</v>
      </c>
      <c r="GE148" s="2">
        <f t="shared" si="169"/>
        <v>0.2285210130200461</v>
      </c>
      <c r="GF148" s="2">
        <f t="shared" si="169"/>
        <v>0.22176852436374234</v>
      </c>
      <c r="GG148" s="2">
        <f t="shared" si="169"/>
        <v>0.1709540742574692</v>
      </c>
      <c r="GH148" s="2">
        <f t="shared" si="169"/>
        <v>0.13180508583598735</v>
      </c>
      <c r="GI148" s="2">
        <f t="shared" si="169"/>
        <v>0.10899617397633422</v>
      </c>
      <c r="GJ148" s="2">
        <f t="shared" si="169"/>
        <v>8.6237792900134683E-2</v>
      </c>
      <c r="GK148" s="2">
        <f t="shared" si="169"/>
        <v>7.4467214325994915E-2</v>
      </c>
      <c r="GM148" s="81">
        <f t="shared" si="170"/>
        <v>4.8336150014365737E-102</v>
      </c>
      <c r="GN148" s="81">
        <f t="shared" si="170"/>
        <v>6.0583275178204738E-138</v>
      </c>
      <c r="GO148" s="81">
        <f t="shared" si="170"/>
        <v>7.0396425264163473E-176</v>
      </c>
      <c r="GP148" s="81">
        <f t="shared" si="170"/>
        <v>8.5699551393939392E-229</v>
      </c>
      <c r="GQ148" s="81">
        <f t="shared" si="170"/>
        <v>1.9187916077119335E-259</v>
      </c>
      <c r="GR148" s="81">
        <f t="shared" si="170"/>
        <v>1.6277015032261192E-266</v>
      </c>
      <c r="GS148" s="81">
        <f t="shared" si="170"/>
        <v>1.0775735207361439E-290</v>
      </c>
      <c r="GT148" s="81">
        <f t="shared" si="170"/>
        <v>0</v>
      </c>
      <c r="GU148" s="81">
        <f t="shared" si="170"/>
        <v>0</v>
      </c>
      <c r="GV148" s="81">
        <f t="shared" si="170"/>
        <v>0</v>
      </c>
      <c r="GW148" s="81">
        <f t="shared" si="170"/>
        <v>1.1621611530973948E-306</v>
      </c>
      <c r="GX148" s="81">
        <f t="shared" si="170"/>
        <v>1.7145009388571136E-251</v>
      </c>
      <c r="GY148" s="81">
        <f t="shared" si="170"/>
        <v>3.8780187329374358E-239</v>
      </c>
      <c r="GZ148" s="81">
        <f t="shared" si="170"/>
        <v>5.3084779911878844E-304</v>
      </c>
      <c r="HA148" s="81">
        <f t="shared" si="170"/>
        <v>0</v>
      </c>
      <c r="HC148" s="81">
        <f t="shared" si="153"/>
        <v>7.3837770545030366E-28</v>
      </c>
      <c r="HD148" s="81">
        <f t="shared" si="153"/>
        <v>8.340334054620266E-87</v>
      </c>
      <c r="HE148" s="81">
        <f t="shared" si="153"/>
        <v>1.5899398178823424E-88</v>
      </c>
      <c r="HF148" s="81">
        <f t="shared" si="153"/>
        <v>2.9265264322696431E-109</v>
      </c>
      <c r="HG148" s="81">
        <f t="shared" si="153"/>
        <v>5.7428544416028644E-126</v>
      </c>
      <c r="HH148" s="81">
        <f t="shared" si="153"/>
        <v>2.3774758244553872E-131</v>
      </c>
      <c r="HI148" s="81">
        <f t="shared" si="153"/>
        <v>3.8838290938151921E-151</v>
      </c>
      <c r="HJ148" s="81">
        <f t="shared" si="153"/>
        <v>2.0095439287182818E-204</v>
      </c>
      <c r="HK148" s="81">
        <f t="shared" si="153"/>
        <v>2.0800023085875538E-191</v>
      </c>
      <c r="HL148" s="81">
        <f t="shared" si="161"/>
        <v>2.3019995536909332E-150</v>
      </c>
      <c r="HM148" s="81">
        <f t="shared" si="161"/>
        <v>1.1561257843714991E-144</v>
      </c>
      <c r="HN148" s="81">
        <f t="shared" si="161"/>
        <v>1.845343139303422E-140</v>
      </c>
      <c r="HO148" s="81">
        <f t="shared" si="161"/>
        <v>4.3141818650323599E-118</v>
      </c>
      <c r="HP148" s="81">
        <f t="shared" si="161"/>
        <v>8.6622433217481683E-135</v>
      </c>
      <c r="HQ148" s="81">
        <f t="shared" si="161"/>
        <v>8.2096273712893095E-166</v>
      </c>
      <c r="HS148" s="81">
        <f t="shared" si="171"/>
        <v>2.0950951085399286E-8</v>
      </c>
      <c r="HT148" s="81">
        <f t="shared" si="171"/>
        <v>1.7971241818475732E-3</v>
      </c>
      <c r="HU148" s="81">
        <f t="shared" si="171"/>
        <v>3.4700560268045343E-3</v>
      </c>
      <c r="HV148" s="81">
        <f t="shared" si="171"/>
        <v>9.6893246798106442E-4</v>
      </c>
      <c r="HW148" s="81">
        <f t="shared" si="171"/>
        <v>1.0071929496429693E-5</v>
      </c>
      <c r="HX148" s="81">
        <f t="shared" si="171"/>
        <v>2.5250662997972702E-5</v>
      </c>
      <c r="HY148" s="81">
        <f t="shared" si="171"/>
        <v>2.4882644878076129E-6</v>
      </c>
      <c r="HZ148" s="81">
        <f t="shared" si="171"/>
        <v>7.4225027173956596E-9</v>
      </c>
      <c r="IA148" s="81">
        <f t="shared" si="171"/>
        <v>1.060189858062876E-11</v>
      </c>
      <c r="IB148" s="81">
        <f t="shared" si="171"/>
        <v>1.1115796718723768E-11</v>
      </c>
      <c r="IC148" s="81">
        <f t="shared" si="171"/>
        <v>1.5307651578134552E-7</v>
      </c>
      <c r="ID148" s="81">
        <f t="shared" si="171"/>
        <v>1.9552874905592378E-4</v>
      </c>
      <c r="IE148" s="81">
        <f t="shared" si="171"/>
        <v>9.8116600780192905E-3</v>
      </c>
      <c r="IF148" s="81">
        <f t="shared" si="171"/>
        <v>7.0225249581385055E-2</v>
      </c>
      <c r="IG148" s="81">
        <f t="shared" si="171"/>
        <v>0.13083920449234501</v>
      </c>
      <c r="II148" s="81">
        <f t="shared" si="172"/>
        <v>6.6695010916058312E-2</v>
      </c>
      <c r="IJ148" s="81">
        <f t="shared" si="172"/>
        <v>2.0674742460826611E-7</v>
      </c>
      <c r="IK148" s="81">
        <f t="shared" si="172"/>
        <v>1.0571600852908578E-9</v>
      </c>
      <c r="IL148" s="81">
        <f t="shared" si="172"/>
        <v>5.7612251752646147E-12</v>
      </c>
      <c r="IM148" s="81">
        <f t="shared" si="172"/>
        <v>1.0997620833033422E-9</v>
      </c>
      <c r="IN148" s="81">
        <f t="shared" si="172"/>
        <v>2.5426330644905851E-10</v>
      </c>
      <c r="IO148" s="81">
        <f t="shared" si="172"/>
        <v>6.4903222620668453E-10</v>
      </c>
      <c r="IP148" s="81">
        <f t="shared" si="172"/>
        <v>1.6580606701621822E-7</v>
      </c>
      <c r="IQ148" s="81">
        <f t="shared" si="172"/>
        <v>9.4401373212454234E-6</v>
      </c>
      <c r="IR148" s="81">
        <f t="shared" si="172"/>
        <v>4.2252648136775689E-6</v>
      </c>
      <c r="IS148" s="81">
        <f t="shared" si="172"/>
        <v>5.9150722959397078E-8</v>
      </c>
      <c r="IT148" s="81">
        <f t="shared" si="172"/>
        <v>4.6207353670319561E-10</v>
      </c>
      <c r="IU148" s="81">
        <f t="shared" si="172"/>
        <v>1.9166573922188428E-11</v>
      </c>
      <c r="IV148" s="81">
        <f t="shared" si="172"/>
        <v>1.2837292773381189E-8</v>
      </c>
      <c r="IW148" s="81">
        <f t="shared" si="172"/>
        <v>2.5769895737872627E-6</v>
      </c>
      <c r="IY148" s="81">
        <f t="shared" si="173"/>
        <v>6.6695031867009397E-2</v>
      </c>
      <c r="IZ148" s="81">
        <f t="shared" si="173"/>
        <v>1.7973309292721815E-3</v>
      </c>
      <c r="JA148" s="81">
        <f t="shared" si="173"/>
        <v>3.4700570839646195E-3</v>
      </c>
      <c r="JB148" s="81">
        <f t="shared" si="173"/>
        <v>9.6893247374228958E-4</v>
      </c>
      <c r="JC148" s="81">
        <f t="shared" si="173"/>
        <v>1.0073029258512996E-5</v>
      </c>
      <c r="JD148" s="81">
        <f t="shared" si="173"/>
        <v>2.525091726127915E-5</v>
      </c>
      <c r="JE148" s="81">
        <f t="shared" si="173"/>
        <v>2.4889135200338194E-6</v>
      </c>
      <c r="JF148" s="81">
        <f t="shared" si="173"/>
        <v>1.7322856973361388E-7</v>
      </c>
      <c r="JG148" s="81">
        <f t="shared" si="173"/>
        <v>9.440147923144004E-6</v>
      </c>
      <c r="JH148" s="81">
        <f t="shared" si="173"/>
        <v>4.2252759294742879E-6</v>
      </c>
      <c r="JI148" s="81">
        <f t="shared" si="173"/>
        <v>2.122272387407426E-7</v>
      </c>
      <c r="JJ148" s="81">
        <f t="shared" si="173"/>
        <v>1.9552921112946049E-4</v>
      </c>
      <c r="JK148" s="81">
        <f t="shared" si="173"/>
        <v>9.8116600971858651E-3</v>
      </c>
      <c r="JL148" s="81">
        <f t="shared" si="173"/>
        <v>7.0225262418677825E-2</v>
      </c>
      <c r="JM148" s="81">
        <f t="shared" si="173"/>
        <v>0.1308417814819188</v>
      </c>
    </row>
    <row r="149" spans="2:273" x14ac:dyDescent="0.25">
      <c r="B149" s="2">
        <v>122</v>
      </c>
      <c r="C149" s="37">
        <v>0.23565900000000001</v>
      </c>
      <c r="D149" s="37">
        <v>0.23108500000000001</v>
      </c>
      <c r="E149" s="37">
        <v>0.227382</v>
      </c>
      <c r="F149" s="37">
        <v>0.22290599999999999</v>
      </c>
      <c r="G149" s="37">
        <v>0.21979699999999999</v>
      </c>
      <c r="H149" s="37">
        <v>0.21643699999999999</v>
      </c>
      <c r="I149" s="37">
        <v>0.21808</v>
      </c>
      <c r="J149" s="37">
        <v>0.21230499999999999</v>
      </c>
      <c r="K149" s="37">
        <v>0.21302499999999999</v>
      </c>
      <c r="L149" s="37">
        <v>0.22071199999999999</v>
      </c>
      <c r="M149" s="37">
        <v>0.21764800000000001</v>
      </c>
      <c r="N149" s="37">
        <v>0.221612</v>
      </c>
      <c r="O149" s="37">
        <v>0.227329</v>
      </c>
      <c r="P149" s="37">
        <v>0.23924999999999999</v>
      </c>
      <c r="Q149" s="37">
        <v>0.25084699999999999</v>
      </c>
      <c r="S149" s="4">
        <f t="shared" si="174"/>
        <v>0.23837804658755454</v>
      </c>
      <c r="T149" s="4">
        <f t="shared" si="174"/>
        <v>0.23230180430623734</v>
      </c>
      <c r="U149" s="4">
        <f t="shared" si="174"/>
        <v>0.22812531255888197</v>
      </c>
      <c r="V149" s="4">
        <f t="shared" si="174"/>
        <v>0.22611677250417461</v>
      </c>
      <c r="W149" s="4">
        <f t="shared" si="174"/>
        <v>0.21907867292427333</v>
      </c>
      <c r="X149" s="4">
        <f t="shared" si="174"/>
        <v>0.21710896833046861</v>
      </c>
      <c r="Y149" s="4">
        <f t="shared" si="174"/>
        <v>0.21675897970820071</v>
      </c>
      <c r="Z149" s="4">
        <f t="shared" si="174"/>
        <v>0.21424603843714879</v>
      </c>
      <c r="AA149" s="4">
        <f t="shared" si="174"/>
        <v>0.21507395568658089</v>
      </c>
      <c r="AB149" s="4">
        <f t="shared" si="174"/>
        <v>0.22320884689914078</v>
      </c>
      <c r="AC149" s="4">
        <f t="shared" si="174"/>
        <v>0.21870644879135309</v>
      </c>
      <c r="AD149" s="4">
        <f t="shared" si="174"/>
        <v>0.22016504185865574</v>
      </c>
      <c r="AE149" s="4">
        <f t="shared" si="174"/>
        <v>0.23067028648745772</v>
      </c>
      <c r="AF149" s="4">
        <f t="shared" si="174"/>
        <v>0.24221501451724645</v>
      </c>
      <c r="AG149" s="4">
        <f t="shared" si="174"/>
        <v>0.26130915857562231</v>
      </c>
      <c r="AI149" s="4">
        <f t="shared" si="175"/>
        <v>-2.7190465875545355E-3</v>
      </c>
      <c r="AJ149" s="4">
        <f t="shared" si="175"/>
        <v>-1.216804306237329E-3</v>
      </c>
      <c r="AK149" s="4">
        <f t="shared" si="175"/>
        <v>-7.4331255888196446E-4</v>
      </c>
      <c r="AL149" s="4">
        <f t="shared" si="175"/>
        <v>-3.2107725041746193E-3</v>
      </c>
      <c r="AM149" s="4">
        <f t="shared" si="175"/>
        <v>7.1832707572666576E-4</v>
      </c>
      <c r="AN149" s="4">
        <f t="shared" si="175"/>
        <v>-6.719683304686197E-4</v>
      </c>
      <c r="AO149" s="4">
        <f t="shared" si="175"/>
        <v>1.3210202917992853E-3</v>
      </c>
      <c r="AP149" s="4">
        <f t="shared" si="175"/>
        <v>-1.9410384371487954E-3</v>
      </c>
      <c r="AQ149" s="4">
        <f t="shared" si="175"/>
        <v>-2.0489556865808944E-3</v>
      </c>
      <c r="AR149" s="4">
        <f t="shared" si="175"/>
        <v>-2.4968468991407866E-3</v>
      </c>
      <c r="AS149" s="4">
        <f t="shared" si="175"/>
        <v>-1.0584487913530838E-3</v>
      </c>
      <c r="AT149" s="4">
        <f t="shared" si="175"/>
        <v>1.4469581413442678E-3</v>
      </c>
      <c r="AU149" s="4">
        <f t="shared" si="175"/>
        <v>-3.341286487457712E-3</v>
      </c>
      <c r="AV149" s="4">
        <f t="shared" si="175"/>
        <v>-2.9650145172464559E-3</v>
      </c>
      <c r="AW149" s="4">
        <f t="shared" si="175"/>
        <v>-1.0462158575622327E-2</v>
      </c>
      <c r="AY149" s="2">
        <f t="shared" si="167"/>
        <v>0.23805472347893525</v>
      </c>
      <c r="AZ149" s="2">
        <f t="shared" si="167"/>
        <v>0.23230119173579217</v>
      </c>
      <c r="BA149" s="2">
        <f t="shared" si="167"/>
        <v>0.22812253161112825</v>
      </c>
      <c r="BB149" s="2">
        <f t="shared" si="167"/>
        <v>0.22611622882860513</v>
      </c>
      <c r="BC149" s="2">
        <f t="shared" si="167"/>
        <v>0.21907867014191268</v>
      </c>
      <c r="BD149" s="2">
        <f t="shared" si="167"/>
        <v>0.21710896344221622</v>
      </c>
      <c r="BE149" s="2">
        <f t="shared" si="167"/>
        <v>0.2167589781031932</v>
      </c>
      <c r="BF149" s="2">
        <f t="shared" si="167"/>
        <v>0.2142457359532107</v>
      </c>
      <c r="BG149" s="2">
        <f t="shared" si="167"/>
        <v>0.2150616988112064</v>
      </c>
      <c r="BH149" s="2">
        <f t="shared" si="167"/>
        <v>0.22320232924124458</v>
      </c>
      <c r="BI149" s="2">
        <f t="shared" si="167"/>
        <v>0.21870630744981615</v>
      </c>
      <c r="BJ149" s="2">
        <f t="shared" si="167"/>
        <v>0.22016489871398806</v>
      </c>
      <c r="BK149" s="2">
        <f t="shared" si="167"/>
        <v>0.23062458806929595</v>
      </c>
      <c r="BL149" s="2">
        <f t="shared" si="167"/>
        <v>0.24022782697487288</v>
      </c>
      <c r="BM149" s="2">
        <f t="shared" si="167"/>
        <v>0.25022674842436149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0.23108500000000001</v>
      </c>
      <c r="CG149" s="2">
        <f t="shared" si="168"/>
        <v>0.227382</v>
      </c>
      <c r="CH149" s="2">
        <f t="shared" si="168"/>
        <v>0.22290599999999999</v>
      </c>
      <c r="CI149" s="2">
        <f t="shared" si="168"/>
        <v>0.21979699999999999</v>
      </c>
      <c r="CJ149" s="2">
        <f t="shared" si="168"/>
        <v>0.21643699999999999</v>
      </c>
      <c r="CK149" s="2">
        <f t="shared" si="168"/>
        <v>0.21808</v>
      </c>
      <c r="CL149" s="2">
        <f t="shared" si="168"/>
        <v>0.21230499999999999</v>
      </c>
      <c r="CM149" s="2">
        <f t="shared" si="168"/>
        <v>0.21302499999999999</v>
      </c>
      <c r="CN149" s="2">
        <f t="shared" si="168"/>
        <v>0.22071199999999999</v>
      </c>
      <c r="CO149" s="2">
        <f t="shared" si="168"/>
        <v>0.21764800000000001</v>
      </c>
      <c r="CP149" s="2">
        <f t="shared" si="168"/>
        <v>0.221612</v>
      </c>
      <c r="CQ149" s="2">
        <f t="shared" si="168"/>
        <v>0.227329</v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0.23108500000000001</v>
      </c>
      <c r="CW149" s="2">
        <f t="shared" si="112"/>
        <v>0.227382</v>
      </c>
      <c r="CX149" s="2">
        <f t="shared" si="113"/>
        <v>0.22290599999999999</v>
      </c>
      <c r="CY149" s="2">
        <f t="shared" si="114"/>
        <v>0.21979699999999999</v>
      </c>
      <c r="CZ149" s="2">
        <f t="shared" si="115"/>
        <v>0.21643699999999999</v>
      </c>
      <c r="DA149" s="2">
        <f t="shared" si="116"/>
        <v>0.21808</v>
      </c>
      <c r="DB149" s="2">
        <f t="shared" si="117"/>
        <v>0.21230499999999999</v>
      </c>
      <c r="DC149" s="2">
        <f t="shared" si="118"/>
        <v>0.21302499999999999</v>
      </c>
      <c r="DD149" s="2">
        <f t="shared" si="119"/>
        <v>0.22071199999999999</v>
      </c>
      <c r="DE149" s="2">
        <f t="shared" si="120"/>
        <v>0.21764800000000001</v>
      </c>
      <c r="DF149" s="2">
        <f t="shared" si="121"/>
        <v>0.221612</v>
      </c>
      <c r="DG149" s="2">
        <f t="shared" si="122"/>
        <v>0.227329</v>
      </c>
      <c r="DH149" s="2" t="str">
        <f t="shared" si="123"/>
        <v/>
      </c>
      <c r="DI149" s="2" t="str">
        <f t="shared" si="124"/>
        <v/>
      </c>
      <c r="DK149" s="2">
        <f t="shared" si="176"/>
        <v>1.0472210630952381</v>
      </c>
      <c r="DL149" s="2">
        <f t="shared" si="176"/>
        <v>0.35107086748533728</v>
      </c>
      <c r="DM149" s="2">
        <f t="shared" si="176"/>
        <v>0.35013412611408201</v>
      </c>
      <c r="DN149" s="2">
        <f t="shared" si="176"/>
        <v>0.35075179901960785</v>
      </c>
      <c r="DO149" s="2">
        <f t="shared" si="176"/>
        <v>0.34458633459399335</v>
      </c>
      <c r="DP149" s="2">
        <f t="shared" si="176"/>
        <v>0.33935544189882705</v>
      </c>
      <c r="DQ149" s="2">
        <f t="shared" si="176"/>
        <v>0.31950695967741938</v>
      </c>
      <c r="DR149" s="2">
        <f t="shared" si="176"/>
        <v>0.33721816733870968</v>
      </c>
      <c r="DS149" s="2">
        <f t="shared" si="176"/>
        <v>0.32468481975806451</v>
      </c>
      <c r="DT149" s="2">
        <f t="shared" si="176"/>
        <v>0.32372973911290326</v>
      </c>
      <c r="DU149" s="2">
        <f t="shared" si="176"/>
        <v>0.32130646209677427</v>
      </c>
      <c r="DV149" s="2">
        <f t="shared" si="176"/>
        <v>0.31498261274509792</v>
      </c>
      <c r="DW149" s="2">
        <f t="shared" si="176"/>
        <v>0.32877593063407184</v>
      </c>
      <c r="DX149" s="2">
        <f t="shared" si="176"/>
        <v>0.3403142602745603</v>
      </c>
      <c r="DY149" s="2">
        <f t="shared" si="176"/>
        <v>0.33293711363636358</v>
      </c>
      <c r="EA149" s="2">
        <f t="shared" si="152"/>
        <v>0.23698801083009888</v>
      </c>
      <c r="EB149" s="2">
        <f t="shared" si="152"/>
        <v>0.23204912662520394</v>
      </c>
      <c r="EC149" s="2">
        <f t="shared" si="152"/>
        <v>0.22793780097604255</v>
      </c>
      <c r="ED149" s="2">
        <f t="shared" si="152"/>
        <v>0.22599655439448546</v>
      </c>
      <c r="EE149" s="2">
        <f t="shared" si="152"/>
        <v>0.21892358728899017</v>
      </c>
      <c r="EF149" s="2">
        <f t="shared" si="152"/>
        <v>0.21694452081008669</v>
      </c>
      <c r="EG149" s="2">
        <f t="shared" si="152"/>
        <v>0.21665624869470784</v>
      </c>
      <c r="EH149" s="2">
        <f t="shared" si="152"/>
        <v>0.21399091113697197</v>
      </c>
      <c r="EI149" s="2">
        <f t="shared" si="152"/>
        <v>0.21499643204868152</v>
      </c>
      <c r="EJ149" s="2">
        <f t="shared" si="152"/>
        <v>0.22331330989798737</v>
      </c>
      <c r="EK149" s="2">
        <f t="shared" si="152"/>
        <v>0.21849788037315099</v>
      </c>
      <c r="EL149" s="2">
        <f t="shared" si="179"/>
        <v>0.22008543011837506</v>
      </c>
      <c r="EM149" s="2">
        <f t="shared" si="135"/>
        <v>0.23053310127690627</v>
      </c>
      <c r="EN149" s="2">
        <f t="shared" si="135"/>
        <v>0.24003926661098865</v>
      </c>
      <c r="EO149" s="2">
        <f t="shared" si="135"/>
        <v>0.25027520738782183</v>
      </c>
      <c r="EQ149" s="2">
        <f t="shared" si="177"/>
        <v>0.24017126554134827</v>
      </c>
      <c r="ER149" s="2">
        <f t="shared" si="177"/>
        <v>0.23353096051712091</v>
      </c>
      <c r="ES149" s="2">
        <f t="shared" si="177"/>
        <v>0.22917824095113021</v>
      </c>
      <c r="ET149" s="2">
        <f t="shared" si="177"/>
        <v>0.22667998980473997</v>
      </c>
      <c r="EU149" s="2">
        <f t="shared" si="177"/>
        <v>0.21975817788319629</v>
      </c>
      <c r="EV149" s="2">
        <f t="shared" si="177"/>
        <v>0.21786976269320613</v>
      </c>
      <c r="EW149" s="2">
        <f t="shared" si="177"/>
        <v>0.21715511497822226</v>
      </c>
      <c r="EX149" s="2">
        <f t="shared" si="177"/>
        <v>0.21511978526997089</v>
      </c>
      <c r="EY149" s="2">
        <f t="shared" si="177"/>
        <v>0.21515941067255856</v>
      </c>
      <c r="EZ149" s="2">
        <f t="shared" si="177"/>
        <v>0.22275308445194572</v>
      </c>
      <c r="FA149" s="2">
        <f t="shared" si="177"/>
        <v>0.2194961525014657</v>
      </c>
      <c r="FB149" s="2">
        <f t="shared" si="177"/>
        <v>0.22046047457902304</v>
      </c>
      <c r="FC149" s="2">
        <f t="shared" si="177"/>
        <v>0.23105317322881525</v>
      </c>
      <c r="FD149" s="2">
        <f t="shared" si="177"/>
        <v>0.24165996540410312</v>
      </c>
      <c r="FE149" s="2">
        <f t="shared" si="177"/>
        <v>0.24925388404712234</v>
      </c>
      <c r="FG149" s="2">
        <f t="shared" si="178"/>
        <v>0.9999441450319988</v>
      </c>
      <c r="FH149" s="2">
        <f t="shared" si="178"/>
        <v>0.99974935488489769</v>
      </c>
      <c r="FI149" s="2">
        <f t="shared" si="178"/>
        <v>0.99971998467467238</v>
      </c>
      <c r="FJ149" s="2">
        <f t="shared" si="178"/>
        <v>0.99971256337789061</v>
      </c>
      <c r="FK149" s="2">
        <f t="shared" si="178"/>
        <v>0.99977976832006488</v>
      </c>
      <c r="FL149" s="2">
        <f t="shared" si="178"/>
        <v>0.99975461514001973</v>
      </c>
      <c r="FM149" s="2">
        <f t="shared" si="178"/>
        <v>0.99976165368826653</v>
      </c>
      <c r="FN149" s="2">
        <f t="shared" si="178"/>
        <v>0.99977214777339352</v>
      </c>
      <c r="FO149" s="2">
        <f t="shared" si="178"/>
        <v>0.99976925165538233</v>
      </c>
      <c r="FP149" s="2">
        <f t="shared" si="178"/>
        <v>0.99977700292440808</v>
      </c>
      <c r="FQ149" s="2">
        <f t="shared" si="178"/>
        <v>0.99976325165486901</v>
      </c>
      <c r="FR149" s="2">
        <f t="shared" si="178"/>
        <v>0.9997265752482577</v>
      </c>
      <c r="FS149" s="2">
        <f t="shared" si="178"/>
        <v>0.99969485005882208</v>
      </c>
      <c r="FT149" s="2">
        <f t="shared" si="178"/>
        <v>0.99963525220701255</v>
      </c>
      <c r="FU149" s="2">
        <f t="shared" si="178"/>
        <v>0.99958458565723718</v>
      </c>
      <c r="FW149" s="2">
        <f t="shared" si="169"/>
        <v>0.32088450352994269</v>
      </c>
      <c r="FX149" s="2">
        <f t="shared" si="169"/>
        <v>0.14997152775549105</v>
      </c>
      <c r="FY149" s="2">
        <f t="shared" si="169"/>
        <v>0.12133903644770472</v>
      </c>
      <c r="FZ149" s="2">
        <f t="shared" si="169"/>
        <v>0.12263808218979555</v>
      </c>
      <c r="GA149" s="2">
        <f t="shared" si="169"/>
        <v>0.15265920304247121</v>
      </c>
      <c r="GB149" s="2">
        <f t="shared" si="169"/>
        <v>0.14526454957373891</v>
      </c>
      <c r="GC149" s="2">
        <f t="shared" si="169"/>
        <v>0.15678614379877129</v>
      </c>
      <c r="GD149" s="2">
        <f t="shared" si="169"/>
        <v>0.20086137586675309</v>
      </c>
      <c r="GE149" s="2">
        <f t="shared" si="169"/>
        <v>0.24516312438198121</v>
      </c>
      <c r="GF149" s="2">
        <f t="shared" si="169"/>
        <v>0.2380706334234852</v>
      </c>
      <c r="GG149" s="2">
        <f t="shared" si="169"/>
        <v>0.18440594488760342</v>
      </c>
      <c r="GH149" s="2">
        <f t="shared" si="169"/>
        <v>0.14270669914642381</v>
      </c>
      <c r="GI149" s="2">
        <f t="shared" si="169"/>
        <v>0.11826824839220294</v>
      </c>
      <c r="GJ149" s="2">
        <f t="shared" si="169"/>
        <v>9.3777623516040742E-2</v>
      </c>
      <c r="GK149" s="2">
        <f t="shared" si="169"/>
        <v>8.1069237935315938E-2</v>
      </c>
      <c r="GM149" s="81">
        <f t="shared" si="170"/>
        <v>1.8129227547057175E-104</v>
      </c>
      <c r="GN149" s="81">
        <f t="shared" si="170"/>
        <v>5.0220223446148324E-142</v>
      </c>
      <c r="GO149" s="81">
        <f t="shared" si="170"/>
        <v>4.634075897850206E-181</v>
      </c>
      <c r="GP149" s="81">
        <f t="shared" si="170"/>
        <v>1.7156862079989714E-235</v>
      </c>
      <c r="GQ149" s="81">
        <f t="shared" si="170"/>
        <v>9.5955146074266907E-267</v>
      </c>
      <c r="GR149" s="81">
        <f t="shared" si="170"/>
        <v>3.9457906131356517E-274</v>
      </c>
      <c r="GS149" s="81">
        <f t="shared" si="170"/>
        <v>6.4227148052778552E-299</v>
      </c>
      <c r="GT149" s="81">
        <f t="shared" si="170"/>
        <v>0</v>
      </c>
      <c r="GU149" s="81">
        <f t="shared" si="170"/>
        <v>0</v>
      </c>
      <c r="GV149" s="81">
        <f t="shared" si="170"/>
        <v>0</v>
      </c>
      <c r="GW149" s="81">
        <f t="shared" si="170"/>
        <v>0</v>
      </c>
      <c r="GX149" s="81">
        <f t="shared" si="170"/>
        <v>8.7050324865461393E-259</v>
      </c>
      <c r="GY149" s="81">
        <f t="shared" si="170"/>
        <v>2.4664739998851541E-246</v>
      </c>
      <c r="GZ149" s="81">
        <f t="shared" si="170"/>
        <v>0</v>
      </c>
      <c r="HA149" s="81">
        <f t="shared" si="170"/>
        <v>0</v>
      </c>
      <c r="HC149" s="81">
        <f t="shared" si="153"/>
        <v>8.8635129757855879E-29</v>
      </c>
      <c r="HD149" s="81">
        <f t="shared" si="153"/>
        <v>8.4541351790943186E-91</v>
      </c>
      <c r="HE149" s="81">
        <f t="shared" si="153"/>
        <v>1.6726380898005891E-92</v>
      </c>
      <c r="HF149" s="81">
        <f t="shared" si="153"/>
        <v>4.3409516343186707E-114</v>
      </c>
      <c r="HG149" s="81">
        <f t="shared" si="153"/>
        <v>3.4633021916480834E-131</v>
      </c>
      <c r="HH149" s="81">
        <f t="shared" si="153"/>
        <v>6.5557769692275883E-137</v>
      </c>
      <c r="HI149" s="81">
        <f t="shared" si="153"/>
        <v>1.9932805450508875E-157</v>
      </c>
      <c r="HJ149" s="81">
        <f t="shared" si="153"/>
        <v>1.0402057658002165E-212</v>
      </c>
      <c r="HK149" s="81">
        <f t="shared" si="153"/>
        <v>4.960069141275926E-199</v>
      </c>
      <c r="HL149" s="81">
        <f t="shared" si="161"/>
        <v>2.6172316629280856E-156</v>
      </c>
      <c r="HM149" s="81">
        <f t="shared" si="161"/>
        <v>1.5337384061112203E-150</v>
      </c>
      <c r="HN149" s="81">
        <f t="shared" si="161"/>
        <v>1.5792930563115675E-146</v>
      </c>
      <c r="HO149" s="81">
        <f t="shared" si="161"/>
        <v>1.6101823926425373E-123</v>
      </c>
      <c r="HP149" s="81">
        <f t="shared" si="161"/>
        <v>4.7437147906995687E-141</v>
      </c>
      <c r="HQ149" s="81">
        <f t="shared" si="161"/>
        <v>3.3377090280471803E-173</v>
      </c>
      <c r="HS149" s="81">
        <f t="shared" si="171"/>
        <v>4.1239902006514473E-9</v>
      </c>
      <c r="HT149" s="81">
        <f t="shared" si="171"/>
        <v>5.065831201595491E-4</v>
      </c>
      <c r="HU149" s="81">
        <f t="shared" si="171"/>
        <v>1.0053149052843444E-3</v>
      </c>
      <c r="HV149" s="81">
        <f t="shared" si="171"/>
        <v>2.0000659506367474E-4</v>
      </c>
      <c r="HW149" s="81">
        <f t="shared" si="171"/>
        <v>1.2764631004963193E-6</v>
      </c>
      <c r="HX149" s="81">
        <f t="shared" si="171"/>
        <v>3.4471148109974378E-6</v>
      </c>
      <c r="HY149" s="81">
        <f t="shared" si="171"/>
        <v>2.5933177390704402E-7</v>
      </c>
      <c r="HZ149" s="81">
        <f t="shared" si="171"/>
        <v>4.5922164616168426E-10</v>
      </c>
      <c r="IA149" s="81">
        <f t="shared" si="171"/>
        <v>3.8525984591165263E-13</v>
      </c>
      <c r="IB149" s="81">
        <f t="shared" si="171"/>
        <v>3.9636666969164224E-13</v>
      </c>
      <c r="IC149" s="81">
        <f t="shared" si="171"/>
        <v>1.3093573179661511E-8</v>
      </c>
      <c r="ID149" s="81">
        <f t="shared" si="171"/>
        <v>3.4434515003376034E-5</v>
      </c>
      <c r="IE149" s="81">
        <f t="shared" si="171"/>
        <v>2.9271767978484554E-3</v>
      </c>
      <c r="IF149" s="81">
        <f t="shared" si="171"/>
        <v>2.9962484570574221E-2</v>
      </c>
      <c r="IG149" s="81">
        <f t="shared" si="171"/>
        <v>5.7937644204121064E-2</v>
      </c>
      <c r="II149" s="81">
        <f t="shared" si="172"/>
        <v>0.10055496215948843</v>
      </c>
      <c r="IJ149" s="81">
        <f t="shared" si="172"/>
        <v>8.166072930783563E-7</v>
      </c>
      <c r="IK149" s="81">
        <f t="shared" si="172"/>
        <v>5.5645937318588986E-9</v>
      </c>
      <c r="IL149" s="81">
        <f t="shared" si="172"/>
        <v>4.7826307482639103E-11</v>
      </c>
      <c r="IM149" s="81">
        <f t="shared" si="172"/>
        <v>7.3197914311326166E-9</v>
      </c>
      <c r="IN149" s="81">
        <f t="shared" si="172"/>
        <v>1.8332574367857979E-9</v>
      </c>
      <c r="IO149" s="81">
        <f t="shared" si="172"/>
        <v>4.7027430207193465E-9</v>
      </c>
      <c r="IP149" s="81">
        <f t="shared" si="172"/>
        <v>9.2568490225271107E-7</v>
      </c>
      <c r="IQ149" s="81">
        <f t="shared" si="172"/>
        <v>4.2346108042701695E-5</v>
      </c>
      <c r="IR149" s="81">
        <f t="shared" si="172"/>
        <v>2.0215371000377045E-5</v>
      </c>
      <c r="IS149" s="81">
        <f t="shared" si="172"/>
        <v>3.3062435129370252E-7</v>
      </c>
      <c r="IT149" s="81">
        <f t="shared" si="172"/>
        <v>3.0850165530079392E-9</v>
      </c>
      <c r="IU149" s="81">
        <f t="shared" si="172"/>
        <v>1.380855215944177E-10</v>
      </c>
      <c r="IV149" s="81">
        <f t="shared" si="172"/>
        <v>4.5961245750700008E-8</v>
      </c>
      <c r="IW149" s="81">
        <f t="shared" si="172"/>
        <v>5.8958175439730775E-6</v>
      </c>
      <c r="IY149" s="81">
        <f t="shared" si="173"/>
        <v>0.10055496628347864</v>
      </c>
      <c r="IZ149" s="81">
        <f t="shared" si="173"/>
        <v>5.073997274526275E-4</v>
      </c>
      <c r="JA149" s="81">
        <f t="shared" si="173"/>
        <v>1.0053204698780762E-3</v>
      </c>
      <c r="JB149" s="81">
        <f t="shared" si="173"/>
        <v>2.0000664288998221E-4</v>
      </c>
      <c r="JC149" s="81">
        <f t="shared" si="173"/>
        <v>1.2837828919274519E-6</v>
      </c>
      <c r="JD149" s="81">
        <f t="shared" si="173"/>
        <v>3.4489480684342234E-6</v>
      </c>
      <c r="JE149" s="81">
        <f t="shared" si="173"/>
        <v>2.6403451692776338E-7</v>
      </c>
      <c r="JF149" s="81">
        <f t="shared" si="173"/>
        <v>9.2614412389887272E-7</v>
      </c>
      <c r="JG149" s="81">
        <f t="shared" si="173"/>
        <v>4.2346108427961539E-5</v>
      </c>
      <c r="JH149" s="81">
        <f t="shared" si="173"/>
        <v>2.0215371396743714E-5</v>
      </c>
      <c r="JI149" s="81">
        <f t="shared" si="173"/>
        <v>3.4371792447336404E-7</v>
      </c>
      <c r="JJ149" s="81">
        <f t="shared" si="173"/>
        <v>3.4437600019929042E-5</v>
      </c>
      <c r="JK149" s="81">
        <f t="shared" si="173"/>
        <v>2.9271769359339771E-3</v>
      </c>
      <c r="JL149" s="81">
        <f t="shared" si="173"/>
        <v>2.9962530531819971E-2</v>
      </c>
      <c r="JM149" s="81">
        <f t="shared" si="173"/>
        <v>5.794354002166504E-2</v>
      </c>
    </row>
    <row r="150" spans="2:273" x14ac:dyDescent="0.25">
      <c r="B150" s="2">
        <v>123</v>
      </c>
      <c r="C150" s="37">
        <v>0.240813</v>
      </c>
      <c r="D150" s="37">
        <v>0.23094200000000001</v>
      </c>
      <c r="E150" s="37">
        <v>0.22547600000000001</v>
      </c>
      <c r="F150" s="37">
        <v>0.22639400000000001</v>
      </c>
      <c r="G150" s="37">
        <v>0.21553700000000001</v>
      </c>
      <c r="H150" s="37">
        <v>0.213643</v>
      </c>
      <c r="I150" s="37">
        <v>0.21194399999999999</v>
      </c>
      <c r="J150" s="37">
        <v>0.21345600000000001</v>
      </c>
      <c r="K150" s="37">
        <v>0.21504899999999999</v>
      </c>
      <c r="L150" s="37">
        <v>0.22526199999999999</v>
      </c>
      <c r="M150" s="37">
        <v>0.221277</v>
      </c>
      <c r="N150" s="37">
        <v>0.21787300000000001</v>
      </c>
      <c r="O150" s="37">
        <v>0.22734199999999999</v>
      </c>
      <c r="P150" s="37">
        <v>0.23663899999999999</v>
      </c>
      <c r="Q150" s="37">
        <v>0.24856700000000001</v>
      </c>
      <c r="S150" s="4">
        <f t="shared" si="174"/>
        <v>0.2381913339671044</v>
      </c>
      <c r="T150" s="4">
        <f t="shared" si="174"/>
        <v>0.23196371986731695</v>
      </c>
      <c r="U150" s="4">
        <f t="shared" si="174"/>
        <v>0.22776277408166012</v>
      </c>
      <c r="V150" s="4">
        <f t="shared" si="174"/>
        <v>0.22578112873743028</v>
      </c>
      <c r="W150" s="4">
        <f t="shared" si="174"/>
        <v>0.2187574311305778</v>
      </c>
      <c r="X150" s="4">
        <f t="shared" si="174"/>
        <v>0.2167777459368605</v>
      </c>
      <c r="Y150" s="4">
        <f t="shared" si="174"/>
        <v>0.21645850300302158</v>
      </c>
      <c r="Z150" s="4">
        <f t="shared" si="174"/>
        <v>0.21393231271617671</v>
      </c>
      <c r="AA150" s="4">
        <f t="shared" si="174"/>
        <v>0.21481751735137275</v>
      </c>
      <c r="AB150" s="4">
        <f t="shared" si="174"/>
        <v>0.22294667149717173</v>
      </c>
      <c r="AC150" s="4">
        <f t="shared" si="174"/>
        <v>0.21839066419373593</v>
      </c>
      <c r="AD150" s="4">
        <f t="shared" si="174"/>
        <v>0.21992925643693953</v>
      </c>
      <c r="AE150" s="4">
        <f t="shared" si="174"/>
        <v>0.23034626755011986</v>
      </c>
      <c r="AF150" s="4">
        <f t="shared" si="174"/>
        <v>0.24043702093335503</v>
      </c>
      <c r="AG150" s="4">
        <f t="shared" si="174"/>
        <v>0.25341317886236153</v>
      </c>
      <c r="AI150" s="4">
        <f t="shared" si="175"/>
        <v>2.6216660328955976E-3</v>
      </c>
      <c r="AJ150" s="4">
        <f t="shared" si="175"/>
        <v>-1.0217198673169448E-3</v>
      </c>
      <c r="AK150" s="4">
        <f t="shared" si="175"/>
        <v>-2.2867740816601145E-3</v>
      </c>
      <c r="AL150" s="4">
        <f t="shared" si="175"/>
        <v>6.1287126256973079E-4</v>
      </c>
      <c r="AM150" s="4">
        <f t="shared" si="175"/>
        <v>-3.2204311305777944E-3</v>
      </c>
      <c r="AN150" s="4">
        <f t="shared" si="175"/>
        <v>-3.1347459368605002E-3</v>
      </c>
      <c r="AO150" s="4">
        <f t="shared" si="175"/>
        <v>-4.514503003021586E-3</v>
      </c>
      <c r="AP150" s="4">
        <f t="shared" si="175"/>
        <v>-4.7631271617670778E-4</v>
      </c>
      <c r="AQ150" s="4">
        <f t="shared" si="175"/>
        <v>2.3148264862724033E-4</v>
      </c>
      <c r="AR150" s="4">
        <f t="shared" si="175"/>
        <v>2.3153285028282566E-3</v>
      </c>
      <c r="AS150" s="4">
        <f t="shared" si="175"/>
        <v>2.8863358062640732E-3</v>
      </c>
      <c r="AT150" s="4">
        <f t="shared" si="175"/>
        <v>-2.0562564369395187E-3</v>
      </c>
      <c r="AU150" s="4">
        <f t="shared" si="175"/>
        <v>-3.0042675501198712E-3</v>
      </c>
      <c r="AV150" s="4">
        <f t="shared" si="175"/>
        <v>-3.7980209333550452E-3</v>
      </c>
      <c r="AW150" s="4">
        <f t="shared" si="175"/>
        <v>-4.8461788623615221E-3</v>
      </c>
      <c r="AY150" s="2">
        <f t="shared" si="167"/>
        <v>0.23776271716305308</v>
      </c>
      <c r="AZ150" s="2">
        <f t="shared" si="167"/>
        <v>0.23196346613566901</v>
      </c>
      <c r="BA150" s="2">
        <f t="shared" si="167"/>
        <v>0.22776229718316826</v>
      </c>
      <c r="BB150" s="2">
        <f t="shared" si="167"/>
        <v>0.22578107143248241</v>
      </c>
      <c r="BC150" s="2">
        <f t="shared" si="167"/>
        <v>0.21875742119370079</v>
      </c>
      <c r="BD150" s="2">
        <f t="shared" si="167"/>
        <v>0.21677774209389533</v>
      </c>
      <c r="BE150" s="2">
        <f t="shared" si="167"/>
        <v>0.21645849413882157</v>
      </c>
      <c r="BF150" s="2">
        <f t="shared" si="167"/>
        <v>0.21393088428856313</v>
      </c>
      <c r="BG150" s="2">
        <f t="shared" si="167"/>
        <v>0.21477178674492237</v>
      </c>
      <c r="BH150" s="2">
        <f t="shared" si="167"/>
        <v>0.22292072369710794</v>
      </c>
      <c r="BI150" s="2">
        <f t="shared" si="167"/>
        <v>0.2183899885720105</v>
      </c>
      <c r="BJ150" s="2">
        <f t="shared" si="167"/>
        <v>0.21992923537883702</v>
      </c>
      <c r="BK150" s="2">
        <f t="shared" si="167"/>
        <v>0.23033846815480005</v>
      </c>
      <c r="BL150" s="2">
        <f t="shared" si="167"/>
        <v>0.2398720793266155</v>
      </c>
      <c r="BM150" s="2">
        <f t="shared" si="167"/>
        <v>0.24991913716140768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0.23094200000000001</v>
      </c>
      <c r="CG150" s="2">
        <f t="shared" si="168"/>
        <v>0.22547600000000001</v>
      </c>
      <c r="CH150" s="2">
        <f t="shared" si="168"/>
        <v>0.22639400000000001</v>
      </c>
      <c r="CI150" s="2">
        <f t="shared" si="168"/>
        <v>0.21553700000000001</v>
      </c>
      <c r="CJ150" s="2">
        <f t="shared" si="168"/>
        <v>0.213643</v>
      </c>
      <c r="CK150" s="2">
        <f t="shared" si="168"/>
        <v>0.21194399999999999</v>
      </c>
      <c r="CL150" s="2">
        <f t="shared" si="168"/>
        <v>0.21345600000000001</v>
      </c>
      <c r="CM150" s="2">
        <f t="shared" si="168"/>
        <v>0.21504899999999999</v>
      </c>
      <c r="CN150" s="2">
        <f t="shared" si="168"/>
        <v>0.22526199999999999</v>
      </c>
      <c r="CO150" s="2">
        <f t="shared" si="168"/>
        <v>0.221277</v>
      </c>
      <c r="CP150" s="2">
        <f t="shared" si="168"/>
        <v>0.21787300000000001</v>
      </c>
      <c r="CQ150" s="2">
        <f t="shared" si="168"/>
        <v>0.22734199999999999</v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>
        <f t="shared" si="111"/>
        <v>0.23094200000000001</v>
      </c>
      <c r="CW150" s="2">
        <f t="shared" si="112"/>
        <v>0.22547600000000001</v>
      </c>
      <c r="CX150" s="2">
        <f t="shared" si="113"/>
        <v>0.22639400000000001</v>
      </c>
      <c r="CY150" s="2">
        <f t="shared" si="114"/>
        <v>0.21553700000000001</v>
      </c>
      <c r="CZ150" s="2">
        <f t="shared" si="115"/>
        <v>0.213643</v>
      </c>
      <c r="DA150" s="2">
        <f t="shared" si="116"/>
        <v>0.21194399999999999</v>
      </c>
      <c r="DB150" s="2">
        <f t="shared" si="117"/>
        <v>0.21345600000000001</v>
      </c>
      <c r="DC150" s="2">
        <f t="shared" si="118"/>
        <v>0.21504899999999999</v>
      </c>
      <c r="DD150" s="2">
        <f t="shared" si="119"/>
        <v>0.22526199999999999</v>
      </c>
      <c r="DE150" s="2">
        <f t="shared" si="120"/>
        <v>0.221277</v>
      </c>
      <c r="DF150" s="2">
        <f t="shared" si="121"/>
        <v>0.21787300000000001</v>
      </c>
      <c r="DG150" s="2">
        <f t="shared" si="122"/>
        <v>0.22734199999999999</v>
      </c>
      <c r="DH150" s="2" t="str">
        <f t="shared" si="123"/>
        <v/>
      </c>
      <c r="DI150" s="2" t="str">
        <f t="shared" si="124"/>
        <v/>
      </c>
      <c r="DK150" s="2">
        <f t="shared" si="176"/>
        <v>1.0534903952380954</v>
      </c>
      <c r="DL150" s="2">
        <f t="shared" si="176"/>
        <v>0.35179961271994137</v>
      </c>
      <c r="DM150" s="2">
        <f t="shared" si="176"/>
        <v>0.35090773908199641</v>
      </c>
      <c r="DN150" s="2">
        <f t="shared" si="176"/>
        <v>0.35156098551693404</v>
      </c>
      <c r="DO150" s="2">
        <f t="shared" si="176"/>
        <v>0.3453997172413793</v>
      </c>
      <c r="DP150" s="2">
        <f t="shared" si="176"/>
        <v>0.34016249651759534</v>
      </c>
      <c r="DQ150" s="2">
        <f t="shared" si="176"/>
        <v>0.32012903225806455</v>
      </c>
      <c r="DR150" s="2">
        <f t="shared" si="176"/>
        <v>0.33797970161290325</v>
      </c>
      <c r="DS150" s="2">
        <f t="shared" si="176"/>
        <v>0.32540192419354841</v>
      </c>
      <c r="DT150" s="2">
        <f t="shared" si="176"/>
        <v>0.32434050483870969</v>
      </c>
      <c r="DU150" s="2">
        <f t="shared" si="176"/>
        <v>0.32186039677419365</v>
      </c>
      <c r="DV150" s="2">
        <f t="shared" si="176"/>
        <v>0.31554609737076639</v>
      </c>
      <c r="DW150" s="2">
        <f t="shared" si="176"/>
        <v>0.32942365286478231</v>
      </c>
      <c r="DX150" s="2">
        <f t="shared" si="176"/>
        <v>0.34101998897468899</v>
      </c>
      <c r="DY150" s="2">
        <f t="shared" si="176"/>
        <v>0.3335036958556149</v>
      </c>
      <c r="EA150" s="2">
        <f t="shared" si="152"/>
        <v>0.23659245326781014</v>
      </c>
      <c r="EB150" s="2">
        <f t="shared" si="152"/>
        <v>0.23168411655680943</v>
      </c>
      <c r="EC150" s="2">
        <f t="shared" si="152"/>
        <v>0.22755984194764858</v>
      </c>
      <c r="ED150" s="2">
        <f t="shared" si="152"/>
        <v>0.22565278965757765</v>
      </c>
      <c r="EE150" s="2">
        <f t="shared" si="152"/>
        <v>0.21858866521866252</v>
      </c>
      <c r="EF150" s="2">
        <f t="shared" si="152"/>
        <v>0.21659849166104769</v>
      </c>
      <c r="EG150" s="2">
        <f t="shared" si="152"/>
        <v>0.21634795522325717</v>
      </c>
      <c r="EH150" s="2">
        <f t="shared" si="152"/>
        <v>0.21365189925256758</v>
      </c>
      <c r="EI150" s="2">
        <f t="shared" si="152"/>
        <v>0.21470389801217035</v>
      </c>
      <c r="EJ150" s="2">
        <f t="shared" si="152"/>
        <v>0.22304814529914535</v>
      </c>
      <c r="EK150" s="2">
        <f t="shared" si="152"/>
        <v>0.21816176113770458</v>
      </c>
      <c r="EL150" s="2">
        <f t="shared" si="179"/>
        <v>0.21984503221684157</v>
      </c>
      <c r="EM150" s="2">
        <f t="shared" si="135"/>
        <v>0.23024075636628968</v>
      </c>
      <c r="EN150" s="2">
        <f t="shared" si="135"/>
        <v>0.23966590555926093</v>
      </c>
      <c r="EO150" s="2">
        <f t="shared" si="135"/>
        <v>0.24997969339762044</v>
      </c>
      <c r="EQ150" s="2">
        <f t="shared" si="177"/>
        <v>0.23989958816343268</v>
      </c>
      <c r="ER150" s="2">
        <f t="shared" si="177"/>
        <v>0.23323809045248078</v>
      </c>
      <c r="ES150" s="2">
        <f t="shared" si="177"/>
        <v>0.22885981368576935</v>
      </c>
      <c r="ET150" s="2">
        <f t="shared" si="177"/>
        <v>0.22636969297659867</v>
      </c>
      <c r="EU150" s="2">
        <f t="shared" si="177"/>
        <v>0.21945728066697201</v>
      </c>
      <c r="EV150" s="2">
        <f t="shared" si="177"/>
        <v>0.21756359823418348</v>
      </c>
      <c r="EW150" s="2">
        <f t="shared" si="177"/>
        <v>0.21686746285691239</v>
      </c>
      <c r="EX150" s="2">
        <f t="shared" si="177"/>
        <v>0.21482359515488847</v>
      </c>
      <c r="EY150" s="2">
        <f t="shared" si="177"/>
        <v>0.21487370617414064</v>
      </c>
      <c r="EZ150" s="2">
        <f t="shared" si="177"/>
        <v>0.22246807053180148</v>
      </c>
      <c r="FA150" s="2">
        <f t="shared" si="177"/>
        <v>0.21919787262244206</v>
      </c>
      <c r="FB150" s="2">
        <f t="shared" si="177"/>
        <v>0.2202359495286399</v>
      </c>
      <c r="FC150" s="2">
        <f t="shared" si="177"/>
        <v>0.23078755765057449</v>
      </c>
      <c r="FD150" s="2">
        <f t="shared" si="177"/>
        <v>0.24135826588452064</v>
      </c>
      <c r="FE150" s="2">
        <f t="shared" si="177"/>
        <v>0.24893433441158425</v>
      </c>
      <c r="FG150" s="2">
        <f t="shared" si="178"/>
        <v>0.99994905941339685</v>
      </c>
      <c r="FH150" s="2">
        <f t="shared" si="178"/>
        <v>0.99977140389672436</v>
      </c>
      <c r="FI150" s="2">
        <f t="shared" si="178"/>
        <v>0.99974461669590153</v>
      </c>
      <c r="FJ150" s="2">
        <f t="shared" si="178"/>
        <v>0.99973784805484311</v>
      </c>
      <c r="FK150" s="2">
        <f t="shared" si="178"/>
        <v>0.99979914242851153</v>
      </c>
      <c r="FL150" s="2">
        <f t="shared" si="178"/>
        <v>0.99977620151580449</v>
      </c>
      <c r="FM150" s="2">
        <f t="shared" si="178"/>
        <v>0.99978262102133009</v>
      </c>
      <c r="FN150" s="2">
        <f t="shared" si="178"/>
        <v>0.99979219213332204</v>
      </c>
      <c r="FO150" s="2">
        <f t="shared" si="178"/>
        <v>0.99978955073571951</v>
      </c>
      <c r="FP150" s="2">
        <f t="shared" si="178"/>
        <v>0.99979662025933547</v>
      </c>
      <c r="FQ150" s="2">
        <f t="shared" si="178"/>
        <v>0.99978407844511674</v>
      </c>
      <c r="FR150" s="2">
        <f t="shared" si="178"/>
        <v>0.99975062766315981</v>
      </c>
      <c r="FS150" s="2">
        <f t="shared" si="178"/>
        <v>0.99972169247349119</v>
      </c>
      <c r="FT150" s="2">
        <f t="shared" si="178"/>
        <v>0.99966733538267527</v>
      </c>
      <c r="FU150" s="2">
        <f t="shared" si="178"/>
        <v>0.99962112376790779</v>
      </c>
      <c r="FW150" s="2">
        <f t="shared" si="169"/>
        <v>0.34127747143849874</v>
      </c>
      <c r="FX150" s="2">
        <f t="shared" si="169"/>
        <v>0.16209515822326276</v>
      </c>
      <c r="FY150" s="2">
        <f t="shared" si="169"/>
        <v>0.13150612200464046</v>
      </c>
      <c r="FZ150" s="2">
        <f t="shared" si="169"/>
        <v>0.13289755246095958</v>
      </c>
      <c r="GA150" s="2">
        <f t="shared" si="169"/>
        <v>0.16495794009871664</v>
      </c>
      <c r="GB150" s="2">
        <f t="shared" si="169"/>
        <v>0.1570779850426684</v>
      </c>
      <c r="GC150" s="2">
        <f t="shared" si="169"/>
        <v>0.16935091100450908</v>
      </c>
      <c r="GD150" s="2">
        <f t="shared" si="169"/>
        <v>0.21605327808764813</v>
      </c>
      <c r="GE150" s="2">
        <f t="shared" si="169"/>
        <v>0.26260465967837865</v>
      </c>
      <c r="GF150" s="2">
        <f t="shared" si="169"/>
        <v>0.25517816699668894</v>
      </c>
      <c r="GG150" s="2">
        <f t="shared" si="169"/>
        <v>0.19866266004393732</v>
      </c>
      <c r="GH150" s="2">
        <f t="shared" si="169"/>
        <v>0.15434968449546918</v>
      </c>
      <c r="GI150" s="2">
        <f t="shared" si="169"/>
        <v>0.12821557653357499</v>
      </c>
      <c r="GJ150" s="2">
        <f t="shared" si="169"/>
        <v>0.10190315112382549</v>
      </c>
      <c r="GK150" s="2">
        <f t="shared" si="169"/>
        <v>8.8200796841021015E-2</v>
      </c>
      <c r="GM150" s="81">
        <f t="shared" si="170"/>
        <v>6.3615728685391297E-107</v>
      </c>
      <c r="GN150" s="81">
        <f t="shared" si="170"/>
        <v>3.6242750236693255E-146</v>
      </c>
      <c r="GO150" s="81">
        <f t="shared" si="170"/>
        <v>2.5612820473740593E-186</v>
      </c>
      <c r="GP150" s="81">
        <f t="shared" si="170"/>
        <v>2.7449800007975676E-242</v>
      </c>
      <c r="GQ150" s="81">
        <f t="shared" si="170"/>
        <v>3.7943376649244841E-274</v>
      </c>
      <c r="GR150" s="81">
        <f t="shared" si="170"/>
        <v>7.4598459639280197E-282</v>
      </c>
      <c r="GS150" s="81">
        <f t="shared" si="170"/>
        <v>2.9347623297391776E-307</v>
      </c>
      <c r="GT150" s="81">
        <f t="shared" si="170"/>
        <v>0</v>
      </c>
      <c r="GU150" s="81">
        <f t="shared" si="170"/>
        <v>0</v>
      </c>
      <c r="GV150" s="81">
        <f t="shared" si="170"/>
        <v>0</v>
      </c>
      <c r="GW150" s="81">
        <f t="shared" si="170"/>
        <v>0</v>
      </c>
      <c r="GX150" s="81">
        <f t="shared" si="170"/>
        <v>3.4707381564435085E-266</v>
      </c>
      <c r="GY150" s="81">
        <f t="shared" si="170"/>
        <v>1.2249123984462898E-253</v>
      </c>
      <c r="GZ150" s="81">
        <f t="shared" si="170"/>
        <v>0</v>
      </c>
      <c r="HA150" s="81">
        <f t="shared" si="170"/>
        <v>0</v>
      </c>
      <c r="HC150" s="81">
        <f t="shared" si="153"/>
        <v>1.0263243924133692E-29</v>
      </c>
      <c r="HD150" s="81">
        <f t="shared" si="153"/>
        <v>6.9437651327323379E-95</v>
      </c>
      <c r="HE150" s="81">
        <f t="shared" si="153"/>
        <v>1.4339660475256259E-96</v>
      </c>
      <c r="HF150" s="81">
        <f t="shared" si="153"/>
        <v>5.0460919786741308E-119</v>
      </c>
      <c r="HG150" s="81">
        <f t="shared" si="153"/>
        <v>1.6315167823013728E-136</v>
      </c>
      <c r="HH150" s="81">
        <f t="shared" si="153"/>
        <v>1.3820912522526792E-142</v>
      </c>
      <c r="HI150" s="81">
        <f t="shared" si="153"/>
        <v>7.5911916369472046E-164</v>
      </c>
      <c r="HJ150" s="81">
        <f t="shared" si="153"/>
        <v>3.6745466266212326E-221</v>
      </c>
      <c r="HK150" s="81">
        <f t="shared" si="153"/>
        <v>8.3716256767079835E-207</v>
      </c>
      <c r="HL150" s="81">
        <f t="shared" si="161"/>
        <v>2.275800925699677E-162</v>
      </c>
      <c r="HM150" s="81">
        <f t="shared" si="161"/>
        <v>1.549523690131078E-156</v>
      </c>
      <c r="HN150" s="81">
        <f t="shared" si="161"/>
        <v>1.0025713345728487E-152</v>
      </c>
      <c r="HO150" s="81">
        <f t="shared" si="161"/>
        <v>4.5217384698556083E-129</v>
      </c>
      <c r="HP150" s="81">
        <f t="shared" si="161"/>
        <v>1.8655493993837833E-147</v>
      </c>
      <c r="HQ150" s="81">
        <f t="shared" si="161"/>
        <v>9.3296926472949647E-181</v>
      </c>
      <c r="HS150" s="81">
        <f t="shared" si="171"/>
        <v>7.5380982862787091E-10</v>
      </c>
      <c r="HT150" s="81">
        <f t="shared" si="171"/>
        <v>1.2561936819847704E-4</v>
      </c>
      <c r="HU150" s="81">
        <f t="shared" si="171"/>
        <v>2.5376980929196741E-4</v>
      </c>
      <c r="HV150" s="81">
        <f t="shared" si="171"/>
        <v>3.4591649906448931E-5</v>
      </c>
      <c r="HW150" s="81">
        <f t="shared" si="171"/>
        <v>1.352129703180315E-7</v>
      </c>
      <c r="HX150" s="81">
        <f t="shared" si="171"/>
        <v>3.9255951186861666E-7</v>
      </c>
      <c r="HY150" s="81">
        <f t="shared" si="171"/>
        <v>2.2330220560680105E-8</v>
      </c>
      <c r="HZ150" s="81">
        <f t="shared" si="171"/>
        <v>2.3272601359665995E-11</v>
      </c>
      <c r="IA150" s="81">
        <f t="shared" si="171"/>
        <v>1.134407514484895E-14</v>
      </c>
      <c r="IB150" s="81">
        <f t="shared" si="171"/>
        <v>1.1421408404201083E-14</v>
      </c>
      <c r="IC150" s="81">
        <f t="shared" si="171"/>
        <v>9.2995138188700611E-10</v>
      </c>
      <c r="ID150" s="81">
        <f t="shared" si="171"/>
        <v>5.1035419995233968E-6</v>
      </c>
      <c r="IE150" s="81">
        <f t="shared" si="171"/>
        <v>7.4222554098130468E-4</v>
      </c>
      <c r="IF150" s="81">
        <f t="shared" si="171"/>
        <v>1.0941289798078556E-2</v>
      </c>
      <c r="IG150" s="81">
        <f t="shared" si="171"/>
        <v>2.1195900236712216E-2</v>
      </c>
      <c r="II150" s="81">
        <f t="shared" si="172"/>
        <v>0.1453948991517077</v>
      </c>
      <c r="IJ150" s="81">
        <f t="shared" si="172"/>
        <v>3.0186624388350838E-6</v>
      </c>
      <c r="IK150" s="81">
        <f t="shared" si="172"/>
        <v>2.7264200488470357E-8</v>
      </c>
      <c r="IL150" s="81">
        <f t="shared" si="172"/>
        <v>3.6181977735593051E-10</v>
      </c>
      <c r="IM150" s="81">
        <f t="shared" si="172"/>
        <v>4.434266367832394E-8</v>
      </c>
      <c r="IN150" s="81">
        <f t="shared" si="172"/>
        <v>1.2016612788604151E-8</v>
      </c>
      <c r="IO150" s="81">
        <f t="shared" si="172"/>
        <v>3.0824418272435005E-8</v>
      </c>
      <c r="IP150" s="81">
        <f t="shared" si="172"/>
        <v>4.659952171856472E-6</v>
      </c>
      <c r="IQ150" s="81">
        <f t="shared" si="172"/>
        <v>1.7061381746411993E-4</v>
      </c>
      <c r="IR150" s="81">
        <f t="shared" si="172"/>
        <v>8.6723968095390354E-5</v>
      </c>
      <c r="IS150" s="81">
        <f t="shared" si="172"/>
        <v>1.6774404321605817E-6</v>
      </c>
      <c r="IT150" s="81">
        <f t="shared" si="172"/>
        <v>1.8816260462564356E-8</v>
      </c>
      <c r="IU150" s="81">
        <f t="shared" si="172"/>
        <v>9.1401360375511299E-10</v>
      </c>
      <c r="IV150" s="81">
        <f t="shared" si="172"/>
        <v>1.5686235335794379E-7</v>
      </c>
      <c r="IW150" s="81">
        <f t="shared" si="172"/>
        <v>1.3111196682792881E-5</v>
      </c>
      <c r="IY150" s="81">
        <f t="shared" si="173"/>
        <v>0.14539489990551752</v>
      </c>
      <c r="IZ150" s="81">
        <f t="shared" si="173"/>
        <v>1.2863803063731212E-4</v>
      </c>
      <c r="JA150" s="81">
        <f t="shared" si="173"/>
        <v>2.5379707349245588E-4</v>
      </c>
      <c r="JB150" s="81">
        <f t="shared" si="173"/>
        <v>3.459201172622629E-5</v>
      </c>
      <c r="JC150" s="81">
        <f t="shared" si="173"/>
        <v>1.7955563399635542E-7</v>
      </c>
      <c r="JD150" s="81">
        <f t="shared" si="173"/>
        <v>4.0457612465722081E-7</v>
      </c>
      <c r="JE150" s="81">
        <f t="shared" si="173"/>
        <v>5.315463883311511E-8</v>
      </c>
      <c r="JF150" s="81">
        <f t="shared" si="173"/>
        <v>4.659975444457832E-6</v>
      </c>
      <c r="JG150" s="81">
        <f t="shared" si="173"/>
        <v>1.7061381747546402E-4</v>
      </c>
      <c r="JH150" s="81">
        <f t="shared" si="173"/>
        <v>8.672396810681176E-5</v>
      </c>
      <c r="JI150" s="81">
        <f t="shared" si="173"/>
        <v>1.6783703835424688E-6</v>
      </c>
      <c r="JJ150" s="81">
        <f t="shared" si="173"/>
        <v>5.1223582599859613E-6</v>
      </c>
      <c r="JK150" s="81">
        <f t="shared" si="173"/>
        <v>7.4222645499490841E-4</v>
      </c>
      <c r="JL150" s="81">
        <f t="shared" si="173"/>
        <v>1.0941446660431915E-2</v>
      </c>
      <c r="JM150" s="81">
        <f t="shared" si="173"/>
        <v>2.1209011433395007E-2</v>
      </c>
    </row>
    <row r="151" spans="2:273" x14ac:dyDescent="0.25">
      <c r="B151" s="2">
        <v>124</v>
      </c>
      <c r="C151" s="37">
        <v>0.23721600000000001</v>
      </c>
      <c r="D151" s="37">
        <v>0.23005600000000001</v>
      </c>
      <c r="E151" s="37">
        <v>0.22529199999999999</v>
      </c>
      <c r="F151" s="37">
        <v>0.22331999999999999</v>
      </c>
      <c r="G151" s="37">
        <v>0.21518100000000001</v>
      </c>
      <c r="H151" s="37">
        <v>0.21357100000000001</v>
      </c>
      <c r="I151" s="37">
        <v>0.21310399999999999</v>
      </c>
      <c r="J151" s="37">
        <v>0.21137900000000001</v>
      </c>
      <c r="K151" s="37">
        <v>0.21368599999999999</v>
      </c>
      <c r="L151" s="37">
        <v>0.22231600000000001</v>
      </c>
      <c r="M151" s="37">
        <v>0.21542700000000001</v>
      </c>
      <c r="N151" s="37">
        <v>0.22061700000000001</v>
      </c>
      <c r="O151" s="37">
        <v>0.22478600000000001</v>
      </c>
      <c r="P151" s="37">
        <v>0.23654900000000001</v>
      </c>
      <c r="Q151" s="37">
        <v>0.247478</v>
      </c>
      <c r="S151" s="4">
        <f t="shared" si="174"/>
        <v>0.23801863678624377</v>
      </c>
      <c r="T151" s="4">
        <f t="shared" si="174"/>
        <v>0.23162947759203853</v>
      </c>
      <c r="U151" s="4">
        <f t="shared" si="174"/>
        <v>0.22740453817480236</v>
      </c>
      <c r="V151" s="4">
        <f t="shared" si="174"/>
        <v>0.22544736876102522</v>
      </c>
      <c r="W151" s="4">
        <f t="shared" si="174"/>
        <v>0.21843794073331826</v>
      </c>
      <c r="X151" s="4">
        <f t="shared" si="174"/>
        <v>0.21644844369514896</v>
      </c>
      <c r="Y151" s="4">
        <f t="shared" si="174"/>
        <v>0.21615915867525162</v>
      </c>
      <c r="Z151" s="4">
        <f t="shared" si="174"/>
        <v>0.21362456134725441</v>
      </c>
      <c r="AA151" s="4">
        <f t="shared" si="174"/>
        <v>0.21463487781542531</v>
      </c>
      <c r="AB151" s="4">
        <f t="shared" si="174"/>
        <v>0.22273028747682927</v>
      </c>
      <c r="AC151" s="4">
        <f t="shared" si="174"/>
        <v>0.21807869889744153</v>
      </c>
      <c r="AD151" s="4">
        <f t="shared" si="174"/>
        <v>0.21969446584466817</v>
      </c>
      <c r="AE151" s="4">
        <f t="shared" si="174"/>
        <v>0.23005455979206185</v>
      </c>
      <c r="AF151" s="4">
        <f t="shared" si="174"/>
        <v>0.23965318651554124</v>
      </c>
      <c r="AG151" s="4">
        <f t="shared" si="174"/>
        <v>0.25053027986298332</v>
      </c>
      <c r="AI151" s="4">
        <f t="shared" si="175"/>
        <v>-8.0263678624376E-4</v>
      </c>
      <c r="AJ151" s="4">
        <f t="shared" si="175"/>
        <v>-1.5734775920385191E-3</v>
      </c>
      <c r="AK151" s="4">
        <f t="shared" si="175"/>
        <v>-2.1125381748023642E-3</v>
      </c>
      <c r="AL151" s="4">
        <f t="shared" si="175"/>
        <v>-2.1273687610252334E-3</v>
      </c>
      <c r="AM151" s="4">
        <f t="shared" si="175"/>
        <v>-3.2569407333182532E-3</v>
      </c>
      <c r="AN151" s="4">
        <f t="shared" si="175"/>
        <v>-2.8774436951489457E-3</v>
      </c>
      <c r="AO151" s="4">
        <f t="shared" si="175"/>
        <v>-3.0551586752516346E-3</v>
      </c>
      <c r="AP151" s="4">
        <f t="shared" si="175"/>
        <v>-2.2455613472543989E-3</v>
      </c>
      <c r="AQ151" s="4">
        <f t="shared" si="175"/>
        <v>-9.4887781542532523E-4</v>
      </c>
      <c r="AR151" s="4">
        <f t="shared" si="175"/>
        <v>-4.1428747682925593E-4</v>
      </c>
      <c r="AS151" s="4">
        <f t="shared" si="175"/>
        <v>-2.6516988974415179E-3</v>
      </c>
      <c r="AT151" s="4">
        <f t="shared" si="175"/>
        <v>9.2253415533183336E-4</v>
      </c>
      <c r="AU151" s="4">
        <f t="shared" si="175"/>
        <v>-5.2685597920618388E-3</v>
      </c>
      <c r="AV151" s="4">
        <f t="shared" si="175"/>
        <v>-3.1041865155412296E-3</v>
      </c>
      <c r="AW151" s="4">
        <f t="shared" si="175"/>
        <v>-3.0522798629833148E-3</v>
      </c>
      <c r="AY151" s="2">
        <f t="shared" si="167"/>
        <v>0.23747812857987788</v>
      </c>
      <c r="AZ151" s="2">
        <f t="shared" si="167"/>
        <v>0.23162894215725788</v>
      </c>
      <c r="BA151" s="2">
        <f t="shared" si="167"/>
        <v>0.22740445674489312</v>
      </c>
      <c r="BB151" s="2">
        <f t="shared" si="167"/>
        <v>0.22544736341126165</v>
      </c>
      <c r="BC151" s="2">
        <f t="shared" si="167"/>
        <v>0.21843788916808485</v>
      </c>
      <c r="BD151" s="2">
        <f t="shared" si="167"/>
        <v>0.21644842346566817</v>
      </c>
      <c r="BE151" s="2">
        <f t="shared" si="167"/>
        <v>0.21615910901459742</v>
      </c>
      <c r="BF151" s="2">
        <f t="shared" si="167"/>
        <v>0.21361850098842081</v>
      </c>
      <c r="BG151" s="2">
        <f t="shared" si="167"/>
        <v>0.21448240900153911</v>
      </c>
      <c r="BH151" s="2">
        <f t="shared" si="167"/>
        <v>0.22263810774113896</v>
      </c>
      <c r="BI151" s="2">
        <f t="shared" si="167"/>
        <v>0.2180757766489802</v>
      </c>
      <c r="BJ151" s="2">
        <f t="shared" si="167"/>
        <v>0.2196944183802684</v>
      </c>
      <c r="BK151" s="2">
        <f t="shared" si="167"/>
        <v>0.23005347016502287</v>
      </c>
      <c r="BL151" s="2">
        <f t="shared" si="167"/>
        <v>0.23951880631609404</v>
      </c>
      <c r="BM151" s="2">
        <f t="shared" si="167"/>
        <v>0.24961079029847544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0.23005600000000001</v>
      </c>
      <c r="CG151" s="2">
        <f t="shared" si="168"/>
        <v>0.22529199999999999</v>
      </c>
      <c r="CH151" s="2">
        <f t="shared" si="168"/>
        <v>0.22331999999999999</v>
      </c>
      <c r="CI151" s="2">
        <f t="shared" si="168"/>
        <v>0.21518100000000001</v>
      </c>
      <c r="CJ151" s="2">
        <f t="shared" si="168"/>
        <v>0.21357100000000001</v>
      </c>
      <c r="CK151" s="2">
        <f t="shared" si="168"/>
        <v>0.21310399999999999</v>
      </c>
      <c r="CL151" s="2">
        <f t="shared" si="168"/>
        <v>0.21137900000000001</v>
      </c>
      <c r="CM151" s="2">
        <f t="shared" si="168"/>
        <v>0.21368599999999999</v>
      </c>
      <c r="CN151" s="2">
        <f t="shared" si="168"/>
        <v>0.22231600000000001</v>
      </c>
      <c r="CO151" s="2">
        <f t="shared" si="168"/>
        <v>0.21542700000000001</v>
      </c>
      <c r="CP151" s="2">
        <f t="shared" si="168"/>
        <v>0.22061700000000001</v>
      </c>
      <c r="CQ151" s="2">
        <f t="shared" si="168"/>
        <v>0.22478600000000001</v>
      </c>
      <c r="CR151" s="2">
        <f t="shared" si="168"/>
        <v>0.23654900000000001</v>
      </c>
      <c r="CS151" s="2">
        <f t="shared" si="168"/>
        <v>0.247478</v>
      </c>
      <c r="CU151" s="2" t="str">
        <f t="shared" si="110"/>
        <v/>
      </c>
      <c r="CV151" s="2">
        <f t="shared" si="111"/>
        <v>0.23005600000000001</v>
      </c>
      <c r="CW151" s="2">
        <f t="shared" si="112"/>
        <v>0.22529199999999999</v>
      </c>
      <c r="CX151" s="2">
        <f t="shared" si="113"/>
        <v>0.22331999999999999</v>
      </c>
      <c r="CY151" s="2">
        <f t="shared" si="114"/>
        <v>0.21518100000000001</v>
      </c>
      <c r="CZ151" s="2">
        <f t="shared" si="115"/>
        <v>0.21357100000000001</v>
      </c>
      <c r="DA151" s="2">
        <f t="shared" si="116"/>
        <v>0.21310399999999999</v>
      </c>
      <c r="DB151" s="2">
        <f t="shared" si="117"/>
        <v>0.21137900000000001</v>
      </c>
      <c r="DC151" s="2">
        <f t="shared" si="118"/>
        <v>0.21368599999999999</v>
      </c>
      <c r="DD151" s="2">
        <f t="shared" si="119"/>
        <v>0.22231600000000001</v>
      </c>
      <c r="DE151" s="2">
        <f t="shared" si="120"/>
        <v>0.21542700000000001</v>
      </c>
      <c r="DF151" s="2">
        <f t="shared" si="121"/>
        <v>0.22061700000000001</v>
      </c>
      <c r="DG151" s="2">
        <f t="shared" si="122"/>
        <v>0.22478600000000001</v>
      </c>
      <c r="DH151" s="2">
        <f t="shared" si="123"/>
        <v>0.23654900000000001</v>
      </c>
      <c r="DI151" s="2">
        <f t="shared" si="124"/>
        <v>0.247478</v>
      </c>
      <c r="DK151" s="2">
        <f t="shared" si="176"/>
        <v>1.0597597273809525</v>
      </c>
      <c r="DL151" s="2">
        <f t="shared" si="176"/>
        <v>0.35252835795454546</v>
      </c>
      <c r="DM151" s="2">
        <f t="shared" si="176"/>
        <v>0.35168135204991086</v>
      </c>
      <c r="DN151" s="2">
        <f t="shared" si="176"/>
        <v>0.35237017201426024</v>
      </c>
      <c r="DO151" s="2">
        <f t="shared" si="176"/>
        <v>0.34621309988876531</v>
      </c>
      <c r="DP151" s="2">
        <f t="shared" si="176"/>
        <v>0.34096955113636368</v>
      </c>
      <c r="DQ151" s="2">
        <f t="shared" si="176"/>
        <v>0.32075110483870972</v>
      </c>
      <c r="DR151" s="2">
        <f t="shared" si="176"/>
        <v>0.33874123588709681</v>
      </c>
      <c r="DS151" s="2">
        <f t="shared" si="176"/>
        <v>0.32611902862903225</v>
      </c>
      <c r="DT151" s="2">
        <f t="shared" si="176"/>
        <v>0.32495127056451617</v>
      </c>
      <c r="DU151" s="2">
        <f t="shared" si="176"/>
        <v>0.32241433145161297</v>
      </c>
      <c r="DV151" s="2">
        <f t="shared" si="176"/>
        <v>0.3161095819964348</v>
      </c>
      <c r="DW151" s="2">
        <f t="shared" si="176"/>
        <v>0.33007137509549278</v>
      </c>
      <c r="DX151" s="2">
        <f t="shared" si="176"/>
        <v>0.34172571767481769</v>
      </c>
      <c r="DY151" s="2">
        <f t="shared" si="176"/>
        <v>0.33407027807486628</v>
      </c>
      <c r="EA151" s="2">
        <f t="shared" si="152"/>
        <v>0.23619689570552144</v>
      </c>
      <c r="EB151" s="2">
        <f t="shared" si="152"/>
        <v>0.23131910648841494</v>
      </c>
      <c r="EC151" s="2">
        <f t="shared" si="152"/>
        <v>0.22718188291925462</v>
      </c>
      <c r="ED151" s="2">
        <f t="shared" si="152"/>
        <v>0.22530902492066984</v>
      </c>
      <c r="EE151" s="2">
        <f t="shared" si="152"/>
        <v>0.21825374314833487</v>
      </c>
      <c r="EF151" s="2">
        <f t="shared" si="152"/>
        <v>0.21625246251200869</v>
      </c>
      <c r="EG151" s="2">
        <f t="shared" si="152"/>
        <v>0.21603966175180653</v>
      </c>
      <c r="EH151" s="2">
        <f t="shared" si="152"/>
        <v>0.2133128873681632</v>
      </c>
      <c r="EI151" s="2">
        <f t="shared" si="152"/>
        <v>0.21441136397565919</v>
      </c>
      <c r="EJ151" s="2">
        <f t="shared" si="152"/>
        <v>0.22278298070030333</v>
      </c>
      <c r="EK151" s="2">
        <f t="shared" si="152"/>
        <v>0.21782564190225814</v>
      </c>
      <c r="EL151" s="2">
        <f t="shared" si="179"/>
        <v>0.21960463431530808</v>
      </c>
      <c r="EM151" s="2">
        <f t="shared" si="135"/>
        <v>0.22994841145567313</v>
      </c>
      <c r="EN151" s="2">
        <f t="shared" si="135"/>
        <v>0.23929254450753318</v>
      </c>
      <c r="EO151" s="2">
        <f t="shared" si="135"/>
        <v>0.24968417940741902</v>
      </c>
      <c r="EQ151" s="2">
        <f t="shared" si="177"/>
        <v>0.2396279107855171</v>
      </c>
      <c r="ER151" s="2">
        <f t="shared" si="177"/>
        <v>0.23294522038784066</v>
      </c>
      <c r="ES151" s="2">
        <f t="shared" si="177"/>
        <v>0.2285413864204085</v>
      </c>
      <c r="ET151" s="2">
        <f t="shared" si="177"/>
        <v>0.22605939614845738</v>
      </c>
      <c r="EU151" s="2">
        <f t="shared" si="177"/>
        <v>0.21915638345074773</v>
      </c>
      <c r="EV151" s="2">
        <f t="shared" si="177"/>
        <v>0.2172574337751608</v>
      </c>
      <c r="EW151" s="2">
        <f t="shared" si="177"/>
        <v>0.21657981073560248</v>
      </c>
      <c r="EX151" s="2">
        <f t="shared" si="177"/>
        <v>0.214527405039806</v>
      </c>
      <c r="EY151" s="2">
        <f t="shared" si="177"/>
        <v>0.21458800167572276</v>
      </c>
      <c r="EZ151" s="2">
        <f t="shared" si="177"/>
        <v>0.22218305661165724</v>
      </c>
      <c r="FA151" s="2">
        <f t="shared" si="177"/>
        <v>0.21889959274341841</v>
      </c>
      <c r="FB151" s="2">
        <f t="shared" si="177"/>
        <v>0.22001142447825678</v>
      </c>
      <c r="FC151" s="2">
        <f t="shared" si="177"/>
        <v>0.23052194207233373</v>
      </c>
      <c r="FD151" s="2">
        <f t="shared" si="177"/>
        <v>0.24105656636493814</v>
      </c>
      <c r="FE151" s="2">
        <f t="shared" si="177"/>
        <v>0.24861478477604615</v>
      </c>
      <c r="FG151" s="2">
        <f t="shared" si="178"/>
        <v>0.99995354142461723</v>
      </c>
      <c r="FH151" s="2">
        <f t="shared" si="178"/>
        <v>0.99979151368248864</v>
      </c>
      <c r="FI151" s="2">
        <f t="shared" si="178"/>
        <v>0.99976708242458956</v>
      </c>
      <c r="FJ151" s="2">
        <f t="shared" si="178"/>
        <v>0.99976090906946058</v>
      </c>
      <c r="FK151" s="2">
        <f t="shared" si="178"/>
        <v>0.99981681248010978</v>
      </c>
      <c r="FL151" s="2">
        <f t="shared" si="178"/>
        <v>0.9997958893372676</v>
      </c>
      <c r="FM151" s="2">
        <f t="shared" si="178"/>
        <v>0.99980174422316792</v>
      </c>
      <c r="FN151" s="2">
        <f t="shared" si="178"/>
        <v>0.99981047350762475</v>
      </c>
      <c r="FO151" s="2">
        <f t="shared" si="178"/>
        <v>0.99980806443572212</v>
      </c>
      <c r="FP151" s="2">
        <f t="shared" si="178"/>
        <v>0.99981451215266404</v>
      </c>
      <c r="FQ151" s="2">
        <f t="shared" si="178"/>
        <v>0.99980307346013653</v>
      </c>
      <c r="FR151" s="2">
        <f t="shared" si="178"/>
        <v>0.99977256473536735</v>
      </c>
      <c r="FS151" s="2">
        <f t="shared" si="178"/>
        <v>0.99974617430345436</v>
      </c>
      <c r="FT151" s="2">
        <f t="shared" si="178"/>
        <v>0.9996965973822679</v>
      </c>
      <c r="FU151" s="2">
        <f t="shared" si="178"/>
        <v>0.99965444924993163</v>
      </c>
      <c r="FW151" s="2">
        <f t="shared" si="169"/>
        <v>0.36227509628438381</v>
      </c>
      <c r="FX151" s="2">
        <f t="shared" si="169"/>
        <v>0.17499708873832348</v>
      </c>
      <c r="FY151" s="2">
        <f t="shared" si="169"/>
        <v>0.14238706335395698</v>
      </c>
      <c r="FZ151" s="2">
        <f t="shared" si="169"/>
        <v>0.1438745499558996</v>
      </c>
      <c r="GA151" s="2">
        <f t="shared" si="169"/>
        <v>0.1780393165609436</v>
      </c>
      <c r="GB151" s="2">
        <f t="shared" si="169"/>
        <v>0.16966143440909259</v>
      </c>
      <c r="GC151" s="2">
        <f t="shared" si="169"/>
        <v>0.18270443388591884</v>
      </c>
      <c r="GD151" s="2">
        <f t="shared" si="169"/>
        <v>0.23206053884516661</v>
      </c>
      <c r="GE151" s="2">
        <f t="shared" si="169"/>
        <v>0.28082539691508579</v>
      </c>
      <c r="GF151" s="2">
        <f t="shared" si="169"/>
        <v>0.27307444127974506</v>
      </c>
      <c r="GG151" s="2">
        <f t="shared" si="169"/>
        <v>0.2137327419309622</v>
      </c>
      <c r="GH151" s="2">
        <f t="shared" si="169"/>
        <v>0.16675780986044225</v>
      </c>
      <c r="GI151" s="2">
        <f t="shared" si="169"/>
        <v>0.13886778848418341</v>
      </c>
      <c r="GJ151" s="2">
        <f t="shared" si="169"/>
        <v>0.11064676713611883</v>
      </c>
      <c r="GK151" s="2">
        <f t="shared" si="169"/>
        <v>9.5894242990368472E-2</v>
      </c>
      <c r="GM151" s="81">
        <f t="shared" si="170"/>
        <v>2.0884605247370432E-109</v>
      </c>
      <c r="GN151" s="81">
        <f t="shared" si="170"/>
        <v>2.2770765047522565E-150</v>
      </c>
      <c r="GO151" s="81">
        <f t="shared" si="170"/>
        <v>1.1885865114746782E-191</v>
      </c>
      <c r="GP151" s="81">
        <f t="shared" si="170"/>
        <v>3.5097806996394955E-249</v>
      </c>
      <c r="GQ151" s="81">
        <f t="shared" si="170"/>
        <v>1.1863932535432614E-281</v>
      </c>
      <c r="GR151" s="81">
        <f t="shared" si="170"/>
        <v>1.0999169033826549E-289</v>
      </c>
      <c r="GS151" s="81">
        <f t="shared" si="170"/>
        <v>0</v>
      </c>
      <c r="GT151" s="81">
        <f t="shared" si="170"/>
        <v>0</v>
      </c>
      <c r="GU151" s="81">
        <f t="shared" si="170"/>
        <v>0</v>
      </c>
      <c r="GV151" s="81">
        <f t="shared" si="170"/>
        <v>0</v>
      </c>
      <c r="GW151" s="81">
        <f t="shared" si="170"/>
        <v>0</v>
      </c>
      <c r="GX151" s="81">
        <f t="shared" si="170"/>
        <v>1.0866498402249028E-273</v>
      </c>
      <c r="GY151" s="81">
        <f t="shared" si="170"/>
        <v>4.7499891540574413E-261</v>
      </c>
      <c r="GZ151" s="81">
        <f t="shared" si="170"/>
        <v>0</v>
      </c>
      <c r="HA151" s="81">
        <f t="shared" si="170"/>
        <v>0</v>
      </c>
      <c r="HC151" s="81">
        <f t="shared" si="153"/>
        <v>1.1463335214663278E-30</v>
      </c>
      <c r="HD151" s="81">
        <f t="shared" si="153"/>
        <v>4.6211638370800286E-99</v>
      </c>
      <c r="HE151" s="81">
        <f t="shared" si="153"/>
        <v>1.0018031502944607E-100</v>
      </c>
      <c r="HF151" s="81">
        <f t="shared" si="153"/>
        <v>4.5967894307683828E-124</v>
      </c>
      <c r="HG151" s="81">
        <f t="shared" si="153"/>
        <v>6.0037728792659482E-142</v>
      </c>
      <c r="HH151" s="81">
        <f t="shared" si="153"/>
        <v>2.2276465747854526E-148</v>
      </c>
      <c r="HI151" s="81">
        <f t="shared" si="153"/>
        <v>2.145248480431257E-170</v>
      </c>
      <c r="HJ151" s="81">
        <f t="shared" si="153"/>
        <v>8.8581796510702748E-230</v>
      </c>
      <c r="HK151" s="81">
        <f t="shared" si="153"/>
        <v>1.000054827418168E-214</v>
      </c>
      <c r="HL151" s="81">
        <f t="shared" si="161"/>
        <v>1.5134756334796519E-168</v>
      </c>
      <c r="HM151" s="81">
        <f t="shared" si="161"/>
        <v>1.1921729119485673E-162</v>
      </c>
      <c r="HN151" s="81">
        <f t="shared" si="161"/>
        <v>4.7209228332760587E-159</v>
      </c>
      <c r="HO151" s="81">
        <f t="shared" si="161"/>
        <v>9.5538862407218481E-135</v>
      </c>
      <c r="HP151" s="81">
        <f t="shared" si="161"/>
        <v>5.2684781398332935E-154</v>
      </c>
      <c r="HQ151" s="81">
        <f t="shared" si="161"/>
        <v>1.7929633473961589E-188</v>
      </c>
      <c r="HS151" s="81">
        <f t="shared" si="171"/>
        <v>1.2793863764415853E-10</v>
      </c>
      <c r="HT151" s="81">
        <f t="shared" si="171"/>
        <v>2.7413363418288339E-5</v>
      </c>
      <c r="HU151" s="81">
        <f t="shared" si="171"/>
        <v>5.5840014816363503E-5</v>
      </c>
      <c r="HV151" s="81">
        <f t="shared" si="171"/>
        <v>5.0153324094564248E-6</v>
      </c>
      <c r="HW151" s="81">
        <f t="shared" si="171"/>
        <v>1.1970815960684763E-8</v>
      </c>
      <c r="HX151" s="81">
        <f t="shared" si="171"/>
        <v>3.7294317446989895E-8</v>
      </c>
      <c r="HY151" s="81">
        <f t="shared" si="171"/>
        <v>1.5882978897549197E-9</v>
      </c>
      <c r="HZ151" s="81">
        <f t="shared" si="171"/>
        <v>9.6572493868680513E-13</v>
      </c>
      <c r="IA151" s="81">
        <f t="shared" si="171"/>
        <v>2.7056581717764643E-16</v>
      </c>
      <c r="IB151" s="81">
        <f t="shared" si="171"/>
        <v>2.6585712399292836E-16</v>
      </c>
      <c r="IC151" s="81">
        <f t="shared" si="171"/>
        <v>5.4825903051705457E-11</v>
      </c>
      <c r="ID151" s="81">
        <f t="shared" si="171"/>
        <v>6.3675504858597546E-7</v>
      </c>
      <c r="IE151" s="81">
        <f t="shared" si="171"/>
        <v>1.6004536728584355E-4</v>
      </c>
      <c r="IF151" s="81">
        <f t="shared" si="171"/>
        <v>3.4153660388155866E-3</v>
      </c>
      <c r="IG151" s="81">
        <f t="shared" si="171"/>
        <v>6.3742612816022858E-3</v>
      </c>
      <c r="II151" s="81">
        <f t="shared" si="172"/>
        <v>0.20123158538431682</v>
      </c>
      <c r="IJ151" s="81">
        <f t="shared" si="172"/>
        <v>1.0445684422862854E-5</v>
      </c>
      <c r="IK151" s="81">
        <f t="shared" si="172"/>
        <v>1.2436191791396594E-7</v>
      </c>
      <c r="IL151" s="81">
        <f t="shared" si="172"/>
        <v>2.4949713229737687E-9</v>
      </c>
      <c r="IM151" s="81">
        <f t="shared" si="172"/>
        <v>2.4455384707914081E-7</v>
      </c>
      <c r="IN151" s="81">
        <f t="shared" si="172"/>
        <v>7.1623851047227072E-8</v>
      </c>
      <c r="IO151" s="81">
        <f t="shared" si="172"/>
        <v>1.8281455918792159E-7</v>
      </c>
      <c r="IP151" s="81">
        <f t="shared" si="172"/>
        <v>2.116128232909347E-5</v>
      </c>
      <c r="IQ151" s="81">
        <f t="shared" si="172"/>
        <v>6.178321055623062E-4</v>
      </c>
      <c r="IR151" s="81">
        <f t="shared" si="172"/>
        <v>3.3381312392818832E-4</v>
      </c>
      <c r="IS151" s="81">
        <f t="shared" si="172"/>
        <v>7.7276917082305807E-6</v>
      </c>
      <c r="IT151" s="81">
        <f t="shared" si="172"/>
        <v>1.0486547803273512E-7</v>
      </c>
      <c r="IU151" s="81">
        <f t="shared" si="172"/>
        <v>5.5593885429982463E-9</v>
      </c>
      <c r="IV151" s="81">
        <f t="shared" si="172"/>
        <v>5.1038508625150359E-7</v>
      </c>
      <c r="IW151" s="81">
        <f t="shared" si="172"/>
        <v>2.8342546027544828E-5</v>
      </c>
      <c r="IY151" s="81">
        <f t="shared" si="173"/>
        <v>0.20123158551225545</v>
      </c>
      <c r="IZ151" s="81">
        <f t="shared" si="173"/>
        <v>3.7859047841151191E-5</v>
      </c>
      <c r="JA151" s="81">
        <f t="shared" si="173"/>
        <v>5.596437673427747E-5</v>
      </c>
      <c r="JB151" s="81">
        <f t="shared" si="173"/>
        <v>5.0178273807793985E-6</v>
      </c>
      <c r="JC151" s="81">
        <f t="shared" si="173"/>
        <v>2.5652466303982558E-7</v>
      </c>
      <c r="JD151" s="81">
        <f t="shared" si="173"/>
        <v>1.0891816849421696E-7</v>
      </c>
      <c r="JE151" s="81">
        <f t="shared" si="173"/>
        <v>1.8440285707767652E-7</v>
      </c>
      <c r="JF151" s="81">
        <f t="shared" si="173"/>
        <v>2.116128329481841E-5</v>
      </c>
      <c r="JG151" s="81">
        <f t="shared" si="173"/>
        <v>6.1783210556257682E-4</v>
      </c>
      <c r="JH151" s="81">
        <f t="shared" si="173"/>
        <v>3.3381312392845417E-4</v>
      </c>
      <c r="JI151" s="81">
        <f t="shared" si="173"/>
        <v>7.7277465341336332E-6</v>
      </c>
      <c r="JJ151" s="81">
        <f t="shared" si="173"/>
        <v>7.4162052661871061E-7</v>
      </c>
      <c r="JK151" s="81">
        <f t="shared" si="173"/>
        <v>1.6005092667438655E-4</v>
      </c>
      <c r="JL151" s="81">
        <f t="shared" si="173"/>
        <v>3.4158764239018381E-3</v>
      </c>
      <c r="JM151" s="81">
        <f t="shared" si="173"/>
        <v>6.4026038276298308E-3</v>
      </c>
    </row>
    <row r="152" spans="2:273" x14ac:dyDescent="0.25">
      <c r="B152" s="2">
        <v>125</v>
      </c>
      <c r="C152" s="37">
        <v>0.23638999999999999</v>
      </c>
      <c r="D152" s="37">
        <v>0.23132</v>
      </c>
      <c r="E152" s="37">
        <v>0.226551</v>
      </c>
      <c r="F152" s="37">
        <v>0.22459299999999999</v>
      </c>
      <c r="G152" s="37">
        <v>0.218474</v>
      </c>
      <c r="H152" s="37">
        <v>0.21440100000000001</v>
      </c>
      <c r="I152" s="37">
        <v>0.21684700000000001</v>
      </c>
      <c r="J152" s="37">
        <v>0.21376300000000001</v>
      </c>
      <c r="K152" s="37">
        <v>0.21637200000000001</v>
      </c>
      <c r="L152" s="37">
        <v>0.22583300000000001</v>
      </c>
      <c r="M152" s="37">
        <v>0.215222</v>
      </c>
      <c r="N152" s="37">
        <v>0.21932599999999999</v>
      </c>
      <c r="O152" s="37">
        <v>0.22775100000000001</v>
      </c>
      <c r="P152" s="37">
        <v>0.23366300000000001</v>
      </c>
      <c r="Q152" s="37">
        <v>0.24604500000000001</v>
      </c>
      <c r="S152" s="4">
        <f t="shared" si="174"/>
        <v>0.23784744288160081</v>
      </c>
      <c r="T152" s="4">
        <f t="shared" si="174"/>
        <v>0.23129940427494494</v>
      </c>
      <c r="U152" s="4">
        <f t="shared" si="174"/>
        <v>0.22704922227414109</v>
      </c>
      <c r="V152" s="4">
        <f t="shared" si="174"/>
        <v>0.22511518372175818</v>
      </c>
      <c r="W152" s="4">
        <f t="shared" si="174"/>
        <v>0.21812040014808184</v>
      </c>
      <c r="X152" s="4">
        <f t="shared" si="174"/>
        <v>0.21612120884298441</v>
      </c>
      <c r="Y152" s="4">
        <f t="shared" si="174"/>
        <v>0.21586111904994956</v>
      </c>
      <c r="Z152" s="4">
        <f t="shared" si="174"/>
        <v>0.21333177006857085</v>
      </c>
      <c r="AA152" s="4">
        <f t="shared" si="174"/>
        <v>0.21464776118009432</v>
      </c>
      <c r="AB152" s="4">
        <f t="shared" si="174"/>
        <v>0.22264662859784137</v>
      </c>
      <c r="AC152" s="4">
        <f t="shared" si="174"/>
        <v>0.21777519093148198</v>
      </c>
      <c r="AD152" s="4">
        <f t="shared" si="174"/>
        <v>0.21946070439216447</v>
      </c>
      <c r="AE152" s="4">
        <f t="shared" si="174"/>
        <v>0.22976979266642267</v>
      </c>
      <c r="AF152" s="4">
        <f t="shared" si="174"/>
        <v>0.23919578302818917</v>
      </c>
      <c r="AG152" s="4">
        <f t="shared" si="174"/>
        <v>0.24954776608754309</v>
      </c>
      <c r="AI152" s="4">
        <f t="shared" si="175"/>
        <v>-1.4574428816008234E-3</v>
      </c>
      <c r="AJ152" s="4">
        <f t="shared" si="175"/>
        <v>2.0595725055055913E-5</v>
      </c>
      <c r="AK152" s="4">
        <f t="shared" si="175"/>
        <v>-4.9822227414109133E-4</v>
      </c>
      <c r="AL152" s="4">
        <f t="shared" si="175"/>
        <v>-5.2218372175819039E-4</v>
      </c>
      <c r="AM152" s="4">
        <f t="shared" si="175"/>
        <v>3.5359985191815713E-4</v>
      </c>
      <c r="AN152" s="4">
        <f t="shared" si="175"/>
        <v>-1.7202088429844054E-3</v>
      </c>
      <c r="AO152" s="4">
        <f t="shared" si="175"/>
        <v>9.8588095005044951E-4</v>
      </c>
      <c r="AP152" s="4">
        <f t="shared" si="175"/>
        <v>4.3122993142916122E-4</v>
      </c>
      <c r="AQ152" s="4">
        <f t="shared" si="175"/>
        <v>1.7242388199056879E-3</v>
      </c>
      <c r="AR152" s="4">
        <f t="shared" si="175"/>
        <v>3.1863714021586331E-3</v>
      </c>
      <c r="AS152" s="4">
        <f t="shared" si="175"/>
        <v>-2.5531909314819856E-3</v>
      </c>
      <c r="AT152" s="4">
        <f t="shared" si="175"/>
        <v>-1.3470439216448082E-4</v>
      </c>
      <c r="AU152" s="4">
        <f t="shared" si="175"/>
        <v>-2.0187926664226585E-3</v>
      </c>
      <c r="AV152" s="4">
        <f t="shared" si="175"/>
        <v>-5.5327830281891588E-3</v>
      </c>
      <c r="AW152" s="4">
        <f t="shared" si="175"/>
        <v>-3.5027660875430744E-3</v>
      </c>
      <c r="AY152" s="2">
        <f t="shared" si="167"/>
        <v>0.23720092669365817</v>
      </c>
      <c r="AZ152" s="2">
        <f t="shared" si="167"/>
        <v>0.23129780324133947</v>
      </c>
      <c r="BA152" s="2">
        <f t="shared" si="167"/>
        <v>0.2270491593664628</v>
      </c>
      <c r="BB152" s="2">
        <f t="shared" si="167"/>
        <v>0.22511518016808715</v>
      </c>
      <c r="BC152" s="2">
        <f t="shared" si="167"/>
        <v>0.21812015575543531</v>
      </c>
      <c r="BD152" s="2">
        <f t="shared" si="167"/>
        <v>0.21612110521255193</v>
      </c>
      <c r="BE152" s="2">
        <f t="shared" si="167"/>
        <v>0.2158608678033519</v>
      </c>
      <c r="BF152" s="2">
        <f t="shared" si="167"/>
        <v>0.21330866959292435</v>
      </c>
      <c r="BG152" s="2">
        <f t="shared" si="167"/>
        <v>0.21419356394805147</v>
      </c>
      <c r="BH152" s="2">
        <f t="shared" si="167"/>
        <v>0.22235443894778514</v>
      </c>
      <c r="BI152" s="2">
        <f t="shared" si="167"/>
        <v>0.21776375440965567</v>
      </c>
      <c r="BJ152" s="2">
        <f t="shared" si="167"/>
        <v>0.21946047964822507</v>
      </c>
      <c r="BK152" s="2">
        <f t="shared" si="167"/>
        <v>0.22976965286475062</v>
      </c>
      <c r="BL152" s="2">
        <f t="shared" si="167"/>
        <v>0.23916818278664373</v>
      </c>
      <c r="BM152" s="2">
        <f t="shared" si="167"/>
        <v>0.24930161601841241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0.23132</v>
      </c>
      <c r="CG152" s="2">
        <f t="shared" si="168"/>
        <v>0.226551</v>
      </c>
      <c r="CH152" s="2">
        <f t="shared" si="168"/>
        <v>0.22459299999999999</v>
      </c>
      <c r="CI152" s="2">
        <f t="shared" si="168"/>
        <v>0.218474</v>
      </c>
      <c r="CJ152" s="2">
        <f t="shared" si="168"/>
        <v>0.21440100000000001</v>
      </c>
      <c r="CK152" s="2">
        <f t="shared" si="168"/>
        <v>0.21684700000000001</v>
      </c>
      <c r="CL152" s="2">
        <f t="shared" si="168"/>
        <v>0.21376300000000001</v>
      </c>
      <c r="CM152" s="2">
        <f t="shared" si="168"/>
        <v>0.21637200000000001</v>
      </c>
      <c r="CN152" s="2">
        <f t="shared" si="168"/>
        <v>0.22583300000000001</v>
      </c>
      <c r="CO152" s="2">
        <f t="shared" si="168"/>
        <v>0.215222</v>
      </c>
      <c r="CP152" s="2">
        <f t="shared" si="168"/>
        <v>0.21932599999999999</v>
      </c>
      <c r="CQ152" s="2">
        <f t="shared" si="168"/>
        <v>0.22775100000000001</v>
      </c>
      <c r="CR152" s="2">
        <f t="shared" si="168"/>
        <v>0.23366300000000001</v>
      </c>
      <c r="CS152" s="2">
        <f t="shared" si="168"/>
        <v>0.24604500000000001</v>
      </c>
      <c r="CU152" s="2" t="str">
        <f t="shared" si="110"/>
        <v/>
      </c>
      <c r="CV152" s="2">
        <f t="shared" si="111"/>
        <v>0.23132</v>
      </c>
      <c r="CW152" s="2">
        <f t="shared" si="112"/>
        <v>0.226551</v>
      </c>
      <c r="CX152" s="2">
        <f t="shared" si="113"/>
        <v>0.22459299999999999</v>
      </c>
      <c r="CY152" s="2">
        <f t="shared" si="114"/>
        <v>0.218474</v>
      </c>
      <c r="CZ152" s="2">
        <f t="shared" si="115"/>
        <v>0.21440100000000001</v>
      </c>
      <c r="DA152" s="2">
        <f t="shared" si="116"/>
        <v>0.21684700000000001</v>
      </c>
      <c r="DB152" s="2">
        <f t="shared" si="117"/>
        <v>0.21376300000000001</v>
      </c>
      <c r="DC152" s="2">
        <f t="shared" si="118"/>
        <v>0.21637200000000001</v>
      </c>
      <c r="DD152" s="2">
        <f t="shared" si="119"/>
        <v>0.22583300000000001</v>
      </c>
      <c r="DE152" s="2">
        <f t="shared" si="120"/>
        <v>0.215222</v>
      </c>
      <c r="DF152" s="2">
        <f t="shared" si="121"/>
        <v>0.21932599999999999</v>
      </c>
      <c r="DG152" s="2">
        <f t="shared" si="122"/>
        <v>0.22775100000000001</v>
      </c>
      <c r="DH152" s="2">
        <f t="shared" si="123"/>
        <v>0.23366300000000001</v>
      </c>
      <c r="DI152" s="2">
        <f t="shared" si="124"/>
        <v>0.24604500000000001</v>
      </c>
      <c r="DK152" s="2">
        <f t="shared" si="176"/>
        <v>1.0660290595238096</v>
      </c>
      <c r="DL152" s="2">
        <f t="shared" si="176"/>
        <v>0.3532571031891496</v>
      </c>
      <c r="DM152" s="2">
        <f t="shared" si="176"/>
        <v>0.35245496501782531</v>
      </c>
      <c r="DN152" s="2">
        <f t="shared" si="176"/>
        <v>0.35317935851158644</v>
      </c>
      <c r="DO152" s="2">
        <f t="shared" si="176"/>
        <v>0.34702648253615132</v>
      </c>
      <c r="DP152" s="2">
        <f t="shared" si="176"/>
        <v>0.34177660575513202</v>
      </c>
      <c r="DQ152" s="2">
        <f t="shared" si="176"/>
        <v>0.32137317741935489</v>
      </c>
      <c r="DR152" s="2">
        <f t="shared" si="176"/>
        <v>0.33950277016129032</v>
      </c>
      <c r="DS152" s="2">
        <f t="shared" si="176"/>
        <v>0.32683613306451609</v>
      </c>
      <c r="DT152" s="2">
        <f t="shared" si="176"/>
        <v>0.32556203629032265</v>
      </c>
      <c r="DU152" s="2">
        <f t="shared" si="176"/>
        <v>0.32296826612903234</v>
      </c>
      <c r="DV152" s="2">
        <f t="shared" si="176"/>
        <v>0.31667306662210326</v>
      </c>
      <c r="DW152" s="2">
        <f t="shared" si="176"/>
        <v>0.33071909732620325</v>
      </c>
      <c r="DX152" s="2">
        <f t="shared" si="176"/>
        <v>0.34243144637494638</v>
      </c>
      <c r="DY152" s="2">
        <f t="shared" si="176"/>
        <v>0.3346368602941176</v>
      </c>
      <c r="EA152" s="2">
        <f t="shared" si="152"/>
        <v>0.23580133814323273</v>
      </c>
      <c r="EB152" s="2">
        <f t="shared" si="152"/>
        <v>0.23095409642002046</v>
      </c>
      <c r="EC152" s="2">
        <f t="shared" si="152"/>
        <v>0.22680392389086065</v>
      </c>
      <c r="ED152" s="2">
        <f t="shared" si="152"/>
        <v>0.22496526018376201</v>
      </c>
      <c r="EE152" s="2">
        <f t="shared" si="152"/>
        <v>0.2179188210780072</v>
      </c>
      <c r="EF152" s="2">
        <f t="shared" si="152"/>
        <v>0.21590643336296966</v>
      </c>
      <c r="EG152" s="2">
        <f t="shared" si="152"/>
        <v>0.21573136828035588</v>
      </c>
      <c r="EH152" s="2">
        <f t="shared" si="152"/>
        <v>0.21297387548375882</v>
      </c>
      <c r="EI152" s="2">
        <f t="shared" si="152"/>
        <v>0.21411882993914805</v>
      </c>
      <c r="EJ152" s="2">
        <f t="shared" si="152"/>
        <v>0.22251781610146132</v>
      </c>
      <c r="EK152" s="2">
        <f t="shared" si="152"/>
        <v>0.21748952266681174</v>
      </c>
      <c r="EL152" s="2">
        <f t="shared" si="179"/>
        <v>0.21936423641377456</v>
      </c>
      <c r="EM152" s="2">
        <f t="shared" si="135"/>
        <v>0.22965606654505658</v>
      </c>
      <c r="EN152" s="2">
        <f t="shared" si="135"/>
        <v>0.23891918345580543</v>
      </c>
      <c r="EO152" s="2">
        <f t="shared" si="135"/>
        <v>0.2493886654172176</v>
      </c>
      <c r="EQ152" s="2">
        <f t="shared" si="177"/>
        <v>0.23935623340760151</v>
      </c>
      <c r="ER152" s="2">
        <f t="shared" si="177"/>
        <v>0.23265235032320056</v>
      </c>
      <c r="ES152" s="2">
        <f t="shared" si="177"/>
        <v>0.22822295915504764</v>
      </c>
      <c r="ET152" s="2">
        <f t="shared" si="177"/>
        <v>0.22574909932031606</v>
      </c>
      <c r="EU152" s="2">
        <f t="shared" si="177"/>
        <v>0.21885548623452347</v>
      </c>
      <c r="EV152" s="2">
        <f t="shared" si="177"/>
        <v>0.21695126931613815</v>
      </c>
      <c r="EW152" s="2">
        <f t="shared" si="177"/>
        <v>0.2162921586142926</v>
      </c>
      <c r="EX152" s="2">
        <f t="shared" si="177"/>
        <v>0.21423121492472358</v>
      </c>
      <c r="EY152" s="2">
        <f t="shared" si="177"/>
        <v>0.21430229717730484</v>
      </c>
      <c r="EZ152" s="2">
        <f t="shared" si="177"/>
        <v>0.221898042691513</v>
      </c>
      <c r="FA152" s="2">
        <f t="shared" si="177"/>
        <v>0.2186013128643948</v>
      </c>
      <c r="FB152" s="2">
        <f t="shared" si="177"/>
        <v>0.21978689942787366</v>
      </c>
      <c r="FC152" s="2">
        <f t="shared" si="177"/>
        <v>0.230256326494093</v>
      </c>
      <c r="FD152" s="2">
        <f t="shared" si="177"/>
        <v>0.24075486684535563</v>
      </c>
      <c r="FE152" s="2">
        <f t="shared" si="177"/>
        <v>0.24829523514050805</v>
      </c>
      <c r="FG152" s="2">
        <f t="shared" si="178"/>
        <v>0.999957629102464</v>
      </c>
      <c r="FH152" s="2">
        <f t="shared" si="178"/>
        <v>0.99980985473044548</v>
      </c>
      <c r="FI152" s="2">
        <f t="shared" si="178"/>
        <v>0.99978757229300863</v>
      </c>
      <c r="FJ152" s="2">
        <f t="shared" si="178"/>
        <v>0.99978194189237846</v>
      </c>
      <c r="FK152" s="2">
        <f t="shared" si="178"/>
        <v>0.99983292830327752</v>
      </c>
      <c r="FL152" s="2">
        <f t="shared" si="178"/>
        <v>0.99981384551991381</v>
      </c>
      <c r="FM152" s="2">
        <f t="shared" si="178"/>
        <v>0.99981918542836978</v>
      </c>
      <c r="FN152" s="2">
        <f t="shared" si="178"/>
        <v>0.99982714690206254</v>
      </c>
      <c r="FO152" s="2">
        <f t="shared" si="178"/>
        <v>0.99982494972862812</v>
      </c>
      <c r="FP152" s="2">
        <f t="shared" si="178"/>
        <v>0.99983083031165587</v>
      </c>
      <c r="FQ152" s="2">
        <f t="shared" si="178"/>
        <v>0.99982039774904752</v>
      </c>
      <c r="FR152" s="2">
        <f t="shared" si="178"/>
        <v>0.99979257242239616</v>
      </c>
      <c r="FS152" s="2">
        <f t="shared" si="178"/>
        <v>0.99976850304321119</v>
      </c>
      <c r="FT152" s="2">
        <f t="shared" si="178"/>
        <v>0.99972328613674688</v>
      </c>
      <c r="FU152" s="2">
        <f t="shared" si="178"/>
        <v>0.99968484438817173</v>
      </c>
      <c r="FW152" s="2">
        <f t="shared" si="169"/>
        <v>0.38381188621419449</v>
      </c>
      <c r="FX152" s="2">
        <f t="shared" si="169"/>
        <v>0.18869468371572676</v>
      </c>
      <c r="FY152" s="2">
        <f t="shared" si="169"/>
        <v>0.15400865543651923</v>
      </c>
      <c r="FZ152" s="2">
        <f t="shared" si="169"/>
        <v>0.15559552334878296</v>
      </c>
      <c r="GA152" s="2">
        <f t="shared" si="169"/>
        <v>0.19191964184621521</v>
      </c>
      <c r="GB152" s="2">
        <f t="shared" si="169"/>
        <v>0.18303404711743398</v>
      </c>
      <c r="GC152" s="2">
        <f t="shared" si="169"/>
        <v>0.19686135414516526</v>
      </c>
      <c r="GD152" s="2">
        <f t="shared" si="169"/>
        <v>0.24887726221473824</v>
      </c>
      <c r="GE152" s="2">
        <f t="shared" si="169"/>
        <v>0.29979638302513278</v>
      </c>
      <c r="GF152" s="2">
        <f t="shared" si="169"/>
        <v>0.29173421994059306</v>
      </c>
      <c r="GG152" s="2">
        <f t="shared" si="169"/>
        <v>0.2296184330869826</v>
      </c>
      <c r="GH152" s="2">
        <f t="shared" si="169"/>
        <v>0.1799511596325975</v>
      </c>
      <c r="GI152" s="2">
        <f t="shared" si="169"/>
        <v>0.15025246273576609</v>
      </c>
      <c r="GJ152" s="2">
        <f t="shared" si="169"/>
        <v>0.12004033698091099</v>
      </c>
      <c r="GK152" s="2">
        <f t="shared" si="169"/>
        <v>0.10418208480717274</v>
      </c>
      <c r="GM152" s="81">
        <f t="shared" si="170"/>
        <v>6.4145063350895145E-112</v>
      </c>
      <c r="GN152" s="81">
        <f t="shared" si="170"/>
        <v>1.2455051788039791E-154</v>
      </c>
      <c r="GO152" s="81">
        <f t="shared" si="170"/>
        <v>4.631064495863304E-197</v>
      </c>
      <c r="GP152" s="81">
        <f t="shared" si="170"/>
        <v>3.58639248100209E-256</v>
      </c>
      <c r="GQ152" s="81">
        <f t="shared" si="170"/>
        <v>2.9332168819409561E-289</v>
      </c>
      <c r="GR152" s="81">
        <f t="shared" si="170"/>
        <v>1.2647998866866725E-297</v>
      </c>
      <c r="GS152" s="81">
        <f t="shared" si="170"/>
        <v>0</v>
      </c>
      <c r="GT152" s="81">
        <f t="shared" si="170"/>
        <v>0</v>
      </c>
      <c r="GU152" s="81">
        <f t="shared" si="170"/>
        <v>0</v>
      </c>
      <c r="GV152" s="81">
        <f t="shared" si="170"/>
        <v>0</v>
      </c>
      <c r="GW152" s="81">
        <f t="shared" si="170"/>
        <v>0</v>
      </c>
      <c r="GX152" s="81">
        <f t="shared" si="170"/>
        <v>2.6715994116287901E-281</v>
      </c>
      <c r="GY152" s="81">
        <f t="shared" si="170"/>
        <v>1.4382575758361403E-268</v>
      </c>
      <c r="GZ152" s="81">
        <f t="shared" si="170"/>
        <v>0</v>
      </c>
      <c r="HA152" s="81">
        <f t="shared" si="170"/>
        <v>0</v>
      </c>
      <c r="HC152" s="81">
        <f t="shared" si="153"/>
        <v>1.2350405278968057E-31</v>
      </c>
      <c r="HD152" s="81">
        <f t="shared" si="153"/>
        <v>2.4918921401237252E-103</v>
      </c>
      <c r="HE152" s="81">
        <f t="shared" si="153"/>
        <v>5.7032729934239263E-105</v>
      </c>
      <c r="HF152" s="81">
        <f t="shared" si="153"/>
        <v>3.2815220085220498E-129</v>
      </c>
      <c r="HG152" s="81">
        <f t="shared" si="153"/>
        <v>1.7257659363037964E-147</v>
      </c>
      <c r="HH152" s="81">
        <f t="shared" si="153"/>
        <v>2.7450221798347811E-154</v>
      </c>
      <c r="HI152" s="81">
        <f t="shared" si="153"/>
        <v>4.4984685816170978E-177</v>
      </c>
      <c r="HJ152" s="81">
        <f t="shared" si="153"/>
        <v>1.4572539837512692E-238</v>
      </c>
      <c r="HK152" s="81">
        <f t="shared" si="153"/>
        <v>8.4551999787999727E-223</v>
      </c>
      <c r="HL152" s="81">
        <f t="shared" si="161"/>
        <v>7.6976804656871908E-175</v>
      </c>
      <c r="HM152" s="81">
        <f t="shared" si="161"/>
        <v>6.9850277328418599E-169</v>
      </c>
      <c r="HN152" s="81">
        <f t="shared" si="161"/>
        <v>1.6488841731853911E-165</v>
      </c>
      <c r="HO152" s="81">
        <f t="shared" si="161"/>
        <v>1.5187632114844458E-140</v>
      </c>
      <c r="HP152" s="81">
        <f t="shared" si="161"/>
        <v>1.0684266977423213E-160</v>
      </c>
      <c r="HQ152" s="81">
        <f t="shared" si="161"/>
        <v>2.3689320555969226E-196</v>
      </c>
      <c r="HS152" s="81">
        <f t="shared" si="171"/>
        <v>2.0160457346198955E-11</v>
      </c>
      <c r="HT152" s="81">
        <f t="shared" si="171"/>
        <v>5.2661913007372252E-6</v>
      </c>
      <c r="HU152" s="81">
        <f t="shared" si="171"/>
        <v>1.071480765198036E-5</v>
      </c>
      <c r="HV152" s="81">
        <f t="shared" si="171"/>
        <v>6.0976477598563516E-7</v>
      </c>
      <c r="HW152" s="81">
        <f t="shared" si="171"/>
        <v>8.8560476123320204E-10</v>
      </c>
      <c r="HX152" s="81">
        <f t="shared" si="171"/>
        <v>2.9553479920710188E-9</v>
      </c>
      <c r="HY152" s="81">
        <f t="shared" si="171"/>
        <v>9.3292116278916231E-11</v>
      </c>
      <c r="HZ152" s="81">
        <f t="shared" si="171"/>
        <v>3.2800905004176328E-14</v>
      </c>
      <c r="IA152" s="81">
        <f t="shared" si="171"/>
        <v>5.2254788400965794E-18</v>
      </c>
      <c r="IB152" s="81">
        <f t="shared" si="171"/>
        <v>4.9973666718018314E-18</v>
      </c>
      <c r="IC152" s="81">
        <f t="shared" si="171"/>
        <v>2.6821791887110127E-12</v>
      </c>
      <c r="ID152" s="81">
        <f t="shared" si="171"/>
        <v>6.6885599755227462E-8</v>
      </c>
      <c r="IE152" s="81">
        <f t="shared" si="171"/>
        <v>2.9363865375817883E-5</v>
      </c>
      <c r="IF152" s="81">
        <f t="shared" si="171"/>
        <v>9.1083821774862314E-4</v>
      </c>
      <c r="IG152" s="81">
        <f t="shared" si="171"/>
        <v>1.5702878506300719E-3</v>
      </c>
      <c r="II152" s="81">
        <f t="shared" si="172"/>
        <v>0.26601855531872182</v>
      </c>
      <c r="IJ152" s="81">
        <f t="shared" si="172"/>
        <v>3.3844308197980669E-5</v>
      </c>
      <c r="IK152" s="81">
        <f t="shared" si="172"/>
        <v>5.2819567387178066E-7</v>
      </c>
      <c r="IL152" s="81">
        <f t="shared" si="172"/>
        <v>1.5684506051136788E-8</v>
      </c>
      <c r="IM152" s="81">
        <f t="shared" si="172"/>
        <v>1.2282285475489719E-6</v>
      </c>
      <c r="IN152" s="81">
        <f t="shared" si="172"/>
        <v>3.8829571928284853E-7</v>
      </c>
      <c r="IO152" s="81">
        <f t="shared" si="172"/>
        <v>9.8136319252285071E-7</v>
      </c>
      <c r="IP152" s="81">
        <f t="shared" si="172"/>
        <v>8.6728761346028323E-5</v>
      </c>
      <c r="IQ152" s="81">
        <f t="shared" si="172"/>
        <v>2.0122982651997754E-3</v>
      </c>
      <c r="IR152" s="81">
        <f t="shared" si="172"/>
        <v>1.1536787494694171E-3</v>
      </c>
      <c r="IS152" s="81">
        <f t="shared" si="172"/>
        <v>3.2338559204825621E-5</v>
      </c>
      <c r="IT152" s="81">
        <f t="shared" si="172"/>
        <v>5.3414912560852838E-7</v>
      </c>
      <c r="IU152" s="81">
        <f t="shared" si="172"/>
        <v>3.107771830255527E-8</v>
      </c>
      <c r="IV152" s="81">
        <f t="shared" si="172"/>
        <v>1.5833536479672136E-6</v>
      </c>
      <c r="IW152" s="81">
        <f t="shared" si="172"/>
        <v>5.9561796808112615E-5</v>
      </c>
      <c r="IY152" s="81">
        <f t="shared" si="173"/>
        <v>0.2660185553388823</v>
      </c>
      <c r="IZ152" s="81">
        <f t="shared" si="173"/>
        <v>3.9110499498717897E-5</v>
      </c>
      <c r="JA152" s="81">
        <f t="shared" si="173"/>
        <v>1.124300332585214E-5</v>
      </c>
      <c r="JB152" s="81">
        <f t="shared" si="173"/>
        <v>6.2544928203677195E-7</v>
      </c>
      <c r="JC152" s="81">
        <f t="shared" si="173"/>
        <v>1.229114152310205E-6</v>
      </c>
      <c r="JD152" s="81">
        <f t="shared" si="173"/>
        <v>3.9125106727491954E-7</v>
      </c>
      <c r="JE152" s="81">
        <f t="shared" si="173"/>
        <v>9.8145648463912972E-7</v>
      </c>
      <c r="JF152" s="81">
        <f t="shared" si="173"/>
        <v>8.6728761378829233E-5</v>
      </c>
      <c r="JG152" s="81">
        <f t="shared" si="173"/>
        <v>2.0122982651997806E-3</v>
      </c>
      <c r="JH152" s="81">
        <f t="shared" si="173"/>
        <v>1.1536787494694221E-3</v>
      </c>
      <c r="JI152" s="81">
        <f t="shared" si="173"/>
        <v>3.2338561887004807E-5</v>
      </c>
      <c r="JJ152" s="81">
        <f t="shared" si="173"/>
        <v>6.0103472536375588E-7</v>
      </c>
      <c r="JK152" s="81">
        <f t="shared" si="173"/>
        <v>2.9394943094120437E-5</v>
      </c>
      <c r="JL152" s="81">
        <f t="shared" si="173"/>
        <v>9.1242157139659037E-4</v>
      </c>
      <c r="JM152" s="81">
        <f t="shared" si="173"/>
        <v>1.6298496474381845E-3</v>
      </c>
    </row>
    <row r="153" spans="2:273" x14ac:dyDescent="0.25">
      <c r="B153" s="2">
        <v>126</v>
      </c>
      <c r="C153" s="37">
        <v>0.234933</v>
      </c>
      <c r="D153" s="37">
        <v>0.232569</v>
      </c>
      <c r="E153" s="37">
        <v>0.227156</v>
      </c>
      <c r="F153" s="37">
        <v>0.22650799999999999</v>
      </c>
      <c r="G153" s="37">
        <v>0.21793599999999999</v>
      </c>
      <c r="H153" s="37">
        <v>0.21540100000000001</v>
      </c>
      <c r="I153" s="37">
        <v>0.212287</v>
      </c>
      <c r="J153" s="37">
        <v>0.21567900000000001</v>
      </c>
      <c r="K153" s="37">
        <v>0.21605099999999999</v>
      </c>
      <c r="L153" s="37">
        <v>0.225157</v>
      </c>
      <c r="M153" s="37">
        <v>0.21552199999999999</v>
      </c>
      <c r="N153" s="37">
        <v>0.22037499999999999</v>
      </c>
      <c r="O153" s="37">
        <v>0.22792100000000001</v>
      </c>
      <c r="P153" s="37">
        <v>0.23721900000000001</v>
      </c>
      <c r="Q153" s="37">
        <v>0.24393999999999999</v>
      </c>
      <c r="S153" s="4">
        <f t="shared" si="174"/>
        <v>0.23766225077751701</v>
      </c>
      <c r="T153" s="4">
        <f t="shared" si="174"/>
        <v>0.23097480625249858</v>
      </c>
      <c r="U153" s="4">
        <f t="shared" si="174"/>
        <v>0.22669676383692494</v>
      </c>
      <c r="V153" s="4">
        <f t="shared" si="174"/>
        <v>0.2247846170804165</v>
      </c>
      <c r="W153" s="4">
        <f t="shared" si="174"/>
        <v>0.21780535261239337</v>
      </c>
      <c r="X153" s="4">
        <f t="shared" si="174"/>
        <v>0.2157963659180015</v>
      </c>
      <c r="Y153" s="4">
        <f t="shared" si="174"/>
        <v>0.2155649614757128</v>
      </c>
      <c r="Z153" s="4">
        <f t="shared" si="174"/>
        <v>0.21308057124133839</v>
      </c>
      <c r="AA153" s="4">
        <f t="shared" si="174"/>
        <v>0.21511366164441167</v>
      </c>
      <c r="AB153" s="4">
        <f t="shared" si="174"/>
        <v>0.22289587431973215</v>
      </c>
      <c r="AC153" s="4">
        <f t="shared" si="174"/>
        <v>0.21749449559490119</v>
      </c>
      <c r="AD153" s="4">
        <f t="shared" si="174"/>
        <v>0.2192284386329959</v>
      </c>
      <c r="AE153" s="4">
        <f t="shared" si="174"/>
        <v>0.22948716885695239</v>
      </c>
      <c r="AF153" s="4">
        <f t="shared" si="174"/>
        <v>0.23882793714789163</v>
      </c>
      <c r="AG153" s="4">
        <f t="shared" si="174"/>
        <v>0.24914476101465535</v>
      </c>
      <c r="AI153" s="4">
        <f t="shared" si="175"/>
        <v>-2.7292507775170116E-3</v>
      </c>
      <c r="AJ153" s="4">
        <f t="shared" si="175"/>
        <v>1.5941937475014156E-3</v>
      </c>
      <c r="AK153" s="4">
        <f t="shared" si="175"/>
        <v>4.5923616307505521E-4</v>
      </c>
      <c r="AL153" s="4">
        <f t="shared" si="175"/>
        <v>1.7233829195834882E-3</v>
      </c>
      <c r="AM153" s="4">
        <f t="shared" si="175"/>
        <v>1.3064738760662498E-4</v>
      </c>
      <c r="AN153" s="4">
        <f t="shared" si="175"/>
        <v>-3.9536591800148901E-4</v>
      </c>
      <c r="AO153" s="4">
        <f t="shared" si="175"/>
        <v>-3.2779614757127984E-3</v>
      </c>
      <c r="AP153" s="4">
        <f t="shared" si="175"/>
        <v>2.5984287586616195E-3</v>
      </c>
      <c r="AQ153" s="4">
        <f t="shared" si="175"/>
        <v>9.3733835558831857E-4</v>
      </c>
      <c r="AR153" s="4">
        <f t="shared" si="175"/>
        <v>2.2611256802678448E-3</v>
      </c>
      <c r="AS153" s="4">
        <f t="shared" si="175"/>
        <v>-1.9724955949012024E-3</v>
      </c>
      <c r="AT153" s="4">
        <f t="shared" si="175"/>
        <v>1.1465613670040842E-3</v>
      </c>
      <c r="AU153" s="4">
        <f t="shared" si="175"/>
        <v>-1.5661688569523768E-3</v>
      </c>
      <c r="AV153" s="4">
        <f t="shared" si="175"/>
        <v>-1.6089371478916203E-3</v>
      </c>
      <c r="AW153" s="4">
        <f t="shared" si="175"/>
        <v>-5.2047610146553624E-3</v>
      </c>
      <c r="AY153" s="2">
        <f t="shared" si="167"/>
        <v>0.23693102009356837</v>
      </c>
      <c r="AZ153" s="2">
        <f t="shared" si="167"/>
        <v>0.23097023018172247</v>
      </c>
      <c r="BA153" s="2">
        <f t="shared" si="167"/>
        <v>0.22669655740535433</v>
      </c>
      <c r="BB153" s="2">
        <f t="shared" si="167"/>
        <v>0.22478459949263369</v>
      </c>
      <c r="BC153" s="2">
        <f t="shared" si="167"/>
        <v>0.21780430091490038</v>
      </c>
      <c r="BD153" s="2">
        <f t="shared" si="167"/>
        <v>0.21579588411611539</v>
      </c>
      <c r="BE153" s="2">
        <f t="shared" si="167"/>
        <v>0.21556381456223073</v>
      </c>
      <c r="BF153" s="2">
        <f t="shared" si="167"/>
        <v>0.2130014635376265</v>
      </c>
      <c r="BG153" s="2">
        <f t="shared" si="167"/>
        <v>0.21390524837531544</v>
      </c>
      <c r="BH153" s="2">
        <f t="shared" si="167"/>
        <v>0.22206968346078212</v>
      </c>
      <c r="BI153" s="2">
        <f t="shared" si="167"/>
        <v>0.21745399777422797</v>
      </c>
      <c r="BJ153" s="2">
        <f t="shared" si="167"/>
        <v>0.21922745144038858</v>
      </c>
      <c r="BK153" s="2">
        <f t="shared" si="167"/>
        <v>0.22948707734499327</v>
      </c>
      <c r="BL153" s="2">
        <f t="shared" si="167"/>
        <v>0.23882039199877916</v>
      </c>
      <c r="BM153" s="2">
        <f t="shared" si="167"/>
        <v>0.24899152077777628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0.232569</v>
      </c>
      <c r="CG153" s="2">
        <f t="shared" si="168"/>
        <v>0.227156</v>
      </c>
      <c r="CH153" s="2">
        <f t="shared" si="168"/>
        <v>0.22650799999999999</v>
      </c>
      <c r="CI153" s="2">
        <f t="shared" si="168"/>
        <v>0.21793599999999999</v>
      </c>
      <c r="CJ153" s="2">
        <f t="shared" si="168"/>
        <v>0.21540100000000001</v>
      </c>
      <c r="CK153" s="2">
        <f t="shared" si="168"/>
        <v>0.212287</v>
      </c>
      <c r="CL153" s="2">
        <f t="shared" si="168"/>
        <v>0.21567900000000001</v>
      </c>
      <c r="CM153" s="2">
        <f t="shared" si="168"/>
        <v>0.21605099999999999</v>
      </c>
      <c r="CN153" s="2">
        <f t="shared" si="168"/>
        <v>0.225157</v>
      </c>
      <c r="CO153" s="2">
        <f t="shared" si="168"/>
        <v>0.21552199999999999</v>
      </c>
      <c r="CP153" s="2">
        <f t="shared" si="168"/>
        <v>0.22037499999999999</v>
      </c>
      <c r="CQ153" s="2">
        <f t="shared" si="168"/>
        <v>0.22792100000000001</v>
      </c>
      <c r="CR153" s="2">
        <f t="shared" si="168"/>
        <v>0.23721900000000001</v>
      </c>
      <c r="CS153" s="2">
        <f t="shared" si="168"/>
        <v>0.24393999999999999</v>
      </c>
      <c r="CU153" s="2" t="str">
        <f t="shared" si="110"/>
        <v/>
      </c>
      <c r="CV153" s="2">
        <f t="shared" si="111"/>
        <v>0.232569</v>
      </c>
      <c r="CW153" s="2">
        <f t="shared" si="112"/>
        <v>0.227156</v>
      </c>
      <c r="CX153" s="2">
        <f t="shared" si="113"/>
        <v>0.22650799999999999</v>
      </c>
      <c r="CY153" s="2">
        <f t="shared" si="114"/>
        <v>0.21793599999999999</v>
      </c>
      <c r="CZ153" s="2">
        <f t="shared" si="115"/>
        <v>0.21540100000000001</v>
      </c>
      <c r="DA153" s="2">
        <f t="shared" si="116"/>
        <v>0.212287</v>
      </c>
      <c r="DB153" s="2">
        <f t="shared" si="117"/>
        <v>0.21567900000000001</v>
      </c>
      <c r="DC153" s="2">
        <f t="shared" si="118"/>
        <v>0.21605099999999999</v>
      </c>
      <c r="DD153" s="2">
        <f t="shared" si="119"/>
        <v>0.225157</v>
      </c>
      <c r="DE153" s="2">
        <f t="shared" si="120"/>
        <v>0.21552199999999999</v>
      </c>
      <c r="DF153" s="2">
        <f t="shared" si="121"/>
        <v>0.22037499999999999</v>
      </c>
      <c r="DG153" s="2">
        <f t="shared" si="122"/>
        <v>0.22792100000000001</v>
      </c>
      <c r="DH153" s="2">
        <f t="shared" si="123"/>
        <v>0.23721900000000001</v>
      </c>
      <c r="DI153" s="2">
        <f t="shared" si="124"/>
        <v>0.24393999999999999</v>
      </c>
      <c r="DK153" s="2">
        <f t="shared" si="176"/>
        <v>1.0722983916666669</v>
      </c>
      <c r="DL153" s="2">
        <f t="shared" si="176"/>
        <v>0.35398584842375369</v>
      </c>
      <c r="DM153" s="2">
        <f t="shared" si="176"/>
        <v>0.35322857798573976</v>
      </c>
      <c r="DN153" s="2">
        <f t="shared" si="176"/>
        <v>0.35398854500891264</v>
      </c>
      <c r="DO153" s="2">
        <f t="shared" si="176"/>
        <v>0.34783986518353727</v>
      </c>
      <c r="DP153" s="2">
        <f t="shared" si="176"/>
        <v>0.34258366037390031</v>
      </c>
      <c r="DQ153" s="2">
        <f t="shared" si="176"/>
        <v>0.32199525000000007</v>
      </c>
      <c r="DR153" s="2">
        <f t="shared" si="176"/>
        <v>0.34026430443548389</v>
      </c>
      <c r="DS153" s="2">
        <f t="shared" si="176"/>
        <v>0.32755323749999998</v>
      </c>
      <c r="DT153" s="2">
        <f t="shared" si="176"/>
        <v>0.32617280201612908</v>
      </c>
      <c r="DU153" s="2">
        <f t="shared" si="176"/>
        <v>0.32352220080645167</v>
      </c>
      <c r="DV153" s="2">
        <f t="shared" si="176"/>
        <v>0.31723655124777173</v>
      </c>
      <c r="DW153" s="2">
        <f t="shared" si="176"/>
        <v>0.33136681955691372</v>
      </c>
      <c r="DX153" s="2">
        <f t="shared" si="176"/>
        <v>0.34313717507507513</v>
      </c>
      <c r="DY153" s="2">
        <f t="shared" si="176"/>
        <v>0.33520344251336892</v>
      </c>
      <c r="EA153" s="2">
        <f t="shared" si="152"/>
        <v>0.235405780580944</v>
      </c>
      <c r="EB153" s="2">
        <f t="shared" si="152"/>
        <v>0.23058908635162595</v>
      </c>
      <c r="EC153" s="2">
        <f t="shared" si="152"/>
        <v>0.22642596486246669</v>
      </c>
      <c r="ED153" s="2">
        <f t="shared" si="152"/>
        <v>0.2246214954468542</v>
      </c>
      <c r="EE153" s="2">
        <f t="shared" si="152"/>
        <v>0.21758389900767955</v>
      </c>
      <c r="EF153" s="2">
        <f t="shared" si="152"/>
        <v>0.21556040421393066</v>
      </c>
      <c r="EG153" s="2">
        <f t="shared" si="152"/>
        <v>0.21542307480890524</v>
      </c>
      <c r="EH153" s="2">
        <f t="shared" si="152"/>
        <v>0.21263486359935441</v>
      </c>
      <c r="EI153" s="2">
        <f t="shared" si="152"/>
        <v>0.21382629590263688</v>
      </c>
      <c r="EJ153" s="2">
        <f t="shared" si="152"/>
        <v>0.2222526515026193</v>
      </c>
      <c r="EK153" s="2">
        <f t="shared" si="152"/>
        <v>0.2171534034313653</v>
      </c>
      <c r="EL153" s="2">
        <f t="shared" si="179"/>
        <v>0.21912383851224107</v>
      </c>
      <c r="EM153" s="2">
        <f t="shared" si="135"/>
        <v>0.22936372163444002</v>
      </c>
      <c r="EN153" s="2">
        <f t="shared" si="135"/>
        <v>0.23854582240407768</v>
      </c>
      <c r="EO153" s="2">
        <f t="shared" si="135"/>
        <v>0.24909315142701619</v>
      </c>
      <c r="EQ153" s="2">
        <f t="shared" si="177"/>
        <v>0.23908455602968595</v>
      </c>
      <c r="ER153" s="2">
        <f t="shared" si="177"/>
        <v>0.23235948025856046</v>
      </c>
      <c r="ES153" s="2">
        <f t="shared" si="177"/>
        <v>0.22790453188968676</v>
      </c>
      <c r="ET153" s="2">
        <f t="shared" si="177"/>
        <v>0.22543880249217477</v>
      </c>
      <c r="EU153" s="2">
        <f t="shared" si="177"/>
        <v>0.21855458901829919</v>
      </c>
      <c r="EV153" s="2">
        <f t="shared" si="177"/>
        <v>0.21664510485711547</v>
      </c>
      <c r="EW153" s="2">
        <f t="shared" si="177"/>
        <v>0.2160045064929827</v>
      </c>
      <c r="EX153" s="2">
        <f t="shared" si="177"/>
        <v>0.21393502480964113</v>
      </c>
      <c r="EY153" s="2">
        <f t="shared" si="177"/>
        <v>0.21401659267888692</v>
      </c>
      <c r="EZ153" s="2">
        <f t="shared" si="177"/>
        <v>0.22161302877136876</v>
      </c>
      <c r="FA153" s="2">
        <f t="shared" si="177"/>
        <v>0.21830303298537115</v>
      </c>
      <c r="FB153" s="2">
        <f t="shared" si="177"/>
        <v>0.21956237437749054</v>
      </c>
      <c r="FC153" s="2">
        <f t="shared" si="177"/>
        <v>0.22999071091585224</v>
      </c>
      <c r="FD153" s="2">
        <f t="shared" si="177"/>
        <v>0.24045316732577315</v>
      </c>
      <c r="FE153" s="2">
        <f t="shared" si="177"/>
        <v>0.24797568550496996</v>
      </c>
      <c r="FG153" s="2">
        <f t="shared" si="178"/>
        <v>0.9999613571381063</v>
      </c>
      <c r="FH153" s="2">
        <f t="shared" si="178"/>
        <v>0.99982658255171486</v>
      </c>
      <c r="FI153" s="2">
        <f t="shared" si="178"/>
        <v>0.99980626000738504</v>
      </c>
      <c r="FJ153" s="2">
        <f t="shared" si="178"/>
        <v>0.99980112482647154</v>
      </c>
      <c r="FK153" s="2">
        <f t="shared" si="178"/>
        <v>0.99984762656167403</v>
      </c>
      <c r="FL153" s="2">
        <f t="shared" si="178"/>
        <v>0.99983022231548013</v>
      </c>
      <c r="FM153" s="2">
        <f t="shared" si="178"/>
        <v>0.99983509252712766</v>
      </c>
      <c r="FN153" s="2">
        <f t="shared" si="178"/>
        <v>0.99984235370339092</v>
      </c>
      <c r="FO153" s="2">
        <f t="shared" si="178"/>
        <v>0.99984034979606007</v>
      </c>
      <c r="FP153" s="2">
        <f t="shared" si="178"/>
        <v>0.9998457131139642</v>
      </c>
      <c r="FQ153" s="2">
        <f t="shared" si="178"/>
        <v>0.99983619821179048</v>
      </c>
      <c r="FR153" s="2">
        <f t="shared" si="178"/>
        <v>0.99981082034805457</v>
      </c>
      <c r="FS153" s="2">
        <f t="shared" si="178"/>
        <v>0.99978886796553523</v>
      </c>
      <c r="FT153" s="2">
        <f t="shared" si="178"/>
        <v>0.9997476278126004</v>
      </c>
      <c r="FU153" s="2">
        <f t="shared" si="178"/>
        <v>0.99971256669532349</v>
      </c>
      <c r="FW153" s="2">
        <f t="shared" si="169"/>
        <v>0.40581427375373991</v>
      </c>
      <c r="FX153" s="2">
        <f t="shared" si="169"/>
        <v>0.20320035958225979</v>
      </c>
      <c r="FY153" s="2">
        <f t="shared" si="169"/>
        <v>0.16639475994548195</v>
      </c>
      <c r="FZ153" s="2">
        <f t="shared" si="169"/>
        <v>0.16808389470703786</v>
      </c>
      <c r="GA153" s="2">
        <f t="shared" si="169"/>
        <v>0.20661009755743401</v>
      </c>
      <c r="GB153" s="2">
        <f t="shared" si="169"/>
        <v>0.19721034482440142</v>
      </c>
      <c r="GC153" s="2">
        <f t="shared" si="169"/>
        <v>0.21183091429152617</v>
      </c>
      <c r="GD153" s="2">
        <f t="shared" si="169"/>
        <v>0.26648974515211937</v>
      </c>
      <c r="GE153" s="2">
        <f t="shared" si="169"/>
        <v>0.31947962785856082</v>
      </c>
      <c r="GF153" s="2">
        <f t="shared" si="169"/>
        <v>0.31112333651311985</v>
      </c>
      <c r="GG153" s="2">
        <f t="shared" si="169"/>
        <v>0.24631494785099192</v>
      </c>
      <c r="GH153" s="2">
        <f t="shared" si="169"/>
        <v>0.1939453669368863</v>
      </c>
      <c r="GI153" s="2">
        <f t="shared" si="169"/>
        <v>0.16239446508213171</v>
      </c>
      <c r="GJ153" s="2">
        <f t="shared" si="169"/>
        <v>0.13011471780584818</v>
      </c>
      <c r="GK153" s="2">
        <f t="shared" si="169"/>
        <v>0.11309661644276391</v>
      </c>
      <c r="GM153" s="81">
        <f t="shared" si="170"/>
        <v>1.8432069490081743E-114</v>
      </c>
      <c r="GN153" s="81">
        <f t="shared" si="170"/>
        <v>5.93092546608048E-159</v>
      </c>
      <c r="GO153" s="81">
        <f t="shared" si="170"/>
        <v>1.5149737746398292E-202</v>
      </c>
      <c r="GP153" s="81">
        <f t="shared" si="170"/>
        <v>2.9286694099681358E-263</v>
      </c>
      <c r="GQ153" s="81">
        <f t="shared" si="170"/>
        <v>5.7343000730174356E-297</v>
      </c>
      <c r="GR153" s="81">
        <f t="shared" si="170"/>
        <v>1.134262331931988E-305</v>
      </c>
      <c r="GS153" s="81">
        <f t="shared" si="170"/>
        <v>0</v>
      </c>
      <c r="GT153" s="81">
        <f t="shared" si="170"/>
        <v>0</v>
      </c>
      <c r="GU153" s="81">
        <f t="shared" si="170"/>
        <v>0</v>
      </c>
      <c r="GV153" s="81">
        <f t="shared" si="170"/>
        <v>0</v>
      </c>
      <c r="GW153" s="81">
        <f t="shared" si="170"/>
        <v>0</v>
      </c>
      <c r="GX153" s="81">
        <f t="shared" si="170"/>
        <v>5.1578028176762891E-289</v>
      </c>
      <c r="GY153" s="81">
        <f t="shared" si="170"/>
        <v>3.4004364636660698E-276</v>
      </c>
      <c r="GZ153" s="81">
        <f t="shared" si="170"/>
        <v>0</v>
      </c>
      <c r="HA153" s="81">
        <f t="shared" si="170"/>
        <v>0</v>
      </c>
      <c r="HC153" s="81">
        <f t="shared" si="153"/>
        <v>1.2834878758148315E-32</v>
      </c>
      <c r="HD153" s="81">
        <f t="shared" si="153"/>
        <v>1.0887300868237134E-107</v>
      </c>
      <c r="HE153" s="81">
        <f t="shared" si="153"/>
        <v>2.6457955637199121E-109</v>
      </c>
      <c r="HF153" s="81">
        <f t="shared" ref="HF153:HN187" si="180" xml:space="preserve"> _xlfn.NORM.DIST($B153, F$8, ABS(F$12), TRUE) * _xlfn.NORM.DIST(($B153 - F$8)*F$16, 0, ABS(F$12), TRUE) * 2</f>
        <v>1.8357342237154595E-134</v>
      </c>
      <c r="HG153" s="81">
        <f t="shared" si="180"/>
        <v>3.8748795766036181E-153</v>
      </c>
      <c r="HH153" s="81">
        <f t="shared" si="180"/>
        <v>2.5860016778224422E-160</v>
      </c>
      <c r="HI153" s="81">
        <f t="shared" si="180"/>
        <v>6.9994661846405795E-184</v>
      </c>
      <c r="HJ153" s="81">
        <f t="shared" si="180"/>
        <v>1.6359507926189664E-247</v>
      </c>
      <c r="HK153" s="81">
        <f t="shared" si="180"/>
        <v>5.0594634920993786E-231</v>
      </c>
      <c r="HL153" s="81">
        <f t="shared" si="161"/>
        <v>2.9942092195216823E-181</v>
      </c>
      <c r="HM153" s="81">
        <f t="shared" si="161"/>
        <v>3.116584997311056E-175</v>
      </c>
      <c r="HN153" s="81">
        <f t="shared" si="161"/>
        <v>4.2716733016935587E-172</v>
      </c>
      <c r="HO153" s="81">
        <f t="shared" si="161"/>
        <v>1.8164653482629749E-146</v>
      </c>
      <c r="HP153" s="81">
        <f t="shared" si="161"/>
        <v>1.5558826849439731E-167</v>
      </c>
      <c r="HQ153" s="81">
        <f t="shared" si="161"/>
        <v>2.1518069756934355E-204</v>
      </c>
      <c r="HS153" s="81">
        <f t="shared" si="171"/>
        <v>2.9493073167198031E-12</v>
      </c>
      <c r="HT153" s="81">
        <f t="shared" si="171"/>
        <v>8.9071352859733097E-7</v>
      </c>
      <c r="HU153" s="81">
        <f t="shared" si="171"/>
        <v>1.793366311960394E-6</v>
      </c>
      <c r="HV153" s="81">
        <f t="shared" si="171"/>
        <v>6.2172118491378186E-8</v>
      </c>
      <c r="HW153" s="81">
        <f t="shared" si="171"/>
        <v>5.4732298814281619E-11</v>
      </c>
      <c r="HX153" s="81">
        <f t="shared" si="171"/>
        <v>1.9529585535003094E-10</v>
      </c>
      <c r="HY153" s="81">
        <f t="shared" si="171"/>
        <v>4.5235637583747262E-12</v>
      </c>
      <c r="HZ153" s="81">
        <f t="shared" si="171"/>
        <v>9.1157409338879518E-16</v>
      </c>
      <c r="IA153" s="81">
        <f t="shared" si="171"/>
        <v>8.1697114417701657E-20</v>
      </c>
      <c r="IB153" s="81">
        <f t="shared" si="171"/>
        <v>7.5835802378062478E-20</v>
      </c>
      <c r="IC153" s="81">
        <f t="shared" si="171"/>
        <v>1.0884738996393767E-13</v>
      </c>
      <c r="ID153" s="81">
        <f t="shared" si="171"/>
        <v>5.9144254513445904E-9</v>
      </c>
      <c r="IE153" s="81">
        <f t="shared" si="171"/>
        <v>4.5860124109001154E-6</v>
      </c>
      <c r="IF153" s="81">
        <f t="shared" si="171"/>
        <v>2.0750128673786166E-4</v>
      </c>
      <c r="IG153" s="81">
        <f t="shared" si="171"/>
        <v>3.1612509687475328E-4</v>
      </c>
      <c r="II153" s="81">
        <f t="shared" si="172"/>
        <v>0.33513653199606619</v>
      </c>
      <c r="IJ153" s="81">
        <f t="shared" si="172"/>
        <v>1.0270227515213082E-4</v>
      </c>
      <c r="IK153" s="81">
        <f t="shared" si="172"/>
        <v>2.0893088292708725E-6</v>
      </c>
      <c r="IL153" s="81">
        <f t="shared" si="172"/>
        <v>8.9909172579019947E-8</v>
      </c>
      <c r="IM153" s="81">
        <f t="shared" si="172"/>
        <v>5.6192321505374512E-6</v>
      </c>
      <c r="IN153" s="81">
        <f t="shared" si="172"/>
        <v>1.9152528707861385E-6</v>
      </c>
      <c r="IO153" s="81">
        <f t="shared" si="172"/>
        <v>4.7698351993887279E-6</v>
      </c>
      <c r="IP153" s="81">
        <f t="shared" si="172"/>
        <v>3.2099502683082378E-4</v>
      </c>
      <c r="IQ153" s="81">
        <f t="shared" si="172"/>
        <v>5.898523938678419E-3</v>
      </c>
      <c r="IR153" s="81">
        <f t="shared" si="172"/>
        <v>3.582519313134286E-3</v>
      </c>
      <c r="IS153" s="81">
        <f t="shared" si="172"/>
        <v>1.2298904617769155E-4</v>
      </c>
      <c r="IT153" s="81">
        <f t="shared" si="172"/>
        <v>2.4874047318945625E-6</v>
      </c>
      <c r="IU153" s="81">
        <f t="shared" si="172"/>
        <v>1.5970084998076996E-7</v>
      </c>
      <c r="IV153" s="81">
        <f t="shared" si="172"/>
        <v>4.6839502963284604E-6</v>
      </c>
      <c r="IW153" s="81">
        <f t="shared" si="172"/>
        <v>1.2169325011518021E-4</v>
      </c>
      <c r="IY153" s="81">
        <f t="shared" si="173"/>
        <v>0.3351365319990155</v>
      </c>
      <c r="IZ153" s="81">
        <f t="shared" si="173"/>
        <v>1.0359298868072815E-4</v>
      </c>
      <c r="JA153" s="81">
        <f t="shared" si="173"/>
        <v>3.8826751412312667E-6</v>
      </c>
      <c r="JB153" s="81">
        <f t="shared" si="173"/>
        <v>1.5208129107039812E-7</v>
      </c>
      <c r="JC153" s="81">
        <f t="shared" si="173"/>
        <v>5.6192868828362657E-6</v>
      </c>
      <c r="JD153" s="81">
        <f t="shared" si="173"/>
        <v>1.9154481666414885E-6</v>
      </c>
      <c r="JE153" s="81">
        <f t="shared" si="173"/>
        <v>4.7698397229524864E-6</v>
      </c>
      <c r="JF153" s="81">
        <f t="shared" si="173"/>
        <v>3.2099502683173537E-4</v>
      </c>
      <c r="JG153" s="81">
        <f t="shared" si="173"/>
        <v>5.898523938678419E-3</v>
      </c>
      <c r="JH153" s="81">
        <f t="shared" si="173"/>
        <v>3.582519313134286E-3</v>
      </c>
      <c r="JI153" s="81">
        <f t="shared" si="173"/>
        <v>1.2298904628653894E-4</v>
      </c>
      <c r="JJ153" s="81">
        <f t="shared" si="173"/>
        <v>2.4933191573459069E-6</v>
      </c>
      <c r="JK153" s="81">
        <f t="shared" si="173"/>
        <v>4.745713260880885E-6</v>
      </c>
      <c r="JL153" s="81">
        <f t="shared" si="173"/>
        <v>2.1218523703419012E-4</v>
      </c>
      <c r="JM153" s="81">
        <f t="shared" si="173"/>
        <v>4.3781834698993351E-4</v>
      </c>
    </row>
    <row r="154" spans="2:273" x14ac:dyDescent="0.25">
      <c r="B154" s="2">
        <v>127</v>
      </c>
      <c r="C154" s="37">
        <v>0.23754400000000001</v>
      </c>
      <c r="D154" s="37">
        <v>0.22949800000000001</v>
      </c>
      <c r="E154" s="37">
        <v>0.22553100000000001</v>
      </c>
      <c r="F154" s="37">
        <v>0.224688</v>
      </c>
      <c r="G154" s="37">
        <v>0.215645</v>
      </c>
      <c r="H154" s="37">
        <v>0.21515500000000001</v>
      </c>
      <c r="I154" s="37">
        <v>0.21468000000000001</v>
      </c>
      <c r="J154" s="37">
        <v>0.211176</v>
      </c>
      <c r="K154" s="37">
        <v>0.21720300000000001</v>
      </c>
      <c r="L154" s="37">
        <v>0.22745799999999999</v>
      </c>
      <c r="M154" s="37">
        <v>0.21670900000000001</v>
      </c>
      <c r="N154" s="37">
        <v>0.216223</v>
      </c>
      <c r="O154" s="37">
        <v>0.22514700000000001</v>
      </c>
      <c r="P154" s="37">
        <v>0.23502400000000001</v>
      </c>
      <c r="Q154" s="37">
        <v>0.24390700000000001</v>
      </c>
      <c r="S154" s="4">
        <f t="shared" si="174"/>
        <v>0.23744781099088846</v>
      </c>
      <c r="T154" s="4">
        <f t="shared" si="174"/>
        <v>0.23065862194167924</v>
      </c>
      <c r="U154" s="4">
        <f t="shared" si="174"/>
        <v>0.22634752205899944</v>
      </c>
      <c r="V154" s="4">
        <f t="shared" si="174"/>
        <v>0.22445578723419538</v>
      </c>
      <c r="W154" s="4">
        <f t="shared" si="174"/>
        <v>0.2174945101960567</v>
      </c>
      <c r="X154" s="4">
        <f t="shared" si="174"/>
        <v>0.21547488587620228</v>
      </c>
      <c r="Y154" s="4">
        <f t="shared" si="174"/>
        <v>0.21527271514121379</v>
      </c>
      <c r="Z154" s="4">
        <f t="shared" si="174"/>
        <v>0.21294031198218707</v>
      </c>
      <c r="AA154" s="4">
        <f t="shared" si="174"/>
        <v>0.21648561439735151</v>
      </c>
      <c r="AB154" s="4">
        <f t="shared" si="174"/>
        <v>0.22386621791306724</v>
      </c>
      <c r="AC154" s="4">
        <f t="shared" si="174"/>
        <v>0.21727632764411159</v>
      </c>
      <c r="AD154" s="4">
        <f t="shared" si="174"/>
        <v>0.21899931873685702</v>
      </c>
      <c r="AE154" s="4">
        <f t="shared" si="174"/>
        <v>0.22920616556066437</v>
      </c>
      <c r="AF154" s="4">
        <f t="shared" si="174"/>
        <v>0.2384848406201226</v>
      </c>
      <c r="AG154" s="4">
        <f t="shared" si="174"/>
        <v>0.24891830943750101</v>
      </c>
      <c r="AI154" s="4">
        <f t="shared" si="175"/>
        <v>9.6189009111541379E-5</v>
      </c>
      <c r="AJ154" s="4">
        <f t="shared" si="175"/>
        <v>-1.1606219416792352E-3</v>
      </c>
      <c r="AK154" s="4">
        <f t="shared" si="175"/>
        <v>-8.1652205899943042E-4</v>
      </c>
      <c r="AL154" s="4">
        <f t="shared" si="175"/>
        <v>2.3221276580462358E-4</v>
      </c>
      <c r="AM154" s="4">
        <f t="shared" si="175"/>
        <v>-1.8495101960566973E-3</v>
      </c>
      <c r="AN154" s="4">
        <f t="shared" si="175"/>
        <v>-3.1988587620226938E-4</v>
      </c>
      <c r="AO154" s="4">
        <f t="shared" si="175"/>
        <v>-5.9271514121378432E-4</v>
      </c>
      <c r="AP154" s="4">
        <f t="shared" si="175"/>
        <v>-1.7643119821870723E-3</v>
      </c>
      <c r="AQ154" s="4">
        <f t="shared" si="175"/>
        <v>7.1738560264850149E-4</v>
      </c>
      <c r="AR154" s="4">
        <f t="shared" si="175"/>
        <v>3.5917820869327544E-3</v>
      </c>
      <c r="AS154" s="4">
        <f t="shared" si="175"/>
        <v>-5.6732764411157599E-4</v>
      </c>
      <c r="AT154" s="4">
        <f t="shared" si="175"/>
        <v>-2.7763187368570197E-3</v>
      </c>
      <c r="AU154" s="4">
        <f t="shared" si="175"/>
        <v>-4.0591655606643517E-3</v>
      </c>
      <c r="AV154" s="4">
        <f t="shared" si="175"/>
        <v>-3.460840620122585E-3</v>
      </c>
      <c r="AW154" s="4">
        <f t="shared" si="175"/>
        <v>-5.0113094375009992E-3</v>
      </c>
      <c r="AY154" s="2">
        <f t="shared" si="167"/>
        <v>0.23666825506952638</v>
      </c>
      <c r="AZ154" s="2">
        <f t="shared" si="167"/>
        <v>0.2306463978014078</v>
      </c>
      <c r="BA154" s="2">
        <f t="shared" si="167"/>
        <v>0.22634680442059033</v>
      </c>
      <c r="BB154" s="2">
        <f t="shared" si="167"/>
        <v>0.22445570033199325</v>
      </c>
      <c r="BC154" s="2">
        <f t="shared" si="167"/>
        <v>0.21749040113242718</v>
      </c>
      <c r="BD154" s="2">
        <f t="shared" si="167"/>
        <v>0.21547285419289336</v>
      </c>
      <c r="BE154" s="2">
        <f t="shared" si="167"/>
        <v>0.21526799123460053</v>
      </c>
      <c r="BF154" s="2">
        <f t="shared" si="167"/>
        <v>0.21269694363728486</v>
      </c>
      <c r="BG154" s="2">
        <f t="shared" si="167"/>
        <v>0.2136174570976683</v>
      </c>
      <c r="BH154" s="2">
        <f t="shared" si="167"/>
        <v>0.22178381694609978</v>
      </c>
      <c r="BI154" s="2">
        <f t="shared" si="167"/>
        <v>0.21714657364175344</v>
      </c>
      <c r="BJ154" s="2">
        <f t="shared" si="167"/>
        <v>0.21899536555460214</v>
      </c>
      <c r="BK154" s="2">
        <f t="shared" si="167"/>
        <v>0.2292058061146976</v>
      </c>
      <c r="BL154" s="2">
        <f t="shared" si="167"/>
        <v>0.23847562410026932</v>
      </c>
      <c r="BM154" s="2">
        <f t="shared" si="167"/>
        <v>0.24868040974660374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0.22949800000000001</v>
      </c>
      <c r="CG154" s="2">
        <f t="shared" si="168"/>
        <v>0.22553100000000001</v>
      </c>
      <c r="CH154" s="2">
        <f t="shared" si="168"/>
        <v>0.224688</v>
      </c>
      <c r="CI154" s="2">
        <f t="shared" si="168"/>
        <v>0.215645</v>
      </c>
      <c r="CJ154" s="2">
        <f t="shared" si="168"/>
        <v>0.21515500000000001</v>
      </c>
      <c r="CK154" s="2">
        <f t="shared" si="168"/>
        <v>0.21468000000000001</v>
      </c>
      <c r="CL154" s="2">
        <f t="shared" si="168"/>
        <v>0.211176</v>
      </c>
      <c r="CM154" s="2" t="str">
        <f t="shared" si="168"/>
        <v/>
      </c>
      <c r="CN154" s="2" t="str">
        <f t="shared" si="168"/>
        <v/>
      </c>
      <c r="CO154" s="2">
        <f t="shared" si="168"/>
        <v>0.21670900000000001</v>
      </c>
      <c r="CP154" s="2">
        <f t="shared" si="168"/>
        <v>0.216223</v>
      </c>
      <c r="CQ154" s="2">
        <f t="shared" si="168"/>
        <v>0.22514700000000001</v>
      </c>
      <c r="CR154" s="2">
        <f t="shared" si="168"/>
        <v>0.23502400000000001</v>
      </c>
      <c r="CS154" s="2">
        <f t="shared" si="168"/>
        <v>0.24390700000000001</v>
      </c>
      <c r="CU154" s="2" t="str">
        <f t="shared" si="110"/>
        <v/>
      </c>
      <c r="CV154" s="2">
        <f t="shared" si="111"/>
        <v>0.22949800000000001</v>
      </c>
      <c r="CW154" s="2">
        <f t="shared" si="112"/>
        <v>0.22553100000000001</v>
      </c>
      <c r="CX154" s="2">
        <f t="shared" si="113"/>
        <v>0.224688</v>
      </c>
      <c r="CY154" s="2">
        <f t="shared" si="114"/>
        <v>0.215645</v>
      </c>
      <c r="CZ154" s="2">
        <f t="shared" si="115"/>
        <v>0.21515500000000001</v>
      </c>
      <c r="DA154" s="2">
        <f t="shared" si="116"/>
        <v>0.21468000000000001</v>
      </c>
      <c r="DB154" s="2">
        <f t="shared" si="117"/>
        <v>0.211176</v>
      </c>
      <c r="DC154" s="2" t="str">
        <f t="shared" si="118"/>
        <v/>
      </c>
      <c r="DD154" s="2" t="str">
        <f t="shared" si="119"/>
        <v/>
      </c>
      <c r="DE154" s="2">
        <f t="shared" si="120"/>
        <v>0.21670900000000001</v>
      </c>
      <c r="DF154" s="2">
        <f t="shared" si="121"/>
        <v>0.216223</v>
      </c>
      <c r="DG154" s="2">
        <f t="shared" si="122"/>
        <v>0.22514700000000001</v>
      </c>
      <c r="DH154" s="2">
        <f t="shared" si="123"/>
        <v>0.23502400000000001</v>
      </c>
      <c r="DI154" s="2">
        <f t="shared" si="124"/>
        <v>0.24390700000000001</v>
      </c>
      <c r="DK154" s="2">
        <f t="shared" si="176"/>
        <v>1.0785677238095239</v>
      </c>
      <c r="DL154" s="2">
        <f t="shared" si="176"/>
        <v>0.35471459365835778</v>
      </c>
      <c r="DM154" s="2">
        <f t="shared" si="176"/>
        <v>0.35400219095365415</v>
      </c>
      <c r="DN154" s="2">
        <f t="shared" si="176"/>
        <v>0.35479773150623889</v>
      </c>
      <c r="DO154" s="2">
        <f t="shared" si="176"/>
        <v>0.34865324783092327</v>
      </c>
      <c r="DP154" s="2">
        <f t="shared" si="176"/>
        <v>0.34339071499266866</v>
      </c>
      <c r="DQ154" s="2">
        <f t="shared" si="176"/>
        <v>0.32261732258064524</v>
      </c>
      <c r="DR154" s="2">
        <f t="shared" si="176"/>
        <v>0.3410258387096774</v>
      </c>
      <c r="DS154" s="2">
        <f t="shared" si="176"/>
        <v>0.32827034193548388</v>
      </c>
      <c r="DT154" s="2">
        <f t="shared" si="176"/>
        <v>0.32678356774193551</v>
      </c>
      <c r="DU154" s="2">
        <f t="shared" si="176"/>
        <v>0.32407613548387104</v>
      </c>
      <c r="DV154" s="2">
        <f t="shared" si="176"/>
        <v>0.31780003587344019</v>
      </c>
      <c r="DW154" s="2">
        <f t="shared" si="176"/>
        <v>0.33201454178762418</v>
      </c>
      <c r="DX154" s="2">
        <f t="shared" si="176"/>
        <v>0.34384290377520382</v>
      </c>
      <c r="DY154" s="2">
        <f t="shared" si="176"/>
        <v>0.3357700247326203</v>
      </c>
      <c r="EA154" s="2">
        <f t="shared" si="152"/>
        <v>0.23501022301865526</v>
      </c>
      <c r="EB154" s="2">
        <f t="shared" si="152"/>
        <v>0.23022407628323147</v>
      </c>
      <c r="EC154" s="2">
        <f t="shared" si="152"/>
        <v>0.22604800583407272</v>
      </c>
      <c r="ED154" s="2">
        <f t="shared" si="152"/>
        <v>0.22427773070994636</v>
      </c>
      <c r="EE154" s="2">
        <f t="shared" si="152"/>
        <v>0.2172489769373519</v>
      </c>
      <c r="EF154" s="2">
        <f t="shared" si="152"/>
        <v>0.21521437506489166</v>
      </c>
      <c r="EG154" s="2">
        <f t="shared" si="152"/>
        <v>0.2151147813374546</v>
      </c>
      <c r="EH154" s="2">
        <f t="shared" si="152"/>
        <v>0.21229585171495002</v>
      </c>
      <c r="EI154" s="2">
        <f t="shared" si="152"/>
        <v>0.21353376186612572</v>
      </c>
      <c r="EJ154" s="2">
        <f t="shared" si="152"/>
        <v>0.22198748690377729</v>
      </c>
      <c r="EK154" s="2">
        <f t="shared" si="152"/>
        <v>0.21681728419591889</v>
      </c>
      <c r="EL154" s="2">
        <f t="shared" si="179"/>
        <v>0.21888344061070758</v>
      </c>
      <c r="EM154" s="2">
        <f t="shared" si="135"/>
        <v>0.22907137672382344</v>
      </c>
      <c r="EN154" s="2">
        <f t="shared" si="135"/>
        <v>0.23817246135234993</v>
      </c>
      <c r="EO154" s="2">
        <f t="shared" si="135"/>
        <v>0.24879763743681477</v>
      </c>
      <c r="EQ154" s="2">
        <f t="shared" si="177"/>
        <v>0.23881287865177037</v>
      </c>
      <c r="ER154" s="2">
        <f t="shared" si="177"/>
        <v>0.23206661019392033</v>
      </c>
      <c r="ES154" s="2">
        <f t="shared" si="177"/>
        <v>0.22758610462432591</v>
      </c>
      <c r="ET154" s="2">
        <f t="shared" si="177"/>
        <v>0.22512850566403347</v>
      </c>
      <c r="EU154" s="2">
        <f t="shared" si="177"/>
        <v>0.21825369180207493</v>
      </c>
      <c r="EV154" s="2">
        <f t="shared" si="177"/>
        <v>0.21633894039809282</v>
      </c>
      <c r="EW154" s="2">
        <f t="shared" si="177"/>
        <v>0.21571685437167282</v>
      </c>
      <c r="EX154" s="2">
        <f t="shared" si="177"/>
        <v>0.21363883469455869</v>
      </c>
      <c r="EY154" s="2">
        <f t="shared" si="177"/>
        <v>0.21373088818046901</v>
      </c>
      <c r="EZ154" s="2">
        <f t="shared" si="177"/>
        <v>0.22132801485122452</v>
      </c>
      <c r="FA154" s="2">
        <f t="shared" si="177"/>
        <v>0.21800475310634754</v>
      </c>
      <c r="FB154" s="2">
        <f t="shared" si="177"/>
        <v>0.21933784932710743</v>
      </c>
      <c r="FC154" s="2">
        <f t="shared" si="177"/>
        <v>0.22972509533761148</v>
      </c>
      <c r="FD154" s="2">
        <f t="shared" si="177"/>
        <v>0.24015146780619065</v>
      </c>
      <c r="FE154" s="2">
        <f t="shared" si="177"/>
        <v>0.24765613586943183</v>
      </c>
      <c r="FG154" s="2">
        <f t="shared" si="178"/>
        <v>0.99996475717125821</v>
      </c>
      <c r="FH154" s="2">
        <f t="shared" si="178"/>
        <v>0.99984183899407453</v>
      </c>
      <c r="FI154" s="2">
        <f t="shared" si="178"/>
        <v>0.99982330401457853</v>
      </c>
      <c r="FJ154" s="2">
        <f t="shared" si="178"/>
        <v>0.99981862051212911</v>
      </c>
      <c r="FK154" s="2">
        <f t="shared" si="178"/>
        <v>0.99986103190944231</v>
      </c>
      <c r="FL154" s="2">
        <f t="shared" si="178"/>
        <v>0.99984515859832401</v>
      </c>
      <c r="FM154" s="2">
        <f t="shared" si="178"/>
        <v>0.99984960041494109</v>
      </c>
      <c r="FN154" s="2">
        <f t="shared" si="178"/>
        <v>0.99985622287435194</v>
      </c>
      <c r="FO154" s="2">
        <f t="shared" si="178"/>
        <v>0.99985439523812036</v>
      </c>
      <c r="FP154" s="2">
        <f t="shared" si="178"/>
        <v>0.99985928677730207</v>
      </c>
      <c r="FQ154" s="2">
        <f t="shared" si="178"/>
        <v>0.99985060884050492</v>
      </c>
      <c r="FR154" s="2">
        <f t="shared" si="178"/>
        <v>0.99982746323483485</v>
      </c>
      <c r="FS154" s="2">
        <f t="shared" si="178"/>
        <v>0.99980744171881397</v>
      </c>
      <c r="FT154" s="2">
        <f t="shared" si="178"/>
        <v>0.99976982871835218</v>
      </c>
      <c r="FU154" s="2">
        <f t="shared" si="178"/>
        <v>0.99973785108053081</v>
      </c>
      <c r="FW154" s="2">
        <f t="shared" si="169"/>
        <v>0.42820146114650193</v>
      </c>
      <c r="FX154" s="2">
        <f t="shared" si="169"/>
        <v>0.21852079377447495</v>
      </c>
      <c r="FY154" s="2">
        <f t="shared" si="169"/>
        <v>0.17956557630710918</v>
      </c>
      <c r="FZ154" s="2">
        <f t="shared" si="169"/>
        <v>0.18135932470075894</v>
      </c>
      <c r="GA154" s="2">
        <f t="shared" si="169"/>
        <v>0.22211594781133223</v>
      </c>
      <c r="GB154" s="2">
        <f t="shared" si="169"/>
        <v>0.21219943103376443</v>
      </c>
      <c r="GC154" s="2">
        <f t="shared" si="169"/>
        <v>0.22761617239368923</v>
      </c>
      <c r="GD154" s="2">
        <f t="shared" si="169"/>
        <v>0.28487590731156615</v>
      </c>
      <c r="GE154" s="2">
        <f t="shared" si="169"/>
        <v>0.33982798971257028</v>
      </c>
      <c r="GF154" s="2">
        <f t="shared" si="169"/>
        <v>0.33119849596797274</v>
      </c>
      <c r="GG154" s="2">
        <f t="shared" si="169"/>
        <v>0.26380978813285916</v>
      </c>
      <c r="GH154" s="2">
        <f t="shared" si="169"/>
        <v>0.2087508252004838</v>
      </c>
      <c r="GI154" s="2">
        <f t="shared" si="169"/>
        <v>0.17531523431084658</v>
      </c>
      <c r="GJ154" s="2">
        <f t="shared" si="169"/>
        <v>0.140899210416145</v>
      </c>
      <c r="GK154" s="2">
        <f t="shared" si="169"/>
        <v>0.12266948339397375</v>
      </c>
      <c r="GM154" s="81">
        <f t="shared" si="170"/>
        <v>4.9551589104317386E-117</v>
      </c>
      <c r="GN154" s="81">
        <f t="shared" si="170"/>
        <v>2.4587030554465188E-163</v>
      </c>
      <c r="GO154" s="81">
        <f t="shared" si="170"/>
        <v>4.1610349622065816E-208</v>
      </c>
      <c r="GP154" s="81">
        <f t="shared" si="170"/>
        <v>1.9112405347094348E-270</v>
      </c>
      <c r="GQ154" s="81">
        <f t="shared" si="170"/>
        <v>8.8641150671172766E-305</v>
      </c>
      <c r="GR154" s="81">
        <f t="shared" si="170"/>
        <v>0</v>
      </c>
      <c r="GS154" s="81">
        <f t="shared" si="170"/>
        <v>0</v>
      </c>
      <c r="GT154" s="81">
        <f t="shared" si="170"/>
        <v>0</v>
      </c>
      <c r="GU154" s="81">
        <f t="shared" si="170"/>
        <v>0</v>
      </c>
      <c r="GV154" s="81">
        <f t="shared" si="170"/>
        <v>0</v>
      </c>
      <c r="GW154" s="81">
        <f t="shared" si="170"/>
        <v>0</v>
      </c>
      <c r="GX154" s="81">
        <f t="shared" si="170"/>
        <v>7.8192955393766977E-297</v>
      </c>
      <c r="GY154" s="81">
        <f t="shared" si="170"/>
        <v>6.2774633022640925E-284</v>
      </c>
      <c r="GZ154" s="81">
        <f t="shared" si="170"/>
        <v>0</v>
      </c>
      <c r="HA154" s="81">
        <f t="shared" si="170"/>
        <v>0</v>
      </c>
      <c r="HC154" s="81">
        <f t="shared" ref="HC154:HH213" si="181" xml:space="preserve"> _xlfn.NORM.DIST($B154, C$8, ABS(C$12), TRUE) * _xlfn.NORM.DIST(($B154 - C$8)*C$16, 0, ABS(C$12), TRUE) * 2</f>
        <v>1.2865874333937243E-33</v>
      </c>
      <c r="HD154" s="81">
        <f t="shared" si="181"/>
        <v>3.8540417180758188E-112</v>
      </c>
      <c r="HE154" s="81">
        <f t="shared" si="181"/>
        <v>1.0001643004893263E-113</v>
      </c>
      <c r="HF154" s="81">
        <f t="shared" si="180"/>
        <v>8.0473151230289086E-140</v>
      </c>
      <c r="HG154" s="81">
        <f t="shared" si="180"/>
        <v>6.7959050889804333E-159</v>
      </c>
      <c r="HH154" s="81">
        <f t="shared" si="180"/>
        <v>1.8624682383939425E-166</v>
      </c>
      <c r="HI154" s="81">
        <f t="shared" si="180"/>
        <v>8.0811345321734431E-191</v>
      </c>
      <c r="HJ154" s="81">
        <f t="shared" si="180"/>
        <v>1.2532679344697287E-256</v>
      </c>
      <c r="HK154" s="81">
        <f t="shared" si="180"/>
        <v>2.1426947289597776E-239</v>
      </c>
      <c r="HL154" s="81">
        <f t="shared" si="161"/>
        <v>8.907114823520313E-188</v>
      </c>
      <c r="HM154" s="81">
        <f t="shared" si="161"/>
        <v>1.0589274205321672E-181</v>
      </c>
      <c r="HN154" s="81">
        <f t="shared" si="161"/>
        <v>8.2081247934939438E-179</v>
      </c>
      <c r="HO154" s="81">
        <f t="shared" si="161"/>
        <v>1.6344942105915573E-152</v>
      </c>
      <c r="HP154" s="81">
        <f t="shared" si="161"/>
        <v>1.6269473609094774E-174</v>
      </c>
      <c r="HQ154" s="81">
        <f t="shared" si="161"/>
        <v>1.343743496380665E-212</v>
      </c>
      <c r="HS154" s="81">
        <f t="shared" si="171"/>
        <v>4.0051933342870963E-13</v>
      </c>
      <c r="HT154" s="81">
        <f t="shared" si="171"/>
        <v>1.3265213189239594E-7</v>
      </c>
      <c r="HU154" s="81">
        <f t="shared" si="171"/>
        <v>2.6184990396653966E-7</v>
      </c>
      <c r="HV154" s="81">
        <f t="shared" si="171"/>
        <v>5.3156564728017637E-9</v>
      </c>
      <c r="HW154" s="81">
        <f t="shared" si="171"/>
        <v>2.8248493577903333E-12</v>
      </c>
      <c r="HX154" s="81">
        <f t="shared" si="171"/>
        <v>1.0758683812193899E-11</v>
      </c>
      <c r="HY154" s="81">
        <f t="shared" si="171"/>
        <v>1.8100229613452335E-13</v>
      </c>
      <c r="HZ154" s="81">
        <f t="shared" si="171"/>
        <v>2.0722275131573048E-17</v>
      </c>
      <c r="IA154" s="81">
        <f t="shared" si="171"/>
        <v>1.0337332893332726E-21</v>
      </c>
      <c r="IB154" s="81">
        <f t="shared" si="171"/>
        <v>9.2883667567170773E-22</v>
      </c>
      <c r="IC154" s="81">
        <f t="shared" si="171"/>
        <v>3.6629995041457021E-15</v>
      </c>
      <c r="ID154" s="81">
        <f t="shared" si="171"/>
        <v>4.4016923211405307E-10</v>
      </c>
      <c r="IE154" s="81">
        <f t="shared" si="171"/>
        <v>6.0984462900198806E-7</v>
      </c>
      <c r="IF154" s="81">
        <f t="shared" si="171"/>
        <v>4.0384983773448336E-5</v>
      </c>
      <c r="IG154" s="81">
        <f t="shared" si="171"/>
        <v>5.1923666367906442E-5</v>
      </c>
      <c r="II154" s="81">
        <f t="shared" si="172"/>
        <v>0.40148629570830108</v>
      </c>
      <c r="IJ154" s="81">
        <f t="shared" si="172"/>
        <v>2.9198058377413207E-4</v>
      </c>
      <c r="IK154" s="81">
        <f t="shared" si="172"/>
        <v>7.6985730715558583E-6</v>
      </c>
      <c r="IL154" s="81">
        <f t="shared" si="172"/>
        <v>4.700830444331174E-7</v>
      </c>
      <c r="IM154" s="81">
        <f t="shared" si="172"/>
        <v>2.3427794894059932E-5</v>
      </c>
      <c r="IN154" s="81">
        <f t="shared" si="172"/>
        <v>8.5980046238720924E-6</v>
      </c>
      <c r="IO154" s="81">
        <f t="shared" si="172"/>
        <v>2.0999450689803718E-5</v>
      </c>
      <c r="IP154" s="81">
        <f t="shared" si="172"/>
        <v>1.0735701401859625E-3</v>
      </c>
      <c r="IQ154" s="81">
        <f t="shared" si="172"/>
        <v>1.5562392643612567E-2</v>
      </c>
      <c r="IR154" s="81">
        <f t="shared" si="172"/>
        <v>1.0000000135884967E-2</v>
      </c>
      <c r="IS154" s="81">
        <f t="shared" si="172"/>
        <v>4.2532826536298375E-4</v>
      </c>
      <c r="IT154" s="81">
        <f t="shared" si="172"/>
        <v>1.0593180940008875E-5</v>
      </c>
      <c r="IU154" s="81">
        <f t="shared" si="172"/>
        <v>7.5457399714653189E-7</v>
      </c>
      <c r="IV154" s="81">
        <f t="shared" si="172"/>
        <v>1.3214805948819888E-5</v>
      </c>
      <c r="IW154" s="81">
        <f t="shared" si="172"/>
        <v>2.4175524319521569E-4</v>
      </c>
      <c r="IY154" s="81">
        <f t="shared" si="173"/>
        <v>0.40148629570870159</v>
      </c>
      <c r="IZ154" s="81">
        <f t="shared" si="173"/>
        <v>2.9211323590602446E-4</v>
      </c>
      <c r="JA154" s="81">
        <f t="shared" si="173"/>
        <v>7.9604229755223983E-6</v>
      </c>
      <c r="JB154" s="81">
        <f t="shared" si="173"/>
        <v>4.7539870090591919E-7</v>
      </c>
      <c r="JC154" s="81">
        <f t="shared" si="173"/>
        <v>2.3427797718909288E-5</v>
      </c>
      <c r="JD154" s="81">
        <f t="shared" si="173"/>
        <v>8.5980153825559041E-6</v>
      </c>
      <c r="JE154" s="81">
        <f t="shared" si="173"/>
        <v>2.0999450870806016E-5</v>
      </c>
      <c r="JF154" s="81">
        <f t="shared" si="173"/>
        <v>1.0735701401859833E-3</v>
      </c>
      <c r="JG154" s="81">
        <f t="shared" si="173"/>
        <v>1.5562392643612567E-2</v>
      </c>
      <c r="JH154" s="81">
        <f t="shared" si="173"/>
        <v>1.0000000135884967E-2</v>
      </c>
      <c r="JI154" s="81">
        <f t="shared" si="173"/>
        <v>4.2532826536664672E-4</v>
      </c>
      <c r="JJ154" s="81">
        <f t="shared" si="173"/>
        <v>1.0593621109240989E-5</v>
      </c>
      <c r="JK154" s="81">
        <f t="shared" si="173"/>
        <v>1.3644186261485201E-6</v>
      </c>
      <c r="JL154" s="81">
        <f t="shared" si="173"/>
        <v>5.3599789722268224E-5</v>
      </c>
      <c r="JM154" s="81">
        <f t="shared" si="173"/>
        <v>2.9367890956312216E-4</v>
      </c>
    </row>
    <row r="155" spans="2:273" x14ac:dyDescent="0.25">
      <c r="B155" s="2">
        <v>128</v>
      </c>
      <c r="C155" s="37">
        <v>0.23811299999999999</v>
      </c>
      <c r="D155" s="37">
        <v>0.23185700000000001</v>
      </c>
      <c r="E155" s="37">
        <v>0.22645499999999999</v>
      </c>
      <c r="F155" s="37">
        <v>0.22311800000000001</v>
      </c>
      <c r="G155" s="37">
        <v>0.21454200000000001</v>
      </c>
      <c r="H155" s="37">
        <v>0.21418699999999999</v>
      </c>
      <c r="I155" s="37">
        <v>0.21364</v>
      </c>
      <c r="J155" s="37">
        <v>0.21066299999999999</v>
      </c>
      <c r="K155" s="37">
        <v>0.22217700000000001</v>
      </c>
      <c r="L155" s="37">
        <v>0.23142199999999999</v>
      </c>
      <c r="M155" s="37">
        <v>0.21729399999999999</v>
      </c>
      <c r="N155" s="37">
        <v>0.217251</v>
      </c>
      <c r="O155" s="37">
        <v>0.230099</v>
      </c>
      <c r="P155" s="37">
        <v>0.23649200000000001</v>
      </c>
      <c r="Q155" s="37">
        <v>0.245364</v>
      </c>
      <c r="S155" s="4">
        <f t="shared" si="174"/>
        <v>0.23719331726465431</v>
      </c>
      <c r="T155" s="4">
        <f t="shared" si="174"/>
        <v>0.23035696218359547</v>
      </c>
      <c r="U155" s="4">
        <f t="shared" si="174"/>
        <v>0.22600237953527433</v>
      </c>
      <c r="V155" s="4">
        <f t="shared" si="174"/>
        <v>0.2241289523210731</v>
      </c>
      <c r="W155" s="4">
        <f t="shared" si="174"/>
        <v>0.21719310368406453</v>
      </c>
      <c r="X155" s="4">
        <f t="shared" si="174"/>
        <v>0.21515987509549225</v>
      </c>
      <c r="Y155" s="4">
        <f t="shared" si="174"/>
        <v>0.21499099187348672</v>
      </c>
      <c r="Z155" s="4">
        <f t="shared" si="174"/>
        <v>0.213067611828403</v>
      </c>
      <c r="AA155" s="4">
        <f t="shared" si="174"/>
        <v>0.21938749984433795</v>
      </c>
      <c r="AB155" s="4">
        <f t="shared" si="174"/>
        <v>0.22616690502562942</v>
      </c>
      <c r="AC155" s="4">
        <f t="shared" si="174"/>
        <v>0.21721765865748657</v>
      </c>
      <c r="AD155" s="4">
        <f t="shared" si="174"/>
        <v>0.21877868139542755</v>
      </c>
      <c r="AE155" s="4">
        <f t="shared" si="174"/>
        <v>0.22892737420769604</v>
      </c>
      <c r="AF155" s="4">
        <f t="shared" si="174"/>
        <v>0.23815627060643801</v>
      </c>
      <c r="AG155" s="4">
        <f t="shared" si="174"/>
        <v>0.24880151142827633</v>
      </c>
      <c r="AI155" s="4">
        <f t="shared" si="175"/>
        <v>9.1968273534567824E-4</v>
      </c>
      <c r="AJ155" s="4">
        <f t="shared" si="175"/>
        <v>1.5000378164045369E-3</v>
      </c>
      <c r="AK155" s="4">
        <f t="shared" si="175"/>
        <v>4.5262046472566153E-4</v>
      </c>
      <c r="AL155" s="4">
        <f t="shared" si="175"/>
        <v>-1.0109523210730942E-3</v>
      </c>
      <c r="AM155" s="4">
        <f t="shared" si="175"/>
        <v>-2.6511036840645152E-3</v>
      </c>
      <c r="AN155" s="4">
        <f t="shared" si="175"/>
        <v>-9.7287509549226492E-4</v>
      </c>
      <c r="AO155" s="4">
        <f t="shared" si="175"/>
        <v>-1.3509918734867232E-3</v>
      </c>
      <c r="AP155" s="4">
        <f t="shared" si="175"/>
        <v>-2.4046118284030138E-3</v>
      </c>
      <c r="AQ155" s="4">
        <f t="shared" si="175"/>
        <v>2.7895001556620669E-3</v>
      </c>
      <c r="AR155" s="4">
        <f t="shared" si="175"/>
        <v>5.2550949743705722E-3</v>
      </c>
      <c r="AS155" s="4">
        <f t="shared" si="175"/>
        <v>7.6341342513414068E-5</v>
      </c>
      <c r="AT155" s="4">
        <f t="shared" si="175"/>
        <v>-1.5276813954275548E-3</v>
      </c>
      <c r="AU155" s="4">
        <f t="shared" si="175"/>
        <v>1.1716257923039541E-3</v>
      </c>
      <c r="AV155" s="4">
        <f t="shared" si="175"/>
        <v>-1.6642706064380064E-3</v>
      </c>
      <c r="AW155" s="4">
        <f t="shared" si="175"/>
        <v>-3.4375114282763353E-3</v>
      </c>
      <c r="AY155" s="2">
        <f t="shared" si="167"/>
        <v>0.23641241522949774</v>
      </c>
      <c r="AZ155" s="2">
        <f t="shared" si="167"/>
        <v>0.23032647132214706</v>
      </c>
      <c r="BA155" s="2">
        <f t="shared" si="167"/>
        <v>0.22600005277258201</v>
      </c>
      <c r="BB155" s="2">
        <f t="shared" si="167"/>
        <v>0.22412856138919587</v>
      </c>
      <c r="BC155" s="2">
        <f t="shared" si="167"/>
        <v>0.21717852754544387</v>
      </c>
      <c r="BD155" s="2">
        <f t="shared" si="167"/>
        <v>0.21515210462585943</v>
      </c>
      <c r="BE155" s="2">
        <f t="shared" si="167"/>
        <v>0.21497343647884029</v>
      </c>
      <c r="BF155" s="2">
        <f t="shared" si="167"/>
        <v>0.21239515561632791</v>
      </c>
      <c r="BG155" s="2">
        <f t="shared" si="167"/>
        <v>0.21333018259709591</v>
      </c>
      <c r="BH155" s="2">
        <f t="shared" si="167"/>
        <v>0.22149682543245314</v>
      </c>
      <c r="BI155" s="2">
        <f t="shared" si="167"/>
        <v>0.21684153764605521</v>
      </c>
      <c r="BJ155" s="2">
        <f t="shared" si="167"/>
        <v>0.21876425247189002</v>
      </c>
      <c r="BK155" s="2">
        <f t="shared" si="167"/>
        <v>0.22892590205471058</v>
      </c>
      <c r="BL155" s="2">
        <f t="shared" si="167"/>
        <v>0.23813407423468919</v>
      </c>
      <c r="BM155" s="2">
        <f t="shared" si="167"/>
        <v>0.24836818739260577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0.23185700000000001</v>
      </c>
      <c r="CG155" s="2">
        <f t="shared" si="168"/>
        <v>0.22645499999999999</v>
      </c>
      <c r="CH155" s="2">
        <f t="shared" si="168"/>
        <v>0.22311800000000001</v>
      </c>
      <c r="CI155" s="2">
        <f t="shared" si="168"/>
        <v>0.21454200000000001</v>
      </c>
      <c r="CJ155" s="2">
        <f t="shared" si="168"/>
        <v>0.21418699999999999</v>
      </c>
      <c r="CK155" s="2">
        <f t="shared" si="168"/>
        <v>0.21364</v>
      </c>
      <c r="CL155" s="2">
        <f t="shared" si="168"/>
        <v>0.21066299999999999</v>
      </c>
      <c r="CM155" s="2" t="str">
        <f t="shared" si="168"/>
        <v/>
      </c>
      <c r="CN155" s="2" t="str">
        <f t="shared" si="168"/>
        <v/>
      </c>
      <c r="CO155" s="2">
        <f t="shared" si="168"/>
        <v>0.21729399999999999</v>
      </c>
      <c r="CP155" s="2">
        <f t="shared" si="168"/>
        <v>0.217251</v>
      </c>
      <c r="CQ155" s="2">
        <f t="shared" si="168"/>
        <v>0.230099</v>
      </c>
      <c r="CR155" s="2">
        <f t="shared" si="168"/>
        <v>0.23649200000000001</v>
      </c>
      <c r="CS155" s="2">
        <f t="shared" si="168"/>
        <v>0.245364</v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0.23185700000000001</v>
      </c>
      <c r="CW155" s="2">
        <f t="shared" ref="CW155:CW218" si="199">IF(AND(JA155 &lt; $DI$22, $B155 &gt; E$7, $B155 &lt; E$233), E155, "")</f>
        <v>0.22645499999999999</v>
      </c>
      <c r="CX155" s="2">
        <f t="shared" ref="CX155:CX218" si="200">IF(AND(JB155 &lt; $DI$22, $B155 &gt; F$7, $B155 &lt; F$233), F155, "")</f>
        <v>0.22311800000000001</v>
      </c>
      <c r="CY155" s="2">
        <f t="shared" ref="CY155:CY218" si="201">IF(AND(JC155 &lt; $DI$22, $B155 &gt; G$7, $B155 &lt; G$233), G155, "")</f>
        <v>0.21454200000000001</v>
      </c>
      <c r="CZ155" s="2">
        <f t="shared" ref="CZ155:CZ218" si="202">IF(AND(JD155 &lt; $DI$22, $B155 &gt; H$7, $B155 &lt; H$233), H155, "")</f>
        <v>0.21418699999999999</v>
      </c>
      <c r="DA155" s="2">
        <f t="shared" ref="DA155:DA218" si="203">IF(AND(JE155 &lt; $DI$22, $B155 &gt; I$7, $B155 &lt; I$233), I155, "")</f>
        <v>0.21364</v>
      </c>
      <c r="DB155" s="2">
        <f t="shared" ref="DB155:DB218" si="204">IF(AND(JF155 &lt; $DI$22, $B155 &gt; J$7, $B155 &lt; J$233), J155, "")</f>
        <v>0.21066299999999999</v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>
        <f t="shared" ref="DE155:DE218" si="207">IF(AND(JI155 &lt; $DI$22, $B155 &gt; M$7, $B155 &lt; M$233), M155, "")</f>
        <v>0.21729399999999999</v>
      </c>
      <c r="DF155" s="2">
        <f t="shared" ref="DF155:DF218" si="208">IF(AND(JJ155 &lt; $DI$22, $B155 &gt; N$7, $B155 &lt; N$233), N155, "")</f>
        <v>0.217251</v>
      </c>
      <c r="DG155" s="2">
        <f t="shared" ref="DG155:DG218" si="209">IF(AND(JK155 &lt; $DI$22, $B155 &gt; O$7, $B155 &lt; O$233), O155, "")</f>
        <v>0.230099</v>
      </c>
      <c r="DH155" s="2">
        <f t="shared" ref="DH155:DH218" si="210">IF(AND(JL155 &lt; $DI$22, $B155 &gt; P$7, $B155 &lt; P$233), P155, "")</f>
        <v>0.23649200000000001</v>
      </c>
      <c r="DI155" s="2">
        <f t="shared" ref="DI155:DI218" si="211">IF(AND(JM155 &lt; $DI$22, $B155 &gt; Q$7, $B155 &lt; Q$233), Q155, "")</f>
        <v>0.245364</v>
      </c>
      <c r="DK155" s="2">
        <f t="shared" si="176"/>
        <v>1.084837055952381</v>
      </c>
      <c r="DL155" s="2">
        <f t="shared" si="176"/>
        <v>0.35544333889296187</v>
      </c>
      <c r="DM155" s="2">
        <f t="shared" si="176"/>
        <v>0.3547758039215686</v>
      </c>
      <c r="DN155" s="2">
        <f t="shared" si="176"/>
        <v>0.35560691800356509</v>
      </c>
      <c r="DO155" s="2">
        <f t="shared" si="176"/>
        <v>0.34946663047830923</v>
      </c>
      <c r="DP155" s="2">
        <f t="shared" si="176"/>
        <v>0.344197769611437</v>
      </c>
      <c r="DQ155" s="2">
        <f t="shared" si="176"/>
        <v>0.32323939516129035</v>
      </c>
      <c r="DR155" s="2">
        <f t="shared" si="176"/>
        <v>0.34178737298387096</v>
      </c>
      <c r="DS155" s="2">
        <f t="shared" si="176"/>
        <v>0.32898744637096772</v>
      </c>
      <c r="DT155" s="2">
        <f t="shared" si="176"/>
        <v>0.32739433346774199</v>
      </c>
      <c r="DU155" s="2">
        <f t="shared" si="176"/>
        <v>0.32463007016129042</v>
      </c>
      <c r="DV155" s="2">
        <f t="shared" si="176"/>
        <v>0.31836352049910865</v>
      </c>
      <c r="DW155" s="2">
        <f t="shared" si="176"/>
        <v>0.33266226401833465</v>
      </c>
      <c r="DX155" s="2">
        <f t="shared" si="176"/>
        <v>0.34454863247533252</v>
      </c>
      <c r="DY155" s="2">
        <f t="shared" si="176"/>
        <v>0.33633660695187162</v>
      </c>
      <c r="EA155" s="2">
        <f t="shared" si="152"/>
        <v>0.23461466545636656</v>
      </c>
      <c r="EB155" s="2">
        <f t="shared" si="152"/>
        <v>0.22985906621483698</v>
      </c>
      <c r="EC155" s="2">
        <f t="shared" si="152"/>
        <v>0.22567004680567876</v>
      </c>
      <c r="ED155" s="2">
        <f t="shared" si="152"/>
        <v>0.22393396597303855</v>
      </c>
      <c r="EE155" s="2">
        <f t="shared" si="152"/>
        <v>0.21691405486702425</v>
      </c>
      <c r="EF155" s="2">
        <f t="shared" si="152"/>
        <v>0.21486834591585266</v>
      </c>
      <c r="EG155" s="2">
        <f t="shared" si="152"/>
        <v>0.21480648786600393</v>
      </c>
      <c r="EH155" s="2">
        <f t="shared" si="152"/>
        <v>0.21195683983054564</v>
      </c>
      <c r="EI155" s="2">
        <f t="shared" si="152"/>
        <v>0.21324122782961458</v>
      </c>
      <c r="EJ155" s="2">
        <f t="shared" si="152"/>
        <v>0.22172232230493527</v>
      </c>
      <c r="EK155" s="2">
        <f t="shared" si="152"/>
        <v>0.21648116496047248</v>
      </c>
      <c r="EL155" s="2">
        <f t="shared" si="179"/>
        <v>0.21864304270917409</v>
      </c>
      <c r="EM155" s="2">
        <f t="shared" si="135"/>
        <v>0.22877903181320688</v>
      </c>
      <c r="EN155" s="2">
        <f t="shared" si="135"/>
        <v>0.23779910030062218</v>
      </c>
      <c r="EO155" s="2">
        <f t="shared" si="135"/>
        <v>0.24850212344661338</v>
      </c>
      <c r="EQ155" s="2">
        <f t="shared" si="177"/>
        <v>0.23854120127385478</v>
      </c>
      <c r="ER155" s="2">
        <f t="shared" si="177"/>
        <v>0.23177374012928023</v>
      </c>
      <c r="ES155" s="2">
        <f t="shared" si="177"/>
        <v>0.22726767735896503</v>
      </c>
      <c r="ET155" s="2">
        <f t="shared" si="177"/>
        <v>0.22481820883589215</v>
      </c>
      <c r="EU155" s="2">
        <f t="shared" si="177"/>
        <v>0.21795279458585065</v>
      </c>
      <c r="EV155" s="2">
        <f t="shared" si="177"/>
        <v>0.21603277593907017</v>
      </c>
      <c r="EW155" s="2">
        <f t="shared" si="177"/>
        <v>0.21542920225036294</v>
      </c>
      <c r="EX155" s="2">
        <f t="shared" si="177"/>
        <v>0.21334264457947624</v>
      </c>
      <c r="EY155" s="2">
        <f t="shared" si="177"/>
        <v>0.21344518368205112</v>
      </c>
      <c r="EZ155" s="2">
        <f t="shared" si="177"/>
        <v>0.22104300093108031</v>
      </c>
      <c r="FA155" s="2">
        <f t="shared" si="177"/>
        <v>0.21770647322732389</v>
      </c>
      <c r="FB155" s="2">
        <f t="shared" si="177"/>
        <v>0.21911332427672428</v>
      </c>
      <c r="FC155" s="2">
        <f t="shared" si="177"/>
        <v>0.22945947975937075</v>
      </c>
      <c r="FD155" s="2">
        <f t="shared" si="177"/>
        <v>0.23984976828660814</v>
      </c>
      <c r="FE155" s="2">
        <f t="shared" si="177"/>
        <v>0.24733658623389373</v>
      </c>
      <c r="FG155" s="2">
        <f t="shared" si="178"/>
        <v>0.99996785805850619</v>
      </c>
      <c r="FH155" s="2">
        <f t="shared" si="178"/>
        <v>0.99985575344083188</v>
      </c>
      <c r="FI155" s="2">
        <f t="shared" si="178"/>
        <v>0.99983884884055452</v>
      </c>
      <c r="FJ155" s="2">
        <f t="shared" si="178"/>
        <v>0.99983457730097314</v>
      </c>
      <c r="FK155" s="2">
        <f t="shared" si="178"/>
        <v>0.99987325804532601</v>
      </c>
      <c r="FL155" s="2">
        <f t="shared" si="178"/>
        <v>0.99985878103927173</v>
      </c>
      <c r="FM155" s="2">
        <f t="shared" si="178"/>
        <v>0.99986283213297611</v>
      </c>
      <c r="FN155" s="2">
        <f t="shared" si="178"/>
        <v>0.99986887204408015</v>
      </c>
      <c r="FO155" s="2">
        <f t="shared" si="178"/>
        <v>0.99986720517758443</v>
      </c>
      <c r="FP155" s="2">
        <f t="shared" si="178"/>
        <v>0.99987166642673031</v>
      </c>
      <c r="FQ155" s="2">
        <f t="shared" si="178"/>
        <v>0.99986375185228149</v>
      </c>
      <c r="FR155" s="2">
        <f t="shared" si="178"/>
        <v>0.99984264221107588</v>
      </c>
      <c r="FS155" s="2">
        <f t="shared" si="178"/>
        <v>0.9998243817848439</v>
      </c>
      <c r="FT155" s="2">
        <f t="shared" si="178"/>
        <v>0.99979007704474776</v>
      </c>
      <c r="FU155" s="2">
        <f t="shared" si="178"/>
        <v>0.99976091182904792</v>
      </c>
      <c r="FW155" s="2">
        <f t="shared" si="169"/>
        <v>0.45088649565194888</v>
      </c>
      <c r="FX155" s="2">
        <f t="shared" si="169"/>
        <v>0.23465614938472257</v>
      </c>
      <c r="FY155" s="2">
        <f t="shared" si="169"/>
        <v>0.19353687485315846</v>
      </c>
      <c r="FZ155" s="2">
        <f t="shared" si="169"/>
        <v>0.19543694193458808</v>
      </c>
      <c r="GA155" s="2">
        <f t="shared" si="169"/>
        <v>0.2384357711568022</v>
      </c>
      <c r="GB155" s="2">
        <f t="shared" si="169"/>
        <v>0.22800420627019344</v>
      </c>
      <c r="GC155" s="2">
        <f t="shared" si="169"/>
        <v>0.2442132477540189</v>
      </c>
      <c r="GD155" s="2">
        <f t="shared" si="169"/>
        <v>0.30400485615235451</v>
      </c>
      <c r="GE155" s="2">
        <f t="shared" si="169"/>
        <v>0.36078527811667149</v>
      </c>
      <c r="GF155" s="2">
        <f t="shared" si="169"/>
        <v>0.35190728345947975</v>
      </c>
      <c r="GG155" s="2">
        <f t="shared" si="169"/>
        <v>0.28208215591289071</v>
      </c>
      <c r="GH155" s="2">
        <f t="shared" si="169"/>
        <v>0.22437189994522477</v>
      </c>
      <c r="GI155" s="2">
        <f t="shared" si="169"/>
        <v>0.18903202574760142</v>
      </c>
      <c r="GJ155" s="2">
        <f t="shared" si="169"/>
        <v>0.15242094719238605</v>
      </c>
      <c r="GK155" s="2">
        <f t="shared" si="169"/>
        <v>0.13293118256935255</v>
      </c>
      <c r="GM155" s="81">
        <f t="shared" si="170"/>
        <v>1.2462709648177225E-119</v>
      </c>
      <c r="GN155" s="81">
        <f t="shared" si="170"/>
        <v>8.8734835451641437E-168</v>
      </c>
      <c r="GO155" s="81">
        <f t="shared" si="170"/>
        <v>9.5954949647409741E-214</v>
      </c>
      <c r="GP155" s="81">
        <f t="shared" si="170"/>
        <v>9.9676012006450869E-278</v>
      </c>
      <c r="GQ155" s="81">
        <f t="shared" si="170"/>
        <v>0</v>
      </c>
      <c r="GR155" s="81">
        <f t="shared" si="170"/>
        <v>0</v>
      </c>
      <c r="GS155" s="81">
        <f t="shared" si="170"/>
        <v>0</v>
      </c>
      <c r="GT155" s="81">
        <f t="shared" si="170"/>
        <v>0</v>
      </c>
      <c r="GU155" s="81">
        <f t="shared" si="170"/>
        <v>0</v>
      </c>
      <c r="GV155" s="81">
        <f t="shared" si="170"/>
        <v>0</v>
      </c>
      <c r="GW155" s="81">
        <f t="shared" si="170"/>
        <v>0</v>
      </c>
      <c r="GX155" s="81">
        <f t="shared" si="170"/>
        <v>9.3084618746741287E-305</v>
      </c>
      <c r="GY155" s="81">
        <f t="shared" si="170"/>
        <v>9.0486315553693872E-292</v>
      </c>
      <c r="GZ155" s="81">
        <f t="shared" si="170"/>
        <v>0</v>
      </c>
      <c r="HA155" s="81">
        <f t="shared" si="170"/>
        <v>0</v>
      </c>
      <c r="HC155" s="81">
        <f t="shared" si="181"/>
        <v>1.2440006061312196E-34</v>
      </c>
      <c r="HD155" s="81">
        <f t="shared" si="181"/>
        <v>1.1053768472263376E-116</v>
      </c>
      <c r="HE155" s="81">
        <f t="shared" si="181"/>
        <v>3.0807919645608905E-118</v>
      </c>
      <c r="HF155" s="81">
        <f t="shared" si="180"/>
        <v>2.7643452726122035E-145</v>
      </c>
      <c r="HG155" s="81">
        <f t="shared" si="180"/>
        <v>9.309869557355221E-165</v>
      </c>
      <c r="HH155" s="81">
        <f t="shared" si="180"/>
        <v>1.0254634267138257E-172</v>
      </c>
      <c r="HI155" s="81">
        <f t="shared" si="180"/>
        <v>6.922792546233665E-198</v>
      </c>
      <c r="HJ155" s="81">
        <f t="shared" si="180"/>
        <v>6.551656340292968E-266</v>
      </c>
      <c r="HK155" s="81">
        <f t="shared" si="180"/>
        <v>6.4222381634324108E-248</v>
      </c>
      <c r="HL155" s="81">
        <f t="shared" si="161"/>
        <v>2.0263744387842876E-194</v>
      </c>
      <c r="HM155" s="81">
        <f t="shared" si="161"/>
        <v>2.7398356403137764E-188</v>
      </c>
      <c r="HN155" s="81">
        <f t="shared" si="161"/>
        <v>1.169827129458224E-185</v>
      </c>
      <c r="HO155" s="81">
        <f t="shared" si="161"/>
        <v>1.1065002527497866E-158</v>
      </c>
      <c r="HP155" s="81">
        <f t="shared" si="161"/>
        <v>1.221594722387834E-181</v>
      </c>
      <c r="HQ155" s="81">
        <f t="shared" si="161"/>
        <v>5.7687943477960754E-221</v>
      </c>
      <c r="HS155" s="81">
        <f t="shared" si="171"/>
        <v>5.0486467089390935E-14</v>
      </c>
      <c r="HT155" s="81">
        <f t="shared" si="171"/>
        <v>1.7394386303894167E-8</v>
      </c>
      <c r="HU155" s="81">
        <f t="shared" si="171"/>
        <v>3.3352887281563858E-8</v>
      </c>
      <c r="HV155" s="81">
        <f t="shared" si="171"/>
        <v>3.8102100844924381E-10</v>
      </c>
      <c r="HW155" s="81">
        <f t="shared" si="171"/>
        <v>1.2171777614407277E-13</v>
      </c>
      <c r="HX155" s="81">
        <f t="shared" si="171"/>
        <v>4.9392725395451759E-13</v>
      </c>
      <c r="HY155" s="81">
        <f t="shared" si="171"/>
        <v>5.9745833046617739E-15</v>
      </c>
      <c r="HZ155" s="81">
        <f t="shared" si="171"/>
        <v>3.8521548561751506E-19</v>
      </c>
      <c r="IA155" s="81">
        <f t="shared" si="171"/>
        <v>1.0583727621248891E-23</v>
      </c>
      <c r="IB155" s="81">
        <f t="shared" si="171"/>
        <v>9.1799874008339489E-24</v>
      </c>
      <c r="IC155" s="81">
        <f t="shared" si="171"/>
        <v>1.0219218235994598E-16</v>
      </c>
      <c r="ID155" s="81">
        <f t="shared" si="171"/>
        <v>2.7563356372667004E-11</v>
      </c>
      <c r="IE155" s="81">
        <f t="shared" si="171"/>
        <v>6.9055005390073969E-8</v>
      </c>
      <c r="IF155" s="81">
        <f t="shared" si="171"/>
        <v>6.7162531881091796E-6</v>
      </c>
      <c r="IG155" s="81">
        <f t="shared" si="171"/>
        <v>6.9507895487266342E-6</v>
      </c>
      <c r="II155" s="81">
        <f t="shared" si="172"/>
        <v>0.45643907912132342</v>
      </c>
      <c r="IJ155" s="81">
        <f t="shared" si="172"/>
        <v>7.7795262333039603E-4</v>
      </c>
      <c r="IK155" s="81">
        <f t="shared" si="172"/>
        <v>2.643204825420145E-5</v>
      </c>
      <c r="IL155" s="81">
        <f t="shared" si="172"/>
        <v>2.2423762344472934E-6</v>
      </c>
      <c r="IM155" s="81">
        <f t="shared" si="172"/>
        <v>8.9049664236974337E-5</v>
      </c>
      <c r="IN155" s="81">
        <f t="shared" si="172"/>
        <v>3.5143963134945887E-5</v>
      </c>
      <c r="IO155" s="81">
        <f t="shared" si="172"/>
        <v>8.3781674874366355E-5</v>
      </c>
      <c r="IP155" s="81">
        <f t="shared" si="172"/>
        <v>3.2466842952157465E-3</v>
      </c>
      <c r="IQ155" s="81">
        <f t="shared" si="172"/>
        <v>3.6917679226299516E-2</v>
      </c>
      <c r="IR155" s="81">
        <f t="shared" si="172"/>
        <v>2.5081012285661602E-2</v>
      </c>
      <c r="IS155" s="81">
        <f t="shared" si="172"/>
        <v>1.338299499875037E-3</v>
      </c>
      <c r="IT155" s="81">
        <f t="shared" si="172"/>
        <v>4.127305785301514E-5</v>
      </c>
      <c r="IU155" s="81">
        <f t="shared" si="172"/>
        <v>3.27904888484519E-6</v>
      </c>
      <c r="IV155" s="81">
        <f t="shared" si="172"/>
        <v>3.5562327218793961E-5</v>
      </c>
      <c r="IW155" s="81">
        <f t="shared" si="172"/>
        <v>4.6702591001931103E-4</v>
      </c>
      <c r="IY155" s="81">
        <f t="shared" si="173"/>
        <v>0.45643907912137388</v>
      </c>
      <c r="IZ155" s="81">
        <f t="shared" si="173"/>
        <v>7.7797001771669997E-4</v>
      </c>
      <c r="JA155" s="81">
        <f t="shared" si="173"/>
        <v>2.6465401141483015E-5</v>
      </c>
      <c r="JB155" s="81">
        <f t="shared" si="173"/>
        <v>2.2427572554557427E-6</v>
      </c>
      <c r="JC155" s="81">
        <f t="shared" si="173"/>
        <v>8.9049664358692118E-5</v>
      </c>
      <c r="JD155" s="81">
        <f t="shared" si="173"/>
        <v>3.514396362887314E-5</v>
      </c>
      <c r="JE155" s="81">
        <f t="shared" si="173"/>
        <v>8.3781674880340932E-5</v>
      </c>
      <c r="JF155" s="81">
        <f t="shared" si="173"/>
        <v>3.2466842952157469E-3</v>
      </c>
      <c r="JG155" s="81">
        <f t="shared" si="173"/>
        <v>3.6917679226299516E-2</v>
      </c>
      <c r="JH155" s="81">
        <f t="shared" si="173"/>
        <v>2.5081012285661602E-2</v>
      </c>
      <c r="JI155" s="81">
        <f t="shared" si="173"/>
        <v>1.3382994998751392E-3</v>
      </c>
      <c r="JJ155" s="81">
        <f t="shared" si="173"/>
        <v>4.1273085416371515E-5</v>
      </c>
      <c r="JK155" s="81">
        <f t="shared" si="173"/>
        <v>3.3481038902352639E-6</v>
      </c>
      <c r="JL155" s="81">
        <f t="shared" si="173"/>
        <v>4.2278580406903139E-5</v>
      </c>
      <c r="JM155" s="81">
        <f t="shared" si="173"/>
        <v>4.7397669956803764E-4</v>
      </c>
    </row>
    <row r="156" spans="2:273" x14ac:dyDescent="0.25">
      <c r="B156" s="2">
        <v>129</v>
      </c>
      <c r="C156" s="37">
        <v>0.23601900000000001</v>
      </c>
      <c r="D156" s="37">
        <v>0.22753799999999999</v>
      </c>
      <c r="E156" s="37">
        <v>0.228129</v>
      </c>
      <c r="F156" s="37">
        <v>0.22239100000000001</v>
      </c>
      <c r="G156" s="37">
        <v>0.21578600000000001</v>
      </c>
      <c r="H156" s="37">
        <v>0.214868</v>
      </c>
      <c r="I156" s="37">
        <v>0.21604300000000001</v>
      </c>
      <c r="J156" s="37">
        <v>0.217723</v>
      </c>
      <c r="K156" s="37">
        <v>0.22878499999999999</v>
      </c>
      <c r="L156" s="37">
        <v>0.23447599999999999</v>
      </c>
      <c r="M156" s="37">
        <v>0.21862699999999999</v>
      </c>
      <c r="N156" s="37">
        <v>0.21535299999999999</v>
      </c>
      <c r="O156" s="37">
        <v>0.228188</v>
      </c>
      <c r="P156" s="37">
        <v>0.23280899999999999</v>
      </c>
      <c r="Q156" s="37">
        <v>0.243566</v>
      </c>
      <c r="S156" s="4">
        <f t="shared" si="174"/>
        <v>0.23689605142627077</v>
      </c>
      <c r="T156" s="4">
        <f t="shared" si="174"/>
        <v>0.23008160860289359</v>
      </c>
      <c r="U156" s="4">
        <f t="shared" si="174"/>
        <v>0.22566346059509498</v>
      </c>
      <c r="V156" s="4">
        <f t="shared" si="174"/>
        <v>0.22380485914139583</v>
      </c>
      <c r="W156" s="4">
        <f t="shared" si="174"/>
        <v>0.21691568831382727</v>
      </c>
      <c r="X156" s="4">
        <f t="shared" si="174"/>
        <v>0.21486067258034414</v>
      </c>
      <c r="Y156" s="4">
        <f t="shared" si="174"/>
        <v>0.21473904874468092</v>
      </c>
      <c r="Z156" s="4">
        <f t="shared" si="174"/>
        <v>0.21376395711692273</v>
      </c>
      <c r="AA156" s="4">
        <f t="shared" si="174"/>
        <v>0.22436894118494125</v>
      </c>
      <c r="AB156" s="4">
        <f t="shared" si="174"/>
        <v>0.23049169288923127</v>
      </c>
      <c r="AC156" s="4">
        <f t="shared" si="174"/>
        <v>0.21752509175079071</v>
      </c>
      <c r="AD156" s="4">
        <f t="shared" si="174"/>
        <v>0.21858214246941615</v>
      </c>
      <c r="AE156" s="4">
        <f t="shared" si="174"/>
        <v>0.22865296937985513</v>
      </c>
      <c r="AF156" s="4">
        <f t="shared" si="174"/>
        <v>0.23784999865792733</v>
      </c>
      <c r="AG156" s="4">
        <f t="shared" si="174"/>
        <v>0.24883300675877576</v>
      </c>
      <c r="AI156" s="4">
        <f t="shared" si="175"/>
        <v>-8.7705142627075849E-4</v>
      </c>
      <c r="AJ156" s="4">
        <f t="shared" si="175"/>
        <v>-2.5436086028935989E-3</v>
      </c>
      <c r="AK156" s="4">
        <f t="shared" si="175"/>
        <v>2.465539404905015E-3</v>
      </c>
      <c r="AL156" s="4">
        <f t="shared" si="175"/>
        <v>-1.413859141395829E-3</v>
      </c>
      <c r="AM156" s="4">
        <f t="shared" si="175"/>
        <v>-1.1296883138272595E-3</v>
      </c>
      <c r="AN156" s="4">
        <f t="shared" si="175"/>
        <v>7.327419655867029E-6</v>
      </c>
      <c r="AO156" s="4">
        <f t="shared" si="175"/>
        <v>1.3039512553190968E-3</v>
      </c>
      <c r="AP156" s="4">
        <f t="shared" si="175"/>
        <v>3.9590428830772739E-3</v>
      </c>
      <c r="AQ156" s="4">
        <f t="shared" si="175"/>
        <v>4.4160588150587432E-3</v>
      </c>
      <c r="AR156" s="4">
        <f t="shared" si="175"/>
        <v>3.98430711076872E-3</v>
      </c>
      <c r="AS156" s="4">
        <f t="shared" si="175"/>
        <v>1.1019082492092769E-3</v>
      </c>
      <c r="AT156" s="4">
        <f t="shared" si="175"/>
        <v>-3.229142469416163E-3</v>
      </c>
      <c r="AU156" s="4">
        <f t="shared" si="175"/>
        <v>-4.6496937985512909E-4</v>
      </c>
      <c r="AV156" s="4">
        <f t="shared" si="175"/>
        <v>-5.0409986579273425E-3</v>
      </c>
      <c r="AW156" s="4">
        <f t="shared" si="175"/>
        <v>-5.2670067587757552E-3</v>
      </c>
      <c r="AY156" s="2">
        <f t="shared" si="167"/>
        <v>0.23616322275214041</v>
      </c>
      <c r="AZ156" s="2">
        <f t="shared" si="167"/>
        <v>0.23001060248971517</v>
      </c>
      <c r="BA156" s="2">
        <f t="shared" si="167"/>
        <v>0.22565645091980002</v>
      </c>
      <c r="BB156" s="2">
        <f t="shared" si="167"/>
        <v>0.22380325955618838</v>
      </c>
      <c r="BC156" s="2">
        <f t="shared" si="167"/>
        <v>0.21686874396943878</v>
      </c>
      <c r="BD156" s="2">
        <f t="shared" si="167"/>
        <v>0.21483371755150726</v>
      </c>
      <c r="BE156" s="2">
        <f t="shared" si="167"/>
        <v>0.21468018444715697</v>
      </c>
      <c r="BF156" s="2">
        <f t="shared" si="167"/>
        <v>0.21209612777282436</v>
      </c>
      <c r="BG156" s="2">
        <f t="shared" si="167"/>
        <v>0.21304341472594174</v>
      </c>
      <c r="BH156" s="2">
        <f t="shared" si="167"/>
        <v>0.22120870599495318</v>
      </c>
      <c r="BI156" s="2">
        <f t="shared" si="167"/>
        <v>0.21653893194757201</v>
      </c>
      <c r="BJ156" s="2">
        <f t="shared" si="167"/>
        <v>0.21853414044194097</v>
      </c>
      <c r="BK156" s="2">
        <f t="shared" si="167"/>
        <v>0.2286474272364844</v>
      </c>
      <c r="BL156" s="2">
        <f t="shared" si="167"/>
        <v>0.23779594026578357</v>
      </c>
      <c r="BM156" s="2">
        <f t="shared" si="167"/>
        <v>0.24805475822050604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0.22753799999999999</v>
      </c>
      <c r="CG156" s="2">
        <f t="shared" si="168"/>
        <v>0.228129</v>
      </c>
      <c r="CH156" s="2">
        <f t="shared" si="168"/>
        <v>0.22239100000000001</v>
      </c>
      <c r="CI156" s="2">
        <f t="shared" si="168"/>
        <v>0.21578600000000001</v>
      </c>
      <c r="CJ156" s="2">
        <f t="shared" si="168"/>
        <v>0.214868</v>
      </c>
      <c r="CK156" s="2">
        <f t="shared" si="168"/>
        <v>0.21604300000000001</v>
      </c>
      <c r="CL156" s="2">
        <f t="shared" si="168"/>
        <v>0.217723</v>
      </c>
      <c r="CM156" s="2" t="str">
        <f t="shared" si="168"/>
        <v/>
      </c>
      <c r="CN156" s="2" t="str">
        <f t="shared" si="168"/>
        <v/>
      </c>
      <c r="CO156" s="2">
        <f t="shared" si="168"/>
        <v>0.21862699999999999</v>
      </c>
      <c r="CP156" s="2">
        <f t="shared" si="168"/>
        <v>0.21535299999999999</v>
      </c>
      <c r="CQ156" s="2">
        <f t="shared" si="168"/>
        <v>0.228188</v>
      </c>
      <c r="CR156" s="2">
        <f t="shared" si="168"/>
        <v>0.23280899999999999</v>
      </c>
      <c r="CS156" s="2">
        <f t="shared" si="168"/>
        <v>0.243566</v>
      </c>
      <c r="CU156" s="2" t="str">
        <f t="shared" si="197"/>
        <v/>
      </c>
      <c r="CV156" s="2">
        <f t="shared" si="198"/>
        <v>0.22753799999999999</v>
      </c>
      <c r="CW156" s="2">
        <f t="shared" si="199"/>
        <v>0.228129</v>
      </c>
      <c r="CX156" s="2">
        <f t="shared" si="200"/>
        <v>0.22239100000000001</v>
      </c>
      <c r="CY156" s="2">
        <f t="shared" si="201"/>
        <v>0.21578600000000001</v>
      </c>
      <c r="CZ156" s="2">
        <f t="shared" si="202"/>
        <v>0.214868</v>
      </c>
      <c r="DA156" s="2">
        <f t="shared" si="203"/>
        <v>0.21604300000000001</v>
      </c>
      <c r="DB156" s="2">
        <f t="shared" si="204"/>
        <v>0.217723</v>
      </c>
      <c r="DC156" s="2" t="str">
        <f t="shared" si="205"/>
        <v/>
      </c>
      <c r="DD156" s="2" t="str">
        <f t="shared" si="206"/>
        <v/>
      </c>
      <c r="DE156" s="2">
        <f t="shared" si="207"/>
        <v>0.21862699999999999</v>
      </c>
      <c r="DF156" s="2">
        <f t="shared" si="208"/>
        <v>0.21535299999999999</v>
      </c>
      <c r="DG156" s="2">
        <f t="shared" si="209"/>
        <v>0.228188</v>
      </c>
      <c r="DH156" s="2">
        <f t="shared" si="210"/>
        <v>0.23280899999999999</v>
      </c>
      <c r="DI156" s="2">
        <f t="shared" si="211"/>
        <v>0.243566</v>
      </c>
      <c r="DK156" s="2">
        <f t="shared" si="176"/>
        <v>1.0911063880952383</v>
      </c>
      <c r="DL156" s="2">
        <f t="shared" si="176"/>
        <v>0.35617208412756601</v>
      </c>
      <c r="DM156" s="2">
        <f t="shared" si="176"/>
        <v>0.35554941688948305</v>
      </c>
      <c r="DN156" s="2">
        <f t="shared" si="176"/>
        <v>0.35641610450089128</v>
      </c>
      <c r="DO156" s="2">
        <f t="shared" si="176"/>
        <v>0.35028001312569523</v>
      </c>
      <c r="DP156" s="2">
        <f t="shared" si="176"/>
        <v>0.34500482423020534</v>
      </c>
      <c r="DQ156" s="2">
        <f t="shared" si="176"/>
        <v>0.32386146774193553</v>
      </c>
      <c r="DR156" s="2">
        <f t="shared" si="176"/>
        <v>0.34254890725806453</v>
      </c>
      <c r="DS156" s="2">
        <f t="shared" si="176"/>
        <v>0.32970455080645161</v>
      </c>
      <c r="DT156" s="2">
        <f t="shared" si="176"/>
        <v>0.32800509919354842</v>
      </c>
      <c r="DU156" s="2">
        <f t="shared" si="176"/>
        <v>0.32518400483870974</v>
      </c>
      <c r="DV156" s="2">
        <f t="shared" si="176"/>
        <v>0.31892700512477706</v>
      </c>
      <c r="DW156" s="2">
        <f t="shared" si="176"/>
        <v>0.33330998624904512</v>
      </c>
      <c r="DX156" s="2">
        <f t="shared" si="176"/>
        <v>0.34525436117546121</v>
      </c>
      <c r="DY156" s="2">
        <f t="shared" si="176"/>
        <v>0.33690318917112294</v>
      </c>
      <c r="EA156" s="2">
        <f t="shared" si="152"/>
        <v>0.23421910789407785</v>
      </c>
      <c r="EB156" s="2">
        <f t="shared" si="152"/>
        <v>0.22949405614644247</v>
      </c>
      <c r="EC156" s="2">
        <f t="shared" si="152"/>
        <v>0.22529208777728479</v>
      </c>
      <c r="ED156" s="2">
        <f t="shared" si="152"/>
        <v>0.22359020123613071</v>
      </c>
      <c r="EE156" s="2">
        <f t="shared" si="152"/>
        <v>0.21657913279669661</v>
      </c>
      <c r="EF156" s="2">
        <f t="shared" si="152"/>
        <v>0.21452231676681366</v>
      </c>
      <c r="EG156" s="2">
        <f t="shared" si="152"/>
        <v>0.21449819439455328</v>
      </c>
      <c r="EH156" s="2">
        <f t="shared" si="152"/>
        <v>0.21161782794614126</v>
      </c>
      <c r="EI156" s="2">
        <f t="shared" si="152"/>
        <v>0.21294869379310341</v>
      </c>
      <c r="EJ156" s="2">
        <f t="shared" si="152"/>
        <v>0.22145715770609326</v>
      </c>
      <c r="EK156" s="2">
        <f t="shared" si="152"/>
        <v>0.21614504572502605</v>
      </c>
      <c r="EL156" s="2">
        <f t="shared" si="179"/>
        <v>0.2184026448076406</v>
      </c>
      <c r="EM156" s="2">
        <f t="shared" si="135"/>
        <v>0.22848668690259033</v>
      </c>
      <c r="EN156" s="2">
        <f t="shared" si="135"/>
        <v>0.23742573924889443</v>
      </c>
      <c r="EO156" s="2">
        <f t="shared" si="135"/>
        <v>0.24820660945641193</v>
      </c>
      <c r="EQ156" s="2">
        <f t="shared" si="177"/>
        <v>0.23826952389593919</v>
      </c>
      <c r="ER156" s="2">
        <f t="shared" si="177"/>
        <v>0.2314808700646401</v>
      </c>
      <c r="ES156" s="2">
        <f t="shared" si="177"/>
        <v>0.22694925009360417</v>
      </c>
      <c r="ET156" s="2">
        <f t="shared" si="177"/>
        <v>0.22450791200775086</v>
      </c>
      <c r="EU156" s="2">
        <f t="shared" si="177"/>
        <v>0.21765189736962637</v>
      </c>
      <c r="EV156" s="2">
        <f t="shared" si="177"/>
        <v>0.21572661148004749</v>
      </c>
      <c r="EW156" s="2">
        <f t="shared" si="177"/>
        <v>0.21514155012905303</v>
      </c>
      <c r="EX156" s="2">
        <f t="shared" si="177"/>
        <v>0.2130464544643938</v>
      </c>
      <c r="EY156" s="2">
        <f t="shared" si="177"/>
        <v>0.2131594791836332</v>
      </c>
      <c r="EZ156" s="2">
        <f t="shared" si="177"/>
        <v>0.22075798701093607</v>
      </c>
      <c r="FA156" s="2">
        <f t="shared" si="177"/>
        <v>0.21740819334830025</v>
      </c>
      <c r="FB156" s="2">
        <f t="shared" si="177"/>
        <v>0.21888879922634116</v>
      </c>
      <c r="FC156" s="2">
        <f t="shared" si="177"/>
        <v>0.22919386418113</v>
      </c>
      <c r="FD156" s="2">
        <f t="shared" si="177"/>
        <v>0.23954806876702567</v>
      </c>
      <c r="FE156" s="2">
        <f t="shared" si="177"/>
        <v>0.24701703659835564</v>
      </c>
      <c r="FG156" s="2">
        <f t="shared" si="178"/>
        <v>0.99997068611805595</v>
      </c>
      <c r="FH156" s="2">
        <f t="shared" si="178"/>
        <v>0.99986844390477136</v>
      </c>
      <c r="FI156" s="2">
        <f t="shared" si="178"/>
        <v>0.99985302631178941</v>
      </c>
      <c r="FJ156" s="2">
        <f t="shared" si="178"/>
        <v>0.99984913050944546</v>
      </c>
      <c r="FK156" s="2">
        <f t="shared" si="178"/>
        <v>0.99988440867447115</v>
      </c>
      <c r="FL156" s="2">
        <f t="shared" si="178"/>
        <v>0.99987120517672257</v>
      </c>
      <c r="FM156" s="2">
        <f t="shared" si="178"/>
        <v>0.99987489990859424</v>
      </c>
      <c r="FN156" s="2">
        <f t="shared" si="178"/>
        <v>0.99988040850303117</v>
      </c>
      <c r="FO156" s="2">
        <f t="shared" si="178"/>
        <v>0.999878888267416</v>
      </c>
      <c r="FP156" s="2">
        <f t="shared" si="178"/>
        <v>0.99988295706848018</v>
      </c>
      <c r="FQ156" s="2">
        <f t="shared" si="178"/>
        <v>0.9998757387227496</v>
      </c>
      <c r="FR156" s="2">
        <f t="shared" si="178"/>
        <v>0.99985648600378096</v>
      </c>
      <c r="FS156" s="2">
        <f t="shared" si="178"/>
        <v>0.99983983180919045</v>
      </c>
      <c r="FT156" s="2">
        <f t="shared" si="178"/>
        <v>0.99980854445301559</v>
      </c>
      <c r="FU156" s="2">
        <f t="shared" si="178"/>
        <v>0.99978194440925794</v>
      </c>
      <c r="FW156" s="2">
        <f t="shared" si="169"/>
        <v>0.47377754892572516</v>
      </c>
      <c r="FX156" s="2">
        <f t="shared" si="169"/>
        <v>0.25159934303948184</v>
      </c>
      <c r="FY156" s="2">
        <f t="shared" si="169"/>
        <v>0.20831920870969128</v>
      </c>
      <c r="FZ156" s="2">
        <f t="shared" si="169"/>
        <v>0.21032655349454144</v>
      </c>
      <c r="GA156" s="2">
        <f t="shared" si="169"/>
        <v>0.2555607424766706</v>
      </c>
      <c r="GB156" s="2">
        <f t="shared" si="169"/>
        <v>0.24462061484351172</v>
      </c>
      <c r="GC156" s="2">
        <f t="shared" si="169"/>
        <v>0.26161062703887911</v>
      </c>
      <c r="GD156" s="2">
        <f t="shared" si="169"/>
        <v>0.32383661999661106</v>
      </c>
      <c r="GE156" s="2">
        <f t="shared" si="169"/>
        <v>0.38228659255550929</v>
      </c>
      <c r="GF156" s="2">
        <f t="shared" si="169"/>
        <v>0.37318840215481675</v>
      </c>
      <c r="GG156" s="2">
        <f t="shared" si="169"/>
        <v>0.30110249602544947</v>
      </c>
      <c r="GH156" s="2">
        <f t="shared" si="169"/>
        <v>0.2408061659643507</v>
      </c>
      <c r="GI156" s="2">
        <f t="shared" si="169"/>
        <v>0.20355712782559679</v>
      </c>
      <c r="GJ156" s="2">
        <f t="shared" si="169"/>
        <v>0.16470422057994213</v>
      </c>
      <c r="GK156" s="2">
        <f t="shared" si="169"/>
        <v>0.14391049680815457</v>
      </c>
      <c r="GM156" s="81">
        <f t="shared" si="170"/>
        <v>2.9324970630731389E-122</v>
      </c>
      <c r="GN156" s="81">
        <f t="shared" si="170"/>
        <v>2.7879470679022544E-172</v>
      </c>
      <c r="GO156" s="81">
        <f t="shared" si="170"/>
        <v>1.8578089711246563E-219</v>
      </c>
      <c r="GP156" s="81">
        <f t="shared" si="170"/>
        <v>4.1542650579900995E-285</v>
      </c>
      <c r="GQ156" s="81">
        <f t="shared" si="170"/>
        <v>0</v>
      </c>
      <c r="GR156" s="81">
        <f t="shared" si="170"/>
        <v>0</v>
      </c>
      <c r="GS156" s="81">
        <f t="shared" si="170"/>
        <v>0</v>
      </c>
      <c r="GT156" s="81">
        <f t="shared" si="170"/>
        <v>0</v>
      </c>
      <c r="GU156" s="81">
        <f t="shared" si="170"/>
        <v>0</v>
      </c>
      <c r="GV156" s="81">
        <f t="shared" si="170"/>
        <v>0</v>
      </c>
      <c r="GW156" s="81">
        <f t="shared" si="170"/>
        <v>0</v>
      </c>
      <c r="GX156" s="81">
        <f t="shared" si="170"/>
        <v>0</v>
      </c>
      <c r="GY156" s="81">
        <f t="shared" si="170"/>
        <v>1.0184239545001989E-299</v>
      </c>
      <c r="GZ156" s="81">
        <f t="shared" si="170"/>
        <v>0</v>
      </c>
      <c r="HA156" s="81">
        <f t="shared" si="170"/>
        <v>0</v>
      </c>
      <c r="HC156" s="81">
        <f t="shared" si="181"/>
        <v>1.1601991726321001E-35</v>
      </c>
      <c r="HD156" s="81">
        <f t="shared" si="181"/>
        <v>2.568591734630468E-121</v>
      </c>
      <c r="HE156" s="81">
        <f t="shared" si="181"/>
        <v>7.7325506601620978E-123</v>
      </c>
      <c r="HF156" s="81">
        <f t="shared" si="180"/>
        <v>7.44093258113138E-151</v>
      </c>
      <c r="HG156" s="81">
        <f t="shared" si="180"/>
        <v>9.9618913520000679E-171</v>
      </c>
      <c r="HH156" s="81">
        <f t="shared" si="180"/>
        <v>4.3163546859040297E-179</v>
      </c>
      <c r="HI156" s="81">
        <f t="shared" si="180"/>
        <v>4.4003430765528754E-205</v>
      </c>
      <c r="HJ156" s="81">
        <f t="shared" si="180"/>
        <v>2.3371513372609048E-275</v>
      </c>
      <c r="HK156" s="81">
        <f t="shared" si="180"/>
        <v>1.3623166355643567E-256</v>
      </c>
      <c r="HL156" s="81">
        <f t="shared" si="161"/>
        <v>3.5255382751367522E-201</v>
      </c>
      <c r="HM156" s="81">
        <f t="shared" si="161"/>
        <v>5.398199401403159E-195</v>
      </c>
      <c r="HN156" s="81">
        <f t="shared" si="161"/>
        <v>1.2365889694641461E-192</v>
      </c>
      <c r="HO156" s="81">
        <f t="shared" si="161"/>
        <v>5.6353978393720224E-165</v>
      </c>
      <c r="HP156" s="81">
        <f t="shared" si="161"/>
        <v>6.5861358481595674E-189</v>
      </c>
      <c r="HQ156" s="81">
        <f t="shared" si="161"/>
        <v>1.7025622485016843E-229</v>
      </c>
      <c r="HS156" s="81">
        <f t="shared" si="171"/>
        <v>5.9066423275716278E-15</v>
      </c>
      <c r="HT156" s="81">
        <f t="shared" si="171"/>
        <v>2.0080465591596803E-9</v>
      </c>
      <c r="HU156" s="81">
        <f t="shared" si="171"/>
        <v>3.7056848583052261E-9</v>
      </c>
      <c r="HV156" s="81">
        <f t="shared" si="171"/>
        <v>2.2889947675360858E-11</v>
      </c>
      <c r="HW156" s="81">
        <f t="shared" si="171"/>
        <v>4.3771055590802795E-15</v>
      </c>
      <c r="HX156" s="81">
        <f t="shared" si="171"/>
        <v>1.8891451151398715E-14</v>
      </c>
      <c r="HY156" s="81">
        <f t="shared" si="171"/>
        <v>1.6263618257608205E-16</v>
      </c>
      <c r="HZ156" s="81">
        <f t="shared" si="171"/>
        <v>5.8544640674907567E-21</v>
      </c>
      <c r="IA156" s="81">
        <f t="shared" si="171"/>
        <v>8.7662912820196264E-26</v>
      </c>
      <c r="IB156" s="81">
        <f t="shared" si="171"/>
        <v>7.3198116586942242E-26</v>
      </c>
      <c r="IC156" s="81">
        <f t="shared" si="171"/>
        <v>2.3629139097247764E-18</v>
      </c>
      <c r="ID156" s="81">
        <f t="shared" si="171"/>
        <v>1.4518343980620645E-12</v>
      </c>
      <c r="IE156" s="81">
        <f t="shared" si="171"/>
        <v>6.6577395041870034E-9</v>
      </c>
      <c r="IF156" s="81">
        <f t="shared" si="171"/>
        <v>9.5462752472499608E-7</v>
      </c>
      <c r="IG156" s="81">
        <f t="shared" si="171"/>
        <v>7.5782591071755204E-7</v>
      </c>
      <c r="II156" s="81">
        <f t="shared" si="172"/>
        <v>0.49159864054953439</v>
      </c>
      <c r="IJ156" s="81">
        <f t="shared" si="172"/>
        <v>1.9432353815673328E-3</v>
      </c>
      <c r="IK156" s="81">
        <f t="shared" si="172"/>
        <v>8.458497856653175E-5</v>
      </c>
      <c r="IL156" s="81">
        <f t="shared" si="172"/>
        <v>9.7622742645641802E-6</v>
      </c>
      <c r="IM156" s="81">
        <f t="shared" si="172"/>
        <v>3.0874359202991505E-4</v>
      </c>
      <c r="IN156" s="81">
        <f t="shared" si="172"/>
        <v>1.3085386571005502E-4</v>
      </c>
      <c r="IO156" s="81">
        <f t="shared" si="172"/>
        <v>3.0308507129838671E-4</v>
      </c>
      <c r="IP156" s="81">
        <f t="shared" si="172"/>
        <v>8.8820309219025274E-3</v>
      </c>
      <c r="IQ156" s="81">
        <f t="shared" si="172"/>
        <v>7.8497976406870021E-2</v>
      </c>
      <c r="IR156" s="81">
        <f t="shared" si="172"/>
        <v>5.6404831252140013E-2</v>
      </c>
      <c r="IS156" s="81">
        <f t="shared" si="172"/>
        <v>3.8335321861096843E-3</v>
      </c>
      <c r="IT156" s="81">
        <f t="shared" si="172"/>
        <v>1.4718277987754044E-4</v>
      </c>
      <c r="IU156" s="81">
        <f t="shared" si="172"/>
        <v>1.3109236858866321E-5</v>
      </c>
      <c r="IV156" s="81">
        <f t="shared" si="172"/>
        <v>9.1300912969175381E-5</v>
      </c>
      <c r="IW156" s="81">
        <f t="shared" si="172"/>
        <v>8.7742733233883046E-4</v>
      </c>
      <c r="IY156" s="81">
        <f t="shared" si="173"/>
        <v>0.49159864054954028</v>
      </c>
      <c r="IZ156" s="81">
        <f t="shared" si="173"/>
        <v>1.9432373896138919E-3</v>
      </c>
      <c r="JA156" s="81">
        <f t="shared" si="173"/>
        <v>8.4588684251390056E-5</v>
      </c>
      <c r="JB156" s="81">
        <f t="shared" si="173"/>
        <v>9.7622971545118554E-6</v>
      </c>
      <c r="JC156" s="81">
        <f t="shared" si="173"/>
        <v>3.0874359203429214E-4</v>
      </c>
      <c r="JD156" s="81">
        <f t="shared" si="173"/>
        <v>1.3085386572894649E-4</v>
      </c>
      <c r="JE156" s="81">
        <f t="shared" si="173"/>
        <v>3.0308507129854934E-4</v>
      </c>
      <c r="JF156" s="81">
        <f t="shared" si="173"/>
        <v>8.8820309219025274E-3</v>
      </c>
      <c r="JG156" s="81">
        <f t="shared" si="173"/>
        <v>7.8497976406870021E-2</v>
      </c>
      <c r="JH156" s="81">
        <f t="shared" si="173"/>
        <v>5.6404831252140013E-2</v>
      </c>
      <c r="JI156" s="81">
        <f t="shared" si="173"/>
        <v>3.8335321861096864E-3</v>
      </c>
      <c r="JJ156" s="81">
        <f t="shared" si="173"/>
        <v>1.4718278132937483E-4</v>
      </c>
      <c r="JK156" s="81">
        <f t="shared" si="173"/>
        <v>1.3115894598370508E-5</v>
      </c>
      <c r="JL156" s="81">
        <f t="shared" si="173"/>
        <v>9.2255540493900372E-5</v>
      </c>
      <c r="JM156" s="81">
        <f t="shared" si="173"/>
        <v>8.7818515824954798E-4</v>
      </c>
    </row>
    <row r="157" spans="2:273" x14ac:dyDescent="0.25">
      <c r="B157" s="2">
        <v>130</v>
      </c>
      <c r="C157" s="37">
        <v>0.236378</v>
      </c>
      <c r="D157" s="37">
        <v>0.22848499999999999</v>
      </c>
      <c r="E157" s="37">
        <v>0.22547400000000001</v>
      </c>
      <c r="F157" s="37">
        <v>0.22509399999999999</v>
      </c>
      <c r="G157" s="37">
        <v>0.220022</v>
      </c>
      <c r="H157" s="37">
        <v>0.21476200000000001</v>
      </c>
      <c r="I157" s="37">
        <v>0.21408099999999999</v>
      </c>
      <c r="J157" s="37">
        <v>0.22021499999999999</v>
      </c>
      <c r="K157" s="37">
        <v>0.23543900000000001</v>
      </c>
      <c r="L157" s="37">
        <v>0.23816399999999999</v>
      </c>
      <c r="M157" s="37">
        <v>0.21906400000000001</v>
      </c>
      <c r="N157" s="37">
        <v>0.21817700000000001</v>
      </c>
      <c r="O157" s="37">
        <v>0.22545599999999999</v>
      </c>
      <c r="P157" s="37">
        <v>0.23731099999999999</v>
      </c>
      <c r="Q157" s="37">
        <v>0.246422</v>
      </c>
      <c r="S157" s="4">
        <f t="shared" si="174"/>
        <v>0.23656281809070945</v>
      </c>
      <c r="T157" s="4">
        <f t="shared" si="174"/>
        <v>0.22985327540285255</v>
      </c>
      <c r="U157" s="4">
        <f t="shared" si="174"/>
        <v>0.22533576045181591</v>
      </c>
      <c r="V157" s="4">
        <f t="shared" si="174"/>
        <v>0.22348582132854003</v>
      </c>
      <c r="W157" s="4">
        <f t="shared" si="174"/>
        <v>0.2166983642436445</v>
      </c>
      <c r="X157" s="4">
        <f t="shared" si="174"/>
        <v>0.21460257121838144</v>
      </c>
      <c r="Y157" s="4">
        <f t="shared" si="174"/>
        <v>0.21456633757375182</v>
      </c>
      <c r="Z157" s="4">
        <f t="shared" si="174"/>
        <v>0.21550726032812106</v>
      </c>
      <c r="AA157" s="4">
        <f t="shared" si="174"/>
        <v>0.23134947972728148</v>
      </c>
      <c r="AB157" s="4">
        <f t="shared" si="174"/>
        <v>0.23716271823774776</v>
      </c>
      <c r="AC157" s="4">
        <f t="shared" si="174"/>
        <v>0.21857598539193676</v>
      </c>
      <c r="AD157" s="4">
        <f t="shared" si="174"/>
        <v>0.21845060496704119</v>
      </c>
      <c r="AE157" s="4">
        <f t="shared" si="174"/>
        <v>0.22838957603859231</v>
      </c>
      <c r="AF157" s="4">
        <f t="shared" si="174"/>
        <v>0.23758709859359792</v>
      </c>
      <c r="AG157" s="4">
        <f t="shared" si="174"/>
        <v>0.24909834550087886</v>
      </c>
      <c r="AI157" s="4">
        <f t="shared" si="175"/>
        <v>-1.8481809070944322E-4</v>
      </c>
      <c r="AJ157" s="4">
        <f t="shared" si="175"/>
        <v>-1.368275402852559E-3</v>
      </c>
      <c r="AK157" s="4">
        <f t="shared" si="175"/>
        <v>1.3823954818409367E-4</v>
      </c>
      <c r="AL157" s="4">
        <f t="shared" si="175"/>
        <v>1.6081786714599589E-3</v>
      </c>
      <c r="AM157" s="4">
        <f t="shared" si="175"/>
        <v>3.3236357563554975E-3</v>
      </c>
      <c r="AN157" s="4">
        <f t="shared" si="175"/>
        <v>1.5942878161856466E-4</v>
      </c>
      <c r="AO157" s="4">
        <f t="shared" si="175"/>
        <v>-4.8533757375182618E-4</v>
      </c>
      <c r="AP157" s="4">
        <f t="shared" si="175"/>
        <v>4.7077396718789299E-3</v>
      </c>
      <c r="AQ157" s="4">
        <f t="shared" si="175"/>
        <v>4.0895202727185276E-3</v>
      </c>
      <c r="AR157" s="4">
        <f t="shared" si="175"/>
        <v>1.0012817622522263E-3</v>
      </c>
      <c r="AS157" s="4">
        <f t="shared" si="175"/>
        <v>4.8801460806324748E-4</v>
      </c>
      <c r="AT157" s="4">
        <f t="shared" si="175"/>
        <v>-2.7360496704117998E-4</v>
      </c>
      <c r="AU157" s="4">
        <f t="shared" si="175"/>
        <v>-2.9335760385923171E-3</v>
      </c>
      <c r="AV157" s="4">
        <f t="shared" si="175"/>
        <v>-2.7609859359792321E-4</v>
      </c>
      <c r="AW157" s="4">
        <f t="shared" si="175"/>
        <v>-2.6763455008788628E-3</v>
      </c>
      <c r="AY157" s="2">
        <f t="shared" si="167"/>
        <v>0.23592034129591011</v>
      </c>
      <c r="AZ157" s="2">
        <f t="shared" si="167"/>
        <v>0.22969892553980256</v>
      </c>
      <c r="BA157" s="2">
        <f t="shared" si="167"/>
        <v>0.22531614043880563</v>
      </c>
      <c r="BB157" s="2">
        <f t="shared" si="167"/>
        <v>0.22347986819681459</v>
      </c>
      <c r="BC157" s="2">
        <f t="shared" si="167"/>
        <v>0.21656110487275732</v>
      </c>
      <c r="BD157" s="2">
        <f t="shared" si="167"/>
        <v>0.21451776574784609</v>
      </c>
      <c r="BE157" s="2">
        <f t="shared" si="167"/>
        <v>0.21438826354422288</v>
      </c>
      <c r="BF157" s="2">
        <f t="shared" si="167"/>
        <v>0.21179986886956159</v>
      </c>
      <c r="BG157" s="2">
        <f t="shared" si="167"/>
        <v>0.21275714048121502</v>
      </c>
      <c r="BH157" s="2">
        <f t="shared" si="167"/>
        <v>0.22091946723996031</v>
      </c>
      <c r="BI157" s="2">
        <f t="shared" si="167"/>
        <v>0.21623878313817085</v>
      </c>
      <c r="BJ157" s="2">
        <f t="shared" si="167"/>
        <v>0.21830505452800714</v>
      </c>
      <c r="BK157" s="2">
        <f t="shared" si="167"/>
        <v>0.22837044161444478</v>
      </c>
      <c r="BL157" s="2">
        <f t="shared" si="167"/>
        <v>0.23746142010500737</v>
      </c>
      <c r="BM157" s="2">
        <f t="shared" si="167"/>
        <v>0.24774002767427661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0.22848499999999999</v>
      </c>
      <c r="CG157" s="2">
        <f t="shared" si="168"/>
        <v>0.22547400000000001</v>
      </c>
      <c r="CH157" s="2">
        <f t="shared" si="168"/>
        <v>0.22509399999999999</v>
      </c>
      <c r="CI157" s="2">
        <f t="shared" si="168"/>
        <v>0.220022</v>
      </c>
      <c r="CJ157" s="2">
        <f t="shared" si="168"/>
        <v>0.21476200000000001</v>
      </c>
      <c r="CK157" s="2">
        <f t="shared" si="168"/>
        <v>0.21408099999999999</v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0.21906400000000001</v>
      </c>
      <c r="CP157" s="2">
        <f t="shared" si="168"/>
        <v>0.21817700000000001</v>
      </c>
      <c r="CQ157" s="2">
        <f t="shared" si="168"/>
        <v>0.22545599999999999</v>
      </c>
      <c r="CR157" s="2">
        <f t="shared" si="168"/>
        <v>0.23731099999999999</v>
      </c>
      <c r="CS157" s="2">
        <f t="shared" si="168"/>
        <v>0.246422</v>
      </c>
      <c r="CU157" s="2" t="str">
        <f t="shared" si="197"/>
        <v/>
      </c>
      <c r="CV157" s="2">
        <f t="shared" si="198"/>
        <v>0.22848499999999999</v>
      </c>
      <c r="CW157" s="2">
        <f t="shared" si="199"/>
        <v>0.22547400000000001</v>
      </c>
      <c r="CX157" s="2">
        <f t="shared" si="200"/>
        <v>0.22509399999999999</v>
      </c>
      <c r="CY157" s="2">
        <f t="shared" si="201"/>
        <v>0.220022</v>
      </c>
      <c r="CZ157" s="2">
        <f t="shared" si="202"/>
        <v>0.21476200000000001</v>
      </c>
      <c r="DA157" s="2">
        <f t="shared" si="203"/>
        <v>0.21408099999999999</v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0.21906400000000001</v>
      </c>
      <c r="DF157" s="2">
        <f t="shared" si="208"/>
        <v>0.21817700000000001</v>
      </c>
      <c r="DG157" s="2">
        <f t="shared" si="209"/>
        <v>0.22545599999999999</v>
      </c>
      <c r="DH157" s="2">
        <f t="shared" si="210"/>
        <v>0.23731099999999999</v>
      </c>
      <c r="DI157" s="2">
        <f t="shared" si="211"/>
        <v>0.246422</v>
      </c>
      <c r="DK157" s="2">
        <f t="shared" si="176"/>
        <v>1.0973757202380954</v>
      </c>
      <c r="DL157" s="2">
        <f t="shared" si="176"/>
        <v>0.3569008293621701</v>
      </c>
      <c r="DM157" s="2">
        <f t="shared" si="176"/>
        <v>0.3563230298573975</v>
      </c>
      <c r="DN157" s="2">
        <f t="shared" si="176"/>
        <v>0.35722529099821748</v>
      </c>
      <c r="DO157" s="2">
        <f t="shared" si="176"/>
        <v>0.35109339577308118</v>
      </c>
      <c r="DP157" s="2">
        <f t="shared" si="176"/>
        <v>0.34581187884897369</v>
      </c>
      <c r="DQ157" s="2">
        <f t="shared" si="176"/>
        <v>0.3244835403225807</v>
      </c>
      <c r="DR157" s="2">
        <f t="shared" si="176"/>
        <v>0.34331044153225809</v>
      </c>
      <c r="DS157" s="2">
        <f t="shared" si="176"/>
        <v>0.33042165524193545</v>
      </c>
      <c r="DT157" s="2">
        <f t="shared" si="176"/>
        <v>0.32861586491935491</v>
      </c>
      <c r="DU157" s="2">
        <f t="shared" si="176"/>
        <v>0.32573793951612912</v>
      </c>
      <c r="DV157" s="2">
        <f t="shared" si="176"/>
        <v>0.31949048975044553</v>
      </c>
      <c r="DW157" s="2">
        <f t="shared" si="176"/>
        <v>0.33395770847975559</v>
      </c>
      <c r="DX157" s="2">
        <f t="shared" si="176"/>
        <v>0.3459600898755899</v>
      </c>
      <c r="DY157" s="2">
        <f t="shared" si="176"/>
        <v>0.33746977139037426</v>
      </c>
      <c r="EA157" s="2">
        <f t="shared" si="152"/>
        <v>0.23382355033178912</v>
      </c>
      <c r="EB157" s="2">
        <f t="shared" si="152"/>
        <v>0.22912904607804799</v>
      </c>
      <c r="EC157" s="2">
        <f t="shared" si="152"/>
        <v>0.22491412874889083</v>
      </c>
      <c r="ED157" s="2">
        <f t="shared" si="152"/>
        <v>0.22324643649922291</v>
      </c>
      <c r="EE157" s="2">
        <f t="shared" si="152"/>
        <v>0.21624421072636896</v>
      </c>
      <c r="EF157" s="2">
        <f t="shared" si="152"/>
        <v>0.21417628761777463</v>
      </c>
      <c r="EG157" s="2">
        <f t="shared" si="152"/>
        <v>0.21418990092310264</v>
      </c>
      <c r="EH157" s="2">
        <f t="shared" si="152"/>
        <v>0.21127881606173687</v>
      </c>
      <c r="EI157" s="2">
        <f t="shared" si="152"/>
        <v>0.21265615975659224</v>
      </c>
      <c r="EJ157" s="2">
        <f t="shared" si="152"/>
        <v>0.22119199310725121</v>
      </c>
      <c r="EK157" s="2">
        <f t="shared" si="152"/>
        <v>0.21580892648957964</v>
      </c>
      <c r="EL157" s="2">
        <f t="shared" si="179"/>
        <v>0.21816224690610711</v>
      </c>
      <c r="EM157" s="2">
        <f t="shared" si="135"/>
        <v>0.22819434199197375</v>
      </c>
      <c r="EN157" s="2">
        <f t="shared" si="135"/>
        <v>0.23705237819716668</v>
      </c>
      <c r="EO157" s="2">
        <f t="shared" si="135"/>
        <v>0.24791109546621054</v>
      </c>
      <c r="EQ157" s="2">
        <f t="shared" si="177"/>
        <v>0.23799784651802364</v>
      </c>
      <c r="ER157" s="2">
        <f t="shared" si="177"/>
        <v>0.231188</v>
      </c>
      <c r="ES157" s="2">
        <f t="shared" si="177"/>
        <v>0.22663082282824332</v>
      </c>
      <c r="ET157" s="2">
        <f t="shared" si="177"/>
        <v>0.22419761517960957</v>
      </c>
      <c r="EU157" s="2">
        <f t="shared" si="177"/>
        <v>0.21735100015340211</v>
      </c>
      <c r="EV157" s="2">
        <f t="shared" si="177"/>
        <v>0.21542044702102484</v>
      </c>
      <c r="EW157" s="2">
        <f t="shared" si="177"/>
        <v>0.21485389800774315</v>
      </c>
      <c r="EX157" s="2">
        <f t="shared" si="177"/>
        <v>0.21275026434931135</v>
      </c>
      <c r="EY157" s="2">
        <f t="shared" si="177"/>
        <v>0.21287377468521529</v>
      </c>
      <c r="EZ157" s="2">
        <f t="shared" si="177"/>
        <v>0.22047297309079184</v>
      </c>
      <c r="FA157" s="2">
        <f t="shared" si="177"/>
        <v>0.21710991346927661</v>
      </c>
      <c r="FB157" s="2">
        <f t="shared" si="177"/>
        <v>0.21866427417595805</v>
      </c>
      <c r="FC157" s="2">
        <f t="shared" si="177"/>
        <v>0.22892824860288924</v>
      </c>
      <c r="FD157" s="2">
        <f t="shared" si="177"/>
        <v>0.23924636924744316</v>
      </c>
      <c r="FE157" s="2">
        <f t="shared" si="177"/>
        <v>0.24669748696281751</v>
      </c>
      <c r="FG157" s="2">
        <f t="shared" si="178"/>
        <v>0.9999732653529666</v>
      </c>
      <c r="FH157" s="2">
        <f t="shared" si="178"/>
        <v>0.99988001802631554</v>
      </c>
      <c r="FI157" s="2">
        <f t="shared" si="178"/>
        <v>0.99986595666979117</v>
      </c>
      <c r="FJ157" s="2">
        <f t="shared" si="178"/>
        <v>0.99986240356271006</v>
      </c>
      <c r="FK157" s="2">
        <f t="shared" si="178"/>
        <v>0.99989457838596174</v>
      </c>
      <c r="FL157" s="2">
        <f t="shared" si="178"/>
        <v>0.99988253639395608</v>
      </c>
      <c r="FM157" s="2">
        <f t="shared" si="178"/>
        <v>0.99988590610475037</v>
      </c>
      <c r="FN157" s="2">
        <f t="shared" si="178"/>
        <v>0.99989093011075381</v>
      </c>
      <c r="FO157" s="2">
        <f t="shared" si="178"/>
        <v>0.99988954361002946</v>
      </c>
      <c r="FP157" s="2">
        <f t="shared" si="178"/>
        <v>0.99989325447846422</v>
      </c>
      <c r="FQ157" s="2">
        <f t="shared" si="178"/>
        <v>0.99988667112913776</v>
      </c>
      <c r="FR157" s="2">
        <f t="shared" si="178"/>
        <v>0.99986911202703799</v>
      </c>
      <c r="FS157" s="2">
        <f t="shared" si="178"/>
        <v>0.99985392281518648</v>
      </c>
      <c r="FT157" s="2">
        <f t="shared" si="178"/>
        <v>0.99982538752437133</v>
      </c>
      <c r="FU157" s="2">
        <f t="shared" si="178"/>
        <v>0.99980112712198099</v>
      </c>
      <c r="FW157" s="2">
        <f t="shared" si="169"/>
        <v>0.49677936330968414</v>
      </c>
      <c r="FX157" s="2">
        <f t="shared" si="169"/>
        <v>0.26933538682071334</v>
      </c>
      <c r="FY157" s="2">
        <f t="shared" si="169"/>
        <v>0.22391712525513402</v>
      </c>
      <c r="FZ157" s="2">
        <f t="shared" si="169"/>
        <v>0.22603185812892818</v>
      </c>
      <c r="GA157" s="2">
        <f t="shared" si="169"/>
        <v>0.27347399627801672</v>
      </c>
      <c r="GB157" s="2">
        <f t="shared" si="169"/>
        <v>0.26203695281332379</v>
      </c>
      <c r="GC157" s="2">
        <f t="shared" si="169"/>
        <v>0.27978856304841926</v>
      </c>
      <c r="GD157" s="2">
        <f t="shared" si="169"/>
        <v>0.344322078686702</v>
      </c>
      <c r="GE157" s="2">
        <f t="shared" si="169"/>
        <v>0.40425890670750086</v>
      </c>
      <c r="GF157" s="2">
        <f t="shared" si="169"/>
        <v>0.39497215378139572</v>
      </c>
      <c r="GG157" s="2">
        <f t="shared" si="169"/>
        <v>0.3208322021540585</v>
      </c>
      <c r="GH157" s="2">
        <f t="shared" si="169"/>
        <v>0.25804369875918148</v>
      </c>
      <c r="GI157" s="2">
        <f t="shared" si="169"/>
        <v>0.21889707116509372</v>
      </c>
      <c r="GJ157" s="2">
        <f t="shared" si="169"/>
        <v>0.17776976010924628</v>
      </c>
      <c r="GK157" s="2">
        <f t="shared" si="169"/>
        <v>0.15563386630734763</v>
      </c>
      <c r="GM157" s="81">
        <f t="shared" si="170"/>
        <v>6.4555279664331358E-125</v>
      </c>
      <c r="GN157" s="81">
        <f t="shared" si="170"/>
        <v>7.6256197904531078E-177</v>
      </c>
      <c r="GO157" s="81">
        <f t="shared" si="170"/>
        <v>3.0199542144218071E-225</v>
      </c>
      <c r="GP157" s="81">
        <f t="shared" si="170"/>
        <v>1.3836428663534494E-292</v>
      </c>
      <c r="GQ157" s="81">
        <f t="shared" si="170"/>
        <v>0</v>
      </c>
      <c r="GR157" s="81">
        <f t="shared" si="170"/>
        <v>0</v>
      </c>
      <c r="GS157" s="81">
        <f t="shared" si="170"/>
        <v>0</v>
      </c>
      <c r="GT157" s="81">
        <f t="shared" si="170"/>
        <v>0</v>
      </c>
      <c r="GU157" s="81">
        <f t="shared" si="170"/>
        <v>0</v>
      </c>
      <c r="GV157" s="81">
        <f t="shared" si="170"/>
        <v>0</v>
      </c>
      <c r="GW157" s="81">
        <f t="shared" si="170"/>
        <v>0</v>
      </c>
      <c r="GX157" s="81">
        <f t="shared" si="170"/>
        <v>0</v>
      </c>
      <c r="GY157" s="81">
        <f t="shared" si="170"/>
        <v>8.9499199020193346E-308</v>
      </c>
      <c r="GZ157" s="81">
        <f t="shared" si="170"/>
        <v>0</v>
      </c>
      <c r="HA157" s="81">
        <f t="shared" si="170"/>
        <v>0</v>
      </c>
      <c r="HC157" s="81">
        <f t="shared" si="181"/>
        <v>1.0436917185448873E-36</v>
      </c>
      <c r="HD157" s="81">
        <f t="shared" si="181"/>
        <v>4.8357513628151448E-126</v>
      </c>
      <c r="HE157" s="81">
        <f t="shared" si="181"/>
        <v>1.5814167740371298E-127</v>
      </c>
      <c r="HF157" s="81">
        <f t="shared" si="180"/>
        <v>1.5694603047410982E-156</v>
      </c>
      <c r="HG157" s="81">
        <f t="shared" si="180"/>
        <v>8.3260097381306538E-177</v>
      </c>
      <c r="HH157" s="81">
        <f t="shared" si="180"/>
        <v>1.3889110738441332E-185</v>
      </c>
      <c r="HI157" s="81">
        <f t="shared" si="180"/>
        <v>2.075309889794573E-212</v>
      </c>
      <c r="HJ157" s="81">
        <f t="shared" si="180"/>
        <v>5.6891373375815189E-285</v>
      </c>
      <c r="HK157" s="81">
        <f t="shared" si="180"/>
        <v>2.0451764169471589E-265</v>
      </c>
      <c r="HL157" s="81">
        <f t="shared" si="161"/>
        <v>4.6908315788392117E-208</v>
      </c>
      <c r="HM157" s="81">
        <f t="shared" si="161"/>
        <v>8.0990613070153583E-202</v>
      </c>
      <c r="HN157" s="81">
        <f t="shared" si="161"/>
        <v>9.6950361292894234E-200</v>
      </c>
      <c r="HO157" s="81">
        <f t="shared" si="161"/>
        <v>2.1592157830187262E-171</v>
      </c>
      <c r="HP157" s="81">
        <f t="shared" si="161"/>
        <v>2.5496315284532051E-196</v>
      </c>
      <c r="HQ157" s="81">
        <f t="shared" si="161"/>
        <v>3.4543329927943043E-238</v>
      </c>
      <c r="HS157" s="81">
        <f t="shared" si="171"/>
        <v>6.4134084306973441E-16</v>
      </c>
      <c r="HT157" s="81">
        <f t="shared" si="171"/>
        <v>2.0405067273212728E-10</v>
      </c>
      <c r="HU157" s="81">
        <f t="shared" si="171"/>
        <v>3.5907517472825274E-10</v>
      </c>
      <c r="HV157" s="81">
        <f t="shared" si="171"/>
        <v>1.152144934718007E-12</v>
      </c>
      <c r="HW157" s="81">
        <f t="shared" si="171"/>
        <v>1.3133290995143762E-16</v>
      </c>
      <c r="HX157" s="81">
        <f t="shared" si="171"/>
        <v>6.017801135990471E-16</v>
      </c>
      <c r="HY157" s="81">
        <f t="shared" si="171"/>
        <v>3.6500047787487448E-18</v>
      </c>
      <c r="HZ157" s="81">
        <f t="shared" si="171"/>
        <v>7.272720063914951E-23</v>
      </c>
      <c r="IA157" s="81">
        <f t="shared" si="171"/>
        <v>5.8731180365216963E-28</v>
      </c>
      <c r="IB157" s="81">
        <f t="shared" si="171"/>
        <v>4.708040969620967E-28</v>
      </c>
      <c r="IC157" s="81">
        <f t="shared" si="171"/>
        <v>4.5271864328053057E-20</v>
      </c>
      <c r="ID157" s="81">
        <f t="shared" si="171"/>
        <v>6.4304804031419504E-14</v>
      </c>
      <c r="IE157" s="81">
        <f t="shared" si="171"/>
        <v>5.4642622443443199E-10</v>
      </c>
      <c r="IF157" s="81">
        <f t="shared" si="171"/>
        <v>1.1598726220431455E-7</v>
      </c>
      <c r="IG157" s="81">
        <f t="shared" si="171"/>
        <v>6.7265401510939312E-8</v>
      </c>
      <c r="II157" s="81">
        <f t="shared" si="172"/>
        <v>0.50092405491957193</v>
      </c>
      <c r="IJ157" s="81">
        <f t="shared" si="172"/>
        <v>4.5519322838566481E-3</v>
      </c>
      <c r="IK157" s="81">
        <f t="shared" si="172"/>
        <v>2.5237311430352483E-4</v>
      </c>
      <c r="IL157" s="81">
        <f t="shared" si="172"/>
        <v>3.8803465340024978E-5</v>
      </c>
      <c r="IM157" s="81">
        <f t="shared" si="172"/>
        <v>9.7694688650174248E-4</v>
      </c>
      <c r="IN157" s="81">
        <f t="shared" si="172"/>
        <v>4.4405355695457786E-4</v>
      </c>
      <c r="IO157" s="81">
        <f t="shared" si="172"/>
        <v>9.9476405440437768E-4</v>
      </c>
      <c r="IP157" s="81">
        <f t="shared" si="172"/>
        <v>2.19755563055993E-2</v>
      </c>
      <c r="IQ157" s="81">
        <f t="shared" si="172"/>
        <v>0.14872408935031067</v>
      </c>
      <c r="IR157" s="81">
        <f t="shared" si="172"/>
        <v>0.11321011698349066</v>
      </c>
      <c r="IS157" s="81">
        <f t="shared" si="172"/>
        <v>9.9999998039876793E-3</v>
      </c>
      <c r="IT157" s="81">
        <f t="shared" si="172"/>
        <v>4.8063252288575768E-4</v>
      </c>
      <c r="IU157" s="81">
        <f t="shared" si="172"/>
        <v>4.8232792716793536E-5</v>
      </c>
      <c r="IV157" s="81">
        <f t="shared" si="172"/>
        <v>2.2366575875051739E-4</v>
      </c>
      <c r="IW157" s="81">
        <f t="shared" si="172"/>
        <v>1.6033966076574584E-3</v>
      </c>
      <c r="IY157" s="81">
        <f t="shared" si="173"/>
        <v>0.50092405491957259</v>
      </c>
      <c r="IZ157" s="81">
        <f t="shared" si="173"/>
        <v>4.5519324879073212E-3</v>
      </c>
      <c r="JA157" s="81">
        <f t="shared" si="173"/>
        <v>2.5237347337869954E-4</v>
      </c>
      <c r="JB157" s="81">
        <f t="shared" si="173"/>
        <v>3.8803466492169913E-5</v>
      </c>
      <c r="JC157" s="81">
        <f t="shared" si="173"/>
        <v>9.7694688650187388E-4</v>
      </c>
      <c r="JD157" s="81">
        <f t="shared" si="173"/>
        <v>4.4405355695517965E-4</v>
      </c>
      <c r="JE157" s="81">
        <f t="shared" si="173"/>
        <v>9.9476405440438137E-4</v>
      </c>
      <c r="JF157" s="81">
        <f t="shared" si="173"/>
        <v>2.19755563055993E-2</v>
      </c>
      <c r="JG157" s="81">
        <f t="shared" si="173"/>
        <v>0.14872408935031067</v>
      </c>
      <c r="JH157" s="81">
        <f t="shared" si="173"/>
        <v>0.11321011698349066</v>
      </c>
      <c r="JI157" s="81">
        <f t="shared" si="173"/>
        <v>9.9999998039876793E-3</v>
      </c>
      <c r="JJ157" s="81">
        <f t="shared" si="173"/>
        <v>4.8063252295006247E-4</v>
      </c>
      <c r="JK157" s="81">
        <f t="shared" si="173"/>
        <v>4.8233339143017967E-5</v>
      </c>
      <c r="JL157" s="81">
        <f t="shared" si="173"/>
        <v>2.2378174601272169E-4</v>
      </c>
      <c r="JM157" s="81">
        <f t="shared" si="173"/>
        <v>1.6034638730589694E-3</v>
      </c>
    </row>
    <row r="158" spans="2:273" x14ac:dyDescent="0.25">
      <c r="B158" s="2">
        <v>131</v>
      </c>
      <c r="C158" s="37">
        <v>0.23880499999999999</v>
      </c>
      <c r="D158" s="37">
        <v>0.230854</v>
      </c>
      <c r="E158" s="37">
        <v>0.22334300000000001</v>
      </c>
      <c r="F158" s="37">
        <v>0.21985299999999999</v>
      </c>
      <c r="G158" s="37">
        <v>0.217003</v>
      </c>
      <c r="H158" s="37">
        <v>0.21332499999999999</v>
      </c>
      <c r="I158" s="37">
        <v>0.21193200000000001</v>
      </c>
      <c r="J158" s="37">
        <v>0.223852</v>
      </c>
      <c r="K158" s="37">
        <v>0.23872199999999999</v>
      </c>
      <c r="L158" s="37">
        <v>0.245172</v>
      </c>
      <c r="M158" s="37">
        <v>0.227129</v>
      </c>
      <c r="N158" s="37">
        <v>0.21785399999999999</v>
      </c>
      <c r="O158" s="37">
        <v>0.23005</v>
      </c>
      <c r="P158" s="37">
        <v>0.23727699999999999</v>
      </c>
      <c r="Q158" s="37">
        <v>0.24957699999999999</v>
      </c>
      <c r="S158" s="4">
        <f t="shared" si="174"/>
        <v>0.23620826561963057</v>
      </c>
      <c r="T158" s="4">
        <f t="shared" si="174"/>
        <v>0.2297045954549847</v>
      </c>
      <c r="U158" s="4">
        <f t="shared" si="174"/>
        <v>0.22503027303389195</v>
      </c>
      <c r="V158" s="4">
        <f t="shared" si="174"/>
        <v>0.22317860705615639</v>
      </c>
      <c r="W158" s="4">
        <f t="shared" si="174"/>
        <v>0.21661994154991088</v>
      </c>
      <c r="X158" s="4">
        <f t="shared" si="174"/>
        <v>0.21444628245092826</v>
      </c>
      <c r="Y158" s="4">
        <f t="shared" si="174"/>
        <v>0.21458362656345359</v>
      </c>
      <c r="Z158" s="4">
        <f t="shared" si="174"/>
        <v>0.2188688826835517</v>
      </c>
      <c r="AA158" s="4">
        <f t="shared" si="174"/>
        <v>0.23895974307038848</v>
      </c>
      <c r="AB158" s="4">
        <f t="shared" si="174"/>
        <v>0.24539057419354912</v>
      </c>
      <c r="AC158" s="4">
        <f t="shared" si="174"/>
        <v>0.22094041595560293</v>
      </c>
      <c r="AD158" s="4">
        <f t="shared" si="174"/>
        <v>0.21847923351836696</v>
      </c>
      <c r="AE158" s="4">
        <f t="shared" si="174"/>
        <v>0.22815558423542484</v>
      </c>
      <c r="AF158" s="4">
        <f t="shared" si="174"/>
        <v>0.23740887931991148</v>
      </c>
      <c r="AG158" s="4">
        <f t="shared" si="174"/>
        <v>0.2497257607185597</v>
      </c>
      <c r="AI158" s="4">
        <f t="shared" si="175"/>
        <v>2.5967343803694198E-3</v>
      </c>
      <c r="AJ158" s="4">
        <f t="shared" si="175"/>
        <v>1.1494045450153034E-3</v>
      </c>
      <c r="AK158" s="4">
        <f t="shared" si="175"/>
        <v>-1.6872730338919339E-3</v>
      </c>
      <c r="AL158" s="4">
        <f t="shared" si="175"/>
        <v>-3.3256070561563933E-3</v>
      </c>
      <c r="AM158" s="4">
        <f t="shared" si="175"/>
        <v>3.8305845008912431E-4</v>
      </c>
      <c r="AN158" s="4">
        <f t="shared" si="175"/>
        <v>-1.1212824509282682E-3</v>
      </c>
      <c r="AO158" s="4">
        <f t="shared" si="175"/>
        <v>-2.6516265634535796E-3</v>
      </c>
      <c r="AP158" s="4">
        <f t="shared" si="175"/>
        <v>4.9831173164482934E-3</v>
      </c>
      <c r="AQ158" s="4">
        <f t="shared" si="175"/>
        <v>-2.377430703884853E-4</v>
      </c>
      <c r="AR158" s="4">
        <f t="shared" si="175"/>
        <v>-2.1857419354912033E-4</v>
      </c>
      <c r="AS158" s="4">
        <f t="shared" si="175"/>
        <v>6.1885840443970663E-3</v>
      </c>
      <c r="AT158" s="4">
        <f t="shared" si="175"/>
        <v>-6.2523351836696328E-4</v>
      </c>
      <c r="AU158" s="4">
        <f t="shared" si="175"/>
        <v>1.8944157645751636E-3</v>
      </c>
      <c r="AV158" s="4">
        <f t="shared" si="175"/>
        <v>-1.318793199114876E-4</v>
      </c>
      <c r="AW158" s="4">
        <f t="shared" si="175"/>
        <v>-1.4876071855970951E-4</v>
      </c>
      <c r="AY158" s="2">
        <f t="shared" si="167"/>
        <v>0.23568338050755294</v>
      </c>
      <c r="AZ158" s="2">
        <f t="shared" si="167"/>
        <v>0.22939155311176673</v>
      </c>
      <c r="BA158" s="2">
        <f t="shared" si="167"/>
        <v>0.22497925281157954</v>
      </c>
      <c r="BB158" s="2">
        <f t="shared" si="167"/>
        <v>0.22315845530518741</v>
      </c>
      <c r="BC158" s="2">
        <f t="shared" si="167"/>
        <v>0.21625565335658178</v>
      </c>
      <c r="BD158" s="2">
        <f t="shared" si="167"/>
        <v>0.21420431028144704</v>
      </c>
      <c r="BE158" s="2">
        <f t="shared" si="167"/>
        <v>0.21409769520166499</v>
      </c>
      <c r="BF158" s="2">
        <f t="shared" si="167"/>
        <v>0.21150636634803968</v>
      </c>
      <c r="BG158" s="2">
        <f t="shared" si="167"/>
        <v>0.21247134386167468</v>
      </c>
      <c r="BH158" s="2">
        <f t="shared" si="167"/>
        <v>0.22062912955454589</v>
      </c>
      <c r="BI158" s="2">
        <f t="shared" si="167"/>
        <v>0.21594110034232744</v>
      </c>
      <c r="BJ158" s="2">
        <f t="shared" si="167"/>
        <v>0.2180770156333468</v>
      </c>
      <c r="BK158" s="2">
        <f t="shared" si="167"/>
        <v>0.22809500160837376</v>
      </c>
      <c r="BL158" s="2">
        <f t="shared" si="167"/>
        <v>0.23713070864285204</v>
      </c>
      <c r="BM158" s="2">
        <f t="shared" si="167"/>
        <v>0.24742390320586363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>
        <f t="shared" si="168"/>
        <v>0.22334300000000001</v>
      </c>
      <c r="CH158" s="2">
        <f t="shared" si="168"/>
        <v>0.21985299999999999</v>
      </c>
      <c r="CI158" s="2">
        <f t="shared" si="168"/>
        <v>0.217003</v>
      </c>
      <c r="CJ158" s="2">
        <f t="shared" si="168"/>
        <v>0.21332499999999999</v>
      </c>
      <c r="CK158" s="2">
        <f t="shared" si="168"/>
        <v>0.21193200000000001</v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0.21785399999999999</v>
      </c>
      <c r="CQ158" s="2">
        <f t="shared" si="168"/>
        <v>0.23005</v>
      </c>
      <c r="CR158" s="2">
        <f t="shared" si="168"/>
        <v>0.23727699999999999</v>
      </c>
      <c r="CS158" s="2">
        <f t="shared" si="168"/>
        <v>0.24957699999999999</v>
      </c>
      <c r="CU158" s="2" t="str">
        <f t="shared" si="197"/>
        <v/>
      </c>
      <c r="CV158" s="2" t="str">
        <f t="shared" si="198"/>
        <v/>
      </c>
      <c r="CW158" s="2">
        <f t="shared" si="199"/>
        <v>0.22334300000000001</v>
      </c>
      <c r="CX158" s="2">
        <f t="shared" si="200"/>
        <v>0.21985299999999999</v>
      </c>
      <c r="CY158" s="2">
        <f t="shared" si="201"/>
        <v>0.217003</v>
      </c>
      <c r="CZ158" s="2">
        <f t="shared" si="202"/>
        <v>0.21332499999999999</v>
      </c>
      <c r="DA158" s="2">
        <f t="shared" si="203"/>
        <v>0.21193200000000001</v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0.21785399999999999</v>
      </c>
      <c r="DG158" s="2">
        <f t="shared" si="209"/>
        <v>0.23005</v>
      </c>
      <c r="DH158" s="2">
        <f t="shared" si="210"/>
        <v>0.23727699999999999</v>
      </c>
      <c r="DI158" s="2">
        <f t="shared" si="211"/>
        <v>0.24957699999999999</v>
      </c>
      <c r="DK158" s="2">
        <f t="shared" si="176"/>
        <v>1.1036450523809525</v>
      </c>
      <c r="DL158" s="2">
        <f t="shared" si="176"/>
        <v>0.35762957459677425</v>
      </c>
      <c r="DM158" s="2">
        <f t="shared" si="176"/>
        <v>0.35709664282531195</v>
      </c>
      <c r="DN158" s="2">
        <f t="shared" si="176"/>
        <v>0.35803447749554368</v>
      </c>
      <c r="DO158" s="2">
        <f t="shared" si="176"/>
        <v>0.35190677842046719</v>
      </c>
      <c r="DP158" s="2">
        <f t="shared" si="176"/>
        <v>0.34661893346774197</v>
      </c>
      <c r="DQ158" s="2">
        <f t="shared" si="176"/>
        <v>0.32510561290322587</v>
      </c>
      <c r="DR158" s="2">
        <f t="shared" si="176"/>
        <v>0.3440719758064516</v>
      </c>
      <c r="DS158" s="2">
        <f t="shared" si="176"/>
        <v>0.33113875967741935</v>
      </c>
      <c r="DT158" s="2">
        <f t="shared" si="176"/>
        <v>0.32922663064516133</v>
      </c>
      <c r="DU158" s="2">
        <f t="shared" si="176"/>
        <v>0.32629187419354844</v>
      </c>
      <c r="DV158" s="2">
        <f t="shared" si="176"/>
        <v>0.32005397437611399</v>
      </c>
      <c r="DW158" s="2">
        <f t="shared" si="176"/>
        <v>0.33460543071046606</v>
      </c>
      <c r="DX158" s="2">
        <f t="shared" si="176"/>
        <v>0.3466658185757186</v>
      </c>
      <c r="DY158" s="2">
        <f t="shared" si="176"/>
        <v>0.33803635360962558</v>
      </c>
      <c r="EA158" s="2">
        <f t="shared" si="152"/>
        <v>0.23342799276950038</v>
      </c>
      <c r="EB158" s="2">
        <f t="shared" si="152"/>
        <v>0.22876403600965348</v>
      </c>
      <c r="EC158" s="2">
        <f t="shared" si="152"/>
        <v>0.22453616972049686</v>
      </c>
      <c r="ED158" s="2">
        <f t="shared" si="152"/>
        <v>0.22290267176231507</v>
      </c>
      <c r="EE158" s="2">
        <f t="shared" si="152"/>
        <v>0.21590928865604131</v>
      </c>
      <c r="EF158" s="2">
        <f t="shared" si="152"/>
        <v>0.21383025846873563</v>
      </c>
      <c r="EG158" s="2">
        <f t="shared" si="152"/>
        <v>0.21388160745165199</v>
      </c>
      <c r="EH158" s="2">
        <f t="shared" si="152"/>
        <v>0.21093980417733249</v>
      </c>
      <c r="EI158" s="2">
        <f t="shared" si="152"/>
        <v>0.21236362572008111</v>
      </c>
      <c r="EJ158" s="2">
        <f t="shared" si="152"/>
        <v>0.2209268285084092</v>
      </c>
      <c r="EK158" s="2">
        <f t="shared" si="152"/>
        <v>0.2154728072541332</v>
      </c>
      <c r="EL158" s="2">
        <f t="shared" si="179"/>
        <v>0.21792184900457362</v>
      </c>
      <c r="EM158" s="2">
        <f t="shared" si="135"/>
        <v>0.22790199708135719</v>
      </c>
      <c r="EN158" s="2">
        <f t="shared" si="135"/>
        <v>0.23667901714543893</v>
      </c>
      <c r="EO158" s="2">
        <f t="shared" si="135"/>
        <v>0.24761558147600912</v>
      </c>
      <c r="EQ158" s="2">
        <f t="shared" si="177"/>
        <v>0.23772616914010805</v>
      </c>
      <c r="ER158" s="2">
        <f t="shared" si="177"/>
        <v>0.23089512993535988</v>
      </c>
      <c r="ES158" s="2">
        <f t="shared" si="177"/>
        <v>0.22631239556288243</v>
      </c>
      <c r="ET158" s="2">
        <f t="shared" si="177"/>
        <v>0.22388731835146825</v>
      </c>
      <c r="EU158" s="2">
        <f t="shared" si="177"/>
        <v>0.21705010293717783</v>
      </c>
      <c r="EV158" s="2">
        <f t="shared" si="177"/>
        <v>0.21511428256200216</v>
      </c>
      <c r="EW158" s="2">
        <f t="shared" si="177"/>
        <v>0.21456624588643325</v>
      </c>
      <c r="EX158" s="2">
        <f t="shared" si="177"/>
        <v>0.21245407423422891</v>
      </c>
      <c r="EY158" s="2">
        <f t="shared" si="177"/>
        <v>0.21258807018679737</v>
      </c>
      <c r="EZ158" s="2">
        <f t="shared" si="177"/>
        <v>0.2201879591706476</v>
      </c>
      <c r="FA158" s="2">
        <f t="shared" si="177"/>
        <v>0.21681163359025299</v>
      </c>
      <c r="FB158" s="2">
        <f t="shared" si="177"/>
        <v>0.21843974912557493</v>
      </c>
      <c r="FC158" s="2">
        <f t="shared" si="177"/>
        <v>0.22866263302464848</v>
      </c>
      <c r="FD158" s="2">
        <f t="shared" si="177"/>
        <v>0.23894466972786066</v>
      </c>
      <c r="FE158" s="2">
        <f t="shared" si="177"/>
        <v>0.24637793732727942</v>
      </c>
      <c r="FG158" s="2">
        <f t="shared" si="178"/>
        <v>0.99997561765476317</v>
      </c>
      <c r="FH158" s="2">
        <f t="shared" si="178"/>
        <v>0.99989057398424963</v>
      </c>
      <c r="FI158" s="2">
        <f t="shared" si="178"/>
        <v>0.99987774958804088</v>
      </c>
      <c r="FJ158" s="2">
        <f t="shared" si="178"/>
        <v>0.99987450903841635</v>
      </c>
      <c r="FK158" s="2">
        <f t="shared" si="178"/>
        <v>0.99990385345344324</v>
      </c>
      <c r="FL158" s="2">
        <f t="shared" si="178"/>
        <v>0.99989287081082179</v>
      </c>
      <c r="FM158" s="2">
        <f t="shared" si="178"/>
        <v>0.99989594408620797</v>
      </c>
      <c r="FN158" s="2">
        <f t="shared" si="178"/>
        <v>0.99990052612411251</v>
      </c>
      <c r="FO158" s="2">
        <f t="shared" si="178"/>
        <v>0.99989926159599773</v>
      </c>
      <c r="FP158" s="2">
        <f t="shared" si="178"/>
        <v>0.99990264601291434</v>
      </c>
      <c r="FQ158" s="2">
        <f t="shared" si="178"/>
        <v>0.99989664181070348</v>
      </c>
      <c r="FR158" s="2">
        <f t="shared" si="178"/>
        <v>0.99988062737513594</v>
      </c>
      <c r="FS158" s="2">
        <f t="shared" si="178"/>
        <v>0.9998667743116898</v>
      </c>
      <c r="FT158" s="2">
        <f t="shared" si="178"/>
        <v>0.99984074908280796</v>
      </c>
      <c r="FU158" s="2">
        <f t="shared" si="178"/>
        <v>0.99981862260573184</v>
      </c>
      <c r="FW158" s="2">
        <f t="shared" si="169"/>
        <v>0.51979481822852425</v>
      </c>
      <c r="FX158" s="2">
        <f t="shared" si="169"/>
        <v>0.28784083716761233</v>
      </c>
      <c r="FY158" s="2">
        <f t="shared" si="169"/>
        <v>0.24032840219396023</v>
      </c>
      <c r="FZ158" s="2">
        <f t="shared" si="169"/>
        <v>0.24254968763536447</v>
      </c>
      <c r="GA158" s="2">
        <f t="shared" si="169"/>
        <v>0.29215010459653823</v>
      </c>
      <c r="GB158" s="2">
        <f t="shared" si="169"/>
        <v>0.28023326938617815</v>
      </c>
      <c r="GC158" s="2">
        <f t="shared" si="169"/>
        <v>0.29871859962911507</v>
      </c>
      <c r="GD158" s="2">
        <f t="shared" si="169"/>
        <v>0.36540311622087518</v>
      </c>
      <c r="GE158" s="2">
        <f t="shared" si="169"/>
        <v>0.42662189700852415</v>
      </c>
      <c r="GF158" s="2">
        <f t="shared" si="169"/>
        <v>0.41718116539492539</v>
      </c>
      <c r="GG158" s="2">
        <f t="shared" si="169"/>
        <v>0.34122351627761294</v>
      </c>
      <c r="GH158" s="2">
        <f t="shared" si="169"/>
        <v>0.27606645197956337</v>
      </c>
      <c r="GI158" s="2">
        <f t="shared" si="169"/>
        <v>0.23505185391666178</v>
      </c>
      <c r="GJ158" s="2">
        <f t="shared" si="169"/>
        <v>0.19163396973345259</v>
      </c>
      <c r="GK158" s="2">
        <f t="shared" si="169"/>
        <v>0.16812470240041408</v>
      </c>
      <c r="GM158" s="81">
        <f t="shared" si="170"/>
        <v>1.3295170490957808E-127</v>
      </c>
      <c r="GN158" s="81">
        <f t="shared" si="170"/>
        <v>1.8157833915546999E-181</v>
      </c>
      <c r="GO158" s="81">
        <f t="shared" si="170"/>
        <v>4.1215762745154505E-231</v>
      </c>
      <c r="GP158" s="81">
        <f t="shared" si="170"/>
        <v>3.6828002209921848E-300</v>
      </c>
      <c r="GQ158" s="81">
        <f t="shared" si="170"/>
        <v>0</v>
      </c>
      <c r="GR158" s="81">
        <f t="shared" si="170"/>
        <v>0</v>
      </c>
      <c r="GS158" s="81">
        <f t="shared" si="170"/>
        <v>0</v>
      </c>
      <c r="GT158" s="81">
        <f t="shared" si="170"/>
        <v>0</v>
      </c>
      <c r="GU158" s="81">
        <f t="shared" si="170"/>
        <v>0</v>
      </c>
      <c r="GV158" s="81">
        <f t="shared" si="170"/>
        <v>0</v>
      </c>
      <c r="GW158" s="81">
        <f t="shared" si="170"/>
        <v>0</v>
      </c>
      <c r="GX158" s="81">
        <f t="shared" si="170"/>
        <v>0</v>
      </c>
      <c r="GY158" s="81">
        <f t="shared" si="170"/>
        <v>0</v>
      </c>
      <c r="GZ158" s="81">
        <f t="shared" si="170"/>
        <v>0</v>
      </c>
      <c r="HA158" s="81">
        <f t="shared" si="170"/>
        <v>0</v>
      </c>
      <c r="HC158" s="81">
        <f t="shared" si="181"/>
        <v>9.0560086754153825E-38</v>
      </c>
      <c r="HD158" s="81">
        <f t="shared" si="181"/>
        <v>7.3758280371055166E-131</v>
      </c>
      <c r="HE158" s="81">
        <f t="shared" si="181"/>
        <v>2.6352826702398746E-132</v>
      </c>
      <c r="HF158" s="81">
        <f t="shared" si="180"/>
        <v>2.593914076888775E-162</v>
      </c>
      <c r="HG158" s="81">
        <f t="shared" si="180"/>
        <v>5.4353083955820069E-183</v>
      </c>
      <c r="HH158" s="81">
        <f t="shared" si="180"/>
        <v>3.4165448055085778E-192</v>
      </c>
      <c r="HI158" s="81">
        <f t="shared" si="180"/>
        <v>7.2621596011655531E-220</v>
      </c>
      <c r="HJ158" s="81">
        <f t="shared" si="180"/>
        <v>9.4498606882279396E-295</v>
      </c>
      <c r="HK158" s="81">
        <f t="shared" si="180"/>
        <v>2.1729027819451436E-274</v>
      </c>
      <c r="HL158" s="81">
        <f t="shared" si="161"/>
        <v>4.7729701614742347E-215</v>
      </c>
      <c r="HM158" s="81">
        <f t="shared" si="161"/>
        <v>9.2528878696775645E-209</v>
      </c>
      <c r="HN158" s="81">
        <f t="shared" si="161"/>
        <v>5.6375268065156448E-207</v>
      </c>
      <c r="HO158" s="81">
        <f t="shared" si="161"/>
        <v>6.2238590430840307E-178</v>
      </c>
      <c r="HP158" s="81">
        <f t="shared" si="161"/>
        <v>7.0869773765853825E-204</v>
      </c>
      <c r="HQ158" s="81">
        <f t="shared" si="161"/>
        <v>4.8179577589656909E-247</v>
      </c>
      <c r="HS158" s="81">
        <f t="shared" si="171"/>
        <v>6.4623466512991085E-17</v>
      </c>
      <c r="HT158" s="81">
        <f t="shared" si="171"/>
        <v>1.8248217200374183E-11</v>
      </c>
      <c r="HU158" s="81">
        <f t="shared" si="171"/>
        <v>3.0338633942907427E-11</v>
      </c>
      <c r="HV158" s="81">
        <f t="shared" si="171"/>
        <v>4.8573639563806471E-14</v>
      </c>
      <c r="HW158" s="81">
        <f t="shared" si="171"/>
        <v>3.2870478310473977E-18</v>
      </c>
      <c r="HX158" s="81">
        <f t="shared" si="171"/>
        <v>1.5961196325242313E-17</v>
      </c>
      <c r="HY158" s="81">
        <f t="shared" si="171"/>
        <v>6.7519842105129503E-20</v>
      </c>
      <c r="HZ158" s="81">
        <f t="shared" si="171"/>
        <v>7.3833466717256025E-25</v>
      </c>
      <c r="IA158" s="81">
        <f t="shared" si="171"/>
        <v>3.182247562248343E-30</v>
      </c>
      <c r="IB158" s="81">
        <f t="shared" si="171"/>
        <v>2.4422997082181194E-30</v>
      </c>
      <c r="IC158" s="81">
        <f t="shared" si="171"/>
        <v>7.1857478712947755E-22</v>
      </c>
      <c r="ID158" s="81">
        <f t="shared" si="171"/>
        <v>2.3943540800469175E-15</v>
      </c>
      <c r="IE158" s="81">
        <f t="shared" si="171"/>
        <v>3.8168082706783169E-11</v>
      </c>
      <c r="IF158" s="81">
        <f t="shared" si="171"/>
        <v>1.2047356597392258E-8</v>
      </c>
      <c r="IG158" s="81">
        <f t="shared" si="171"/>
        <v>4.8595867839801767E-9</v>
      </c>
      <c r="II158" s="81">
        <f t="shared" si="172"/>
        <v>0.48247101991947078</v>
      </c>
      <c r="IJ158" s="81">
        <f t="shared" si="172"/>
        <v>1.0000395935428869E-2</v>
      </c>
      <c r="IK158" s="81">
        <f t="shared" si="172"/>
        <v>7.0232898852015972E-4</v>
      </c>
      <c r="IL158" s="81">
        <f t="shared" si="172"/>
        <v>1.4088404641295172E-4</v>
      </c>
      <c r="IM158" s="81">
        <f t="shared" si="172"/>
        <v>2.8228904105338263E-3</v>
      </c>
      <c r="IN158" s="81">
        <f t="shared" si="172"/>
        <v>1.3741925481634844E-3</v>
      </c>
      <c r="IO158" s="81">
        <f t="shared" si="172"/>
        <v>2.9640238152106005E-3</v>
      </c>
      <c r="IP158" s="81">
        <f t="shared" si="172"/>
        <v>4.9092115902616966E-2</v>
      </c>
      <c r="IQ158" s="81">
        <f t="shared" si="172"/>
        <v>0.2489145277116217</v>
      </c>
      <c r="IR158" s="81">
        <f t="shared" si="172"/>
        <v>0.20125306638908433</v>
      </c>
      <c r="IS158" s="81">
        <f t="shared" si="172"/>
        <v>2.3746718519661737E-2</v>
      </c>
      <c r="IT158" s="81">
        <f t="shared" si="172"/>
        <v>1.4380290171432857E-3</v>
      </c>
      <c r="IU158" s="81">
        <f t="shared" si="172"/>
        <v>1.6338697861003221E-4</v>
      </c>
      <c r="IV158" s="81">
        <f t="shared" si="172"/>
        <v>5.229470441884352E-4</v>
      </c>
      <c r="IW158" s="81">
        <f t="shared" si="172"/>
        <v>2.850300116205318E-3</v>
      </c>
      <c r="IY158" s="81">
        <f t="shared" si="173"/>
        <v>0.48247101991947083</v>
      </c>
      <c r="IZ158" s="81">
        <f t="shared" si="173"/>
        <v>1.0000395953677086E-2</v>
      </c>
      <c r="JA158" s="81">
        <f t="shared" si="173"/>
        <v>7.0232901885879367E-4</v>
      </c>
      <c r="JB158" s="81">
        <f t="shared" si="173"/>
        <v>1.4088404646152536E-4</v>
      </c>
      <c r="JC158" s="81">
        <f t="shared" si="173"/>
        <v>2.8228904105338298E-3</v>
      </c>
      <c r="JD158" s="81">
        <f t="shared" si="173"/>
        <v>1.3741925481635005E-3</v>
      </c>
      <c r="JE158" s="81">
        <f t="shared" si="173"/>
        <v>2.9640238152106005E-3</v>
      </c>
      <c r="JF158" s="81">
        <f t="shared" si="173"/>
        <v>4.9092115902616966E-2</v>
      </c>
      <c r="JG158" s="81">
        <f t="shared" si="173"/>
        <v>0.2489145277116217</v>
      </c>
      <c r="JH158" s="81">
        <f t="shared" si="173"/>
        <v>0.20125306638908433</v>
      </c>
      <c r="JI158" s="81">
        <f t="shared" si="173"/>
        <v>2.3746718519661737E-2</v>
      </c>
      <c r="JJ158" s="81">
        <f t="shared" si="173"/>
        <v>1.43802901714568E-3</v>
      </c>
      <c r="JK158" s="81">
        <f t="shared" si="173"/>
        <v>1.6338701677811492E-4</v>
      </c>
      <c r="JL158" s="81">
        <f t="shared" si="173"/>
        <v>5.2295909154503255E-4</v>
      </c>
      <c r="JM158" s="81">
        <f t="shared" si="173"/>
        <v>2.8503049757921022E-3</v>
      </c>
    </row>
    <row r="159" spans="2:273" x14ac:dyDescent="0.25">
      <c r="B159" s="2">
        <v>132</v>
      </c>
      <c r="C159" s="37">
        <v>0.23668</v>
      </c>
      <c r="D159" s="37">
        <v>0.23230899999999999</v>
      </c>
      <c r="E159" s="37">
        <v>0.22300500000000001</v>
      </c>
      <c r="F159" s="37">
        <v>0.220499</v>
      </c>
      <c r="G159" s="37">
        <v>0.219086</v>
      </c>
      <c r="H159" s="37">
        <v>0.21642500000000001</v>
      </c>
      <c r="I159" s="37">
        <v>0.22004499999999999</v>
      </c>
      <c r="J159" s="37">
        <v>0.22673599999999999</v>
      </c>
      <c r="K159" s="37">
        <v>0.246029</v>
      </c>
      <c r="L159" s="37">
        <v>0.25020700000000001</v>
      </c>
      <c r="M159" s="37">
        <v>0.22638800000000001</v>
      </c>
      <c r="N159" s="37">
        <v>0.21896699999999999</v>
      </c>
      <c r="O159" s="37">
        <v>0.22614300000000001</v>
      </c>
      <c r="P159" s="37">
        <v>0.239035</v>
      </c>
      <c r="Q159" s="37">
        <v>0.246778</v>
      </c>
      <c r="S159" s="4">
        <f t="shared" si="174"/>
        <v>0.23585059903583391</v>
      </c>
      <c r="T159" s="4">
        <f t="shared" si="174"/>
        <v>0.22968039357214398</v>
      </c>
      <c r="U159" s="4">
        <f t="shared" si="174"/>
        <v>0.22476915702699621</v>
      </c>
      <c r="V159" s="4">
        <f t="shared" si="174"/>
        <v>0.22290112548537094</v>
      </c>
      <c r="W159" s="4">
        <f t="shared" si="174"/>
        <v>0.21682959951002825</v>
      </c>
      <c r="X159" s="4">
        <f t="shared" si="174"/>
        <v>0.2145193780382107</v>
      </c>
      <c r="Y159" s="4">
        <f t="shared" si="174"/>
        <v>0.21500397438327398</v>
      </c>
      <c r="Z159" s="4">
        <f t="shared" si="174"/>
        <v>0.22420317144282539</v>
      </c>
      <c r="AA159" s="4">
        <f t="shared" si="174"/>
        <v>0.24447950443211111</v>
      </c>
      <c r="AB159" s="4">
        <f t="shared" si="174"/>
        <v>0.25278500570056694</v>
      </c>
      <c r="AC159" s="4">
        <f t="shared" si="174"/>
        <v>0.22526749171908519</v>
      </c>
      <c r="AD159" s="4">
        <f t="shared" si="174"/>
        <v>0.21886278840143106</v>
      </c>
      <c r="AE159" s="4">
        <f t="shared" si="174"/>
        <v>0.2279970583669654</v>
      </c>
      <c r="AF159" s="4">
        <f t="shared" si="174"/>
        <v>0.23739008964325606</v>
      </c>
      <c r="AG159" s="4">
        <f t="shared" si="174"/>
        <v>0.25089360191034699</v>
      </c>
      <c r="AI159" s="4">
        <f t="shared" si="175"/>
        <v>8.2940096416608822E-4</v>
      </c>
      <c r="AJ159" s="4">
        <f t="shared" si="175"/>
        <v>2.6286064278560062E-3</v>
      </c>
      <c r="AK159" s="4">
        <f t="shared" si="175"/>
        <v>-1.7641570269961993E-3</v>
      </c>
      <c r="AL159" s="4">
        <f t="shared" si="175"/>
        <v>-2.4021254853709428E-3</v>
      </c>
      <c r="AM159" s="4">
        <f t="shared" si="175"/>
        <v>2.2564004899717494E-3</v>
      </c>
      <c r="AN159" s="4">
        <f t="shared" si="175"/>
        <v>1.9056219617893111E-3</v>
      </c>
      <c r="AO159" s="4">
        <f t="shared" si="175"/>
        <v>5.0410256167260081E-3</v>
      </c>
      <c r="AP159" s="4">
        <f t="shared" si="175"/>
        <v>2.532828557174599E-3</v>
      </c>
      <c r="AQ159" s="4">
        <f t="shared" si="175"/>
        <v>1.5494955678888866E-3</v>
      </c>
      <c r="AR159" s="4">
        <f t="shared" si="175"/>
        <v>-2.5780057005669321E-3</v>
      </c>
      <c r="AS159" s="4">
        <f t="shared" si="175"/>
        <v>1.1205082809148115E-3</v>
      </c>
      <c r="AT159" s="4">
        <f t="shared" si="175"/>
        <v>1.0421159856893736E-4</v>
      </c>
      <c r="AU159" s="4">
        <f t="shared" si="175"/>
        <v>-1.8540583669653943E-3</v>
      </c>
      <c r="AV159" s="4">
        <f t="shared" si="175"/>
        <v>1.6449103567439394E-3</v>
      </c>
      <c r="AW159" s="4">
        <f t="shared" si="175"/>
        <v>-4.1156019103469887E-3</v>
      </c>
      <c r="AY159" s="2">
        <f t="shared" si="167"/>
        <v>0.23545190199502167</v>
      </c>
      <c r="AZ159" s="2">
        <f t="shared" si="167"/>
        <v>0.22908857223789614</v>
      </c>
      <c r="BA159" s="2">
        <f t="shared" si="167"/>
        <v>0.22464590604288937</v>
      </c>
      <c r="BB159" s="2">
        <f t="shared" si="167"/>
        <v>0.22283908157542842</v>
      </c>
      <c r="BC159" s="2">
        <f t="shared" si="167"/>
        <v>0.21595241920640013</v>
      </c>
      <c r="BD159" s="2">
        <f t="shared" si="167"/>
        <v>0.21389339818367326</v>
      </c>
      <c r="BE159" s="2">
        <f t="shared" si="167"/>
        <v>0.21380849270971497</v>
      </c>
      <c r="BF159" s="2">
        <f t="shared" si="167"/>
        <v>0.21121558495787435</v>
      </c>
      <c r="BG159" s="2">
        <f t="shared" si="167"/>
        <v>0.21218600581609159</v>
      </c>
      <c r="BH159" s="2">
        <f t="shared" si="167"/>
        <v>0.22033772509212263</v>
      </c>
      <c r="BI159" s="2">
        <f t="shared" si="167"/>
        <v>0.2156458736004693</v>
      </c>
      <c r="BJ159" s="2">
        <f t="shared" si="167"/>
        <v>0.21785003953625678</v>
      </c>
      <c r="BK159" s="2">
        <f t="shared" si="167"/>
        <v>0.22782115860034102</v>
      </c>
      <c r="BL159" s="2">
        <f t="shared" si="167"/>
        <v>0.23680399430107685</v>
      </c>
      <c r="BM159" s="2">
        <f t="shared" si="167"/>
        <v>0.24710629550854984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0.22300500000000001</v>
      </c>
      <c r="CH159" s="2">
        <f t="shared" si="168"/>
        <v>0.220499</v>
      </c>
      <c r="CI159" s="2">
        <f t="shared" si="168"/>
        <v>0.219086</v>
      </c>
      <c r="CJ159" s="2">
        <f t="shared" si="168"/>
        <v>0.21642500000000001</v>
      </c>
      <c r="CK159" s="2">
        <f t="shared" si="168"/>
        <v>0.22004499999999999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>
        <f t="shared" si="168"/>
        <v>0.21896699999999999</v>
      </c>
      <c r="CQ159" s="2">
        <f t="shared" si="168"/>
        <v>0.22614300000000001</v>
      </c>
      <c r="CR159" s="2">
        <f t="shared" si="168"/>
        <v>0.239035</v>
      </c>
      <c r="CS159" s="2">
        <f t="shared" si="168"/>
        <v>0.246778</v>
      </c>
      <c r="CU159" s="2" t="str">
        <f t="shared" si="197"/>
        <v/>
      </c>
      <c r="CV159" s="2" t="str">
        <f t="shared" si="198"/>
        <v/>
      </c>
      <c r="CW159" s="2">
        <f t="shared" si="199"/>
        <v>0.22300500000000001</v>
      </c>
      <c r="CX159" s="2">
        <f t="shared" si="200"/>
        <v>0.220499</v>
      </c>
      <c r="CY159" s="2">
        <f t="shared" si="201"/>
        <v>0.219086</v>
      </c>
      <c r="CZ159" s="2">
        <f t="shared" si="202"/>
        <v>0.21642500000000001</v>
      </c>
      <c r="DA159" s="2">
        <f t="shared" si="203"/>
        <v>0.22004499999999999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>
        <f t="shared" si="208"/>
        <v>0.21896699999999999</v>
      </c>
      <c r="DG159" s="2">
        <f t="shared" si="209"/>
        <v>0.22614300000000001</v>
      </c>
      <c r="DH159" s="2">
        <f t="shared" si="210"/>
        <v>0.239035</v>
      </c>
      <c r="DI159" s="2">
        <f t="shared" si="211"/>
        <v>0.246778</v>
      </c>
      <c r="DK159" s="2">
        <f t="shared" si="176"/>
        <v>1.1099143845238095</v>
      </c>
      <c r="DL159" s="2">
        <f t="shared" si="176"/>
        <v>0.35835831983137834</v>
      </c>
      <c r="DM159" s="2">
        <f t="shared" si="176"/>
        <v>0.3578702557932264</v>
      </c>
      <c r="DN159" s="2">
        <f t="shared" si="176"/>
        <v>0.35884366399286988</v>
      </c>
      <c r="DO159" s="2">
        <f t="shared" si="176"/>
        <v>0.3527201610678532</v>
      </c>
      <c r="DP159" s="2">
        <f t="shared" si="176"/>
        <v>0.34742598808651032</v>
      </c>
      <c r="DQ159" s="2">
        <f t="shared" si="176"/>
        <v>0.32572768548387099</v>
      </c>
      <c r="DR159" s="2">
        <f t="shared" si="176"/>
        <v>0.34483351008064517</v>
      </c>
      <c r="DS159" s="2">
        <f t="shared" si="176"/>
        <v>0.33185586411290324</v>
      </c>
      <c r="DT159" s="2">
        <f t="shared" si="176"/>
        <v>0.32983739637096776</v>
      </c>
      <c r="DU159" s="2">
        <f t="shared" si="176"/>
        <v>0.32684580887096781</v>
      </c>
      <c r="DV159" s="2">
        <f t="shared" si="176"/>
        <v>0.3206174590017824</v>
      </c>
      <c r="DW159" s="2">
        <f t="shared" si="176"/>
        <v>0.33525315294117652</v>
      </c>
      <c r="DX159" s="2">
        <f t="shared" si="176"/>
        <v>0.34737154727584729</v>
      </c>
      <c r="DY159" s="2">
        <f t="shared" si="176"/>
        <v>0.33860293582887696</v>
      </c>
      <c r="EA159" s="2">
        <f t="shared" si="152"/>
        <v>0.23303243520721167</v>
      </c>
      <c r="EB159" s="2">
        <f t="shared" si="152"/>
        <v>0.22839902594125899</v>
      </c>
      <c r="EC159" s="2">
        <f t="shared" si="152"/>
        <v>0.2241582106921029</v>
      </c>
      <c r="ED159" s="2">
        <f t="shared" si="152"/>
        <v>0.22255890702540726</v>
      </c>
      <c r="EE159" s="2">
        <f t="shared" si="152"/>
        <v>0.21557436658571366</v>
      </c>
      <c r="EF159" s="2">
        <f t="shared" si="152"/>
        <v>0.21348422931969663</v>
      </c>
      <c r="EG159" s="2">
        <f t="shared" si="152"/>
        <v>0.21357331398020135</v>
      </c>
      <c r="EH159" s="2">
        <f t="shared" si="152"/>
        <v>0.21060079229292811</v>
      </c>
      <c r="EI159" s="2">
        <f t="shared" si="152"/>
        <v>0.21207109168356994</v>
      </c>
      <c r="EJ159" s="2">
        <f t="shared" si="152"/>
        <v>0.22066166390956718</v>
      </c>
      <c r="EK159" s="2">
        <f t="shared" ref="EK159:EO222" si="212">CO$228*$B159+CO$229</f>
        <v>0.21513668801868679</v>
      </c>
      <c r="EL159" s="2">
        <f t="shared" si="179"/>
        <v>0.2176814511030401</v>
      </c>
      <c r="EM159" s="2">
        <f t="shared" si="179"/>
        <v>0.22760965217074064</v>
      </c>
      <c r="EN159" s="2">
        <f t="shared" si="179"/>
        <v>0.23630565609371118</v>
      </c>
      <c r="EO159" s="2">
        <f t="shared" si="179"/>
        <v>0.2473200674858077</v>
      </c>
      <c r="EQ159" s="2">
        <f t="shared" si="177"/>
        <v>0.23745449176219247</v>
      </c>
      <c r="ER159" s="2">
        <f t="shared" si="177"/>
        <v>0.23060225987071978</v>
      </c>
      <c r="ES159" s="2">
        <f t="shared" si="177"/>
        <v>0.22599396829752158</v>
      </c>
      <c r="ET159" s="2">
        <f t="shared" si="177"/>
        <v>0.22357702152332695</v>
      </c>
      <c r="EU159" s="2">
        <f t="shared" si="177"/>
        <v>0.21674920572095357</v>
      </c>
      <c r="EV159" s="2">
        <f t="shared" si="177"/>
        <v>0.21480811810297951</v>
      </c>
      <c r="EW159" s="2">
        <f t="shared" si="177"/>
        <v>0.21427859376512337</v>
      </c>
      <c r="EX159" s="2">
        <f t="shared" si="177"/>
        <v>0.21215788411914649</v>
      </c>
      <c r="EY159" s="2">
        <f t="shared" si="177"/>
        <v>0.21230236568837946</v>
      </c>
      <c r="EZ159" s="2">
        <f t="shared" si="177"/>
        <v>0.21990294525050336</v>
      </c>
      <c r="FA159" s="2">
        <f t="shared" si="177"/>
        <v>0.21651335371122934</v>
      </c>
      <c r="FB159" s="2">
        <f t="shared" si="177"/>
        <v>0.21821522407519178</v>
      </c>
      <c r="FC159" s="2">
        <f t="shared" si="177"/>
        <v>0.22839701744640772</v>
      </c>
      <c r="FD159" s="2">
        <f t="shared" si="177"/>
        <v>0.23864297020827818</v>
      </c>
      <c r="FE159" s="2">
        <f t="shared" si="177"/>
        <v>0.24605838769174132</v>
      </c>
      <c r="FG159" s="2">
        <f t="shared" si="178"/>
        <v>0.9999777629891482</v>
      </c>
      <c r="FH159" s="2">
        <f t="shared" si="178"/>
        <v>0.99990020132663626</v>
      </c>
      <c r="FI159" s="2">
        <f t="shared" si="178"/>
        <v>0.99988850509985905</v>
      </c>
      <c r="FJ159" s="2">
        <f t="shared" si="178"/>
        <v>0.99988554961905118</v>
      </c>
      <c r="FK159" s="2">
        <f t="shared" si="178"/>
        <v>0.99991231256555069</v>
      </c>
      <c r="FL159" s="2">
        <f t="shared" si="178"/>
        <v>0.99990229609728076</v>
      </c>
      <c r="FM159" s="2">
        <f t="shared" si="178"/>
        <v>0.99990509900982882</v>
      </c>
      <c r="FN159" s="2">
        <f t="shared" si="178"/>
        <v>0.99990927795290208</v>
      </c>
      <c r="FO159" s="2">
        <f t="shared" si="178"/>
        <v>0.99990812466923795</v>
      </c>
      <c r="FP159" s="2">
        <f t="shared" si="178"/>
        <v>0.99991121134795125</v>
      </c>
      <c r="FQ159" s="2">
        <f t="shared" si="178"/>
        <v>0.99990573535374494</v>
      </c>
      <c r="FR159" s="2">
        <f t="shared" si="178"/>
        <v>0.99989112972868299</v>
      </c>
      <c r="FS159" s="2">
        <f t="shared" si="178"/>
        <v>0.99987849530385187</v>
      </c>
      <c r="FT159" s="2">
        <f t="shared" si="178"/>
        <v>0.99985475940218071</v>
      </c>
      <c r="FU159" s="2">
        <f t="shared" si="178"/>
        <v>0.9998345792104224</v>
      </c>
      <c r="FW159" s="2">
        <f t="shared" si="169"/>
        <v>0.54272656275372322</v>
      </c>
      <c r="FX159" s="2">
        <f t="shared" si="169"/>
        <v>0.30708338432369797</v>
      </c>
      <c r="FY159" s="2">
        <f t="shared" si="169"/>
        <v>0.25754333702593674</v>
      </c>
      <c r="FZ159" s="2">
        <f t="shared" si="169"/>
        <v>0.25986930567172833</v>
      </c>
      <c r="GA159" s="2">
        <f t="shared" si="169"/>
        <v>0.31155470297477017</v>
      </c>
      <c r="GB159" s="2">
        <f t="shared" si="169"/>
        <v>0.29918089526060443</v>
      </c>
      <c r="GC159" s="2">
        <f t="shared" si="169"/>
        <v>0.31836325583996783</v>
      </c>
      <c r="GD159" s="2">
        <f t="shared" si="169"/>
        <v>0.38701301224128054</v>
      </c>
      <c r="GE159" s="2">
        <f t="shared" si="169"/>
        <v>0.44928900254072268</v>
      </c>
      <c r="GF159" s="2">
        <f t="shared" si="169"/>
        <v>0.43973135440997385</v>
      </c>
      <c r="GG159" s="2">
        <f t="shared" si="169"/>
        <v>0.36221964687803626</v>
      </c>
      <c r="GH159" s="2">
        <f t="shared" si="169"/>
        <v>0.29484775423159709</v>
      </c>
      <c r="GI159" s="2">
        <f t="shared" si="169"/>
        <v>0.25201421103930072</v>
      </c>
      <c r="GJ159" s="2">
        <f t="shared" si="169"/>
        <v>0.20630814143795842</v>
      </c>
      <c r="GK159" s="2">
        <f t="shared" si="169"/>
        <v>0.18140265263060432</v>
      </c>
      <c r="GM159" s="81">
        <f t="shared" si="170"/>
        <v>2.5616685918385648E-130</v>
      </c>
      <c r="GN159" s="81">
        <f t="shared" si="170"/>
        <v>3.763997223627188E-186</v>
      </c>
      <c r="GO159" s="81">
        <f t="shared" si="170"/>
        <v>4.7226757503014233E-237</v>
      </c>
      <c r="GP159" s="81">
        <f t="shared" si="170"/>
        <v>7.8334814932890206E-308</v>
      </c>
      <c r="GQ159" s="81">
        <f t="shared" si="170"/>
        <v>0</v>
      </c>
      <c r="GR159" s="81">
        <f t="shared" si="170"/>
        <v>0</v>
      </c>
      <c r="GS159" s="81">
        <f t="shared" si="170"/>
        <v>0</v>
      </c>
      <c r="GT159" s="81">
        <f t="shared" si="170"/>
        <v>0</v>
      </c>
      <c r="GU159" s="81">
        <f t="shared" si="170"/>
        <v>0</v>
      </c>
      <c r="GV159" s="81">
        <f t="shared" si="170"/>
        <v>0</v>
      </c>
      <c r="GW159" s="81">
        <f t="shared" si="170"/>
        <v>0</v>
      </c>
      <c r="GX159" s="81">
        <f t="shared" si="170"/>
        <v>0</v>
      </c>
      <c r="GY159" s="81">
        <f t="shared" si="170"/>
        <v>0</v>
      </c>
      <c r="GZ159" s="81">
        <f t="shared" si="170"/>
        <v>0</v>
      </c>
      <c r="HA159" s="81">
        <f t="shared" si="170"/>
        <v>0</v>
      </c>
      <c r="HC159" s="81">
        <f t="shared" si="181"/>
        <v>7.5792045395463306E-39</v>
      </c>
      <c r="HD159" s="81">
        <f t="shared" si="181"/>
        <v>9.1144330207237761E-136</v>
      </c>
      <c r="HE159" s="81">
        <f t="shared" si="181"/>
        <v>3.5781605217134961E-137</v>
      </c>
      <c r="HF159" s="81">
        <f t="shared" si="180"/>
        <v>3.359215153408643E-168</v>
      </c>
      <c r="HG159" s="81">
        <f t="shared" si="180"/>
        <v>2.7713994356569616E-189</v>
      </c>
      <c r="HH159" s="81">
        <f t="shared" si="180"/>
        <v>6.4246640019657939E-199</v>
      </c>
      <c r="HI159" s="81">
        <f t="shared" si="180"/>
        <v>1.8855172100405724E-227</v>
      </c>
      <c r="HJ159" s="81">
        <f t="shared" si="180"/>
        <v>1.0710742302184689E-304</v>
      </c>
      <c r="HK159" s="81">
        <f t="shared" si="180"/>
        <v>1.6338138321776741E-283</v>
      </c>
      <c r="HL159" s="81">
        <f t="shared" si="161"/>
        <v>3.7139673276176571E-222</v>
      </c>
      <c r="HM159" s="81">
        <f t="shared" si="161"/>
        <v>8.0495663304758393E-216</v>
      </c>
      <c r="HN159" s="81">
        <f t="shared" si="161"/>
        <v>2.4312966354877164E-214</v>
      </c>
      <c r="HO159" s="81">
        <f t="shared" si="161"/>
        <v>1.3496148995798097E-184</v>
      </c>
      <c r="HP159" s="81">
        <f t="shared" si="161"/>
        <v>1.4144109218338589E-211</v>
      </c>
      <c r="HQ159" s="81">
        <f t="shared" si="161"/>
        <v>4.6194896089704519E-256</v>
      </c>
      <c r="HS159" s="81">
        <f t="shared" si="171"/>
        <v>6.0425122991510894E-18</v>
      </c>
      <c r="HT159" s="81">
        <f t="shared" si="171"/>
        <v>1.4359392227716356E-12</v>
      </c>
      <c r="HU159" s="81">
        <f t="shared" si="171"/>
        <v>2.2346336492506142E-12</v>
      </c>
      <c r="HV159" s="81">
        <f t="shared" si="171"/>
        <v>1.7147443405195443E-15</v>
      </c>
      <c r="HW159" s="81">
        <f t="shared" si="171"/>
        <v>6.8610304391357989E-20</v>
      </c>
      <c r="HX159" s="81">
        <f t="shared" si="171"/>
        <v>3.524084195218506E-19</v>
      </c>
      <c r="HY159" s="81">
        <f t="shared" si="171"/>
        <v>1.0292930099640292E-21</v>
      </c>
      <c r="HZ159" s="81">
        <f t="shared" si="171"/>
        <v>6.1247187233776844E-27</v>
      </c>
      <c r="IA159" s="81">
        <f t="shared" si="171"/>
        <v>1.3942976739459773E-32</v>
      </c>
      <c r="IB159" s="81">
        <f t="shared" si="171"/>
        <v>1.0216901398166828E-32</v>
      </c>
      <c r="IC159" s="81">
        <f t="shared" si="171"/>
        <v>9.4471758805444222E-24</v>
      </c>
      <c r="ID159" s="81">
        <f t="shared" si="171"/>
        <v>7.4927406691980982E-17</v>
      </c>
      <c r="IE159" s="81">
        <f t="shared" si="171"/>
        <v>2.2683689526421802E-12</v>
      </c>
      <c r="IF159" s="81">
        <f t="shared" si="171"/>
        <v>1.0697392787292775E-9</v>
      </c>
      <c r="IG159" s="81">
        <f t="shared" si="171"/>
        <v>2.8571957445666889E-10</v>
      </c>
      <c r="II159" s="81">
        <f t="shared" si="172"/>
        <v>0.43904526887678602</v>
      </c>
      <c r="IJ159" s="81">
        <f t="shared" si="172"/>
        <v>2.0601020162281655E-2</v>
      </c>
      <c r="IK159" s="81">
        <f t="shared" si="172"/>
        <v>1.8236883042468375E-3</v>
      </c>
      <c r="IL159" s="81">
        <f t="shared" si="172"/>
        <v>4.6746265784767898E-4</v>
      </c>
      <c r="IM159" s="81">
        <f t="shared" si="172"/>
        <v>7.4514784804875084E-3</v>
      </c>
      <c r="IN159" s="81">
        <f t="shared" si="172"/>
        <v>3.8802419058416244E-3</v>
      </c>
      <c r="IO159" s="81">
        <f t="shared" si="172"/>
        <v>8.0211417226024959E-3</v>
      </c>
      <c r="IP159" s="81">
        <f t="shared" si="172"/>
        <v>9.8643532328889921E-2</v>
      </c>
      <c r="IQ159" s="81">
        <f t="shared" si="172"/>
        <v>0.36424113010628101</v>
      </c>
      <c r="IR159" s="81">
        <f t="shared" si="172"/>
        <v>0.31374151808441647</v>
      </c>
      <c r="IS159" s="81">
        <f t="shared" si="172"/>
        <v>5.1249866686763727E-2</v>
      </c>
      <c r="IT159" s="81">
        <f t="shared" si="172"/>
        <v>3.9439954888052632E-3</v>
      </c>
      <c r="IU159" s="81">
        <f t="shared" si="172"/>
        <v>5.0979954583782721E-4</v>
      </c>
      <c r="IV159" s="81">
        <f t="shared" si="172"/>
        <v>1.167228725330098E-3</v>
      </c>
      <c r="IW159" s="81">
        <f t="shared" si="172"/>
        <v>4.9297704312909543E-3</v>
      </c>
      <c r="IY159" s="81">
        <f t="shared" si="173"/>
        <v>0.43904526887678602</v>
      </c>
      <c r="IZ159" s="81">
        <f t="shared" si="173"/>
        <v>2.0601020163717593E-2</v>
      </c>
      <c r="JA159" s="81">
        <f t="shared" si="173"/>
        <v>1.8236883064814712E-3</v>
      </c>
      <c r="JB159" s="81">
        <f t="shared" si="173"/>
        <v>4.674626578493937E-4</v>
      </c>
      <c r="JC159" s="81">
        <f t="shared" si="173"/>
        <v>7.4514784804875084E-3</v>
      </c>
      <c r="JD159" s="81">
        <f t="shared" si="173"/>
        <v>3.8802419058416248E-3</v>
      </c>
      <c r="JE159" s="81">
        <f t="shared" si="173"/>
        <v>8.0211417226024959E-3</v>
      </c>
      <c r="JF159" s="81">
        <f t="shared" si="173"/>
        <v>9.8643532328889921E-2</v>
      </c>
      <c r="JG159" s="81">
        <f t="shared" si="173"/>
        <v>0.36424113010628101</v>
      </c>
      <c r="JH159" s="81">
        <f t="shared" si="173"/>
        <v>0.31374151808441647</v>
      </c>
      <c r="JI159" s="81">
        <f t="shared" si="173"/>
        <v>5.1249866686763727E-2</v>
      </c>
      <c r="JJ159" s="81">
        <f t="shared" si="173"/>
        <v>3.9439954888053378E-3</v>
      </c>
      <c r="JK159" s="81">
        <f t="shared" si="173"/>
        <v>5.0979954810619619E-4</v>
      </c>
      <c r="JL159" s="81">
        <f t="shared" si="173"/>
        <v>1.1672297950693768E-3</v>
      </c>
      <c r="JM159" s="81">
        <f t="shared" si="173"/>
        <v>4.9297707170105291E-3</v>
      </c>
    </row>
    <row r="160" spans="2:273" x14ac:dyDescent="0.25">
      <c r="B160" s="2">
        <v>133</v>
      </c>
      <c r="C160" s="37">
        <v>0.23702799999999999</v>
      </c>
      <c r="D160" s="37">
        <v>0.233177</v>
      </c>
      <c r="E160" s="37">
        <v>0.22247</v>
      </c>
      <c r="F160" s="37">
        <v>0.22140299999999999</v>
      </c>
      <c r="G160" s="37">
        <v>0.21369099999999999</v>
      </c>
      <c r="H160" s="37">
        <v>0.21351500000000001</v>
      </c>
      <c r="I160" s="37">
        <v>0.21726699999999999</v>
      </c>
      <c r="J160" s="37">
        <v>0.23435800000000001</v>
      </c>
      <c r="K160" s="37">
        <v>0.243841</v>
      </c>
      <c r="L160" s="37">
        <v>0.25451499999999999</v>
      </c>
      <c r="M160" s="37">
        <v>0.23419799999999999</v>
      </c>
      <c r="N160" s="37">
        <v>0.22042</v>
      </c>
      <c r="O160" s="37">
        <v>0.23121700000000001</v>
      </c>
      <c r="P160" s="37">
        <v>0.236683</v>
      </c>
      <c r="Q160" s="37">
        <v>0.25306899999999999</v>
      </c>
      <c r="S160" s="4">
        <f t="shared" si="174"/>
        <v>0.23550644205500409</v>
      </c>
      <c r="T160" s="4">
        <f t="shared" si="174"/>
        <v>0.22983129186326517</v>
      </c>
      <c r="U160" s="4">
        <f t="shared" si="174"/>
        <v>0.2245927364089908</v>
      </c>
      <c r="V160" s="4">
        <f t="shared" si="174"/>
        <v>0.2226955265624363</v>
      </c>
      <c r="W160" s="4">
        <f t="shared" si="174"/>
        <v>0.2175655945305108</v>
      </c>
      <c r="X160" s="4">
        <f t="shared" si="174"/>
        <v>0.21505240184345048</v>
      </c>
      <c r="Y160" s="4">
        <f t="shared" si="174"/>
        <v>0.2161687593937609</v>
      </c>
      <c r="Z160" s="4">
        <f t="shared" si="174"/>
        <v>0.23109897211221561</v>
      </c>
      <c r="AA160" s="4">
        <f t="shared" si="174"/>
        <v>0.24509194982023413</v>
      </c>
      <c r="AB160" s="4">
        <f t="shared" si="174"/>
        <v>0.25604869126380103</v>
      </c>
      <c r="AC160" s="4">
        <f t="shared" si="174"/>
        <v>0.23192497222774769</v>
      </c>
      <c r="AD160" s="4">
        <f t="shared" si="174"/>
        <v>0.21994618921411543</v>
      </c>
      <c r="AE160" s="4">
        <f t="shared" si="174"/>
        <v>0.2280172676110476</v>
      </c>
      <c r="AF160" s="4">
        <f t="shared" si="174"/>
        <v>0.23765696848946438</v>
      </c>
      <c r="AG160" s="4">
        <f t="shared" si="174"/>
        <v>0.25283713759975063</v>
      </c>
      <c r="AI160" s="4">
        <f t="shared" si="175"/>
        <v>1.5215579449958938E-3</v>
      </c>
      <c r="AJ160" s="4">
        <f t="shared" si="175"/>
        <v>3.3457081367348207E-3</v>
      </c>
      <c r="AK160" s="4">
        <f t="shared" si="175"/>
        <v>-2.1227364089907996E-3</v>
      </c>
      <c r="AL160" s="4">
        <f t="shared" si="175"/>
        <v>-1.292526562436308E-3</v>
      </c>
      <c r="AM160" s="4">
        <f t="shared" si="175"/>
        <v>-3.8745945305108109E-3</v>
      </c>
      <c r="AN160" s="4">
        <f t="shared" si="175"/>
        <v>-1.5374018434504699E-3</v>
      </c>
      <c r="AO160" s="4">
        <f t="shared" si="175"/>
        <v>1.098240606239087E-3</v>
      </c>
      <c r="AP160" s="4">
        <f t="shared" si="175"/>
        <v>3.2590278877843992E-3</v>
      </c>
      <c r="AQ160" s="4">
        <f t="shared" si="175"/>
        <v>-1.2509498202341318E-3</v>
      </c>
      <c r="AR160" s="4">
        <f t="shared" si="175"/>
        <v>-1.5336912638010403E-3</v>
      </c>
      <c r="AS160" s="4">
        <f t="shared" si="175"/>
        <v>2.2730277722523007E-3</v>
      </c>
      <c r="AT160" s="4">
        <f t="shared" si="175"/>
        <v>4.7381078588457082E-4</v>
      </c>
      <c r="AU160" s="4">
        <f t="shared" si="175"/>
        <v>3.1997323889524087E-3</v>
      </c>
      <c r="AV160" s="4">
        <f t="shared" si="175"/>
        <v>-9.7396848946437742E-4</v>
      </c>
      <c r="AW160" s="4">
        <f t="shared" si="175"/>
        <v>2.3186240024936078E-4</v>
      </c>
      <c r="AY160" s="2">
        <f t="shared" si="167"/>
        <v>0.2352254265582403</v>
      </c>
      <c r="AZ160" s="2">
        <f t="shared" si="167"/>
        <v>0.22879004055242635</v>
      </c>
      <c r="BA160" s="2">
        <f t="shared" si="167"/>
        <v>0.2243162011896534</v>
      </c>
      <c r="BB160" s="2">
        <f t="shared" si="167"/>
        <v>0.22252179842949393</v>
      </c>
      <c r="BC160" s="2">
        <f t="shared" si="167"/>
        <v>0.21565141708834334</v>
      </c>
      <c r="BD160" s="2">
        <f t="shared" si="167"/>
        <v>0.21358506023633889</v>
      </c>
      <c r="BE160" s="2">
        <f t="shared" si="167"/>
        <v>0.21352066015105142</v>
      </c>
      <c r="BF160" s="2">
        <f t="shared" si="167"/>
        <v>0.21092746588469197</v>
      </c>
      <c r="BG160" s="2">
        <f t="shared" si="167"/>
        <v>0.2119011042875274</v>
      </c>
      <c r="BH160" s="2">
        <f t="shared" si="167"/>
        <v>0.22004529747647297</v>
      </c>
      <c r="BI160" s="2">
        <f t="shared" si="167"/>
        <v>0.21535307261779835</v>
      </c>
      <c r="BJ160" s="2">
        <f t="shared" si="167"/>
        <v>0.21762413596498639</v>
      </c>
      <c r="BK160" s="2">
        <f t="shared" si="167"/>
        <v>0.22754895737926112</v>
      </c>
      <c r="BL160" s="2">
        <f t="shared" si="167"/>
        <v>0.23648145524253944</v>
      </c>
      <c r="BM160" s="2">
        <f t="shared" si="167"/>
        <v>0.24678711990633448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0.22247</v>
      </c>
      <c r="CH160" s="2">
        <f t="shared" si="168"/>
        <v>0.22140299999999999</v>
      </c>
      <c r="CI160" s="2" t="str">
        <f t="shared" si="168"/>
        <v/>
      </c>
      <c r="CJ160" s="2">
        <f t="shared" si="168"/>
        <v>0.21351500000000001</v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0.22042</v>
      </c>
      <c r="CQ160" s="2">
        <f t="shared" si="168"/>
        <v>0.23121700000000001</v>
      </c>
      <c r="CR160" s="2">
        <f t="shared" si="168"/>
        <v>0.236683</v>
      </c>
      <c r="CS160" s="2">
        <f t="shared" si="168"/>
        <v>0.25306899999999999</v>
      </c>
      <c r="CU160" s="2" t="str">
        <f t="shared" si="197"/>
        <v/>
      </c>
      <c r="CV160" s="2" t="str">
        <f t="shared" si="198"/>
        <v/>
      </c>
      <c r="CW160" s="2">
        <f t="shared" si="199"/>
        <v>0.22247</v>
      </c>
      <c r="CX160" s="2">
        <f t="shared" si="200"/>
        <v>0.22140299999999999</v>
      </c>
      <c r="CY160" s="2" t="str">
        <f t="shared" si="201"/>
        <v/>
      </c>
      <c r="CZ160" s="2">
        <f t="shared" si="202"/>
        <v>0.21351500000000001</v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0.22042</v>
      </c>
      <c r="DG160" s="2">
        <f t="shared" si="209"/>
        <v>0.23121700000000001</v>
      </c>
      <c r="DH160" s="2">
        <f t="shared" si="210"/>
        <v>0.236683</v>
      </c>
      <c r="DI160" s="2">
        <f t="shared" si="211"/>
        <v>0.25306899999999999</v>
      </c>
      <c r="DK160" s="2">
        <f t="shared" si="176"/>
        <v>1.1161837166666668</v>
      </c>
      <c r="DL160" s="2">
        <f t="shared" si="176"/>
        <v>0.35908706506598242</v>
      </c>
      <c r="DM160" s="2">
        <f t="shared" si="176"/>
        <v>0.35864386876114079</v>
      </c>
      <c r="DN160" s="2">
        <f t="shared" si="176"/>
        <v>0.35965285049019607</v>
      </c>
      <c r="DO160" s="2">
        <f t="shared" si="176"/>
        <v>0.35353354371523915</v>
      </c>
      <c r="DP160" s="2">
        <f t="shared" si="176"/>
        <v>0.34823304270527866</v>
      </c>
      <c r="DQ160" s="2">
        <f t="shared" si="176"/>
        <v>0.32634975806451616</v>
      </c>
      <c r="DR160" s="2">
        <f t="shared" si="176"/>
        <v>0.34559504435483873</v>
      </c>
      <c r="DS160" s="2">
        <f t="shared" si="176"/>
        <v>0.33257296854838708</v>
      </c>
      <c r="DT160" s="2">
        <f t="shared" si="176"/>
        <v>0.33044816209677425</v>
      </c>
      <c r="DU160" s="2">
        <f t="shared" si="176"/>
        <v>0.32739974354838719</v>
      </c>
      <c r="DV160" s="2">
        <f t="shared" si="176"/>
        <v>0.32118094362745087</v>
      </c>
      <c r="DW160" s="2">
        <f t="shared" si="176"/>
        <v>0.33590087517188694</v>
      </c>
      <c r="DX160" s="2">
        <f t="shared" si="176"/>
        <v>0.34807727597597599</v>
      </c>
      <c r="DY160" s="2">
        <f t="shared" si="176"/>
        <v>0.33916951804812828</v>
      </c>
      <c r="EA160" s="2">
        <f t="shared" ref="EA160:EJ185" si="213">CE$228*$B160+CE$229</f>
        <v>0.23263687764492297</v>
      </c>
      <c r="EB160" s="2">
        <f t="shared" si="213"/>
        <v>0.22803401587286448</v>
      </c>
      <c r="EC160" s="2">
        <f t="shared" si="213"/>
        <v>0.22378025166370893</v>
      </c>
      <c r="ED160" s="2">
        <f t="shared" si="213"/>
        <v>0.22221514228849942</v>
      </c>
      <c r="EE160" s="2">
        <f t="shared" si="213"/>
        <v>0.21523944451538601</v>
      </c>
      <c r="EF160" s="2">
        <f t="shared" si="213"/>
        <v>0.21313820017065763</v>
      </c>
      <c r="EG160" s="2">
        <f t="shared" si="213"/>
        <v>0.21326502050875068</v>
      </c>
      <c r="EH160" s="2">
        <f t="shared" si="213"/>
        <v>0.21026178040852372</v>
      </c>
      <c r="EI160" s="2">
        <f t="shared" si="213"/>
        <v>0.21177855764705877</v>
      </c>
      <c r="EJ160" s="2">
        <f t="shared" si="213"/>
        <v>0.22039649931072516</v>
      </c>
      <c r="EK160" s="2">
        <f t="shared" si="212"/>
        <v>0.21480056878324039</v>
      </c>
      <c r="EL160" s="2">
        <f t="shared" si="179"/>
        <v>0.21744105320150661</v>
      </c>
      <c r="EM160" s="2">
        <f t="shared" si="179"/>
        <v>0.22731730726012406</v>
      </c>
      <c r="EN160" s="2">
        <f t="shared" si="179"/>
        <v>0.23593229504198343</v>
      </c>
      <c r="EO160" s="2">
        <f t="shared" si="179"/>
        <v>0.24702455349560629</v>
      </c>
      <c r="EQ160" s="2">
        <f t="shared" si="177"/>
        <v>0.23718281438427691</v>
      </c>
      <c r="ER160" s="2">
        <f t="shared" si="177"/>
        <v>0.23030938980607968</v>
      </c>
      <c r="ES160" s="2">
        <f t="shared" si="177"/>
        <v>0.2256755410321607</v>
      </c>
      <c r="ET160" s="2">
        <f t="shared" si="177"/>
        <v>0.22326672469518566</v>
      </c>
      <c r="EU160" s="2">
        <f t="shared" si="177"/>
        <v>0.21644830850472929</v>
      </c>
      <c r="EV160" s="2">
        <f t="shared" si="177"/>
        <v>0.21450195364395686</v>
      </c>
      <c r="EW160" s="2">
        <f t="shared" si="177"/>
        <v>0.21399094164381349</v>
      </c>
      <c r="EX160" s="2">
        <f t="shared" si="177"/>
        <v>0.21186169400406402</v>
      </c>
      <c r="EY160" s="2">
        <f t="shared" si="177"/>
        <v>0.21201666118996154</v>
      </c>
      <c r="EZ160" s="2">
        <f t="shared" si="177"/>
        <v>0.21961793133035912</v>
      </c>
      <c r="FA160" s="2">
        <f t="shared" si="177"/>
        <v>0.21621507383220573</v>
      </c>
      <c r="FB160" s="2">
        <f t="shared" si="177"/>
        <v>0.21799069902480867</v>
      </c>
      <c r="FC160" s="2">
        <f t="shared" si="177"/>
        <v>0.22813140186816699</v>
      </c>
      <c r="FD160" s="2">
        <f t="shared" si="177"/>
        <v>0.23834127068869568</v>
      </c>
      <c r="FE160" s="2">
        <f t="shared" si="177"/>
        <v>0.24573883805620322</v>
      </c>
      <c r="FG160" s="2">
        <f t="shared" si="178"/>
        <v>0.99997971956538723</v>
      </c>
      <c r="FH160" s="2">
        <f t="shared" si="178"/>
        <v>0.99990898172888909</v>
      </c>
      <c r="FI160" s="2">
        <f t="shared" si="178"/>
        <v>0.99989831444496846</v>
      </c>
      <c r="FJ160" s="2">
        <f t="shared" si="178"/>
        <v>0.99989561896084822</v>
      </c>
      <c r="FK160" s="2">
        <f t="shared" si="178"/>
        <v>0.9999200274922756</v>
      </c>
      <c r="FL160" s="2">
        <f t="shared" si="178"/>
        <v>0.99991089221562335</v>
      </c>
      <c r="FM160" s="2">
        <f t="shared" si="178"/>
        <v>0.99991344854557129</v>
      </c>
      <c r="FN160" s="2">
        <f t="shared" si="178"/>
        <v>0.9999172598492001</v>
      </c>
      <c r="FO160" s="2">
        <f t="shared" si="178"/>
        <v>0.99991620802509851</v>
      </c>
      <c r="FP160" s="2">
        <f t="shared" si="178"/>
        <v>0.99991902315429315</v>
      </c>
      <c r="FQ160" s="2">
        <f t="shared" si="178"/>
        <v>0.99991402890778014</v>
      </c>
      <c r="FR160" s="2">
        <f t="shared" si="178"/>
        <v>0.99990070818131882</v>
      </c>
      <c r="FS160" s="2">
        <f t="shared" si="178"/>
        <v>0.99988918521534864</v>
      </c>
      <c r="FT160" s="2">
        <f t="shared" si="178"/>
        <v>0.99986753730765432</v>
      </c>
      <c r="FU160" s="2">
        <f t="shared" si="178"/>
        <v>0.99984913225093464</v>
      </c>
      <c r="FW160" s="2">
        <f t="shared" si="169"/>
        <v>0.5654786563938301</v>
      </c>
      <c r="FX160" s="2">
        <f t="shared" si="169"/>
        <v>0.32702161466228807</v>
      </c>
      <c r="FY160" s="2">
        <f t="shared" si="169"/>
        <v>0.27554412158865776</v>
      </c>
      <c r="FZ160" s="2">
        <f t="shared" si="169"/>
        <v>0.27797179596690635</v>
      </c>
      <c r="GA160" s="2">
        <f t="shared" si="169"/>
        <v>0.33164429627739717</v>
      </c>
      <c r="GB160" s="2">
        <f t="shared" si="169"/>
        <v>0.31884213099772118</v>
      </c>
      <c r="GC160" s="2">
        <f t="shared" si="169"/>
        <v>0.33867590006223475</v>
      </c>
      <c r="GD160" s="2">
        <f t="shared" si="169"/>
        <v>0.40907707974070689</v>
      </c>
      <c r="GE160" s="2">
        <f t="shared" si="169"/>
        <v>0.47216869119847094</v>
      </c>
      <c r="GF160" s="2">
        <f t="shared" si="169"/>
        <v>0.46253311188071938</v>
      </c>
      <c r="GG160" s="2">
        <f t="shared" si="169"/>
        <v>0.38375512403961792</v>
      </c>
      <c r="GH160" s="2">
        <f t="shared" si="169"/>
        <v>0.31435195859687609</v>
      </c>
      <c r="GI160" s="2">
        <f t="shared" si="169"/>
        <v>0.26976895838945147</v>
      </c>
      <c r="GJ160" s="2">
        <f t="shared" si="169"/>
        <v>0.22179766540092649</v>
      </c>
      <c r="GK160" s="2">
        <f t="shared" si="169"/>
        <v>0.19548282999402672</v>
      </c>
      <c r="GM160" s="81">
        <f t="shared" si="170"/>
        <v>4.6176161046113512E-133</v>
      </c>
      <c r="GN160" s="81">
        <f t="shared" si="170"/>
        <v>6.7924911353120175E-191</v>
      </c>
      <c r="GO160" s="81">
        <f t="shared" si="170"/>
        <v>4.5433157095310141E-243</v>
      </c>
      <c r="GP160" s="81">
        <f t="shared" si="170"/>
        <v>0</v>
      </c>
      <c r="GQ160" s="81">
        <f t="shared" si="170"/>
        <v>0</v>
      </c>
      <c r="GR160" s="81">
        <f t="shared" si="170"/>
        <v>0</v>
      </c>
      <c r="GS160" s="81">
        <f t="shared" si="170"/>
        <v>0</v>
      </c>
      <c r="GT160" s="81">
        <f t="shared" si="170"/>
        <v>0</v>
      </c>
      <c r="GU160" s="81">
        <f t="shared" si="170"/>
        <v>0</v>
      </c>
      <c r="GV160" s="81">
        <f t="shared" si="170"/>
        <v>0</v>
      </c>
      <c r="GW160" s="81">
        <f t="shared" si="170"/>
        <v>0</v>
      </c>
      <c r="GX160" s="81">
        <f t="shared" si="170"/>
        <v>0</v>
      </c>
      <c r="GY160" s="81">
        <f t="shared" si="170"/>
        <v>0</v>
      </c>
      <c r="GZ160" s="81">
        <f t="shared" si="170"/>
        <v>0</v>
      </c>
      <c r="HA160" s="81">
        <f t="shared" si="170"/>
        <v>0</v>
      </c>
      <c r="HC160" s="81">
        <f t="shared" si="181"/>
        <v>6.1182897646540042E-40</v>
      </c>
      <c r="HD160" s="81">
        <f t="shared" si="181"/>
        <v>9.1246249879660895E-141</v>
      </c>
      <c r="HE160" s="81">
        <f t="shared" si="181"/>
        <v>3.9585754657003571E-142</v>
      </c>
      <c r="HF160" s="81">
        <f t="shared" si="180"/>
        <v>3.4087254209325834E-174</v>
      </c>
      <c r="HG160" s="81">
        <f t="shared" si="180"/>
        <v>1.1037162454305565E-195</v>
      </c>
      <c r="HH160" s="81">
        <f t="shared" si="180"/>
        <v>9.2354877094520567E-206</v>
      </c>
      <c r="HI160" s="81">
        <f t="shared" si="180"/>
        <v>3.6322253076066902E-235</v>
      </c>
      <c r="HJ160" s="81">
        <f t="shared" si="180"/>
        <v>0</v>
      </c>
      <c r="HK160" s="81">
        <f t="shared" si="180"/>
        <v>8.6938819600889488E-293</v>
      </c>
      <c r="HL160" s="81">
        <f t="shared" si="161"/>
        <v>2.2100093853416586E-229</v>
      </c>
      <c r="HM160" s="81">
        <f t="shared" si="161"/>
        <v>5.3323196004861017E-223</v>
      </c>
      <c r="HN160" s="81">
        <f t="shared" si="161"/>
        <v>7.7766525028635885E-222</v>
      </c>
      <c r="HO160" s="81">
        <f t="shared" si="161"/>
        <v>2.2016125196515939E-191</v>
      </c>
      <c r="HP160" s="81">
        <f t="shared" si="161"/>
        <v>2.02682126358949E-219</v>
      </c>
      <c r="HQ160" s="81">
        <f t="shared" si="161"/>
        <v>3.0447534908263492E-265</v>
      </c>
      <c r="HS160" s="81">
        <f t="shared" si="171"/>
        <v>5.2425876421612784E-19</v>
      </c>
      <c r="HT160" s="81">
        <f t="shared" si="171"/>
        <v>9.9403483126282667E-14</v>
      </c>
      <c r="HU160" s="81">
        <f t="shared" si="171"/>
        <v>1.4345745562249535E-13</v>
      </c>
      <c r="HV160" s="81">
        <f t="shared" si="171"/>
        <v>5.0674495976460605E-17</v>
      </c>
      <c r="HW160" s="81">
        <f t="shared" si="171"/>
        <v>1.1940975863404646E-21</v>
      </c>
      <c r="HX160" s="81">
        <f t="shared" si="171"/>
        <v>6.4757582955497236E-21</v>
      </c>
      <c r="HY160" s="81">
        <f t="shared" si="171"/>
        <v>1.2928119601660256E-23</v>
      </c>
      <c r="HZ160" s="81">
        <f t="shared" si="171"/>
        <v>4.1508158490690459E-29</v>
      </c>
      <c r="IA160" s="81">
        <f t="shared" si="171"/>
        <v>4.9395040080804195E-35</v>
      </c>
      <c r="IB160" s="81">
        <f t="shared" si="171"/>
        <v>3.4462778413543174E-35</v>
      </c>
      <c r="IC160" s="81">
        <f t="shared" si="171"/>
        <v>1.028610042915797E-25</v>
      </c>
      <c r="ID160" s="81">
        <f t="shared" si="171"/>
        <v>1.9701588550367758E-18</v>
      </c>
      <c r="IE160" s="81">
        <f t="shared" si="171"/>
        <v>1.146706992751677E-13</v>
      </c>
      <c r="IF160" s="81">
        <f t="shared" si="171"/>
        <v>8.1196400056297736E-11</v>
      </c>
      <c r="IG160" s="81">
        <f t="shared" si="171"/>
        <v>1.3670675419883361E-11</v>
      </c>
      <c r="II160" s="81">
        <f t="shared" si="172"/>
        <v>0.37746702241927743</v>
      </c>
      <c r="IJ160" s="81">
        <f t="shared" si="172"/>
        <v>3.9759855358664727E-2</v>
      </c>
      <c r="IK160" s="81">
        <f t="shared" si="172"/>
        <v>4.4199328081302534E-3</v>
      </c>
      <c r="IL160" s="81">
        <f t="shared" si="172"/>
        <v>1.4182931838169449E-3</v>
      </c>
      <c r="IM160" s="81">
        <f t="shared" si="172"/>
        <v>1.7967277616104938E-2</v>
      </c>
      <c r="IN160" s="81">
        <f t="shared" si="172"/>
        <v>9.9999938649494892E-3</v>
      </c>
      <c r="IO160" s="81">
        <f t="shared" si="172"/>
        <v>1.9711595895103073E-2</v>
      </c>
      <c r="IP160" s="81">
        <f t="shared" si="172"/>
        <v>0.17713936982450315</v>
      </c>
      <c r="IQ160" s="81">
        <f t="shared" si="172"/>
        <v>0.46126589715675387</v>
      </c>
      <c r="IR160" s="81">
        <f t="shared" si="172"/>
        <v>0.42435304106929911</v>
      </c>
      <c r="IS160" s="81">
        <f t="shared" si="172"/>
        <v>0.10016089100053018</v>
      </c>
      <c r="IT160" s="81">
        <f t="shared" si="172"/>
        <v>9.918285716204709E-3</v>
      </c>
      <c r="IU160" s="81">
        <f t="shared" si="172"/>
        <v>1.4658815214146316E-3</v>
      </c>
      <c r="IV160" s="81">
        <f t="shared" si="172"/>
        <v>2.4877855947382328E-3</v>
      </c>
      <c r="IW160" s="81">
        <f t="shared" si="172"/>
        <v>8.2970402803693652E-3</v>
      </c>
      <c r="IY160" s="81">
        <f t="shared" si="173"/>
        <v>0.37746702241927743</v>
      </c>
      <c r="IZ160" s="81">
        <f t="shared" si="173"/>
        <v>3.9759855358764133E-2</v>
      </c>
      <c r="JA160" s="81">
        <f t="shared" si="173"/>
        <v>4.4199328082737107E-3</v>
      </c>
      <c r="JB160" s="81">
        <f t="shared" si="173"/>
        <v>1.4182931838169956E-3</v>
      </c>
      <c r="JC160" s="81">
        <f t="shared" si="173"/>
        <v>1.7967277616104938E-2</v>
      </c>
      <c r="JD160" s="81">
        <f t="shared" si="173"/>
        <v>9.9999938649494892E-3</v>
      </c>
      <c r="JE160" s="81">
        <f t="shared" si="173"/>
        <v>1.9711595895103073E-2</v>
      </c>
      <c r="JF160" s="81">
        <f t="shared" si="173"/>
        <v>0.17713936982450315</v>
      </c>
      <c r="JG160" s="81">
        <f t="shared" si="173"/>
        <v>0.46126589715675387</v>
      </c>
      <c r="JH160" s="81">
        <f t="shared" si="173"/>
        <v>0.42435304106929911</v>
      </c>
      <c r="JI160" s="81">
        <f t="shared" si="173"/>
        <v>0.10016089100053018</v>
      </c>
      <c r="JJ160" s="81">
        <f t="shared" si="173"/>
        <v>9.9182857162047108E-3</v>
      </c>
      <c r="JK160" s="81">
        <f t="shared" si="173"/>
        <v>1.4658815215293022E-3</v>
      </c>
      <c r="JL160" s="81">
        <f t="shared" si="173"/>
        <v>2.4877856759346327E-3</v>
      </c>
      <c r="JM160" s="81">
        <f t="shared" si="173"/>
        <v>8.2970402940400409E-3</v>
      </c>
    </row>
    <row r="161" spans="2:273" x14ac:dyDescent="0.25">
      <c r="B161" s="2">
        <v>134</v>
      </c>
      <c r="C161" s="37">
        <v>0.23341700000000001</v>
      </c>
      <c r="D161" s="37">
        <v>0.22914100000000001</v>
      </c>
      <c r="E161" s="37">
        <v>0.226322</v>
      </c>
      <c r="F161" s="37">
        <v>0.22267500000000001</v>
      </c>
      <c r="G161" s="37">
        <v>0.22153900000000001</v>
      </c>
      <c r="H161" s="37">
        <v>0.21956899999999999</v>
      </c>
      <c r="I161" s="37">
        <v>0.22528899999999999</v>
      </c>
      <c r="J161" s="37">
        <v>0.23682600000000001</v>
      </c>
      <c r="K161" s="37">
        <v>0.23810799999999999</v>
      </c>
      <c r="L161" s="37">
        <v>0.25241400000000003</v>
      </c>
      <c r="M161" s="37">
        <v>0.244978</v>
      </c>
      <c r="N161" s="37">
        <v>0.225935</v>
      </c>
      <c r="O161" s="37">
        <v>0.23006099999999999</v>
      </c>
      <c r="P161" s="37">
        <v>0.238621</v>
      </c>
      <c r="Q161" s="37">
        <v>0.25437300000000002</v>
      </c>
      <c r="S161" s="4">
        <f t="shared" si="174"/>
        <v>0.23518691558462332</v>
      </c>
      <c r="T161" s="4">
        <f t="shared" si="174"/>
        <v>0.23019633255503918</v>
      </c>
      <c r="U161" s="4">
        <f t="shared" si="174"/>
        <v>0.22456620246735678</v>
      </c>
      <c r="V161" s="4">
        <f t="shared" si="174"/>
        <v>0.22264895186723552</v>
      </c>
      <c r="W161" s="4">
        <f t="shared" si="174"/>
        <v>0.21912921134944405</v>
      </c>
      <c r="X161" s="4">
        <f t="shared" si="174"/>
        <v>0.21639128037578753</v>
      </c>
      <c r="Y161" s="4">
        <f t="shared" si="174"/>
        <v>0.21850094959628547</v>
      </c>
      <c r="Z161" s="4">
        <f t="shared" si="174"/>
        <v>0.23790534778637373</v>
      </c>
      <c r="AA161" s="4">
        <f t="shared" si="174"/>
        <v>0.23996645336022532</v>
      </c>
      <c r="AB161" s="4">
        <f t="shared" si="174"/>
        <v>0.25307468781288978</v>
      </c>
      <c r="AC161" s="4">
        <f t="shared" si="174"/>
        <v>0.24040054519782886</v>
      </c>
      <c r="AD161" s="4">
        <f t="shared" si="174"/>
        <v>0.22224078769709563</v>
      </c>
      <c r="AE161" s="4">
        <f t="shared" si="174"/>
        <v>0.22842146848133252</v>
      </c>
      <c r="AF161" s="4">
        <f t="shared" si="174"/>
        <v>0.23840755194427718</v>
      </c>
      <c r="AG161" s="4">
        <f t="shared" si="174"/>
        <v>0.25584962849659193</v>
      </c>
      <c r="AI161" s="4">
        <f t="shared" si="175"/>
        <v>-1.769915584623305E-3</v>
      </c>
      <c r="AJ161" s="4">
        <f t="shared" si="175"/>
        <v>-1.0553325550391734E-3</v>
      </c>
      <c r="AK161" s="4">
        <f t="shared" si="175"/>
        <v>1.7557975326432107E-3</v>
      </c>
      <c r="AL161" s="4">
        <f t="shared" si="175"/>
        <v>2.604813276449458E-5</v>
      </c>
      <c r="AM161" s="4">
        <f t="shared" si="175"/>
        <v>2.4097886505559662E-3</v>
      </c>
      <c r="AN161" s="4">
        <f t="shared" si="175"/>
        <v>3.177719624212455E-3</v>
      </c>
      <c r="AO161" s="4">
        <f t="shared" si="175"/>
        <v>6.788050403714524E-3</v>
      </c>
      <c r="AP161" s="4">
        <f t="shared" si="175"/>
        <v>-1.0793477863737244E-3</v>
      </c>
      <c r="AQ161" s="4">
        <f t="shared" si="175"/>
        <v>-1.8584533602253317E-3</v>
      </c>
      <c r="AR161" s="4">
        <f t="shared" si="175"/>
        <v>-6.6068781288974865E-4</v>
      </c>
      <c r="AS161" s="4">
        <f t="shared" si="175"/>
        <v>4.5774548021711436E-3</v>
      </c>
      <c r="AT161" s="4">
        <f t="shared" si="175"/>
        <v>3.6942123029043705E-3</v>
      </c>
      <c r="AU161" s="4">
        <f t="shared" si="175"/>
        <v>1.6395315186674697E-3</v>
      </c>
      <c r="AV161" s="4">
        <f t="shared" si="175"/>
        <v>2.1344805572282022E-4</v>
      </c>
      <c r="AW161" s="4">
        <f t="shared" si="175"/>
        <v>-1.4766284965919141E-3</v>
      </c>
      <c r="AY161" s="2">
        <f t="shared" ref="AY161:BM177" si="214">IF(OR($B161 &lt; C$230, $B161 &gt; C$233), #N/A, ((1-FG161)*DK161) + (FG161 - FW161)*EA161 + (FW161*EQ161))</f>
        <v>0.23500344241142479</v>
      </c>
      <c r="AZ161" s="2">
        <f t="shared" si="214"/>
        <v>0.22849598287533235</v>
      </c>
      <c r="BA161" s="2">
        <f t="shared" si="214"/>
        <v>0.22399021890261611</v>
      </c>
      <c r="BB161" s="2">
        <f t="shared" si="214"/>
        <v>0.22220664605998525</v>
      </c>
      <c r="BC161" s="2">
        <f t="shared" si="214"/>
        <v>0.21535264496762418</v>
      </c>
      <c r="BD161" s="2">
        <f t="shared" si="214"/>
        <v>0.21327930895413549</v>
      </c>
      <c r="BE161" s="2">
        <f t="shared" si="214"/>
        <v>0.21323419148348269</v>
      </c>
      <c r="BF161" s="2">
        <f t="shared" si="214"/>
        <v>0.21064192644398239</v>
      </c>
      <c r="BG161" s="2">
        <f t="shared" si="214"/>
        <v>0.21161661435432899</v>
      </c>
      <c r="BH161" s="2">
        <f t="shared" si="214"/>
        <v>0.2197519012189959</v>
      </c>
      <c r="BI161" s="2">
        <f t="shared" si="214"/>
        <v>0.21506264595401023</v>
      </c>
      <c r="BJ161" s="2">
        <f t="shared" si="214"/>
        <v>0.21739930774695326</v>
      </c>
      <c r="BK161" s="2">
        <f t="shared" si="214"/>
        <v>0.22727843457453248</v>
      </c>
      <c r="BL161" s="2">
        <f t="shared" si="214"/>
        <v>0.23616325529744786</v>
      </c>
      <c r="BM161" s="2">
        <f t="shared" si="214"/>
        <v>0.24646629788270827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>
        <f t="shared" si="215"/>
        <v>0.22267500000000001</v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>
        <f t="shared" si="215"/>
        <v>0.23006099999999999</v>
      </c>
      <c r="CR161" s="2">
        <f t="shared" si="215"/>
        <v>0.238621</v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>
        <f t="shared" si="200"/>
        <v>0.22267500000000001</v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>
        <f t="shared" si="209"/>
        <v>0.23006099999999999</v>
      </c>
      <c r="DH161" s="2">
        <f t="shared" si="210"/>
        <v>0.238621</v>
      </c>
      <c r="DI161" s="2" t="str">
        <f t="shared" si="211"/>
        <v/>
      </c>
      <c r="DK161" s="2">
        <f t="shared" si="176"/>
        <v>1.1224530488095239</v>
      </c>
      <c r="DL161" s="2">
        <f t="shared" si="176"/>
        <v>0.35981581030058651</v>
      </c>
      <c r="DM161" s="2">
        <f t="shared" si="176"/>
        <v>0.35941748172905524</v>
      </c>
      <c r="DN161" s="2">
        <f t="shared" si="176"/>
        <v>0.36046203698752227</v>
      </c>
      <c r="DO161" s="2">
        <f t="shared" si="176"/>
        <v>0.35434692636262516</v>
      </c>
      <c r="DP161" s="2">
        <f t="shared" si="176"/>
        <v>0.34904009732404695</v>
      </c>
      <c r="DQ161" s="2">
        <f t="shared" si="176"/>
        <v>0.32697183064516133</v>
      </c>
      <c r="DR161" s="2">
        <f t="shared" si="176"/>
        <v>0.34635657862903224</v>
      </c>
      <c r="DS161" s="2">
        <f t="shared" si="176"/>
        <v>0.33329007298387098</v>
      </c>
      <c r="DT161" s="2">
        <f t="shared" si="176"/>
        <v>0.33105892782258067</v>
      </c>
      <c r="DU161" s="2">
        <f t="shared" si="176"/>
        <v>0.32795367822580657</v>
      </c>
      <c r="DV161" s="2">
        <f t="shared" si="176"/>
        <v>0.32174442825311933</v>
      </c>
      <c r="DW161" s="2">
        <f t="shared" si="176"/>
        <v>0.33654859740259746</v>
      </c>
      <c r="DX161" s="2">
        <f t="shared" si="176"/>
        <v>0.34878300467610468</v>
      </c>
      <c r="DY161" s="2">
        <f t="shared" si="176"/>
        <v>0.33973610026737966</v>
      </c>
      <c r="EA161" s="2">
        <f t="shared" si="213"/>
        <v>0.23224132008263423</v>
      </c>
      <c r="EB161" s="2">
        <f t="shared" si="213"/>
        <v>0.22766900580447</v>
      </c>
      <c r="EC161" s="2">
        <f t="shared" si="213"/>
        <v>0.22340229263531497</v>
      </c>
      <c r="ED161" s="2">
        <f t="shared" si="213"/>
        <v>0.22187137755159161</v>
      </c>
      <c r="EE161" s="2">
        <f t="shared" si="213"/>
        <v>0.21490452244505837</v>
      </c>
      <c r="EF161" s="2">
        <f t="shared" si="213"/>
        <v>0.21279217102161863</v>
      </c>
      <c r="EG161" s="2">
        <f t="shared" si="213"/>
        <v>0.21295672703730004</v>
      </c>
      <c r="EH161" s="2">
        <f t="shared" si="213"/>
        <v>0.20992276852411931</v>
      </c>
      <c r="EI161" s="2">
        <f t="shared" si="213"/>
        <v>0.21148602361054764</v>
      </c>
      <c r="EJ161" s="2">
        <f t="shared" si="213"/>
        <v>0.22013133471188315</v>
      </c>
      <c r="EK161" s="2">
        <f t="shared" si="212"/>
        <v>0.21446444954779398</v>
      </c>
      <c r="EL161" s="2">
        <f t="shared" si="179"/>
        <v>0.21720065529997312</v>
      </c>
      <c r="EM161" s="2">
        <f t="shared" si="179"/>
        <v>0.2270249623495075</v>
      </c>
      <c r="EN161" s="2">
        <f t="shared" si="179"/>
        <v>0.23555893399025571</v>
      </c>
      <c r="EO161" s="2">
        <f t="shared" si="179"/>
        <v>0.24672903950540487</v>
      </c>
      <c r="EQ161" s="2">
        <f t="shared" si="177"/>
        <v>0.23691113700636132</v>
      </c>
      <c r="ER161" s="2">
        <f t="shared" si="177"/>
        <v>0.23001651974143955</v>
      </c>
      <c r="ES161" s="2">
        <f t="shared" si="177"/>
        <v>0.22535711376679984</v>
      </c>
      <c r="ET161" s="2">
        <f t="shared" si="177"/>
        <v>0.22295642786704434</v>
      </c>
      <c r="EU161" s="2">
        <f t="shared" si="177"/>
        <v>0.21614741128850501</v>
      </c>
      <c r="EV161" s="2">
        <f t="shared" si="177"/>
        <v>0.2141957891849342</v>
      </c>
      <c r="EW161" s="2">
        <f t="shared" si="177"/>
        <v>0.21370328952250359</v>
      </c>
      <c r="EX161" s="2">
        <f t="shared" si="177"/>
        <v>0.2115655038889816</v>
      </c>
      <c r="EY161" s="2">
        <f t="shared" si="177"/>
        <v>0.21173095669154363</v>
      </c>
      <c r="EZ161" s="2">
        <f t="shared" si="177"/>
        <v>0.21933291741021488</v>
      </c>
      <c r="FA161" s="2">
        <f t="shared" si="177"/>
        <v>0.21591679395318208</v>
      </c>
      <c r="FB161" s="2">
        <f t="shared" si="177"/>
        <v>0.21776617397442555</v>
      </c>
      <c r="FC161" s="2">
        <f t="shared" si="177"/>
        <v>0.22786578628992624</v>
      </c>
      <c r="FD161" s="2">
        <f t="shared" si="177"/>
        <v>0.23803957116911317</v>
      </c>
      <c r="FE161" s="2">
        <f t="shared" si="177"/>
        <v>0.24541928842066513</v>
      </c>
      <c r="FG161" s="2">
        <f t="shared" si="178"/>
        <v>0.99998150399080099</v>
      </c>
      <c r="FH161" s="2">
        <f t="shared" si="178"/>
        <v>0.99991698968536924</v>
      </c>
      <c r="FI161" s="2">
        <f t="shared" si="178"/>
        <v>0.999907260841847</v>
      </c>
      <c r="FJ161" s="2">
        <f t="shared" si="178"/>
        <v>0.99990480248653824</v>
      </c>
      <c r="FK161" s="2">
        <f t="shared" si="178"/>
        <v>0.99992706369287288</v>
      </c>
      <c r="FL161" s="2">
        <f t="shared" si="178"/>
        <v>0.99991873209759496</v>
      </c>
      <c r="FM161" s="2">
        <f t="shared" si="178"/>
        <v>0.99992106353425125</v>
      </c>
      <c r="FN161" s="2">
        <f t="shared" si="178"/>
        <v>0.9999245395362506</v>
      </c>
      <c r="FO161" s="2">
        <f t="shared" si="178"/>
        <v>0.99992358024721228</v>
      </c>
      <c r="FP161" s="2">
        <f t="shared" si="178"/>
        <v>0.99992614771277466</v>
      </c>
      <c r="FQ161" s="2">
        <f t="shared" si="178"/>
        <v>0.99992159283891136</v>
      </c>
      <c r="FR161" s="2">
        <f t="shared" si="178"/>
        <v>0.99990944399395154</v>
      </c>
      <c r="FS161" s="2">
        <f t="shared" si="178"/>
        <v>0.99989893472980018</v>
      </c>
      <c r="FT161" s="2">
        <f t="shared" si="178"/>
        <v>0.99987919118070967</v>
      </c>
      <c r="FU161" s="2">
        <f t="shared" si="178"/>
        <v>0.99986240515100921</v>
      </c>
      <c r="FW161" s="2">
        <f t="shared" ref="FW161:GK177" si="216">POWER(10,($B161-C$232)/C$229)/(1+POWER(10,($B161-C$232)/C$229))</f>
        <v>0.58795815966926246</v>
      </c>
      <c r="FX161" s="2">
        <f t="shared" si="216"/>
        <v>0.34760497485994091</v>
      </c>
      <c r="FY161" s="2">
        <f t="shared" si="216"/>
        <v>0.29430433501172903</v>
      </c>
      <c r="FZ161" s="2">
        <f t="shared" si="216"/>
        <v>0.29682957337505278</v>
      </c>
      <c r="GA161" s="2">
        <f t="shared" si="216"/>
        <v>0.35236627223453226</v>
      </c>
      <c r="GB161" s="2">
        <f t="shared" si="216"/>
        <v>0.33917012602248814</v>
      </c>
      <c r="GC161" s="2">
        <f t="shared" si="216"/>
        <v>0.35960084009397592</v>
      </c>
      <c r="GD161" s="2">
        <f t="shared" si="216"/>
        <v>0.43151354530002756</v>
      </c>
      <c r="GE161" s="2">
        <f t="shared" si="216"/>
        <v>0.49516589570721392</v>
      </c>
      <c r="GF161" s="2">
        <f t="shared" si="216"/>
        <v>0.4854926722466153</v>
      </c>
      <c r="GG161" s="2">
        <f t="shared" si="216"/>
        <v>0.40575640033807897</v>
      </c>
      <c r="GH161" s="2">
        <f t="shared" si="216"/>
        <v>0.33453427621547521</v>
      </c>
      <c r="GI161" s="2">
        <f t="shared" si="216"/>
        <v>0.2882924445923199</v>
      </c>
      <c r="GJ161" s="2">
        <f t="shared" si="216"/>
        <v>0.23810126121281075</v>
      </c>
      <c r="GK161" s="2">
        <f t="shared" si="216"/>
        <v>0.21037502345872661</v>
      </c>
      <c r="GM161" s="81">
        <f t="shared" ref="GM161:HA177" si="217" xml:space="preserve"> _xlfn.NORM.DIST($B161, C$7, ABS(C$11), TRUE) * _xlfn.NORM.DIST(($B161 - C$7)*C$15, 0, ABS(C$11), TRUE) * 2</f>
        <v>7.7871321385582215E-136</v>
      </c>
      <c r="GN161" s="81">
        <f t="shared" si="217"/>
        <v>1.0670914325168604E-195</v>
      </c>
      <c r="GO161" s="81">
        <f t="shared" si="217"/>
        <v>3.6695766787741994E-249</v>
      </c>
      <c r="GP161" s="81">
        <f t="shared" si="217"/>
        <v>0</v>
      </c>
      <c r="GQ161" s="81">
        <f t="shared" si="217"/>
        <v>0</v>
      </c>
      <c r="GR161" s="81">
        <f t="shared" si="217"/>
        <v>0</v>
      </c>
      <c r="GS161" s="81">
        <f t="shared" si="217"/>
        <v>0</v>
      </c>
      <c r="GT161" s="81">
        <f t="shared" si="217"/>
        <v>0</v>
      </c>
      <c r="GU161" s="81">
        <f t="shared" si="217"/>
        <v>0</v>
      </c>
      <c r="GV161" s="81">
        <f t="shared" si="217"/>
        <v>0</v>
      </c>
      <c r="GW161" s="81">
        <f t="shared" si="217"/>
        <v>0</v>
      </c>
      <c r="GX161" s="81">
        <f t="shared" si="217"/>
        <v>0</v>
      </c>
      <c r="GY161" s="81">
        <f t="shared" si="217"/>
        <v>0</v>
      </c>
      <c r="GZ161" s="81">
        <f t="shared" si="217"/>
        <v>0</v>
      </c>
      <c r="HA161" s="81">
        <f t="shared" si="217"/>
        <v>0</v>
      </c>
      <c r="HC161" s="81">
        <f t="shared" si="181"/>
        <v>4.7638007601929647E-41</v>
      </c>
      <c r="HD161" s="81">
        <f t="shared" si="181"/>
        <v>7.4005094361809641E-146</v>
      </c>
      <c r="HE161" s="81">
        <f t="shared" si="181"/>
        <v>3.5682851677554155E-147</v>
      </c>
      <c r="HF161" s="81">
        <f t="shared" si="180"/>
        <v>2.7102753872248787E-180</v>
      </c>
      <c r="HG161" s="81">
        <f t="shared" si="180"/>
        <v>3.4331679778794823E-202</v>
      </c>
      <c r="HH161" s="81">
        <f t="shared" si="180"/>
        <v>1.0148715701157544E-212</v>
      </c>
      <c r="HI161" s="81">
        <f t="shared" si="180"/>
        <v>5.1914482499997805E-243</v>
      </c>
      <c r="HJ161" s="81">
        <f t="shared" si="180"/>
        <v>0</v>
      </c>
      <c r="HK161" s="81">
        <f t="shared" si="180"/>
        <v>3.2739356345932671E-302</v>
      </c>
      <c r="HL161" s="81">
        <f t="shared" si="161"/>
        <v>1.0056647229882577E-236</v>
      </c>
      <c r="HM161" s="81">
        <f t="shared" si="161"/>
        <v>2.689704026596763E-230</v>
      </c>
      <c r="HN161" s="81">
        <f t="shared" si="161"/>
        <v>1.8447960741741974E-229</v>
      </c>
      <c r="HO161" s="81">
        <f t="shared" si="161"/>
        <v>2.7017651808917065E-198</v>
      </c>
      <c r="HP161" s="81">
        <f t="shared" si="161"/>
        <v>2.0853322866927482E-227</v>
      </c>
      <c r="HQ161" s="81">
        <f t="shared" si="161"/>
        <v>1.3795345981053691E-274</v>
      </c>
      <c r="HS161" s="81">
        <f t="shared" ref="HS161:IG177" si="218" xml:space="preserve"> _xlfn.NORM.DIST($B161, C$9, ABS(C$13), TRUE) * _xlfn.NORM.DIST(($B161 - C$9)*C$17, 0, ABS(C$13), TRUE) * 2</f>
        <v>4.22038052601948E-20</v>
      </c>
      <c r="HT161" s="81">
        <f t="shared" si="218"/>
        <v>6.0525519839797107E-15</v>
      </c>
      <c r="HU161" s="81">
        <f t="shared" si="218"/>
        <v>8.0252426133050856E-15</v>
      </c>
      <c r="HV161" s="81">
        <f t="shared" si="218"/>
        <v>1.2533419255458011E-18</v>
      </c>
      <c r="HW161" s="81">
        <f t="shared" si="218"/>
        <v>1.7325414513511254E-23</v>
      </c>
      <c r="HX161" s="81">
        <f t="shared" si="218"/>
        <v>9.9019223501810342E-23</v>
      </c>
      <c r="HY161" s="81">
        <f t="shared" si="218"/>
        <v>1.3376705636064733E-25</v>
      </c>
      <c r="HZ161" s="81">
        <f t="shared" si="218"/>
        <v>2.2979473051975236E-31</v>
      </c>
      <c r="IA161" s="81">
        <f t="shared" si="218"/>
        <v>1.4147272486527691E-37</v>
      </c>
      <c r="IB161" s="81">
        <f t="shared" si="218"/>
        <v>9.3723149462280302E-38</v>
      </c>
      <c r="IC161" s="81">
        <f t="shared" si="218"/>
        <v>9.2738113476174888E-28</v>
      </c>
      <c r="ID161" s="81">
        <f t="shared" si="218"/>
        <v>4.3519338815432713E-20</v>
      </c>
      <c r="IE161" s="81">
        <f t="shared" si="218"/>
        <v>4.929516279259809E-15</v>
      </c>
      <c r="IF161" s="81">
        <f t="shared" si="218"/>
        <v>5.2675939932729202E-12</v>
      </c>
      <c r="IG161" s="81">
        <f t="shared" si="218"/>
        <v>5.32278886218591E-13</v>
      </c>
      <c r="II161" s="81">
        <f t="shared" ref="II161:IW177" si="219" xml:space="preserve"> _xlfn.NORM.DIST($B161, C$10, ABS(C$14), TRUE) * _xlfn.NORM.DIST(($B161 - C$10)*C$18, 0, ABS(C$14), TRUE) * 2</f>
        <v>0.30672651071804213</v>
      </c>
      <c r="IJ161" s="81">
        <f t="shared" si="219"/>
        <v>7.1769119728274475E-2</v>
      </c>
      <c r="IK161" s="81">
        <f t="shared" si="219"/>
        <v>1.0000000396819635E-2</v>
      </c>
      <c r="IL161" s="81">
        <f t="shared" si="219"/>
        <v>3.9367972337709086E-3</v>
      </c>
      <c r="IM161" s="81">
        <f t="shared" si="219"/>
        <v>3.953126016079421E-2</v>
      </c>
      <c r="IN161" s="81">
        <f t="shared" si="219"/>
        <v>2.3513748910201443E-2</v>
      </c>
      <c r="IO161" s="81">
        <f t="shared" si="219"/>
        <v>4.3929325046964625E-2</v>
      </c>
      <c r="IP161" s="81">
        <f t="shared" si="219"/>
        <v>0.28182240735608743</v>
      </c>
      <c r="IQ161" s="81">
        <f t="shared" si="219"/>
        <v>0.50127203053225677</v>
      </c>
      <c r="IR161" s="81">
        <f t="shared" si="219"/>
        <v>0.49322562956677157</v>
      </c>
      <c r="IS161" s="81">
        <f t="shared" si="219"/>
        <v>0.17621995670353416</v>
      </c>
      <c r="IT161" s="81">
        <f t="shared" si="219"/>
        <v>2.2862885861591142E-2</v>
      </c>
      <c r="IU161" s="81">
        <f t="shared" si="219"/>
        <v>3.8860617369251616E-3</v>
      </c>
      <c r="IV161" s="81">
        <f t="shared" si="219"/>
        <v>5.0647498890216596E-3</v>
      </c>
      <c r="IW161" s="81">
        <f t="shared" si="219"/>
        <v>1.3591339446075228E-2</v>
      </c>
      <c r="IY161" s="81">
        <f t="shared" ref="IY161:JM177" si="220">GM161+HC161+HS161+II161</f>
        <v>0.30672651071804213</v>
      </c>
      <c r="IZ161" s="81">
        <f t="shared" si="220"/>
        <v>7.1769119728280525E-2</v>
      </c>
      <c r="JA161" s="81">
        <f t="shared" si="220"/>
        <v>1.0000000396827659E-2</v>
      </c>
      <c r="JB161" s="81">
        <f t="shared" si="220"/>
        <v>3.9367972337709094E-3</v>
      </c>
      <c r="JC161" s="81">
        <f t="shared" si="220"/>
        <v>3.953126016079421E-2</v>
      </c>
      <c r="JD161" s="81">
        <f t="shared" si="220"/>
        <v>2.3513748910201443E-2</v>
      </c>
      <c r="JE161" s="81">
        <f t="shared" si="220"/>
        <v>4.3929325046964625E-2</v>
      </c>
      <c r="JF161" s="81">
        <f t="shared" si="220"/>
        <v>0.28182240735608743</v>
      </c>
      <c r="JG161" s="81">
        <f t="shared" si="220"/>
        <v>0.50127203053225677</v>
      </c>
      <c r="JH161" s="81">
        <f t="shared" si="220"/>
        <v>0.49322562956677157</v>
      </c>
      <c r="JI161" s="81">
        <f t="shared" si="220"/>
        <v>0.17621995670353416</v>
      </c>
      <c r="JJ161" s="81">
        <f t="shared" si="220"/>
        <v>2.2862885861591142E-2</v>
      </c>
      <c r="JK161" s="81">
        <f t="shared" si="220"/>
        <v>3.8860617369300913E-3</v>
      </c>
      <c r="JL161" s="81">
        <f t="shared" si="220"/>
        <v>5.0647498942892532E-3</v>
      </c>
      <c r="JM161" s="81">
        <f t="shared" si="220"/>
        <v>1.3591339446607507E-2</v>
      </c>
    </row>
    <row r="162" spans="2:273" x14ac:dyDescent="0.25">
      <c r="B162" s="2">
        <v>135</v>
      </c>
      <c r="C162" s="37">
        <v>0.23840500000000001</v>
      </c>
      <c r="D162" s="37">
        <v>0.227857</v>
      </c>
      <c r="E162" s="37">
        <v>0.22187599999999999</v>
      </c>
      <c r="F162" s="37">
        <v>0.22437199999999999</v>
      </c>
      <c r="G162" s="37">
        <v>0.223242</v>
      </c>
      <c r="H162" s="37">
        <v>0.218056</v>
      </c>
      <c r="I162" s="37">
        <v>0.22358</v>
      </c>
      <c r="J162" s="37">
        <v>0.23671400000000001</v>
      </c>
      <c r="K162" s="37">
        <v>0.228184</v>
      </c>
      <c r="L162" s="37">
        <v>0.24643899999999999</v>
      </c>
      <c r="M162" s="37">
        <v>0.24702399999999999</v>
      </c>
      <c r="N162" s="37">
        <v>0.23083300000000001</v>
      </c>
      <c r="O162" s="37">
        <v>0.22698599999999999</v>
      </c>
      <c r="P162" s="37">
        <v>0.24086199999999999</v>
      </c>
      <c r="Q162" s="37">
        <v>0.25839800000000002</v>
      </c>
      <c r="S162" s="4">
        <f t="shared" si="174"/>
        <v>0.23489620826059268</v>
      </c>
      <c r="T162" s="4">
        <f t="shared" si="174"/>
        <v>0.23077345736527252</v>
      </c>
      <c r="U162" s="4">
        <f t="shared" si="174"/>
        <v>0.22478060168402947</v>
      </c>
      <c r="V162" s="4">
        <f t="shared" si="174"/>
        <v>0.2229169126834385</v>
      </c>
      <c r="W162" s="4">
        <f t="shared" si="174"/>
        <v>0.22176373280382836</v>
      </c>
      <c r="X162" s="4">
        <f t="shared" si="174"/>
        <v>0.21892981430346239</v>
      </c>
      <c r="Y162" s="4">
        <f t="shared" si="174"/>
        <v>0.22230707030980212</v>
      </c>
      <c r="Z162" s="4">
        <f t="shared" si="174"/>
        <v>0.24199572496684379</v>
      </c>
      <c r="AA162" s="4">
        <f t="shared" si="174"/>
        <v>0.23120364253254341</v>
      </c>
      <c r="AB162" s="4">
        <f t="shared" si="174"/>
        <v>0.24483355718970001</v>
      </c>
      <c r="AC162" s="4">
        <f t="shared" si="174"/>
        <v>0.24880380792909468</v>
      </c>
      <c r="AD162" s="4">
        <f t="shared" si="174"/>
        <v>0.22633028339193906</v>
      </c>
      <c r="AE162" s="4">
        <f t="shared" si="174"/>
        <v>0.22956588092837016</v>
      </c>
      <c r="AF162" s="4">
        <f t="shared" si="174"/>
        <v>0.23992803657917733</v>
      </c>
      <c r="AG162" s="4">
        <f t="shared" si="174"/>
        <v>0.26027341357841999</v>
      </c>
      <c r="AI162" s="4">
        <f t="shared" si="175"/>
        <v>3.5087917394073243E-3</v>
      </c>
      <c r="AJ162" s="4">
        <f t="shared" si="175"/>
        <v>-2.9164573652725179E-3</v>
      </c>
      <c r="AK162" s="4">
        <f t="shared" si="175"/>
        <v>-2.9046016840294786E-3</v>
      </c>
      <c r="AL162" s="4">
        <f t="shared" si="175"/>
        <v>1.455087316561493E-3</v>
      </c>
      <c r="AM162" s="4">
        <f t="shared" si="175"/>
        <v>1.4782671961716398E-3</v>
      </c>
      <c r="AN162" s="4">
        <f t="shared" si="175"/>
        <v>-8.7381430346239464E-4</v>
      </c>
      <c r="AO162" s="4">
        <f t="shared" si="175"/>
        <v>1.2729296901978771E-3</v>
      </c>
      <c r="AP162" s="4">
        <f t="shared" si="175"/>
        <v>-5.2817249668437871E-3</v>
      </c>
      <c r="AQ162" s="4">
        <f t="shared" si="175"/>
        <v>-3.0196425325434151E-3</v>
      </c>
      <c r="AR162" s="4">
        <f t="shared" si="175"/>
        <v>1.6054428102999785E-3</v>
      </c>
      <c r="AS162" s="4">
        <f t="shared" si="175"/>
        <v>-1.7798079290946844E-3</v>
      </c>
      <c r="AT162" s="4">
        <f t="shared" si="175"/>
        <v>4.5027166080609526E-3</v>
      </c>
      <c r="AU162" s="4">
        <f t="shared" si="175"/>
        <v>-2.5798809283701651E-3</v>
      </c>
      <c r="AV162" s="4">
        <f t="shared" si="175"/>
        <v>9.3396342082266437E-4</v>
      </c>
      <c r="AW162" s="4">
        <f t="shared" si="175"/>
        <v>-1.875413578419971E-3</v>
      </c>
      <c r="AY162" s="2">
        <f t="shared" si="214"/>
        <v>0.23478541408738501</v>
      </c>
      <c r="AZ162" s="2">
        <f t="shared" si="214"/>
        <v>0.22820638832903825</v>
      </c>
      <c r="BA162" s="2">
        <f t="shared" si="214"/>
        <v>0.22366801609660641</v>
      </c>
      <c r="BB162" s="2">
        <f t="shared" si="214"/>
        <v>0.22189365155358004</v>
      </c>
      <c r="BC162" s="2">
        <f t="shared" si="214"/>
        <v>0.21505608282607264</v>
      </c>
      <c r="BD162" s="2">
        <f t="shared" si="214"/>
        <v>0.21297613685415562</v>
      </c>
      <c r="BE162" s="2">
        <f t="shared" si="214"/>
        <v>0.21294906981713141</v>
      </c>
      <c r="BF162" s="2">
        <f t="shared" si="214"/>
        <v>0.21035886038701665</v>
      </c>
      <c r="BG162" s="2">
        <f t="shared" si="214"/>
        <v>0.21133250846410329</v>
      </c>
      <c r="BH162" s="2">
        <f t="shared" si="214"/>
        <v>0.21945760085769725</v>
      </c>
      <c r="BI162" s="2">
        <f t="shared" si="214"/>
        <v>0.21477452071585001</v>
      </c>
      <c r="BJ162" s="2">
        <f t="shared" si="214"/>
        <v>0.21717555006824479</v>
      </c>
      <c r="BK162" s="2">
        <f t="shared" si="214"/>
        <v>0.22700961712779336</v>
      </c>
      <c r="BL162" s="2">
        <f t="shared" si="214"/>
        <v>0.23584953968865408</v>
      </c>
      <c r="BM162" s="2">
        <f t="shared" si="214"/>
        <v>0.24614375872315217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>
        <f t="shared" si="215"/>
        <v>0.22437199999999999</v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>
        <f t="shared" si="215"/>
        <v>0.22698599999999999</v>
      </c>
      <c r="CR162" s="2">
        <f t="shared" si="215"/>
        <v>0.24086199999999999</v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>
        <f t="shared" si="200"/>
        <v>0.22437199999999999</v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>
        <f t="shared" si="209"/>
        <v>0.22698599999999999</v>
      </c>
      <c r="DH162" s="2">
        <f t="shared" si="210"/>
        <v>0.24086199999999999</v>
      </c>
      <c r="DI162" s="2" t="str">
        <f t="shared" si="211"/>
        <v/>
      </c>
      <c r="DK162" s="2">
        <f t="shared" si="176"/>
        <v>1.128722380952381</v>
      </c>
      <c r="DL162" s="2">
        <f t="shared" si="176"/>
        <v>0.3605445555351906</v>
      </c>
      <c r="DM162" s="2">
        <f t="shared" si="176"/>
        <v>0.36019109469696969</v>
      </c>
      <c r="DN162" s="2">
        <f t="shared" si="176"/>
        <v>0.36127122348484852</v>
      </c>
      <c r="DO162" s="2">
        <f t="shared" si="176"/>
        <v>0.35516030901001117</v>
      </c>
      <c r="DP162" s="2">
        <f t="shared" si="176"/>
        <v>0.34984715194281529</v>
      </c>
      <c r="DQ162" s="2">
        <f t="shared" si="176"/>
        <v>0.3275939032258065</v>
      </c>
      <c r="DR162" s="2">
        <f t="shared" si="176"/>
        <v>0.34711811290322581</v>
      </c>
      <c r="DS162" s="2">
        <f t="shared" si="176"/>
        <v>0.33400717741935482</v>
      </c>
      <c r="DT162" s="2">
        <f t="shared" si="176"/>
        <v>0.33166969354838716</v>
      </c>
      <c r="DU162" s="2">
        <f t="shared" si="176"/>
        <v>0.32850761290322589</v>
      </c>
      <c r="DV162" s="2">
        <f t="shared" si="176"/>
        <v>0.32230791287878779</v>
      </c>
      <c r="DW162" s="2">
        <f t="shared" si="176"/>
        <v>0.33719631963330787</v>
      </c>
      <c r="DX162" s="2">
        <f t="shared" si="176"/>
        <v>0.34948873337623343</v>
      </c>
      <c r="DY162" s="2">
        <f t="shared" si="176"/>
        <v>0.34030268248663098</v>
      </c>
      <c r="EA162" s="2">
        <f t="shared" si="213"/>
        <v>0.23184576252034553</v>
      </c>
      <c r="EB162" s="2">
        <f t="shared" si="213"/>
        <v>0.22730399573607551</v>
      </c>
      <c r="EC162" s="2">
        <f t="shared" si="213"/>
        <v>0.223024333606921</v>
      </c>
      <c r="ED162" s="2">
        <f t="shared" si="213"/>
        <v>0.22152761281468381</v>
      </c>
      <c r="EE162" s="2">
        <f t="shared" si="213"/>
        <v>0.21456960037473072</v>
      </c>
      <c r="EF162" s="2">
        <f t="shared" si="213"/>
        <v>0.2124461418725796</v>
      </c>
      <c r="EG162" s="2">
        <f t="shared" si="213"/>
        <v>0.21264843356584939</v>
      </c>
      <c r="EH162" s="2">
        <f t="shared" si="213"/>
        <v>0.20958375663971493</v>
      </c>
      <c r="EI162" s="2">
        <f t="shared" si="213"/>
        <v>0.21119348957403647</v>
      </c>
      <c r="EJ162" s="2">
        <f t="shared" si="213"/>
        <v>0.21986617011304113</v>
      </c>
      <c r="EK162" s="2">
        <f t="shared" si="212"/>
        <v>0.21412833031234754</v>
      </c>
      <c r="EL162" s="2">
        <f t="shared" si="179"/>
        <v>0.21696025739843963</v>
      </c>
      <c r="EM162" s="2">
        <f t="shared" si="179"/>
        <v>0.22673261743889095</v>
      </c>
      <c r="EN162" s="2">
        <f t="shared" si="179"/>
        <v>0.23518557293852796</v>
      </c>
      <c r="EO162" s="2">
        <f t="shared" si="179"/>
        <v>0.24643352551520345</v>
      </c>
      <c r="EQ162" s="2">
        <f t="shared" si="177"/>
        <v>0.23663945962844574</v>
      </c>
      <c r="ER162" s="2">
        <f t="shared" si="177"/>
        <v>0.22972364967679942</v>
      </c>
      <c r="ES162" s="2">
        <f t="shared" si="177"/>
        <v>0.22503868650143899</v>
      </c>
      <c r="ET162" s="2">
        <f t="shared" si="177"/>
        <v>0.22264613103890304</v>
      </c>
      <c r="EU162" s="2">
        <f t="shared" si="177"/>
        <v>0.21584651407228073</v>
      </c>
      <c r="EV162" s="2">
        <f t="shared" si="177"/>
        <v>0.21388962472591153</v>
      </c>
      <c r="EW162" s="2">
        <f t="shared" si="177"/>
        <v>0.21341563740119371</v>
      </c>
      <c r="EX162" s="2">
        <f t="shared" si="177"/>
        <v>0.21126931377389915</v>
      </c>
      <c r="EY162" s="2">
        <f t="shared" si="177"/>
        <v>0.21144525219312574</v>
      </c>
      <c r="EZ162" s="2">
        <f t="shared" si="177"/>
        <v>0.21904790349007064</v>
      </c>
      <c r="FA162" s="2">
        <f t="shared" si="177"/>
        <v>0.21561851407415844</v>
      </c>
      <c r="FB162" s="2">
        <f t="shared" si="177"/>
        <v>0.21754164892404243</v>
      </c>
      <c r="FC162" s="2">
        <f t="shared" si="177"/>
        <v>0.22760017071168548</v>
      </c>
      <c r="FD162" s="2">
        <f t="shared" si="177"/>
        <v>0.2377378716495307</v>
      </c>
      <c r="FE162" s="2">
        <f t="shared" si="177"/>
        <v>0.24509973878512703</v>
      </c>
      <c r="FG162" s="2">
        <f t="shared" si="178"/>
        <v>0.99998313141167294</v>
      </c>
      <c r="FH162" s="2">
        <f t="shared" si="178"/>
        <v>0.99992429314031495</v>
      </c>
      <c r="FI162" s="2">
        <f t="shared" si="178"/>
        <v>0.99991542019235713</v>
      </c>
      <c r="FJ162" s="2">
        <f t="shared" si="178"/>
        <v>0.9999131781085927</v>
      </c>
      <c r="FK162" s="2">
        <f t="shared" si="178"/>
        <v>0.99993348087042411</v>
      </c>
      <c r="FL162" s="2">
        <f t="shared" si="178"/>
        <v>0.99992588226212165</v>
      </c>
      <c r="FM162" s="2">
        <f t="shared" si="178"/>
        <v>0.99992800858759645</v>
      </c>
      <c r="FN162" s="2">
        <f t="shared" si="178"/>
        <v>0.99993117878216531</v>
      </c>
      <c r="FO162" s="2">
        <f t="shared" si="178"/>
        <v>0.99993030388847248</v>
      </c>
      <c r="FP162" s="2">
        <f t="shared" si="178"/>
        <v>0.99993264547585603</v>
      </c>
      <c r="FQ162" s="2">
        <f t="shared" si="178"/>
        <v>0.99992849132586714</v>
      </c>
      <c r="FR162" s="2">
        <f t="shared" si="178"/>
        <v>0.9999174112828525</v>
      </c>
      <c r="FS162" s="2">
        <f t="shared" si="178"/>
        <v>0.99990782655842936</v>
      </c>
      <c r="FT162" s="2">
        <f t="shared" si="178"/>
        <v>0.99988981987611747</v>
      </c>
      <c r="FU162" s="2">
        <f t="shared" si="178"/>
        <v>0.99987451048699749</v>
      </c>
      <c r="FW162" s="2">
        <f t="shared" si="216"/>
        <v>0.61007661907575739</v>
      </c>
      <c r="FX162" s="2">
        <f t="shared" si="216"/>
        <v>0.36877396125939316</v>
      </c>
      <c r="FY162" s="2">
        <f t="shared" si="216"/>
        <v>0.31378858845321433</v>
      </c>
      <c r="FZ162" s="2">
        <f t="shared" si="216"/>
        <v>0.31640605100809754</v>
      </c>
      <c r="GA162" s="2">
        <f t="shared" si="216"/>
        <v>0.37365914446097009</v>
      </c>
      <c r="GB162" s="2">
        <f t="shared" si="216"/>
        <v>0.36010897415758142</v>
      </c>
      <c r="GC162" s="2">
        <f t="shared" si="216"/>
        <v>0.38107364836179436</v>
      </c>
      <c r="GD162" s="2">
        <f t="shared" si="216"/>
        <v>0.45423465623436499</v>
      </c>
      <c r="GE162" s="2">
        <f t="shared" si="216"/>
        <v>0.51818357329437381</v>
      </c>
      <c r="GF162" s="2">
        <f t="shared" si="216"/>
        <v>0.50851362719885851</v>
      </c>
      <c r="GG162" s="2">
        <f t="shared" si="216"/>
        <v>0.42814269555641937</v>
      </c>
      <c r="GH162" s="2">
        <f t="shared" si="216"/>
        <v>0.35534082109354975</v>
      </c>
      <c r="GI162" s="2">
        <f t="shared" si="216"/>
        <v>0.30755214425399147</v>
      </c>
      <c r="GJ162" s="2">
        <f t="shared" si="216"/>
        <v>0.25521025847833279</v>
      </c>
      <c r="GK162" s="2">
        <f t="shared" si="216"/>
        <v>0.22608291119249058</v>
      </c>
      <c r="GM162" s="81">
        <f t="shared" si="217"/>
        <v>1.2285734519656022E-138</v>
      </c>
      <c r="GN162" s="81">
        <f t="shared" si="217"/>
        <v>1.459369460265865E-200</v>
      </c>
      <c r="GO162" s="81">
        <f t="shared" si="217"/>
        <v>2.4883737259162364E-255</v>
      </c>
      <c r="GP162" s="81">
        <f t="shared" si="217"/>
        <v>0</v>
      </c>
      <c r="GQ162" s="81">
        <f t="shared" si="217"/>
        <v>0</v>
      </c>
      <c r="GR162" s="81">
        <f t="shared" si="217"/>
        <v>0</v>
      </c>
      <c r="GS162" s="81">
        <f t="shared" si="217"/>
        <v>0</v>
      </c>
      <c r="GT162" s="81">
        <f t="shared" si="217"/>
        <v>0</v>
      </c>
      <c r="GU162" s="81">
        <f t="shared" si="217"/>
        <v>0</v>
      </c>
      <c r="GV162" s="81">
        <f t="shared" si="217"/>
        <v>0</v>
      </c>
      <c r="GW162" s="81">
        <f t="shared" si="217"/>
        <v>0</v>
      </c>
      <c r="GX162" s="81">
        <f t="shared" si="217"/>
        <v>0</v>
      </c>
      <c r="GY162" s="81">
        <f t="shared" si="217"/>
        <v>0</v>
      </c>
      <c r="GZ162" s="81">
        <f t="shared" si="217"/>
        <v>0</v>
      </c>
      <c r="HA162" s="81">
        <f t="shared" si="217"/>
        <v>0</v>
      </c>
      <c r="HC162" s="81">
        <f t="shared" si="181"/>
        <v>3.5776008852454048E-42</v>
      </c>
      <c r="HD162" s="81">
        <f t="shared" si="181"/>
        <v>4.8625540815432314E-151</v>
      </c>
      <c r="HE162" s="81">
        <f t="shared" si="181"/>
        <v>2.6206979946725111E-152</v>
      </c>
      <c r="HF162" s="81">
        <f t="shared" si="180"/>
        <v>1.6884861673012976E-186</v>
      </c>
      <c r="HG162" s="81">
        <f t="shared" si="180"/>
        <v>8.3408076477821252E-209</v>
      </c>
      <c r="HH162" s="81">
        <f t="shared" si="180"/>
        <v>8.5251122784542149E-220</v>
      </c>
      <c r="HI162" s="81">
        <f t="shared" si="180"/>
        <v>5.5052094806120514E-251</v>
      </c>
      <c r="HJ162" s="81">
        <f t="shared" si="180"/>
        <v>0</v>
      </c>
      <c r="HK162" s="81">
        <f t="shared" si="180"/>
        <v>0</v>
      </c>
      <c r="HL162" s="81">
        <f t="shared" si="161"/>
        <v>3.4995477284436394E-244</v>
      </c>
      <c r="HM162" s="81">
        <f t="shared" si="161"/>
        <v>1.0330795427733131E-237</v>
      </c>
      <c r="HN162" s="81">
        <f t="shared" si="161"/>
        <v>3.2456426742105267E-237</v>
      </c>
      <c r="HO162" s="81">
        <f t="shared" si="161"/>
        <v>2.4941643406992034E-205</v>
      </c>
      <c r="HP162" s="81">
        <f t="shared" si="161"/>
        <v>1.5404584829935183E-235</v>
      </c>
      <c r="HQ162" s="81">
        <f t="shared" si="161"/>
        <v>4.2966581479171297E-284</v>
      </c>
      <c r="HS162" s="81">
        <f t="shared" si="218"/>
        <v>3.1522015329652269E-21</v>
      </c>
      <c r="HT162" s="81">
        <f t="shared" si="218"/>
        <v>3.240966205356649E-16</v>
      </c>
      <c r="HU162" s="81">
        <f t="shared" si="218"/>
        <v>3.9113820925843605E-16</v>
      </c>
      <c r="HV162" s="81">
        <f t="shared" si="218"/>
        <v>2.5938828024218857E-20</v>
      </c>
      <c r="HW162" s="81">
        <f t="shared" si="218"/>
        <v>2.0953448661251674E-25</v>
      </c>
      <c r="HX162" s="81">
        <f t="shared" si="218"/>
        <v>1.2596886688738545E-24</v>
      </c>
      <c r="HY162" s="81">
        <f t="shared" si="218"/>
        <v>1.1400329934672604E-27</v>
      </c>
      <c r="HZ162" s="81">
        <f t="shared" si="218"/>
        <v>1.0390985606786335E-33</v>
      </c>
      <c r="IA162" s="81">
        <f t="shared" si="218"/>
        <v>3.2755438264555818E-40</v>
      </c>
      <c r="IB162" s="81">
        <f t="shared" si="218"/>
        <v>2.0547937875213017E-40</v>
      </c>
      <c r="IC162" s="81">
        <f t="shared" si="218"/>
        <v>6.9226297111846716E-30</v>
      </c>
      <c r="ID162" s="81">
        <f t="shared" si="218"/>
        <v>8.0743277764422269E-22</v>
      </c>
      <c r="IE162" s="81">
        <f t="shared" si="218"/>
        <v>1.8016343379088033E-16</v>
      </c>
      <c r="IF162" s="81">
        <f t="shared" si="218"/>
        <v>2.9203378904009573E-13</v>
      </c>
      <c r="IG162" s="81">
        <f t="shared" si="218"/>
        <v>1.6864807578429153E-14</v>
      </c>
      <c r="II162" s="81">
        <f t="shared" si="219"/>
        <v>0.23574974361580711</v>
      </c>
      <c r="IJ162" s="81">
        <f t="shared" si="219"/>
        <v>0.12082474377984513</v>
      </c>
      <c r="IK162" s="81">
        <f t="shared" si="219"/>
        <v>2.1115165024424117E-2</v>
      </c>
      <c r="IL162" s="81">
        <f t="shared" si="219"/>
        <v>9.9999999999995717E-3</v>
      </c>
      <c r="IM162" s="81">
        <f t="shared" si="219"/>
        <v>7.9146644300769731E-2</v>
      </c>
      <c r="IN162" s="81">
        <f t="shared" si="219"/>
        <v>5.0366141352447082E-2</v>
      </c>
      <c r="IO162" s="81">
        <f t="shared" si="219"/>
        <v>8.8493630476448926E-2</v>
      </c>
      <c r="IP162" s="81">
        <f t="shared" si="219"/>
        <v>0.3933809606020463</v>
      </c>
      <c r="IQ162" s="81">
        <f t="shared" si="219"/>
        <v>0.46494008886982702</v>
      </c>
      <c r="IR162" s="81">
        <f t="shared" si="219"/>
        <v>0.48922512594590384</v>
      </c>
      <c r="IS162" s="81">
        <f t="shared" si="219"/>
        <v>0.27691568782289772</v>
      </c>
      <c r="IT162" s="81">
        <f t="shared" si="219"/>
        <v>4.8239172045882239E-2</v>
      </c>
      <c r="IU162" s="81">
        <f t="shared" si="219"/>
        <v>9.5003287970641358E-3</v>
      </c>
      <c r="IV162" s="81">
        <f t="shared" si="219"/>
        <v>9.8519602268328996E-3</v>
      </c>
      <c r="IW162" s="81">
        <f t="shared" si="219"/>
        <v>2.1673815249474759E-2</v>
      </c>
      <c r="IY162" s="81">
        <f t="shared" si="220"/>
        <v>0.23574974361580711</v>
      </c>
      <c r="IZ162" s="81">
        <f t="shared" si="220"/>
        <v>0.12082474377984545</v>
      </c>
      <c r="JA162" s="81">
        <f t="shared" si="220"/>
        <v>2.1115165024424509E-2</v>
      </c>
      <c r="JB162" s="81">
        <f t="shared" si="220"/>
        <v>9.9999999999995717E-3</v>
      </c>
      <c r="JC162" s="81">
        <f t="shared" si="220"/>
        <v>7.9146644300769731E-2</v>
      </c>
      <c r="JD162" s="81">
        <f t="shared" si="220"/>
        <v>5.0366141352447082E-2</v>
      </c>
      <c r="JE162" s="81">
        <f t="shared" si="220"/>
        <v>8.8493630476448926E-2</v>
      </c>
      <c r="JF162" s="81">
        <f t="shared" si="220"/>
        <v>0.3933809606020463</v>
      </c>
      <c r="JG162" s="81">
        <f t="shared" si="220"/>
        <v>0.46494008886982702</v>
      </c>
      <c r="JH162" s="81">
        <f t="shared" si="220"/>
        <v>0.48922512594590384</v>
      </c>
      <c r="JI162" s="81">
        <f t="shared" si="220"/>
        <v>0.27691568782289772</v>
      </c>
      <c r="JJ162" s="81">
        <f t="shared" si="220"/>
        <v>4.8239172045882239E-2</v>
      </c>
      <c r="JK162" s="81">
        <f t="shared" si="220"/>
        <v>9.5003287970643162E-3</v>
      </c>
      <c r="JL162" s="81">
        <f t="shared" si="220"/>
        <v>9.8519602271249333E-3</v>
      </c>
      <c r="JM162" s="81">
        <f t="shared" si="220"/>
        <v>2.1673815249491624E-2</v>
      </c>
    </row>
    <row r="163" spans="2:273" x14ac:dyDescent="0.25">
      <c r="B163" s="2">
        <v>136</v>
      </c>
      <c r="C163" s="37">
        <v>0.236955</v>
      </c>
      <c r="D163" s="37">
        <v>0.23138700000000001</v>
      </c>
      <c r="E163" s="37">
        <v>0.224576</v>
      </c>
      <c r="F163" s="37">
        <v>0.22432099999999999</v>
      </c>
      <c r="G163" s="37">
        <v>0.22614400000000001</v>
      </c>
      <c r="H163" s="37">
        <v>0.22392100000000001</v>
      </c>
      <c r="I163" s="37">
        <v>0.22867599999999999</v>
      </c>
      <c r="J163" s="37">
        <v>0.23789199999999999</v>
      </c>
      <c r="K163" s="37">
        <v>0.218976</v>
      </c>
      <c r="L163" s="37">
        <v>0.23733599999999999</v>
      </c>
      <c r="M163" s="37">
        <v>0.25234299999999998</v>
      </c>
      <c r="N163" s="37">
        <v>0.23544899999999999</v>
      </c>
      <c r="O163" s="37">
        <v>0.23441699999999999</v>
      </c>
      <c r="P163" s="37">
        <v>0.24322299999999999</v>
      </c>
      <c r="Q163" s="37">
        <v>0.26549800000000001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0.23463259331163561</v>
      </c>
      <c r="T163" s="4">
        <f t="shared" si="221"/>
        <v>0.23148568406281278</v>
      </c>
      <c r="U163" s="4">
        <f t="shared" si="221"/>
        <v>0.22533900756241462</v>
      </c>
      <c r="V163" s="4">
        <f t="shared" si="221"/>
        <v>0.22373087760093099</v>
      </c>
      <c r="W163" s="4">
        <f t="shared" si="221"/>
        <v>0.22541478210585911</v>
      </c>
      <c r="X163" s="4">
        <f t="shared" si="221"/>
        <v>0.22289778254805381</v>
      </c>
      <c r="Y163" s="4">
        <f t="shared" si="221"/>
        <v>0.22740345144860635</v>
      </c>
      <c r="Z163" s="4">
        <f t="shared" si="221"/>
        <v>0.24116330693853999</v>
      </c>
      <c r="AA163" s="4">
        <f t="shared" si="221"/>
        <v>0.22235853890399723</v>
      </c>
      <c r="AB163" s="4">
        <f t="shared" si="221"/>
        <v>0.23487765195485882</v>
      </c>
      <c r="AC163" s="4">
        <f t="shared" si="221"/>
        <v>0.2541471822465709</v>
      </c>
      <c r="AD163" s="4">
        <f t="shared" si="221"/>
        <v>0.23257915370269888</v>
      </c>
      <c r="AE163" s="4">
        <f t="shared" si="221"/>
        <v>0.23197432370085128</v>
      </c>
      <c r="AF163" s="4">
        <f t="shared" si="221"/>
        <v>0.24259412079421896</v>
      </c>
      <c r="AG163" s="4">
        <f t="shared" si="221"/>
        <v>0.26647705582943665</v>
      </c>
      <c r="AI163" s="4">
        <f t="shared" ref="AI163:AW179" si="222">IF(OR($B163 &lt; C$230, $B163 &gt; C$233), 0, C163-S163)</f>
        <v>2.3224066883643923E-3</v>
      </c>
      <c r="AJ163" s="4">
        <f t="shared" si="222"/>
        <v>-9.8684062812770534E-5</v>
      </c>
      <c r="AK163" s="4">
        <f t="shared" si="222"/>
        <v>-7.6300756241462486E-4</v>
      </c>
      <c r="AL163" s="4">
        <f t="shared" si="222"/>
        <v>5.9012239906899855E-4</v>
      </c>
      <c r="AM163" s="4">
        <f t="shared" si="222"/>
        <v>7.2921789414090443E-4</v>
      </c>
      <c r="AN163" s="4">
        <f t="shared" si="222"/>
        <v>1.0232174519461956E-3</v>
      </c>
      <c r="AO163" s="4">
        <f t="shared" si="222"/>
        <v>1.2725485513936374E-3</v>
      </c>
      <c r="AP163" s="4">
        <f t="shared" si="222"/>
        <v>-3.2713069385399973E-3</v>
      </c>
      <c r="AQ163" s="4">
        <f t="shared" si="222"/>
        <v>-3.3825389039972287E-3</v>
      </c>
      <c r="AR163" s="4">
        <f t="shared" si="222"/>
        <v>2.4583480451411677E-3</v>
      </c>
      <c r="AS163" s="4">
        <f t="shared" si="222"/>
        <v>-1.8041822465709179E-3</v>
      </c>
      <c r="AT163" s="4">
        <f t="shared" si="222"/>
        <v>2.8698462973011096E-3</v>
      </c>
      <c r="AU163" s="4">
        <f t="shared" si="222"/>
        <v>2.4426762991487105E-3</v>
      </c>
      <c r="AV163" s="4">
        <f t="shared" si="222"/>
        <v>6.2887920578102996E-4</v>
      </c>
      <c r="AW163" s="4">
        <f t="shared" si="222"/>
        <v>-9.7905582943663694E-4</v>
      </c>
      <c r="AY163" s="2">
        <f t="shared" si="214"/>
        <v>0.23457079169041184</v>
      </c>
      <c r="AZ163" s="2">
        <f t="shared" si="214"/>
        <v>0.22792120814013714</v>
      </c>
      <c r="BA163" s="2">
        <f t="shared" si="214"/>
        <v>0.22334962287755938</v>
      </c>
      <c r="BB163" s="2">
        <f t="shared" si="214"/>
        <v>0.22158282716709535</v>
      </c>
      <c r="BC163" s="2">
        <f t="shared" si="214"/>
        <v>0.21476169175080068</v>
      </c>
      <c r="BD163" s="2">
        <f t="shared" si="214"/>
        <v>0.21267551510079147</v>
      </c>
      <c r="BE163" s="2">
        <f t="shared" si="214"/>
        <v>0.2126652669278693</v>
      </c>
      <c r="BF163" s="2">
        <f t="shared" si="214"/>
        <v>0.21007813883889018</v>
      </c>
      <c r="BG163" s="2">
        <f t="shared" si="214"/>
        <v>0.21104875675252804</v>
      </c>
      <c r="BH163" s="2">
        <f t="shared" si="214"/>
        <v>0.21916246984027138</v>
      </c>
      <c r="BI163" s="2">
        <f t="shared" si="214"/>
        <v>0.21448860279575982</v>
      </c>
      <c r="BJ163" s="2">
        <f t="shared" si="214"/>
        <v>0.21695284987899521</v>
      </c>
      <c r="BK163" s="2">
        <f t="shared" si="214"/>
        <v>0.22674252085787161</v>
      </c>
      <c r="BL163" s="2">
        <f t="shared" si="214"/>
        <v>0.23554043066281644</v>
      </c>
      <c r="BM163" s="2">
        <f t="shared" si="214"/>
        <v>0.24581944123594343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1.1349917130952383</v>
      </c>
      <c r="DL163" s="2">
        <f t="shared" si="223"/>
        <v>0.36127330076979475</v>
      </c>
      <c r="DM163" s="2">
        <f t="shared" si="223"/>
        <v>0.36096470766488409</v>
      </c>
      <c r="DN163" s="2">
        <f t="shared" si="223"/>
        <v>0.36208040998217472</v>
      </c>
      <c r="DO163" s="2">
        <f t="shared" si="223"/>
        <v>0.35597369165739712</v>
      </c>
      <c r="DP163" s="2">
        <f t="shared" si="223"/>
        <v>0.35065420656158364</v>
      </c>
      <c r="DQ163" s="2">
        <f t="shared" si="223"/>
        <v>0.32821597580645168</v>
      </c>
      <c r="DR163" s="2">
        <f t="shared" si="223"/>
        <v>0.34787964717741937</v>
      </c>
      <c r="DS163" s="2">
        <f t="shared" si="223"/>
        <v>0.33472428185483871</v>
      </c>
      <c r="DT163" s="2">
        <f t="shared" si="223"/>
        <v>0.33228045927419358</v>
      </c>
      <c r="DU163" s="2">
        <f t="shared" si="223"/>
        <v>0.32906154758064526</v>
      </c>
      <c r="DV163" s="2">
        <f t="shared" si="223"/>
        <v>0.3228713975044562</v>
      </c>
      <c r="DW163" s="2">
        <f t="shared" si="223"/>
        <v>0.3378440418640184</v>
      </c>
      <c r="DX163" s="2">
        <f t="shared" si="223"/>
        <v>0.35019446207636212</v>
      </c>
      <c r="DY163" s="2">
        <f t="shared" si="223"/>
        <v>0.3408692647058823</v>
      </c>
      <c r="EA163" s="2">
        <f t="shared" si="213"/>
        <v>0.23145020495805679</v>
      </c>
      <c r="EB163" s="2">
        <f t="shared" si="213"/>
        <v>0.226938985667681</v>
      </c>
      <c r="EC163" s="2">
        <f t="shared" si="213"/>
        <v>0.22264637457852704</v>
      </c>
      <c r="ED163" s="2">
        <f t="shared" si="213"/>
        <v>0.22118384807777597</v>
      </c>
      <c r="EE163" s="2">
        <f t="shared" si="213"/>
        <v>0.21423467830440307</v>
      </c>
      <c r="EF163" s="2">
        <f t="shared" si="213"/>
        <v>0.2121001127235406</v>
      </c>
      <c r="EG163" s="2">
        <f t="shared" si="213"/>
        <v>0.21234014009439875</v>
      </c>
      <c r="EH163" s="2">
        <f t="shared" si="213"/>
        <v>0.20924474475531055</v>
      </c>
      <c r="EI163" s="2">
        <f t="shared" si="213"/>
        <v>0.2109009555375253</v>
      </c>
      <c r="EJ163" s="2">
        <f t="shared" si="213"/>
        <v>0.21960100551419912</v>
      </c>
      <c r="EK163" s="2">
        <f t="shared" si="212"/>
        <v>0.21379221107690113</v>
      </c>
      <c r="EL163" s="2">
        <f t="shared" si="179"/>
        <v>0.21671985949690614</v>
      </c>
      <c r="EM163" s="2">
        <f t="shared" si="179"/>
        <v>0.22644027252827437</v>
      </c>
      <c r="EN163" s="2">
        <f t="shared" si="179"/>
        <v>0.23481221188680021</v>
      </c>
      <c r="EO163" s="2">
        <f t="shared" si="179"/>
        <v>0.24613801152500203</v>
      </c>
      <c r="EQ163" s="2">
        <f t="shared" ref="EQ163:FE179" si="224">CU$228*$B163+CU$229</f>
        <v>0.23636778225053018</v>
      </c>
      <c r="ER163" s="2">
        <f t="shared" si="224"/>
        <v>0.22943077961215932</v>
      </c>
      <c r="ES163" s="2">
        <f t="shared" si="224"/>
        <v>0.22472025923607811</v>
      </c>
      <c r="ET163" s="2">
        <f t="shared" si="224"/>
        <v>0.22233583421076175</v>
      </c>
      <c r="EU163" s="2">
        <f t="shared" si="224"/>
        <v>0.21554561685605647</v>
      </c>
      <c r="EV163" s="2">
        <f t="shared" si="224"/>
        <v>0.21358346026688885</v>
      </c>
      <c r="EW163" s="2">
        <f t="shared" si="224"/>
        <v>0.2131279852798838</v>
      </c>
      <c r="EX163" s="2">
        <f t="shared" si="224"/>
        <v>0.21097312365881671</v>
      </c>
      <c r="EY163" s="2">
        <f t="shared" si="224"/>
        <v>0.21115954769470782</v>
      </c>
      <c r="EZ163" s="2">
        <f t="shared" si="224"/>
        <v>0.2187628895699264</v>
      </c>
      <c r="FA163" s="2">
        <f t="shared" si="224"/>
        <v>0.21532023419513482</v>
      </c>
      <c r="FB163" s="2">
        <f t="shared" si="224"/>
        <v>0.21731712387365931</v>
      </c>
      <c r="FC163" s="2">
        <f t="shared" si="224"/>
        <v>0.22733455513344475</v>
      </c>
      <c r="FD163" s="2">
        <f t="shared" si="224"/>
        <v>0.23743617212994819</v>
      </c>
      <c r="FE163" s="2">
        <f t="shared" si="224"/>
        <v>0.24478018914958891</v>
      </c>
      <c r="FG163" s="2">
        <f t="shared" ref="FG163:FU179" si="225">POWER(10,($B163-C$231)/C$229)/(1+POWER(10,($B163-C$231)/C$229))</f>
        <v>0.99998461564176677</v>
      </c>
      <c r="FH163" s="2">
        <f t="shared" si="225"/>
        <v>0.99993095406341215</v>
      </c>
      <c r="FI163" s="2">
        <f t="shared" si="225"/>
        <v>0.99992286172456779</v>
      </c>
      <c r="FJ163" s="2">
        <f t="shared" si="225"/>
        <v>0.99992081688903289</v>
      </c>
      <c r="FK163" s="2">
        <f t="shared" si="225"/>
        <v>0.99993933347772335</v>
      </c>
      <c r="FL163" s="2">
        <f t="shared" si="225"/>
        <v>0.99993240337883116</v>
      </c>
      <c r="FM163" s="2">
        <f t="shared" si="225"/>
        <v>0.99993434263564329</v>
      </c>
      <c r="FN163" s="2">
        <f t="shared" si="225"/>
        <v>0.99993723392327571</v>
      </c>
      <c r="FO163" s="2">
        <f t="shared" si="225"/>
        <v>0.99993643600101956</v>
      </c>
      <c r="FP163" s="2">
        <f t="shared" si="225"/>
        <v>0.99993857157984745</v>
      </c>
      <c r="FQ163" s="2">
        <f t="shared" si="225"/>
        <v>0.99993478290373761</v>
      </c>
      <c r="FR163" s="2">
        <f t="shared" si="225"/>
        <v>0.99992467764739201</v>
      </c>
      <c r="FS163" s="2">
        <f t="shared" si="225"/>
        <v>0.99991593614040675</v>
      </c>
      <c r="FT163" s="2">
        <f t="shared" si="225"/>
        <v>0.999899513558556</v>
      </c>
      <c r="FU163" s="2">
        <f t="shared" si="225"/>
        <v>0.99988555094020204</v>
      </c>
      <c r="FW163" s="2">
        <f t="shared" si="216"/>
        <v>0.63175139735377572</v>
      </c>
      <c r="FX163" s="2">
        <f t="shared" si="216"/>
        <v>0.39046054992228058</v>
      </c>
      <c r="FY163" s="2">
        <f t="shared" si="216"/>
        <v>0.3339523530567281</v>
      </c>
      <c r="FZ163" s="2">
        <f t="shared" si="216"/>
        <v>0.33665549447028209</v>
      </c>
      <c r="GA163" s="2">
        <f t="shared" si="216"/>
        <v>0.39545303838438062</v>
      </c>
      <c r="GB163" s="2">
        <f t="shared" si="216"/>
        <v>0.38159404463006441</v>
      </c>
      <c r="GC163" s="2">
        <f t="shared" si="216"/>
        <v>0.40302173238460792</v>
      </c>
      <c r="GD163" s="2">
        <f t="shared" si="216"/>
        <v>0.47714798704414801</v>
      </c>
      <c r="GE163" s="2">
        <f t="shared" si="216"/>
        <v>0.54112433547700978</v>
      </c>
      <c r="GF163" s="2">
        <f t="shared" si="216"/>
        <v>0.5314985328699553</v>
      </c>
      <c r="GG163" s="2">
        <f t="shared" si="216"/>
        <v>0.45082707141245459</v>
      </c>
      <c r="GH163" s="2">
        <f t="shared" si="216"/>
        <v>0.37670888683586745</v>
      </c>
      <c r="GI163" s="2">
        <f t="shared" si="216"/>
        <v>0.32750642479268577</v>
      </c>
      <c r="GJ163" s="2">
        <f t="shared" si="216"/>
        <v>0.27310795815607186</v>
      </c>
      <c r="GK163" s="2">
        <f t="shared" si="216"/>
        <v>0.24260330208392347</v>
      </c>
      <c r="GM163" s="81">
        <f t="shared" si="217"/>
        <v>1.8133749959850257E-141</v>
      </c>
      <c r="GN163" s="81">
        <f t="shared" si="217"/>
        <v>1.737473962891166E-205</v>
      </c>
      <c r="GO163" s="81">
        <f t="shared" si="217"/>
        <v>1.4166749797679842E-261</v>
      </c>
      <c r="GP163" s="81">
        <f t="shared" si="217"/>
        <v>0</v>
      </c>
      <c r="GQ163" s="81">
        <f t="shared" si="217"/>
        <v>0</v>
      </c>
      <c r="GR163" s="81">
        <f t="shared" si="217"/>
        <v>0</v>
      </c>
      <c r="GS163" s="81">
        <f t="shared" si="217"/>
        <v>0</v>
      </c>
      <c r="GT163" s="81">
        <f t="shared" si="217"/>
        <v>0</v>
      </c>
      <c r="GU163" s="81">
        <f t="shared" si="217"/>
        <v>0</v>
      </c>
      <c r="GV163" s="81">
        <f t="shared" si="217"/>
        <v>0</v>
      </c>
      <c r="GW163" s="81">
        <f t="shared" si="217"/>
        <v>0</v>
      </c>
      <c r="GX163" s="81">
        <f t="shared" si="217"/>
        <v>0</v>
      </c>
      <c r="GY163" s="81">
        <f t="shared" si="217"/>
        <v>0</v>
      </c>
      <c r="GZ163" s="81">
        <f t="shared" si="217"/>
        <v>0</v>
      </c>
      <c r="HA163" s="81">
        <f t="shared" si="217"/>
        <v>0</v>
      </c>
      <c r="HC163" s="81">
        <f t="shared" si="181"/>
        <v>2.5914489315605192E-43</v>
      </c>
      <c r="HD163" s="81">
        <f t="shared" si="181"/>
        <v>2.5883248119260592E-156</v>
      </c>
      <c r="HE163" s="81">
        <f t="shared" si="181"/>
        <v>1.5682189998048306E-157</v>
      </c>
      <c r="HF163" s="81">
        <f t="shared" si="180"/>
        <v>8.2421399465077604E-193</v>
      </c>
      <c r="HG163" s="81">
        <f t="shared" si="180"/>
        <v>1.5826792353312864E-215</v>
      </c>
      <c r="HH163" s="81">
        <f t="shared" si="180"/>
        <v>5.4742298161861118E-227</v>
      </c>
      <c r="HI163" s="81">
        <f t="shared" si="180"/>
        <v>4.3313674338824217E-259</v>
      </c>
      <c r="HJ163" s="81">
        <f t="shared" si="180"/>
        <v>0</v>
      </c>
      <c r="HK163" s="81">
        <f t="shared" si="180"/>
        <v>0</v>
      </c>
      <c r="HL163" s="81">
        <f t="shared" si="161"/>
        <v>9.3125140111208738E-252</v>
      </c>
      <c r="HM163" s="81">
        <f t="shared" si="161"/>
        <v>3.0213460052295818E-245</v>
      </c>
      <c r="HN163" s="81">
        <f t="shared" si="161"/>
        <v>4.2349243592945942E-245</v>
      </c>
      <c r="HO163" s="81">
        <f t="shared" si="161"/>
        <v>1.7320825877607598E-212</v>
      </c>
      <c r="HP163" s="81">
        <f t="shared" si="161"/>
        <v>8.1702407980492859E-244</v>
      </c>
      <c r="HQ163" s="81">
        <f t="shared" si="161"/>
        <v>9.1990379126829959E-294</v>
      </c>
      <c r="HS163" s="81">
        <f t="shared" si="218"/>
        <v>2.1843043328560692E-22</v>
      </c>
      <c r="HT163" s="81">
        <f t="shared" si="218"/>
        <v>1.5259624263978166E-17</v>
      </c>
      <c r="HU163" s="81">
        <f t="shared" si="218"/>
        <v>1.6606027127529328E-17</v>
      </c>
      <c r="HV163" s="81">
        <f t="shared" si="218"/>
        <v>4.4911021459497766E-22</v>
      </c>
      <c r="HW163" s="81">
        <f t="shared" si="218"/>
        <v>2.1120175230357521E-27</v>
      </c>
      <c r="HX163" s="81">
        <f t="shared" si="218"/>
        <v>1.3330916565932975E-26</v>
      </c>
      <c r="HY163" s="81">
        <f t="shared" si="218"/>
        <v>8.0017343243079566E-30</v>
      </c>
      <c r="HZ163" s="81">
        <f t="shared" si="218"/>
        <v>3.8374208188735508E-36</v>
      </c>
      <c r="IA163" s="81">
        <f t="shared" si="218"/>
        <v>6.1302638834987434E-43</v>
      </c>
      <c r="IB163" s="81">
        <f t="shared" si="218"/>
        <v>3.63143019640453E-43</v>
      </c>
      <c r="IC163" s="81">
        <f t="shared" si="218"/>
        <v>4.2780080293202761E-32</v>
      </c>
      <c r="ID163" s="81">
        <f t="shared" si="218"/>
        <v>1.2580706113308951E-23</v>
      </c>
      <c r="IE163" s="81">
        <f t="shared" si="218"/>
        <v>5.5968992907390842E-18</v>
      </c>
      <c r="IF163" s="81">
        <f t="shared" si="218"/>
        <v>1.3833114975507783E-14</v>
      </c>
      <c r="IG163" s="81">
        <f t="shared" si="218"/>
        <v>4.3481787826699848E-16</v>
      </c>
      <c r="II163" s="81">
        <f t="shared" si="219"/>
        <v>0.17156375868829041</v>
      </c>
      <c r="IJ163" s="81">
        <f t="shared" si="219"/>
        <v>0.1889844173949238</v>
      </c>
      <c r="IK163" s="81">
        <f t="shared" si="219"/>
        <v>4.1570479787169462E-2</v>
      </c>
      <c r="IL163" s="81">
        <f t="shared" si="219"/>
        <v>2.3237687820404283E-2</v>
      </c>
      <c r="IM163" s="81">
        <f t="shared" si="219"/>
        <v>0.14350413946671983</v>
      </c>
      <c r="IN163" s="81">
        <f t="shared" si="219"/>
        <v>9.7938670780424966E-2</v>
      </c>
      <c r="IO163" s="81">
        <f t="shared" si="219"/>
        <v>0.16022530504788152</v>
      </c>
      <c r="IP163" s="81">
        <f t="shared" si="219"/>
        <v>0.4773409717878605</v>
      </c>
      <c r="IQ163" s="81">
        <f t="shared" si="219"/>
        <v>0.36735721497481677</v>
      </c>
      <c r="IR163" s="81">
        <f t="shared" si="219"/>
        <v>0.41267159916531559</v>
      </c>
      <c r="IS163" s="81">
        <f t="shared" si="219"/>
        <v>0.38525686625083388</v>
      </c>
      <c r="IT163" s="81">
        <f t="shared" si="219"/>
        <v>9.287518808043535E-2</v>
      </c>
      <c r="IU163" s="81">
        <f t="shared" si="219"/>
        <v>2.1412819313241148E-2</v>
      </c>
      <c r="IV163" s="81">
        <f t="shared" si="219"/>
        <v>1.8315428050885745E-2</v>
      </c>
      <c r="IW163" s="81">
        <f t="shared" si="219"/>
        <v>3.3654608028932574E-2</v>
      </c>
      <c r="IY163" s="81">
        <f t="shared" si="220"/>
        <v>0.17156375868829041</v>
      </c>
      <c r="IZ163" s="81">
        <f t="shared" si="220"/>
        <v>0.18898441739492383</v>
      </c>
      <c r="JA163" s="81">
        <f t="shared" si="220"/>
        <v>4.1570479787169476E-2</v>
      </c>
      <c r="JB163" s="81">
        <f t="shared" si="220"/>
        <v>2.3237687820404283E-2</v>
      </c>
      <c r="JC163" s="81">
        <f t="shared" si="220"/>
        <v>0.14350413946671983</v>
      </c>
      <c r="JD163" s="81">
        <f t="shared" si="220"/>
        <v>9.7938670780424966E-2</v>
      </c>
      <c r="JE163" s="81">
        <f t="shared" si="220"/>
        <v>0.16022530504788152</v>
      </c>
      <c r="JF163" s="81">
        <f t="shared" si="220"/>
        <v>0.4773409717878605</v>
      </c>
      <c r="JG163" s="81">
        <f t="shared" si="220"/>
        <v>0.36735721497481677</v>
      </c>
      <c r="JH163" s="81">
        <f t="shared" si="220"/>
        <v>0.41267159916531559</v>
      </c>
      <c r="JI163" s="81">
        <f t="shared" si="220"/>
        <v>0.38525686625083388</v>
      </c>
      <c r="JJ163" s="81">
        <f t="shared" si="220"/>
        <v>9.287518808043535E-2</v>
      </c>
      <c r="JK163" s="81">
        <f t="shared" si="220"/>
        <v>2.1412819313241155E-2</v>
      </c>
      <c r="JL163" s="81">
        <f t="shared" si="220"/>
        <v>1.8315428050899578E-2</v>
      </c>
      <c r="JM163" s="81">
        <f t="shared" si="220"/>
        <v>3.3654608028933011E-2</v>
      </c>
    </row>
    <row r="164" spans="2:273" x14ac:dyDescent="0.25">
      <c r="B164" s="2">
        <v>137</v>
      </c>
      <c r="C164" s="37">
        <v>0.235402</v>
      </c>
      <c r="D164" s="37">
        <v>0.22908500000000001</v>
      </c>
      <c r="E164" s="37">
        <v>0.225966</v>
      </c>
      <c r="F164" s="37">
        <v>0.22631799999999999</v>
      </c>
      <c r="G164" s="37">
        <v>0.22860800000000001</v>
      </c>
      <c r="H164" s="37">
        <v>0.228995</v>
      </c>
      <c r="I164" s="37">
        <v>0.23080100000000001</v>
      </c>
      <c r="J164" s="37">
        <v>0.23680200000000001</v>
      </c>
      <c r="K164" s="37">
        <v>0.21684100000000001</v>
      </c>
      <c r="L164" s="37">
        <v>0.227078</v>
      </c>
      <c r="M164" s="37">
        <v>0.25416699999999998</v>
      </c>
      <c r="N164" s="37">
        <v>0.243425</v>
      </c>
      <c r="O164" s="37">
        <v>0.23641599999999999</v>
      </c>
      <c r="P164" s="37">
        <v>0.24921299999999999</v>
      </c>
      <c r="Q164" s="37">
        <v>0.27245000000000003</v>
      </c>
      <c r="S164" s="4">
        <f t="shared" si="221"/>
        <v>0.23439082816539331</v>
      </c>
      <c r="T164" s="4">
        <f t="shared" si="221"/>
        <v>0.23216397273618544</v>
      </c>
      <c r="U164" s="4">
        <f t="shared" si="221"/>
        <v>0.22631785259317175</v>
      </c>
      <c r="V164" s="4">
        <f t="shared" si="221"/>
        <v>0.22535426807509176</v>
      </c>
      <c r="W164" s="4">
        <f t="shared" si="221"/>
        <v>0.2294597430990713</v>
      </c>
      <c r="X164" s="4">
        <f t="shared" si="221"/>
        <v>0.2280077339684092</v>
      </c>
      <c r="Y164" s="4">
        <f t="shared" si="221"/>
        <v>0.23274060809417646</v>
      </c>
      <c r="Z164" s="4">
        <f t="shared" si="221"/>
        <v>0.2353278749764024</v>
      </c>
      <c r="AA164" s="4">
        <f t="shared" si="221"/>
        <v>0.21594811211825901</v>
      </c>
      <c r="AB164" s="4">
        <f t="shared" si="221"/>
        <v>0.22670645616359203</v>
      </c>
      <c r="AC164" s="4">
        <f t="shared" si="221"/>
        <v>0.2538121797119513</v>
      </c>
      <c r="AD164" s="4">
        <f t="shared" si="221"/>
        <v>0.24064138568597609</v>
      </c>
      <c r="AE164" s="4">
        <f t="shared" si="221"/>
        <v>0.23625358605321711</v>
      </c>
      <c r="AF164" s="4">
        <f t="shared" si="221"/>
        <v>0.24684137282981544</v>
      </c>
      <c r="AG164" s="4">
        <f t="shared" si="221"/>
        <v>0.27481588417487102</v>
      </c>
      <c r="AI164" s="4">
        <f t="shared" si="222"/>
        <v>1.0111718346066945E-3</v>
      </c>
      <c r="AJ164" s="4">
        <f t="shared" si="222"/>
        <v>-3.0789727361854313E-3</v>
      </c>
      <c r="AK164" s="4">
        <f t="shared" si="222"/>
        <v>-3.5185259317174755E-4</v>
      </c>
      <c r="AL164" s="4">
        <f t="shared" si="222"/>
        <v>9.6373192490822879E-4</v>
      </c>
      <c r="AM164" s="4">
        <f t="shared" si="222"/>
        <v>-8.5174309907129486E-4</v>
      </c>
      <c r="AN164" s="4">
        <f t="shared" si="222"/>
        <v>9.8726603159079995E-4</v>
      </c>
      <c r="AO164" s="4">
        <f t="shared" si="222"/>
        <v>-1.9396080941764537E-3</v>
      </c>
      <c r="AP164" s="4">
        <f t="shared" si="222"/>
        <v>1.4741250235976167E-3</v>
      </c>
      <c r="AQ164" s="4">
        <f t="shared" si="222"/>
        <v>8.9288788174099465E-4</v>
      </c>
      <c r="AR164" s="4">
        <f t="shared" si="222"/>
        <v>3.7154383640797262E-4</v>
      </c>
      <c r="AS164" s="4">
        <f t="shared" si="222"/>
        <v>3.5482028804867394E-4</v>
      </c>
      <c r="AT164" s="4">
        <f t="shared" si="222"/>
        <v>2.7836143140239078E-3</v>
      </c>
      <c r="AU164" s="4">
        <f t="shared" si="222"/>
        <v>1.6241394678287446E-4</v>
      </c>
      <c r="AV164" s="4">
        <f t="shared" si="222"/>
        <v>2.3716271701845482E-3</v>
      </c>
      <c r="AW164" s="4">
        <f t="shared" si="222"/>
        <v>-2.3658841748709913E-3</v>
      </c>
      <c r="AY164" s="2">
        <f t="shared" si="214"/>
        <v>0.23435902016117025</v>
      </c>
      <c r="AZ164" s="2">
        <f t="shared" si="214"/>
        <v>0.22764035426207832</v>
      </c>
      <c r="BA164" s="2">
        <f t="shared" si="214"/>
        <v>0.2230350398606612</v>
      </c>
      <c r="BB164" s="2">
        <f t="shared" si="214"/>
        <v>0.22127416883126916</v>
      </c>
      <c r="BC164" s="2">
        <f t="shared" si="214"/>
        <v>0.2144694134560233</v>
      </c>
      <c r="BD164" s="2">
        <f t="shared" si="214"/>
        <v>0.21237739260656663</v>
      </c>
      <c r="BE164" s="2">
        <f t="shared" si="214"/>
        <v>0.21238274304179244</v>
      </c>
      <c r="BF164" s="2">
        <f t="shared" si="214"/>
        <v>0.20979961185964197</v>
      </c>
      <c r="BG164" s="2">
        <f t="shared" si="214"/>
        <v>0.21076532743482107</v>
      </c>
      <c r="BH164" s="2">
        <f t="shared" si="214"/>
        <v>0.21886658918650917</v>
      </c>
      <c r="BI164" s="2">
        <f t="shared" si="214"/>
        <v>0.21420477767686083</v>
      </c>
      <c r="BJ164" s="2">
        <f t="shared" si="214"/>
        <v>0.21673118547760201</v>
      </c>
      <c r="BK164" s="2">
        <f t="shared" si="214"/>
        <v>0.22647714917777861</v>
      </c>
      <c r="BL164" s="2">
        <f t="shared" si="214"/>
        <v>0.2352360231572232</v>
      </c>
      <c r="BM164" s="2">
        <f t="shared" si="214"/>
        <v>0.24549329550590834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1.1412610452380954</v>
      </c>
      <c r="DL164" s="2">
        <f t="shared" si="223"/>
        <v>0.36200204600439884</v>
      </c>
      <c r="DM164" s="2">
        <f t="shared" si="223"/>
        <v>0.36173832063279854</v>
      </c>
      <c r="DN164" s="2">
        <f t="shared" si="223"/>
        <v>0.36288959647950092</v>
      </c>
      <c r="DO164" s="2">
        <f t="shared" si="223"/>
        <v>0.35678707430478307</v>
      </c>
      <c r="DP164" s="2">
        <f t="shared" si="223"/>
        <v>0.35146126118035192</v>
      </c>
      <c r="DQ164" s="2">
        <f t="shared" si="223"/>
        <v>0.32883804838709685</v>
      </c>
      <c r="DR164" s="2">
        <f t="shared" si="223"/>
        <v>0.34864118145161294</v>
      </c>
      <c r="DS164" s="2">
        <f t="shared" si="223"/>
        <v>0.33544138629032255</v>
      </c>
      <c r="DT164" s="2">
        <f t="shared" si="223"/>
        <v>0.33289122500000007</v>
      </c>
      <c r="DU164" s="2">
        <f t="shared" si="223"/>
        <v>0.32961548225806458</v>
      </c>
      <c r="DV164" s="2">
        <f t="shared" si="223"/>
        <v>0.32343488213012467</v>
      </c>
      <c r="DW164" s="2">
        <f t="shared" si="223"/>
        <v>0.33849176409472881</v>
      </c>
      <c r="DX164" s="2">
        <f t="shared" si="223"/>
        <v>0.35090019077649082</v>
      </c>
      <c r="DY164" s="2">
        <f t="shared" si="223"/>
        <v>0.34143584692513362</v>
      </c>
      <c r="EA164" s="2">
        <f t="shared" si="213"/>
        <v>0.23105464739576809</v>
      </c>
      <c r="EB164" s="2">
        <f t="shared" si="213"/>
        <v>0.22657397559928652</v>
      </c>
      <c r="EC164" s="2">
        <f t="shared" si="213"/>
        <v>0.22226841555013305</v>
      </c>
      <c r="ED164" s="2">
        <f t="shared" si="213"/>
        <v>0.22084008334086813</v>
      </c>
      <c r="EE164" s="2">
        <f t="shared" si="213"/>
        <v>0.21389975623407539</v>
      </c>
      <c r="EF164" s="2">
        <f t="shared" si="213"/>
        <v>0.21175408357450159</v>
      </c>
      <c r="EG164" s="2">
        <f t="shared" si="213"/>
        <v>0.21203184662294811</v>
      </c>
      <c r="EH164" s="2">
        <f t="shared" si="213"/>
        <v>0.20890573287090616</v>
      </c>
      <c r="EI164" s="2">
        <f t="shared" si="213"/>
        <v>0.21060842150101416</v>
      </c>
      <c r="EJ164" s="2">
        <f t="shared" si="213"/>
        <v>0.2193358409153571</v>
      </c>
      <c r="EK164" s="2">
        <f t="shared" si="212"/>
        <v>0.2134560918414547</v>
      </c>
      <c r="EL164" s="2">
        <f t="shared" si="179"/>
        <v>0.21647946159537262</v>
      </c>
      <c r="EM164" s="2">
        <f t="shared" si="179"/>
        <v>0.22614792761765781</v>
      </c>
      <c r="EN164" s="2">
        <f t="shared" si="179"/>
        <v>0.23443885083507246</v>
      </c>
      <c r="EO164" s="2">
        <f t="shared" si="179"/>
        <v>0.24584249753480061</v>
      </c>
      <c r="EQ164" s="2">
        <f t="shared" si="224"/>
        <v>0.23609610487261459</v>
      </c>
      <c r="ER164" s="2">
        <f t="shared" si="224"/>
        <v>0.22913790954751923</v>
      </c>
      <c r="ES164" s="2">
        <f t="shared" si="224"/>
        <v>0.22440183197071725</v>
      </c>
      <c r="ET164" s="2">
        <f t="shared" si="224"/>
        <v>0.22202553738262043</v>
      </c>
      <c r="EU164" s="2">
        <f t="shared" si="224"/>
        <v>0.21524471963983222</v>
      </c>
      <c r="EV164" s="2">
        <f t="shared" si="224"/>
        <v>0.2132772958078662</v>
      </c>
      <c r="EW164" s="2">
        <f t="shared" si="224"/>
        <v>0.21284033315857392</v>
      </c>
      <c r="EX164" s="2">
        <f t="shared" si="224"/>
        <v>0.21067693354373426</v>
      </c>
      <c r="EY164" s="2">
        <f t="shared" si="224"/>
        <v>0.21087384319628991</v>
      </c>
      <c r="EZ164" s="2">
        <f t="shared" si="224"/>
        <v>0.21847787564978219</v>
      </c>
      <c r="FA164" s="2">
        <f t="shared" si="224"/>
        <v>0.21502195431611118</v>
      </c>
      <c r="FB164" s="2">
        <f t="shared" si="224"/>
        <v>0.21709259882327617</v>
      </c>
      <c r="FC164" s="2">
        <f t="shared" si="224"/>
        <v>0.22706893955520399</v>
      </c>
      <c r="FD164" s="2">
        <f t="shared" si="224"/>
        <v>0.23713447261036569</v>
      </c>
      <c r="FE164" s="2">
        <f t="shared" si="224"/>
        <v>0.24446063951405081</v>
      </c>
      <c r="FG164" s="2">
        <f t="shared" si="225"/>
        <v>0.99998596927954198</v>
      </c>
      <c r="FH164" s="2">
        <f t="shared" si="225"/>
        <v>0.99993702897485093</v>
      </c>
      <c r="FI164" s="2">
        <f t="shared" si="225"/>
        <v>0.9999296485791781</v>
      </c>
      <c r="FJ164" s="2">
        <f t="shared" si="225"/>
        <v>0.99992778364135426</v>
      </c>
      <c r="FK164" s="2">
        <f t="shared" si="225"/>
        <v>0.99994467117875263</v>
      </c>
      <c r="FL164" s="2">
        <f t="shared" si="225"/>
        <v>0.99993835078211479</v>
      </c>
      <c r="FM164" s="2">
        <f t="shared" si="225"/>
        <v>0.99994011942608485</v>
      </c>
      <c r="FN164" s="2">
        <f t="shared" si="225"/>
        <v>0.99994275634154206</v>
      </c>
      <c r="FO164" s="2">
        <f t="shared" si="225"/>
        <v>0.99994202861970638</v>
      </c>
      <c r="FP164" s="2">
        <f t="shared" si="225"/>
        <v>0.99994397631216636</v>
      </c>
      <c r="FQ164" s="2">
        <f t="shared" si="225"/>
        <v>0.99994052095998298</v>
      </c>
      <c r="FR164" s="2">
        <f t="shared" si="225"/>
        <v>0.99993130474269443</v>
      </c>
      <c r="FS164" s="2">
        <f t="shared" si="225"/>
        <v>0.99992333228176411</v>
      </c>
      <c r="FT164" s="2">
        <f t="shared" si="225"/>
        <v>0.99990835446589088</v>
      </c>
      <c r="FU164" s="2">
        <f t="shared" si="225"/>
        <v>0.99989562016577638</v>
      </c>
      <c r="FW164" s="2">
        <f t="shared" si="216"/>
        <v>0.65290680899164322</v>
      </c>
      <c r="FX164" s="2">
        <f t="shared" si="216"/>
        <v>0.4125888730845047</v>
      </c>
      <c r="FY164" s="2">
        <f t="shared" si="216"/>
        <v>0.35474199844043791</v>
      </c>
      <c r="FZ164" s="2">
        <f t="shared" si="216"/>
        <v>0.3575230897928845</v>
      </c>
      <c r="GA164" s="2">
        <f t="shared" si="216"/>
        <v>0.41767042334638405</v>
      </c>
      <c r="GB164" s="2">
        <f t="shared" si="216"/>
        <v>0.40355255844741372</v>
      </c>
      <c r="GC164" s="2">
        <f t="shared" si="216"/>
        <v>0.4253651499337131</v>
      </c>
      <c r="GD164" s="2">
        <f t="shared" si="216"/>
        <v>0.50015790646029645</v>
      </c>
      <c r="GE164" s="2">
        <f t="shared" si="216"/>
        <v>0.56389209019418163</v>
      </c>
      <c r="GF164" s="2">
        <f t="shared" si="216"/>
        <v>0.55435055394581734</v>
      </c>
      <c r="GG164" s="2">
        <f t="shared" si="216"/>
        <v>0.47371771045086508</v>
      </c>
      <c r="GH164" s="2">
        <f t="shared" si="216"/>
        <v>0.3985674674021521</v>
      </c>
      <c r="GI164" s="2">
        <f t="shared" si="216"/>
        <v>0.34810451575078949</v>
      </c>
      <c r="GJ164" s="2">
        <f t="shared" si="216"/>
        <v>0.29176910783902849</v>
      </c>
      <c r="GK164" s="2">
        <f t="shared" si="216"/>
        <v>0.25992543478499253</v>
      </c>
      <c r="GM164" s="81">
        <f t="shared" si="217"/>
        <v>2.5040103220166434E-144</v>
      </c>
      <c r="GN164" s="81">
        <f t="shared" si="217"/>
        <v>1.8007739906881727E-210</v>
      </c>
      <c r="GO164" s="81">
        <f t="shared" si="217"/>
        <v>6.7713967735851141E-268</v>
      </c>
      <c r="GP164" s="81">
        <f t="shared" si="217"/>
        <v>0</v>
      </c>
      <c r="GQ164" s="81">
        <f t="shared" si="217"/>
        <v>0</v>
      </c>
      <c r="GR164" s="81">
        <f t="shared" si="217"/>
        <v>0</v>
      </c>
      <c r="GS164" s="81">
        <f t="shared" si="217"/>
        <v>0</v>
      </c>
      <c r="GT164" s="81">
        <f t="shared" si="217"/>
        <v>0</v>
      </c>
      <c r="GU164" s="81">
        <f t="shared" si="217"/>
        <v>0</v>
      </c>
      <c r="GV164" s="81">
        <f t="shared" si="217"/>
        <v>0</v>
      </c>
      <c r="GW164" s="81">
        <f t="shared" si="217"/>
        <v>0</v>
      </c>
      <c r="GX164" s="81">
        <f t="shared" si="217"/>
        <v>0</v>
      </c>
      <c r="GY164" s="81">
        <f t="shared" si="217"/>
        <v>0</v>
      </c>
      <c r="GZ164" s="81">
        <f t="shared" si="217"/>
        <v>0</v>
      </c>
      <c r="HA164" s="81">
        <f t="shared" si="217"/>
        <v>0</v>
      </c>
      <c r="HC164" s="81">
        <f t="shared" si="181"/>
        <v>1.8105215136300161E-44</v>
      </c>
      <c r="HD164" s="81">
        <f t="shared" si="181"/>
        <v>1.1161437120500832E-161</v>
      </c>
      <c r="HE164" s="81">
        <f t="shared" si="181"/>
        <v>7.6458275854682394E-163</v>
      </c>
      <c r="HF164" s="81">
        <f t="shared" si="180"/>
        <v>3.152366989762353E-199</v>
      </c>
      <c r="HG164" s="81">
        <f t="shared" si="180"/>
        <v>2.3455566874494663E-222</v>
      </c>
      <c r="HH164" s="81">
        <f t="shared" si="180"/>
        <v>2.6870525159630566E-234</v>
      </c>
      <c r="HI164" s="81">
        <f t="shared" si="180"/>
        <v>2.5283577479191302E-267</v>
      </c>
      <c r="HJ164" s="81">
        <f t="shared" si="180"/>
        <v>0</v>
      </c>
      <c r="HK164" s="81">
        <f t="shared" si="180"/>
        <v>0</v>
      </c>
      <c r="HL164" s="81">
        <f t="shared" si="161"/>
        <v>1.8950257948624211E-259</v>
      </c>
      <c r="HM164" s="81">
        <f t="shared" si="161"/>
        <v>6.728236484537123E-253</v>
      </c>
      <c r="HN164" s="81">
        <f t="shared" si="161"/>
        <v>4.098069951781492E-253</v>
      </c>
      <c r="HO164" s="81">
        <f t="shared" si="161"/>
        <v>9.0484406329578213E-220</v>
      </c>
      <c r="HP164" s="81">
        <f t="shared" si="161"/>
        <v>3.1111811515965597E-252</v>
      </c>
      <c r="HQ164" s="81">
        <f t="shared" si="161"/>
        <v>1.35382737237551E-303</v>
      </c>
      <c r="HS164" s="81">
        <f t="shared" si="218"/>
        <v>1.4042064922908501E-23</v>
      </c>
      <c r="HT164" s="81">
        <f t="shared" si="218"/>
        <v>6.3166575025718805E-19</v>
      </c>
      <c r="HU164" s="81">
        <f t="shared" si="218"/>
        <v>6.1404266207757781E-19</v>
      </c>
      <c r="HV164" s="81">
        <f t="shared" si="218"/>
        <v>6.5044063864919435E-24</v>
      </c>
      <c r="HW164" s="81">
        <f t="shared" si="218"/>
        <v>1.7740179853326508E-29</v>
      </c>
      <c r="HX164" s="81">
        <f t="shared" si="218"/>
        <v>1.1734240431820261E-28</v>
      </c>
      <c r="HY164" s="81">
        <f t="shared" si="218"/>
        <v>4.6248682105203674E-32</v>
      </c>
      <c r="HZ164" s="81">
        <f t="shared" si="218"/>
        <v>1.1573067742317907E-38</v>
      </c>
      <c r="IA164" s="81">
        <f t="shared" si="218"/>
        <v>9.2731477682425384E-46</v>
      </c>
      <c r="IB164" s="81">
        <f t="shared" si="218"/>
        <v>5.1729950195878575E-46</v>
      </c>
      <c r="IC164" s="81">
        <f t="shared" si="218"/>
        <v>2.1884012660878534E-34</v>
      </c>
      <c r="ID164" s="81">
        <f t="shared" si="218"/>
        <v>1.64595317627885E-25</v>
      </c>
      <c r="IE164" s="81">
        <f t="shared" si="218"/>
        <v>1.4776276648741592E-19</v>
      </c>
      <c r="IF164" s="81">
        <f t="shared" si="218"/>
        <v>5.5974707673568678E-16</v>
      </c>
      <c r="IG164" s="81">
        <f t="shared" si="218"/>
        <v>9.1222563190074425E-18</v>
      </c>
      <c r="II164" s="81">
        <f t="shared" si="219"/>
        <v>0.11835970186849128</v>
      </c>
      <c r="IJ164" s="81">
        <f t="shared" si="219"/>
        <v>0.27335019441744929</v>
      </c>
      <c r="IK164" s="81">
        <f t="shared" si="219"/>
        <v>7.6157700460282265E-2</v>
      </c>
      <c r="IL164" s="81">
        <f t="shared" si="219"/>
        <v>4.9325398318207703E-2</v>
      </c>
      <c r="IM164" s="81">
        <f t="shared" si="219"/>
        <v>0.23402494836609997</v>
      </c>
      <c r="IN164" s="81">
        <f t="shared" si="219"/>
        <v>0.17191878402414798</v>
      </c>
      <c r="IO164" s="81">
        <f t="shared" si="219"/>
        <v>0.25869812245874951</v>
      </c>
      <c r="IP164" s="81">
        <f t="shared" si="219"/>
        <v>0.49990179874473439</v>
      </c>
      <c r="IQ164" s="81">
        <f t="shared" si="219"/>
        <v>0.24761695187330543</v>
      </c>
      <c r="IR164" s="81">
        <f t="shared" si="219"/>
        <v>0.29606106051717995</v>
      </c>
      <c r="IS164" s="81">
        <f t="shared" si="219"/>
        <v>0.47056419873038391</v>
      </c>
      <c r="IT164" s="81">
        <f t="shared" si="219"/>
        <v>0.16234204621022449</v>
      </c>
      <c r="IU164" s="81">
        <f t="shared" si="219"/>
        <v>4.4441975577961333E-2</v>
      </c>
      <c r="IV164" s="81">
        <f t="shared" si="219"/>
        <v>3.2544578835817725E-2</v>
      </c>
      <c r="IW164" s="81">
        <f t="shared" si="219"/>
        <v>5.089830597323039E-2</v>
      </c>
      <c r="IY164" s="81">
        <f t="shared" si="220"/>
        <v>0.11835970186849128</v>
      </c>
      <c r="IZ164" s="81">
        <f t="shared" si="220"/>
        <v>0.27335019441744929</v>
      </c>
      <c r="JA164" s="81">
        <f t="shared" si="220"/>
        <v>7.6157700460282265E-2</v>
      </c>
      <c r="JB164" s="81">
        <f t="shared" si="220"/>
        <v>4.9325398318207703E-2</v>
      </c>
      <c r="JC164" s="81">
        <f t="shared" si="220"/>
        <v>0.23402494836609997</v>
      </c>
      <c r="JD164" s="81">
        <f t="shared" si="220"/>
        <v>0.17191878402414798</v>
      </c>
      <c r="JE164" s="81">
        <f t="shared" si="220"/>
        <v>0.25869812245874951</v>
      </c>
      <c r="JF164" s="81">
        <f t="shared" si="220"/>
        <v>0.49990179874473439</v>
      </c>
      <c r="JG164" s="81">
        <f t="shared" si="220"/>
        <v>0.24761695187330543</v>
      </c>
      <c r="JH164" s="81">
        <f t="shared" si="220"/>
        <v>0.29606106051717995</v>
      </c>
      <c r="JI164" s="81">
        <f t="shared" si="220"/>
        <v>0.47056419873038391</v>
      </c>
      <c r="JJ164" s="81">
        <f t="shared" si="220"/>
        <v>0.16234204621022449</v>
      </c>
      <c r="JK164" s="81">
        <f t="shared" si="220"/>
        <v>4.4441975577961333E-2</v>
      </c>
      <c r="JL164" s="81">
        <f t="shared" si="220"/>
        <v>3.2544578835818287E-2</v>
      </c>
      <c r="JM164" s="81">
        <f t="shared" si="220"/>
        <v>5.0898305973230397E-2</v>
      </c>
    </row>
    <row r="165" spans="2:273" x14ac:dyDescent="0.25">
      <c r="B165" s="2">
        <v>138</v>
      </c>
      <c r="C165" s="37">
        <v>0.23185600000000001</v>
      </c>
      <c r="D165" s="37">
        <v>0.23248199999999999</v>
      </c>
      <c r="E165" s="37">
        <v>0.226798</v>
      </c>
      <c r="F165" s="37">
        <v>0.22930900000000001</v>
      </c>
      <c r="G165" s="37">
        <v>0.23311200000000001</v>
      </c>
      <c r="H165" s="37">
        <v>0.23464499999999999</v>
      </c>
      <c r="I165" s="37">
        <v>0.23643600000000001</v>
      </c>
      <c r="J165" s="37">
        <v>0.23003899999999999</v>
      </c>
      <c r="K165" s="37">
        <v>0.211172</v>
      </c>
      <c r="L165" s="37">
        <v>0.21936800000000001</v>
      </c>
      <c r="M165" s="37">
        <v>0.245783</v>
      </c>
      <c r="N165" s="37">
        <v>0.24726600000000001</v>
      </c>
      <c r="O165" s="37">
        <v>0.24233499999999999</v>
      </c>
      <c r="P165" s="37">
        <v>0.25284499999999999</v>
      </c>
      <c r="Q165" s="37">
        <v>0.282308</v>
      </c>
      <c r="S165" s="4">
        <f t="shared" si="221"/>
        <v>0.23416463893722556</v>
      </c>
      <c r="T165" s="4">
        <f t="shared" si="221"/>
        <v>0.23257428575669972</v>
      </c>
      <c r="U165" s="4">
        <f t="shared" si="221"/>
        <v>0.22770124574138245</v>
      </c>
      <c r="V165" s="4">
        <f t="shared" si="221"/>
        <v>0.22794598385672377</v>
      </c>
      <c r="W165" s="4">
        <f t="shared" si="221"/>
        <v>0.23266183331994783</v>
      </c>
      <c r="X165" s="4">
        <f t="shared" si="221"/>
        <v>0.23315145337985943</v>
      </c>
      <c r="Y165" s="4">
        <f t="shared" si="221"/>
        <v>0.23645888858275405</v>
      </c>
      <c r="Z165" s="4">
        <f t="shared" si="221"/>
        <v>0.22684837405982847</v>
      </c>
      <c r="AA165" s="4">
        <f t="shared" si="221"/>
        <v>0.21238174689508399</v>
      </c>
      <c r="AB165" s="4">
        <f t="shared" si="221"/>
        <v>0.22169704184500827</v>
      </c>
      <c r="AC165" s="4">
        <f t="shared" si="221"/>
        <v>0.24742183828898334</v>
      </c>
      <c r="AD165" s="4">
        <f t="shared" si="221"/>
        <v>0.24900774785089796</v>
      </c>
      <c r="AE165" s="4">
        <f t="shared" si="221"/>
        <v>0.24282684884714373</v>
      </c>
      <c r="AF165" s="4">
        <f t="shared" si="221"/>
        <v>0.25308555429551616</v>
      </c>
      <c r="AG165" s="4">
        <f t="shared" si="221"/>
        <v>0.28557581941000104</v>
      </c>
      <c r="AI165" s="4">
        <f t="shared" si="222"/>
        <v>-2.3086389372255489E-3</v>
      </c>
      <c r="AJ165" s="4">
        <f t="shared" si="222"/>
        <v>-9.2285756699728161E-5</v>
      </c>
      <c r="AK165" s="4">
        <f t="shared" si="222"/>
        <v>-9.0324574138245239E-4</v>
      </c>
      <c r="AL165" s="4">
        <f t="shared" si="222"/>
        <v>1.3630161432762467E-3</v>
      </c>
      <c r="AM165" s="4">
        <f t="shared" si="222"/>
        <v>4.5016668005218308E-4</v>
      </c>
      <c r="AN165" s="4">
        <f t="shared" si="222"/>
        <v>1.4935466201405623E-3</v>
      </c>
      <c r="AO165" s="4">
        <f t="shared" si="222"/>
        <v>-2.2888582754038156E-5</v>
      </c>
      <c r="AP165" s="4">
        <f t="shared" si="222"/>
        <v>3.1906259401715265E-3</v>
      </c>
      <c r="AQ165" s="4">
        <f t="shared" si="222"/>
        <v>-1.2097468950839907E-3</v>
      </c>
      <c r="AR165" s="4">
        <f t="shared" si="222"/>
        <v>-2.3290418450082617E-3</v>
      </c>
      <c r="AS165" s="4">
        <f t="shared" si="222"/>
        <v>-1.6388382889833408E-3</v>
      </c>
      <c r="AT165" s="4">
        <f t="shared" si="222"/>
        <v>-1.7417478508979511E-3</v>
      </c>
      <c r="AU165" s="4">
        <f t="shared" si="222"/>
        <v>-4.9184884714373323E-4</v>
      </c>
      <c r="AV165" s="4">
        <f t="shared" si="222"/>
        <v>-2.4055429551617102E-4</v>
      </c>
      <c r="AW165" s="4">
        <f t="shared" si="222"/>
        <v>-3.2678194100010383E-3</v>
      </c>
      <c r="AY165" s="2">
        <f t="shared" si="214"/>
        <v>0.23414954823374104</v>
      </c>
      <c r="AZ165" s="2">
        <f t="shared" si="214"/>
        <v>0.2273636989284589</v>
      </c>
      <c r="BA165" s="2">
        <f t="shared" si="214"/>
        <v>0.22272423601297792</v>
      </c>
      <c r="BB165" s="2">
        <f t="shared" si="214"/>
        <v>0.22096765495633325</v>
      </c>
      <c r="BC165" s="2">
        <f t="shared" si="214"/>
        <v>0.21417917028513084</v>
      </c>
      <c r="BD165" s="2">
        <f t="shared" si="214"/>
        <v>0.21208169565586799</v>
      </c>
      <c r="BE165" s="2">
        <f t="shared" si="214"/>
        <v>0.21210144691569138</v>
      </c>
      <c r="BF165" s="2">
        <f t="shared" si="214"/>
        <v>0.2095231105892576</v>
      </c>
      <c r="BG165" s="2">
        <f t="shared" si="214"/>
        <v>0.21048218725433968</v>
      </c>
      <c r="BH165" s="2">
        <f t="shared" si="214"/>
        <v>0.21857004597620575</v>
      </c>
      <c r="BI165" s="2">
        <f t="shared" si="214"/>
        <v>0.21392291179858991</v>
      </c>
      <c r="BJ165" s="2">
        <f t="shared" si="214"/>
        <v>0.21651052630175763</v>
      </c>
      <c r="BK165" s="2">
        <f t="shared" si="214"/>
        <v>0.22621349202339552</v>
      </c>
      <c r="BL165" s="2">
        <f t="shared" si="214"/>
        <v>0.23493638065186534</v>
      </c>
      <c r="BM165" s="2">
        <f t="shared" si="214"/>
        <v>0.24516528462628101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1.1475303773809524</v>
      </c>
      <c r="DL165" s="2">
        <f t="shared" si="223"/>
        <v>0.36273079123900298</v>
      </c>
      <c r="DM165" s="2">
        <f t="shared" si="223"/>
        <v>0.36251193360071299</v>
      </c>
      <c r="DN165" s="2">
        <f t="shared" si="223"/>
        <v>0.36369878297682712</v>
      </c>
      <c r="DO165" s="2">
        <f t="shared" si="223"/>
        <v>0.35760045695216908</v>
      </c>
      <c r="DP165" s="2">
        <f t="shared" si="223"/>
        <v>0.35226831579912027</v>
      </c>
      <c r="DQ165" s="2">
        <f t="shared" si="223"/>
        <v>0.32946012096774202</v>
      </c>
      <c r="DR165" s="2">
        <f t="shared" si="223"/>
        <v>0.34940271572580645</v>
      </c>
      <c r="DS165" s="2">
        <f t="shared" si="223"/>
        <v>0.33615849072580645</v>
      </c>
      <c r="DT165" s="2">
        <f t="shared" si="223"/>
        <v>0.3335019907258065</v>
      </c>
      <c r="DU165" s="2">
        <f t="shared" si="223"/>
        <v>0.33016941693548396</v>
      </c>
      <c r="DV165" s="2">
        <f t="shared" si="223"/>
        <v>0.32399836675579313</v>
      </c>
      <c r="DW165" s="2">
        <f t="shared" si="223"/>
        <v>0.33913948632543933</v>
      </c>
      <c r="DX165" s="2">
        <f t="shared" si="223"/>
        <v>0.35160591947661951</v>
      </c>
      <c r="DY165" s="2">
        <f t="shared" si="223"/>
        <v>0.34200242914438495</v>
      </c>
      <c r="EA165" s="2">
        <f t="shared" si="213"/>
        <v>0.23065908983347935</v>
      </c>
      <c r="EB165" s="2">
        <f t="shared" si="213"/>
        <v>0.22620896553089204</v>
      </c>
      <c r="EC165" s="2">
        <f t="shared" si="213"/>
        <v>0.22189045652173911</v>
      </c>
      <c r="ED165" s="2">
        <f t="shared" si="213"/>
        <v>0.22049631860396032</v>
      </c>
      <c r="EE165" s="2">
        <f t="shared" si="213"/>
        <v>0.21356483416374775</v>
      </c>
      <c r="EF165" s="2">
        <f t="shared" si="213"/>
        <v>0.21140805442546259</v>
      </c>
      <c r="EG165" s="2">
        <f t="shared" si="213"/>
        <v>0.21172355315149743</v>
      </c>
      <c r="EH165" s="2">
        <f t="shared" si="213"/>
        <v>0.20856672098650175</v>
      </c>
      <c r="EI165" s="2">
        <f t="shared" si="213"/>
        <v>0.210315887464503</v>
      </c>
      <c r="EJ165" s="2">
        <f t="shared" si="213"/>
        <v>0.21907067631651508</v>
      </c>
      <c r="EK165" s="2">
        <f t="shared" si="212"/>
        <v>0.21311997260600829</v>
      </c>
      <c r="EL165" s="2">
        <f t="shared" si="179"/>
        <v>0.21623906369383913</v>
      </c>
      <c r="EM165" s="2">
        <f t="shared" si="179"/>
        <v>0.22585558270704126</v>
      </c>
      <c r="EN165" s="2">
        <f t="shared" si="179"/>
        <v>0.23406548978334471</v>
      </c>
      <c r="EO165" s="2">
        <f t="shared" si="179"/>
        <v>0.2455469835445992</v>
      </c>
      <c r="EQ165" s="2">
        <f t="shared" si="224"/>
        <v>0.23582442749469901</v>
      </c>
      <c r="ER165" s="2">
        <f t="shared" si="224"/>
        <v>0.2288450394828791</v>
      </c>
      <c r="ES165" s="2">
        <f t="shared" si="224"/>
        <v>0.22408340470535637</v>
      </c>
      <c r="ET165" s="2">
        <f t="shared" si="224"/>
        <v>0.22171524055447914</v>
      </c>
      <c r="EU165" s="2">
        <f t="shared" si="224"/>
        <v>0.21494382242360793</v>
      </c>
      <c r="EV165" s="2">
        <f t="shared" si="224"/>
        <v>0.21297113134884355</v>
      </c>
      <c r="EW165" s="2">
        <f t="shared" si="224"/>
        <v>0.21255268103726405</v>
      </c>
      <c r="EX165" s="2">
        <f t="shared" si="224"/>
        <v>0.21038074342865182</v>
      </c>
      <c r="EY165" s="2">
        <f t="shared" si="224"/>
        <v>0.21058813869787199</v>
      </c>
      <c r="EZ165" s="2">
        <f t="shared" si="224"/>
        <v>0.21819286172963795</v>
      </c>
      <c r="FA165" s="2">
        <f t="shared" si="224"/>
        <v>0.21472367443708756</v>
      </c>
      <c r="FB165" s="2">
        <f t="shared" si="224"/>
        <v>0.21686807377289305</v>
      </c>
      <c r="FC165" s="2">
        <f t="shared" si="224"/>
        <v>0.22680332397696323</v>
      </c>
      <c r="FD165" s="2">
        <f t="shared" si="224"/>
        <v>0.23683277309078321</v>
      </c>
      <c r="FE165" s="2">
        <f t="shared" si="224"/>
        <v>0.24414108987851271</v>
      </c>
      <c r="FG165" s="2">
        <f t="shared" si="225"/>
        <v>0.99998720381506079</v>
      </c>
      <c r="FH165" s="2">
        <f t="shared" si="225"/>
        <v>0.99994256942428927</v>
      </c>
      <c r="FI165" s="2">
        <f t="shared" si="225"/>
        <v>0.9999358383444753</v>
      </c>
      <c r="FJ165" s="2">
        <f t="shared" si="225"/>
        <v>0.99993413747962889</v>
      </c>
      <c r="FK165" s="2">
        <f t="shared" si="225"/>
        <v>0.99994953926963381</v>
      </c>
      <c r="FL165" s="2">
        <f t="shared" si="225"/>
        <v>0.99994377494006015</v>
      </c>
      <c r="FM165" s="2">
        <f t="shared" si="225"/>
        <v>0.9999453879797805</v>
      </c>
      <c r="FN165" s="2">
        <f t="shared" si="225"/>
        <v>0.99994779290004421</v>
      </c>
      <c r="FO165" s="2">
        <f t="shared" si="225"/>
        <v>0.99994712920311357</v>
      </c>
      <c r="FP165" s="2">
        <f t="shared" si="225"/>
        <v>0.9999489055375661</v>
      </c>
      <c r="FQ165" s="2">
        <f t="shared" si="225"/>
        <v>0.99994575418689402</v>
      </c>
      <c r="FR165" s="2">
        <f t="shared" si="225"/>
        <v>0.99993734880203378</v>
      </c>
      <c r="FS165" s="2">
        <f t="shared" si="225"/>
        <v>0.9999300777382496</v>
      </c>
      <c r="FT165" s="2">
        <f t="shared" si="225"/>
        <v>0.99991641760552108</v>
      </c>
      <c r="FU165" s="2">
        <f t="shared" si="225"/>
        <v>0.99990480358546607</v>
      </c>
      <c r="FW165" s="2">
        <f t="shared" si="216"/>
        <v>0.67347503181028701</v>
      </c>
      <c r="FX165" s="2">
        <f t="shared" si="216"/>
        <v>0.43507613648503507</v>
      </c>
      <c r="FY165" s="2">
        <f t="shared" si="216"/>
        <v>0.37609506263237846</v>
      </c>
      <c r="FZ165" s="2">
        <f t="shared" si="216"/>
        <v>0.37894524497602589</v>
      </c>
      <c r="GA165" s="2">
        <f t="shared" si="216"/>
        <v>0.44022708265838434</v>
      </c>
      <c r="GB165" s="2">
        <f t="shared" si="216"/>
        <v>0.42590440931502721</v>
      </c>
      <c r="GC165" s="2">
        <f t="shared" si="216"/>
        <v>0.44801765656254999</v>
      </c>
      <c r="GD165" s="2">
        <f t="shared" si="216"/>
        <v>0.52316715705914152</v>
      </c>
      <c r="GE165" s="2">
        <f t="shared" si="216"/>
        <v>0.58639363776036446</v>
      </c>
      <c r="GF165" s="2">
        <f t="shared" si="216"/>
        <v>0.5769750860560483</v>
      </c>
      <c r="GG165" s="2">
        <f t="shared" si="216"/>
        <v>0.49671936195538985</v>
      </c>
      <c r="GH165" s="2">
        <f t="shared" si="216"/>
        <v>0.42083802359385181</v>
      </c>
      <c r="GI165" s="2">
        <f t="shared" si="216"/>
        <v>0.36928670376692485</v>
      </c>
      <c r="GJ165" s="2">
        <f t="shared" si="216"/>
        <v>0.31115952444919404</v>
      </c>
      <c r="GK165" s="2">
        <f t="shared" si="216"/>
        <v>0.27803036625779104</v>
      </c>
      <c r="GM165" s="81">
        <f t="shared" si="217"/>
        <v>3.2347871533742635E-147</v>
      </c>
      <c r="GN165" s="81">
        <f t="shared" si="217"/>
        <v>1.6247496210514667E-215</v>
      </c>
      <c r="GO165" s="81">
        <f t="shared" si="217"/>
        <v>2.7173039662476912E-274</v>
      </c>
      <c r="GP165" s="81">
        <f t="shared" si="217"/>
        <v>0</v>
      </c>
      <c r="GQ165" s="81">
        <f t="shared" si="217"/>
        <v>0</v>
      </c>
      <c r="GR165" s="81">
        <f t="shared" si="217"/>
        <v>0</v>
      </c>
      <c r="GS165" s="81">
        <f t="shared" si="217"/>
        <v>0</v>
      </c>
      <c r="GT165" s="81">
        <f t="shared" si="217"/>
        <v>0</v>
      </c>
      <c r="GU165" s="81">
        <f t="shared" si="217"/>
        <v>0</v>
      </c>
      <c r="GV165" s="81">
        <f t="shared" si="217"/>
        <v>0</v>
      </c>
      <c r="GW165" s="81">
        <f t="shared" si="217"/>
        <v>0</v>
      </c>
      <c r="GX165" s="81">
        <f t="shared" si="217"/>
        <v>0</v>
      </c>
      <c r="GY165" s="81">
        <f t="shared" si="217"/>
        <v>0</v>
      </c>
      <c r="GZ165" s="81">
        <f t="shared" si="217"/>
        <v>0</v>
      </c>
      <c r="HA165" s="81">
        <f t="shared" si="217"/>
        <v>0</v>
      </c>
      <c r="HC165" s="81">
        <f t="shared" si="181"/>
        <v>1.2200366680532872E-45</v>
      </c>
      <c r="HD165" s="81">
        <f t="shared" si="181"/>
        <v>3.8990984434611717E-167</v>
      </c>
      <c r="HE165" s="81">
        <f t="shared" si="181"/>
        <v>3.0371503638774912E-168</v>
      </c>
      <c r="HF165" s="81">
        <f t="shared" si="180"/>
        <v>9.4467839568211103E-206</v>
      </c>
      <c r="HG165" s="81">
        <f t="shared" si="180"/>
        <v>2.7149625245196284E-229</v>
      </c>
      <c r="HH165" s="81">
        <f t="shared" si="180"/>
        <v>1.0082215574069853E-241</v>
      </c>
      <c r="HI165" s="81">
        <f t="shared" si="180"/>
        <v>1.094992049968449E-275</v>
      </c>
      <c r="HJ165" s="81">
        <f t="shared" si="180"/>
        <v>0</v>
      </c>
      <c r="HK165" s="81">
        <f t="shared" si="180"/>
        <v>0</v>
      </c>
      <c r="HL165" s="81">
        <f t="shared" si="161"/>
        <v>2.948855396956691E-267</v>
      </c>
      <c r="HM165" s="81">
        <f t="shared" si="161"/>
        <v>1.1408614745187777E-260</v>
      </c>
      <c r="HN165" s="81">
        <f t="shared" si="161"/>
        <v>2.9410212344692284E-261</v>
      </c>
      <c r="HO165" s="81">
        <f t="shared" si="161"/>
        <v>3.5557913936648054E-227</v>
      </c>
      <c r="HP165" s="81">
        <f t="shared" si="161"/>
        <v>8.5058361050241329E-261</v>
      </c>
      <c r="HQ165" s="81">
        <f t="shared" si="161"/>
        <v>0</v>
      </c>
      <c r="HS165" s="81">
        <f t="shared" si="218"/>
        <v>8.374341703270523E-25</v>
      </c>
      <c r="HT165" s="81">
        <f t="shared" si="218"/>
        <v>2.2985383406111349E-20</v>
      </c>
      <c r="HU165" s="81">
        <f t="shared" si="218"/>
        <v>1.977285776349249E-20</v>
      </c>
      <c r="HV165" s="81">
        <f t="shared" si="218"/>
        <v>7.8786687289672149E-26</v>
      </c>
      <c r="HW165" s="81">
        <f t="shared" si="218"/>
        <v>1.2416260876094374E-31</v>
      </c>
      <c r="HX165" s="81">
        <f t="shared" si="218"/>
        <v>8.5901180899967721E-31</v>
      </c>
      <c r="HY165" s="81">
        <f t="shared" si="218"/>
        <v>2.2009917508444902E-34</v>
      </c>
      <c r="HZ165" s="81">
        <f t="shared" si="218"/>
        <v>2.8500219206205086E-41</v>
      </c>
      <c r="IA165" s="81">
        <f t="shared" si="218"/>
        <v>1.1336987815472954E-48</v>
      </c>
      <c r="IB165" s="81">
        <f t="shared" si="218"/>
        <v>5.9392447465824801E-49</v>
      </c>
      <c r="IC165" s="81">
        <f t="shared" si="218"/>
        <v>9.2659229021986821E-37</v>
      </c>
      <c r="ID165" s="81">
        <f t="shared" si="218"/>
        <v>1.8079636503490732E-27</v>
      </c>
      <c r="IE165" s="81">
        <f t="shared" si="218"/>
        <v>3.3147185633072344E-21</v>
      </c>
      <c r="IF165" s="81">
        <f t="shared" si="218"/>
        <v>1.9345044028825064E-17</v>
      </c>
      <c r="IG165" s="81">
        <f t="shared" si="218"/>
        <v>1.557198397585667E-19</v>
      </c>
      <c r="II165" s="81">
        <f t="shared" si="219"/>
        <v>7.7509620012270283E-2</v>
      </c>
      <c r="IJ165" s="81">
        <f t="shared" si="219"/>
        <v>0.36378838414983716</v>
      </c>
      <c r="IK165" s="81">
        <f t="shared" si="219"/>
        <v>0.12941570712226727</v>
      </c>
      <c r="IL165" s="81">
        <f t="shared" si="219"/>
        <v>9.5328186860679634E-2</v>
      </c>
      <c r="IM165" s="81">
        <f t="shared" si="219"/>
        <v>0.34047304077727619</v>
      </c>
      <c r="IN165" s="81">
        <f t="shared" si="219"/>
        <v>0.27038248819315502</v>
      </c>
      <c r="IO165" s="81">
        <f t="shared" si="219"/>
        <v>0.3691007045816137</v>
      </c>
      <c r="IP165" s="81">
        <f t="shared" si="219"/>
        <v>0.44988781616101942</v>
      </c>
      <c r="IQ165" s="81">
        <f t="shared" si="219"/>
        <v>0.14298130142948301</v>
      </c>
      <c r="IR165" s="81">
        <f t="shared" si="219"/>
        <v>0.18123423346614784</v>
      </c>
      <c r="IS165" s="81">
        <f t="shared" si="219"/>
        <v>0.50121838686799025</v>
      </c>
      <c r="IT165" s="81">
        <f t="shared" si="219"/>
        <v>0.25587614373834605</v>
      </c>
      <c r="IU165" s="81">
        <f t="shared" si="219"/>
        <v>8.4714652341289359E-2</v>
      </c>
      <c r="IV165" s="81">
        <f t="shared" si="219"/>
        <v>5.5255905542451286E-2</v>
      </c>
      <c r="IW165" s="81">
        <f t="shared" si="219"/>
        <v>7.499566369696023E-2</v>
      </c>
      <c r="IY165" s="81">
        <f t="shared" si="220"/>
        <v>7.7509620012270283E-2</v>
      </c>
      <c r="IZ165" s="81">
        <f t="shared" si="220"/>
        <v>0.36378838414983716</v>
      </c>
      <c r="JA165" s="81">
        <f t="shared" si="220"/>
        <v>0.12941570712226727</v>
      </c>
      <c r="JB165" s="81">
        <f t="shared" si="220"/>
        <v>9.5328186860679634E-2</v>
      </c>
      <c r="JC165" s="81">
        <f t="shared" si="220"/>
        <v>0.34047304077727619</v>
      </c>
      <c r="JD165" s="81">
        <f t="shared" si="220"/>
        <v>0.27038248819315502</v>
      </c>
      <c r="JE165" s="81">
        <f t="shared" si="220"/>
        <v>0.3691007045816137</v>
      </c>
      <c r="JF165" s="81">
        <f t="shared" si="220"/>
        <v>0.44988781616101942</v>
      </c>
      <c r="JG165" s="81">
        <f t="shared" si="220"/>
        <v>0.14298130142948301</v>
      </c>
      <c r="JH165" s="81">
        <f t="shared" si="220"/>
        <v>0.18123423346614784</v>
      </c>
      <c r="JI165" s="81">
        <f t="shared" si="220"/>
        <v>0.50121838686799025</v>
      </c>
      <c r="JJ165" s="81">
        <f t="shared" si="220"/>
        <v>0.25587614373834605</v>
      </c>
      <c r="JK165" s="81">
        <f t="shared" si="220"/>
        <v>8.4714652341289359E-2</v>
      </c>
      <c r="JL165" s="81">
        <f t="shared" si="220"/>
        <v>5.5255905542451307E-2</v>
      </c>
      <c r="JM165" s="81">
        <f t="shared" si="220"/>
        <v>7.499566369696023E-2</v>
      </c>
    </row>
    <row r="166" spans="2:273" x14ac:dyDescent="0.25">
      <c r="B166" s="2">
        <v>139</v>
      </c>
      <c r="C166" s="37">
        <v>0.23462</v>
      </c>
      <c r="D166" s="37">
        <v>0.23050399999999999</v>
      </c>
      <c r="E166" s="37">
        <v>0.23085700000000001</v>
      </c>
      <c r="F166" s="37">
        <v>0.22974800000000001</v>
      </c>
      <c r="G166" s="37">
        <v>0.23333999999999999</v>
      </c>
      <c r="H166" s="37">
        <v>0.235014</v>
      </c>
      <c r="I166" s="37">
        <v>0.233378</v>
      </c>
      <c r="J166" s="37">
        <v>0.22192400000000001</v>
      </c>
      <c r="K166" s="37">
        <v>0.210842</v>
      </c>
      <c r="L166" s="37">
        <v>0.22241</v>
      </c>
      <c r="M166" s="37">
        <v>0.23796</v>
      </c>
      <c r="N166" s="37">
        <v>0.25534099999999998</v>
      </c>
      <c r="O166" s="37">
        <v>0.25393900000000003</v>
      </c>
      <c r="P166" s="37">
        <v>0.26361699999999999</v>
      </c>
      <c r="Q166" s="37">
        <v>0.29959999999999998</v>
      </c>
      <c r="S166" s="4">
        <f t="shared" si="221"/>
        <v>0.2339484309707642</v>
      </c>
      <c r="T166" s="4">
        <f t="shared" si="221"/>
        <v>0.23249975901596667</v>
      </c>
      <c r="U166" s="4">
        <f t="shared" si="221"/>
        <v>0.22930850396912172</v>
      </c>
      <c r="V166" s="4">
        <f t="shared" si="221"/>
        <v>0.23133209172226618</v>
      </c>
      <c r="W166" s="4">
        <f t="shared" si="221"/>
        <v>0.233622686531435</v>
      </c>
      <c r="X166" s="4">
        <f t="shared" si="221"/>
        <v>0.23653684558159205</v>
      </c>
      <c r="Y166" s="4">
        <f t="shared" si="221"/>
        <v>0.23673604556823863</v>
      </c>
      <c r="Z166" s="4">
        <f t="shared" si="221"/>
        <v>0.21887447743017693</v>
      </c>
      <c r="AA166" s="4">
        <f t="shared" si="221"/>
        <v>0.21075324952976984</v>
      </c>
      <c r="AB166" s="4">
        <f t="shared" si="221"/>
        <v>0.2192642914062784</v>
      </c>
      <c r="AC166" s="4">
        <f t="shared" si="221"/>
        <v>0.23738771788721175</v>
      </c>
      <c r="AD166" s="4">
        <f t="shared" si="221"/>
        <v>0.25510623879877087</v>
      </c>
      <c r="AE166" s="4">
        <f t="shared" si="221"/>
        <v>0.25147104818422955</v>
      </c>
      <c r="AF166" s="4">
        <f t="shared" si="221"/>
        <v>0.26157552283073593</v>
      </c>
      <c r="AG166" s="4">
        <f t="shared" si="221"/>
        <v>0.2989033596039482</v>
      </c>
      <c r="AI166" s="4">
        <f t="shared" si="222"/>
        <v>6.715690292357912E-4</v>
      </c>
      <c r="AJ166" s="4">
        <f t="shared" si="222"/>
        <v>-1.995759015966686E-3</v>
      </c>
      <c r="AK166" s="4">
        <f t="shared" si="222"/>
        <v>1.5484960308782825E-3</v>
      </c>
      <c r="AL166" s="4">
        <f t="shared" si="222"/>
        <v>-1.5840917222661732E-3</v>
      </c>
      <c r="AM166" s="4">
        <f t="shared" si="222"/>
        <v>-2.8268653143501132E-4</v>
      </c>
      <c r="AN166" s="4">
        <f t="shared" si="222"/>
        <v>-1.5228455815920472E-3</v>
      </c>
      <c r="AO166" s="4">
        <f t="shared" si="222"/>
        <v>-3.3580455682386268E-3</v>
      </c>
      <c r="AP166" s="4">
        <f t="shared" si="222"/>
        <v>3.0495225698230766E-3</v>
      </c>
      <c r="AQ166" s="4">
        <f t="shared" si="222"/>
        <v>8.8750470230158918E-5</v>
      </c>
      <c r="AR166" s="4">
        <f t="shared" si="222"/>
        <v>3.1457085937215967E-3</v>
      </c>
      <c r="AS166" s="4">
        <f t="shared" si="222"/>
        <v>5.7228211278825825E-4</v>
      </c>
      <c r="AT166" s="4">
        <f t="shared" si="222"/>
        <v>2.347612012291167E-4</v>
      </c>
      <c r="AU166" s="4">
        <f t="shared" si="222"/>
        <v>2.467951815770475E-3</v>
      </c>
      <c r="AV166" s="4">
        <f t="shared" si="222"/>
        <v>2.041477169264061E-3</v>
      </c>
      <c r="AW166" s="4">
        <f t="shared" si="222"/>
        <v>6.9664039605177308E-4</v>
      </c>
      <c r="AY166" s="2">
        <f t="shared" si="214"/>
        <v>0.23394183679913394</v>
      </c>
      <c r="AZ166" s="2">
        <f t="shared" si="214"/>
        <v>0.22709107521087973</v>
      </c>
      <c r="BA166" s="2">
        <f t="shared" si="214"/>
        <v>0.22241714714465488</v>
      </c>
      <c r="BB166" s="2">
        <f t="shared" si="214"/>
        <v>0.2206632456077661</v>
      </c>
      <c r="BC166" s="2">
        <f t="shared" si="214"/>
        <v>0.21389086572084776</v>
      </c>
      <c r="BD166" s="2">
        <f t="shared" si="214"/>
        <v>0.21178832809939846</v>
      </c>
      <c r="BE166" s="2">
        <f t="shared" si="214"/>
        <v>0.21182131622619876</v>
      </c>
      <c r="BF166" s="2">
        <f t="shared" si="214"/>
        <v>0.20924844990846708</v>
      </c>
      <c r="BG166" s="2">
        <f t="shared" si="214"/>
        <v>0.21019930197038139</v>
      </c>
      <c r="BH166" s="2">
        <f t="shared" si="214"/>
        <v>0.21827293171687973</v>
      </c>
      <c r="BI166" s="2">
        <f t="shared" si="214"/>
        <v>0.21364285445025713</v>
      </c>
      <c r="BJ166" s="2">
        <f t="shared" si="214"/>
        <v>0.21629083294701845</v>
      </c>
      <c r="BK166" s="2">
        <f t="shared" si="214"/>
        <v>0.2259515250507802</v>
      </c>
      <c r="BL166" s="2">
        <f t="shared" si="214"/>
        <v>0.23464153137084517</v>
      </c>
      <c r="BM166" s="2">
        <f t="shared" si="214"/>
        <v>0.24483538634559579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1.1537997095238097</v>
      </c>
      <c r="DL166" s="2">
        <f t="shared" si="223"/>
        <v>0.36345953647360707</v>
      </c>
      <c r="DM166" s="2">
        <f t="shared" si="223"/>
        <v>0.36328554656862744</v>
      </c>
      <c r="DN166" s="2">
        <f t="shared" si="223"/>
        <v>0.36450796947415331</v>
      </c>
      <c r="DO166" s="2">
        <f t="shared" si="223"/>
        <v>0.35841383959955508</v>
      </c>
      <c r="DP166" s="2">
        <f t="shared" si="223"/>
        <v>0.35307537041788861</v>
      </c>
      <c r="DQ166" s="2">
        <f t="shared" si="223"/>
        <v>0.33008219354838714</v>
      </c>
      <c r="DR166" s="2">
        <f t="shared" si="223"/>
        <v>0.35016425000000001</v>
      </c>
      <c r="DS166" s="2">
        <f t="shared" si="223"/>
        <v>0.33687559516129029</v>
      </c>
      <c r="DT166" s="2">
        <f t="shared" si="223"/>
        <v>0.33411275645161298</v>
      </c>
      <c r="DU166" s="2">
        <f t="shared" si="223"/>
        <v>0.33072335161290334</v>
      </c>
      <c r="DV166" s="2">
        <f t="shared" si="223"/>
        <v>0.32456185138146154</v>
      </c>
      <c r="DW166" s="2">
        <f t="shared" si="223"/>
        <v>0.33978720855614974</v>
      </c>
      <c r="DX166" s="2">
        <f t="shared" si="223"/>
        <v>0.3523116481767482</v>
      </c>
      <c r="DY166" s="2">
        <f t="shared" si="223"/>
        <v>0.34256901136363632</v>
      </c>
      <c r="EA166" s="2">
        <f t="shared" si="213"/>
        <v>0.23026353227119065</v>
      </c>
      <c r="EB166" s="2">
        <f t="shared" si="213"/>
        <v>0.22584395546249753</v>
      </c>
      <c r="EC166" s="2">
        <f t="shared" si="213"/>
        <v>0.22151249749334512</v>
      </c>
      <c r="ED166" s="2">
        <f t="shared" si="213"/>
        <v>0.22015255386705251</v>
      </c>
      <c r="EE166" s="2">
        <f t="shared" si="213"/>
        <v>0.2132299120934201</v>
      </c>
      <c r="EF166" s="2">
        <f t="shared" si="213"/>
        <v>0.21106202527642359</v>
      </c>
      <c r="EG166" s="2">
        <f t="shared" si="213"/>
        <v>0.21141525968004679</v>
      </c>
      <c r="EH166" s="2">
        <f t="shared" si="213"/>
        <v>0.20822770910209737</v>
      </c>
      <c r="EI166" s="2">
        <f t="shared" si="213"/>
        <v>0.21002335342799186</v>
      </c>
      <c r="EJ166" s="2">
        <f t="shared" si="213"/>
        <v>0.21880551171767304</v>
      </c>
      <c r="EK166" s="2">
        <f t="shared" si="212"/>
        <v>0.21278385337056188</v>
      </c>
      <c r="EL166" s="2">
        <f t="shared" si="179"/>
        <v>0.21599866579230564</v>
      </c>
      <c r="EM166" s="2">
        <f t="shared" si="179"/>
        <v>0.22556323779642468</v>
      </c>
      <c r="EN166" s="2">
        <f t="shared" si="179"/>
        <v>0.23369212873161699</v>
      </c>
      <c r="EO166" s="2">
        <f t="shared" si="179"/>
        <v>0.24525146955439781</v>
      </c>
      <c r="EQ166" s="2">
        <f t="shared" si="224"/>
        <v>0.23555275011678345</v>
      </c>
      <c r="ER166" s="2">
        <f t="shared" si="224"/>
        <v>0.228552169418239</v>
      </c>
      <c r="ES166" s="2">
        <f t="shared" si="224"/>
        <v>0.22376497743999552</v>
      </c>
      <c r="ET166" s="2">
        <f t="shared" si="224"/>
        <v>0.22140494372633784</v>
      </c>
      <c r="EU166" s="2">
        <f t="shared" si="224"/>
        <v>0.21464292520738365</v>
      </c>
      <c r="EV166" s="2">
        <f t="shared" si="224"/>
        <v>0.21266496688982089</v>
      </c>
      <c r="EW166" s="2">
        <f t="shared" si="224"/>
        <v>0.21226502891595414</v>
      </c>
      <c r="EX166" s="2">
        <f t="shared" si="224"/>
        <v>0.21008455331356937</v>
      </c>
      <c r="EY166" s="2">
        <f t="shared" si="224"/>
        <v>0.2103024341994541</v>
      </c>
      <c r="EZ166" s="2">
        <f t="shared" si="224"/>
        <v>0.21790784780949371</v>
      </c>
      <c r="FA166" s="2">
        <f t="shared" si="224"/>
        <v>0.21442539455806392</v>
      </c>
      <c r="FB166" s="2">
        <f t="shared" si="224"/>
        <v>0.21664354872250993</v>
      </c>
      <c r="FC166" s="2">
        <f t="shared" si="224"/>
        <v>0.22653770839872248</v>
      </c>
      <c r="FD166" s="2">
        <f t="shared" si="224"/>
        <v>0.23653107357120071</v>
      </c>
      <c r="FE166" s="2">
        <f t="shared" si="224"/>
        <v>0.24382154024297459</v>
      </c>
      <c r="FG166" s="2">
        <f t="shared" si="225"/>
        <v>0.99998832972749319</v>
      </c>
      <c r="FH166" s="2">
        <f t="shared" si="225"/>
        <v>0.99994762242776336</v>
      </c>
      <c r="FI166" s="2">
        <f t="shared" si="225"/>
        <v>0.99994148354433399</v>
      </c>
      <c r="FJ166" s="2">
        <f t="shared" si="225"/>
        <v>0.9999399323194107</v>
      </c>
      <c r="FK166" s="2">
        <f t="shared" si="225"/>
        <v>0.99995397906261141</v>
      </c>
      <c r="FL166" s="2">
        <f t="shared" si="225"/>
        <v>0.99994872188220851</v>
      </c>
      <c r="FM166" s="2">
        <f t="shared" si="225"/>
        <v>0.99995019300626486</v>
      </c>
      <c r="FN166" s="2">
        <f t="shared" si="225"/>
        <v>0.99995238634022798</v>
      </c>
      <c r="FO166" s="2">
        <f t="shared" si="225"/>
        <v>0.99995178103583682</v>
      </c>
      <c r="FP166" s="2">
        <f t="shared" si="225"/>
        <v>0.99995340108693176</v>
      </c>
      <c r="FQ166" s="2">
        <f t="shared" si="225"/>
        <v>0.99995052699432085</v>
      </c>
      <c r="FR166" s="2">
        <f t="shared" si="225"/>
        <v>0.99994286111337083</v>
      </c>
      <c r="FS166" s="2">
        <f t="shared" si="225"/>
        <v>0.99993622974703122</v>
      </c>
      <c r="FT166" s="2">
        <f t="shared" si="225"/>
        <v>0.99992377138964439</v>
      </c>
      <c r="FU166" s="2">
        <f t="shared" si="225"/>
        <v>0.99991317911084354</v>
      </c>
      <c r="FW166" s="2">
        <f t="shared" si="216"/>
        <v>0.69339677739701877</v>
      </c>
      <c r="FX166" s="2">
        <f t="shared" si="216"/>
        <v>0.45783376003888576</v>
      </c>
      <c r="FY166" s="2">
        <f t="shared" si="216"/>
        <v>0.39794076582205912</v>
      </c>
      <c r="FZ166" s="2">
        <f t="shared" si="216"/>
        <v>0.40085013623794602</v>
      </c>
      <c r="GA166" s="2">
        <f t="shared" si="216"/>
        <v>0.46303330133631837</v>
      </c>
      <c r="GB166" s="2">
        <f t="shared" si="216"/>
        <v>0.44856321647974157</v>
      </c>
      <c r="GC166" s="2">
        <f t="shared" si="216"/>
        <v>0.47088796112153303</v>
      </c>
      <c r="GD166" s="2">
        <f t="shared" si="216"/>
        <v>0.54607849271229914</v>
      </c>
      <c r="GE166" s="2">
        <f t="shared" si="216"/>
        <v>0.60854016491915508</v>
      </c>
      <c r="GF166" s="2">
        <f t="shared" si="216"/>
        <v>0.59928129911994155</v>
      </c>
      <c r="GG166" s="2">
        <f t="shared" si="216"/>
        <v>0.5197349081001067</v>
      </c>
      <c r="GH166" s="2">
        <f t="shared" si="216"/>
        <v>0.44343548536588501</v>
      </c>
      <c r="GI166" s="2">
        <f t="shared" si="216"/>
        <v>0.3909847684955276</v>
      </c>
      <c r="GJ166" s="2">
        <f t="shared" si="216"/>
        <v>0.33123589616404775</v>
      </c>
      <c r="GK166" s="2">
        <f t="shared" si="216"/>
        <v>0.29689048327142048</v>
      </c>
      <c r="GM166" s="81">
        <f t="shared" si="217"/>
        <v>3.9094489119304836E-150</v>
      </c>
      <c r="GN166" s="81">
        <f t="shared" si="217"/>
        <v>1.2761406467474856E-220</v>
      </c>
      <c r="GO166" s="81">
        <f t="shared" si="217"/>
        <v>9.1547957190163847E-281</v>
      </c>
      <c r="GP166" s="81">
        <f t="shared" si="217"/>
        <v>0</v>
      </c>
      <c r="GQ166" s="81">
        <f t="shared" si="217"/>
        <v>0</v>
      </c>
      <c r="GR166" s="81">
        <f t="shared" si="217"/>
        <v>0</v>
      </c>
      <c r="GS166" s="81">
        <f t="shared" si="217"/>
        <v>0</v>
      </c>
      <c r="GT166" s="81">
        <f t="shared" si="217"/>
        <v>0</v>
      </c>
      <c r="GU166" s="81">
        <f t="shared" si="217"/>
        <v>0</v>
      </c>
      <c r="GV166" s="81">
        <f t="shared" si="217"/>
        <v>0</v>
      </c>
      <c r="GW166" s="81">
        <f t="shared" si="217"/>
        <v>0</v>
      </c>
      <c r="GX166" s="81">
        <f t="shared" si="217"/>
        <v>0</v>
      </c>
      <c r="GY166" s="81">
        <f t="shared" si="217"/>
        <v>0</v>
      </c>
      <c r="GZ166" s="81">
        <f t="shared" si="217"/>
        <v>0</v>
      </c>
      <c r="HA166" s="81">
        <f t="shared" si="217"/>
        <v>0</v>
      </c>
      <c r="HC166" s="81">
        <f t="shared" si="181"/>
        <v>7.9295438884243504E-47</v>
      </c>
      <c r="HD166" s="81">
        <f t="shared" si="181"/>
        <v>1.1034355366617311E-172</v>
      </c>
      <c r="HE166" s="81">
        <f t="shared" si="181"/>
        <v>9.8294277796332023E-174</v>
      </c>
      <c r="HF166" s="81">
        <f t="shared" si="180"/>
        <v>2.2180836575159294E-212</v>
      </c>
      <c r="HG166" s="81">
        <f t="shared" si="180"/>
        <v>2.45438914163251E-236</v>
      </c>
      <c r="HH166" s="81">
        <f t="shared" si="180"/>
        <v>2.8917393706140952E-249</v>
      </c>
      <c r="HI166" s="81">
        <f t="shared" si="180"/>
        <v>3.5183507426663875E-284</v>
      </c>
      <c r="HJ166" s="81">
        <f t="shared" si="180"/>
        <v>0</v>
      </c>
      <c r="HK166" s="81">
        <f t="shared" si="180"/>
        <v>0</v>
      </c>
      <c r="HL166" s="81">
        <f t="shared" si="161"/>
        <v>3.5089656628154838E-275</v>
      </c>
      <c r="HM166" s="81">
        <f t="shared" si="161"/>
        <v>1.4729649383612388E-268</v>
      </c>
      <c r="HN166" s="81">
        <f t="shared" si="161"/>
        <v>1.5653034230346811E-269</v>
      </c>
      <c r="HO166" s="81">
        <f t="shared" si="161"/>
        <v>1.0511196973645164E-234</v>
      </c>
      <c r="HP166" s="81">
        <f t="shared" si="161"/>
        <v>1.6695748243211152E-269</v>
      </c>
      <c r="HQ166" s="81">
        <f t="shared" si="161"/>
        <v>0</v>
      </c>
      <c r="HS166" s="81">
        <f t="shared" si="218"/>
        <v>4.6329402425602905E-26</v>
      </c>
      <c r="HT166" s="81">
        <f t="shared" si="218"/>
        <v>7.3517255651701555E-22</v>
      </c>
      <c r="HU166" s="81">
        <f t="shared" si="218"/>
        <v>5.5440281779615359E-22</v>
      </c>
      <c r="HV166" s="81">
        <f t="shared" si="218"/>
        <v>7.9805636089627218E-28</v>
      </c>
      <c r="HW166" s="81">
        <f t="shared" si="218"/>
        <v>7.240265228596671E-34</v>
      </c>
      <c r="HX166" s="81">
        <f t="shared" si="218"/>
        <v>5.2293601211159714E-33</v>
      </c>
      <c r="HY166" s="81">
        <f t="shared" si="218"/>
        <v>8.6238482943469467E-37</v>
      </c>
      <c r="HZ166" s="81">
        <f t="shared" si="218"/>
        <v>5.7306803856019857E-44</v>
      </c>
      <c r="IA166" s="81">
        <f t="shared" si="218"/>
        <v>1.1201174848431122E-51</v>
      </c>
      <c r="IB166" s="81">
        <f t="shared" si="218"/>
        <v>5.4956339848821333E-52</v>
      </c>
      <c r="IC166" s="81">
        <f t="shared" si="218"/>
        <v>3.2470725607999303E-39</v>
      </c>
      <c r="ID166" s="81">
        <f t="shared" si="218"/>
        <v>1.6671450086217582E-29</v>
      </c>
      <c r="IE166" s="81">
        <f t="shared" si="218"/>
        <v>6.3172498829251716E-23</v>
      </c>
      <c r="IF166" s="81">
        <f t="shared" si="218"/>
        <v>5.7092539764190132E-19</v>
      </c>
      <c r="IG166" s="81">
        <f t="shared" si="218"/>
        <v>2.1627361813860718E-21</v>
      </c>
      <c r="II166" s="81">
        <f t="shared" si="219"/>
        <v>4.8244413571596999E-2</v>
      </c>
      <c r="IJ166" s="81">
        <f t="shared" si="219"/>
        <v>0.44330647767758707</v>
      </c>
      <c r="IK166" s="81">
        <f t="shared" si="219"/>
        <v>0.20308948118440071</v>
      </c>
      <c r="IL166" s="81">
        <f t="shared" si="219"/>
        <v>0.16685446864509745</v>
      </c>
      <c r="IM166" s="81">
        <f t="shared" si="219"/>
        <v>0.43825332469534622</v>
      </c>
      <c r="IN166" s="81">
        <f t="shared" si="219"/>
        <v>0.37777810927526523</v>
      </c>
      <c r="IO166" s="81">
        <f t="shared" si="219"/>
        <v>0.4612284484412757</v>
      </c>
      <c r="IP166" s="81">
        <f t="shared" si="219"/>
        <v>0.3475395194541131</v>
      </c>
      <c r="IQ166" s="81">
        <f t="shared" si="219"/>
        <v>7.1137350824771878E-2</v>
      </c>
      <c r="IR166" s="81">
        <f t="shared" si="219"/>
        <v>9.5174121000916878E-2</v>
      </c>
      <c r="IS166" s="81">
        <f t="shared" si="219"/>
        <v>0.46357817803432783</v>
      </c>
      <c r="IT166" s="81">
        <f t="shared" si="219"/>
        <v>0.36083247231101456</v>
      </c>
      <c r="IU166" s="81">
        <f t="shared" si="219"/>
        <v>0.14766801509757121</v>
      </c>
      <c r="IV166" s="81">
        <f t="shared" si="219"/>
        <v>8.955369840387814E-2</v>
      </c>
      <c r="IW166" s="81">
        <f t="shared" si="219"/>
        <v>0.1076885049878063</v>
      </c>
      <c r="IY166" s="81">
        <f t="shared" si="220"/>
        <v>4.8244413571596999E-2</v>
      </c>
      <c r="IZ166" s="81">
        <f t="shared" si="220"/>
        <v>0.44330647767758707</v>
      </c>
      <c r="JA166" s="81">
        <f t="shared" si="220"/>
        <v>0.20308948118440071</v>
      </c>
      <c r="JB166" s="81">
        <f t="shared" si="220"/>
        <v>0.16685446864509745</v>
      </c>
      <c r="JC166" s="81">
        <f t="shared" si="220"/>
        <v>0.43825332469534622</v>
      </c>
      <c r="JD166" s="81">
        <f t="shared" si="220"/>
        <v>0.37777810927526523</v>
      </c>
      <c r="JE166" s="81">
        <f t="shared" si="220"/>
        <v>0.4612284484412757</v>
      </c>
      <c r="JF166" s="81">
        <f t="shared" si="220"/>
        <v>0.3475395194541131</v>
      </c>
      <c r="JG166" s="81">
        <f t="shared" si="220"/>
        <v>7.1137350824771878E-2</v>
      </c>
      <c r="JH166" s="81">
        <f t="shared" si="220"/>
        <v>9.5174121000916878E-2</v>
      </c>
      <c r="JI166" s="81">
        <f t="shared" si="220"/>
        <v>0.46357817803432783</v>
      </c>
      <c r="JJ166" s="81">
        <f t="shared" si="220"/>
        <v>0.36083247231101456</v>
      </c>
      <c r="JK166" s="81">
        <f t="shared" si="220"/>
        <v>0.14766801509757121</v>
      </c>
      <c r="JL166" s="81">
        <f t="shared" si="220"/>
        <v>8.955369840387814E-2</v>
      </c>
      <c r="JM166" s="81">
        <f t="shared" si="220"/>
        <v>0.1076885049878063</v>
      </c>
    </row>
    <row r="167" spans="2:273" x14ac:dyDescent="0.25">
      <c r="B167" s="2">
        <v>140</v>
      </c>
      <c r="C167" s="37">
        <v>0.230934</v>
      </c>
      <c r="D167" s="37">
        <v>0.22986400000000001</v>
      </c>
      <c r="E167" s="37">
        <v>0.232377</v>
      </c>
      <c r="F167" s="37">
        <v>0.23608000000000001</v>
      </c>
      <c r="G167" s="37">
        <v>0.22931199999999999</v>
      </c>
      <c r="H167" s="37">
        <v>0.235399</v>
      </c>
      <c r="I167" s="37">
        <v>0.23105100000000001</v>
      </c>
      <c r="J167" s="37">
        <v>0.21679899999999999</v>
      </c>
      <c r="K167" s="37">
        <v>0.20700299999999999</v>
      </c>
      <c r="L167" s="37">
        <v>0.218301</v>
      </c>
      <c r="M167" s="37">
        <v>0.22427</v>
      </c>
      <c r="N167" s="37">
        <v>0.25669399999999998</v>
      </c>
      <c r="O167" s="37">
        <v>0.25964999999999999</v>
      </c>
      <c r="P167" s="37">
        <v>0.272258</v>
      </c>
      <c r="Q167" s="37">
        <v>0.31600899999999998</v>
      </c>
      <c r="S167" s="4">
        <f t="shared" si="221"/>
        <v>0.23373801847474124</v>
      </c>
      <c r="T167" s="4">
        <f t="shared" si="221"/>
        <v>0.23184690148499323</v>
      </c>
      <c r="U167" s="4">
        <f t="shared" si="221"/>
        <v>0.23076651540207085</v>
      </c>
      <c r="V167" s="4">
        <f t="shared" si="221"/>
        <v>0.23480236358105477</v>
      </c>
      <c r="W167" s="4">
        <f t="shared" si="221"/>
        <v>0.23163323995030391</v>
      </c>
      <c r="X167" s="4">
        <f t="shared" si="221"/>
        <v>0.23652242236552334</v>
      </c>
      <c r="Y167" s="4">
        <f t="shared" si="221"/>
        <v>0.23305902430877393</v>
      </c>
      <c r="Z167" s="4">
        <f t="shared" si="221"/>
        <v>0.21332095125139142</v>
      </c>
      <c r="AA167" s="4">
        <f t="shared" si="221"/>
        <v>0.21004465139229608</v>
      </c>
      <c r="AB167" s="4">
        <f t="shared" si="221"/>
        <v>0.21822402456641332</v>
      </c>
      <c r="AC167" s="4">
        <f t="shared" si="221"/>
        <v>0.2273470221191993</v>
      </c>
      <c r="AD167" s="4">
        <f t="shared" si="221"/>
        <v>0.25636087455968232</v>
      </c>
      <c r="AE167" s="4">
        <f t="shared" si="221"/>
        <v>0.26084411642615091</v>
      </c>
      <c r="AF167" s="4">
        <f t="shared" si="221"/>
        <v>0.27217533802778127</v>
      </c>
      <c r="AG167" s="4">
        <f t="shared" si="221"/>
        <v>0.31472467024285949</v>
      </c>
      <c r="AI167" s="4">
        <f t="shared" si="222"/>
        <v>-2.8040184747412378E-3</v>
      </c>
      <c r="AJ167" s="4">
        <f t="shared" si="222"/>
        <v>-1.9829014849932214E-3</v>
      </c>
      <c r="AK167" s="4">
        <f t="shared" si="222"/>
        <v>1.610484597929146E-3</v>
      </c>
      <c r="AL167" s="4">
        <f t="shared" si="222"/>
        <v>1.2776364189452383E-3</v>
      </c>
      <c r="AM167" s="4">
        <f t="shared" si="222"/>
        <v>-2.3212399503039216E-3</v>
      </c>
      <c r="AN167" s="4">
        <f t="shared" si="222"/>
        <v>-1.1234223655233466E-3</v>
      </c>
      <c r="AO167" s="4">
        <f t="shared" si="222"/>
        <v>-2.0080243087739202E-3</v>
      </c>
      <c r="AP167" s="4">
        <f t="shared" si="222"/>
        <v>3.4780487486085754E-3</v>
      </c>
      <c r="AQ167" s="4">
        <f t="shared" si="222"/>
        <v>-3.0416513922960908E-3</v>
      </c>
      <c r="AR167" s="4">
        <f t="shared" si="222"/>
        <v>7.697543358667347E-5</v>
      </c>
      <c r="AS167" s="4">
        <f t="shared" si="222"/>
        <v>-3.0770221191993019E-3</v>
      </c>
      <c r="AT167" s="4">
        <f t="shared" si="222"/>
        <v>3.3312544031766089E-4</v>
      </c>
      <c r="AU167" s="4">
        <f t="shared" si="222"/>
        <v>-1.1941164261509152E-3</v>
      </c>
      <c r="AV167" s="4">
        <f t="shared" si="222"/>
        <v>8.2661972218733837E-5</v>
      </c>
      <c r="AW167" s="4">
        <f t="shared" si="222"/>
        <v>1.2843297571404899E-3</v>
      </c>
      <c r="AY167" s="2">
        <f t="shared" si="214"/>
        <v>0.23373536643745335</v>
      </c>
      <c r="AZ167" s="2">
        <f t="shared" si="214"/>
        <v>0.22682227861211962</v>
      </c>
      <c r="BA167" s="2">
        <f t="shared" si="214"/>
        <v>0.22211367515475536</v>
      </c>
      <c r="BB167" s="2">
        <f t="shared" si="214"/>
        <v>0.22036088211003879</v>
      </c>
      <c r="BC167" s="2">
        <f t="shared" si="214"/>
        <v>0.21360438540879442</v>
      </c>
      <c r="BD167" s="2">
        <f t="shared" si="214"/>
        <v>0.211497172143358</v>
      </c>
      <c r="BE167" s="2">
        <f t="shared" si="214"/>
        <v>0.21154227826632635</v>
      </c>
      <c r="BF167" s="2">
        <f t="shared" si="214"/>
        <v>0.20897543152185441</v>
      </c>
      <c r="BG167" s="2">
        <f t="shared" si="214"/>
        <v>0.20991663686596607</v>
      </c>
      <c r="BH167" s="2">
        <f t="shared" si="214"/>
        <v>0.21797534065035634</v>
      </c>
      <c r="BI167" s="2">
        <f t="shared" si="214"/>
        <v>0.21336444013364692</v>
      </c>
      <c r="BJ167" s="2">
        <f t="shared" si="214"/>
        <v>0.21607205742440955</v>
      </c>
      <c r="BK167" s="2">
        <f t="shared" si="214"/>
        <v>0.22569120915246271</v>
      </c>
      <c r="BL167" s="2">
        <f t="shared" si="214"/>
        <v>0.2343514650043225</v>
      </c>
      <c r="BM167" s="2">
        <f t="shared" si="214"/>
        <v>0.24450359456043325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1.1600690416666668</v>
      </c>
      <c r="DL167" s="2">
        <f t="shared" si="223"/>
        <v>0.36418828170821116</v>
      </c>
      <c r="DM167" s="2">
        <f t="shared" si="223"/>
        <v>0.36405915953654189</v>
      </c>
      <c r="DN167" s="2">
        <f t="shared" si="223"/>
        <v>0.36531715597147951</v>
      </c>
      <c r="DO167" s="2">
        <f t="shared" si="223"/>
        <v>0.35922722224694104</v>
      </c>
      <c r="DP167" s="2">
        <f t="shared" si="223"/>
        <v>0.35388242503665696</v>
      </c>
      <c r="DQ167" s="2">
        <f t="shared" si="223"/>
        <v>0.33070426612903231</v>
      </c>
      <c r="DR167" s="2">
        <f t="shared" si="223"/>
        <v>0.35092578427419358</v>
      </c>
      <c r="DS167" s="2">
        <f t="shared" si="223"/>
        <v>0.33759269959677418</v>
      </c>
      <c r="DT167" s="2">
        <f t="shared" si="223"/>
        <v>0.33472352217741941</v>
      </c>
      <c r="DU167" s="2">
        <f t="shared" si="223"/>
        <v>0.33127728629032266</v>
      </c>
      <c r="DV167" s="2">
        <f t="shared" si="223"/>
        <v>0.32512533600713001</v>
      </c>
      <c r="DW167" s="2">
        <f t="shared" si="223"/>
        <v>0.34043493078686021</v>
      </c>
      <c r="DX167" s="2">
        <f t="shared" si="223"/>
        <v>0.3530173768768769</v>
      </c>
      <c r="DY167" s="2">
        <f t="shared" si="223"/>
        <v>0.34313559358288764</v>
      </c>
      <c r="EA167" s="2">
        <f t="shared" si="213"/>
        <v>0.22986797470890191</v>
      </c>
      <c r="EB167" s="2">
        <f t="shared" si="213"/>
        <v>0.22547894539410304</v>
      </c>
      <c r="EC167" s="2">
        <f t="shared" si="213"/>
        <v>0.22113453846495118</v>
      </c>
      <c r="ED167" s="2">
        <f t="shared" si="213"/>
        <v>0.21980878913014468</v>
      </c>
      <c r="EE167" s="2">
        <f t="shared" si="213"/>
        <v>0.21289499002309245</v>
      </c>
      <c r="EF167" s="2">
        <f t="shared" si="213"/>
        <v>0.21071599612738456</v>
      </c>
      <c r="EG167" s="2">
        <f t="shared" si="213"/>
        <v>0.21110696620859615</v>
      </c>
      <c r="EH167" s="2">
        <f t="shared" si="213"/>
        <v>0.20788869721769299</v>
      </c>
      <c r="EI167" s="2">
        <f t="shared" si="213"/>
        <v>0.20973081939148069</v>
      </c>
      <c r="EJ167" s="2">
        <f t="shared" si="213"/>
        <v>0.21854034711883102</v>
      </c>
      <c r="EK167" s="2">
        <f t="shared" si="212"/>
        <v>0.21244773413511545</v>
      </c>
      <c r="EL167" s="2">
        <f t="shared" si="179"/>
        <v>0.21575826789077215</v>
      </c>
      <c r="EM167" s="2">
        <f t="shared" si="179"/>
        <v>0.22527089288580812</v>
      </c>
      <c r="EN167" s="2">
        <f t="shared" si="179"/>
        <v>0.23331876767988924</v>
      </c>
      <c r="EO167" s="2">
        <f t="shared" si="179"/>
        <v>0.24495595556419636</v>
      </c>
      <c r="EQ167" s="2">
        <f t="shared" si="224"/>
        <v>0.23528107273886786</v>
      </c>
      <c r="ER167" s="2">
        <f t="shared" si="224"/>
        <v>0.2282592993535989</v>
      </c>
      <c r="ES167" s="2">
        <f t="shared" si="224"/>
        <v>0.22344655017463466</v>
      </c>
      <c r="ET167" s="2">
        <f t="shared" si="224"/>
        <v>0.22109464689819652</v>
      </c>
      <c r="EU167" s="2">
        <f t="shared" si="224"/>
        <v>0.21434202799115937</v>
      </c>
      <c r="EV167" s="2">
        <f t="shared" si="224"/>
        <v>0.21235880243079822</v>
      </c>
      <c r="EW167" s="2">
        <f t="shared" si="224"/>
        <v>0.21197737679464426</v>
      </c>
      <c r="EX167" s="2">
        <f t="shared" si="224"/>
        <v>0.20978836319848693</v>
      </c>
      <c r="EY167" s="2">
        <f t="shared" si="224"/>
        <v>0.21001672970103619</v>
      </c>
      <c r="EZ167" s="2">
        <f t="shared" si="224"/>
        <v>0.21762283388934947</v>
      </c>
      <c r="FA167" s="2">
        <f t="shared" si="224"/>
        <v>0.21412711467904028</v>
      </c>
      <c r="FB167" s="2">
        <f t="shared" si="224"/>
        <v>0.21641902367212681</v>
      </c>
      <c r="FC167" s="2">
        <f t="shared" si="224"/>
        <v>0.22627209282048172</v>
      </c>
      <c r="FD167" s="2">
        <f t="shared" si="224"/>
        <v>0.2362293740516182</v>
      </c>
      <c r="FE167" s="2">
        <f t="shared" si="224"/>
        <v>0.24350199060743649</v>
      </c>
      <c r="FG167" s="2">
        <f t="shared" si="225"/>
        <v>0.9999893565740462</v>
      </c>
      <c r="FH167" s="2">
        <f t="shared" si="225"/>
        <v>0.99995223086622942</v>
      </c>
      <c r="FI167" s="2">
        <f t="shared" si="225"/>
        <v>0.99994663208337042</v>
      </c>
      <c r="FJ167" s="2">
        <f t="shared" si="225"/>
        <v>0.99994521733466457</v>
      </c>
      <c r="FK167" s="2">
        <f t="shared" si="225"/>
        <v>0.9999580282363062</v>
      </c>
      <c r="FL167" s="2">
        <f t="shared" si="225"/>
        <v>0.99995323358974619</v>
      </c>
      <c r="FM167" s="2">
        <f t="shared" si="225"/>
        <v>0.9999545752827651</v>
      </c>
      <c r="FN167" s="2">
        <f t="shared" si="225"/>
        <v>0.99995657564426088</v>
      </c>
      <c r="FO167" s="2">
        <f t="shared" si="225"/>
        <v>0.99995602359544</v>
      </c>
      <c r="FP167" s="2">
        <f t="shared" si="225"/>
        <v>0.99995750111192561</v>
      </c>
      <c r="FQ167" s="2">
        <f t="shared" si="225"/>
        <v>0.99995487988615328</v>
      </c>
      <c r="FR167" s="2">
        <f t="shared" si="225"/>
        <v>0.99994788845404925</v>
      </c>
      <c r="FS167" s="2">
        <f t="shared" si="225"/>
        <v>0.99994184051172585</v>
      </c>
      <c r="FT167" s="2">
        <f t="shared" si="225"/>
        <v>0.99993047821478376</v>
      </c>
      <c r="FU167" s="2">
        <f t="shared" si="225"/>
        <v>0.99992081780311048</v>
      </c>
      <c r="FW167" s="2">
        <f t="shared" si="216"/>
        <v>0.71262171514698958</v>
      </c>
      <c r="FX167" s="2">
        <f t="shared" si="216"/>
        <v>0.48076871241866825</v>
      </c>
      <c r="FY167" s="2">
        <f t="shared" si="216"/>
        <v>0.42020076995006012</v>
      </c>
      <c r="FZ167" s="2">
        <f t="shared" si="216"/>
        <v>0.42315849952384516</v>
      </c>
      <c r="GA167" s="2">
        <f t="shared" si="216"/>
        <v>0.48599523948203349</v>
      </c>
      <c r="GB167" s="2">
        <f t="shared" si="216"/>
        <v>0.47143758482978965</v>
      </c>
      <c r="GC167" s="2">
        <f t="shared" si="216"/>
        <v>0.49388115343475647</v>
      </c>
      <c r="GD167" s="2">
        <f t="shared" si="216"/>
        <v>0.56879631563313238</v>
      </c>
      <c r="GE167" s="2">
        <f t="shared" si="216"/>
        <v>0.63024858737622813</v>
      </c>
      <c r="GF167" s="2">
        <f t="shared" si="216"/>
        <v>0.62118354909132889</v>
      </c>
      <c r="GG167" s="2">
        <f t="shared" si="216"/>
        <v>0.54266699641523808</v>
      </c>
      <c r="GH167" s="2">
        <f t="shared" si="216"/>
        <v>0.46626946798727303</v>
      </c>
      <c r="GI167" s="2">
        <f t="shared" si="216"/>
        <v>0.41312266493259175</v>
      </c>
      <c r="GJ167" s="2">
        <f t="shared" si="216"/>
        <v>0.35194579156558659</v>
      </c>
      <c r="GK167" s="2">
        <f t="shared" si="216"/>
        <v>0.31646917008003167</v>
      </c>
      <c r="GM167" s="81">
        <f t="shared" si="217"/>
        <v>4.420229025663835E-153</v>
      </c>
      <c r="GN167" s="81">
        <f t="shared" si="217"/>
        <v>8.7255755695252798E-226</v>
      </c>
      <c r="GO167" s="81">
        <f t="shared" si="217"/>
        <v>2.5894538221229995E-287</v>
      </c>
      <c r="GP167" s="81">
        <f t="shared" si="217"/>
        <v>0</v>
      </c>
      <c r="GQ167" s="81">
        <f t="shared" si="217"/>
        <v>0</v>
      </c>
      <c r="GR167" s="81">
        <f t="shared" si="217"/>
        <v>0</v>
      </c>
      <c r="GS167" s="81">
        <f t="shared" si="217"/>
        <v>0</v>
      </c>
      <c r="GT167" s="81">
        <f t="shared" si="217"/>
        <v>0</v>
      </c>
      <c r="GU167" s="81">
        <f t="shared" si="217"/>
        <v>0</v>
      </c>
      <c r="GV167" s="81">
        <f t="shared" si="217"/>
        <v>0</v>
      </c>
      <c r="GW167" s="81">
        <f t="shared" si="217"/>
        <v>0</v>
      </c>
      <c r="GX167" s="81">
        <f t="shared" si="217"/>
        <v>0</v>
      </c>
      <c r="GY167" s="81">
        <f t="shared" si="217"/>
        <v>0</v>
      </c>
      <c r="GZ167" s="81">
        <f t="shared" si="217"/>
        <v>0</v>
      </c>
      <c r="HA167" s="81">
        <f t="shared" si="217"/>
        <v>0</v>
      </c>
      <c r="HC167" s="81">
        <f t="shared" si="181"/>
        <v>4.9708162429374085E-48</v>
      </c>
      <c r="HD167" s="81">
        <f t="shared" si="181"/>
        <v>2.5296739734855055E-178</v>
      </c>
      <c r="HE167" s="81">
        <f t="shared" si="181"/>
        <v>2.5918308580819497E-179</v>
      </c>
      <c r="HF167" s="81">
        <f t="shared" si="180"/>
        <v>4.0805157783773298E-219</v>
      </c>
      <c r="HG167" s="81">
        <f t="shared" si="180"/>
        <v>1.7329323966099302E-243</v>
      </c>
      <c r="HH167" s="81">
        <f t="shared" si="180"/>
        <v>6.3399007781637446E-257</v>
      </c>
      <c r="HI167" s="81">
        <f t="shared" si="180"/>
        <v>8.3872568954912596E-293</v>
      </c>
      <c r="HJ167" s="81">
        <f t="shared" si="180"/>
        <v>0</v>
      </c>
      <c r="HK167" s="81">
        <f t="shared" si="180"/>
        <v>0</v>
      </c>
      <c r="HL167" s="81">
        <f t="shared" si="161"/>
        <v>3.1929293059082857E-283</v>
      </c>
      <c r="HM167" s="81">
        <f t="shared" si="161"/>
        <v>1.4480275014888054E-276</v>
      </c>
      <c r="HN167" s="81">
        <f t="shared" si="161"/>
        <v>6.1784160752475443E-278</v>
      </c>
      <c r="HO167" s="81">
        <f t="shared" si="161"/>
        <v>2.3373169842380985E-242</v>
      </c>
      <c r="HP167" s="81">
        <f t="shared" si="161"/>
        <v>2.3528163357353882E-278</v>
      </c>
      <c r="HQ167" s="81">
        <f t="shared" si="161"/>
        <v>0</v>
      </c>
      <c r="HS167" s="81">
        <f t="shared" si="218"/>
        <v>2.3775770912412841E-27</v>
      </c>
      <c r="HT167" s="81">
        <f t="shared" si="218"/>
        <v>2.0666022545741685E-23</v>
      </c>
      <c r="HU167" s="81">
        <f t="shared" si="218"/>
        <v>1.3533776016129596E-23</v>
      </c>
      <c r="HV167" s="81">
        <f t="shared" si="218"/>
        <v>6.7592861406721288E-30</v>
      </c>
      <c r="HW167" s="81">
        <f t="shared" si="218"/>
        <v>3.5173176270773469E-36</v>
      </c>
      <c r="HX167" s="81">
        <f t="shared" si="218"/>
        <v>2.6470596977598184E-35</v>
      </c>
      <c r="HY167" s="81">
        <f t="shared" si="218"/>
        <v>2.7817058592450813E-39</v>
      </c>
      <c r="HZ167" s="81">
        <f t="shared" si="218"/>
        <v>9.4079084085698399E-47</v>
      </c>
      <c r="IA167" s="81">
        <f t="shared" si="218"/>
        <v>8.9433483137879916E-55</v>
      </c>
      <c r="IB167" s="81">
        <f t="shared" si="218"/>
        <v>4.0980458222629866E-55</v>
      </c>
      <c r="IC167" s="81">
        <f t="shared" si="218"/>
        <v>9.4168441471354091E-42</v>
      </c>
      <c r="ID167" s="81">
        <f t="shared" si="218"/>
        <v>1.2904025530397147E-31</v>
      </c>
      <c r="IE167" s="81">
        <f t="shared" si="218"/>
        <v>1.0227086799536763E-24</v>
      </c>
      <c r="IF167" s="81">
        <f t="shared" si="218"/>
        <v>1.438640571263709E-20</v>
      </c>
      <c r="IG167" s="81">
        <f t="shared" si="218"/>
        <v>2.4436925304346178E-23</v>
      </c>
      <c r="II167" s="81">
        <f t="shared" si="219"/>
        <v>2.8576065016748736E-2</v>
      </c>
      <c r="IJ167" s="81">
        <f t="shared" si="219"/>
        <v>0.49257313139583864</v>
      </c>
      <c r="IK167" s="81">
        <f t="shared" si="219"/>
        <v>0.29276403643667964</v>
      </c>
      <c r="IL167" s="81">
        <f t="shared" si="219"/>
        <v>0.26261822317296557</v>
      </c>
      <c r="IM167" s="81">
        <f t="shared" si="219"/>
        <v>0.49552378229973887</v>
      </c>
      <c r="IN167" s="81">
        <f t="shared" si="219"/>
        <v>0.46510697685023722</v>
      </c>
      <c r="IO167" s="81">
        <f t="shared" si="219"/>
        <v>0.50109283911899172</v>
      </c>
      <c r="IP167" s="81">
        <f t="shared" si="219"/>
        <v>0.23088564958570693</v>
      </c>
      <c r="IQ167" s="81">
        <f t="shared" si="219"/>
        <v>3.0682761161254839E-2</v>
      </c>
      <c r="IR167" s="81">
        <f t="shared" si="219"/>
        <v>4.3145584941067794E-2</v>
      </c>
      <c r="IS167" s="81">
        <f t="shared" si="219"/>
        <v>0.37176577375730563</v>
      </c>
      <c r="IT167" s="81">
        <f t="shared" si="219"/>
        <v>0.45177565444578627</v>
      </c>
      <c r="IU167" s="81">
        <f t="shared" si="219"/>
        <v>0.23399051287887221</v>
      </c>
      <c r="IV167" s="81">
        <f t="shared" si="219"/>
        <v>0.13825841706118339</v>
      </c>
      <c r="IW167" s="81">
        <f t="shared" si="219"/>
        <v>0.15072749351089273</v>
      </c>
      <c r="IY167" s="81">
        <f t="shared" si="220"/>
        <v>2.8576065016748736E-2</v>
      </c>
      <c r="IZ167" s="81">
        <f t="shared" si="220"/>
        <v>0.49257313139583864</v>
      </c>
      <c r="JA167" s="81">
        <f t="shared" si="220"/>
        <v>0.29276403643667964</v>
      </c>
      <c r="JB167" s="81">
        <f t="shared" si="220"/>
        <v>0.26261822317296557</v>
      </c>
      <c r="JC167" s="81">
        <f t="shared" si="220"/>
        <v>0.49552378229973887</v>
      </c>
      <c r="JD167" s="81">
        <f t="shared" si="220"/>
        <v>0.46510697685023722</v>
      </c>
      <c r="JE167" s="81">
        <f t="shared" si="220"/>
        <v>0.50109283911899172</v>
      </c>
      <c r="JF167" s="81">
        <f t="shared" si="220"/>
        <v>0.23088564958570693</v>
      </c>
      <c r="JG167" s="81">
        <f t="shared" si="220"/>
        <v>3.0682761161254839E-2</v>
      </c>
      <c r="JH167" s="81">
        <f t="shared" si="220"/>
        <v>4.3145584941067794E-2</v>
      </c>
      <c r="JI167" s="81">
        <f t="shared" si="220"/>
        <v>0.37176577375730563</v>
      </c>
      <c r="JJ167" s="81">
        <f t="shared" si="220"/>
        <v>0.45177565444578627</v>
      </c>
      <c r="JK167" s="81">
        <f t="shared" si="220"/>
        <v>0.23399051287887221</v>
      </c>
      <c r="JL167" s="81">
        <f t="shared" si="220"/>
        <v>0.13825841706118339</v>
      </c>
      <c r="JM167" s="81">
        <f t="shared" si="220"/>
        <v>0.15072749351089273</v>
      </c>
    </row>
    <row r="168" spans="2:273" x14ac:dyDescent="0.25">
      <c r="B168" s="2">
        <v>141</v>
      </c>
      <c r="C168" s="37">
        <v>0.229188</v>
      </c>
      <c r="D168" s="37">
        <v>0.231709</v>
      </c>
      <c r="E168" s="37">
        <v>0.230522</v>
      </c>
      <c r="F168" s="37">
        <v>0.23683599999999999</v>
      </c>
      <c r="G168" s="37">
        <v>0.22850400000000001</v>
      </c>
      <c r="H168" s="37">
        <v>0.23163300000000001</v>
      </c>
      <c r="I168" s="37">
        <v>0.230375</v>
      </c>
      <c r="J168" s="37">
        <v>0.21206800000000001</v>
      </c>
      <c r="K168" s="37">
        <v>0.20882700000000001</v>
      </c>
      <c r="L168" s="37">
        <v>0.219745</v>
      </c>
      <c r="M168" s="37">
        <v>0.22073699999999999</v>
      </c>
      <c r="N168" s="37">
        <v>0.24946199999999999</v>
      </c>
      <c r="O168" s="37">
        <v>0.26694299999999999</v>
      </c>
      <c r="P168" s="37">
        <v>0.28054800000000002</v>
      </c>
      <c r="Q168" s="37">
        <v>0.33823700000000001</v>
      </c>
      <c r="S168" s="4">
        <f t="shared" si="221"/>
        <v>0.23353062500978608</v>
      </c>
      <c r="T168" s="4">
        <f t="shared" si="221"/>
        <v>0.23070826462433969</v>
      </c>
      <c r="U168" s="4">
        <f t="shared" si="221"/>
        <v>0.23158914584449505</v>
      </c>
      <c r="V168" s="4">
        <f t="shared" si="221"/>
        <v>0.23717674680798501</v>
      </c>
      <c r="W168" s="4">
        <f t="shared" si="221"/>
        <v>0.22726993404725265</v>
      </c>
      <c r="X168" s="4">
        <f t="shared" si="221"/>
        <v>0.23274355175207859</v>
      </c>
      <c r="Y168" s="4">
        <f t="shared" si="221"/>
        <v>0.22678003431955357</v>
      </c>
      <c r="Z168" s="4">
        <f t="shared" si="221"/>
        <v>0.21028828137512567</v>
      </c>
      <c r="AA168" s="4">
        <f t="shared" si="221"/>
        <v>0.20965752738397633</v>
      </c>
      <c r="AB168" s="4">
        <f t="shared" si="221"/>
        <v>0.21772655447681746</v>
      </c>
      <c r="AC168" s="4">
        <f t="shared" si="221"/>
        <v>0.21987936245292256</v>
      </c>
      <c r="AD168" s="4">
        <f t="shared" si="221"/>
        <v>0.25180402824149928</v>
      </c>
      <c r="AE168" s="4">
        <f t="shared" si="221"/>
        <v>0.26844759822901587</v>
      </c>
      <c r="AF168" s="4">
        <f t="shared" si="221"/>
        <v>0.28411288710881305</v>
      </c>
      <c r="AG168" s="4">
        <f t="shared" si="221"/>
        <v>0.3326462323944307</v>
      </c>
      <c r="AI168" s="4">
        <f t="shared" si="222"/>
        <v>-4.3426250097860775E-3</v>
      </c>
      <c r="AJ168" s="4">
        <f t="shared" si="222"/>
        <v>1.000735375660311E-3</v>
      </c>
      <c r="AK168" s="4">
        <f t="shared" si="222"/>
        <v>-1.0671458444950488E-3</v>
      </c>
      <c r="AL168" s="4">
        <f t="shared" si="222"/>
        <v>-3.4074680798501511E-4</v>
      </c>
      <c r="AM168" s="4">
        <f t="shared" si="222"/>
        <v>1.2340659527473596E-3</v>
      </c>
      <c r="AN168" s="4">
        <f t="shared" si="222"/>
        <v>-1.1105517520785813E-3</v>
      </c>
      <c r="AO168" s="4">
        <f t="shared" si="222"/>
        <v>3.5949656804464269E-3</v>
      </c>
      <c r="AP168" s="4">
        <f t="shared" si="222"/>
        <v>1.7797186248743324E-3</v>
      </c>
      <c r="AQ168" s="4">
        <f t="shared" si="222"/>
        <v>-8.3052738397632053E-4</v>
      </c>
      <c r="AR168" s="4">
        <f t="shared" si="222"/>
        <v>2.0184455231825327E-3</v>
      </c>
      <c r="AS168" s="4">
        <f t="shared" si="222"/>
        <v>8.5763754707743334E-4</v>
      </c>
      <c r="AT168" s="4">
        <f t="shared" si="222"/>
        <v>-2.3420282414992888E-3</v>
      </c>
      <c r="AU168" s="4">
        <f t="shared" si="222"/>
        <v>-1.5045982290158855E-3</v>
      </c>
      <c r="AV168" s="4">
        <f t="shared" si="222"/>
        <v>-3.5648871088130307E-3</v>
      </c>
      <c r="AW168" s="4">
        <f t="shared" si="222"/>
        <v>5.5907676055693134E-3</v>
      </c>
      <c r="AY168" s="2">
        <f t="shared" si="214"/>
        <v>0.23352964393781939</v>
      </c>
      <c r="AZ168" s="2">
        <f t="shared" si="214"/>
        <v>0.2265570696773605</v>
      </c>
      <c r="BA168" s="2">
        <f t="shared" si="214"/>
        <v>0.22181368811130489</v>
      </c>
      <c r="BB168" s="2">
        <f t="shared" si="214"/>
        <v>0.22006048712089926</v>
      </c>
      <c r="BC168" s="2">
        <f t="shared" si="214"/>
        <v>0.21331959867547681</v>
      </c>
      <c r="BD168" s="2">
        <f t="shared" si="214"/>
        <v>0.21120808973030358</v>
      </c>
      <c r="BE168" s="2">
        <f t="shared" si="214"/>
        <v>0.21126425093338769</v>
      </c>
      <c r="BF168" s="2">
        <f t="shared" si="214"/>
        <v>0.20870384734990755</v>
      </c>
      <c r="BG168" s="2">
        <f t="shared" si="214"/>
        <v>0.20963415725626963</v>
      </c>
      <c r="BH168" s="2">
        <f t="shared" si="214"/>
        <v>0.21767736805833565</v>
      </c>
      <c r="BI168" s="2">
        <f t="shared" si="214"/>
        <v>0.21308749131258653</v>
      </c>
      <c r="BJ168" s="2">
        <f t="shared" si="214"/>
        <v>0.21585414365791447</v>
      </c>
      <c r="BK168" s="2">
        <f t="shared" si="214"/>
        <v>0.22543249033269369</v>
      </c>
      <c r="BL168" s="2">
        <f t="shared" si="214"/>
        <v>0.23406613012006838</v>
      </c>
      <c r="BM168" s="2">
        <f t="shared" si="214"/>
        <v>0.24416992058173886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1.1663383738095239</v>
      </c>
      <c r="DL168" s="2">
        <f t="shared" si="223"/>
        <v>0.36491702694281525</v>
      </c>
      <c r="DM168" s="2">
        <f t="shared" si="223"/>
        <v>0.36483277250445634</v>
      </c>
      <c r="DN168" s="2">
        <f t="shared" si="223"/>
        <v>0.36612634246880571</v>
      </c>
      <c r="DO168" s="2">
        <f t="shared" si="223"/>
        <v>0.36004060489432704</v>
      </c>
      <c r="DP168" s="2">
        <f t="shared" si="223"/>
        <v>0.3546894796554253</v>
      </c>
      <c r="DQ168" s="2">
        <f t="shared" si="223"/>
        <v>0.33132633870967748</v>
      </c>
      <c r="DR168" s="2">
        <f t="shared" si="223"/>
        <v>0.35168731854838708</v>
      </c>
      <c r="DS168" s="2">
        <f t="shared" si="223"/>
        <v>0.33830980403225808</v>
      </c>
      <c r="DT168" s="2">
        <f t="shared" si="223"/>
        <v>0.33533428790322584</v>
      </c>
      <c r="DU168" s="2">
        <f t="shared" si="223"/>
        <v>0.33183122096774204</v>
      </c>
      <c r="DV168" s="2">
        <f t="shared" si="223"/>
        <v>0.32568882063279847</v>
      </c>
      <c r="DW168" s="2">
        <f t="shared" si="223"/>
        <v>0.34108265301757068</v>
      </c>
      <c r="DX168" s="2">
        <f t="shared" si="223"/>
        <v>0.35372310557700559</v>
      </c>
      <c r="DY168" s="2">
        <f t="shared" si="223"/>
        <v>0.34370217580213902</v>
      </c>
      <c r="EA168" s="2">
        <f t="shared" si="213"/>
        <v>0.22947241714661321</v>
      </c>
      <c r="EB168" s="2">
        <f t="shared" si="213"/>
        <v>0.22511393532570856</v>
      </c>
      <c r="EC168" s="2">
        <f t="shared" si="213"/>
        <v>0.22075657943655719</v>
      </c>
      <c r="ED168" s="2">
        <f t="shared" si="213"/>
        <v>0.21946502439323687</v>
      </c>
      <c r="EE168" s="2">
        <f t="shared" si="213"/>
        <v>0.2125600679527648</v>
      </c>
      <c r="EF168" s="2">
        <f t="shared" si="213"/>
        <v>0.21036996697834556</v>
      </c>
      <c r="EG168" s="2">
        <f t="shared" si="213"/>
        <v>0.2107986727371455</v>
      </c>
      <c r="EH168" s="2">
        <f t="shared" si="213"/>
        <v>0.2075496853332886</v>
      </c>
      <c r="EI168" s="2">
        <f t="shared" si="213"/>
        <v>0.20943828535496956</v>
      </c>
      <c r="EJ168" s="2">
        <f t="shared" si="213"/>
        <v>0.21827518251998901</v>
      </c>
      <c r="EK168" s="2">
        <f t="shared" si="212"/>
        <v>0.21211161489966904</v>
      </c>
      <c r="EL168" s="2">
        <f t="shared" si="179"/>
        <v>0.21551786998923866</v>
      </c>
      <c r="EM168" s="2">
        <f t="shared" si="179"/>
        <v>0.22497854797519157</v>
      </c>
      <c r="EN168" s="2">
        <f t="shared" si="179"/>
        <v>0.23294540662816149</v>
      </c>
      <c r="EO168" s="2">
        <f t="shared" si="179"/>
        <v>0.24466044157399497</v>
      </c>
      <c r="EQ168" s="2">
        <f t="shared" si="224"/>
        <v>0.23500939536095228</v>
      </c>
      <c r="ER168" s="2">
        <f t="shared" si="224"/>
        <v>0.22796642928895877</v>
      </c>
      <c r="ES168" s="2">
        <f t="shared" si="224"/>
        <v>0.22312812290927378</v>
      </c>
      <c r="ET168" s="2">
        <f t="shared" si="224"/>
        <v>0.22078435007005523</v>
      </c>
      <c r="EU168" s="2">
        <f t="shared" si="224"/>
        <v>0.21404113077493511</v>
      </c>
      <c r="EV168" s="2">
        <f t="shared" si="224"/>
        <v>0.21205263797177556</v>
      </c>
      <c r="EW168" s="2">
        <f t="shared" si="224"/>
        <v>0.21168972467333436</v>
      </c>
      <c r="EX168" s="2">
        <f t="shared" si="224"/>
        <v>0.20949217308340448</v>
      </c>
      <c r="EY168" s="2">
        <f t="shared" si="224"/>
        <v>0.20973102520261827</v>
      </c>
      <c r="EZ168" s="2">
        <f t="shared" si="224"/>
        <v>0.21733781996920523</v>
      </c>
      <c r="FA168" s="2">
        <f t="shared" si="224"/>
        <v>0.21382883480001663</v>
      </c>
      <c r="FB168" s="2">
        <f t="shared" si="224"/>
        <v>0.21619449862174367</v>
      </c>
      <c r="FC168" s="2">
        <f t="shared" si="224"/>
        <v>0.22600647724224099</v>
      </c>
      <c r="FD168" s="2">
        <f t="shared" si="224"/>
        <v>0.23592767453203572</v>
      </c>
      <c r="FE168" s="2">
        <f t="shared" si="224"/>
        <v>0.24318244097189839</v>
      </c>
      <c r="FG168" s="2">
        <f t="shared" si="225"/>
        <v>0.99999029307107168</v>
      </c>
      <c r="FH168" s="2">
        <f t="shared" si="225"/>
        <v>0.99995643384909882</v>
      </c>
      <c r="FI168" s="2">
        <f t="shared" si="225"/>
        <v>0.99995132765300454</v>
      </c>
      <c r="FJ168" s="2">
        <f t="shared" si="225"/>
        <v>0.99995003737457133</v>
      </c>
      <c r="FK168" s="2">
        <f t="shared" si="225"/>
        <v>0.99996172115519821</v>
      </c>
      <c r="FL168" s="2">
        <f t="shared" si="225"/>
        <v>0.9999573483514218</v>
      </c>
      <c r="FM168" s="2">
        <f t="shared" si="225"/>
        <v>0.99995857199992422</v>
      </c>
      <c r="FN168" s="2">
        <f t="shared" si="225"/>
        <v>0.99996039636555334</v>
      </c>
      <c r="FO168" s="2">
        <f t="shared" si="225"/>
        <v>0.99995989288717302</v>
      </c>
      <c r="FP168" s="2">
        <f t="shared" si="225"/>
        <v>0.99996124040847634</v>
      </c>
      <c r="FQ168" s="2">
        <f t="shared" si="225"/>
        <v>0.99995884980372918</v>
      </c>
      <c r="FR168" s="2">
        <f t="shared" si="225"/>
        <v>0.99995247348731642</v>
      </c>
      <c r="FS168" s="2">
        <f t="shared" si="225"/>
        <v>0.99994695764484332</v>
      </c>
      <c r="FT168" s="2">
        <f t="shared" si="225"/>
        <v>0.99993659499045262</v>
      </c>
      <c r="FU168" s="2">
        <f t="shared" si="225"/>
        <v>0.99992778447501451</v>
      </c>
      <c r="FW168" s="2">
        <f t="shared" si="216"/>
        <v>0.73110865588491591</v>
      </c>
      <c r="FX168" s="2">
        <f t="shared" si="216"/>
        <v>0.50378499922527453</v>
      </c>
      <c r="FY168" s="2">
        <f t="shared" si="216"/>
        <v>0.44279017457016889</v>
      </c>
      <c r="FZ168" s="2">
        <f t="shared" si="216"/>
        <v>0.44578465612891338</v>
      </c>
      <c r="GA168" s="2">
        <f t="shared" si="216"/>
        <v>0.50901644875698282</v>
      </c>
      <c r="GB168" s="2">
        <f t="shared" si="216"/>
        <v>0.49443253616942506</v>
      </c>
      <c r="GC168" s="2">
        <f t="shared" si="216"/>
        <v>0.51690025842612841</v>
      </c>
      <c r="GD168" s="2">
        <f t="shared" si="216"/>
        <v>0.59122825480601005</v>
      </c>
      <c r="GE168" s="2">
        <f t="shared" si="216"/>
        <v>0.651442700035606</v>
      </c>
      <c r="GF168" s="2">
        <f t="shared" si="216"/>
        <v>0.6426026133202033</v>
      </c>
      <c r="GG168" s="2">
        <f t="shared" si="216"/>
        <v>0.56541968063251935</v>
      </c>
      <c r="GH168" s="2">
        <f t="shared" si="216"/>
        <v>0.48924566843578299</v>
      </c>
      <c r="GI168" s="2">
        <f t="shared" si="216"/>
        <v>0.43561744633717092</v>
      </c>
      <c r="GJ168" s="2">
        <f t="shared" si="216"/>
        <v>0.37322789790479538</v>
      </c>
      <c r="GK168" s="2">
        <f t="shared" si="216"/>
        <v>0.33672066329535461</v>
      </c>
      <c r="GM168" s="81">
        <f t="shared" si="217"/>
        <v>4.6755486821843432E-156</v>
      </c>
      <c r="GN168" s="81">
        <f t="shared" si="217"/>
        <v>5.1936383258831438E-231</v>
      </c>
      <c r="GO168" s="81">
        <f t="shared" si="217"/>
        <v>6.149154594967866E-294</v>
      </c>
      <c r="GP168" s="81">
        <f t="shared" si="217"/>
        <v>0</v>
      </c>
      <c r="GQ168" s="81">
        <f t="shared" si="217"/>
        <v>0</v>
      </c>
      <c r="GR168" s="81">
        <f t="shared" si="217"/>
        <v>0</v>
      </c>
      <c r="GS168" s="81">
        <f t="shared" si="217"/>
        <v>0</v>
      </c>
      <c r="GT168" s="81">
        <f t="shared" si="217"/>
        <v>0</v>
      </c>
      <c r="GU168" s="81">
        <f t="shared" si="217"/>
        <v>0</v>
      </c>
      <c r="GV168" s="81">
        <f t="shared" si="217"/>
        <v>0</v>
      </c>
      <c r="GW168" s="81">
        <f t="shared" si="217"/>
        <v>0</v>
      </c>
      <c r="GX168" s="81">
        <f t="shared" si="217"/>
        <v>0</v>
      </c>
      <c r="GY168" s="81">
        <f t="shared" si="217"/>
        <v>0</v>
      </c>
      <c r="GZ168" s="81">
        <f t="shared" si="217"/>
        <v>0</v>
      </c>
      <c r="HA168" s="81">
        <f t="shared" si="217"/>
        <v>0</v>
      </c>
      <c r="HC168" s="81">
        <f t="shared" si="181"/>
        <v>3.0054500183684185E-49</v>
      </c>
      <c r="HD168" s="81">
        <f t="shared" si="181"/>
        <v>4.6980028829787613E-184</v>
      </c>
      <c r="HE168" s="81">
        <f t="shared" si="181"/>
        <v>5.5679849656324897E-185</v>
      </c>
      <c r="HF168" s="81">
        <f t="shared" si="180"/>
        <v>5.881553327835904E-226</v>
      </c>
      <c r="HG168" s="81">
        <f t="shared" si="180"/>
        <v>9.5559862491391895E-251</v>
      </c>
      <c r="HH168" s="81">
        <f t="shared" si="180"/>
        <v>1.0624851341931597E-264</v>
      </c>
      <c r="HI168" s="81">
        <f t="shared" si="180"/>
        <v>1.4833733294510537E-301</v>
      </c>
      <c r="HJ168" s="81">
        <f t="shared" si="180"/>
        <v>0</v>
      </c>
      <c r="HK168" s="81">
        <f t="shared" si="180"/>
        <v>0</v>
      </c>
      <c r="HL168" s="81">
        <f t="shared" si="161"/>
        <v>2.2216794560447495E-291</v>
      </c>
      <c r="HM168" s="81">
        <f t="shared" si="161"/>
        <v>1.083885294002187E-284</v>
      </c>
      <c r="HN168" s="81">
        <f t="shared" si="161"/>
        <v>1.8085512597937034E-286</v>
      </c>
      <c r="HO168" s="81">
        <f t="shared" si="161"/>
        <v>3.9095696097846367E-250</v>
      </c>
      <c r="HP168" s="81">
        <f t="shared" si="161"/>
        <v>2.3804535513438845E-287</v>
      </c>
      <c r="HQ168" s="81">
        <f t="shared" si="161"/>
        <v>0</v>
      </c>
      <c r="HS168" s="81">
        <f t="shared" si="218"/>
        <v>1.1318033906870083E-28</v>
      </c>
      <c r="HT168" s="81">
        <f t="shared" si="218"/>
        <v>5.1052354347495921E-25</v>
      </c>
      <c r="HU168" s="81">
        <f t="shared" si="218"/>
        <v>2.8761226186056036E-25</v>
      </c>
      <c r="HV168" s="81">
        <f t="shared" si="218"/>
        <v>4.7864191305178127E-32</v>
      </c>
      <c r="HW168" s="81">
        <f t="shared" si="218"/>
        <v>1.4234046527846225E-38</v>
      </c>
      <c r="HX168" s="81">
        <f t="shared" si="218"/>
        <v>1.114061190679847E-37</v>
      </c>
      <c r="HY168" s="81">
        <f t="shared" si="218"/>
        <v>7.38611251867879E-42</v>
      </c>
      <c r="HZ168" s="81">
        <f t="shared" si="218"/>
        <v>1.2609043169052816E-49</v>
      </c>
      <c r="IA168" s="81">
        <f t="shared" si="218"/>
        <v>5.7701188988524595E-58</v>
      </c>
      <c r="IB168" s="81">
        <f t="shared" si="218"/>
        <v>2.4625519210834609E-58</v>
      </c>
      <c r="IC168" s="81">
        <f t="shared" si="218"/>
        <v>2.2599572032361747E-44</v>
      </c>
      <c r="ID168" s="81">
        <f t="shared" si="218"/>
        <v>8.3831305820136263E-34</v>
      </c>
      <c r="IE168" s="81">
        <f t="shared" si="218"/>
        <v>1.4062651910572518E-26</v>
      </c>
      <c r="IF168" s="81">
        <f t="shared" si="218"/>
        <v>3.0947550687868695E-22</v>
      </c>
      <c r="IG168" s="81">
        <f t="shared" si="218"/>
        <v>2.246127741254686E-25</v>
      </c>
      <c r="II168" s="81">
        <f t="shared" si="219"/>
        <v>1.6124045023299272E-2</v>
      </c>
      <c r="IJ168" s="81">
        <f t="shared" si="219"/>
        <v>0.49750024352473299</v>
      </c>
      <c r="IK168" s="81">
        <f t="shared" si="219"/>
        <v>0.3855186879380918</v>
      </c>
      <c r="IL168" s="81">
        <f t="shared" si="219"/>
        <v>0.36869445793880945</v>
      </c>
      <c r="IM168" s="81">
        <f t="shared" si="219"/>
        <v>0.48961875635818436</v>
      </c>
      <c r="IN168" s="81">
        <f t="shared" si="219"/>
        <v>0.50122737644582116</v>
      </c>
      <c r="IO168" s="81">
        <f t="shared" si="219"/>
        <v>0.47104017280287996</v>
      </c>
      <c r="IP168" s="81">
        <f t="shared" si="219"/>
        <v>0.13246461062038503</v>
      </c>
      <c r="IQ168" s="81">
        <f t="shared" si="219"/>
        <v>1.1533592015779782E-2</v>
      </c>
      <c r="IR168" s="81">
        <f t="shared" si="219"/>
        <v>1.698351990427387E-2</v>
      </c>
      <c r="IS168" s="81">
        <f t="shared" si="219"/>
        <v>0.25881467355154369</v>
      </c>
      <c r="IT168" s="81">
        <f t="shared" si="219"/>
        <v>0.49896342633917717</v>
      </c>
      <c r="IU168" s="81">
        <f t="shared" si="219"/>
        <v>0.33471431318894879</v>
      </c>
      <c r="IV168" s="81">
        <f t="shared" si="219"/>
        <v>0.20262852936687653</v>
      </c>
      <c r="IW168" s="81">
        <f t="shared" si="219"/>
        <v>0.20560637471647508</v>
      </c>
      <c r="IY168" s="81">
        <f t="shared" si="220"/>
        <v>1.6124045023299272E-2</v>
      </c>
      <c r="IZ168" s="81">
        <f t="shared" si="220"/>
        <v>0.49750024352473299</v>
      </c>
      <c r="JA168" s="81">
        <f t="shared" si="220"/>
        <v>0.3855186879380918</v>
      </c>
      <c r="JB168" s="81">
        <f t="shared" si="220"/>
        <v>0.36869445793880945</v>
      </c>
      <c r="JC168" s="81">
        <f t="shared" si="220"/>
        <v>0.48961875635818436</v>
      </c>
      <c r="JD168" s="81">
        <f t="shared" si="220"/>
        <v>0.50122737644582116</v>
      </c>
      <c r="JE168" s="81">
        <f t="shared" si="220"/>
        <v>0.47104017280287996</v>
      </c>
      <c r="JF168" s="81">
        <f t="shared" si="220"/>
        <v>0.13246461062038503</v>
      </c>
      <c r="JG168" s="81">
        <f t="shared" si="220"/>
        <v>1.1533592015779782E-2</v>
      </c>
      <c r="JH168" s="81">
        <f t="shared" si="220"/>
        <v>1.698351990427387E-2</v>
      </c>
      <c r="JI168" s="81">
        <f t="shared" si="220"/>
        <v>0.25881467355154369</v>
      </c>
      <c r="JJ168" s="81">
        <f t="shared" si="220"/>
        <v>0.49896342633917717</v>
      </c>
      <c r="JK168" s="81">
        <f t="shared" si="220"/>
        <v>0.33471431318894879</v>
      </c>
      <c r="JL168" s="81">
        <f t="shared" si="220"/>
        <v>0.20262852936687653</v>
      </c>
      <c r="JM168" s="81">
        <f t="shared" si="220"/>
        <v>0.20560637471647508</v>
      </c>
    </row>
    <row r="169" spans="2:273" x14ac:dyDescent="0.25">
      <c r="B169" s="2">
        <v>142</v>
      </c>
      <c r="C169" s="37">
        <v>0.23243800000000001</v>
      </c>
      <c r="D169" s="37">
        <v>0.23391000000000001</v>
      </c>
      <c r="E169" s="37">
        <v>0.231934</v>
      </c>
      <c r="F169" s="37">
        <v>0.23747099999999999</v>
      </c>
      <c r="G169" s="37">
        <v>0.22172</v>
      </c>
      <c r="H169" s="37">
        <v>0.22586000000000001</v>
      </c>
      <c r="I169" s="37">
        <v>0.22376499999999999</v>
      </c>
      <c r="J169" s="37">
        <v>0.20960400000000001</v>
      </c>
      <c r="K169" s="37">
        <v>0.208901</v>
      </c>
      <c r="L169" s="37">
        <v>0.214863</v>
      </c>
      <c r="M169" s="37">
        <v>0.21504799999999999</v>
      </c>
      <c r="N169" s="37">
        <v>0.24265</v>
      </c>
      <c r="O169" s="37">
        <v>0.26992699999999997</v>
      </c>
      <c r="P169" s="37">
        <v>0.29667900000000003</v>
      </c>
      <c r="Q169" s="37">
        <v>0.35509800000000002</v>
      </c>
      <c r="S169" s="4">
        <f t="shared" si="221"/>
        <v>0.23332454133781019</v>
      </c>
      <c r="T169" s="4">
        <f t="shared" si="221"/>
        <v>0.22932820128768994</v>
      </c>
      <c r="U169" s="4">
        <f t="shared" si="221"/>
        <v>0.23137528860513079</v>
      </c>
      <c r="V169" s="4">
        <f t="shared" si="221"/>
        <v>0.23731984038250664</v>
      </c>
      <c r="W169" s="4">
        <f t="shared" si="221"/>
        <v>0.22209537124518838</v>
      </c>
      <c r="X169" s="4">
        <f t="shared" si="221"/>
        <v>0.22653250300225322</v>
      </c>
      <c r="Y169" s="4">
        <f t="shared" si="221"/>
        <v>0.22024239530128065</v>
      </c>
      <c r="Z169" s="4">
        <f t="shared" si="221"/>
        <v>0.20889791065442798</v>
      </c>
      <c r="AA169" s="4">
        <f t="shared" si="221"/>
        <v>0.20935519104096187</v>
      </c>
      <c r="AB169" s="4">
        <f t="shared" si="221"/>
        <v>0.2173867580515236</v>
      </c>
      <c r="AC169" s="4">
        <f t="shared" si="221"/>
        <v>0.21551769501420903</v>
      </c>
      <c r="AD169" s="4">
        <f t="shared" si="221"/>
        <v>0.24294721822534376</v>
      </c>
      <c r="AE169" s="4">
        <f t="shared" si="221"/>
        <v>0.27146273133676335</v>
      </c>
      <c r="AF169" s="4">
        <f t="shared" si="221"/>
        <v>0.29580912059109643</v>
      </c>
      <c r="AG169" s="4">
        <f t="shared" si="221"/>
        <v>0.35180221307975101</v>
      </c>
      <c r="AI169" s="4">
        <f t="shared" si="222"/>
        <v>-8.8654133781018718E-4</v>
      </c>
      <c r="AJ169" s="4">
        <f t="shared" si="222"/>
        <v>4.5817987123100701E-3</v>
      </c>
      <c r="AK169" s="4">
        <f t="shared" si="222"/>
        <v>5.5871139486921018E-4</v>
      </c>
      <c r="AL169" s="4">
        <f t="shared" si="222"/>
        <v>1.5115961749334605E-4</v>
      </c>
      <c r="AM169" s="4">
        <f t="shared" si="222"/>
        <v>-3.7537124518838283E-4</v>
      </c>
      <c r="AN169" s="4">
        <f t="shared" si="222"/>
        <v>-6.7250300225321635E-4</v>
      </c>
      <c r="AO169" s="4">
        <f t="shared" si="222"/>
        <v>3.5226046987193449E-3</v>
      </c>
      <c r="AP169" s="4">
        <f t="shared" si="222"/>
        <v>7.0608934557203629E-4</v>
      </c>
      <c r="AQ169" s="4">
        <f t="shared" si="222"/>
        <v>-4.5419104096186547E-4</v>
      </c>
      <c r="AR169" s="4">
        <f t="shared" si="222"/>
        <v>-2.5237580515236058E-3</v>
      </c>
      <c r="AS169" s="4">
        <f t="shared" si="222"/>
        <v>-4.696950142090428E-4</v>
      </c>
      <c r="AT169" s="4">
        <f t="shared" si="222"/>
        <v>-2.9721822534375941E-4</v>
      </c>
      <c r="AU169" s="4">
        <f t="shared" si="222"/>
        <v>-1.5357313367633796E-3</v>
      </c>
      <c r="AV169" s="4">
        <f t="shared" si="222"/>
        <v>8.698794089035955E-4</v>
      </c>
      <c r="AW169" s="4">
        <f t="shared" si="222"/>
        <v>3.2957869202490109E-3</v>
      </c>
      <c r="AY169" s="2">
        <f t="shared" si="214"/>
        <v>0.23332420768625084</v>
      </c>
      <c r="AZ169" s="2">
        <f t="shared" si="214"/>
        <v>0.22629517755675405</v>
      </c>
      <c r="BA169" s="2">
        <f t="shared" si="214"/>
        <v>0.22151702121122169</v>
      </c>
      <c r="BB169" s="2">
        <f t="shared" si="214"/>
        <v>0.21976196519944047</v>
      </c>
      <c r="BC169" s="2">
        <f t="shared" si="214"/>
        <v>0.21303636049743338</v>
      </c>
      <c r="BD169" s="2">
        <f t="shared" si="214"/>
        <v>0.2109209244801889</v>
      </c>
      <c r="BE169" s="2">
        <f t="shared" si="214"/>
        <v>0.21098714397793353</v>
      </c>
      <c r="BF169" s="2">
        <f t="shared" si="214"/>
        <v>0.2084334831037527</v>
      </c>
      <c r="BG169" s="2">
        <f t="shared" si="214"/>
        <v>0.20935182897940185</v>
      </c>
      <c r="BH169" s="2">
        <f t="shared" si="214"/>
        <v>0.21737910862452778</v>
      </c>
      <c r="BI169" s="2">
        <f t="shared" si="214"/>
        <v>0.21281182144898214</v>
      </c>
      <c r="BJ169" s="2">
        <f t="shared" si="214"/>
        <v>0.21563702821132524</v>
      </c>
      <c r="BK169" s="2">
        <f t="shared" si="214"/>
        <v>0.22517529996771299</v>
      </c>
      <c r="BL169" s="2">
        <f t="shared" si="214"/>
        <v>0.23378543242099115</v>
      </c>
      <c r="BM169" s="2">
        <f t="shared" si="214"/>
        <v>0.2438343941031359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>
        <f t="shared" si="197"/>
        <v>0.23243800000000001</v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>
        <f t="shared" si="205"/>
        <v>0.208901</v>
      </c>
      <c r="DD169" s="2">
        <f t="shared" si="206"/>
        <v>0.214863</v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1.1726077059523812</v>
      </c>
      <c r="DL169" s="2">
        <f t="shared" si="223"/>
        <v>0.36564577217741939</v>
      </c>
      <c r="DM169" s="2">
        <f t="shared" si="223"/>
        <v>0.36560638547237073</v>
      </c>
      <c r="DN169" s="2">
        <f t="shared" si="223"/>
        <v>0.36693552896613191</v>
      </c>
      <c r="DO169" s="2">
        <f t="shared" si="223"/>
        <v>0.36085398754171305</v>
      </c>
      <c r="DP169" s="2">
        <f t="shared" si="223"/>
        <v>0.35549653427419359</v>
      </c>
      <c r="DQ169" s="2">
        <f t="shared" si="223"/>
        <v>0.33194841129032265</v>
      </c>
      <c r="DR169" s="2">
        <f t="shared" si="223"/>
        <v>0.35244885282258065</v>
      </c>
      <c r="DS169" s="2">
        <f t="shared" si="223"/>
        <v>0.33902690846774192</v>
      </c>
      <c r="DT169" s="2">
        <f t="shared" si="223"/>
        <v>0.33594505362903232</v>
      </c>
      <c r="DU169" s="2">
        <f t="shared" si="223"/>
        <v>0.33238515564516136</v>
      </c>
      <c r="DV169" s="2">
        <f t="shared" si="223"/>
        <v>0.32625230525846693</v>
      </c>
      <c r="DW169" s="2">
        <f t="shared" si="223"/>
        <v>0.34173037524828115</v>
      </c>
      <c r="DX169" s="2">
        <f t="shared" si="223"/>
        <v>0.35442883427713429</v>
      </c>
      <c r="DY169" s="2">
        <f t="shared" si="223"/>
        <v>0.34426875802139034</v>
      </c>
      <c r="EA169" s="2">
        <f t="shared" si="213"/>
        <v>0.2290768595843245</v>
      </c>
      <c r="EB169" s="2">
        <f t="shared" si="213"/>
        <v>0.22474892525731405</v>
      </c>
      <c r="EC169" s="2">
        <f t="shared" si="213"/>
        <v>0.22037862040816322</v>
      </c>
      <c r="ED169" s="2">
        <f t="shared" si="213"/>
        <v>0.21912125965632903</v>
      </c>
      <c r="EE169" s="2">
        <f t="shared" si="213"/>
        <v>0.21222514588243716</v>
      </c>
      <c r="EF169" s="2">
        <f t="shared" si="213"/>
        <v>0.21002393782930656</v>
      </c>
      <c r="EG169" s="2">
        <f t="shared" si="213"/>
        <v>0.21049037926569486</v>
      </c>
      <c r="EH169" s="2">
        <f t="shared" si="213"/>
        <v>0.20721067344888422</v>
      </c>
      <c r="EI169" s="2">
        <f t="shared" si="213"/>
        <v>0.20914575131845839</v>
      </c>
      <c r="EJ169" s="2">
        <f t="shared" si="213"/>
        <v>0.21801001792114699</v>
      </c>
      <c r="EK169" s="2">
        <f t="shared" si="212"/>
        <v>0.2117754956642226</v>
      </c>
      <c r="EL169" s="2">
        <f t="shared" si="179"/>
        <v>0.21527747208770517</v>
      </c>
      <c r="EM169" s="2">
        <f t="shared" si="179"/>
        <v>0.22468620306457499</v>
      </c>
      <c r="EN169" s="2">
        <f t="shared" si="179"/>
        <v>0.23257204557643374</v>
      </c>
      <c r="EO169" s="2">
        <f t="shared" si="179"/>
        <v>0.24436492758379355</v>
      </c>
      <c r="EQ169" s="2">
        <f t="shared" si="224"/>
        <v>0.23473771798303672</v>
      </c>
      <c r="ER169" s="2">
        <f t="shared" si="224"/>
        <v>0.22767355922431864</v>
      </c>
      <c r="ES169" s="2">
        <f t="shared" si="224"/>
        <v>0.22280969564391293</v>
      </c>
      <c r="ET169" s="2">
        <f t="shared" si="224"/>
        <v>0.22047405324191394</v>
      </c>
      <c r="EU169" s="2">
        <f t="shared" si="224"/>
        <v>0.21374023355871083</v>
      </c>
      <c r="EV169" s="2">
        <f t="shared" si="224"/>
        <v>0.21174647351275289</v>
      </c>
      <c r="EW169" s="2">
        <f t="shared" si="224"/>
        <v>0.21140207255202448</v>
      </c>
      <c r="EX169" s="2">
        <f t="shared" si="224"/>
        <v>0.20919598296832204</v>
      </c>
      <c r="EY169" s="2">
        <f t="shared" si="224"/>
        <v>0.20944532070420036</v>
      </c>
      <c r="EZ169" s="2">
        <f t="shared" si="224"/>
        <v>0.21705280604906102</v>
      </c>
      <c r="FA169" s="2">
        <f t="shared" si="224"/>
        <v>0.21353055492099302</v>
      </c>
      <c r="FB169" s="2">
        <f t="shared" si="224"/>
        <v>0.21596997357136055</v>
      </c>
      <c r="FC169" s="2">
        <f t="shared" si="224"/>
        <v>0.22574086166400023</v>
      </c>
      <c r="FD169" s="2">
        <f t="shared" si="224"/>
        <v>0.23562597501245322</v>
      </c>
      <c r="FE169" s="2">
        <f t="shared" si="224"/>
        <v>0.2428628913363603</v>
      </c>
      <c r="FG169" s="2">
        <f t="shared" si="225"/>
        <v>0.99999114716803927</v>
      </c>
      <c r="FH169" s="2">
        <f t="shared" si="225"/>
        <v>0.99996026704583885</v>
      </c>
      <c r="FI169" s="2">
        <f t="shared" si="225"/>
        <v>0.9999556101018573</v>
      </c>
      <c r="FJ169" s="2">
        <f t="shared" si="225"/>
        <v>0.99995443334372769</v>
      </c>
      <c r="FK169" s="2">
        <f t="shared" si="225"/>
        <v>0.99996508916103877</v>
      </c>
      <c r="FL169" s="2">
        <f t="shared" si="225"/>
        <v>0.99996110108819725</v>
      </c>
      <c r="FM169" s="2">
        <f t="shared" si="225"/>
        <v>0.99996221707715116</v>
      </c>
      <c r="FN169" s="2">
        <f t="shared" si="225"/>
        <v>0.99996388093024302</v>
      </c>
      <c r="FO169" s="2">
        <f t="shared" si="225"/>
        <v>0.99996342174928221</v>
      </c>
      <c r="FP169" s="2">
        <f t="shared" si="225"/>
        <v>0.99996465071184537</v>
      </c>
      <c r="FQ169" s="2">
        <f t="shared" si="225"/>
        <v>0.99996247043907338</v>
      </c>
      <c r="FR169" s="2">
        <f t="shared" si="225"/>
        <v>0.99995665512401533</v>
      </c>
      <c r="FS169" s="2">
        <f t="shared" si="225"/>
        <v>0.99995162457137665</v>
      </c>
      <c r="FT169" s="2">
        <f t="shared" si="225"/>
        <v>0.99994217362141258</v>
      </c>
      <c r="FU169" s="2">
        <f t="shared" si="225"/>
        <v>0.9999341382399457</v>
      </c>
      <c r="FW169" s="2">
        <f t="shared" si="216"/>
        <v>0.74882551078437565</v>
      </c>
      <c r="FX169" s="2">
        <f t="shared" si="216"/>
        <v>0.52678525547516031</v>
      </c>
      <c r="FY169" s="2">
        <f t="shared" si="216"/>
        <v>0.46561872734913168</v>
      </c>
      <c r="FZ169" s="2">
        <f t="shared" si="216"/>
        <v>0.46863774922139512</v>
      </c>
      <c r="GA169" s="2">
        <f t="shared" si="216"/>
        <v>0.53199948099535299</v>
      </c>
      <c r="GB169" s="2">
        <f t="shared" si="216"/>
        <v>0.51745106574524025</v>
      </c>
      <c r="GC169" s="2">
        <f t="shared" si="216"/>
        <v>0.53984786349229408</v>
      </c>
      <c r="GD169" s="2">
        <f t="shared" si="216"/>
        <v>0.61328663113500925</v>
      </c>
      <c r="GE169" s="2">
        <f t="shared" si="216"/>
        <v>0.67205410497836482</v>
      </c>
      <c r="GF169" s="2">
        <f t="shared" si="216"/>
        <v>0.66346671484129482</v>
      </c>
      <c r="GG169" s="2">
        <f t="shared" si="216"/>
        <v>0.58790001146491366</v>
      </c>
      <c r="GH169" s="2">
        <f t="shared" si="216"/>
        <v>0.51226739813802913</v>
      </c>
      <c r="GI169" s="2">
        <f t="shared" si="216"/>
        <v>0.45838040993000106</v>
      </c>
      <c r="GJ169" s="2">
        <f t="shared" si="216"/>
        <v>0.39501250210053085</v>
      </c>
      <c r="GK169" s="2">
        <f t="shared" si="216"/>
        <v>0.35759012053423295</v>
      </c>
      <c r="GM169" s="81">
        <f t="shared" si="217"/>
        <v>4.6267729004810837E-159</v>
      </c>
      <c r="GN169" s="81">
        <f t="shared" si="217"/>
        <v>2.6911014862402002E-236</v>
      </c>
      <c r="GO169" s="81">
        <f t="shared" si="217"/>
        <v>1.2259396106690665E-300</v>
      </c>
      <c r="GP169" s="81">
        <f t="shared" si="217"/>
        <v>0</v>
      </c>
      <c r="GQ169" s="81">
        <f t="shared" si="217"/>
        <v>0</v>
      </c>
      <c r="GR169" s="81">
        <f t="shared" si="217"/>
        <v>0</v>
      </c>
      <c r="GS169" s="81">
        <f t="shared" si="217"/>
        <v>0</v>
      </c>
      <c r="GT169" s="81">
        <f t="shared" si="217"/>
        <v>0</v>
      </c>
      <c r="GU169" s="81">
        <f t="shared" si="217"/>
        <v>0</v>
      </c>
      <c r="GV169" s="81">
        <f t="shared" si="217"/>
        <v>0</v>
      </c>
      <c r="GW169" s="81">
        <f t="shared" si="217"/>
        <v>0</v>
      </c>
      <c r="GX169" s="81">
        <f t="shared" si="217"/>
        <v>0</v>
      </c>
      <c r="GY169" s="81">
        <f t="shared" si="217"/>
        <v>0</v>
      </c>
      <c r="GZ169" s="81">
        <f t="shared" si="217"/>
        <v>0</v>
      </c>
      <c r="HA169" s="81">
        <f t="shared" si="217"/>
        <v>0</v>
      </c>
      <c r="HC169" s="81">
        <f t="shared" si="181"/>
        <v>1.7526362978242441E-50</v>
      </c>
      <c r="HD169" s="81">
        <f t="shared" si="181"/>
        <v>7.0678876671066346E-190</v>
      </c>
      <c r="HE169" s="81">
        <f t="shared" si="181"/>
        <v>9.7453870069695376E-191</v>
      </c>
      <c r="HF169" s="81">
        <f t="shared" si="180"/>
        <v>6.6421035982416033E-233</v>
      </c>
      <c r="HG169" s="81">
        <f t="shared" si="180"/>
        <v>4.1154972078075518E-258</v>
      </c>
      <c r="HH169" s="81">
        <f t="shared" si="180"/>
        <v>1.3610604997276882E-272</v>
      </c>
      <c r="HI169" s="81">
        <f t="shared" si="180"/>
        <v>0</v>
      </c>
      <c r="HJ169" s="81">
        <f t="shared" si="180"/>
        <v>0</v>
      </c>
      <c r="HK169" s="81">
        <f t="shared" si="180"/>
        <v>0</v>
      </c>
      <c r="HL169" s="81">
        <f t="shared" si="161"/>
        <v>1.1820963767489173E-299</v>
      </c>
      <c r="HM169" s="81">
        <f t="shared" si="161"/>
        <v>6.1774505306891383E-293</v>
      </c>
      <c r="HN169" s="81">
        <f t="shared" si="161"/>
        <v>3.9260561049238663E-295</v>
      </c>
      <c r="HO169" s="81">
        <f t="shared" si="161"/>
        <v>4.9190666308782626E-258</v>
      </c>
      <c r="HP169" s="81">
        <f t="shared" si="161"/>
        <v>1.7290892062026733E-296</v>
      </c>
      <c r="HQ169" s="81">
        <f t="shared" si="161"/>
        <v>0</v>
      </c>
      <c r="HS169" s="81">
        <f t="shared" si="218"/>
        <v>4.9975064122129342E-30</v>
      </c>
      <c r="HT169" s="81">
        <f t="shared" si="218"/>
        <v>1.1082323261095146E-26</v>
      </c>
      <c r="HU169" s="81">
        <f t="shared" si="218"/>
        <v>5.3204965672368921E-27</v>
      </c>
      <c r="HV169" s="81">
        <f t="shared" si="218"/>
        <v>2.8335034183068643E-34</v>
      </c>
      <c r="HW169" s="81">
        <f t="shared" si="218"/>
        <v>4.7981543259848403E-41</v>
      </c>
      <c r="HX169" s="81">
        <f t="shared" si="218"/>
        <v>3.8980930990007479E-40</v>
      </c>
      <c r="HY169" s="81">
        <f t="shared" si="218"/>
        <v>1.6143046273486484E-44</v>
      </c>
      <c r="HZ169" s="81">
        <f t="shared" si="218"/>
        <v>1.3795864422181755E-52</v>
      </c>
      <c r="IA169" s="81">
        <f t="shared" si="218"/>
        <v>3.0081305066944188E-61</v>
      </c>
      <c r="IB169" s="81">
        <f t="shared" si="218"/>
        <v>1.1924017355955765E-61</v>
      </c>
      <c r="IC169" s="81">
        <f t="shared" si="218"/>
        <v>4.4879746435282178E-47</v>
      </c>
      <c r="ID169" s="81">
        <f t="shared" si="218"/>
        <v>4.5706844043933061E-36</v>
      </c>
      <c r="IE169" s="81">
        <f t="shared" si="218"/>
        <v>1.6422079962760802E-28</v>
      </c>
      <c r="IF169" s="81">
        <f t="shared" si="218"/>
        <v>5.6825736114152383E-24</v>
      </c>
      <c r="IG169" s="81">
        <f t="shared" si="218"/>
        <v>1.6792922620053695E-27</v>
      </c>
      <c r="II169" s="81">
        <f t="shared" si="219"/>
        <v>8.6740798808792458E-3</v>
      </c>
      <c r="IJ169" s="81">
        <f t="shared" si="219"/>
        <v>0.45589838994647136</v>
      </c>
      <c r="IK169" s="81">
        <f t="shared" si="219"/>
        <v>0.46130062932277699</v>
      </c>
      <c r="IL169" s="81">
        <f t="shared" si="219"/>
        <v>0.45807723436993991</v>
      </c>
      <c r="IM169" s="81">
        <f t="shared" si="219"/>
        <v>0.42165945610434158</v>
      </c>
      <c r="IN169" s="81">
        <f t="shared" si="219"/>
        <v>0.47075431575586668</v>
      </c>
      <c r="IO169" s="81">
        <f t="shared" si="219"/>
        <v>0.38240014187501187</v>
      </c>
      <c r="IP169" s="81">
        <f t="shared" si="219"/>
        <v>6.5993378176200254E-2</v>
      </c>
      <c r="IQ169" s="81">
        <f t="shared" si="219"/>
        <v>3.7924937319576747E-3</v>
      </c>
      <c r="IR169" s="81">
        <f t="shared" si="219"/>
        <v>5.8307756475576072E-3</v>
      </c>
      <c r="IS169" s="81">
        <f t="shared" si="219"/>
        <v>0.1569451378319428</v>
      </c>
      <c r="IT169" s="81">
        <f t="shared" si="219"/>
        <v>0.48394006900151149</v>
      </c>
      <c r="IU169" s="81">
        <f t="shared" si="219"/>
        <v>0.42918830246904932</v>
      </c>
      <c r="IV169" s="81">
        <f t="shared" si="219"/>
        <v>0.28052607580056005</v>
      </c>
      <c r="IW169" s="81">
        <f t="shared" si="219"/>
        <v>0.273011257255171</v>
      </c>
      <c r="IY169" s="81">
        <f t="shared" si="220"/>
        <v>8.6740798808792458E-3</v>
      </c>
      <c r="IZ169" s="81">
        <f t="shared" si="220"/>
        <v>0.45589838994647136</v>
      </c>
      <c r="JA169" s="81">
        <f t="shared" si="220"/>
        <v>0.46130062932277699</v>
      </c>
      <c r="JB169" s="81">
        <f t="shared" si="220"/>
        <v>0.45807723436993991</v>
      </c>
      <c r="JC169" s="81">
        <f t="shared" si="220"/>
        <v>0.42165945610434158</v>
      </c>
      <c r="JD169" s="81">
        <f t="shared" si="220"/>
        <v>0.47075431575586668</v>
      </c>
      <c r="JE169" s="81">
        <f t="shared" si="220"/>
        <v>0.38240014187501187</v>
      </c>
      <c r="JF169" s="81">
        <f t="shared" si="220"/>
        <v>6.5993378176200254E-2</v>
      </c>
      <c r="JG169" s="81">
        <f t="shared" si="220"/>
        <v>3.7924937319576747E-3</v>
      </c>
      <c r="JH169" s="81">
        <f t="shared" si="220"/>
        <v>5.8307756475576072E-3</v>
      </c>
      <c r="JI169" s="81">
        <f t="shared" si="220"/>
        <v>0.1569451378319428</v>
      </c>
      <c r="JJ169" s="81">
        <f t="shared" si="220"/>
        <v>0.48394006900151149</v>
      </c>
      <c r="JK169" s="81">
        <f t="shared" si="220"/>
        <v>0.42918830246904932</v>
      </c>
      <c r="JL169" s="81">
        <f t="shared" si="220"/>
        <v>0.28052607580056005</v>
      </c>
      <c r="JM169" s="81">
        <f t="shared" si="220"/>
        <v>0.273011257255171</v>
      </c>
    </row>
    <row r="170" spans="2:273" x14ac:dyDescent="0.25">
      <c r="B170" s="2">
        <v>143</v>
      </c>
      <c r="C170" s="37">
        <v>0.231156</v>
      </c>
      <c r="D170" s="37">
        <v>0.23494899999999999</v>
      </c>
      <c r="E170" s="37">
        <v>0.22944000000000001</v>
      </c>
      <c r="F170" s="37">
        <v>0.23300699999999999</v>
      </c>
      <c r="G170" s="37">
        <v>0.22065399999999999</v>
      </c>
      <c r="H170" s="37">
        <v>0.22339500000000001</v>
      </c>
      <c r="I170" s="37">
        <v>0.215864</v>
      </c>
      <c r="J170" s="37">
        <v>0.20941499999999999</v>
      </c>
      <c r="K170" s="37">
        <v>0.20923800000000001</v>
      </c>
      <c r="L170" s="37">
        <v>0.217858</v>
      </c>
      <c r="M170" s="37">
        <v>0.213833</v>
      </c>
      <c r="N170" s="37">
        <v>0.231207</v>
      </c>
      <c r="O170" s="37">
        <v>0.26839200000000002</v>
      </c>
      <c r="P170" s="37">
        <v>0.30449100000000001</v>
      </c>
      <c r="Q170" s="37">
        <v>0.37250800000000001</v>
      </c>
      <c r="S170" s="4">
        <f t="shared" si="221"/>
        <v>0.23311873613161613</v>
      </c>
      <c r="T170" s="4">
        <f t="shared" si="221"/>
        <v>0.22798674794365295</v>
      </c>
      <c r="U170" s="4">
        <f t="shared" si="221"/>
        <v>0.23003155490890714</v>
      </c>
      <c r="V170" s="4">
        <f t="shared" si="221"/>
        <v>0.23488161056370188</v>
      </c>
      <c r="W170" s="4">
        <f t="shared" si="221"/>
        <v>0.21765458253165157</v>
      </c>
      <c r="X170" s="4">
        <f t="shared" si="221"/>
        <v>0.22008729818909956</v>
      </c>
      <c r="Y170" s="4">
        <f t="shared" si="221"/>
        <v>0.21524315843336983</v>
      </c>
      <c r="Z170" s="4">
        <f t="shared" si="221"/>
        <v>0.20827316291037057</v>
      </c>
      <c r="AA170" s="4">
        <f t="shared" si="221"/>
        <v>0.20906999926062164</v>
      </c>
      <c r="AB170" s="4">
        <f t="shared" si="221"/>
        <v>0.21708158828724194</v>
      </c>
      <c r="AC170" s="4">
        <f t="shared" si="221"/>
        <v>0.21341745908606377</v>
      </c>
      <c r="AD170" s="4">
        <f t="shared" si="221"/>
        <v>0.23293751333359661</v>
      </c>
      <c r="AE170" s="4">
        <f t="shared" si="221"/>
        <v>0.26828825206728352</v>
      </c>
      <c r="AF170" s="4">
        <f t="shared" si="221"/>
        <v>0.30498160840431515</v>
      </c>
      <c r="AG170" s="4">
        <f t="shared" si="221"/>
        <v>0.37059511947565749</v>
      </c>
      <c r="AI170" s="4">
        <f t="shared" si="222"/>
        <v>-1.9627361316161274E-3</v>
      </c>
      <c r="AJ170" s="4">
        <f t="shared" si="222"/>
        <v>6.9622520563470403E-3</v>
      </c>
      <c r="AK170" s="4">
        <f t="shared" si="222"/>
        <v>-5.9155490890713813E-4</v>
      </c>
      <c r="AL170" s="4">
        <f t="shared" si="222"/>
        <v>-1.8746105637018895E-3</v>
      </c>
      <c r="AM170" s="4">
        <f t="shared" si="222"/>
        <v>2.9994174683484198E-3</v>
      </c>
      <c r="AN170" s="4">
        <f t="shared" si="222"/>
        <v>3.3077018109004541E-3</v>
      </c>
      <c r="AO170" s="4">
        <f t="shared" si="222"/>
        <v>6.2084156663017032E-4</v>
      </c>
      <c r="AP170" s="4">
        <f t="shared" si="222"/>
        <v>1.1418370896294217E-3</v>
      </c>
      <c r="AQ170" s="4">
        <f t="shared" si="222"/>
        <v>1.6800073937836557E-4</v>
      </c>
      <c r="AR170" s="4">
        <f t="shared" si="222"/>
        <v>7.7641171275805165E-4</v>
      </c>
      <c r="AS170" s="4">
        <f t="shared" si="222"/>
        <v>4.1554091393622428E-4</v>
      </c>
      <c r="AT170" s="4">
        <f t="shared" si="222"/>
        <v>-1.7305133335966116E-3</v>
      </c>
      <c r="AU170" s="4">
        <f t="shared" si="222"/>
        <v>1.0374793271650251E-4</v>
      </c>
      <c r="AV170" s="4">
        <f t="shared" si="222"/>
        <v>-4.9060840431514041E-4</v>
      </c>
      <c r="AW170" s="4">
        <f t="shared" si="222"/>
        <v>1.9128805243425195E-3</v>
      </c>
      <c r="AY170" s="2">
        <f t="shared" si="214"/>
        <v>0.23311863186237186</v>
      </c>
      <c r="AZ170" s="2">
        <f t="shared" si="214"/>
        <v>0.22603630440549954</v>
      </c>
      <c r="BA170" s="2">
        <f t="shared" si="214"/>
        <v>0.2212234786264736</v>
      </c>
      <c r="BB170" s="2">
        <f t="shared" si="214"/>
        <v>0.2194652038689997</v>
      </c>
      <c r="BC170" s="2">
        <f t="shared" si="214"/>
        <v>0.21275451385583682</v>
      </c>
      <c r="BD170" s="2">
        <f t="shared" si="214"/>
        <v>0.21063550413236959</v>
      </c>
      <c r="BE170" s="2">
        <f t="shared" si="214"/>
        <v>0.21071086047043019</v>
      </c>
      <c r="BF170" s="2">
        <f t="shared" si="214"/>
        <v>0.20816412191129591</v>
      </c>
      <c r="BG170" s="2">
        <f t="shared" si="214"/>
        <v>0.2090696188532325</v>
      </c>
      <c r="BH170" s="2">
        <f t="shared" si="214"/>
        <v>0.21708065490517323</v>
      </c>
      <c r="BI170" s="2">
        <f t="shared" si="214"/>
        <v>0.21253723821258663</v>
      </c>
      <c r="BJ170" s="2">
        <f t="shared" si="214"/>
        <v>0.21542064122267574</v>
      </c>
      <c r="BK170" s="2">
        <f t="shared" si="214"/>
        <v>0.2249195554604459</v>
      </c>
      <c r="BL170" s="2">
        <f t="shared" si="214"/>
        <v>0.23350923398113366</v>
      </c>
      <c r="BM170" s="2">
        <f t="shared" si="214"/>
        <v>0.24349706380477804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>
        <f t="shared" si="197"/>
        <v>0.231156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>
        <f t="shared" si="205"/>
        <v>0.20923800000000001</v>
      </c>
      <c r="DD170" s="2">
        <f t="shared" si="206"/>
        <v>0.217858</v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1.1788770380952382</v>
      </c>
      <c r="DL170" s="2">
        <f t="shared" si="223"/>
        <v>0.36637451741202348</v>
      </c>
      <c r="DM170" s="2">
        <f t="shared" si="223"/>
        <v>0.36637999844028518</v>
      </c>
      <c r="DN170" s="2">
        <f t="shared" si="223"/>
        <v>0.36774471546345811</v>
      </c>
      <c r="DO170" s="2">
        <f t="shared" si="223"/>
        <v>0.361667370189099</v>
      </c>
      <c r="DP170" s="2">
        <f t="shared" si="223"/>
        <v>0.35630358889296193</v>
      </c>
      <c r="DQ170" s="2">
        <f t="shared" si="223"/>
        <v>0.33257048387096777</v>
      </c>
      <c r="DR170" s="2">
        <f t="shared" si="223"/>
        <v>0.35321038709677421</v>
      </c>
      <c r="DS170" s="2">
        <f t="shared" si="223"/>
        <v>0.33974401290322581</v>
      </c>
      <c r="DT170" s="2">
        <f t="shared" si="223"/>
        <v>0.33655581935483875</v>
      </c>
      <c r="DU170" s="2">
        <f t="shared" si="223"/>
        <v>0.33293909032258073</v>
      </c>
      <c r="DV170" s="2">
        <f t="shared" si="223"/>
        <v>0.32681578988413534</v>
      </c>
      <c r="DW170" s="2">
        <f t="shared" si="223"/>
        <v>0.34237809747899162</v>
      </c>
      <c r="DX170" s="2">
        <f t="shared" si="223"/>
        <v>0.35513456297726298</v>
      </c>
      <c r="DY170" s="2">
        <f t="shared" si="223"/>
        <v>0.34483534024064166</v>
      </c>
      <c r="EA170" s="2">
        <f t="shared" si="213"/>
        <v>0.22868130202203577</v>
      </c>
      <c r="EB170" s="2">
        <f t="shared" si="213"/>
        <v>0.22438391518891956</v>
      </c>
      <c r="EC170" s="2">
        <f t="shared" si="213"/>
        <v>0.22000066137976926</v>
      </c>
      <c r="ED170" s="2">
        <f t="shared" si="213"/>
        <v>0.21877749491942122</v>
      </c>
      <c r="EE170" s="2">
        <f t="shared" si="213"/>
        <v>0.21189022381210951</v>
      </c>
      <c r="EF170" s="2">
        <f t="shared" si="213"/>
        <v>0.20967790868026756</v>
      </c>
      <c r="EG170" s="2">
        <f t="shared" si="213"/>
        <v>0.21018208579424419</v>
      </c>
      <c r="EH170" s="2">
        <f t="shared" si="213"/>
        <v>0.20687166156447984</v>
      </c>
      <c r="EI170" s="2">
        <f t="shared" si="213"/>
        <v>0.20885321728194722</v>
      </c>
      <c r="EJ170" s="2">
        <f t="shared" si="213"/>
        <v>0.21774485332230498</v>
      </c>
      <c r="EK170" s="2">
        <f t="shared" si="212"/>
        <v>0.21143937642877619</v>
      </c>
      <c r="EL170" s="2">
        <f t="shared" si="179"/>
        <v>0.21503707418617168</v>
      </c>
      <c r="EM170" s="2">
        <f t="shared" si="179"/>
        <v>0.22439385815395843</v>
      </c>
      <c r="EN170" s="2">
        <f t="shared" si="179"/>
        <v>0.23219868452470599</v>
      </c>
      <c r="EO170" s="2">
        <f t="shared" si="179"/>
        <v>0.24406941359359213</v>
      </c>
      <c r="EQ170" s="2">
        <f t="shared" si="224"/>
        <v>0.23446604060512113</v>
      </c>
      <c r="ER170" s="2">
        <f t="shared" si="224"/>
        <v>0.22738068915967855</v>
      </c>
      <c r="ES170" s="2">
        <f t="shared" si="224"/>
        <v>0.22249126837855204</v>
      </c>
      <c r="ET170" s="2">
        <f t="shared" si="224"/>
        <v>0.22016375641377262</v>
      </c>
      <c r="EU170" s="2">
        <f t="shared" si="224"/>
        <v>0.21343933634248657</v>
      </c>
      <c r="EV170" s="2">
        <f t="shared" si="224"/>
        <v>0.21144030905373024</v>
      </c>
      <c r="EW170" s="2">
        <f t="shared" si="224"/>
        <v>0.2111144204307146</v>
      </c>
      <c r="EX170" s="2">
        <f t="shared" si="224"/>
        <v>0.20889979285323962</v>
      </c>
      <c r="EY170" s="2">
        <f t="shared" si="224"/>
        <v>0.20915961620578244</v>
      </c>
      <c r="EZ170" s="2">
        <f t="shared" si="224"/>
        <v>0.21676779212891678</v>
      </c>
      <c r="FA170" s="2">
        <f t="shared" si="224"/>
        <v>0.21323227504196937</v>
      </c>
      <c r="FB170" s="2">
        <f t="shared" si="224"/>
        <v>0.21574544852097743</v>
      </c>
      <c r="FC170" s="2">
        <f t="shared" si="224"/>
        <v>0.22547524608575947</v>
      </c>
      <c r="FD170" s="2">
        <f t="shared" si="224"/>
        <v>0.23532427549287072</v>
      </c>
      <c r="FE170" s="2">
        <f t="shared" si="224"/>
        <v>0.2425433417008222</v>
      </c>
      <c r="FG170" s="2">
        <f t="shared" si="225"/>
        <v>0.99999192611500365</v>
      </c>
      <c r="FH170" s="2">
        <f t="shared" si="225"/>
        <v>0.99996376298843825</v>
      </c>
      <c r="FI170" s="2">
        <f t="shared" si="225"/>
        <v>0.99995951577361142</v>
      </c>
      <c r="FJ170" s="2">
        <f t="shared" si="225"/>
        <v>0.99995844254894717</v>
      </c>
      <c r="FK170" s="2">
        <f t="shared" si="225"/>
        <v>0.99996816083865359</v>
      </c>
      <c r="FL170" s="2">
        <f t="shared" si="225"/>
        <v>0.99996452364937249</v>
      </c>
      <c r="FM170" s="2">
        <f t="shared" si="225"/>
        <v>0.99996554145026229</v>
      </c>
      <c r="FN170" s="2">
        <f t="shared" si="225"/>
        <v>0.99996705891218451</v>
      </c>
      <c r="FO170" s="2">
        <f t="shared" si="225"/>
        <v>0.99996664013149228</v>
      </c>
      <c r="FP170" s="2">
        <f t="shared" si="225"/>
        <v>0.99996776096576467</v>
      </c>
      <c r="FQ170" s="2">
        <f t="shared" si="225"/>
        <v>0.99996577252061292</v>
      </c>
      <c r="FR170" s="2">
        <f t="shared" si="225"/>
        <v>0.99996046885250445</v>
      </c>
      <c r="FS170" s="2">
        <f t="shared" si="225"/>
        <v>0.99995588089694354</v>
      </c>
      <c r="FT170" s="2">
        <f t="shared" si="225"/>
        <v>0.99994726144758883</v>
      </c>
      <c r="FU170" s="2">
        <f t="shared" si="225"/>
        <v>0.99993993301283601</v>
      </c>
      <c r="FW170" s="2">
        <f t="shared" si="216"/>
        <v>0.7657490490912392</v>
      </c>
      <c r="FX170" s="2">
        <f t="shared" si="216"/>
        <v>0.54967238689288678</v>
      </c>
      <c r="FY170" s="2">
        <f t="shared" si="216"/>
        <v>0.48859221590515123</v>
      </c>
      <c r="FZ170" s="2">
        <f t="shared" si="216"/>
        <v>0.49162315651069144</v>
      </c>
      <c r="GA170" s="2">
        <f t="shared" si="216"/>
        <v>0.55484753246982854</v>
      </c>
      <c r="GB170" s="2">
        <f t="shared" si="216"/>
        <v>0.54039577067757649</v>
      </c>
      <c r="GC170" s="2">
        <f t="shared" si="216"/>
        <v>0.56262776149711979</v>
      </c>
      <c r="GD170" s="2">
        <f t="shared" si="216"/>
        <v>0.63488976139946407</v>
      </c>
      <c r="GE170" s="2">
        <f t="shared" si="216"/>
        <v>0.6920228991030708</v>
      </c>
      <c r="GF170" s="2">
        <f t="shared" si="216"/>
        <v>0.68371231244652564</v>
      </c>
      <c r="GG170" s="2">
        <f t="shared" si="216"/>
        <v>0.61001952191245357</v>
      </c>
      <c r="GH170" s="2">
        <f t="shared" si="216"/>
        <v>0.53523720013221154</v>
      </c>
      <c r="GI170" s="2">
        <f t="shared" si="216"/>
        <v>0.48131843565775667</v>
      </c>
      <c r="GJ170" s="2">
        <f t="shared" si="216"/>
        <v>0.41722221795527881</v>
      </c>
      <c r="GK170" s="2">
        <f t="shared" si="216"/>
        <v>0.37901392272335627</v>
      </c>
      <c r="GM170" s="81">
        <f t="shared" si="217"/>
        <v>4.2833227688005104E-162</v>
      </c>
      <c r="GN170" s="81">
        <f t="shared" si="217"/>
        <v>1.2138581142830422E-241</v>
      </c>
      <c r="GO170" s="81">
        <f t="shared" si="217"/>
        <v>2.0519553579856592E-307</v>
      </c>
      <c r="GP170" s="81">
        <f t="shared" si="217"/>
        <v>0</v>
      </c>
      <c r="GQ170" s="81">
        <f t="shared" si="217"/>
        <v>0</v>
      </c>
      <c r="GR170" s="81">
        <f t="shared" si="217"/>
        <v>0</v>
      </c>
      <c r="GS170" s="81">
        <f t="shared" si="217"/>
        <v>0</v>
      </c>
      <c r="GT170" s="81">
        <f t="shared" si="217"/>
        <v>0</v>
      </c>
      <c r="GU170" s="81">
        <f t="shared" si="217"/>
        <v>0</v>
      </c>
      <c r="GV170" s="81">
        <f t="shared" si="217"/>
        <v>0</v>
      </c>
      <c r="GW170" s="81">
        <f t="shared" si="217"/>
        <v>0</v>
      </c>
      <c r="GX170" s="81">
        <f t="shared" si="217"/>
        <v>0</v>
      </c>
      <c r="GY170" s="81">
        <f t="shared" si="217"/>
        <v>0</v>
      </c>
      <c r="GZ170" s="81">
        <f t="shared" si="217"/>
        <v>0</v>
      </c>
      <c r="HA170" s="81">
        <f t="shared" si="217"/>
        <v>0</v>
      </c>
      <c r="HC170" s="81">
        <f t="shared" si="181"/>
        <v>9.8576374746561604E-52</v>
      </c>
      <c r="HD170" s="81">
        <f t="shared" si="181"/>
        <v>8.613710779202556E-196</v>
      </c>
      <c r="HE170" s="81">
        <f t="shared" si="181"/>
        <v>1.3896536684958412E-196</v>
      </c>
      <c r="HF170" s="81">
        <f t="shared" si="180"/>
        <v>5.8769610662777906E-240</v>
      </c>
      <c r="HG170" s="81">
        <f t="shared" si="180"/>
        <v>1.3842652948840944E-265</v>
      </c>
      <c r="HH170" s="81">
        <f t="shared" si="180"/>
        <v>1.3327336717852577E-280</v>
      </c>
      <c r="HI170" s="81">
        <f t="shared" si="180"/>
        <v>0</v>
      </c>
      <c r="HJ170" s="81">
        <f t="shared" si="180"/>
        <v>0</v>
      </c>
      <c r="HK170" s="81">
        <f t="shared" si="180"/>
        <v>0</v>
      </c>
      <c r="HL170" s="81">
        <f t="shared" si="161"/>
        <v>4.8095157160781069E-308</v>
      </c>
      <c r="HM170" s="81">
        <f t="shared" si="161"/>
        <v>2.6807240236750643E-301</v>
      </c>
      <c r="HN170" s="81">
        <f t="shared" si="161"/>
        <v>6.3204977026964477E-304</v>
      </c>
      <c r="HO170" s="81">
        <f t="shared" ref="HO170:HQ227" si="226" xml:space="preserve"> _xlfn.NORM.DIST($B170, O$8, ABS(O$12), TRUE) * _xlfn.NORM.DIST(($B170 - O$8)*O$16, 0, ABS(O$12), TRUE) * 2</f>
        <v>4.6555989898741916E-266</v>
      </c>
      <c r="HP170" s="81">
        <f t="shared" si="226"/>
        <v>9.0169095392456062E-306</v>
      </c>
      <c r="HQ170" s="81">
        <f t="shared" si="226"/>
        <v>0</v>
      </c>
      <c r="HS170" s="81">
        <f t="shared" si="218"/>
        <v>2.046774849137385E-31</v>
      </c>
      <c r="HT170" s="81">
        <f t="shared" si="218"/>
        <v>2.1138306132683666E-28</v>
      </c>
      <c r="HU170" s="81">
        <f t="shared" si="218"/>
        <v>8.5667971907410522E-29</v>
      </c>
      <c r="HV170" s="81">
        <f t="shared" si="218"/>
        <v>1.4021814699102266E-36</v>
      </c>
      <c r="HW170" s="81">
        <f t="shared" si="218"/>
        <v>1.3471663029949584E-43</v>
      </c>
      <c r="HX170" s="81">
        <f t="shared" si="218"/>
        <v>1.1338716917066498E-42</v>
      </c>
      <c r="HY170" s="81">
        <f t="shared" si="218"/>
        <v>2.9039747368422104E-47</v>
      </c>
      <c r="HZ170" s="81">
        <f t="shared" si="218"/>
        <v>1.2321712808784885E-55</v>
      </c>
      <c r="IA170" s="81">
        <f t="shared" si="218"/>
        <v>1.2671172376397238E-64</v>
      </c>
      <c r="IB170" s="81">
        <f t="shared" si="218"/>
        <v>4.6523154602272989E-65</v>
      </c>
      <c r="IC170" s="81">
        <f t="shared" si="218"/>
        <v>7.3744914221395465E-50</v>
      </c>
      <c r="ID170" s="81">
        <f t="shared" si="218"/>
        <v>2.0913096681552832E-38</v>
      </c>
      <c r="IE170" s="81">
        <f t="shared" si="218"/>
        <v>1.6285220364114092E-30</v>
      </c>
      <c r="IF170" s="81">
        <f t="shared" si="218"/>
        <v>8.9054944664995251E-26</v>
      </c>
      <c r="IG170" s="81">
        <f t="shared" si="218"/>
        <v>1.0211281587676023E-29</v>
      </c>
      <c r="II170" s="81">
        <f t="shared" si="219"/>
        <v>4.4515967805437004E-3</v>
      </c>
      <c r="IJ170" s="81">
        <f t="shared" si="219"/>
        <v>0.37885022891965853</v>
      </c>
      <c r="IK170" s="81">
        <f t="shared" si="219"/>
        <v>0.4993912418617012</v>
      </c>
      <c r="IL170" s="81">
        <f t="shared" si="219"/>
        <v>0.50037545832658792</v>
      </c>
      <c r="IM170" s="81">
        <f t="shared" si="219"/>
        <v>0.31648959964743961</v>
      </c>
      <c r="IN170" s="81">
        <f t="shared" si="219"/>
        <v>0.3846771764773923</v>
      </c>
      <c r="IO170" s="81">
        <f t="shared" si="219"/>
        <v>0.26836285020221429</v>
      </c>
      <c r="IP170" s="81">
        <f t="shared" si="219"/>
        <v>2.8711572475680545E-2</v>
      </c>
      <c r="IQ170" s="81">
        <f t="shared" si="219"/>
        <v>1.0930966383403884E-3</v>
      </c>
      <c r="IR170" s="81">
        <f t="shared" si="219"/>
        <v>1.750672904517969E-3</v>
      </c>
      <c r="IS170" s="81">
        <f t="shared" si="219"/>
        <v>8.3293738824000818E-2</v>
      </c>
      <c r="IT170" s="81">
        <f t="shared" si="219"/>
        <v>0.41130790022044778</v>
      </c>
      <c r="IU170" s="81">
        <f t="shared" si="219"/>
        <v>0.49024735244183976</v>
      </c>
      <c r="IV170" s="81">
        <f t="shared" si="219"/>
        <v>0.3646226272130661</v>
      </c>
      <c r="IW170" s="81">
        <f t="shared" si="219"/>
        <v>0.351659585566859</v>
      </c>
      <c r="IY170" s="81">
        <f t="shared" si="220"/>
        <v>4.4515967805437004E-3</v>
      </c>
      <c r="IZ170" s="81">
        <f t="shared" si="220"/>
        <v>0.37885022891965853</v>
      </c>
      <c r="JA170" s="81">
        <f t="shared" si="220"/>
        <v>0.4993912418617012</v>
      </c>
      <c r="JB170" s="81">
        <f t="shared" si="220"/>
        <v>0.50037545832658792</v>
      </c>
      <c r="JC170" s="81">
        <f t="shared" si="220"/>
        <v>0.31648959964743961</v>
      </c>
      <c r="JD170" s="81">
        <f t="shared" si="220"/>
        <v>0.3846771764773923</v>
      </c>
      <c r="JE170" s="81">
        <f t="shared" si="220"/>
        <v>0.26836285020221429</v>
      </c>
      <c r="JF170" s="81">
        <f t="shared" si="220"/>
        <v>2.8711572475680545E-2</v>
      </c>
      <c r="JG170" s="81">
        <f t="shared" si="220"/>
        <v>1.0930966383403884E-3</v>
      </c>
      <c r="JH170" s="81">
        <f t="shared" si="220"/>
        <v>1.750672904517969E-3</v>
      </c>
      <c r="JI170" s="81">
        <f t="shared" si="220"/>
        <v>8.3293738824000818E-2</v>
      </c>
      <c r="JJ170" s="81">
        <f t="shared" si="220"/>
        <v>0.41130790022044778</v>
      </c>
      <c r="JK170" s="81">
        <f t="shared" si="220"/>
        <v>0.49024735244183976</v>
      </c>
      <c r="JL170" s="81">
        <f t="shared" si="220"/>
        <v>0.3646226272130661</v>
      </c>
      <c r="JM170" s="81">
        <f t="shared" si="220"/>
        <v>0.351659585566859</v>
      </c>
    </row>
    <row r="171" spans="2:273" x14ac:dyDescent="0.25">
      <c r="B171" s="2">
        <v>144</v>
      </c>
      <c r="C171" s="37">
        <v>0.23280000000000001</v>
      </c>
      <c r="D171" s="37">
        <v>0.22900400000000001</v>
      </c>
      <c r="E171" s="37">
        <v>0.227713</v>
      </c>
      <c r="F171" s="37">
        <v>0.22858899999999999</v>
      </c>
      <c r="G171" s="37">
        <v>0.21509700000000001</v>
      </c>
      <c r="H171" s="37">
        <v>0.21638099999999999</v>
      </c>
      <c r="I171" s="37">
        <v>0.212564</v>
      </c>
      <c r="J171" s="37">
        <v>0.20915500000000001</v>
      </c>
      <c r="K171" s="37">
        <v>0.20841000000000001</v>
      </c>
      <c r="L171" s="37">
        <v>0.21562999999999999</v>
      </c>
      <c r="M171" s="37">
        <v>0.212557</v>
      </c>
      <c r="N171" s="37">
        <v>0.22378500000000001</v>
      </c>
      <c r="O171" s="37">
        <v>0.26356099999999999</v>
      </c>
      <c r="P171" s="37">
        <v>0.31116199999999999</v>
      </c>
      <c r="Q171" s="37">
        <v>0.38762600000000003</v>
      </c>
      <c r="S171" s="4">
        <f t="shared" si="221"/>
        <v>0.23291255937266844</v>
      </c>
      <c r="T171" s="4">
        <f t="shared" si="221"/>
        <v>0.22687964239826505</v>
      </c>
      <c r="U171" s="4">
        <f t="shared" si="221"/>
        <v>0.22785796229784344</v>
      </c>
      <c r="V171" s="4">
        <f t="shared" si="221"/>
        <v>0.2306419891202664</v>
      </c>
      <c r="W171" s="4">
        <f t="shared" si="221"/>
        <v>0.21466832553903303</v>
      </c>
      <c r="X171" s="4">
        <f t="shared" si="221"/>
        <v>0.2150973141196694</v>
      </c>
      <c r="Y171" s="4">
        <f t="shared" si="221"/>
        <v>0.21224636808158109</v>
      </c>
      <c r="Z171" s="4">
        <f t="shared" si="221"/>
        <v>0.2079159957647792</v>
      </c>
      <c r="AA171" s="4">
        <f t="shared" si="221"/>
        <v>0.2087875288848621</v>
      </c>
      <c r="AB171" s="4">
        <f t="shared" si="221"/>
        <v>0.21678218515693345</v>
      </c>
      <c r="AC171" s="4">
        <f t="shared" si="221"/>
        <v>0.21249651993619156</v>
      </c>
      <c r="AD171" s="4">
        <f t="shared" si="221"/>
        <v>0.22462615976467037</v>
      </c>
      <c r="AE171" s="4">
        <f t="shared" si="221"/>
        <v>0.25972458888687339</v>
      </c>
      <c r="AF171" s="4">
        <f t="shared" si="221"/>
        <v>0.30919389332343966</v>
      </c>
      <c r="AG171" s="4">
        <f t="shared" si="221"/>
        <v>0.38636566254668647</v>
      </c>
      <c r="AI171" s="4">
        <f t="shared" si="222"/>
        <v>-1.1255937266843596E-4</v>
      </c>
      <c r="AJ171" s="4">
        <f t="shared" si="222"/>
        <v>2.1243576017349608E-3</v>
      </c>
      <c r="AK171" s="4">
        <f t="shared" si="222"/>
        <v>-1.4496229784344283E-4</v>
      </c>
      <c r="AL171" s="4">
        <f t="shared" si="222"/>
        <v>-2.052989120266413E-3</v>
      </c>
      <c r="AM171" s="4">
        <f t="shared" si="222"/>
        <v>4.2867446096697681E-4</v>
      </c>
      <c r="AN171" s="4">
        <f t="shared" si="222"/>
        <v>1.2836858803305928E-3</v>
      </c>
      <c r="AO171" s="4">
        <f t="shared" si="222"/>
        <v>3.1763191841890914E-4</v>
      </c>
      <c r="AP171" s="4">
        <f t="shared" si="222"/>
        <v>1.2390042352208031E-3</v>
      </c>
      <c r="AQ171" s="4">
        <f t="shared" si="222"/>
        <v>-3.7752888486208835E-4</v>
      </c>
      <c r="AR171" s="4">
        <f t="shared" si="222"/>
        <v>-1.1521851569334662E-3</v>
      </c>
      <c r="AS171" s="4">
        <f t="shared" si="222"/>
        <v>6.0480063808432405E-5</v>
      </c>
      <c r="AT171" s="4">
        <f t="shared" si="222"/>
        <v>-8.411597646703628E-4</v>
      </c>
      <c r="AU171" s="4">
        <f t="shared" si="222"/>
        <v>3.8364111131266032E-3</v>
      </c>
      <c r="AV171" s="4">
        <f t="shared" si="222"/>
        <v>1.9681066765603328E-3</v>
      </c>
      <c r="AW171" s="4">
        <f t="shared" si="222"/>
        <v>1.2603374533135536E-3</v>
      </c>
      <c r="AY171" s="2">
        <f t="shared" si="214"/>
        <v>0.23291252944204677</v>
      </c>
      <c r="AZ171" s="2">
        <f t="shared" si="214"/>
        <v>0.22578013046648915</v>
      </c>
      <c r="BA171" s="2">
        <f t="shared" si="214"/>
        <v>0.22093283620062351</v>
      </c>
      <c r="BB171" s="2">
        <f t="shared" si="214"/>
        <v>0.21917007515233072</v>
      </c>
      <c r="BC171" s="2">
        <f t="shared" si="214"/>
        <v>0.21247389239205133</v>
      </c>
      <c r="BD171" s="2">
        <f t="shared" si="214"/>
        <v>0.210351643404526</v>
      </c>
      <c r="BE171" s="2">
        <f t="shared" si="214"/>
        <v>0.21043529843199613</v>
      </c>
      <c r="BF171" s="2">
        <f t="shared" si="214"/>
        <v>0.20789554786644032</v>
      </c>
      <c r="BG171" s="2">
        <f t="shared" si="214"/>
        <v>0.20878749508475564</v>
      </c>
      <c r="BH171" s="2">
        <f t="shared" si="214"/>
        <v>0.21678209595141701</v>
      </c>
      <c r="BI171" s="2">
        <f t="shared" si="214"/>
        <v>0.21226354674654357</v>
      </c>
      <c r="BJ171" s="2">
        <f t="shared" si="214"/>
        <v>0.21520490751421875</v>
      </c>
      <c r="BK171" s="2">
        <f t="shared" si="214"/>
        <v>0.22466516128066882</v>
      </c>
      <c r="BL171" s="2">
        <f t="shared" si="214"/>
        <v>0.2332373535579973</v>
      </c>
      <c r="BM171" s="2">
        <f t="shared" si="214"/>
        <v>0.24315799753613015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>
        <f t="shared" si="197"/>
        <v>0.23280000000000001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>
        <f t="shared" si="205"/>
        <v>0.20841000000000001</v>
      </c>
      <c r="DD171" s="2">
        <f t="shared" si="206"/>
        <v>0.21562999999999999</v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1.1851463702380953</v>
      </c>
      <c r="DL171" s="2">
        <f t="shared" si="223"/>
        <v>0.36710326264662757</v>
      </c>
      <c r="DM171" s="2">
        <f t="shared" si="223"/>
        <v>0.36715361140819963</v>
      </c>
      <c r="DN171" s="2">
        <f t="shared" si="223"/>
        <v>0.3685539019607843</v>
      </c>
      <c r="DO171" s="2">
        <f t="shared" si="223"/>
        <v>0.36248075283648501</v>
      </c>
      <c r="DP171" s="2">
        <f t="shared" si="223"/>
        <v>0.35711064351173027</v>
      </c>
      <c r="DQ171" s="2">
        <f t="shared" si="223"/>
        <v>0.33319255645161294</v>
      </c>
      <c r="DR171" s="2">
        <f t="shared" si="223"/>
        <v>0.35397192137096778</v>
      </c>
      <c r="DS171" s="2">
        <f t="shared" si="223"/>
        <v>0.34046111733870965</v>
      </c>
      <c r="DT171" s="2">
        <f t="shared" si="223"/>
        <v>0.33716658508064523</v>
      </c>
      <c r="DU171" s="2">
        <f t="shared" si="223"/>
        <v>0.33349302500000011</v>
      </c>
      <c r="DV171" s="2">
        <f t="shared" si="223"/>
        <v>0.32737927450980381</v>
      </c>
      <c r="DW171" s="2">
        <f t="shared" si="223"/>
        <v>0.34302581970970208</v>
      </c>
      <c r="DX171" s="2">
        <f t="shared" si="223"/>
        <v>0.35584029167739173</v>
      </c>
      <c r="DY171" s="2">
        <f t="shared" si="223"/>
        <v>0.34540192245989298</v>
      </c>
      <c r="EA171" s="2">
        <f t="shared" si="213"/>
        <v>0.22828574445974703</v>
      </c>
      <c r="EB171" s="2">
        <f t="shared" si="213"/>
        <v>0.22401890512052508</v>
      </c>
      <c r="EC171" s="2">
        <f t="shared" si="213"/>
        <v>0.21962270235137529</v>
      </c>
      <c r="ED171" s="2">
        <f t="shared" si="213"/>
        <v>0.21843373018251339</v>
      </c>
      <c r="EE171" s="2">
        <f t="shared" si="213"/>
        <v>0.21155530174178183</v>
      </c>
      <c r="EF171" s="2">
        <f t="shared" si="213"/>
        <v>0.20933187953122856</v>
      </c>
      <c r="EG171" s="2">
        <f t="shared" si="213"/>
        <v>0.20987379232279355</v>
      </c>
      <c r="EH171" s="2">
        <f t="shared" si="213"/>
        <v>0.20653264968007545</v>
      </c>
      <c r="EI171" s="2">
        <f t="shared" si="213"/>
        <v>0.20856068324543608</v>
      </c>
      <c r="EJ171" s="2">
        <f t="shared" si="213"/>
        <v>0.21747968872346296</v>
      </c>
      <c r="EK171" s="2">
        <f t="shared" si="212"/>
        <v>0.21110325719332979</v>
      </c>
      <c r="EL171" s="2">
        <f t="shared" si="179"/>
        <v>0.21479667628463817</v>
      </c>
      <c r="EM171" s="2">
        <f t="shared" si="179"/>
        <v>0.22410151324334188</v>
      </c>
      <c r="EN171" s="2">
        <f t="shared" si="179"/>
        <v>0.23182532347297824</v>
      </c>
      <c r="EO171" s="2">
        <f t="shared" si="179"/>
        <v>0.24377389960339071</v>
      </c>
      <c r="EQ171" s="2">
        <f t="shared" si="224"/>
        <v>0.23419436322720555</v>
      </c>
      <c r="ER171" s="2">
        <f t="shared" si="224"/>
        <v>0.22708781909503845</v>
      </c>
      <c r="ES171" s="2">
        <f t="shared" si="224"/>
        <v>0.22217284111319119</v>
      </c>
      <c r="ET171" s="2">
        <f t="shared" si="224"/>
        <v>0.21985345958563132</v>
      </c>
      <c r="EU171" s="2">
        <f t="shared" si="224"/>
        <v>0.21313843912626229</v>
      </c>
      <c r="EV171" s="2">
        <f t="shared" si="224"/>
        <v>0.21113414459470758</v>
      </c>
      <c r="EW171" s="2">
        <f t="shared" si="224"/>
        <v>0.21082676830940472</v>
      </c>
      <c r="EX171" s="2">
        <f t="shared" si="224"/>
        <v>0.20860360273815715</v>
      </c>
      <c r="EY171" s="2">
        <f t="shared" si="224"/>
        <v>0.20887391170736452</v>
      </c>
      <c r="EZ171" s="2">
        <f t="shared" si="224"/>
        <v>0.21648277820877254</v>
      </c>
      <c r="FA171" s="2">
        <f t="shared" si="224"/>
        <v>0.21293399516294576</v>
      </c>
      <c r="FB171" s="2">
        <f t="shared" si="224"/>
        <v>0.21552092347059432</v>
      </c>
      <c r="FC171" s="2">
        <f t="shared" si="224"/>
        <v>0.22520963050751874</v>
      </c>
      <c r="FD171" s="2">
        <f t="shared" si="224"/>
        <v>0.23502257597328824</v>
      </c>
      <c r="FE171" s="2">
        <f t="shared" si="224"/>
        <v>0.2422237920652841</v>
      </c>
      <c r="FG171" s="2">
        <f t="shared" si="225"/>
        <v>0.9999926365241365</v>
      </c>
      <c r="FH171" s="2">
        <f t="shared" si="225"/>
        <v>0.99996695134729541</v>
      </c>
      <c r="FI171" s="2">
        <f t="shared" si="225"/>
        <v>0.99996307781518745</v>
      </c>
      <c r="FJ171" s="2">
        <f t="shared" si="225"/>
        <v>0.99996209901559485</v>
      </c>
      <c r="FK171" s="2">
        <f t="shared" si="225"/>
        <v>0.99997096225838678</v>
      </c>
      <c r="FL171" s="2">
        <f t="shared" si="225"/>
        <v>0.99996764508268998</v>
      </c>
      <c r="FM171" s="2">
        <f t="shared" si="225"/>
        <v>0.9999685733338457</v>
      </c>
      <c r="FN171" s="2">
        <f t="shared" si="225"/>
        <v>0.99996995728377458</v>
      </c>
      <c r="FO171" s="2">
        <f t="shared" si="225"/>
        <v>0.99996957534901576</v>
      </c>
      <c r="FP171" s="2">
        <f t="shared" si="225"/>
        <v>0.9999705975679215</v>
      </c>
      <c r="FQ171" s="2">
        <f t="shared" si="225"/>
        <v>0.99996878407378376</v>
      </c>
      <c r="FR171" s="2">
        <f t="shared" si="225"/>
        <v>0.99996394703958846</v>
      </c>
      <c r="FS171" s="2">
        <f t="shared" si="225"/>
        <v>0.99995976274358866</v>
      </c>
      <c r="FT171" s="2">
        <f t="shared" si="225"/>
        <v>0.99995190164535253</v>
      </c>
      <c r="FU171" s="2">
        <f t="shared" si="225"/>
        <v>0.99994521796708258</v>
      </c>
      <c r="FW171" s="2">
        <f t="shared" si="216"/>
        <v>0.78186448373012896</v>
      </c>
      <c r="FX171" s="2">
        <f t="shared" si="216"/>
        <v>0.57235120153645858</v>
      </c>
      <c r="FY171" s="2">
        <f t="shared" si="216"/>
        <v>0.51161399736123925</v>
      </c>
      <c r="FZ171" s="2">
        <f t="shared" si="216"/>
        <v>0.51464403422459215</v>
      </c>
      <c r="GA171" s="2">
        <f t="shared" si="216"/>
        <v>0.5774660651562824</v>
      </c>
      <c r="GB171" s="2">
        <f t="shared" si="216"/>
        <v>0.56317049260744767</v>
      </c>
      <c r="GC171" s="2">
        <f t="shared" si="216"/>
        <v>0.58514655081153211</v>
      </c>
      <c r="GD171" s="2">
        <f t="shared" si="216"/>
        <v>0.65596306244782809</v>
      </c>
      <c r="GE171" s="2">
        <f t="shared" si="216"/>
        <v>0.71129811536245102</v>
      </c>
      <c r="GF171" s="2">
        <f t="shared" si="216"/>
        <v>0.70328464546741931</v>
      </c>
      <c r="GG171" s="2">
        <f t="shared" si="216"/>
        <v>0.63169555799124755</v>
      </c>
      <c r="GH171" s="2">
        <f t="shared" si="216"/>
        <v>0.55805849364835525</v>
      </c>
      <c r="GI171" s="2">
        <f t="shared" si="216"/>
        <v>0.50433547746346341</v>
      </c>
      <c r="GJ171" s="2">
        <f t="shared" si="216"/>
        <v>0.43977295160780966</v>
      </c>
      <c r="GK171" s="2">
        <f t="shared" si="216"/>
        <v>0.40092022113065445</v>
      </c>
      <c r="GM171" s="81">
        <f t="shared" si="217"/>
        <v>3.7097076922530745E-165</v>
      </c>
      <c r="GN171" s="81">
        <f t="shared" si="217"/>
        <v>4.7663290031038069E-247</v>
      </c>
      <c r="GO171" s="81">
        <f t="shared" si="217"/>
        <v>0</v>
      </c>
      <c r="GP171" s="81">
        <f t="shared" si="217"/>
        <v>0</v>
      </c>
      <c r="GQ171" s="81">
        <f t="shared" si="217"/>
        <v>0</v>
      </c>
      <c r="GR171" s="81">
        <f t="shared" si="217"/>
        <v>0</v>
      </c>
      <c r="GS171" s="81">
        <f t="shared" si="217"/>
        <v>0</v>
      </c>
      <c r="GT171" s="81">
        <f t="shared" si="217"/>
        <v>0</v>
      </c>
      <c r="GU171" s="81">
        <f t="shared" si="217"/>
        <v>0</v>
      </c>
      <c r="GV171" s="81">
        <f t="shared" si="217"/>
        <v>0</v>
      </c>
      <c r="GW171" s="81">
        <f t="shared" si="217"/>
        <v>0</v>
      </c>
      <c r="GX171" s="81">
        <f t="shared" si="217"/>
        <v>0</v>
      </c>
      <c r="GY171" s="81">
        <f t="shared" si="217"/>
        <v>0</v>
      </c>
      <c r="GZ171" s="81">
        <f t="shared" si="217"/>
        <v>0</v>
      </c>
      <c r="HA171" s="81">
        <f t="shared" si="217"/>
        <v>0</v>
      </c>
      <c r="HC171" s="81">
        <f t="shared" si="181"/>
        <v>5.3475019631271885E-53</v>
      </c>
      <c r="HD171" s="81">
        <f t="shared" si="181"/>
        <v>8.5037801969941343E-202</v>
      </c>
      <c r="HE171" s="81">
        <f t="shared" si="181"/>
        <v>1.6144235066909301E-202</v>
      </c>
      <c r="HF171" s="81">
        <f t="shared" si="180"/>
        <v>4.0740899577292346E-247</v>
      </c>
      <c r="HG171" s="81">
        <f t="shared" si="180"/>
        <v>3.6363360520036633E-273</v>
      </c>
      <c r="HH171" s="81">
        <f t="shared" si="180"/>
        <v>9.9751172306643143E-289</v>
      </c>
      <c r="HI171" s="81">
        <f t="shared" si="180"/>
        <v>0</v>
      </c>
      <c r="HJ171" s="81">
        <f t="shared" si="180"/>
        <v>0</v>
      </c>
      <c r="HK171" s="81">
        <f t="shared" si="180"/>
        <v>0</v>
      </c>
      <c r="HL171" s="81">
        <f t="shared" si="180"/>
        <v>0</v>
      </c>
      <c r="HM171" s="81">
        <f t="shared" si="180"/>
        <v>0</v>
      </c>
      <c r="HN171" s="81">
        <f t="shared" si="180"/>
        <v>0</v>
      </c>
      <c r="HO171" s="81">
        <f t="shared" si="226"/>
        <v>3.3143957635533649E-274</v>
      </c>
      <c r="HP171" s="81">
        <f t="shared" si="226"/>
        <v>0</v>
      </c>
      <c r="HQ171" s="81">
        <f t="shared" si="226"/>
        <v>0</v>
      </c>
      <c r="HS171" s="81">
        <f t="shared" si="218"/>
        <v>7.775176429784119E-33</v>
      </c>
      <c r="HT171" s="81">
        <f t="shared" si="218"/>
        <v>3.5424598251027037E-30</v>
      </c>
      <c r="HU171" s="81">
        <f t="shared" si="218"/>
        <v>1.2005348951236302E-30</v>
      </c>
      <c r="HV171" s="81">
        <f t="shared" si="218"/>
        <v>5.7998917829610952E-39</v>
      </c>
      <c r="HW171" s="81">
        <f t="shared" si="218"/>
        <v>3.1502422772800974E-46</v>
      </c>
      <c r="HX171" s="81">
        <f t="shared" si="218"/>
        <v>2.7416844495846203E-45</v>
      </c>
      <c r="HY171" s="81">
        <f t="shared" si="218"/>
        <v>4.2994531438422368E-50</v>
      </c>
      <c r="HZ171" s="81">
        <f t="shared" si="218"/>
        <v>8.9831387756724901E-59</v>
      </c>
      <c r="IA171" s="81">
        <f t="shared" si="218"/>
        <v>4.312484563141984E-68</v>
      </c>
      <c r="IB171" s="81">
        <f t="shared" si="218"/>
        <v>1.4625385269605032E-68</v>
      </c>
      <c r="IC171" s="81">
        <f t="shared" si="218"/>
        <v>1.0025900941917928E-52</v>
      </c>
      <c r="ID171" s="81">
        <f t="shared" si="218"/>
        <v>8.0295016955053464E-41</v>
      </c>
      <c r="IE171" s="81">
        <f t="shared" si="218"/>
        <v>1.371281422190267E-32</v>
      </c>
      <c r="IF171" s="81">
        <f t="shared" si="218"/>
        <v>1.1910215615301024E-27</v>
      </c>
      <c r="IG171" s="81">
        <f t="shared" si="218"/>
        <v>5.0495756948414857E-32</v>
      </c>
      <c r="II171" s="81">
        <f t="shared" si="219"/>
        <v>2.1803439695770688E-3</v>
      </c>
      <c r="IJ171" s="81">
        <f t="shared" si="219"/>
        <v>0.28569699958419426</v>
      </c>
      <c r="IK171" s="81">
        <f t="shared" si="219"/>
        <v>0.48762926757913339</v>
      </c>
      <c r="IL171" s="81">
        <f t="shared" si="219"/>
        <v>0.47842690633813223</v>
      </c>
      <c r="IM171" s="81">
        <f t="shared" si="219"/>
        <v>0.20750635637399892</v>
      </c>
      <c r="IN171" s="81">
        <f t="shared" si="219"/>
        <v>0.27373195014930107</v>
      </c>
      <c r="IO171" s="81">
        <f t="shared" si="219"/>
        <v>0.16335080295058754</v>
      </c>
      <c r="IP171" s="81">
        <f t="shared" si="219"/>
        <v>1.0961241432834406E-2</v>
      </c>
      <c r="IQ171" s="81">
        <f t="shared" si="219"/>
        <v>2.763518169671101E-4</v>
      </c>
      <c r="IR171" s="81">
        <f t="shared" si="219"/>
        <v>4.6021662588590099E-4</v>
      </c>
      <c r="IS171" s="81">
        <f t="shared" si="219"/>
        <v>3.8889431967422915E-2</v>
      </c>
      <c r="IT171" s="81">
        <f t="shared" si="219"/>
        <v>0.30640948392275585</v>
      </c>
      <c r="IU171" s="81">
        <f t="shared" si="219"/>
        <v>0.49654261851573378</v>
      </c>
      <c r="IV171" s="81">
        <f t="shared" si="219"/>
        <v>0.44192447177332456</v>
      </c>
      <c r="IW171" s="81">
        <f t="shared" si="219"/>
        <v>0.43623920032216235</v>
      </c>
      <c r="IY171" s="81">
        <f t="shared" si="220"/>
        <v>2.1803439695770688E-3</v>
      </c>
      <c r="IZ171" s="81">
        <f t="shared" si="220"/>
        <v>0.28569699958419426</v>
      </c>
      <c r="JA171" s="81">
        <f t="shared" si="220"/>
        <v>0.48762926757913339</v>
      </c>
      <c r="JB171" s="81">
        <f t="shared" si="220"/>
        <v>0.47842690633813223</v>
      </c>
      <c r="JC171" s="81">
        <f t="shared" si="220"/>
        <v>0.20750635637399892</v>
      </c>
      <c r="JD171" s="81">
        <f t="shared" si="220"/>
        <v>0.27373195014930107</v>
      </c>
      <c r="JE171" s="81">
        <f t="shared" si="220"/>
        <v>0.16335080295058754</v>
      </c>
      <c r="JF171" s="81">
        <f t="shared" si="220"/>
        <v>1.0961241432834406E-2</v>
      </c>
      <c r="JG171" s="81">
        <f t="shared" si="220"/>
        <v>2.763518169671101E-4</v>
      </c>
      <c r="JH171" s="81">
        <f t="shared" si="220"/>
        <v>4.6021662588590099E-4</v>
      </c>
      <c r="JI171" s="81">
        <f t="shared" si="220"/>
        <v>3.8889431967422915E-2</v>
      </c>
      <c r="JJ171" s="81">
        <f t="shared" si="220"/>
        <v>0.30640948392275585</v>
      </c>
      <c r="JK171" s="81">
        <f t="shared" si="220"/>
        <v>0.49654261851573378</v>
      </c>
      <c r="JL171" s="81">
        <f t="shared" si="220"/>
        <v>0.44192447177332456</v>
      </c>
      <c r="JM171" s="81">
        <f t="shared" si="220"/>
        <v>0.43623920032216235</v>
      </c>
    </row>
    <row r="172" spans="2:273" x14ac:dyDescent="0.25">
      <c r="B172" s="2">
        <v>145</v>
      </c>
      <c r="C172" s="37">
        <v>0.23042399999999999</v>
      </c>
      <c r="D172" s="37">
        <v>0.233265</v>
      </c>
      <c r="E172" s="37">
        <v>0.22726499999999999</v>
      </c>
      <c r="F172" s="37">
        <v>0.231018</v>
      </c>
      <c r="G172" s="37">
        <v>0.21410899999999999</v>
      </c>
      <c r="H172" s="37">
        <v>0.21376700000000001</v>
      </c>
      <c r="I172" s="37">
        <v>0.21269199999999999</v>
      </c>
      <c r="J172" s="37">
        <v>0.208121</v>
      </c>
      <c r="K172" s="37">
        <v>0.20665800000000001</v>
      </c>
      <c r="L172" s="37">
        <v>0.216004</v>
      </c>
      <c r="M172" s="37">
        <v>0.21255599999999999</v>
      </c>
      <c r="N172" s="37">
        <v>0.21814800000000001</v>
      </c>
      <c r="O172" s="37">
        <v>0.248109</v>
      </c>
      <c r="P172" s="37">
        <v>0.30663299999999999</v>
      </c>
      <c r="Q172" s="37">
        <v>0.38760800000000001</v>
      </c>
      <c r="S172" s="4">
        <f t="shared" si="221"/>
        <v>0.23270556194079717</v>
      </c>
      <c r="T172" s="4">
        <f t="shared" si="221"/>
        <v>0.22606785572914623</v>
      </c>
      <c r="U172" s="4">
        <f t="shared" si="221"/>
        <v>0.22540780008027139</v>
      </c>
      <c r="V172" s="4">
        <f t="shared" si="221"/>
        <v>0.22605051668185314</v>
      </c>
      <c r="W172" s="4">
        <f t="shared" si="221"/>
        <v>0.21300407190303092</v>
      </c>
      <c r="X172" s="4">
        <f t="shared" si="221"/>
        <v>0.2120340730820699</v>
      </c>
      <c r="Y172" s="4">
        <f t="shared" si="221"/>
        <v>0.21074806781780628</v>
      </c>
      <c r="Z172" s="4">
        <f t="shared" si="221"/>
        <v>0.20763060511987885</v>
      </c>
      <c r="AA172" s="4">
        <f t="shared" si="221"/>
        <v>0.208505429977209</v>
      </c>
      <c r="AB172" s="4">
        <f t="shared" si="221"/>
        <v>0.21648352278539615</v>
      </c>
      <c r="AC172" s="4">
        <f t="shared" si="221"/>
        <v>0.21204058375460019</v>
      </c>
      <c r="AD172" s="4">
        <f t="shared" si="221"/>
        <v>0.21921513681910268</v>
      </c>
      <c r="AE172" s="4">
        <f t="shared" si="221"/>
        <v>0.2486725279756738</v>
      </c>
      <c r="AF172" s="4">
        <f t="shared" si="221"/>
        <v>0.30679075774742043</v>
      </c>
      <c r="AG172" s="4">
        <f t="shared" si="221"/>
        <v>0.3953273145744306</v>
      </c>
      <c r="AI172" s="4">
        <f t="shared" si="222"/>
        <v>-2.2815619407971777E-3</v>
      </c>
      <c r="AJ172" s="4">
        <f t="shared" si="222"/>
        <v>7.1971442708537725E-3</v>
      </c>
      <c r="AK172" s="4">
        <f t="shared" si="222"/>
        <v>1.8571999197286027E-3</v>
      </c>
      <c r="AL172" s="4">
        <f t="shared" si="222"/>
        <v>4.9674833181468647E-3</v>
      </c>
      <c r="AM172" s="4">
        <f t="shared" si="222"/>
        <v>1.1049280969690767E-3</v>
      </c>
      <c r="AN172" s="4">
        <f t="shared" si="222"/>
        <v>1.7329269179301166E-3</v>
      </c>
      <c r="AO172" s="4">
        <f t="shared" si="222"/>
        <v>1.9439321821937139E-3</v>
      </c>
      <c r="AP172" s="4">
        <f t="shared" si="222"/>
        <v>4.9039488012114774E-4</v>
      </c>
      <c r="AQ172" s="4">
        <f t="shared" si="222"/>
        <v>-1.8474299772089919E-3</v>
      </c>
      <c r="AR172" s="4">
        <f t="shared" si="222"/>
        <v>-4.7952278539614701E-4</v>
      </c>
      <c r="AS172" s="4">
        <f t="shared" si="222"/>
        <v>5.1541624539980235E-4</v>
      </c>
      <c r="AT172" s="4">
        <f t="shared" si="222"/>
        <v>-1.0671368191026709E-3</v>
      </c>
      <c r="AU172" s="4">
        <f t="shared" si="222"/>
        <v>-5.6352797567379986E-4</v>
      </c>
      <c r="AV172" s="4">
        <f t="shared" si="222"/>
        <v>-1.5775774742043946E-4</v>
      </c>
      <c r="AW172" s="4">
        <f t="shared" si="222"/>
        <v>-7.7193145744305913E-3</v>
      </c>
      <c r="AY172" s="2">
        <f t="shared" si="214"/>
        <v>0.23270555405184268</v>
      </c>
      <c r="AZ172" s="2">
        <f t="shared" si="214"/>
        <v>0.22552631964868947</v>
      </c>
      <c r="BA172" s="2">
        <f t="shared" si="214"/>
        <v>0.22064484491799907</v>
      </c>
      <c r="BB172" s="2">
        <f t="shared" si="214"/>
        <v>0.2188764375332217</v>
      </c>
      <c r="BC172" s="2">
        <f t="shared" si="214"/>
        <v>0.21219432326595442</v>
      </c>
      <c r="BD172" s="2">
        <f t="shared" si="214"/>
        <v>0.21006914716447544</v>
      </c>
      <c r="BE172" s="2">
        <f t="shared" si="214"/>
        <v>0.210160352568388</v>
      </c>
      <c r="BF172" s="2">
        <f t="shared" si="214"/>
        <v>0.20762754938336359</v>
      </c>
      <c r="BG172" s="2">
        <f t="shared" si="214"/>
        <v>0.20850542762177218</v>
      </c>
      <c r="BH172" s="2">
        <f t="shared" si="214"/>
        <v>0.21648351611688466</v>
      </c>
      <c r="BI172" s="2">
        <f t="shared" si="214"/>
        <v>0.21199055287271984</v>
      </c>
      <c r="BJ172" s="2">
        <f t="shared" si="214"/>
        <v>0.21498974783744174</v>
      </c>
      <c r="BK172" s="2">
        <f t="shared" si="214"/>
        <v>0.22441201036292741</v>
      </c>
      <c r="BL172" s="2">
        <f t="shared" si="214"/>
        <v>0.23296956803507651</v>
      </c>
      <c r="BM172" s="2">
        <f t="shared" si="214"/>
        <v>0.24281728203556119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>
        <f t="shared" si="197"/>
        <v>0.23042399999999999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>
        <f t="shared" si="204"/>
        <v>0.208121</v>
      </c>
      <c r="DC172" s="2">
        <f t="shared" si="205"/>
        <v>0.20665800000000001</v>
      </c>
      <c r="DD172" s="2">
        <f t="shared" si="206"/>
        <v>0.216004</v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1.1914157023809524</v>
      </c>
      <c r="DL172" s="2">
        <f t="shared" si="223"/>
        <v>0.36783200788123172</v>
      </c>
      <c r="DM172" s="2">
        <f t="shared" si="223"/>
        <v>0.36792722437611408</v>
      </c>
      <c r="DN172" s="2">
        <f t="shared" si="223"/>
        <v>0.3693630884581105</v>
      </c>
      <c r="DO172" s="2">
        <f t="shared" si="223"/>
        <v>0.36329413548387096</v>
      </c>
      <c r="DP172" s="2">
        <f t="shared" si="223"/>
        <v>0.35791769813049856</v>
      </c>
      <c r="DQ172" s="2">
        <f t="shared" si="223"/>
        <v>0.33381462903225811</v>
      </c>
      <c r="DR172" s="2">
        <f t="shared" si="223"/>
        <v>0.35473345564516129</v>
      </c>
      <c r="DS172" s="2">
        <f t="shared" si="223"/>
        <v>0.34117822177419355</v>
      </c>
      <c r="DT172" s="2">
        <f t="shared" si="223"/>
        <v>0.33777735080645166</v>
      </c>
      <c r="DU172" s="2">
        <f t="shared" si="223"/>
        <v>0.33404695967741943</v>
      </c>
      <c r="DV172" s="2">
        <f t="shared" si="223"/>
        <v>0.32794275913547227</v>
      </c>
      <c r="DW172" s="2">
        <f t="shared" si="223"/>
        <v>0.34367354194041255</v>
      </c>
      <c r="DX172" s="2">
        <f t="shared" si="223"/>
        <v>0.35654602037752042</v>
      </c>
      <c r="DY172" s="2">
        <f t="shared" si="223"/>
        <v>0.34596850467914431</v>
      </c>
      <c r="EA172" s="2">
        <f t="shared" si="213"/>
        <v>0.22789018689745832</v>
      </c>
      <c r="EB172" s="2">
        <f t="shared" si="213"/>
        <v>0.22365389505213057</v>
      </c>
      <c r="EC172" s="2">
        <f t="shared" si="213"/>
        <v>0.21924474332298133</v>
      </c>
      <c r="ED172" s="2">
        <f t="shared" si="213"/>
        <v>0.21808996544560558</v>
      </c>
      <c r="EE172" s="2">
        <f t="shared" si="213"/>
        <v>0.21122037967145418</v>
      </c>
      <c r="EF172" s="2">
        <f t="shared" si="213"/>
        <v>0.20898585038218953</v>
      </c>
      <c r="EG172" s="2">
        <f t="shared" si="213"/>
        <v>0.2095654988513429</v>
      </c>
      <c r="EH172" s="2">
        <f t="shared" si="213"/>
        <v>0.20619363779567104</v>
      </c>
      <c r="EI172" s="2">
        <f t="shared" si="213"/>
        <v>0.20826814920892492</v>
      </c>
      <c r="EJ172" s="2">
        <f t="shared" si="213"/>
        <v>0.21721452412462094</v>
      </c>
      <c r="EK172" s="2">
        <f t="shared" si="212"/>
        <v>0.21076713795788335</v>
      </c>
      <c r="EL172" s="2">
        <f t="shared" si="179"/>
        <v>0.21455627838310468</v>
      </c>
      <c r="EM172" s="2">
        <f t="shared" si="179"/>
        <v>0.22380916833272529</v>
      </c>
      <c r="EN172" s="2">
        <f t="shared" si="179"/>
        <v>0.23145196242125049</v>
      </c>
      <c r="EO172" s="2">
        <f t="shared" si="179"/>
        <v>0.2434783856131893</v>
      </c>
      <c r="EQ172" s="2">
        <f t="shared" si="224"/>
        <v>0.23392268584928999</v>
      </c>
      <c r="ER172" s="2">
        <f t="shared" si="224"/>
        <v>0.22679494903039832</v>
      </c>
      <c r="ES172" s="2">
        <f t="shared" si="224"/>
        <v>0.22185441384783033</v>
      </c>
      <c r="ET172" s="2">
        <f t="shared" si="224"/>
        <v>0.21954316275749003</v>
      </c>
      <c r="EU172" s="2">
        <f t="shared" si="224"/>
        <v>0.21283754191003801</v>
      </c>
      <c r="EV172" s="2">
        <f t="shared" si="224"/>
        <v>0.21082798013568491</v>
      </c>
      <c r="EW172" s="2">
        <f t="shared" si="224"/>
        <v>0.21053911618809482</v>
      </c>
      <c r="EX172" s="2">
        <f t="shared" si="224"/>
        <v>0.20830741262307473</v>
      </c>
      <c r="EY172" s="2">
        <f t="shared" si="224"/>
        <v>0.20858820720894661</v>
      </c>
      <c r="EZ172" s="2">
        <f t="shared" si="224"/>
        <v>0.2161977642886283</v>
      </c>
      <c r="FA172" s="2">
        <f t="shared" si="224"/>
        <v>0.21263571528392211</v>
      </c>
      <c r="FB172" s="2">
        <f t="shared" si="224"/>
        <v>0.2152963984202112</v>
      </c>
      <c r="FC172" s="2">
        <f t="shared" si="224"/>
        <v>0.22494401492927799</v>
      </c>
      <c r="FD172" s="2">
        <f t="shared" si="224"/>
        <v>0.23472087645370573</v>
      </c>
      <c r="FE172" s="2">
        <f t="shared" si="224"/>
        <v>0.24190424242974598</v>
      </c>
      <c r="FG172" s="2">
        <f t="shared" si="225"/>
        <v>0.99999328442584612</v>
      </c>
      <c r="FH172" s="2">
        <f t="shared" si="225"/>
        <v>0.99996985918286019</v>
      </c>
      <c r="FI172" s="2">
        <f t="shared" si="225"/>
        <v>0.99996632645784134</v>
      </c>
      <c r="FJ172" s="2">
        <f t="shared" si="225"/>
        <v>0.99996543377612623</v>
      </c>
      <c r="FK172" s="2">
        <f t="shared" si="225"/>
        <v>0.9999735171972346</v>
      </c>
      <c r="FL172" s="2">
        <f t="shared" si="225"/>
        <v>0.99997049188070064</v>
      </c>
      <c r="FM172" s="2">
        <f t="shared" si="225"/>
        <v>0.9999713384605674</v>
      </c>
      <c r="FN172" s="2">
        <f t="shared" si="225"/>
        <v>0.99997260064473037</v>
      </c>
      <c r="FO172" s="2">
        <f t="shared" si="225"/>
        <v>0.99997225231423714</v>
      </c>
      <c r="FP172" s="2">
        <f t="shared" si="225"/>
        <v>0.99997318459386697</v>
      </c>
      <c r="FQ172" s="2">
        <f t="shared" si="225"/>
        <v>0.99997153065873456</v>
      </c>
      <c r="FR172" s="2">
        <f t="shared" si="225"/>
        <v>0.99996711920500703</v>
      </c>
      <c r="FS172" s="2">
        <f t="shared" si="225"/>
        <v>0.9999633030560835</v>
      </c>
      <c r="FT172" s="2">
        <f t="shared" si="225"/>
        <v>0.99995613359355784</v>
      </c>
      <c r="FU172" s="2">
        <f t="shared" si="225"/>
        <v>0.99995003795134907</v>
      </c>
      <c r="FW172" s="2">
        <f t="shared" si="216"/>
        <v>0.79716491718176574</v>
      </c>
      <c r="FX172" s="2">
        <f t="shared" si="216"/>
        <v>0.59472997387162485</v>
      </c>
      <c r="FY172" s="2">
        <f t="shared" si="216"/>
        <v>0.53458661388086381</v>
      </c>
      <c r="FZ172" s="2">
        <f t="shared" si="216"/>
        <v>0.53760293980099771</v>
      </c>
      <c r="GA172" s="2">
        <f t="shared" si="216"/>
        <v>0.59976434774326914</v>
      </c>
      <c r="GB172" s="2">
        <f t="shared" si="216"/>
        <v>0.58568191600395791</v>
      </c>
      <c r="GC172" s="2">
        <f t="shared" si="216"/>
        <v>0.6073151364308822</v>
      </c>
      <c r="GD172" s="2">
        <f t="shared" si="216"/>
        <v>0.67643992818659449</v>
      </c>
      <c r="GE172" s="2">
        <f t="shared" si="216"/>
        <v>0.72983792282396864</v>
      </c>
      <c r="GF172" s="2">
        <f t="shared" si="216"/>
        <v>0.72213803388632036</v>
      </c>
      <c r="GG172" s="2">
        <f t="shared" si="216"/>
        <v>0.65285241478709755</v>
      </c>
      <c r="GH172" s="2">
        <f t="shared" si="216"/>
        <v>0.58063718743315895</v>
      </c>
      <c r="GI172" s="2">
        <f t="shared" si="216"/>
        <v>0.52733415760695812</v>
      </c>
      <c r="GJ172" s="2">
        <f t="shared" si="216"/>
        <v>0.4625750851882976</v>
      </c>
      <c r="GK172" s="2">
        <f t="shared" si="216"/>
        <v>0.42322972963983463</v>
      </c>
      <c r="GM172" s="81">
        <f t="shared" si="217"/>
        <v>3.0057587633290651E-168</v>
      </c>
      <c r="GN172" s="81">
        <f t="shared" si="217"/>
        <v>1.6292103288082562E-252</v>
      </c>
      <c r="GO172" s="81">
        <f t="shared" si="217"/>
        <v>0</v>
      </c>
      <c r="GP172" s="81">
        <f t="shared" si="217"/>
        <v>0</v>
      </c>
      <c r="GQ172" s="81">
        <f t="shared" si="217"/>
        <v>0</v>
      </c>
      <c r="GR172" s="81">
        <f t="shared" si="217"/>
        <v>0</v>
      </c>
      <c r="GS172" s="81">
        <f t="shared" si="217"/>
        <v>0</v>
      </c>
      <c r="GT172" s="81">
        <f t="shared" si="217"/>
        <v>0</v>
      </c>
      <c r="GU172" s="81">
        <f t="shared" si="217"/>
        <v>0</v>
      </c>
      <c r="GV172" s="81">
        <f t="shared" si="217"/>
        <v>0</v>
      </c>
      <c r="GW172" s="81">
        <f t="shared" si="217"/>
        <v>0</v>
      </c>
      <c r="GX172" s="81">
        <f t="shared" si="217"/>
        <v>0</v>
      </c>
      <c r="GY172" s="81">
        <f t="shared" si="217"/>
        <v>0</v>
      </c>
      <c r="GZ172" s="81">
        <f t="shared" si="217"/>
        <v>0</v>
      </c>
      <c r="HA172" s="81">
        <f t="shared" si="217"/>
        <v>0</v>
      </c>
      <c r="HC172" s="81">
        <f t="shared" si="181"/>
        <v>2.7978505580909989E-54</v>
      </c>
      <c r="HD172" s="81">
        <f t="shared" si="181"/>
        <v>6.8006716952306077E-208</v>
      </c>
      <c r="HE172" s="81">
        <f t="shared" si="181"/>
        <v>1.5280193790228529E-208</v>
      </c>
      <c r="HF172" s="81">
        <f t="shared" si="180"/>
        <v>2.2127698428112424E-254</v>
      </c>
      <c r="HG172" s="81">
        <f t="shared" si="180"/>
        <v>7.4602588835324814E-281</v>
      </c>
      <c r="HH172" s="81">
        <f t="shared" si="180"/>
        <v>5.7068805520610947E-297</v>
      </c>
      <c r="HI172" s="81">
        <f t="shared" si="180"/>
        <v>0</v>
      </c>
      <c r="HJ172" s="81">
        <f t="shared" si="180"/>
        <v>0</v>
      </c>
      <c r="HK172" s="81">
        <f t="shared" si="180"/>
        <v>0</v>
      </c>
      <c r="HL172" s="81">
        <f t="shared" si="180"/>
        <v>0</v>
      </c>
      <c r="HM172" s="81">
        <f t="shared" si="180"/>
        <v>0</v>
      </c>
      <c r="HN172" s="81">
        <f t="shared" si="180"/>
        <v>0</v>
      </c>
      <c r="HO172" s="81">
        <f t="shared" si="226"/>
        <v>1.7748680898870095E-282</v>
      </c>
      <c r="HP172" s="81">
        <f t="shared" si="226"/>
        <v>0</v>
      </c>
      <c r="HQ172" s="81">
        <f t="shared" si="226"/>
        <v>0</v>
      </c>
      <c r="HS172" s="81">
        <f t="shared" si="218"/>
        <v>2.73945224808496E-34</v>
      </c>
      <c r="HT172" s="81">
        <f t="shared" si="218"/>
        <v>5.2156527310714601E-32</v>
      </c>
      <c r="HU172" s="81">
        <f t="shared" si="218"/>
        <v>1.4641729169612939E-32</v>
      </c>
      <c r="HV172" s="81">
        <f t="shared" si="218"/>
        <v>2.0051248603657653E-41</v>
      </c>
      <c r="HW172" s="81">
        <f t="shared" si="218"/>
        <v>6.1350653935134377E-49</v>
      </c>
      <c r="HX172" s="81">
        <f t="shared" si="218"/>
        <v>5.5104681627974005E-48</v>
      </c>
      <c r="HY172" s="81">
        <f t="shared" si="218"/>
        <v>5.2387059606995259E-53</v>
      </c>
      <c r="HZ172" s="81">
        <f t="shared" si="218"/>
        <v>5.3456574725158651E-62</v>
      </c>
      <c r="IA172" s="81">
        <f t="shared" si="218"/>
        <v>1.1858034231604525E-71</v>
      </c>
      <c r="IB172" s="81">
        <f t="shared" si="218"/>
        <v>3.7044240407714712E-72</v>
      </c>
      <c r="IC172" s="81">
        <f t="shared" si="218"/>
        <v>1.1277279290165613E-55</v>
      </c>
      <c r="ID172" s="81">
        <f t="shared" si="218"/>
        <v>2.5868162951890177E-43</v>
      </c>
      <c r="IE172" s="81">
        <f t="shared" si="218"/>
        <v>9.8037785195297868E-35</v>
      </c>
      <c r="IF172" s="81">
        <f t="shared" si="218"/>
        <v>1.3592169256151562E-29</v>
      </c>
      <c r="IG172" s="81">
        <f t="shared" si="218"/>
        <v>2.0305327930574378E-34</v>
      </c>
      <c r="II172" s="81">
        <f t="shared" si="219"/>
        <v>1.0194044961752565E-3</v>
      </c>
      <c r="IJ172" s="81">
        <f t="shared" si="219"/>
        <v>0.19586264197081676</v>
      </c>
      <c r="IK172" s="81">
        <f t="shared" si="219"/>
        <v>0.42880093893267834</v>
      </c>
      <c r="IL172" s="81">
        <f t="shared" si="219"/>
        <v>0.39962794108984684</v>
      </c>
      <c r="IM172" s="81">
        <f t="shared" si="219"/>
        <v>0.11931454115830052</v>
      </c>
      <c r="IN172" s="81">
        <f t="shared" si="219"/>
        <v>0.17013651706012381</v>
      </c>
      <c r="IO172" s="81">
        <f t="shared" si="219"/>
        <v>8.6662937313070676E-2</v>
      </c>
      <c r="IP172" s="81">
        <f t="shared" si="219"/>
        <v>3.6844247600048862E-3</v>
      </c>
      <c r="IQ172" s="81">
        <f t="shared" si="219"/>
        <v>6.1273015837796861E-5</v>
      </c>
      <c r="IR172" s="81">
        <f t="shared" si="219"/>
        <v>1.0593487674449691E-4</v>
      </c>
      <c r="IS172" s="81">
        <f t="shared" si="219"/>
        <v>1.6048681157581401E-2</v>
      </c>
      <c r="IT172" s="81">
        <f t="shared" si="219"/>
        <v>0.20054046357276192</v>
      </c>
      <c r="IU172" s="81">
        <f t="shared" si="219"/>
        <v>0.44475397355812696</v>
      </c>
      <c r="IV172" s="81">
        <f t="shared" si="219"/>
        <v>0.49603412349702075</v>
      </c>
      <c r="IW172" s="81">
        <f t="shared" si="219"/>
        <v>0.51498857609781667</v>
      </c>
      <c r="IY172" s="81">
        <f t="shared" si="220"/>
        <v>1.0194044961752565E-3</v>
      </c>
      <c r="IZ172" s="81">
        <f t="shared" si="220"/>
        <v>0.19586264197081676</v>
      </c>
      <c r="JA172" s="81">
        <f t="shared" si="220"/>
        <v>0.42880093893267834</v>
      </c>
      <c r="JB172" s="81">
        <f t="shared" si="220"/>
        <v>0.39962794108984684</v>
      </c>
      <c r="JC172" s="81">
        <f t="shared" si="220"/>
        <v>0.11931454115830052</v>
      </c>
      <c r="JD172" s="81">
        <f t="shared" si="220"/>
        <v>0.17013651706012381</v>
      </c>
      <c r="JE172" s="81">
        <f t="shared" si="220"/>
        <v>8.6662937313070676E-2</v>
      </c>
      <c r="JF172" s="81">
        <f t="shared" si="220"/>
        <v>3.6844247600048862E-3</v>
      </c>
      <c r="JG172" s="81">
        <f t="shared" si="220"/>
        <v>6.1273015837796861E-5</v>
      </c>
      <c r="JH172" s="81">
        <f t="shared" si="220"/>
        <v>1.0593487674449691E-4</v>
      </c>
      <c r="JI172" s="81">
        <f t="shared" si="220"/>
        <v>1.6048681157581401E-2</v>
      </c>
      <c r="JJ172" s="81">
        <f t="shared" si="220"/>
        <v>0.20054046357276192</v>
      </c>
      <c r="JK172" s="81">
        <f t="shared" si="220"/>
        <v>0.44475397355812696</v>
      </c>
      <c r="JL172" s="81">
        <f t="shared" si="220"/>
        <v>0.49603412349702075</v>
      </c>
      <c r="JM172" s="81">
        <f t="shared" si="220"/>
        <v>0.51498857609781667</v>
      </c>
    </row>
    <row r="173" spans="2:273" x14ac:dyDescent="0.25">
      <c r="B173" s="2">
        <v>146</v>
      </c>
      <c r="C173" s="37">
        <v>0.23227100000000001</v>
      </c>
      <c r="D173" s="37">
        <v>0.23203799999999999</v>
      </c>
      <c r="E173" s="37">
        <v>0.21990199999999999</v>
      </c>
      <c r="F173" s="37">
        <v>0.222303</v>
      </c>
      <c r="G173" s="37">
        <v>0.21093799999999999</v>
      </c>
      <c r="H173" s="37">
        <v>0.207842</v>
      </c>
      <c r="I173" s="37">
        <v>0.20996100000000001</v>
      </c>
      <c r="J173" s="37">
        <v>0.21071100000000001</v>
      </c>
      <c r="K173" s="37">
        <v>0.20899999999999999</v>
      </c>
      <c r="L173" s="37">
        <v>0.216892</v>
      </c>
      <c r="M173" s="37">
        <v>0.21155399999999999</v>
      </c>
      <c r="N173" s="37">
        <v>0.21545700000000001</v>
      </c>
      <c r="O173" s="37">
        <v>0.23940600000000001</v>
      </c>
      <c r="P173" s="37">
        <v>0.29528599999999999</v>
      </c>
      <c r="Q173" s="37">
        <v>0.38862200000000002</v>
      </c>
      <c r="S173" s="4">
        <f t="shared" si="221"/>
        <v>0.23249740266929908</v>
      </c>
      <c r="T173" s="4">
        <f t="shared" si="221"/>
        <v>0.22550691856271721</v>
      </c>
      <c r="U173" s="4">
        <f t="shared" si="221"/>
        <v>0.22321064706228563</v>
      </c>
      <c r="V173" s="4">
        <f t="shared" si="221"/>
        <v>0.22232834656609107</v>
      </c>
      <c r="W173" s="4">
        <f t="shared" si="221"/>
        <v>0.21216089228254248</v>
      </c>
      <c r="X173" s="4">
        <f t="shared" si="221"/>
        <v>0.2104557223683067</v>
      </c>
      <c r="Y173" s="4">
        <f t="shared" si="221"/>
        <v>0.21004022373539516</v>
      </c>
      <c r="Z173" s="4">
        <f t="shared" si="221"/>
        <v>0.20736028551106547</v>
      </c>
      <c r="AA173" s="4">
        <f t="shared" si="221"/>
        <v>0.20822338856879999</v>
      </c>
      <c r="AB173" s="4">
        <f t="shared" si="221"/>
        <v>0.21618499446227415</v>
      </c>
      <c r="AC173" s="4">
        <f t="shared" si="221"/>
        <v>0.21172676427995327</v>
      </c>
      <c r="AD173" s="4">
        <f t="shared" si="221"/>
        <v>0.21634834309999573</v>
      </c>
      <c r="AE173" s="4">
        <f t="shared" si="221"/>
        <v>0.23843459651686799</v>
      </c>
      <c r="AF173" s="4">
        <f t="shared" si="221"/>
        <v>0.29778969708707431</v>
      </c>
      <c r="AG173" s="4">
        <f t="shared" si="221"/>
        <v>0.39340875296249367</v>
      </c>
      <c r="AI173" s="4">
        <f t="shared" si="222"/>
        <v>-2.2640266929907504E-4</v>
      </c>
      <c r="AJ173" s="4">
        <f t="shared" si="222"/>
        <v>6.5310814372827874E-3</v>
      </c>
      <c r="AK173" s="4">
        <f t="shared" si="222"/>
        <v>-3.3086470622856468E-3</v>
      </c>
      <c r="AL173" s="4">
        <f t="shared" si="222"/>
        <v>-2.5346566091072331E-5</v>
      </c>
      <c r="AM173" s="4">
        <f t="shared" si="222"/>
        <v>-1.2228922825424926E-3</v>
      </c>
      <c r="AN173" s="4">
        <f t="shared" si="222"/>
        <v>-2.6137223683067035E-3</v>
      </c>
      <c r="AO173" s="4">
        <f t="shared" si="222"/>
        <v>-7.9223735395150818E-5</v>
      </c>
      <c r="AP173" s="4">
        <f t="shared" si="222"/>
        <v>3.3507144889345364E-3</v>
      </c>
      <c r="AQ173" s="4">
        <f t="shared" si="222"/>
        <v>7.7661143120000276E-4</v>
      </c>
      <c r="AR173" s="4">
        <f t="shared" si="222"/>
        <v>7.0700553772584662E-4</v>
      </c>
      <c r="AS173" s="4">
        <f t="shared" si="222"/>
        <v>-1.727642799532747E-4</v>
      </c>
      <c r="AT173" s="4">
        <f t="shared" si="222"/>
        <v>-8.9134309999572281E-4</v>
      </c>
      <c r="AU173" s="4">
        <f t="shared" si="222"/>
        <v>9.7140348313201619E-4</v>
      </c>
      <c r="AV173" s="4">
        <f t="shared" si="222"/>
        <v>-2.5036970870743191E-3</v>
      </c>
      <c r="AW173" s="4">
        <f t="shared" si="222"/>
        <v>-4.7867529624936456E-3</v>
      </c>
      <c r="AY173" s="2">
        <f t="shared" si="214"/>
        <v>0.2324974007606154</v>
      </c>
      <c r="AZ173" s="2">
        <f t="shared" si="214"/>
        <v>0.22527452539415499</v>
      </c>
      <c r="BA173" s="2">
        <f t="shared" si="214"/>
        <v>0.22035923502928467</v>
      </c>
      <c r="BB173" s="2">
        <f t="shared" si="214"/>
        <v>0.21858413827760628</v>
      </c>
      <c r="BC173" s="2">
        <f t="shared" si="214"/>
        <v>0.21191563011124259</v>
      </c>
      <c r="BD173" s="2">
        <f t="shared" si="214"/>
        <v>0.20978781379724537</v>
      </c>
      <c r="BE173" s="2">
        <f t="shared" si="214"/>
        <v>0.20988591604308776</v>
      </c>
      <c r="BF173" s="2">
        <f t="shared" si="214"/>
        <v>0.20735992225429678</v>
      </c>
      <c r="BG173" s="2">
        <f t="shared" si="214"/>
        <v>0.20822338844019167</v>
      </c>
      <c r="BH173" s="2">
        <f t="shared" si="214"/>
        <v>0.21618499407279126</v>
      </c>
      <c r="BI173" s="2">
        <f t="shared" si="214"/>
        <v>0.21171806612952293</v>
      </c>
      <c r="BJ173" s="2">
        <f t="shared" si="214"/>
        <v>0.21477508020661334</v>
      </c>
      <c r="BK173" s="2">
        <f t="shared" si="214"/>
        <v>0.22415998581676028</v>
      </c>
      <c r="BL173" s="2">
        <f t="shared" si="214"/>
        <v>0.2327056149976873</v>
      </c>
      <c r="BM173" s="2">
        <f t="shared" si="214"/>
        <v>0.24247502216323771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0.23227100000000001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>
        <f t="shared" si="204"/>
        <v>0.21071100000000001</v>
      </c>
      <c r="DC173" s="2">
        <f t="shared" si="205"/>
        <v>0.20899999999999999</v>
      </c>
      <c r="DD173" s="2">
        <f t="shared" si="206"/>
        <v>0.216892</v>
      </c>
      <c r="DE173" s="2">
        <f t="shared" si="207"/>
        <v>0.21155399999999999</v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1.1976850345238097</v>
      </c>
      <c r="DL173" s="2">
        <f t="shared" si="223"/>
        <v>0.3685607531158358</v>
      </c>
      <c r="DM173" s="2">
        <f t="shared" si="223"/>
        <v>0.36870083734402848</v>
      </c>
      <c r="DN173" s="2">
        <f t="shared" si="223"/>
        <v>0.3701722749554367</v>
      </c>
      <c r="DO173" s="2">
        <f t="shared" si="223"/>
        <v>0.36410751813125697</v>
      </c>
      <c r="DP173" s="2">
        <f t="shared" si="223"/>
        <v>0.35872475274926691</v>
      </c>
      <c r="DQ173" s="2">
        <f t="shared" si="223"/>
        <v>0.33443670161290329</v>
      </c>
      <c r="DR173" s="2">
        <f t="shared" si="223"/>
        <v>0.35549498991935485</v>
      </c>
      <c r="DS173" s="2">
        <f t="shared" si="223"/>
        <v>0.34189532620967744</v>
      </c>
      <c r="DT173" s="2">
        <f t="shared" si="223"/>
        <v>0.33838811653225809</v>
      </c>
      <c r="DU173" s="2">
        <f t="shared" si="223"/>
        <v>0.33460089435483881</v>
      </c>
      <c r="DV173" s="2">
        <f t="shared" si="223"/>
        <v>0.32850624376114068</v>
      </c>
      <c r="DW173" s="2">
        <f t="shared" si="223"/>
        <v>0.34432126417112302</v>
      </c>
      <c r="DX173" s="2">
        <f t="shared" si="223"/>
        <v>0.35725174907764912</v>
      </c>
      <c r="DY173" s="2">
        <f t="shared" si="223"/>
        <v>0.34653508689839568</v>
      </c>
      <c r="EA173" s="2">
        <f t="shared" si="213"/>
        <v>0.22749462933516962</v>
      </c>
      <c r="EB173" s="2">
        <f t="shared" si="213"/>
        <v>0.22328888498373609</v>
      </c>
      <c r="EC173" s="2">
        <f t="shared" si="213"/>
        <v>0.21886678429458736</v>
      </c>
      <c r="ED173" s="2">
        <f t="shared" si="213"/>
        <v>0.21774620070869774</v>
      </c>
      <c r="EE173" s="2">
        <f t="shared" si="213"/>
        <v>0.21088545760112654</v>
      </c>
      <c r="EF173" s="2">
        <f t="shared" si="213"/>
        <v>0.20863982123315053</v>
      </c>
      <c r="EG173" s="2">
        <f t="shared" si="213"/>
        <v>0.20925720537989226</v>
      </c>
      <c r="EH173" s="2">
        <f t="shared" si="213"/>
        <v>0.20585462591126666</v>
      </c>
      <c r="EI173" s="2">
        <f t="shared" si="213"/>
        <v>0.20797561517241375</v>
      </c>
      <c r="EJ173" s="2">
        <f t="shared" si="213"/>
        <v>0.21694935952577893</v>
      </c>
      <c r="EK173" s="2">
        <f t="shared" si="212"/>
        <v>0.21043101872243694</v>
      </c>
      <c r="EL173" s="2">
        <f t="shared" si="179"/>
        <v>0.21431588048157119</v>
      </c>
      <c r="EM173" s="2">
        <f t="shared" si="179"/>
        <v>0.22351682342210874</v>
      </c>
      <c r="EN173" s="2">
        <f t="shared" si="179"/>
        <v>0.23107860136952274</v>
      </c>
      <c r="EO173" s="2">
        <f t="shared" si="179"/>
        <v>0.24318287162298788</v>
      </c>
      <c r="EQ173" s="2">
        <f t="shared" si="224"/>
        <v>0.23365100847137441</v>
      </c>
      <c r="ER173" s="2">
        <f t="shared" si="224"/>
        <v>0.22650207896575822</v>
      </c>
      <c r="ES173" s="2">
        <f t="shared" si="224"/>
        <v>0.22153598658246945</v>
      </c>
      <c r="ET173" s="2">
        <f t="shared" si="224"/>
        <v>0.21923286592934871</v>
      </c>
      <c r="EU173" s="2">
        <f t="shared" si="224"/>
        <v>0.21253664469381375</v>
      </c>
      <c r="EV173" s="2">
        <f t="shared" si="224"/>
        <v>0.21052181567666226</v>
      </c>
      <c r="EW173" s="2">
        <f t="shared" si="224"/>
        <v>0.21025146406678494</v>
      </c>
      <c r="EX173" s="2">
        <f t="shared" si="224"/>
        <v>0.20801122250799228</v>
      </c>
      <c r="EY173" s="2">
        <f t="shared" si="224"/>
        <v>0.20830250271052872</v>
      </c>
      <c r="EZ173" s="2">
        <f t="shared" si="224"/>
        <v>0.21591275036848406</v>
      </c>
      <c r="FA173" s="2">
        <f t="shared" si="224"/>
        <v>0.21233743540489847</v>
      </c>
      <c r="FB173" s="2">
        <f t="shared" si="224"/>
        <v>0.21507187336982808</v>
      </c>
      <c r="FC173" s="2">
        <f t="shared" si="224"/>
        <v>0.22467839935103723</v>
      </c>
      <c r="FD173" s="2">
        <f t="shared" si="224"/>
        <v>0.23441917693412323</v>
      </c>
      <c r="FE173" s="2">
        <f t="shared" si="224"/>
        <v>0.24158469279420788</v>
      </c>
      <c r="FG173" s="2">
        <f t="shared" si="225"/>
        <v>0.99999387531996009</v>
      </c>
      <c r="FH173" s="2">
        <f t="shared" si="225"/>
        <v>0.99997251117515928</v>
      </c>
      <c r="FI173" s="2">
        <f t="shared" si="225"/>
        <v>0.99996928927355877</v>
      </c>
      <c r="FJ173" s="2">
        <f t="shared" si="225"/>
        <v>0.99996847513327003</v>
      </c>
      <c r="FK173" s="2">
        <f t="shared" si="225"/>
        <v>0.9999758473405409</v>
      </c>
      <c r="FL173" s="2">
        <f t="shared" si="225"/>
        <v>0.99997308820547637</v>
      </c>
      <c r="FM173" s="2">
        <f t="shared" si="225"/>
        <v>0.99997386029944302</v>
      </c>
      <c r="FN173" s="2">
        <f t="shared" si="225"/>
        <v>0.99997501143075906</v>
      </c>
      <c r="FO173" s="2">
        <f t="shared" si="225"/>
        <v>0.99997469374803216</v>
      </c>
      <c r="FP173" s="2">
        <f t="shared" si="225"/>
        <v>0.99997554400124189</v>
      </c>
      <c r="FQ173" s="2">
        <f t="shared" si="225"/>
        <v>0.99997403558713593</v>
      </c>
      <c r="FR173" s="2">
        <f t="shared" si="225"/>
        <v>0.9999700122718006</v>
      </c>
      <c r="FS173" s="2">
        <f t="shared" si="225"/>
        <v>0.99996653188131057</v>
      </c>
      <c r="FT173" s="2">
        <f t="shared" si="225"/>
        <v>0.99995999320742412</v>
      </c>
      <c r="FU173" s="2">
        <f t="shared" si="225"/>
        <v>0.9999544338697598</v>
      </c>
      <c r="FW173" s="2">
        <f t="shared" si="216"/>
        <v>0.81165068120164485</v>
      </c>
      <c r="FX173" s="2">
        <f t="shared" si="216"/>
        <v>0.61672188749539081</v>
      </c>
      <c r="FY173" s="2">
        <f t="shared" si="216"/>
        <v>0.5574134372794618</v>
      </c>
      <c r="FZ173" s="2">
        <f t="shared" si="216"/>
        <v>0.56040347595334894</v>
      </c>
      <c r="GA173" s="2">
        <f t="shared" si="216"/>
        <v>0.6216568639692519</v>
      </c>
      <c r="GB173" s="2">
        <f t="shared" si="216"/>
        <v>0.60784106626915302</v>
      </c>
      <c r="GC173" s="2">
        <f t="shared" si="216"/>
        <v>0.62905008212981051</v>
      </c>
      <c r="GD173" s="2">
        <f t="shared" si="216"/>
        <v>0.69626236390833318</v>
      </c>
      <c r="GE173" s="2">
        <f t="shared" si="216"/>
        <v>0.74760960064804038</v>
      </c>
      <c r="GF173" s="2">
        <f t="shared" si="216"/>
        <v>0.74023594493476808</v>
      </c>
      <c r="GG173" s="2">
        <f t="shared" si="216"/>
        <v>0.67342224865141664</v>
      </c>
      <c r="GH173" s="2">
        <f t="shared" si="216"/>
        <v>0.60288320504710002</v>
      </c>
      <c r="GI173" s="2">
        <f t="shared" si="216"/>
        <v>0.55021740841331424</v>
      </c>
      <c r="GJ173" s="2">
        <f t="shared" si="216"/>
        <v>0.48553484686987836</v>
      </c>
      <c r="GK173" s="2">
        <f t="shared" si="216"/>
        <v>0.44585675108458284</v>
      </c>
      <c r="GM173" s="81">
        <f t="shared" si="217"/>
        <v>2.278365462037001E-171</v>
      </c>
      <c r="GN173" s="81">
        <f t="shared" si="217"/>
        <v>4.847816624202596E-258</v>
      </c>
      <c r="GO173" s="81">
        <f t="shared" si="217"/>
        <v>0</v>
      </c>
      <c r="GP173" s="81">
        <f t="shared" si="217"/>
        <v>0</v>
      </c>
      <c r="GQ173" s="81">
        <f t="shared" si="217"/>
        <v>0</v>
      </c>
      <c r="GR173" s="81">
        <f t="shared" si="217"/>
        <v>0</v>
      </c>
      <c r="GS173" s="81">
        <f t="shared" si="217"/>
        <v>0</v>
      </c>
      <c r="GT173" s="81">
        <f t="shared" si="217"/>
        <v>0</v>
      </c>
      <c r="GU173" s="81">
        <f t="shared" si="217"/>
        <v>0</v>
      </c>
      <c r="GV173" s="81">
        <f t="shared" si="217"/>
        <v>0</v>
      </c>
      <c r="GW173" s="81">
        <f t="shared" si="217"/>
        <v>0</v>
      </c>
      <c r="GX173" s="81">
        <f t="shared" si="217"/>
        <v>0</v>
      </c>
      <c r="GY173" s="81">
        <f t="shared" si="217"/>
        <v>0</v>
      </c>
      <c r="GZ173" s="81">
        <f t="shared" si="217"/>
        <v>0</v>
      </c>
      <c r="HA173" s="81">
        <f t="shared" si="217"/>
        <v>0</v>
      </c>
      <c r="HC173" s="81">
        <f t="shared" si="181"/>
        <v>1.411861073163276E-55</v>
      </c>
      <c r="HD173" s="81">
        <f t="shared" si="181"/>
        <v>4.4056167984974476E-214</v>
      </c>
      <c r="HE173" s="81">
        <f t="shared" si="181"/>
        <v>1.178251395889313E-214</v>
      </c>
      <c r="HF173" s="81">
        <f t="shared" si="180"/>
        <v>9.4160123667711958E-262</v>
      </c>
      <c r="HG173" s="81">
        <f t="shared" si="180"/>
        <v>1.1953267435447205E-288</v>
      </c>
      <c r="HH173" s="81">
        <f t="shared" si="180"/>
        <v>2.4956474747018527E-305</v>
      </c>
      <c r="HI173" s="81">
        <f t="shared" si="180"/>
        <v>0</v>
      </c>
      <c r="HJ173" s="81">
        <f t="shared" si="180"/>
        <v>0</v>
      </c>
      <c r="HK173" s="81">
        <f t="shared" si="180"/>
        <v>0</v>
      </c>
      <c r="HL173" s="81">
        <f t="shared" si="180"/>
        <v>0</v>
      </c>
      <c r="HM173" s="81">
        <f t="shared" si="180"/>
        <v>0</v>
      </c>
      <c r="HN173" s="81">
        <f t="shared" si="180"/>
        <v>0</v>
      </c>
      <c r="HO173" s="81">
        <f t="shared" si="226"/>
        <v>7.149206198245529E-291</v>
      </c>
      <c r="HP173" s="81">
        <f t="shared" si="226"/>
        <v>0</v>
      </c>
      <c r="HQ173" s="81">
        <f t="shared" si="226"/>
        <v>0</v>
      </c>
      <c r="HS173" s="81">
        <f t="shared" si="218"/>
        <v>8.9520190102583859E-36</v>
      </c>
      <c r="HT173" s="81">
        <f t="shared" si="218"/>
        <v>6.7461695374028687E-34</v>
      </c>
      <c r="HU173" s="81">
        <f t="shared" si="218"/>
        <v>1.5539786718488195E-34</v>
      </c>
      <c r="HV173" s="81">
        <f t="shared" si="218"/>
        <v>5.7935146856997845E-44</v>
      </c>
      <c r="HW173" s="81">
        <f t="shared" si="218"/>
        <v>9.9500581252407448E-52</v>
      </c>
      <c r="HX173" s="81">
        <f t="shared" si="218"/>
        <v>9.2056546647179391E-51</v>
      </c>
      <c r="HY173" s="81">
        <f t="shared" si="218"/>
        <v>5.2529647050908425E-56</v>
      </c>
      <c r="HZ173" s="81">
        <f t="shared" si="218"/>
        <v>2.5964068293985962E-65</v>
      </c>
      <c r="IA173" s="81">
        <f t="shared" si="218"/>
        <v>2.6342513591971827E-75</v>
      </c>
      <c r="IB173" s="81">
        <f t="shared" si="218"/>
        <v>7.5595184853906533E-76</v>
      </c>
      <c r="IC173" s="81">
        <f t="shared" si="218"/>
        <v>1.0494370425790512E-58</v>
      </c>
      <c r="ID173" s="81">
        <f t="shared" si="218"/>
        <v>6.9923830693273314E-46</v>
      </c>
      <c r="IE173" s="81">
        <f t="shared" si="218"/>
        <v>5.9506432388269954E-37</v>
      </c>
      <c r="IF173" s="81">
        <f t="shared" si="218"/>
        <v>1.3235136397589424E-31</v>
      </c>
      <c r="IG173" s="81">
        <f t="shared" si="218"/>
        <v>6.6390714940167322E-37</v>
      </c>
      <c r="II173" s="81">
        <f t="shared" si="219"/>
        <v>4.5500359378484176E-4</v>
      </c>
      <c r="IJ173" s="81">
        <f t="shared" si="219"/>
        <v>0.12237740063389309</v>
      </c>
      <c r="IK173" s="81">
        <f t="shared" si="219"/>
        <v>0.33956235501089771</v>
      </c>
      <c r="IL173" s="81">
        <f t="shared" si="219"/>
        <v>0.29177249389942389</v>
      </c>
      <c r="IM173" s="81">
        <f t="shared" si="219"/>
        <v>6.045604628635165E-2</v>
      </c>
      <c r="IN173" s="81">
        <f t="shared" si="219"/>
        <v>9.2778862107582211E-2</v>
      </c>
      <c r="IO173" s="81">
        <f t="shared" si="219"/>
        <v>4.029054818290527E-2</v>
      </c>
      <c r="IP173" s="81">
        <f t="shared" si="219"/>
        <v>1.092405618991605E-3</v>
      </c>
      <c r="IQ173" s="81">
        <f t="shared" si="219"/>
        <v>1.1908096502750137E-5</v>
      </c>
      <c r="IR173" s="81">
        <f t="shared" si="219"/>
        <v>2.134210346847672E-5</v>
      </c>
      <c r="IS173" s="81">
        <f t="shared" si="219"/>
        <v>5.874558310558723E-3</v>
      </c>
      <c r="IT173" s="81">
        <f t="shared" si="219"/>
        <v>0.11575039462970167</v>
      </c>
      <c r="IU173" s="81">
        <f t="shared" si="219"/>
        <v>0.35210165398522092</v>
      </c>
      <c r="IV173" s="81">
        <f t="shared" si="219"/>
        <v>0.51240100033167413</v>
      </c>
      <c r="IW173" s="81">
        <f t="shared" si="219"/>
        <v>0.56926581532161513</v>
      </c>
      <c r="IY173" s="81">
        <f t="shared" si="220"/>
        <v>4.5500359378484176E-4</v>
      </c>
      <c r="IZ173" s="81">
        <f t="shared" si="220"/>
        <v>0.12237740063389309</v>
      </c>
      <c r="JA173" s="81">
        <f t="shared" si="220"/>
        <v>0.33956235501089771</v>
      </c>
      <c r="JB173" s="81">
        <f t="shared" si="220"/>
        <v>0.29177249389942389</v>
      </c>
      <c r="JC173" s="81">
        <f t="shared" si="220"/>
        <v>6.045604628635165E-2</v>
      </c>
      <c r="JD173" s="81">
        <f t="shared" si="220"/>
        <v>9.2778862107582211E-2</v>
      </c>
      <c r="JE173" s="81">
        <f t="shared" si="220"/>
        <v>4.029054818290527E-2</v>
      </c>
      <c r="JF173" s="81">
        <f t="shared" si="220"/>
        <v>1.092405618991605E-3</v>
      </c>
      <c r="JG173" s="81">
        <f t="shared" si="220"/>
        <v>1.1908096502750137E-5</v>
      </c>
      <c r="JH173" s="81">
        <f t="shared" si="220"/>
        <v>2.134210346847672E-5</v>
      </c>
      <c r="JI173" s="81">
        <f t="shared" si="220"/>
        <v>5.874558310558723E-3</v>
      </c>
      <c r="JJ173" s="81">
        <f t="shared" si="220"/>
        <v>0.11575039462970167</v>
      </c>
      <c r="JK173" s="81">
        <f t="shared" si="220"/>
        <v>0.35210165398522092</v>
      </c>
      <c r="JL173" s="81">
        <f t="shared" si="220"/>
        <v>0.51240100033167413</v>
      </c>
      <c r="JM173" s="81">
        <f t="shared" si="220"/>
        <v>0.56926581532161513</v>
      </c>
    </row>
    <row r="174" spans="2:273" x14ac:dyDescent="0.25">
      <c r="B174" s="2">
        <v>147</v>
      </c>
      <c r="C174" s="37">
        <v>0.23289000000000001</v>
      </c>
      <c r="D174" s="37">
        <v>0.22898499999999999</v>
      </c>
      <c r="E174" s="37">
        <v>0.22198799999999999</v>
      </c>
      <c r="F174" s="37">
        <v>0.22078100000000001</v>
      </c>
      <c r="G174" s="37">
        <v>0.211337</v>
      </c>
      <c r="H174" s="37">
        <v>0.21203900000000001</v>
      </c>
      <c r="I174" s="37">
        <v>0.20946799999999999</v>
      </c>
      <c r="J174" s="37">
        <v>0.20755199999999999</v>
      </c>
      <c r="K174" s="37">
        <v>0.20690800000000001</v>
      </c>
      <c r="L174" s="37">
        <v>0.212974</v>
      </c>
      <c r="M174" s="37">
        <v>0.212759</v>
      </c>
      <c r="N174" s="37">
        <v>0.21387100000000001</v>
      </c>
      <c r="O174" s="37">
        <v>0.22756199999999999</v>
      </c>
      <c r="P174" s="37">
        <v>0.28655199999999997</v>
      </c>
      <c r="Q174" s="37">
        <v>0.37914700000000001</v>
      </c>
      <c r="S174" s="4">
        <f t="shared" si="221"/>
        <v>0.23228780634638047</v>
      </c>
      <c r="T174" s="4">
        <f t="shared" si="221"/>
        <v>0.22511109461318371</v>
      </c>
      <c r="U174" s="4">
        <f t="shared" si="221"/>
        <v>0.22155543916639203</v>
      </c>
      <c r="V174" s="4">
        <f t="shared" si="221"/>
        <v>0.21991478733499586</v>
      </c>
      <c r="W174" s="4">
        <f t="shared" si="221"/>
        <v>0.2116984289965162</v>
      </c>
      <c r="X174" s="4">
        <f t="shared" si="221"/>
        <v>0.20969316566403221</v>
      </c>
      <c r="Y174" s="4">
        <f t="shared" si="221"/>
        <v>0.20964456493362779</v>
      </c>
      <c r="Z174" s="4">
        <f t="shared" si="221"/>
        <v>0.20709250663212264</v>
      </c>
      <c r="AA174" s="4">
        <f t="shared" si="221"/>
        <v>0.20794135176922846</v>
      </c>
      <c r="AB174" s="4">
        <f t="shared" si="221"/>
        <v>0.21588660205961549</v>
      </c>
      <c r="AC174" s="4">
        <f t="shared" si="221"/>
        <v>0.21144712464296037</v>
      </c>
      <c r="AD174" s="4">
        <f t="shared" si="221"/>
        <v>0.21504541549350961</v>
      </c>
      <c r="AE174" s="4">
        <f t="shared" si="221"/>
        <v>0.23101161761945468</v>
      </c>
      <c r="AF174" s="4">
        <f t="shared" si="221"/>
        <v>0.28411750178641915</v>
      </c>
      <c r="AG174" s="4">
        <f t="shared" si="221"/>
        <v>0.37829719870075695</v>
      </c>
      <c r="AI174" s="4">
        <f t="shared" si="222"/>
        <v>6.0219365361954824E-4</v>
      </c>
      <c r="AJ174" s="4">
        <f t="shared" si="222"/>
        <v>3.8739053868162843E-3</v>
      </c>
      <c r="AK174" s="4">
        <f t="shared" si="222"/>
        <v>4.3256083360795894E-4</v>
      </c>
      <c r="AL174" s="4">
        <f t="shared" si="222"/>
        <v>8.6621266500414018E-4</v>
      </c>
      <c r="AM174" s="4">
        <f t="shared" si="222"/>
        <v>-3.6142899651619986E-4</v>
      </c>
      <c r="AN174" s="4">
        <f t="shared" si="222"/>
        <v>2.3458343359678002E-3</v>
      </c>
      <c r="AO174" s="4">
        <f t="shared" si="222"/>
        <v>-1.7656493362780412E-4</v>
      </c>
      <c r="AP174" s="4">
        <f t="shared" si="222"/>
        <v>4.5949336787734496E-4</v>
      </c>
      <c r="AQ174" s="4">
        <f t="shared" si="222"/>
        <v>-1.0333517692284466E-3</v>
      </c>
      <c r="AR174" s="4">
        <f t="shared" si="222"/>
        <v>-2.9126020596154933E-3</v>
      </c>
      <c r="AS174" s="4">
        <f t="shared" si="222"/>
        <v>1.311875357039638E-3</v>
      </c>
      <c r="AT174" s="4">
        <f t="shared" si="222"/>
        <v>-1.1744154935096063E-3</v>
      </c>
      <c r="AU174" s="4">
        <f t="shared" si="222"/>
        <v>-3.4496176194546979E-3</v>
      </c>
      <c r="AV174" s="4">
        <f t="shared" si="222"/>
        <v>2.4344982135808269E-3</v>
      </c>
      <c r="AW174" s="4">
        <f t="shared" si="222"/>
        <v>8.4980129924305814E-4</v>
      </c>
      <c r="AY174" s="2">
        <f t="shared" si="214"/>
        <v>0.23228780592259898</v>
      </c>
      <c r="AZ174" s="2">
        <f t="shared" si="214"/>
        <v>0.22502439661920237</v>
      </c>
      <c r="BA174" s="2">
        <f t="shared" si="214"/>
        <v>0.22007572068541717</v>
      </c>
      <c r="BB174" s="2">
        <f t="shared" si="214"/>
        <v>0.21829301602989515</v>
      </c>
      <c r="BC174" s="2">
        <f t="shared" si="214"/>
        <v>0.21163763598088142</v>
      </c>
      <c r="BD174" s="2">
        <f t="shared" si="214"/>
        <v>0.20950743864350654</v>
      </c>
      <c r="BE174" s="2">
        <f t="shared" si="214"/>
        <v>0.20961188222592497</v>
      </c>
      <c r="BF174" s="2">
        <f t="shared" si="214"/>
        <v>0.20709247233019545</v>
      </c>
      <c r="BG174" s="2">
        <f t="shared" si="214"/>
        <v>0.20794135176373116</v>
      </c>
      <c r="BH174" s="2">
        <f t="shared" si="214"/>
        <v>0.21588660204185822</v>
      </c>
      <c r="BI174" s="2">
        <f t="shared" si="214"/>
        <v>0.21144590254924264</v>
      </c>
      <c r="BJ174" s="2">
        <f t="shared" si="214"/>
        <v>0.21456082127123766</v>
      </c>
      <c r="BK174" s="2">
        <f t="shared" si="214"/>
        <v>0.22390896288847589</v>
      </c>
      <c r="BL174" s="2">
        <f t="shared" si="214"/>
        <v>0.23244519639092737</v>
      </c>
      <c r="BM174" s="2">
        <f t="shared" si="214"/>
        <v>0.24213133964554479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0.23289000000000001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>
        <f t="shared" si="204"/>
        <v>0.20755199999999999</v>
      </c>
      <c r="DC174" s="2">
        <f t="shared" si="205"/>
        <v>0.20690800000000001</v>
      </c>
      <c r="DD174" s="2">
        <f t="shared" si="206"/>
        <v>0.212974</v>
      </c>
      <c r="DE174" s="2">
        <f t="shared" si="207"/>
        <v>0.212759</v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1.2039543666666668</v>
      </c>
      <c r="DL174" s="2">
        <f t="shared" si="223"/>
        <v>0.36928949835043989</v>
      </c>
      <c r="DM174" s="2">
        <f t="shared" si="223"/>
        <v>0.36947445031194293</v>
      </c>
      <c r="DN174" s="2">
        <f t="shared" si="223"/>
        <v>0.37098146145276295</v>
      </c>
      <c r="DO174" s="2">
        <f t="shared" si="223"/>
        <v>0.36492090077864292</v>
      </c>
      <c r="DP174" s="2">
        <f t="shared" si="223"/>
        <v>0.35953180736803525</v>
      </c>
      <c r="DQ174" s="2">
        <f t="shared" si="223"/>
        <v>0.33505877419354846</v>
      </c>
      <c r="DR174" s="2">
        <f t="shared" si="223"/>
        <v>0.35625652419354836</v>
      </c>
      <c r="DS174" s="2">
        <f t="shared" si="223"/>
        <v>0.34261243064516128</v>
      </c>
      <c r="DT174" s="2">
        <f t="shared" si="223"/>
        <v>0.33899888225806457</v>
      </c>
      <c r="DU174" s="2">
        <f t="shared" si="223"/>
        <v>0.33515482903225813</v>
      </c>
      <c r="DV174" s="2">
        <f t="shared" si="223"/>
        <v>0.32906972838680915</v>
      </c>
      <c r="DW174" s="2">
        <f t="shared" si="223"/>
        <v>0.34496898640183349</v>
      </c>
      <c r="DX174" s="2">
        <f t="shared" si="223"/>
        <v>0.35795747777777781</v>
      </c>
      <c r="DY174" s="2">
        <f t="shared" si="223"/>
        <v>0.347101669117647</v>
      </c>
      <c r="EA174" s="2">
        <f t="shared" si="213"/>
        <v>0.22709907177288088</v>
      </c>
      <c r="EB174" s="2">
        <f t="shared" si="213"/>
        <v>0.22292387491534157</v>
      </c>
      <c r="EC174" s="2">
        <f t="shared" si="213"/>
        <v>0.2184888252661934</v>
      </c>
      <c r="ED174" s="2">
        <f t="shared" si="213"/>
        <v>0.21740243597178993</v>
      </c>
      <c r="EE174" s="2">
        <f t="shared" si="213"/>
        <v>0.21055053553079889</v>
      </c>
      <c r="EF174" s="2">
        <f t="shared" si="213"/>
        <v>0.20829379208411153</v>
      </c>
      <c r="EG174" s="2">
        <f t="shared" si="213"/>
        <v>0.20894891190844161</v>
      </c>
      <c r="EH174" s="2">
        <f t="shared" si="213"/>
        <v>0.20551561402686228</v>
      </c>
      <c r="EI174" s="2">
        <f t="shared" si="213"/>
        <v>0.20768308113590261</v>
      </c>
      <c r="EJ174" s="2">
        <f t="shared" si="213"/>
        <v>0.21668419492693691</v>
      </c>
      <c r="EK174" s="2">
        <f t="shared" si="212"/>
        <v>0.21009489948699051</v>
      </c>
      <c r="EL174" s="2">
        <f t="shared" si="179"/>
        <v>0.2140754825800377</v>
      </c>
      <c r="EM174" s="2">
        <f t="shared" si="179"/>
        <v>0.22322447851149219</v>
      </c>
      <c r="EN174" s="2">
        <f t="shared" si="179"/>
        <v>0.23070524031779499</v>
      </c>
      <c r="EO174" s="2">
        <f t="shared" si="179"/>
        <v>0.24288735763278646</v>
      </c>
      <c r="EQ174" s="2">
        <f t="shared" si="224"/>
        <v>0.23337933109345882</v>
      </c>
      <c r="ER174" s="2">
        <f t="shared" si="224"/>
        <v>0.22620920890111809</v>
      </c>
      <c r="ES174" s="2">
        <f t="shared" si="224"/>
        <v>0.2212175593171086</v>
      </c>
      <c r="ET174" s="2">
        <f t="shared" si="224"/>
        <v>0.21892256910120741</v>
      </c>
      <c r="EU174" s="2">
        <f t="shared" si="224"/>
        <v>0.21223574747758947</v>
      </c>
      <c r="EV174" s="2">
        <f t="shared" si="224"/>
        <v>0.21021565121763958</v>
      </c>
      <c r="EW174" s="2">
        <f t="shared" si="224"/>
        <v>0.20996381194547503</v>
      </c>
      <c r="EX174" s="2">
        <f t="shared" si="224"/>
        <v>0.20771503239290984</v>
      </c>
      <c r="EY174" s="2">
        <f t="shared" si="224"/>
        <v>0.2080167982121108</v>
      </c>
      <c r="EZ174" s="2">
        <f t="shared" si="224"/>
        <v>0.21562773644833982</v>
      </c>
      <c r="FA174" s="2">
        <f t="shared" si="224"/>
        <v>0.21203915552587485</v>
      </c>
      <c r="FB174" s="2">
        <f t="shared" si="224"/>
        <v>0.21484734831944494</v>
      </c>
      <c r="FC174" s="2">
        <f t="shared" si="224"/>
        <v>0.22441278377279647</v>
      </c>
      <c r="FD174" s="2">
        <f t="shared" si="224"/>
        <v>0.23411747741454075</v>
      </c>
      <c r="FE174" s="2">
        <f t="shared" si="224"/>
        <v>0.24126514315866979</v>
      </c>
      <c r="FG174" s="2">
        <f t="shared" si="225"/>
        <v>0.99999441422240576</v>
      </c>
      <c r="FH174" s="2">
        <f t="shared" si="225"/>
        <v>0.9999749298331464</v>
      </c>
      <c r="FI174" s="2">
        <f t="shared" si="225"/>
        <v>0.99997199140891602</v>
      </c>
      <c r="FJ174" s="2">
        <f t="shared" si="225"/>
        <v>0.99997124890008193</v>
      </c>
      <c r="FK174" s="2">
        <f t="shared" si="225"/>
        <v>0.99997797246596176</v>
      </c>
      <c r="FL174" s="2">
        <f t="shared" si="225"/>
        <v>0.99997545609356919</v>
      </c>
      <c r="FM174" s="2">
        <f t="shared" si="225"/>
        <v>0.99997616025492286</v>
      </c>
      <c r="FN174" s="2">
        <f t="shared" si="225"/>
        <v>0.99997721010388363</v>
      </c>
      <c r="FO174" s="2">
        <f t="shared" si="225"/>
        <v>0.99997692037251096</v>
      </c>
      <c r="FP174" s="2">
        <f t="shared" si="225"/>
        <v>0.99997769581604978</v>
      </c>
      <c r="FQ174" s="2">
        <f t="shared" si="225"/>
        <v>0.99997632011993176</v>
      </c>
      <c r="FR174" s="2">
        <f t="shared" si="225"/>
        <v>0.99997265079467101</v>
      </c>
      <c r="FS174" s="2">
        <f t="shared" si="225"/>
        <v>0.99996947662309621</v>
      </c>
      <c r="FT174" s="2">
        <f t="shared" si="225"/>
        <v>0.99996351324308363</v>
      </c>
      <c r="FU174" s="2">
        <f t="shared" si="225"/>
        <v>0.99995844302869796</v>
      </c>
      <c r="FW174" s="2">
        <f t="shared" si="216"/>
        <v>0.82532860328163393</v>
      </c>
      <c r="FX174" s="2">
        <f t="shared" si="216"/>
        <v>0.63824630991482811</v>
      </c>
      <c r="FY174" s="2">
        <f t="shared" si="216"/>
        <v>0.58000028403702175</v>
      </c>
      <c r="FZ174" s="2">
        <f t="shared" si="216"/>
        <v>0.5829518974682637</v>
      </c>
      <c r="GA174" s="2">
        <f t="shared" si="216"/>
        <v>0.64306454370408628</v>
      </c>
      <c r="GB174" s="2">
        <f t="shared" si="216"/>
        <v>0.62956465777903714</v>
      </c>
      <c r="GC174" s="2">
        <f t="shared" si="216"/>
        <v>0.65027477232523501</v>
      </c>
      <c r="GD174" s="2">
        <f t="shared" si="216"/>
        <v>0.7153813744301436</v>
      </c>
      <c r="GE174" s="2">
        <f t="shared" si="216"/>
        <v>0.76458930901506694</v>
      </c>
      <c r="GF174" s="2">
        <f t="shared" si="216"/>
        <v>0.7575508461321816</v>
      </c>
      <c r="GG174" s="2">
        <f t="shared" si="216"/>
        <v>0.69334574827535722</v>
      </c>
      <c r="GH174" s="2">
        <f t="shared" si="216"/>
        <v>0.62471187065516365</v>
      </c>
      <c r="GI174" s="2">
        <f t="shared" si="216"/>
        <v>0.57289010294898368</v>
      </c>
      <c r="GJ174" s="2">
        <f t="shared" si="216"/>
        <v>0.50855582495485463</v>
      </c>
      <c r="GK174" s="2">
        <f t="shared" si="216"/>
        <v>0.46871041439038658</v>
      </c>
      <c r="GM174" s="81">
        <f t="shared" si="217"/>
        <v>1.6156482033762624E-174</v>
      </c>
      <c r="GN174" s="81">
        <f t="shared" si="217"/>
        <v>1.2557118278727373E-263</v>
      </c>
      <c r="GO174" s="81">
        <f t="shared" si="217"/>
        <v>0</v>
      </c>
      <c r="GP174" s="81">
        <f t="shared" si="217"/>
        <v>0</v>
      </c>
      <c r="GQ174" s="81">
        <f t="shared" si="217"/>
        <v>0</v>
      </c>
      <c r="GR174" s="81">
        <f t="shared" si="217"/>
        <v>0</v>
      </c>
      <c r="GS174" s="81">
        <f t="shared" si="217"/>
        <v>0</v>
      </c>
      <c r="GT174" s="81">
        <f t="shared" si="217"/>
        <v>0</v>
      </c>
      <c r="GU174" s="81">
        <f t="shared" si="217"/>
        <v>0</v>
      </c>
      <c r="GV174" s="81">
        <f t="shared" si="217"/>
        <v>0</v>
      </c>
      <c r="GW174" s="81">
        <f t="shared" si="217"/>
        <v>0</v>
      </c>
      <c r="GX174" s="81">
        <f t="shared" si="217"/>
        <v>0</v>
      </c>
      <c r="GY174" s="81">
        <f t="shared" si="217"/>
        <v>0</v>
      </c>
      <c r="GZ174" s="81">
        <f t="shared" si="217"/>
        <v>0</v>
      </c>
      <c r="HA174" s="81">
        <f t="shared" si="217"/>
        <v>0</v>
      </c>
      <c r="HC174" s="81">
        <f t="shared" si="181"/>
        <v>6.8715039074490621E-57</v>
      </c>
      <c r="HD174" s="81">
        <f t="shared" si="181"/>
        <v>2.311926195121189E-220</v>
      </c>
      <c r="HE174" s="81">
        <f t="shared" si="181"/>
        <v>7.4018811823094486E-221</v>
      </c>
      <c r="HF174" s="81">
        <f t="shared" si="180"/>
        <v>3.1392100346652868E-269</v>
      </c>
      <c r="HG174" s="81">
        <f t="shared" si="180"/>
        <v>1.4957532868121528E-296</v>
      </c>
      <c r="HH174" s="81">
        <f t="shared" si="180"/>
        <v>0</v>
      </c>
      <c r="HI174" s="81">
        <f t="shared" si="180"/>
        <v>0</v>
      </c>
      <c r="HJ174" s="81">
        <f t="shared" si="180"/>
        <v>0</v>
      </c>
      <c r="HK174" s="81">
        <f t="shared" si="180"/>
        <v>0</v>
      </c>
      <c r="HL174" s="81">
        <f t="shared" si="180"/>
        <v>0</v>
      </c>
      <c r="HM174" s="81">
        <f t="shared" si="180"/>
        <v>0</v>
      </c>
      <c r="HN174" s="81">
        <f t="shared" si="180"/>
        <v>0</v>
      </c>
      <c r="HO174" s="81">
        <f t="shared" si="226"/>
        <v>2.1660916364802879E-299</v>
      </c>
      <c r="HP174" s="81">
        <f t="shared" si="226"/>
        <v>0</v>
      </c>
      <c r="HQ174" s="81">
        <f t="shared" si="226"/>
        <v>0</v>
      </c>
      <c r="HS174" s="81">
        <f t="shared" si="218"/>
        <v>2.7131456423871822E-37</v>
      </c>
      <c r="HT174" s="81">
        <f t="shared" si="218"/>
        <v>7.6652895922613152E-36</v>
      </c>
      <c r="HU174" s="81">
        <f t="shared" si="218"/>
        <v>1.4351883787871943E-36</v>
      </c>
      <c r="HV174" s="81">
        <f t="shared" si="218"/>
        <v>1.3989351189030304E-46</v>
      </c>
      <c r="HW174" s="81">
        <f t="shared" si="218"/>
        <v>1.3438278329687645E-54</v>
      </c>
      <c r="HX174" s="81">
        <f t="shared" si="218"/>
        <v>1.2781903288522269E-53</v>
      </c>
      <c r="HY174" s="81">
        <f t="shared" si="218"/>
        <v>4.3344651020241021E-59</v>
      </c>
      <c r="HZ174" s="81">
        <f t="shared" si="218"/>
        <v>1.0292642438605989E-68</v>
      </c>
      <c r="IA174" s="81">
        <f t="shared" si="218"/>
        <v>4.7276700986996311E-79</v>
      </c>
      <c r="IB174" s="81">
        <f t="shared" si="218"/>
        <v>1.2428353113412256E-79</v>
      </c>
      <c r="IC174" s="81">
        <f t="shared" si="218"/>
        <v>8.0790916884608403E-62</v>
      </c>
      <c r="ID174" s="81">
        <f t="shared" si="218"/>
        <v>1.5857889240553589E-48</v>
      </c>
      <c r="IE174" s="81">
        <f t="shared" si="218"/>
        <v>3.0662684457910751E-39</v>
      </c>
      <c r="IF174" s="81">
        <f t="shared" si="218"/>
        <v>1.0995247571221096E-33</v>
      </c>
      <c r="IG174" s="81">
        <f t="shared" si="218"/>
        <v>1.7648626788598273E-39</v>
      </c>
      <c r="II174" s="81">
        <f t="shared" si="219"/>
        <v>1.9387452175069451E-4</v>
      </c>
      <c r="IJ174" s="81">
        <f t="shared" si="219"/>
        <v>6.9890646483199176E-2</v>
      </c>
      <c r="IK174" s="81">
        <f t="shared" si="219"/>
        <v>0.24246659092992193</v>
      </c>
      <c r="IL174" s="81">
        <f t="shared" si="219"/>
        <v>0.1866902206243608</v>
      </c>
      <c r="IM174" s="81">
        <f t="shared" si="219"/>
        <v>2.7124198913650425E-2</v>
      </c>
      <c r="IN174" s="81">
        <f t="shared" si="219"/>
        <v>4.4611792423939318E-2</v>
      </c>
      <c r="IO174" s="81">
        <f t="shared" si="219"/>
        <v>1.6495647231757712E-2</v>
      </c>
      <c r="IP174" s="81">
        <f t="shared" si="219"/>
        <v>2.8587187981581893E-4</v>
      </c>
      <c r="IQ174" s="81">
        <f t="shared" si="219"/>
        <v>2.0272007462042567E-6</v>
      </c>
      <c r="IR174" s="81">
        <f t="shared" si="219"/>
        <v>3.7607481333416036E-6</v>
      </c>
      <c r="IS174" s="81">
        <f t="shared" si="219"/>
        <v>1.9115585515143212E-3</v>
      </c>
      <c r="IT174" s="81">
        <f t="shared" si="219"/>
        <v>5.9189400984493191E-2</v>
      </c>
      <c r="IU174" s="81">
        <f t="shared" si="219"/>
        <v>0.24672108042528831</v>
      </c>
      <c r="IV174" s="81">
        <f t="shared" si="219"/>
        <v>0.48456856591158576</v>
      </c>
      <c r="IW174" s="81">
        <f t="shared" si="219"/>
        <v>0.57846375368727709</v>
      </c>
      <c r="IY174" s="81">
        <f t="shared" si="220"/>
        <v>1.9387452175069451E-4</v>
      </c>
      <c r="IZ174" s="81">
        <f t="shared" si="220"/>
        <v>6.9890646483199176E-2</v>
      </c>
      <c r="JA174" s="81">
        <f t="shared" si="220"/>
        <v>0.24246659092992193</v>
      </c>
      <c r="JB174" s="81">
        <f t="shared" si="220"/>
        <v>0.1866902206243608</v>
      </c>
      <c r="JC174" s="81">
        <f t="shared" si="220"/>
        <v>2.7124198913650425E-2</v>
      </c>
      <c r="JD174" s="81">
        <f t="shared" si="220"/>
        <v>4.4611792423939318E-2</v>
      </c>
      <c r="JE174" s="81">
        <f t="shared" si="220"/>
        <v>1.6495647231757712E-2</v>
      </c>
      <c r="JF174" s="81">
        <f t="shared" si="220"/>
        <v>2.8587187981581893E-4</v>
      </c>
      <c r="JG174" s="81">
        <f t="shared" si="220"/>
        <v>2.0272007462042567E-6</v>
      </c>
      <c r="JH174" s="81">
        <f t="shared" si="220"/>
        <v>3.7607481333416036E-6</v>
      </c>
      <c r="JI174" s="81">
        <f t="shared" si="220"/>
        <v>1.9115585515143212E-3</v>
      </c>
      <c r="JJ174" s="81">
        <f t="shared" si="220"/>
        <v>5.9189400984493191E-2</v>
      </c>
      <c r="JK174" s="81">
        <f t="shared" si="220"/>
        <v>0.24672108042528831</v>
      </c>
      <c r="JL174" s="81">
        <f t="shared" si="220"/>
        <v>0.48456856591158576</v>
      </c>
      <c r="JM174" s="81">
        <f t="shared" si="220"/>
        <v>0.57846375368727709</v>
      </c>
    </row>
    <row r="175" spans="2:273" x14ac:dyDescent="0.25">
      <c r="B175" s="2">
        <v>148</v>
      </c>
      <c r="C175" s="37">
        <v>0.23200499999999999</v>
      </c>
      <c r="D175" s="37">
        <v>0.22637099999999999</v>
      </c>
      <c r="E175" s="37">
        <v>0.21674499999999999</v>
      </c>
      <c r="F175" s="37">
        <v>0.22067800000000001</v>
      </c>
      <c r="G175" s="37">
        <v>0.211726</v>
      </c>
      <c r="H175" s="37">
        <v>0.210451</v>
      </c>
      <c r="I175" s="37">
        <v>0.20827899999999999</v>
      </c>
      <c r="J175" s="37">
        <v>0.20387</v>
      </c>
      <c r="K175" s="37">
        <v>0.20716899999999999</v>
      </c>
      <c r="L175" s="37">
        <v>0.21690599999999999</v>
      </c>
      <c r="M175" s="37">
        <v>0.21381500000000001</v>
      </c>
      <c r="N175" s="37">
        <v>0.213397</v>
      </c>
      <c r="O175" s="37">
        <v>0.226685</v>
      </c>
      <c r="P175" s="37">
        <v>0.268181</v>
      </c>
      <c r="Q175" s="37">
        <v>0.35587999999999997</v>
      </c>
      <c r="S175" s="4">
        <f t="shared" si="221"/>
        <v>0.23207654629150234</v>
      </c>
      <c r="T175" s="4">
        <f t="shared" si="221"/>
        <v>0.2248036495544519</v>
      </c>
      <c r="U175" s="4">
        <f t="shared" si="221"/>
        <v>0.22045737703548673</v>
      </c>
      <c r="V175" s="4">
        <f t="shared" si="221"/>
        <v>0.21858329577829722</v>
      </c>
      <c r="W175" s="4">
        <f t="shared" si="221"/>
        <v>0.21137246829757622</v>
      </c>
      <c r="X175" s="4">
        <f t="shared" si="221"/>
        <v>0.20926994881337665</v>
      </c>
      <c r="Y175" s="4">
        <f t="shared" si="221"/>
        <v>0.20934371754213876</v>
      </c>
      <c r="Z175" s="4">
        <f t="shared" si="221"/>
        <v>0.20682502033719538</v>
      </c>
      <c r="AA175" s="4">
        <f t="shared" si="221"/>
        <v>0.20765929421619478</v>
      </c>
      <c r="AB175" s="4">
        <f t="shared" si="221"/>
        <v>0.21558840525259518</v>
      </c>
      <c r="AC175" s="4">
        <f t="shared" si="221"/>
        <v>0.21117402566534726</v>
      </c>
      <c r="AD175" s="4">
        <f t="shared" si="221"/>
        <v>0.21447002158104309</v>
      </c>
      <c r="AE175" s="4">
        <f t="shared" si="221"/>
        <v>0.22663423063652921</v>
      </c>
      <c r="AF175" s="4">
        <f t="shared" si="221"/>
        <v>0.26889535848704205</v>
      </c>
      <c r="AG175" s="4">
        <f t="shared" si="221"/>
        <v>0.35164817327399622</v>
      </c>
      <c r="AI175" s="4">
        <f t="shared" si="222"/>
        <v>-7.1546291502355697E-5</v>
      </c>
      <c r="AJ175" s="4">
        <f t="shared" si="222"/>
        <v>1.5673504455480936E-3</v>
      </c>
      <c r="AK175" s="4">
        <f t="shared" si="222"/>
        <v>-3.7123770354867414E-3</v>
      </c>
      <c r="AL175" s="4">
        <f t="shared" si="222"/>
        <v>2.0947042217027978E-3</v>
      </c>
      <c r="AM175" s="4">
        <f t="shared" si="222"/>
        <v>3.5353170242377607E-4</v>
      </c>
      <c r="AN175" s="4">
        <f t="shared" si="222"/>
        <v>1.1810511866233442E-3</v>
      </c>
      <c r="AO175" s="4">
        <f t="shared" si="222"/>
        <v>-1.0647175421387711E-3</v>
      </c>
      <c r="AP175" s="4">
        <f t="shared" si="222"/>
        <v>-2.9550203371953854E-3</v>
      </c>
      <c r="AQ175" s="4">
        <f t="shared" si="222"/>
        <v>-4.9029421619478653E-4</v>
      </c>
      <c r="AR175" s="4">
        <f t="shared" si="222"/>
        <v>1.31759474740481E-3</v>
      </c>
      <c r="AS175" s="4">
        <f t="shared" si="222"/>
        <v>2.6409743346527403E-3</v>
      </c>
      <c r="AT175" s="4">
        <f t="shared" si="222"/>
        <v>-1.0730215810430821E-3</v>
      </c>
      <c r="AU175" s="4">
        <f t="shared" si="222"/>
        <v>5.076936347078731E-5</v>
      </c>
      <c r="AV175" s="4">
        <f t="shared" si="222"/>
        <v>-7.1435848704204385E-4</v>
      </c>
      <c r="AW175" s="4">
        <f t="shared" si="222"/>
        <v>4.2318267260037512E-3</v>
      </c>
      <c r="AY175" s="2">
        <f t="shared" si="214"/>
        <v>0.23207654620517668</v>
      </c>
      <c r="AZ175" s="2">
        <f t="shared" si="214"/>
        <v>0.22477558352090093</v>
      </c>
      <c r="BA175" s="2">
        <f t="shared" si="214"/>
        <v>0.21979400490874779</v>
      </c>
      <c r="BB175" s="2">
        <f t="shared" si="214"/>
        <v>0.21800290358808186</v>
      </c>
      <c r="BC175" s="2">
        <f t="shared" si="214"/>
        <v>0.21136016618115655</v>
      </c>
      <c r="BD175" s="2">
        <f t="shared" si="214"/>
        <v>0.20922781738677312</v>
      </c>
      <c r="BE175" s="2">
        <f t="shared" si="214"/>
        <v>0.20933814635796222</v>
      </c>
      <c r="BF175" s="2">
        <f t="shared" si="214"/>
        <v>0.20682501776723891</v>
      </c>
      <c r="BG175" s="2">
        <f t="shared" si="214"/>
        <v>0.20765929421601095</v>
      </c>
      <c r="BH175" s="2">
        <f t="shared" si="214"/>
        <v>0.21558840525196368</v>
      </c>
      <c r="BI175" s="2">
        <f t="shared" si="214"/>
        <v>0.21117388710050819</v>
      </c>
      <c r="BJ175" s="2">
        <f t="shared" si="214"/>
        <v>0.21434688767772764</v>
      </c>
      <c r="BK175" s="2">
        <f t="shared" si="214"/>
        <v>0.22365881110204738</v>
      </c>
      <c r="BL175" s="2">
        <f t="shared" si="214"/>
        <v>0.23218798315489136</v>
      </c>
      <c r="BM175" s="2">
        <f t="shared" si="214"/>
        <v>0.24178637135273187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0.23200499999999999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>
        <f t="shared" si="203"/>
        <v>0.20827899999999999</v>
      </c>
      <c r="DB175" s="2">
        <f t="shared" si="204"/>
        <v>0.20387</v>
      </c>
      <c r="DC175" s="2">
        <f t="shared" si="205"/>
        <v>0.20716899999999999</v>
      </c>
      <c r="DD175" s="2">
        <f t="shared" si="206"/>
        <v>0.21690599999999999</v>
      </c>
      <c r="DE175" s="2">
        <f t="shared" si="207"/>
        <v>0.21381500000000001</v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1.2102236988095239</v>
      </c>
      <c r="DL175" s="2">
        <f t="shared" si="223"/>
        <v>0.37001824358504398</v>
      </c>
      <c r="DM175" s="2">
        <f t="shared" si="223"/>
        <v>0.37024806327985738</v>
      </c>
      <c r="DN175" s="2">
        <f t="shared" si="223"/>
        <v>0.37179064795008915</v>
      </c>
      <c r="DO175" s="2">
        <f t="shared" si="223"/>
        <v>0.36573428342602893</v>
      </c>
      <c r="DP175" s="2">
        <f t="shared" si="223"/>
        <v>0.36033886198680354</v>
      </c>
      <c r="DQ175" s="2">
        <f t="shared" si="223"/>
        <v>0.33568084677419363</v>
      </c>
      <c r="DR175" s="2">
        <f t="shared" si="223"/>
        <v>0.35701805846774193</v>
      </c>
      <c r="DS175" s="2">
        <f t="shared" si="223"/>
        <v>0.34332953508064512</v>
      </c>
      <c r="DT175" s="2">
        <f t="shared" si="223"/>
        <v>0.33960964798387105</v>
      </c>
      <c r="DU175" s="2">
        <f t="shared" si="223"/>
        <v>0.3357087637096775</v>
      </c>
      <c r="DV175" s="2">
        <f t="shared" si="223"/>
        <v>0.32963321301247761</v>
      </c>
      <c r="DW175" s="2">
        <f t="shared" si="223"/>
        <v>0.34561670863254396</v>
      </c>
      <c r="DX175" s="2">
        <f t="shared" si="223"/>
        <v>0.3586632064779065</v>
      </c>
      <c r="DY175" s="2">
        <f t="shared" si="223"/>
        <v>0.34766825133689833</v>
      </c>
      <c r="EA175" s="2">
        <f t="shared" si="213"/>
        <v>0.22670351421059215</v>
      </c>
      <c r="EB175" s="2">
        <f t="shared" si="213"/>
        <v>0.22255886484694709</v>
      </c>
      <c r="EC175" s="2">
        <f t="shared" si="213"/>
        <v>0.21811086623779943</v>
      </c>
      <c r="ED175" s="2">
        <f t="shared" si="213"/>
        <v>0.21705867123488209</v>
      </c>
      <c r="EE175" s="2">
        <f t="shared" si="213"/>
        <v>0.21021561346047124</v>
      </c>
      <c r="EF175" s="2">
        <f t="shared" si="213"/>
        <v>0.20794776293507253</v>
      </c>
      <c r="EG175" s="2">
        <f t="shared" si="213"/>
        <v>0.20864061843699094</v>
      </c>
      <c r="EH175" s="2">
        <f t="shared" si="213"/>
        <v>0.20517660214245789</v>
      </c>
      <c r="EI175" s="2">
        <f t="shared" si="213"/>
        <v>0.20739054709939145</v>
      </c>
      <c r="EJ175" s="2">
        <f t="shared" si="213"/>
        <v>0.2164190303280949</v>
      </c>
      <c r="EK175" s="2">
        <f t="shared" si="212"/>
        <v>0.2097587802515441</v>
      </c>
      <c r="EL175" s="2">
        <f t="shared" si="179"/>
        <v>0.21383508467850421</v>
      </c>
      <c r="EM175" s="2">
        <f t="shared" si="179"/>
        <v>0.2229321336008756</v>
      </c>
      <c r="EN175" s="2">
        <f t="shared" si="179"/>
        <v>0.23033187926606724</v>
      </c>
      <c r="EO175" s="2">
        <f t="shared" si="179"/>
        <v>0.24259184364258504</v>
      </c>
      <c r="EQ175" s="2">
        <f t="shared" si="224"/>
        <v>0.23310765371554326</v>
      </c>
      <c r="ER175" s="2">
        <f t="shared" si="224"/>
        <v>0.22591633883647799</v>
      </c>
      <c r="ES175" s="2">
        <f t="shared" si="224"/>
        <v>0.22089913205174772</v>
      </c>
      <c r="ET175" s="2">
        <f t="shared" si="224"/>
        <v>0.21861227227306612</v>
      </c>
      <c r="EU175" s="2">
        <f t="shared" si="224"/>
        <v>0.21193485026136522</v>
      </c>
      <c r="EV175" s="2">
        <f t="shared" si="224"/>
        <v>0.20990948675861693</v>
      </c>
      <c r="EW175" s="2">
        <f t="shared" si="224"/>
        <v>0.20967615982416515</v>
      </c>
      <c r="EX175" s="2">
        <f t="shared" si="224"/>
        <v>0.20741884227782739</v>
      </c>
      <c r="EY175" s="2">
        <f t="shared" si="224"/>
        <v>0.20773109371369289</v>
      </c>
      <c r="EZ175" s="2">
        <f t="shared" si="224"/>
        <v>0.21534272252819558</v>
      </c>
      <c r="FA175" s="2">
        <f t="shared" si="224"/>
        <v>0.21174087564685121</v>
      </c>
      <c r="FB175" s="2">
        <f t="shared" si="224"/>
        <v>0.21462282326906182</v>
      </c>
      <c r="FC175" s="2">
        <f t="shared" si="224"/>
        <v>0.22414716819455571</v>
      </c>
      <c r="FD175" s="2">
        <f t="shared" si="224"/>
        <v>0.23381577789495825</v>
      </c>
      <c r="FE175" s="2">
        <f t="shared" si="224"/>
        <v>0.24094559352313166</v>
      </c>
      <c r="FG175" s="2">
        <f t="shared" si="225"/>
        <v>0.99999490570778404</v>
      </c>
      <c r="FH175" s="2">
        <f t="shared" si="225"/>
        <v>0.99997713568564861</v>
      </c>
      <c r="FI175" s="2">
        <f t="shared" si="225"/>
        <v>0.99997445579838384</v>
      </c>
      <c r="FJ175" s="2">
        <f t="shared" si="225"/>
        <v>0.9999737786188968</v>
      </c>
      <c r="FK175" s="2">
        <f t="shared" si="225"/>
        <v>0.99997991061125591</v>
      </c>
      <c r="FL175" s="2">
        <f t="shared" si="225"/>
        <v>0.99997761564295384</v>
      </c>
      <c r="FM175" s="2">
        <f t="shared" si="225"/>
        <v>0.99997825784847494</v>
      </c>
      <c r="FN175" s="2">
        <f t="shared" si="225"/>
        <v>0.99997921532603529</v>
      </c>
      <c r="FO175" s="2">
        <f t="shared" si="225"/>
        <v>0.99997895108681645</v>
      </c>
      <c r="FP175" s="2">
        <f t="shared" si="225"/>
        <v>0.99997965830255331</v>
      </c>
      <c r="FQ175" s="2">
        <f t="shared" si="225"/>
        <v>0.99997840364770552</v>
      </c>
      <c r="FR175" s="2">
        <f t="shared" si="225"/>
        <v>0.99997505716826895</v>
      </c>
      <c r="FS175" s="2">
        <f t="shared" si="225"/>
        <v>0.99997216227464547</v>
      </c>
      <c r="FT175" s="2">
        <f t="shared" si="225"/>
        <v>0.99996672357536742</v>
      </c>
      <c r="FU175" s="2">
        <f t="shared" si="225"/>
        <v>0.99996209945313608</v>
      </c>
      <c r="FW175" s="2">
        <f t="shared" si="216"/>
        <v>0.8382112305976186</v>
      </c>
      <c r="FX175" s="2">
        <f t="shared" si="216"/>
        <v>0.65922986246977966</v>
      </c>
      <c r="FY175" s="2">
        <f t="shared" si="216"/>
        <v>0.60225694383703243</v>
      </c>
      <c r="FZ175" s="2">
        <f t="shared" si="216"/>
        <v>0.60515862435855594</v>
      </c>
      <c r="GA175" s="2">
        <f t="shared" si="216"/>
        <v>0.66391578232497062</v>
      </c>
      <c r="GB175" s="2">
        <f t="shared" si="216"/>
        <v>0.65077625076814349</v>
      </c>
      <c r="GC175" s="2">
        <f t="shared" si="216"/>
        <v>0.67092035304632813</v>
      </c>
      <c r="GD175" s="2">
        <f t="shared" si="216"/>
        <v>0.73375711355102158</v>
      </c>
      <c r="GE175" s="2">
        <f t="shared" si="216"/>
        <v>0.78076168576401028</v>
      </c>
      <c r="GF175" s="2">
        <f t="shared" si="216"/>
        <v>0.77406387139604882</v>
      </c>
      <c r="GG175" s="2">
        <f t="shared" si="216"/>
        <v>0.71257255937018926</v>
      </c>
      <c r="GH175" s="2">
        <f t="shared" si="216"/>
        <v>0.64604511203822768</v>
      </c>
      <c r="GI175" s="2">
        <f t="shared" si="216"/>
        <v>0.59526061679956321</v>
      </c>
      <c r="GJ175" s="2">
        <f t="shared" si="216"/>
        <v>0.53154057518476794</v>
      </c>
      <c r="GK175" s="2">
        <f t="shared" si="216"/>
        <v>0.49169608773424961</v>
      </c>
      <c r="GM175" s="81">
        <f t="shared" si="217"/>
        <v>1.0718245321145169E-177</v>
      </c>
      <c r="GN175" s="81">
        <f t="shared" si="217"/>
        <v>2.8314407354048684E-269</v>
      </c>
      <c r="GO175" s="81">
        <f t="shared" si="217"/>
        <v>0</v>
      </c>
      <c r="GP175" s="81">
        <f t="shared" si="217"/>
        <v>0</v>
      </c>
      <c r="GQ175" s="81">
        <f t="shared" si="217"/>
        <v>0</v>
      </c>
      <c r="GR175" s="81">
        <f t="shared" si="217"/>
        <v>0</v>
      </c>
      <c r="GS175" s="81">
        <f t="shared" si="217"/>
        <v>0</v>
      </c>
      <c r="GT175" s="81">
        <f t="shared" si="217"/>
        <v>0</v>
      </c>
      <c r="GU175" s="81">
        <f t="shared" si="217"/>
        <v>0</v>
      </c>
      <c r="GV175" s="81">
        <f t="shared" si="217"/>
        <v>0</v>
      </c>
      <c r="GW175" s="81">
        <f t="shared" si="217"/>
        <v>0</v>
      </c>
      <c r="GX175" s="81">
        <f t="shared" si="217"/>
        <v>0</v>
      </c>
      <c r="GY175" s="81">
        <f t="shared" si="217"/>
        <v>0</v>
      </c>
      <c r="GZ175" s="81">
        <f t="shared" si="217"/>
        <v>0</v>
      </c>
      <c r="HA175" s="81">
        <f t="shared" si="217"/>
        <v>0</v>
      </c>
      <c r="HC175" s="81">
        <f t="shared" si="181"/>
        <v>3.2255409491316537E-58</v>
      </c>
      <c r="HD175" s="81">
        <f t="shared" si="181"/>
        <v>9.8276770887665932E-227</v>
      </c>
      <c r="HE175" s="81">
        <f t="shared" si="181"/>
        <v>3.7882510174800663E-227</v>
      </c>
      <c r="HF175" s="81">
        <f t="shared" si="180"/>
        <v>8.1996222109024252E-277</v>
      </c>
      <c r="HG175" s="81">
        <f t="shared" si="180"/>
        <v>1.4617453415240105E-304</v>
      </c>
      <c r="HH175" s="81">
        <f t="shared" si="180"/>
        <v>0</v>
      </c>
      <c r="HI175" s="81">
        <f t="shared" si="180"/>
        <v>0</v>
      </c>
      <c r="HJ175" s="81">
        <f t="shared" si="180"/>
        <v>0</v>
      </c>
      <c r="HK175" s="81">
        <f t="shared" si="180"/>
        <v>0</v>
      </c>
      <c r="HL175" s="81">
        <f t="shared" si="180"/>
        <v>0</v>
      </c>
      <c r="HM175" s="81">
        <f t="shared" si="180"/>
        <v>0</v>
      </c>
      <c r="HN175" s="81">
        <f t="shared" si="180"/>
        <v>0</v>
      </c>
      <c r="HO175" s="81">
        <f t="shared" si="226"/>
        <v>4.9365147743167582E-308</v>
      </c>
      <c r="HP175" s="81">
        <f t="shared" si="226"/>
        <v>0</v>
      </c>
      <c r="HQ175" s="81">
        <f t="shared" si="226"/>
        <v>0</v>
      </c>
      <c r="HS175" s="81">
        <f t="shared" si="218"/>
        <v>7.6262613822437964E-39</v>
      </c>
      <c r="HT175" s="81">
        <f t="shared" si="218"/>
        <v>7.6507198031319445E-38</v>
      </c>
      <c r="HU175" s="81">
        <f t="shared" si="218"/>
        <v>1.1533523370707097E-38</v>
      </c>
      <c r="HV175" s="81">
        <f t="shared" si="218"/>
        <v>2.8228348604309925E-49</v>
      </c>
      <c r="HW175" s="81">
        <f t="shared" si="218"/>
        <v>1.511315709379124E-57</v>
      </c>
      <c r="HX175" s="81">
        <f t="shared" si="218"/>
        <v>1.4750005979874436E-56</v>
      </c>
      <c r="HY175" s="81">
        <f t="shared" si="218"/>
        <v>2.9430626988170233E-62</v>
      </c>
      <c r="HZ175" s="81">
        <f t="shared" si="218"/>
        <v>3.3300341209009426E-72</v>
      </c>
      <c r="IA175" s="81">
        <f t="shared" si="218"/>
        <v>6.8544026787494254E-83</v>
      </c>
      <c r="IB175" s="81">
        <f t="shared" si="218"/>
        <v>1.6461370874353047E-83</v>
      </c>
      <c r="IC175" s="81">
        <f t="shared" si="218"/>
        <v>5.1452565491419577E-65</v>
      </c>
      <c r="ID175" s="81">
        <f t="shared" si="218"/>
        <v>3.0172118937980901E-51</v>
      </c>
      <c r="IE175" s="81">
        <f t="shared" si="218"/>
        <v>1.3412415817052505E-41</v>
      </c>
      <c r="IF175" s="81">
        <f t="shared" si="218"/>
        <v>7.7927024106749556E-36</v>
      </c>
      <c r="IG175" s="81">
        <f t="shared" si="218"/>
        <v>3.8140573011479237E-42</v>
      </c>
      <c r="II175" s="81">
        <f t="shared" si="219"/>
        <v>7.8854631481712028E-5</v>
      </c>
      <c r="IJ175" s="81">
        <f t="shared" si="219"/>
        <v>3.6590809863745168E-2</v>
      </c>
      <c r="IK175" s="81">
        <f t="shared" si="219"/>
        <v>0.15649079869243124</v>
      </c>
      <c r="IL175" s="81">
        <f t="shared" si="219"/>
        <v>0.10511551975032168</v>
      </c>
      <c r="IM175" s="81">
        <f t="shared" si="219"/>
        <v>1.0819225378392727E-2</v>
      </c>
      <c r="IN175" s="81">
        <f t="shared" si="219"/>
        <v>1.9002802920272621E-2</v>
      </c>
      <c r="IO175" s="81">
        <f t="shared" si="219"/>
        <v>5.9697787761370576E-3</v>
      </c>
      <c r="IP175" s="81">
        <f t="shared" si="219"/>
        <v>6.6019417463269187E-5</v>
      </c>
      <c r="IQ175" s="81">
        <f t="shared" si="219"/>
        <v>3.0210561755010696E-7</v>
      </c>
      <c r="IR175" s="81">
        <f t="shared" si="219"/>
        <v>5.7924644292749823E-7</v>
      </c>
      <c r="IS175" s="81">
        <f t="shared" si="219"/>
        <v>5.5348016384445034E-4</v>
      </c>
      <c r="IT175" s="81">
        <f t="shared" si="219"/>
        <v>2.693532979844887E-2</v>
      </c>
      <c r="IU175" s="81">
        <f t="shared" si="219"/>
        <v>0.15346483330667304</v>
      </c>
      <c r="IV175" s="81">
        <f t="shared" si="219"/>
        <v>0.41782088895660507</v>
      </c>
      <c r="IW175" s="81">
        <f t="shared" si="219"/>
        <v>0.53062077854408507</v>
      </c>
      <c r="IY175" s="81">
        <f t="shared" si="220"/>
        <v>7.8854631481712028E-5</v>
      </c>
      <c r="IZ175" s="81">
        <f t="shared" si="220"/>
        <v>3.6590809863745168E-2</v>
      </c>
      <c r="JA175" s="81">
        <f t="shared" si="220"/>
        <v>0.15649079869243124</v>
      </c>
      <c r="JB175" s="81">
        <f t="shared" si="220"/>
        <v>0.10511551975032168</v>
      </c>
      <c r="JC175" s="81">
        <f t="shared" si="220"/>
        <v>1.0819225378392727E-2</v>
      </c>
      <c r="JD175" s="81">
        <f t="shared" si="220"/>
        <v>1.9002802920272621E-2</v>
      </c>
      <c r="JE175" s="81">
        <f t="shared" si="220"/>
        <v>5.9697787761370576E-3</v>
      </c>
      <c r="JF175" s="81">
        <f t="shared" si="220"/>
        <v>6.6019417463269187E-5</v>
      </c>
      <c r="JG175" s="81">
        <f t="shared" si="220"/>
        <v>3.0210561755010696E-7</v>
      </c>
      <c r="JH175" s="81">
        <f t="shared" si="220"/>
        <v>5.7924644292749823E-7</v>
      </c>
      <c r="JI175" s="81">
        <f t="shared" si="220"/>
        <v>5.5348016384445034E-4</v>
      </c>
      <c r="JJ175" s="81">
        <f t="shared" si="220"/>
        <v>2.693532979844887E-2</v>
      </c>
      <c r="JK175" s="81">
        <f t="shared" si="220"/>
        <v>0.15346483330667304</v>
      </c>
      <c r="JL175" s="81">
        <f t="shared" si="220"/>
        <v>0.41782088895660507</v>
      </c>
      <c r="JM175" s="81">
        <f t="shared" si="220"/>
        <v>0.53062077854408507</v>
      </c>
    </row>
    <row r="176" spans="2:273" x14ac:dyDescent="0.25">
      <c r="B176" s="2">
        <v>149</v>
      </c>
      <c r="C176" s="37">
        <v>0.23361199999999999</v>
      </c>
      <c r="D176" s="37">
        <v>0.22344900000000001</v>
      </c>
      <c r="E176" s="37">
        <v>0.21790200000000001</v>
      </c>
      <c r="F176" s="37">
        <v>0.218469</v>
      </c>
      <c r="G176" s="37">
        <v>0.21105099999999999</v>
      </c>
      <c r="H176" s="37">
        <v>0.20877100000000001</v>
      </c>
      <c r="I176" s="37">
        <v>0.210674</v>
      </c>
      <c r="J176" s="37">
        <v>0.20616799999999999</v>
      </c>
      <c r="K176" s="37">
        <v>0.20361499999999999</v>
      </c>
      <c r="L176" s="37">
        <v>0.21543499999999999</v>
      </c>
      <c r="M176" s="37">
        <v>0.21385499999999999</v>
      </c>
      <c r="N176" s="37">
        <v>0.213868</v>
      </c>
      <c r="O176" s="37">
        <v>0.22178800000000001</v>
      </c>
      <c r="P176" s="37">
        <v>0.254075</v>
      </c>
      <c r="Q176" s="37">
        <v>0.323961</v>
      </c>
      <c r="S176" s="4">
        <f t="shared" si="221"/>
        <v>0.23186343695991812</v>
      </c>
      <c r="T176" s="4">
        <f t="shared" si="221"/>
        <v>0.2245356149361673</v>
      </c>
      <c r="U176" s="4">
        <f t="shared" si="221"/>
        <v>0.21976999066043706</v>
      </c>
      <c r="V176" s="4">
        <f t="shared" si="221"/>
        <v>0.21788464126843457</v>
      </c>
      <c r="W176" s="4">
        <f t="shared" si="221"/>
        <v>0.21108507942165744</v>
      </c>
      <c r="X176" s="4">
        <f t="shared" si="221"/>
        <v>0.20895652866399103</v>
      </c>
      <c r="Y176" s="4">
        <f t="shared" si="221"/>
        <v>0.20906536998781425</v>
      </c>
      <c r="Z176" s="4">
        <f t="shared" si="221"/>
        <v>0.20655739095896677</v>
      </c>
      <c r="AA176" s="4">
        <f t="shared" si="221"/>
        <v>0.20737719490782902</v>
      </c>
      <c r="AB176" s="4">
        <f t="shared" si="221"/>
        <v>0.2152904616014106</v>
      </c>
      <c r="AC176" s="4">
        <f t="shared" si="221"/>
        <v>0.21090186840652275</v>
      </c>
      <c r="AD176" s="4">
        <f t="shared" si="221"/>
        <v>0.21415895029103058</v>
      </c>
      <c r="AE176" s="4">
        <f t="shared" si="221"/>
        <v>0.22445509188428256</v>
      </c>
      <c r="AF176" s="4">
        <f t="shared" si="221"/>
        <v>0.25514037419964886</v>
      </c>
      <c r="AG176" s="4">
        <f t="shared" si="221"/>
        <v>0.31937108764414079</v>
      </c>
      <c r="AI176" s="4">
        <f t="shared" si="222"/>
        <v>1.748563040081863E-3</v>
      </c>
      <c r="AJ176" s="4">
        <f t="shared" si="222"/>
        <v>-1.0866149361672961E-3</v>
      </c>
      <c r="AK176" s="4">
        <f t="shared" si="222"/>
        <v>-1.8679906604370522E-3</v>
      </c>
      <c r="AL176" s="4">
        <f t="shared" si="222"/>
        <v>5.8435873156542639E-4</v>
      </c>
      <c r="AM176" s="4">
        <f t="shared" si="222"/>
        <v>-3.407942165745137E-5</v>
      </c>
      <c r="AN176" s="4">
        <f t="shared" si="222"/>
        <v>-1.8552866399101919E-4</v>
      </c>
      <c r="AO176" s="4">
        <f t="shared" si="222"/>
        <v>1.6086300121857522E-3</v>
      </c>
      <c r="AP176" s="4">
        <f t="shared" si="222"/>
        <v>-3.8939095896678433E-4</v>
      </c>
      <c r="AQ176" s="4">
        <f t="shared" si="222"/>
        <v>-3.7621949078290307E-3</v>
      </c>
      <c r="AR176" s="4">
        <f t="shared" si="222"/>
        <v>1.4453839858938333E-4</v>
      </c>
      <c r="AS176" s="4">
        <f t="shared" si="222"/>
        <v>2.9531315934772373E-3</v>
      </c>
      <c r="AT176" s="4">
        <f t="shared" si="222"/>
        <v>-2.9095029103057279E-4</v>
      </c>
      <c r="AU176" s="4">
        <f t="shared" si="222"/>
        <v>-2.6670918842825464E-3</v>
      </c>
      <c r="AV176" s="4">
        <f t="shared" si="222"/>
        <v>-1.0653741996488608E-3</v>
      </c>
      <c r="AW176" s="4">
        <f t="shared" si="222"/>
        <v>4.5899123558592048E-3</v>
      </c>
      <c r="AY176" s="2">
        <f t="shared" si="214"/>
        <v>0.23186343694378805</v>
      </c>
      <c r="AZ176" s="2">
        <f t="shared" si="214"/>
        <v>0.22452774305757445</v>
      </c>
      <c r="BA176" s="2">
        <f t="shared" si="214"/>
        <v>0.21951378471817429</v>
      </c>
      <c r="BB176" s="2">
        <f t="shared" si="214"/>
        <v>0.2177136307550146</v>
      </c>
      <c r="BC176" s="2">
        <f t="shared" si="214"/>
        <v>0.21108305090369092</v>
      </c>
      <c r="BD176" s="2">
        <f t="shared" si="214"/>
        <v>0.20894874927522802</v>
      </c>
      <c r="BE176" s="2">
        <f t="shared" si="214"/>
        <v>0.20906460708083438</v>
      </c>
      <c r="BF176" s="2">
        <f t="shared" si="214"/>
        <v>0.20655739080634256</v>
      </c>
      <c r="BG176" s="2">
        <f t="shared" si="214"/>
        <v>0.20737719490782422</v>
      </c>
      <c r="BH176" s="2">
        <f t="shared" si="214"/>
        <v>0.21529046160139309</v>
      </c>
      <c r="BI176" s="2">
        <f t="shared" si="214"/>
        <v>0.21090185574252127</v>
      </c>
      <c r="BJ176" s="2">
        <f t="shared" si="214"/>
        <v>0.21413319737347272</v>
      </c>
      <c r="BK176" s="2">
        <f t="shared" si="214"/>
        <v>0.22340939649950248</v>
      </c>
      <c r="BL176" s="2">
        <f t="shared" si="214"/>
        <v>0.23193362068324236</v>
      </c>
      <c r="BM176" s="2">
        <f t="shared" si="214"/>
        <v>0.24144026715500638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0.23361199999999999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>
        <f t="shared" si="201"/>
        <v>0.21105099999999999</v>
      </c>
      <c r="CZ176" s="2">
        <f t="shared" si="202"/>
        <v>0.20877100000000001</v>
      </c>
      <c r="DA176" s="2">
        <f t="shared" si="203"/>
        <v>0.210674</v>
      </c>
      <c r="DB176" s="2">
        <f t="shared" si="204"/>
        <v>0.20616799999999999</v>
      </c>
      <c r="DC176" s="2">
        <f t="shared" si="205"/>
        <v>0.20361499999999999</v>
      </c>
      <c r="DD176" s="2">
        <f t="shared" si="206"/>
        <v>0.21543499999999999</v>
      </c>
      <c r="DE176" s="2">
        <f t="shared" si="207"/>
        <v>0.21385499999999999</v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1.2164930309523811</v>
      </c>
      <c r="DL176" s="2">
        <f t="shared" si="223"/>
        <v>0.37074698881964813</v>
      </c>
      <c r="DM176" s="2">
        <f t="shared" si="223"/>
        <v>0.37102167624777183</v>
      </c>
      <c r="DN176" s="2">
        <f t="shared" si="223"/>
        <v>0.37259983444741535</v>
      </c>
      <c r="DO176" s="2">
        <f t="shared" si="223"/>
        <v>0.36654766607341494</v>
      </c>
      <c r="DP176" s="2">
        <f t="shared" si="223"/>
        <v>0.36114591660557188</v>
      </c>
      <c r="DQ176" s="2">
        <f t="shared" si="223"/>
        <v>0.33630291935483875</v>
      </c>
      <c r="DR176" s="2">
        <f t="shared" si="223"/>
        <v>0.35777959274193549</v>
      </c>
      <c r="DS176" s="2">
        <f t="shared" si="223"/>
        <v>0.34404663951612902</v>
      </c>
      <c r="DT176" s="2">
        <f t="shared" si="223"/>
        <v>0.34022041370967748</v>
      </c>
      <c r="DU176" s="2">
        <f t="shared" si="223"/>
        <v>0.33626269838709688</v>
      </c>
      <c r="DV176" s="2">
        <f t="shared" si="223"/>
        <v>0.33019669763814607</v>
      </c>
      <c r="DW176" s="2">
        <f t="shared" si="223"/>
        <v>0.34626443086325442</v>
      </c>
      <c r="DX176" s="2">
        <f t="shared" si="223"/>
        <v>0.3593689351780352</v>
      </c>
      <c r="DY176" s="2">
        <f t="shared" si="223"/>
        <v>0.3482348335561497</v>
      </c>
      <c r="EA176" s="2">
        <f t="shared" si="213"/>
        <v>0.22630795664830344</v>
      </c>
      <c r="EB176" s="2">
        <f t="shared" si="213"/>
        <v>0.22219385477855258</v>
      </c>
      <c r="EC176" s="2">
        <f t="shared" si="213"/>
        <v>0.21773290720940547</v>
      </c>
      <c r="ED176" s="2">
        <f t="shared" si="213"/>
        <v>0.21671490649797429</v>
      </c>
      <c r="EE176" s="2">
        <f t="shared" si="213"/>
        <v>0.20988069139014359</v>
      </c>
      <c r="EF176" s="2">
        <f t="shared" si="213"/>
        <v>0.20760173378603353</v>
      </c>
      <c r="EG176" s="2">
        <f t="shared" si="213"/>
        <v>0.2083323249655403</v>
      </c>
      <c r="EH176" s="2">
        <f t="shared" si="213"/>
        <v>0.20483759025805351</v>
      </c>
      <c r="EI176" s="2">
        <f t="shared" si="213"/>
        <v>0.20709801306288028</v>
      </c>
      <c r="EJ176" s="2">
        <f t="shared" si="213"/>
        <v>0.21615386572925288</v>
      </c>
      <c r="EK176" s="2">
        <f t="shared" si="212"/>
        <v>0.20942266101609769</v>
      </c>
      <c r="EL176" s="2">
        <f t="shared" si="179"/>
        <v>0.21359468677697069</v>
      </c>
      <c r="EM176" s="2">
        <f t="shared" si="179"/>
        <v>0.22263978869025905</v>
      </c>
      <c r="EN176" s="2">
        <f t="shared" si="179"/>
        <v>0.22995851821433949</v>
      </c>
      <c r="EO176" s="2">
        <f t="shared" si="179"/>
        <v>0.24229632965238362</v>
      </c>
      <c r="EQ176" s="2">
        <f t="shared" si="224"/>
        <v>0.23283597633762768</v>
      </c>
      <c r="ER176" s="2">
        <f t="shared" si="224"/>
        <v>0.22562346877183787</v>
      </c>
      <c r="ES176" s="2">
        <f t="shared" si="224"/>
        <v>0.22058070478638686</v>
      </c>
      <c r="ET176" s="2">
        <f t="shared" si="224"/>
        <v>0.2183019754449248</v>
      </c>
      <c r="EU176" s="2">
        <f t="shared" si="224"/>
        <v>0.21163395304514093</v>
      </c>
      <c r="EV176" s="2">
        <f t="shared" si="224"/>
        <v>0.20960332229959427</v>
      </c>
      <c r="EW176" s="2">
        <f t="shared" si="224"/>
        <v>0.20938850770285528</v>
      </c>
      <c r="EX176" s="2">
        <f t="shared" si="224"/>
        <v>0.20712265216274495</v>
      </c>
      <c r="EY176" s="2">
        <f t="shared" si="224"/>
        <v>0.20744538921527497</v>
      </c>
      <c r="EZ176" s="2">
        <f t="shared" si="224"/>
        <v>0.21505770860805135</v>
      </c>
      <c r="FA176" s="2">
        <f t="shared" si="224"/>
        <v>0.21144259576782759</v>
      </c>
      <c r="FB176" s="2">
        <f t="shared" si="224"/>
        <v>0.2143982982186787</v>
      </c>
      <c r="FC176" s="2">
        <f t="shared" si="224"/>
        <v>0.22388155261631498</v>
      </c>
      <c r="FD176" s="2">
        <f t="shared" si="224"/>
        <v>0.23351407837537574</v>
      </c>
      <c r="FE176" s="2">
        <f t="shared" si="224"/>
        <v>0.24062604388759357</v>
      </c>
      <c r="FG176" s="2">
        <f t="shared" si="225"/>
        <v>0.99999535394819772</v>
      </c>
      <c r="FH176" s="2">
        <f t="shared" si="225"/>
        <v>0.99997914745552563</v>
      </c>
      <c r="FI176" s="2">
        <f t="shared" si="225"/>
        <v>0.99997670335888156</v>
      </c>
      <c r="FJ176" s="2">
        <f t="shared" si="225"/>
        <v>0.99997608576103614</v>
      </c>
      <c r="FK176" s="2">
        <f t="shared" si="225"/>
        <v>0.99998167822732287</v>
      </c>
      <c r="FL176" s="2">
        <f t="shared" si="225"/>
        <v>0.99997958518353325</v>
      </c>
      <c r="FM176" s="2">
        <f t="shared" si="225"/>
        <v>0.99998017088420366</v>
      </c>
      <c r="FN176" s="2">
        <f t="shared" si="225"/>
        <v>0.99998104411738475</v>
      </c>
      <c r="FO176" s="2">
        <f t="shared" si="225"/>
        <v>0.99998080312746596</v>
      </c>
      <c r="FP176" s="2">
        <f t="shared" si="225"/>
        <v>0.99998144811823264</v>
      </c>
      <c r="FQ176" s="2">
        <f t="shared" si="225"/>
        <v>0.99998030385518932</v>
      </c>
      <c r="FR176" s="2">
        <f t="shared" si="225"/>
        <v>0.99997725181717168</v>
      </c>
      <c r="FS176" s="2">
        <f t="shared" si="225"/>
        <v>0.99997461163054691</v>
      </c>
      <c r="FT176" s="2">
        <f t="shared" si="225"/>
        <v>0.99996965145118055</v>
      </c>
      <c r="FU176" s="2">
        <f t="shared" si="225"/>
        <v>0.99996543417517114</v>
      </c>
      <c r="FW176" s="2">
        <f t="shared" si="216"/>
        <v>0.85031603893801411</v>
      </c>
      <c r="FX176" s="2">
        <f t="shared" si="216"/>
        <v>0.67960725981140591</v>
      </c>
      <c r="FY176" s="2">
        <f t="shared" si="216"/>
        <v>0.62409856995977808</v>
      </c>
      <c r="FZ176" s="2">
        <f t="shared" si="216"/>
        <v>0.62693961061637515</v>
      </c>
      <c r="GA176" s="2">
        <f t="shared" si="216"/>
        <v>0.68414722550525076</v>
      </c>
      <c r="GB176" s="2">
        <f t="shared" si="216"/>
        <v>0.67140718673089383</v>
      </c>
      <c r="GC176" s="2">
        <f t="shared" si="216"/>
        <v>0.69092643325580994</v>
      </c>
      <c r="GD176" s="2">
        <f t="shared" si="216"/>
        <v>0.75135881181952935</v>
      </c>
      <c r="GE176" s="2">
        <f t="shared" si="216"/>
        <v>0.79611930097025796</v>
      </c>
      <c r="GF176" s="2">
        <f t="shared" si="216"/>
        <v>0.78976433126693735</v>
      </c>
      <c r="GG176" s="2">
        <f t="shared" si="216"/>
        <v>0.73106146889895929</v>
      </c>
      <c r="GH176" s="2">
        <f t="shared" si="216"/>
        <v>0.6668124479436115</v>
      </c>
      <c r="GI176" s="2">
        <f t="shared" si="216"/>
        <v>0.61724226728737963</v>
      </c>
      <c r="GJ176" s="2">
        <f t="shared" si="216"/>
        <v>0.55439226486647297</v>
      </c>
      <c r="GK176" s="2">
        <f t="shared" si="216"/>
        <v>0.51471692285772452</v>
      </c>
      <c r="GM176" s="81">
        <f t="shared" si="217"/>
        <v>6.6520179138191898E-181</v>
      </c>
      <c r="GN176" s="81">
        <f t="shared" si="217"/>
        <v>5.5577320853802873E-275</v>
      </c>
      <c r="GO176" s="81">
        <f t="shared" si="217"/>
        <v>0</v>
      </c>
      <c r="GP176" s="81">
        <f t="shared" si="217"/>
        <v>0</v>
      </c>
      <c r="GQ176" s="81">
        <f t="shared" si="217"/>
        <v>0</v>
      </c>
      <c r="GR176" s="81">
        <f t="shared" si="217"/>
        <v>0</v>
      </c>
      <c r="GS176" s="81">
        <f t="shared" si="217"/>
        <v>0</v>
      </c>
      <c r="GT176" s="81">
        <f t="shared" si="217"/>
        <v>0</v>
      </c>
      <c r="GU176" s="81">
        <f t="shared" si="217"/>
        <v>0</v>
      </c>
      <c r="GV176" s="81">
        <f t="shared" si="217"/>
        <v>0</v>
      </c>
      <c r="GW176" s="81">
        <f t="shared" si="217"/>
        <v>0</v>
      </c>
      <c r="GX176" s="81">
        <f t="shared" si="217"/>
        <v>0</v>
      </c>
      <c r="GY176" s="81">
        <f t="shared" si="217"/>
        <v>0</v>
      </c>
      <c r="GZ176" s="81">
        <f t="shared" si="217"/>
        <v>0</v>
      </c>
      <c r="HA176" s="81">
        <f t="shared" si="217"/>
        <v>0</v>
      </c>
      <c r="HC176" s="81">
        <f t="shared" si="181"/>
        <v>1.4603025571199671E-59</v>
      </c>
      <c r="HD176" s="81">
        <f t="shared" si="181"/>
        <v>3.3840354154263748E-233</v>
      </c>
      <c r="HE176" s="81">
        <f t="shared" si="181"/>
        <v>1.5795211075252528E-233</v>
      </c>
      <c r="HF176" s="81">
        <f t="shared" si="180"/>
        <v>1.6779733822273798E-284</v>
      </c>
      <c r="HG176" s="81">
        <f t="shared" si="180"/>
        <v>0</v>
      </c>
      <c r="HH176" s="81">
        <f t="shared" si="180"/>
        <v>0</v>
      </c>
      <c r="HI176" s="81">
        <f t="shared" si="180"/>
        <v>0</v>
      </c>
      <c r="HJ176" s="81">
        <f t="shared" si="180"/>
        <v>0</v>
      </c>
      <c r="HK176" s="81">
        <f t="shared" si="180"/>
        <v>0</v>
      </c>
      <c r="HL176" s="81">
        <f t="shared" si="180"/>
        <v>0</v>
      </c>
      <c r="HM176" s="81">
        <f t="shared" si="180"/>
        <v>0</v>
      </c>
      <c r="HN176" s="81">
        <f t="shared" si="180"/>
        <v>0</v>
      </c>
      <c r="HO176" s="81">
        <f t="shared" si="226"/>
        <v>0</v>
      </c>
      <c r="HP176" s="81">
        <f t="shared" si="226"/>
        <v>0</v>
      </c>
      <c r="HQ176" s="81">
        <f t="shared" si="226"/>
        <v>0</v>
      </c>
      <c r="HS176" s="81">
        <f t="shared" si="218"/>
        <v>1.9880570872727367E-40</v>
      </c>
      <c r="HT176" s="81">
        <f t="shared" si="218"/>
        <v>6.70748537447818E-40</v>
      </c>
      <c r="HU176" s="81">
        <f t="shared" si="218"/>
        <v>8.0646249465992633E-41</v>
      </c>
      <c r="HV176" s="81">
        <f t="shared" si="218"/>
        <v>4.7597628262788985E-52</v>
      </c>
      <c r="HW176" s="81">
        <f t="shared" si="218"/>
        <v>1.4152842043209268E-60</v>
      </c>
      <c r="HX176" s="81">
        <f t="shared" si="218"/>
        <v>1.4145793416421718E-59</v>
      </c>
      <c r="HY176" s="81">
        <f t="shared" si="218"/>
        <v>1.6442969335314832E-65</v>
      </c>
      <c r="HZ176" s="81">
        <f t="shared" si="218"/>
        <v>8.7927422612700288E-76</v>
      </c>
      <c r="IA176" s="81">
        <f t="shared" si="218"/>
        <v>8.0280954900440583E-87</v>
      </c>
      <c r="IB176" s="81">
        <f t="shared" si="218"/>
        <v>1.7564639690205295E-87</v>
      </c>
      <c r="IC176" s="81">
        <f t="shared" si="218"/>
        <v>2.7106615821897617E-68</v>
      </c>
      <c r="ID176" s="81">
        <f t="shared" si="218"/>
        <v>4.8160151277967196E-54</v>
      </c>
      <c r="IE176" s="81">
        <f t="shared" si="218"/>
        <v>4.9800225263280317E-44</v>
      </c>
      <c r="IF176" s="81">
        <f t="shared" si="218"/>
        <v>4.7113995887706445E-38</v>
      </c>
      <c r="IG176" s="81">
        <f t="shared" si="218"/>
        <v>6.7004690544637063E-45</v>
      </c>
      <c r="II176" s="81">
        <f t="shared" si="219"/>
        <v>3.0611278741362066E-5</v>
      </c>
      <c r="IJ176" s="81">
        <f t="shared" si="219"/>
        <v>1.7606910469973008E-2</v>
      </c>
      <c r="IK176" s="81">
        <f t="shared" si="219"/>
        <v>9.1571485682186773E-2</v>
      </c>
      <c r="IL176" s="81">
        <f t="shared" si="219"/>
        <v>5.2329391063166003E-2</v>
      </c>
      <c r="IM176" s="81">
        <f t="shared" si="219"/>
        <v>3.8475729973670063E-3</v>
      </c>
      <c r="IN176" s="81">
        <f t="shared" si="219"/>
        <v>7.1966969023538893E-3</v>
      </c>
      <c r="IO176" s="81">
        <f t="shared" si="219"/>
        <v>1.9141333751116179E-3</v>
      </c>
      <c r="IP176" s="81">
        <f t="shared" si="219"/>
        <v>1.344828552241916E-5</v>
      </c>
      <c r="IQ176" s="81">
        <f t="shared" si="219"/>
        <v>3.9390029764901704E-8</v>
      </c>
      <c r="IR176" s="81">
        <f t="shared" si="219"/>
        <v>7.7937420502885148E-8</v>
      </c>
      <c r="IS176" s="81">
        <f t="shared" si="219"/>
        <v>1.426193504392408E-4</v>
      </c>
      <c r="IT176" s="81">
        <f t="shared" si="219"/>
        <v>1.0949565590712385E-2</v>
      </c>
      <c r="IU176" s="81">
        <f t="shared" si="219"/>
        <v>8.5068448884612735E-2</v>
      </c>
      <c r="IV176" s="81">
        <f t="shared" si="219"/>
        <v>0.32757139706670135</v>
      </c>
      <c r="IW176" s="81">
        <f t="shared" si="219"/>
        <v>0.43238456752016252</v>
      </c>
      <c r="IY176" s="81">
        <f t="shared" si="220"/>
        <v>3.0611278741362066E-5</v>
      </c>
      <c r="IZ176" s="81">
        <f t="shared" si="220"/>
        <v>1.7606910469973008E-2</v>
      </c>
      <c r="JA176" s="81">
        <f t="shared" si="220"/>
        <v>9.1571485682186773E-2</v>
      </c>
      <c r="JB176" s="81">
        <f t="shared" si="220"/>
        <v>5.2329391063166003E-2</v>
      </c>
      <c r="JC176" s="81">
        <f t="shared" si="220"/>
        <v>3.8475729973670063E-3</v>
      </c>
      <c r="JD176" s="81">
        <f t="shared" si="220"/>
        <v>7.1966969023538893E-3</v>
      </c>
      <c r="JE176" s="81">
        <f t="shared" si="220"/>
        <v>1.9141333751116179E-3</v>
      </c>
      <c r="JF176" s="81">
        <f t="shared" si="220"/>
        <v>1.344828552241916E-5</v>
      </c>
      <c r="JG176" s="81">
        <f t="shared" si="220"/>
        <v>3.9390029764901704E-8</v>
      </c>
      <c r="JH176" s="81">
        <f t="shared" si="220"/>
        <v>7.7937420502885148E-8</v>
      </c>
      <c r="JI176" s="81">
        <f t="shared" si="220"/>
        <v>1.426193504392408E-4</v>
      </c>
      <c r="JJ176" s="81">
        <f t="shared" si="220"/>
        <v>1.0949565590712385E-2</v>
      </c>
      <c r="JK176" s="81">
        <f t="shared" si="220"/>
        <v>8.5068448884612735E-2</v>
      </c>
      <c r="JL176" s="81">
        <f t="shared" si="220"/>
        <v>0.32757139706670135</v>
      </c>
      <c r="JM176" s="81">
        <f t="shared" si="220"/>
        <v>0.43238456752016252</v>
      </c>
    </row>
    <row r="177" spans="2:273" x14ac:dyDescent="0.25">
      <c r="B177" s="2">
        <v>150</v>
      </c>
      <c r="C177" s="37">
        <v>0.228627</v>
      </c>
      <c r="D177" s="37">
        <v>0.224827</v>
      </c>
      <c r="E177" s="37">
        <v>0.21531400000000001</v>
      </c>
      <c r="F177" s="37">
        <v>0.218719</v>
      </c>
      <c r="G177" s="37">
        <v>0.21279500000000001</v>
      </c>
      <c r="H177" s="37">
        <v>0.20994499999999999</v>
      </c>
      <c r="I177" s="37">
        <v>0.20991599999999999</v>
      </c>
      <c r="J177" s="37">
        <v>0.20405799999999999</v>
      </c>
      <c r="K177" s="37">
        <v>0.21012600000000001</v>
      </c>
      <c r="L177" s="37">
        <v>0.21771499999999999</v>
      </c>
      <c r="M177" s="37">
        <v>0.21252099999999999</v>
      </c>
      <c r="N177" s="37">
        <v>0.21462800000000001</v>
      </c>
      <c r="O177" s="37">
        <v>0.22317000000000001</v>
      </c>
      <c r="P177" s="37">
        <v>0.24507899999999999</v>
      </c>
      <c r="Q177" s="37">
        <v>0.28865400000000002</v>
      </c>
      <c r="S177" s="4">
        <f t="shared" si="221"/>
        <v>0.23164832997022522</v>
      </c>
      <c r="T177" s="4">
        <f t="shared" si="221"/>
        <v>0.22428245447592374</v>
      </c>
      <c r="U177" s="4">
        <f t="shared" si="221"/>
        <v>0.2193198098928382</v>
      </c>
      <c r="V177" s="4">
        <f t="shared" si="221"/>
        <v>0.21746639636886</v>
      </c>
      <c r="W177" s="4">
        <f t="shared" si="221"/>
        <v>0.21080639971441592</v>
      </c>
      <c r="X177" s="4">
        <f t="shared" si="221"/>
        <v>0.20867120721480192</v>
      </c>
      <c r="Y177" s="4">
        <f t="shared" si="221"/>
        <v>0.20879125158875075</v>
      </c>
      <c r="Z177" s="4">
        <f t="shared" si="221"/>
        <v>0.20628943908327732</v>
      </c>
      <c r="AA177" s="4">
        <f t="shared" si="221"/>
        <v>0.20709503546459657</v>
      </c>
      <c r="AB177" s="4">
        <f t="shared" si="221"/>
        <v>0.21499282152017885</v>
      </c>
      <c r="AC177" s="4">
        <f t="shared" si="221"/>
        <v>0.21062965799165867</v>
      </c>
      <c r="AD177" s="4">
        <f t="shared" si="221"/>
        <v>0.21392409612543728</v>
      </c>
      <c r="AE177" s="4">
        <f t="shared" si="221"/>
        <v>0.22346802156802115</v>
      </c>
      <c r="AF177" s="4">
        <f t="shared" si="221"/>
        <v>0.24468034816705192</v>
      </c>
      <c r="AG177" s="4">
        <f t="shared" si="221"/>
        <v>0.28901216297281046</v>
      </c>
      <c r="AI177" s="4">
        <f t="shared" si="222"/>
        <v>-3.0213299702252228E-3</v>
      </c>
      <c r="AJ177" s="4">
        <f t="shared" si="222"/>
        <v>5.44545524076262E-4</v>
      </c>
      <c r="AK177" s="4">
        <f t="shared" si="222"/>
        <v>-4.0058098928381913E-3</v>
      </c>
      <c r="AL177" s="4">
        <f t="shared" si="222"/>
        <v>1.2526036311399924E-3</v>
      </c>
      <c r="AM177" s="4">
        <f t="shared" si="222"/>
        <v>1.9886002855840912E-3</v>
      </c>
      <c r="AN177" s="4">
        <f t="shared" si="222"/>
        <v>1.273792785198069E-3</v>
      </c>
      <c r="AO177" s="4">
        <f t="shared" si="222"/>
        <v>1.1247484112492379E-3</v>
      </c>
      <c r="AP177" s="4">
        <f t="shared" si="222"/>
        <v>-2.2314390832773312E-3</v>
      </c>
      <c r="AQ177" s="4">
        <f t="shared" si="222"/>
        <v>3.0309645354034409E-3</v>
      </c>
      <c r="AR177" s="4">
        <f t="shared" si="222"/>
        <v>2.7221784798211468E-3</v>
      </c>
      <c r="AS177" s="4">
        <f t="shared" si="222"/>
        <v>1.8913420083413179E-3</v>
      </c>
      <c r="AT177" s="4">
        <f t="shared" si="222"/>
        <v>7.0390387456273351E-4</v>
      </c>
      <c r="AU177" s="4">
        <f t="shared" si="222"/>
        <v>-2.9802156802113955E-4</v>
      </c>
      <c r="AV177" s="4">
        <f t="shared" si="222"/>
        <v>3.9865183294807149E-4</v>
      </c>
      <c r="AW177" s="4">
        <f t="shared" si="222"/>
        <v>-3.5816297281043852E-4</v>
      </c>
      <c r="AY177" s="2">
        <f t="shared" si="214"/>
        <v>0.23164832996746115</v>
      </c>
      <c r="AZ177" s="2">
        <f t="shared" si="214"/>
        <v>0.22428054393940283</v>
      </c>
      <c r="BA177" s="2">
        <f t="shared" si="214"/>
        <v>0.21923475622398528</v>
      </c>
      <c r="BB177" s="2">
        <f t="shared" si="214"/>
        <v>0.21742502716336665</v>
      </c>
      <c r="BC177" s="2">
        <f t="shared" si="214"/>
        <v>0.21080612758014872</v>
      </c>
      <c r="BD177" s="2">
        <f t="shared" si="214"/>
        <v>0.20867004007857909</v>
      </c>
      <c r="BE177" s="2">
        <f t="shared" si="214"/>
        <v>0.2087911677885971</v>
      </c>
      <c r="BF177" s="2">
        <f t="shared" si="214"/>
        <v>0.20628943907609817</v>
      </c>
      <c r="BG177" s="2">
        <f t="shared" si="214"/>
        <v>0.20709503546459646</v>
      </c>
      <c r="BH177" s="2">
        <f t="shared" si="214"/>
        <v>0.21499282152017846</v>
      </c>
      <c r="BI177" s="2">
        <f t="shared" si="214"/>
        <v>0.21062965705959058</v>
      </c>
      <c r="BJ177" s="2">
        <f t="shared" si="214"/>
        <v>0.21391967081189153</v>
      </c>
      <c r="BK177" s="2">
        <f t="shared" si="214"/>
        <v>0.22316058389894544</v>
      </c>
      <c r="BL177" s="2">
        <f t="shared" si="214"/>
        <v>0.23168173491079272</v>
      </c>
      <c r="BM177" s="2">
        <f t="shared" si="214"/>
        <v>0.24109318742406144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0.228627</v>
      </c>
      <c r="CV177" s="2">
        <f t="shared" si="198"/>
        <v>0.224827</v>
      </c>
      <c r="CW177" s="2" t="str">
        <f t="shared" si="199"/>
        <v/>
      </c>
      <c r="CX177" s="2" t="str">
        <f t="shared" si="200"/>
        <v/>
      </c>
      <c r="CY177" s="2">
        <f t="shared" si="201"/>
        <v>0.21279500000000001</v>
      </c>
      <c r="CZ177" s="2">
        <f t="shared" si="202"/>
        <v>0.20994499999999999</v>
      </c>
      <c r="DA177" s="2">
        <f t="shared" si="203"/>
        <v>0.20991599999999999</v>
      </c>
      <c r="DB177" s="2">
        <f t="shared" si="204"/>
        <v>0.20405799999999999</v>
      </c>
      <c r="DC177" s="2">
        <f t="shared" si="205"/>
        <v>0.21012600000000001</v>
      </c>
      <c r="DD177" s="2">
        <f t="shared" si="206"/>
        <v>0.21771499999999999</v>
      </c>
      <c r="DE177" s="2">
        <f t="shared" si="207"/>
        <v>0.21252099999999999</v>
      </c>
      <c r="DF177" s="2">
        <f t="shared" si="208"/>
        <v>0.21462800000000001</v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1.2227623630952382</v>
      </c>
      <c r="DL177" s="2">
        <f t="shared" si="223"/>
        <v>0.37147573405425222</v>
      </c>
      <c r="DM177" s="2">
        <f t="shared" si="223"/>
        <v>0.37179528921568628</v>
      </c>
      <c r="DN177" s="2">
        <f t="shared" si="223"/>
        <v>0.37340902094474154</v>
      </c>
      <c r="DO177" s="2">
        <f t="shared" si="223"/>
        <v>0.36736104872080089</v>
      </c>
      <c r="DP177" s="2">
        <f t="shared" si="223"/>
        <v>0.36195297122434023</v>
      </c>
      <c r="DQ177" s="2">
        <f t="shared" si="223"/>
        <v>0.33692499193548392</v>
      </c>
      <c r="DR177" s="2">
        <f t="shared" si="223"/>
        <v>0.35854112701612906</v>
      </c>
      <c r="DS177" s="2">
        <f t="shared" si="223"/>
        <v>0.34476374395161291</v>
      </c>
      <c r="DT177" s="2">
        <f t="shared" si="223"/>
        <v>0.34083117943548391</v>
      </c>
      <c r="DU177" s="2">
        <f t="shared" si="223"/>
        <v>0.3368166330645162</v>
      </c>
      <c r="DV177" s="2">
        <f t="shared" si="223"/>
        <v>0.33076018226381448</v>
      </c>
      <c r="DW177" s="2">
        <f t="shared" si="223"/>
        <v>0.34691215309396489</v>
      </c>
      <c r="DX177" s="2">
        <f t="shared" si="223"/>
        <v>0.36007466387816389</v>
      </c>
      <c r="DY177" s="2">
        <f t="shared" si="223"/>
        <v>0.34880141577540102</v>
      </c>
      <c r="EA177" s="2">
        <f t="shared" si="213"/>
        <v>0.22591239908601474</v>
      </c>
      <c r="EB177" s="2">
        <f t="shared" si="213"/>
        <v>0.2218288447101581</v>
      </c>
      <c r="EC177" s="2">
        <f t="shared" si="213"/>
        <v>0.2173549481810115</v>
      </c>
      <c r="ED177" s="2">
        <f t="shared" si="213"/>
        <v>0.21637114176106648</v>
      </c>
      <c r="EE177" s="2">
        <f t="shared" si="213"/>
        <v>0.20954576931981594</v>
      </c>
      <c r="EF177" s="2">
        <f t="shared" si="213"/>
        <v>0.2072557046369945</v>
      </c>
      <c r="EG177" s="2">
        <f t="shared" si="213"/>
        <v>0.20802403149408966</v>
      </c>
      <c r="EH177" s="2">
        <f t="shared" si="213"/>
        <v>0.2044985783736491</v>
      </c>
      <c r="EI177" s="2">
        <f t="shared" si="213"/>
        <v>0.20680547902636914</v>
      </c>
      <c r="EJ177" s="2">
        <f t="shared" si="213"/>
        <v>0.21588870113041086</v>
      </c>
      <c r="EK177" s="2">
        <f t="shared" si="212"/>
        <v>0.20908654178065128</v>
      </c>
      <c r="EL177" s="2">
        <f t="shared" si="179"/>
        <v>0.21335428887543723</v>
      </c>
      <c r="EM177" s="2">
        <f t="shared" si="179"/>
        <v>0.2223474437796425</v>
      </c>
      <c r="EN177" s="2">
        <f t="shared" si="179"/>
        <v>0.22958515716261177</v>
      </c>
      <c r="EO177" s="2">
        <f t="shared" si="179"/>
        <v>0.24200081566218223</v>
      </c>
      <c r="EQ177" s="2">
        <f t="shared" si="224"/>
        <v>0.23256429895971209</v>
      </c>
      <c r="ER177" s="2">
        <f t="shared" si="224"/>
        <v>0.22533059870719777</v>
      </c>
      <c r="ES177" s="2">
        <f t="shared" si="224"/>
        <v>0.22026227752102601</v>
      </c>
      <c r="ET177" s="2">
        <f t="shared" si="224"/>
        <v>0.21799167861678351</v>
      </c>
      <c r="EU177" s="2">
        <f t="shared" si="224"/>
        <v>0.21133305582891665</v>
      </c>
      <c r="EV177" s="2">
        <f t="shared" si="224"/>
        <v>0.2092971578405716</v>
      </c>
      <c r="EW177" s="2">
        <f t="shared" si="224"/>
        <v>0.20910085558154537</v>
      </c>
      <c r="EX177" s="2">
        <f t="shared" si="224"/>
        <v>0.2068264620476625</v>
      </c>
      <c r="EY177" s="2">
        <f t="shared" si="224"/>
        <v>0.20715968471685708</v>
      </c>
      <c r="EZ177" s="2">
        <f t="shared" si="224"/>
        <v>0.21477269468790711</v>
      </c>
      <c r="FA177" s="2">
        <f t="shared" si="224"/>
        <v>0.21114431588880395</v>
      </c>
      <c r="FB177" s="2">
        <f t="shared" si="224"/>
        <v>0.21417377316829558</v>
      </c>
      <c r="FC177" s="2">
        <f t="shared" si="224"/>
        <v>0.22361593703807423</v>
      </c>
      <c r="FD177" s="2">
        <f t="shared" si="224"/>
        <v>0.23321237885579327</v>
      </c>
      <c r="FE177" s="2">
        <f t="shared" si="224"/>
        <v>0.24030649425205547</v>
      </c>
      <c r="FG177" s="2">
        <f t="shared" si="225"/>
        <v>0.99999576274866386</v>
      </c>
      <c r="FH177" s="2">
        <f t="shared" si="225"/>
        <v>0.9999809822185175</v>
      </c>
      <c r="FI177" s="2">
        <f t="shared" si="225"/>
        <v>0.99997875316722651</v>
      </c>
      <c r="FJ177" s="2">
        <f t="shared" si="225"/>
        <v>0.99997818990895737</v>
      </c>
      <c r="FK177" s="2">
        <f t="shared" si="225"/>
        <v>0.99998329031778432</v>
      </c>
      <c r="FL177" s="2">
        <f t="shared" si="225"/>
        <v>0.99998138143265458</v>
      </c>
      <c r="FM177" s="2">
        <f t="shared" si="225"/>
        <v>0.99998191559990623</v>
      </c>
      <c r="FN177" s="2">
        <f t="shared" si="225"/>
        <v>0.9999827120007504</v>
      </c>
      <c r="FO177" s="2">
        <f t="shared" si="225"/>
        <v>0.99998249221459445</v>
      </c>
      <c r="FP177" s="2">
        <f t="shared" si="225"/>
        <v>0.99998308045511886</v>
      </c>
      <c r="FQ177" s="2">
        <f t="shared" si="225"/>
        <v>0.99998203687130827</v>
      </c>
      <c r="FR177" s="2">
        <f t="shared" si="225"/>
        <v>0.9999792533691586</v>
      </c>
      <c r="FS177" s="2">
        <f t="shared" si="225"/>
        <v>0.99997684548014032</v>
      </c>
      <c r="FT177" s="2">
        <f t="shared" si="225"/>
        <v>0.99997232172060746</v>
      </c>
      <c r="FU177" s="2">
        <f t="shared" si="225"/>
        <v>0.99996847549720558</v>
      </c>
      <c r="FW177" s="2">
        <f t="shared" si="216"/>
        <v>0.86166465016536842</v>
      </c>
      <c r="FX177" s="2">
        <f t="shared" si="216"/>
        <v>0.6993219053862415</v>
      </c>
      <c r="FY177" s="2">
        <f t="shared" si="216"/>
        <v>0.64544688798998429</v>
      </c>
      <c r="FZ177" s="2">
        <f t="shared" si="216"/>
        <v>0.64821752627971641</v>
      </c>
      <c r="GA177" s="2">
        <f t="shared" si="216"/>
        <v>0.70370430860469246</v>
      </c>
      <c r="GB177" s="2">
        <f t="shared" si="216"/>
        <v>0.69139728387369914</v>
      </c>
      <c r="GC177" s="2">
        <f t="shared" si="216"/>
        <v>0.71024153979822324</v>
      </c>
      <c r="GD177" s="2">
        <f t="shared" si="216"/>
        <v>0.76816450707813078</v>
      </c>
      <c r="GE177" s="2">
        <f t="shared" si="216"/>
        <v>0.81066200301447855</v>
      </c>
      <c r="GF177" s="2">
        <f t="shared" si="216"/>
        <v>0.80464910048993943</v>
      </c>
      <c r="GG177" s="2">
        <f t="shared" si="216"/>
        <v>0.74878036455371444</v>
      </c>
      <c r="GH177" s="2">
        <f t="shared" si="216"/>
        <v>0.68695173858919067</v>
      </c>
      <c r="GI177" s="2">
        <f t="shared" si="216"/>
        <v>0.63875458374060112</v>
      </c>
      <c r="GJ177" s="2">
        <f t="shared" si="216"/>
        <v>0.5770162951690182</v>
      </c>
      <c r="GK177" s="2">
        <f t="shared" si="216"/>
        <v>0.53767547791852421</v>
      </c>
      <c r="GM177" s="81">
        <f t="shared" si="217"/>
        <v>3.8622049763243683E-184</v>
      </c>
      <c r="GN177" s="81">
        <f t="shared" si="217"/>
        <v>9.4964079647146888E-281</v>
      </c>
      <c r="GO177" s="81">
        <f t="shared" si="217"/>
        <v>0</v>
      </c>
      <c r="GP177" s="81">
        <f t="shared" si="217"/>
        <v>0</v>
      </c>
      <c r="GQ177" s="81">
        <f t="shared" si="217"/>
        <v>0</v>
      </c>
      <c r="GR177" s="81">
        <f t="shared" si="217"/>
        <v>0</v>
      </c>
      <c r="GS177" s="81">
        <f t="shared" si="217"/>
        <v>0</v>
      </c>
      <c r="GT177" s="81">
        <f t="shared" si="217"/>
        <v>0</v>
      </c>
      <c r="GU177" s="81">
        <f t="shared" si="217"/>
        <v>0</v>
      </c>
      <c r="GV177" s="81">
        <f t="shared" si="217"/>
        <v>0</v>
      </c>
      <c r="GW177" s="81">
        <f t="shared" si="217"/>
        <v>0</v>
      </c>
      <c r="GX177" s="81">
        <f t="shared" si="217"/>
        <v>0</v>
      </c>
      <c r="GY177" s="81">
        <f t="shared" si="217"/>
        <v>0</v>
      </c>
      <c r="GZ177" s="81">
        <f t="shared" si="217"/>
        <v>0</v>
      </c>
      <c r="HA177" s="81">
        <f t="shared" si="217"/>
        <v>0</v>
      </c>
      <c r="HC177" s="81">
        <f t="shared" si="181"/>
        <v>6.3763375367129407E-61</v>
      </c>
      <c r="HD177" s="81">
        <f t="shared" si="181"/>
        <v>9.438947668272222E-240</v>
      </c>
      <c r="HE177" s="81">
        <f t="shared" si="181"/>
        <v>5.3653717601401607E-240</v>
      </c>
      <c r="HF177" s="81">
        <f t="shared" si="180"/>
        <v>2.6902446822702442E-292</v>
      </c>
      <c r="HG177" s="81">
        <f t="shared" si="180"/>
        <v>0</v>
      </c>
      <c r="HH177" s="81">
        <f t="shared" si="180"/>
        <v>0</v>
      </c>
      <c r="HI177" s="81">
        <f t="shared" si="180"/>
        <v>0</v>
      </c>
      <c r="HJ177" s="81">
        <f t="shared" si="180"/>
        <v>0</v>
      </c>
      <c r="HK177" s="81">
        <f t="shared" si="180"/>
        <v>0</v>
      </c>
      <c r="HL177" s="81">
        <f t="shared" si="180"/>
        <v>0</v>
      </c>
      <c r="HM177" s="81">
        <f t="shared" si="180"/>
        <v>0</v>
      </c>
      <c r="HN177" s="81">
        <f t="shared" si="180"/>
        <v>0</v>
      </c>
      <c r="HO177" s="81">
        <f t="shared" si="226"/>
        <v>0</v>
      </c>
      <c r="HP177" s="81">
        <f t="shared" si="226"/>
        <v>0</v>
      </c>
      <c r="HQ177" s="81">
        <f t="shared" si="226"/>
        <v>0</v>
      </c>
      <c r="HS177" s="81">
        <f t="shared" si="218"/>
        <v>4.8063698249400804E-42</v>
      </c>
      <c r="HT177" s="81">
        <f t="shared" si="218"/>
        <v>5.1651581165515847E-42</v>
      </c>
      <c r="HU177" s="81">
        <f t="shared" si="218"/>
        <v>4.9063313968961451E-43</v>
      </c>
      <c r="HV177" s="81">
        <f t="shared" si="218"/>
        <v>6.706226825363673E-55</v>
      </c>
      <c r="HW177" s="81">
        <f t="shared" si="218"/>
        <v>1.1035540760949135E-63</v>
      </c>
      <c r="HX177" s="81">
        <f t="shared" si="218"/>
        <v>1.1274176249821468E-62</v>
      </c>
      <c r="HY177" s="81">
        <f t="shared" si="218"/>
        <v>7.5589709016740772E-69</v>
      </c>
      <c r="HZ177" s="81">
        <f t="shared" si="218"/>
        <v>1.8947025982541266E-79</v>
      </c>
      <c r="IA177" s="81">
        <f t="shared" si="218"/>
        <v>7.595645567811251E-91</v>
      </c>
      <c r="IB177" s="81">
        <f t="shared" si="218"/>
        <v>1.5098090141406936E-91</v>
      </c>
      <c r="IC177" s="81">
        <f t="shared" si="218"/>
        <v>1.1812826018890625E-71</v>
      </c>
      <c r="ID177" s="81">
        <f t="shared" si="218"/>
        <v>6.4487310213271718E-57</v>
      </c>
      <c r="IE177" s="81">
        <f t="shared" si="218"/>
        <v>1.569501991297675E-46</v>
      </c>
      <c r="IF177" s="81">
        <f t="shared" si="218"/>
        <v>2.4297705326885972E-40</v>
      </c>
      <c r="IG177" s="81">
        <f t="shared" si="218"/>
        <v>9.5683333439741203E-48</v>
      </c>
      <c r="II177" s="81">
        <f t="shared" si="219"/>
        <v>1.1340281905391078E-5</v>
      </c>
      <c r="IJ177" s="81">
        <f t="shared" si="219"/>
        <v>7.8024721911302969E-3</v>
      </c>
      <c r="IK177" s="81">
        <f t="shared" si="219"/>
        <v>4.8740926488530859E-2</v>
      </c>
      <c r="IL177" s="81">
        <f t="shared" si="219"/>
        <v>2.3139010814844062E-2</v>
      </c>
      <c r="IM177" s="81">
        <f t="shared" si="219"/>
        <v>1.2218468040452518E-3</v>
      </c>
      <c r="IN177" s="81">
        <f t="shared" si="219"/>
        <v>2.4289366054942789E-3</v>
      </c>
      <c r="IO177" s="81">
        <f t="shared" si="219"/>
        <v>5.4432631580210358E-4</v>
      </c>
      <c r="IP177" s="81">
        <f t="shared" si="219"/>
        <v>2.4148638331094239E-6</v>
      </c>
      <c r="IQ177" s="81">
        <f t="shared" si="219"/>
        <v>4.4912909043752358E-9</v>
      </c>
      <c r="IR177" s="81">
        <f t="shared" si="219"/>
        <v>9.1558530944135387E-9</v>
      </c>
      <c r="IS177" s="81">
        <f t="shared" si="219"/>
        <v>3.2694427609050039E-5</v>
      </c>
      <c r="IT177" s="81">
        <f t="shared" si="219"/>
        <v>3.9868016146814081E-3</v>
      </c>
      <c r="IU177" s="81">
        <f t="shared" si="219"/>
        <v>4.2199006041738818E-2</v>
      </c>
      <c r="IV177" s="81">
        <f t="shared" si="219"/>
        <v>0.23313403381063727</v>
      </c>
      <c r="IW177" s="81">
        <f t="shared" si="219"/>
        <v>0.30893859241996219</v>
      </c>
      <c r="IY177" s="81">
        <f t="shared" si="220"/>
        <v>1.1340281905391078E-5</v>
      </c>
      <c r="IZ177" s="81">
        <f t="shared" si="220"/>
        <v>7.8024721911302969E-3</v>
      </c>
      <c r="JA177" s="81">
        <f t="shared" si="220"/>
        <v>4.8740926488530859E-2</v>
      </c>
      <c r="JB177" s="81">
        <f t="shared" si="220"/>
        <v>2.3139010814844062E-2</v>
      </c>
      <c r="JC177" s="81">
        <f t="shared" si="220"/>
        <v>1.2218468040452518E-3</v>
      </c>
      <c r="JD177" s="81">
        <f t="shared" si="220"/>
        <v>2.4289366054942789E-3</v>
      </c>
      <c r="JE177" s="81">
        <f t="shared" si="220"/>
        <v>5.4432631580210358E-4</v>
      </c>
      <c r="JF177" s="81">
        <f t="shared" si="220"/>
        <v>2.4148638331094239E-6</v>
      </c>
      <c r="JG177" s="81">
        <f t="shared" si="220"/>
        <v>4.4912909043752358E-9</v>
      </c>
      <c r="JH177" s="81">
        <f t="shared" si="220"/>
        <v>9.1558530944135387E-9</v>
      </c>
      <c r="JI177" s="81">
        <f t="shared" si="220"/>
        <v>3.2694427609050039E-5</v>
      </c>
      <c r="JJ177" s="81">
        <f t="shared" si="220"/>
        <v>3.9868016146814081E-3</v>
      </c>
      <c r="JK177" s="81">
        <f t="shared" si="220"/>
        <v>4.2199006041738818E-2</v>
      </c>
      <c r="JL177" s="81">
        <f t="shared" si="220"/>
        <v>0.23313403381063727</v>
      </c>
      <c r="JM177" s="81">
        <f t="shared" si="220"/>
        <v>0.30893859241996219</v>
      </c>
    </row>
    <row r="178" spans="2:273" x14ac:dyDescent="0.25">
      <c r="B178" s="2">
        <v>151</v>
      </c>
      <c r="C178" s="37">
        <v>0.23061300000000001</v>
      </c>
      <c r="D178" s="37">
        <v>0.22523199999999999</v>
      </c>
      <c r="E178" s="37">
        <v>0.2203</v>
      </c>
      <c r="F178" s="37">
        <v>0.21557499999999999</v>
      </c>
      <c r="G178" s="37">
        <v>0.21296799999999999</v>
      </c>
      <c r="H178" s="37">
        <v>0.206874</v>
      </c>
      <c r="I178" s="37">
        <v>0.20963799999999999</v>
      </c>
      <c r="J178" s="37">
        <v>0.208814</v>
      </c>
      <c r="K178" s="37">
        <v>0.20815900000000001</v>
      </c>
      <c r="L178" s="37">
        <v>0.21504599999999999</v>
      </c>
      <c r="M178" s="37">
        <v>0.211869</v>
      </c>
      <c r="N178" s="37">
        <v>0.21379799999999999</v>
      </c>
      <c r="O178" s="37">
        <v>0.22287599999999999</v>
      </c>
      <c r="P178" s="37">
        <v>0.239922</v>
      </c>
      <c r="Q178" s="37">
        <v>0.265177</v>
      </c>
      <c r="S178" s="4">
        <f t="shared" si="221"/>
        <v>0.23143111103326511</v>
      </c>
      <c r="T178" s="4">
        <f t="shared" si="221"/>
        <v>0.22403407182872023</v>
      </c>
      <c r="U178" s="4">
        <f t="shared" si="221"/>
        <v>0.21898084473087776</v>
      </c>
      <c r="V178" s="4">
        <f t="shared" si="221"/>
        <v>0.21714512313377365</v>
      </c>
      <c r="W178" s="4">
        <f t="shared" si="221"/>
        <v>0.21052927256818757</v>
      </c>
      <c r="X178" s="4">
        <f t="shared" si="221"/>
        <v>0.20839164677289909</v>
      </c>
      <c r="Y178" s="4">
        <f t="shared" si="221"/>
        <v>0.20851774514620458</v>
      </c>
      <c r="Z178" s="4">
        <f t="shared" si="221"/>
        <v>0.20602102643062861</v>
      </c>
      <c r="AA178" s="4">
        <f t="shared" si="221"/>
        <v>0.2068128000006883</v>
      </c>
      <c r="AB178" s="4">
        <f t="shared" si="221"/>
        <v>0.2146955280065187</v>
      </c>
      <c r="AC178" s="4">
        <f t="shared" si="221"/>
        <v>0.21035715352078904</v>
      </c>
      <c r="AD178" s="4">
        <f t="shared" si="221"/>
        <v>0.21370685590303395</v>
      </c>
      <c r="AE178" s="4">
        <f t="shared" si="221"/>
        <v>0.22298768114592976</v>
      </c>
      <c r="AF178" s="4">
        <f t="shared" si="221"/>
        <v>0.23785897303425618</v>
      </c>
      <c r="AG178" s="4">
        <f t="shared" si="221"/>
        <v>0.26600216604949922</v>
      </c>
      <c r="AI178" s="4">
        <f t="shared" si="222"/>
        <v>-8.1811103326509538E-4</v>
      </c>
      <c r="AJ178" s="4">
        <f t="shared" si="222"/>
        <v>1.1979281712797551E-3</v>
      </c>
      <c r="AK178" s="4">
        <f t="shared" si="222"/>
        <v>1.3191552691222408E-3</v>
      </c>
      <c r="AL178" s="4">
        <f t="shared" si="222"/>
        <v>-1.5701231337736654E-3</v>
      </c>
      <c r="AM178" s="4">
        <f t="shared" si="222"/>
        <v>2.4387274318124208E-3</v>
      </c>
      <c r="AN178" s="4">
        <f t="shared" si="222"/>
        <v>-1.5176467728990894E-3</v>
      </c>
      <c r="AO178" s="4">
        <f t="shared" si="222"/>
        <v>1.1202548537954105E-3</v>
      </c>
      <c r="AP178" s="4">
        <f t="shared" si="222"/>
        <v>2.7929735693713875E-3</v>
      </c>
      <c r="AQ178" s="4">
        <f t="shared" si="222"/>
        <v>1.3461999993117091E-3</v>
      </c>
      <c r="AR178" s="4">
        <f t="shared" si="222"/>
        <v>3.5047199348128832E-4</v>
      </c>
      <c r="AS178" s="4">
        <f t="shared" si="222"/>
        <v>1.5118464792109598E-3</v>
      </c>
      <c r="AT178" s="4">
        <f t="shared" si="222"/>
        <v>9.1144096966033761E-5</v>
      </c>
      <c r="AU178" s="4">
        <f t="shared" si="222"/>
        <v>-1.1168114592977063E-4</v>
      </c>
      <c r="AV178" s="4">
        <f t="shared" si="222"/>
        <v>2.0630269657438138E-3</v>
      </c>
      <c r="AW178" s="4">
        <f t="shared" si="222"/>
        <v>-8.2516604949922634E-4</v>
      </c>
      <c r="AY178" s="2">
        <f t="shared" ref="AY178:BM194" si="227">IF(OR($B178 &lt; C$230, $B178 &gt; C$233), #N/A, ((1-FG178)*DK178) + (FG178 - FW178)*EA178 + (FW178*EQ178))</f>
        <v>0.23143111103283079</v>
      </c>
      <c r="AZ178" s="2">
        <f t="shared" si="227"/>
        <v>0.22403367099970822</v>
      </c>
      <c r="BA178" s="2">
        <f t="shared" si="227"/>
        <v>0.21895661951811252</v>
      </c>
      <c r="BB178" s="2">
        <f t="shared" si="227"/>
        <v>0.21713692497800505</v>
      </c>
      <c r="BC178" s="2">
        <f t="shared" si="227"/>
        <v>0.2105292429026705</v>
      </c>
      <c r="BD178" s="2">
        <f t="shared" si="227"/>
        <v>0.20839150469949769</v>
      </c>
      <c r="BE178" s="2">
        <f t="shared" si="227"/>
        <v>0.20851773777149638</v>
      </c>
      <c r="BF178" s="2">
        <f t="shared" si="227"/>
        <v>0.20602102643036133</v>
      </c>
      <c r="BG178" s="2">
        <f t="shared" si="227"/>
        <v>0.2068128000006883</v>
      </c>
      <c r="BH178" s="2">
        <f t="shared" si="227"/>
        <v>0.2146955280065187</v>
      </c>
      <c r="BI178" s="2">
        <f t="shared" si="227"/>
        <v>0.21035715346558842</v>
      </c>
      <c r="BJ178" s="2">
        <f t="shared" si="227"/>
        <v>0.21370623202445671</v>
      </c>
      <c r="BK178" s="2">
        <f t="shared" si="227"/>
        <v>0.22291223909103874</v>
      </c>
      <c r="BL178" s="2">
        <f t="shared" si="227"/>
        <v>0.2314319388070474</v>
      </c>
      <c r="BM178" s="2">
        <f t="shared" si="227"/>
        <v>0.24074530026528651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0.23061300000000001</v>
      </c>
      <c r="CV178" s="2">
        <f t="shared" si="198"/>
        <v>0.22523199999999999</v>
      </c>
      <c r="CW178" s="2" t="str">
        <f t="shared" si="199"/>
        <v/>
      </c>
      <c r="CX178" s="2">
        <f t="shared" si="200"/>
        <v>0.21557499999999999</v>
      </c>
      <c r="CY178" s="2">
        <f t="shared" si="201"/>
        <v>0.21296799999999999</v>
      </c>
      <c r="CZ178" s="2">
        <f t="shared" si="202"/>
        <v>0.206874</v>
      </c>
      <c r="DA178" s="2">
        <f t="shared" si="203"/>
        <v>0.20963799999999999</v>
      </c>
      <c r="DB178" s="2">
        <f t="shared" si="204"/>
        <v>0.208814</v>
      </c>
      <c r="DC178" s="2">
        <f t="shared" si="205"/>
        <v>0.20815900000000001</v>
      </c>
      <c r="DD178" s="2">
        <f t="shared" si="206"/>
        <v>0.21504599999999999</v>
      </c>
      <c r="DE178" s="2">
        <f t="shared" si="207"/>
        <v>0.211869</v>
      </c>
      <c r="DF178" s="2">
        <f t="shared" si="208"/>
        <v>0.21379799999999999</v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1.2290316952380953</v>
      </c>
      <c r="DL178" s="2">
        <f t="shared" si="223"/>
        <v>0.37220447928885636</v>
      </c>
      <c r="DM178" s="2">
        <f t="shared" si="223"/>
        <v>0.37256890218360073</v>
      </c>
      <c r="DN178" s="2">
        <f t="shared" si="223"/>
        <v>0.37421820744206774</v>
      </c>
      <c r="DO178" s="2">
        <f t="shared" si="223"/>
        <v>0.36817443136818689</v>
      </c>
      <c r="DP178" s="2">
        <f t="shared" si="223"/>
        <v>0.36276002584310857</v>
      </c>
      <c r="DQ178" s="2">
        <f t="shared" si="223"/>
        <v>0.33754706451612909</v>
      </c>
      <c r="DR178" s="2">
        <f t="shared" si="223"/>
        <v>0.35930266129032262</v>
      </c>
      <c r="DS178" s="2">
        <f t="shared" si="223"/>
        <v>0.34548084838709675</v>
      </c>
      <c r="DT178" s="2">
        <f t="shared" si="223"/>
        <v>0.34144194516129039</v>
      </c>
      <c r="DU178" s="2">
        <f t="shared" si="223"/>
        <v>0.33737056774193558</v>
      </c>
      <c r="DV178" s="2">
        <f t="shared" si="223"/>
        <v>0.33132366688948295</v>
      </c>
      <c r="DW178" s="2">
        <f t="shared" si="223"/>
        <v>0.34755987532467536</v>
      </c>
      <c r="DX178" s="2">
        <f t="shared" si="223"/>
        <v>0.36078039257829264</v>
      </c>
      <c r="DY178" s="2">
        <f t="shared" si="223"/>
        <v>0.34936799799465235</v>
      </c>
      <c r="DZ178" s="5"/>
      <c r="EA178" s="2">
        <f t="shared" si="213"/>
        <v>0.225516841523726</v>
      </c>
      <c r="EB178" s="2">
        <f t="shared" si="213"/>
        <v>0.22146383464176361</v>
      </c>
      <c r="EC178" s="2">
        <f t="shared" si="213"/>
        <v>0.21697698915261754</v>
      </c>
      <c r="ED178" s="2">
        <f t="shared" si="213"/>
        <v>0.21602737702415864</v>
      </c>
      <c r="EE178" s="2">
        <f t="shared" si="213"/>
        <v>0.2092108472494883</v>
      </c>
      <c r="EF178" s="2">
        <f t="shared" si="213"/>
        <v>0.2069096754879555</v>
      </c>
      <c r="EG178" s="2">
        <f t="shared" si="213"/>
        <v>0.20771573802263898</v>
      </c>
      <c r="EH178" s="2">
        <f t="shared" si="213"/>
        <v>0.20415956648924471</v>
      </c>
      <c r="EI178" s="2">
        <f t="shared" si="213"/>
        <v>0.20651294498985798</v>
      </c>
      <c r="EJ178" s="2">
        <f t="shared" si="213"/>
        <v>0.21562353653156885</v>
      </c>
      <c r="EK178" s="2">
        <f t="shared" si="212"/>
        <v>0.20875042254520484</v>
      </c>
      <c r="EL178" s="2">
        <f t="shared" si="179"/>
        <v>0.21311389097390371</v>
      </c>
      <c r="EM178" s="2">
        <f t="shared" si="179"/>
        <v>0.22205509886902591</v>
      </c>
      <c r="EN178" s="2">
        <f t="shared" si="179"/>
        <v>0.22921179611088402</v>
      </c>
      <c r="EO178" s="2">
        <f t="shared" si="179"/>
        <v>0.24170530167198079</v>
      </c>
      <c r="EP178" s="5"/>
      <c r="EQ178" s="2">
        <f t="shared" si="224"/>
        <v>0.2322926215817965</v>
      </c>
      <c r="ER178" s="2">
        <f t="shared" si="224"/>
        <v>0.22503772864255767</v>
      </c>
      <c r="ES178" s="2">
        <f t="shared" si="224"/>
        <v>0.21994385025566512</v>
      </c>
      <c r="ET178" s="2">
        <f t="shared" si="224"/>
        <v>0.21768138178864221</v>
      </c>
      <c r="EU178" s="2">
        <f t="shared" si="224"/>
        <v>0.21103215861269237</v>
      </c>
      <c r="EV178" s="2">
        <f t="shared" si="224"/>
        <v>0.20899099338154895</v>
      </c>
      <c r="EW178" s="2">
        <f t="shared" si="224"/>
        <v>0.20881320346023549</v>
      </c>
      <c r="EX178" s="2">
        <f t="shared" si="224"/>
        <v>0.20653027193258006</v>
      </c>
      <c r="EY178" s="2">
        <f t="shared" si="224"/>
        <v>0.20687398021843917</v>
      </c>
      <c r="EZ178" s="2">
        <f t="shared" si="224"/>
        <v>0.21448768076776289</v>
      </c>
      <c r="FA178" s="2">
        <f t="shared" si="224"/>
        <v>0.2108460360097803</v>
      </c>
      <c r="FB178" s="2">
        <f t="shared" si="224"/>
        <v>0.21394924811791244</v>
      </c>
      <c r="FC178" s="2">
        <f t="shared" si="224"/>
        <v>0.22335032145983347</v>
      </c>
      <c r="FD178" s="2">
        <f t="shared" si="224"/>
        <v>0.23291067933621076</v>
      </c>
      <c r="FE178" s="2">
        <f t="shared" si="224"/>
        <v>0.23998694461651737</v>
      </c>
      <c r="FG178" s="2">
        <f t="shared" si="225"/>
        <v>0.99999613557941158</v>
      </c>
      <c r="FH178" s="2">
        <f t="shared" si="225"/>
        <v>0.99998265554812393</v>
      </c>
      <c r="FI178" s="2">
        <f t="shared" si="225"/>
        <v>0.99998062262198273</v>
      </c>
      <c r="FJ178" s="2">
        <f t="shared" si="225"/>
        <v>0.99998010892238975</v>
      </c>
      <c r="FK178" s="2">
        <f t="shared" si="225"/>
        <v>0.99998476056629093</v>
      </c>
      <c r="FL178" s="2">
        <f t="shared" si="225"/>
        <v>0.99998301963694991</v>
      </c>
      <c r="FM178" s="2">
        <f t="shared" si="225"/>
        <v>0.99998350680484671</v>
      </c>
      <c r="FN178" s="2">
        <f t="shared" si="225"/>
        <v>0.99998423313330975</v>
      </c>
      <c r="FO178" s="2">
        <f t="shared" si="225"/>
        <v>0.99998403268533942</v>
      </c>
      <c r="FP178" s="2">
        <f t="shared" si="225"/>
        <v>0.99998456916869904</v>
      </c>
      <c r="FQ178" s="2">
        <f t="shared" si="225"/>
        <v>0.9999836174060307</v>
      </c>
      <c r="FR178" s="2">
        <f t="shared" si="225"/>
        <v>0.99998107881325227</v>
      </c>
      <c r="FS178" s="2">
        <f t="shared" si="225"/>
        <v>0.9999788827838848</v>
      </c>
      <c r="FT178" s="2">
        <f t="shared" si="225"/>
        <v>0.99997475704770289</v>
      </c>
      <c r="FU178" s="2">
        <f t="shared" si="225"/>
        <v>0.99997124923199687</v>
      </c>
      <c r="FV178" s="5"/>
      <c r="FW178" s="2">
        <f t="shared" ref="FW178:GK194" si="229">POWER(10,($B178-C$232)/C$229)/(1+POWER(10,($B178-C$232)/C$229))</f>
        <v>0.87228207748620168</v>
      </c>
      <c r="FX178" s="2">
        <f t="shared" si="229"/>
        <v>0.71832624121402722</v>
      </c>
      <c r="FY178" s="2">
        <f t="shared" si="229"/>
        <v>0.66623118963990136</v>
      </c>
      <c r="FZ178" s="2">
        <f t="shared" si="229"/>
        <v>0.66892272109431694</v>
      </c>
      <c r="GA178" s="2">
        <f t="shared" si="229"/>
        <v>0.72254155152514699</v>
      </c>
      <c r="GB178" s="2">
        <f t="shared" si="229"/>
        <v>0.7106952861765059</v>
      </c>
      <c r="GC178" s="2">
        <f t="shared" si="229"/>
        <v>0.72882333060458382</v>
      </c>
      <c r="GD178" s="2">
        <f t="shared" si="229"/>
        <v>0.78416060748885907</v>
      </c>
      <c r="GE178" s="2">
        <f t="shared" si="229"/>
        <v>0.82439618914398471</v>
      </c>
      <c r="GF178" s="2">
        <f t="shared" si="229"/>
        <v>0.81872191639214398</v>
      </c>
      <c r="GG178" s="2">
        <f t="shared" si="229"/>
        <v>0.76570599296737063</v>
      </c>
      <c r="GH178" s="2">
        <f t="shared" si="229"/>
        <v>0.70640969020231748</v>
      </c>
      <c r="GI178" s="2">
        <f t="shared" si="229"/>
        <v>0.65972437215764446</v>
      </c>
      <c r="GJ178" s="2">
        <f t="shared" si="229"/>
        <v>0.59932184427453161</v>
      </c>
      <c r="GK178" s="2">
        <f t="shared" si="229"/>
        <v>0.56047536153021738</v>
      </c>
      <c r="GL178" s="5"/>
      <c r="GM178" s="81">
        <f t="shared" ref="GM178:HA194" si="230" xml:space="preserve"> _xlfn.NORM.DIST($B178, C$7, ABS(C$11), TRUE) * _xlfn.NORM.DIST(($B178 - C$7)*C$15, 0, ABS(C$11), TRUE) * 2</f>
        <v>2.0978228069036892E-187</v>
      </c>
      <c r="GN178" s="81">
        <f t="shared" si="230"/>
        <v>1.4125107428497701E-286</v>
      </c>
      <c r="GO178" s="81">
        <f t="shared" si="230"/>
        <v>0</v>
      </c>
      <c r="GP178" s="81">
        <f t="shared" si="230"/>
        <v>0</v>
      </c>
      <c r="GQ178" s="81">
        <f t="shared" si="230"/>
        <v>0</v>
      </c>
      <c r="GR178" s="81">
        <f t="shared" si="230"/>
        <v>0</v>
      </c>
      <c r="GS178" s="81">
        <f t="shared" si="230"/>
        <v>0</v>
      </c>
      <c r="GT178" s="81">
        <f t="shared" si="230"/>
        <v>0</v>
      </c>
      <c r="GU178" s="81">
        <f t="shared" si="230"/>
        <v>0</v>
      </c>
      <c r="GV178" s="81">
        <f t="shared" si="230"/>
        <v>0</v>
      </c>
      <c r="GW178" s="81">
        <f t="shared" si="230"/>
        <v>0</v>
      </c>
      <c r="GX178" s="81">
        <f t="shared" si="230"/>
        <v>0</v>
      </c>
      <c r="GY178" s="81">
        <f t="shared" si="230"/>
        <v>0</v>
      </c>
      <c r="GZ178" s="81">
        <f t="shared" si="230"/>
        <v>0</v>
      </c>
      <c r="HA178" s="81">
        <f t="shared" si="230"/>
        <v>0</v>
      </c>
      <c r="HC178" s="81">
        <f t="shared" si="181"/>
        <v>2.6852616378595098E-62</v>
      </c>
      <c r="HD178" s="81">
        <f t="shared" si="181"/>
        <v>2.1326253354577208E-246</v>
      </c>
      <c r="HE178" s="81">
        <f t="shared" si="181"/>
        <v>1.4847716035874094E-246</v>
      </c>
      <c r="HF178" s="81">
        <f t="shared" si="180"/>
        <v>3.379183781076519E-300</v>
      </c>
      <c r="HG178" s="81">
        <f t="shared" si="180"/>
        <v>0</v>
      </c>
      <c r="HH178" s="81">
        <f t="shared" si="180"/>
        <v>0</v>
      </c>
      <c r="HI178" s="81">
        <f t="shared" si="180"/>
        <v>0</v>
      </c>
      <c r="HJ178" s="81">
        <f t="shared" si="180"/>
        <v>0</v>
      </c>
      <c r="HK178" s="81">
        <f t="shared" si="180"/>
        <v>0</v>
      </c>
      <c r="HL178" s="81">
        <f t="shared" si="180"/>
        <v>0</v>
      </c>
      <c r="HM178" s="81">
        <f t="shared" si="180"/>
        <v>0</v>
      </c>
      <c r="HN178" s="81">
        <f t="shared" si="180"/>
        <v>0</v>
      </c>
      <c r="HO178" s="81">
        <f t="shared" si="226"/>
        <v>0</v>
      </c>
      <c r="HP178" s="81">
        <f t="shared" si="226"/>
        <v>0</v>
      </c>
      <c r="HQ178" s="81">
        <f t="shared" si="226"/>
        <v>0</v>
      </c>
      <c r="HS178" s="81">
        <f t="shared" ref="HS178:IG194" si="231" xml:space="preserve"> _xlfn.NORM.DIST($B178, C$9, ABS(C$13), TRUE) * _xlfn.NORM.DIST(($B178 - C$9)*C$17, 0, ABS(C$13), TRUE) * 2</f>
        <v>1.0776300588416759E-43</v>
      </c>
      <c r="HT178" s="81">
        <f t="shared" si="231"/>
        <v>3.4934779003648492E-44</v>
      </c>
      <c r="HU178" s="81">
        <f t="shared" si="231"/>
        <v>2.5969464375427968E-45</v>
      </c>
      <c r="HV178" s="81">
        <f t="shared" si="231"/>
        <v>7.8949041870380004E-58</v>
      </c>
      <c r="HW178" s="81">
        <f t="shared" si="231"/>
        <v>7.1645811058812811E-67</v>
      </c>
      <c r="HX178" s="81">
        <f t="shared" si="231"/>
        <v>7.4670637995878053E-66</v>
      </c>
      <c r="HY178" s="81">
        <f t="shared" si="231"/>
        <v>2.8591231047101141E-72</v>
      </c>
      <c r="HZ178" s="81">
        <f t="shared" si="231"/>
        <v>3.3318610504730461E-83</v>
      </c>
      <c r="IA178" s="81">
        <f t="shared" si="231"/>
        <v>5.8051791838250455E-95</v>
      </c>
      <c r="IB178" s="81">
        <f t="shared" si="231"/>
        <v>1.0454511704285048E-95</v>
      </c>
      <c r="IC178" s="81">
        <f t="shared" si="231"/>
        <v>4.2582384796258667E-75</v>
      </c>
      <c r="ID178" s="81">
        <f t="shared" si="231"/>
        <v>7.2435116968268213E-60</v>
      </c>
      <c r="IE178" s="81">
        <f t="shared" si="231"/>
        <v>4.1983555447823125E-49</v>
      </c>
      <c r="IF178" s="81">
        <f t="shared" si="231"/>
        <v>1.0688356020790163E-42</v>
      </c>
      <c r="IG178" s="81">
        <f t="shared" si="231"/>
        <v>1.11059107543053E-50</v>
      </c>
      <c r="II178" s="81">
        <f t="shared" ref="II178:IW194" si="232" xml:space="preserve"> _xlfn.NORM.DIST($B178, C$10, ABS(C$14), TRUE) * _xlfn.NORM.DIST(($B178 - C$10)*C$18, 0, ABS(C$14), TRUE) * 2</f>
        <v>4.008606131643709E-6</v>
      </c>
      <c r="IJ178" s="81">
        <f t="shared" si="232"/>
        <v>3.1887284341600174E-3</v>
      </c>
      <c r="IK178" s="81">
        <f t="shared" si="232"/>
        <v>2.3671438095387694E-2</v>
      </c>
      <c r="IL178" s="81">
        <f t="shared" si="232"/>
        <v>9.1218084730671604E-3</v>
      </c>
      <c r="IM178" s="81">
        <f t="shared" si="232"/>
        <v>3.4668697814370055E-4</v>
      </c>
      <c r="IN178" s="81">
        <f t="shared" si="232"/>
        <v>7.3141877069665109E-4</v>
      </c>
      <c r="IO178" s="81">
        <f t="shared" si="232"/>
        <v>1.3730329798030712E-4</v>
      </c>
      <c r="IP178" s="81">
        <f t="shared" si="232"/>
        <v>3.8202552054778488E-7</v>
      </c>
      <c r="IQ178" s="81">
        <f t="shared" si="232"/>
        <v>4.4764710682660213E-10</v>
      </c>
      <c r="IR178" s="81">
        <f t="shared" si="232"/>
        <v>9.3870923097817606E-10</v>
      </c>
      <c r="IS178" s="81">
        <f t="shared" si="232"/>
        <v>6.6644163119262514E-6</v>
      </c>
      <c r="IT178" s="81">
        <f t="shared" si="232"/>
        <v>1.3021534690076215E-3</v>
      </c>
      <c r="IU178" s="81">
        <f t="shared" si="232"/>
        <v>1.8804924415670898E-2</v>
      </c>
      <c r="IV178" s="81">
        <f t="shared" si="232"/>
        <v>0.15053347019616189</v>
      </c>
      <c r="IW178" s="81">
        <f t="shared" si="232"/>
        <v>0.19162721584231904</v>
      </c>
      <c r="IY178" s="81">
        <f t="shared" ref="IY178:JM194" si="233">GM178+HC178+HS178+II178</f>
        <v>4.008606131643709E-6</v>
      </c>
      <c r="IZ178" s="81">
        <f t="shared" si="233"/>
        <v>3.1887284341600174E-3</v>
      </c>
      <c r="JA178" s="81">
        <f t="shared" si="233"/>
        <v>2.3671438095387694E-2</v>
      </c>
      <c r="JB178" s="81">
        <f t="shared" si="233"/>
        <v>9.1218084730671604E-3</v>
      </c>
      <c r="JC178" s="81">
        <f t="shared" si="233"/>
        <v>3.4668697814370055E-4</v>
      </c>
      <c r="JD178" s="81">
        <f t="shared" si="233"/>
        <v>7.3141877069665109E-4</v>
      </c>
      <c r="JE178" s="81">
        <f t="shared" si="233"/>
        <v>1.3730329798030712E-4</v>
      </c>
      <c r="JF178" s="81">
        <f t="shared" si="233"/>
        <v>3.8202552054778488E-7</v>
      </c>
      <c r="JG178" s="81">
        <f t="shared" si="233"/>
        <v>4.4764710682660213E-10</v>
      </c>
      <c r="JH178" s="81">
        <f t="shared" si="233"/>
        <v>9.3870923097817606E-10</v>
      </c>
      <c r="JI178" s="81">
        <f t="shared" si="233"/>
        <v>6.6644163119262514E-6</v>
      </c>
      <c r="JJ178" s="81">
        <f t="shared" si="233"/>
        <v>1.3021534690076215E-3</v>
      </c>
      <c r="JK178" s="81">
        <f t="shared" si="233"/>
        <v>1.8804924415670898E-2</v>
      </c>
      <c r="JL178" s="81">
        <f t="shared" si="233"/>
        <v>0.15053347019616189</v>
      </c>
      <c r="JM178" s="81">
        <f t="shared" si="233"/>
        <v>0.19162721584231904</v>
      </c>
    </row>
    <row r="179" spans="2:273" x14ac:dyDescent="0.25">
      <c r="B179" s="2">
        <v>152</v>
      </c>
      <c r="C179" s="37">
        <v>0.23311200000000001</v>
      </c>
      <c r="D179" s="37">
        <v>0.225658</v>
      </c>
      <c r="E179" s="37">
        <v>0.21703900000000001</v>
      </c>
      <c r="F179" s="37">
        <v>0.21696499999999999</v>
      </c>
      <c r="G179" s="37">
        <v>0.210008</v>
      </c>
      <c r="H179" s="37">
        <v>0.209226</v>
      </c>
      <c r="I179" s="37">
        <v>0.209179</v>
      </c>
      <c r="J179" s="37">
        <v>0.20374</v>
      </c>
      <c r="K179" s="37">
        <v>0.20716499999999999</v>
      </c>
      <c r="L179" s="37">
        <v>0.213033</v>
      </c>
      <c r="M179" s="37">
        <v>0.20827200000000001</v>
      </c>
      <c r="N179" s="37">
        <v>0.21299399999999999</v>
      </c>
      <c r="O179" s="37">
        <v>0.22336900000000001</v>
      </c>
      <c r="P179" s="37">
        <v>0.23285700000000001</v>
      </c>
      <c r="Q179" s="37">
        <v>0.244088</v>
      </c>
      <c r="S179" s="4">
        <f t="shared" si="221"/>
        <v>0.23121169699395611</v>
      </c>
      <c r="T179" s="4">
        <f t="shared" si="221"/>
        <v>0.22378690148537092</v>
      </c>
      <c r="U179" s="4">
        <f t="shared" si="221"/>
        <v>0.21868499415113998</v>
      </c>
      <c r="V179" s="4">
        <f t="shared" si="221"/>
        <v>0.21685048989812011</v>
      </c>
      <c r="W179" s="4">
        <f t="shared" si="221"/>
        <v>0.21025225709790279</v>
      </c>
      <c r="X179" s="4">
        <f t="shared" si="221"/>
        <v>0.20811298339685164</v>
      </c>
      <c r="Y179" s="4">
        <f t="shared" si="221"/>
        <v>0.20824423365242728</v>
      </c>
      <c r="Z179" s="4">
        <f t="shared" si="221"/>
        <v>0.20575203334910044</v>
      </c>
      <c r="AA179" s="4">
        <f t="shared" si="221"/>
        <v>0.20653047504824568</v>
      </c>
      <c r="AB179" s="4">
        <f t="shared" si="221"/>
        <v>0.21439861681367189</v>
      </c>
      <c r="AC179" s="4">
        <f t="shared" si="221"/>
        <v>0.21008422198959228</v>
      </c>
      <c r="AD179" s="4">
        <f t="shared" si="221"/>
        <v>0.21349288160884114</v>
      </c>
      <c r="AE179" s="4">
        <f t="shared" si="221"/>
        <v>0.22267965418017097</v>
      </c>
      <c r="AF179" s="4">
        <f t="shared" si="221"/>
        <v>0.23398064188764575</v>
      </c>
      <c r="AG179" s="4">
        <f t="shared" si="221"/>
        <v>0.25170990768714968</v>
      </c>
      <c r="AI179" s="4">
        <f t="shared" si="222"/>
        <v>1.9003030060439075E-3</v>
      </c>
      <c r="AJ179" s="4">
        <f t="shared" si="222"/>
        <v>1.8710985146290771E-3</v>
      </c>
      <c r="AK179" s="4">
        <f t="shared" si="222"/>
        <v>-1.6459941511399734E-3</v>
      </c>
      <c r="AL179" s="4">
        <f t="shared" si="222"/>
        <v>1.1451010187987776E-4</v>
      </c>
      <c r="AM179" s="4">
        <f t="shared" si="222"/>
        <v>-2.4425709790279471E-4</v>
      </c>
      <c r="AN179" s="4">
        <f t="shared" si="222"/>
        <v>1.113016603148359E-3</v>
      </c>
      <c r="AO179" s="4">
        <f t="shared" si="222"/>
        <v>9.3476634757272414E-4</v>
      </c>
      <c r="AP179" s="4">
        <f t="shared" si="222"/>
        <v>-2.0120333491004394E-3</v>
      </c>
      <c r="AQ179" s="4">
        <f t="shared" si="222"/>
        <v>6.3452495175431167E-4</v>
      </c>
      <c r="AR179" s="4">
        <f t="shared" si="222"/>
        <v>-1.3656168136718938E-3</v>
      </c>
      <c r="AS179" s="4">
        <f t="shared" si="222"/>
        <v>-1.812221989592272E-3</v>
      </c>
      <c r="AT179" s="4">
        <f t="shared" si="222"/>
        <v>-4.9888160884115074E-4</v>
      </c>
      <c r="AU179" s="4">
        <f t="shared" si="222"/>
        <v>6.8934581982904586E-4</v>
      </c>
      <c r="AV179" s="4">
        <f t="shared" si="222"/>
        <v>-1.1236418876457432E-3</v>
      </c>
      <c r="AW179" s="4">
        <f t="shared" si="222"/>
        <v>-7.6219076871496816E-3</v>
      </c>
      <c r="AY179" s="2">
        <f t="shared" si="227"/>
        <v>0.23121169699389355</v>
      </c>
      <c r="AZ179" s="2">
        <f t="shared" si="227"/>
        <v>0.22378682885601944</v>
      </c>
      <c r="BA179" s="2">
        <f t="shared" si="227"/>
        <v>0.21867908320500451</v>
      </c>
      <c r="BB179" s="2">
        <f t="shared" si="227"/>
        <v>0.21684916139084803</v>
      </c>
      <c r="BC179" s="2">
        <f t="shared" si="227"/>
        <v>0.2102522544728212</v>
      </c>
      <c r="BD179" s="2">
        <f t="shared" si="227"/>
        <v>0.20811296938117041</v>
      </c>
      <c r="BE179" s="2">
        <f t="shared" si="227"/>
        <v>0.20824423313297558</v>
      </c>
      <c r="BF179" s="2">
        <f t="shared" si="227"/>
        <v>0.20575203334909256</v>
      </c>
      <c r="BG179" s="2">
        <f t="shared" si="227"/>
        <v>0.20653047504824568</v>
      </c>
      <c r="BH179" s="2">
        <f t="shared" si="227"/>
        <v>0.21439861681367189</v>
      </c>
      <c r="BI179" s="2">
        <f t="shared" si="227"/>
        <v>0.21008422198696336</v>
      </c>
      <c r="BJ179" s="2">
        <f t="shared" si="227"/>
        <v>0.21349280953436178</v>
      </c>
      <c r="BK179" s="2">
        <f t="shared" si="227"/>
        <v>0.22266423090194565</v>
      </c>
      <c r="BL179" s="2">
        <f t="shared" si="227"/>
        <v>0.23118383903780027</v>
      </c>
      <c r="BM179" s="2">
        <f t="shared" si="227"/>
        <v>0.24039677857918845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0.23311200000000001</v>
      </c>
      <c r="CV179" s="2">
        <f t="shared" si="198"/>
        <v>0.225658</v>
      </c>
      <c r="CW179" s="2" t="str">
        <f t="shared" si="199"/>
        <v/>
      </c>
      <c r="CX179" s="2">
        <f t="shared" si="200"/>
        <v>0.21696499999999999</v>
      </c>
      <c r="CY179" s="2">
        <f t="shared" si="201"/>
        <v>0.210008</v>
      </c>
      <c r="CZ179" s="2">
        <f t="shared" si="202"/>
        <v>0.209226</v>
      </c>
      <c r="DA179" s="2">
        <f t="shared" si="203"/>
        <v>0.209179</v>
      </c>
      <c r="DB179" s="2">
        <f t="shared" si="204"/>
        <v>0.20374</v>
      </c>
      <c r="DC179" s="2">
        <f t="shared" si="205"/>
        <v>0.20716499999999999</v>
      </c>
      <c r="DD179" s="2">
        <f t="shared" si="206"/>
        <v>0.213033</v>
      </c>
      <c r="DE179" s="2">
        <f t="shared" si="207"/>
        <v>0.20827200000000001</v>
      </c>
      <c r="DF179" s="2">
        <f t="shared" si="208"/>
        <v>0.21299399999999999</v>
      </c>
      <c r="DG179" s="2">
        <f t="shared" si="209"/>
        <v>0.22336900000000001</v>
      </c>
      <c r="DH179" s="2" t="str">
        <f t="shared" si="210"/>
        <v/>
      </c>
      <c r="DI179" s="2" t="str">
        <f t="shared" si="211"/>
        <v/>
      </c>
      <c r="DK179" s="2">
        <f t="shared" si="223"/>
        <v>1.2353010273809526</v>
      </c>
      <c r="DL179" s="2">
        <f t="shared" si="223"/>
        <v>0.37293322452346045</v>
      </c>
      <c r="DM179" s="2">
        <f t="shared" si="223"/>
        <v>0.37334251515151512</v>
      </c>
      <c r="DN179" s="2">
        <f t="shared" si="223"/>
        <v>0.37502739393939394</v>
      </c>
      <c r="DO179" s="2">
        <f t="shared" si="223"/>
        <v>0.3689878140155729</v>
      </c>
      <c r="DP179" s="2">
        <f t="shared" si="223"/>
        <v>0.36356708046187691</v>
      </c>
      <c r="DQ179" s="2">
        <f t="shared" si="223"/>
        <v>0.33816913709677426</v>
      </c>
      <c r="DR179" s="2">
        <f t="shared" si="223"/>
        <v>0.36006419556451613</v>
      </c>
      <c r="DS179" s="2">
        <f t="shared" si="223"/>
        <v>0.34619795282258065</v>
      </c>
      <c r="DT179" s="2">
        <f t="shared" si="223"/>
        <v>0.34205271088709682</v>
      </c>
      <c r="DU179" s="2">
        <f t="shared" si="223"/>
        <v>0.3379245024193549</v>
      </c>
      <c r="DV179" s="2">
        <f t="shared" si="223"/>
        <v>0.33188715151515141</v>
      </c>
      <c r="DW179" s="2">
        <f t="shared" si="223"/>
        <v>0.34820759755538583</v>
      </c>
      <c r="DX179" s="2">
        <f t="shared" si="223"/>
        <v>0.36148612127842128</v>
      </c>
      <c r="DY179" s="2">
        <f t="shared" si="223"/>
        <v>0.34993458021390367</v>
      </c>
      <c r="EA179" s="2">
        <f t="shared" si="213"/>
        <v>0.2251212839614373</v>
      </c>
      <c r="EB179" s="2">
        <f t="shared" si="213"/>
        <v>0.2210988245733691</v>
      </c>
      <c r="EC179" s="2">
        <f t="shared" si="213"/>
        <v>0.21659903012422357</v>
      </c>
      <c r="ED179" s="2">
        <f t="shared" si="213"/>
        <v>0.2156836122872508</v>
      </c>
      <c r="EE179" s="2">
        <f t="shared" si="213"/>
        <v>0.20887592517916065</v>
      </c>
      <c r="EF179" s="2">
        <f t="shared" si="213"/>
        <v>0.2065636463389165</v>
      </c>
      <c r="EG179" s="2">
        <f t="shared" si="213"/>
        <v>0.20740744455118834</v>
      </c>
      <c r="EH179" s="2">
        <f t="shared" si="213"/>
        <v>0.20382055460484033</v>
      </c>
      <c r="EI179" s="2">
        <f t="shared" si="213"/>
        <v>0.20622041095334681</v>
      </c>
      <c r="EJ179" s="2">
        <f t="shared" si="213"/>
        <v>0.21535837193272683</v>
      </c>
      <c r="EK179" s="2">
        <f t="shared" si="212"/>
        <v>0.20841430330975844</v>
      </c>
      <c r="EL179" s="2">
        <f t="shared" si="179"/>
        <v>0.21287349307237022</v>
      </c>
      <c r="EM179" s="2">
        <f t="shared" si="179"/>
        <v>0.22176275395840936</v>
      </c>
      <c r="EN179" s="2">
        <f t="shared" si="179"/>
        <v>0.22883843505915627</v>
      </c>
      <c r="EO179" s="2">
        <f t="shared" si="179"/>
        <v>0.2414097876817794</v>
      </c>
      <c r="EQ179" s="2">
        <f t="shared" si="224"/>
        <v>0.23202094420388092</v>
      </c>
      <c r="ER179" s="2">
        <f t="shared" si="224"/>
        <v>0.22474485857791754</v>
      </c>
      <c r="ES179" s="2">
        <f t="shared" si="224"/>
        <v>0.21962542299030427</v>
      </c>
      <c r="ET179" s="2">
        <f t="shared" si="224"/>
        <v>0.21737108496050089</v>
      </c>
      <c r="EU179" s="2">
        <f t="shared" si="224"/>
        <v>0.21073126139646811</v>
      </c>
      <c r="EV179" s="2">
        <f t="shared" si="224"/>
        <v>0.20868482892252627</v>
      </c>
      <c r="EW179" s="2">
        <f t="shared" si="224"/>
        <v>0.20852555133892559</v>
      </c>
      <c r="EX179" s="2">
        <f t="shared" si="224"/>
        <v>0.20623408181749764</v>
      </c>
      <c r="EY179" s="2">
        <f t="shared" si="224"/>
        <v>0.20658827572002125</v>
      </c>
      <c r="EZ179" s="2">
        <f t="shared" si="224"/>
        <v>0.21420266684761866</v>
      </c>
      <c r="FA179" s="2">
        <f t="shared" si="224"/>
        <v>0.21054775613075669</v>
      </c>
      <c r="FB179" s="2">
        <f t="shared" si="224"/>
        <v>0.21372472306752932</v>
      </c>
      <c r="FC179" s="2">
        <f t="shared" si="224"/>
        <v>0.22308470588159274</v>
      </c>
      <c r="FD179" s="2">
        <f t="shared" si="224"/>
        <v>0.23260897981662826</v>
      </c>
      <c r="FE179" s="2">
        <f t="shared" si="224"/>
        <v>0.23966739498097928</v>
      </c>
      <c r="FG179" s="2">
        <f t="shared" si="225"/>
        <v>0.99999647560533711</v>
      </c>
      <c r="FH179" s="2">
        <f t="shared" si="225"/>
        <v>0.99998418164774561</v>
      </c>
      <c r="FI179" s="2">
        <f t="shared" si="225"/>
        <v>0.99998232759107852</v>
      </c>
      <c r="FJ179" s="2">
        <f t="shared" si="225"/>
        <v>0.99998185908986281</v>
      </c>
      <c r="FK179" s="2">
        <f t="shared" si="225"/>
        <v>0.99998610145263511</v>
      </c>
      <c r="FL179" s="2">
        <f t="shared" si="225"/>
        <v>0.99998451370170427</v>
      </c>
      <c r="FM179" s="2">
        <f t="shared" si="225"/>
        <v>0.99998495800541531</v>
      </c>
      <c r="FN179" s="2">
        <f t="shared" si="225"/>
        <v>0.9999856204267269</v>
      </c>
      <c r="FO179" s="2">
        <f t="shared" si="225"/>
        <v>0.99998543761549474</v>
      </c>
      <c r="FP179" s="2">
        <f t="shared" si="225"/>
        <v>0.99998592689548549</v>
      </c>
      <c r="FQ179" s="2">
        <f t="shared" si="225"/>
        <v>0.99998505887518574</v>
      </c>
      <c r="FR179" s="2">
        <f t="shared" si="225"/>
        <v>0.99998274364386319</v>
      </c>
      <c r="FS179" s="2">
        <f t="shared" si="225"/>
        <v>0.99998074083422073</v>
      </c>
      <c r="FT179" s="2">
        <f t="shared" si="225"/>
        <v>0.99997697810275354</v>
      </c>
      <c r="FU179" s="2">
        <f t="shared" si="225"/>
        <v>0.99997377892160844</v>
      </c>
      <c r="FW179" s="2">
        <f t="shared" si="229"/>
        <v>0.88219601349590993</v>
      </c>
      <c r="FX179" s="2">
        <f t="shared" si="229"/>
        <v>0.73658186107899382</v>
      </c>
      <c r="FY179" s="2">
        <f t="shared" si="229"/>
        <v>0.68638909016063354</v>
      </c>
      <c r="FZ179" s="2">
        <f t="shared" si="229"/>
        <v>0.68899394983033924</v>
      </c>
      <c r="GA179" s="2">
        <f t="shared" si="229"/>
        <v>0.74062262040246596</v>
      </c>
      <c r="GB179" s="2">
        <f t="shared" si="229"/>
        <v>0.72925907095049136</v>
      </c>
      <c r="GC179" s="2">
        <f t="shared" si="229"/>
        <v>0.74663858074375089</v>
      </c>
      <c r="GD179" s="2">
        <f t="shared" si="229"/>
        <v>0.79934131972951905</v>
      </c>
      <c r="GE179" s="2">
        <f t="shared" si="229"/>
        <v>0.83733403146121665</v>
      </c>
      <c r="GF179" s="2">
        <f t="shared" si="229"/>
        <v>0.83199262001900365</v>
      </c>
      <c r="GG179" s="2">
        <f t="shared" si="229"/>
        <v>0.78182354572756496</v>
      </c>
      <c r="GH179" s="2">
        <f t="shared" si="229"/>
        <v>0.72514211602821133</v>
      </c>
      <c r="GI179" s="2">
        <f t="shared" si="229"/>
        <v>0.68008654896204401</v>
      </c>
      <c r="GJ179" s="2">
        <f t="shared" si="229"/>
        <v>0.6212232788379225</v>
      </c>
      <c r="GK179" s="2">
        <f t="shared" si="229"/>
        <v>0.58302283935007948</v>
      </c>
      <c r="GM179" s="81">
        <f t="shared" si="230"/>
        <v>1.0659903163365458E-190</v>
      </c>
      <c r="GN179" s="81">
        <f t="shared" si="230"/>
        <v>1.8289163423490447E-292</v>
      </c>
      <c r="GO179" s="81">
        <f t="shared" si="230"/>
        <v>0</v>
      </c>
      <c r="GP179" s="81">
        <f t="shared" si="230"/>
        <v>0</v>
      </c>
      <c r="GQ179" s="81">
        <f t="shared" si="230"/>
        <v>0</v>
      </c>
      <c r="GR179" s="81">
        <f t="shared" si="230"/>
        <v>0</v>
      </c>
      <c r="GS179" s="81">
        <f t="shared" si="230"/>
        <v>0</v>
      </c>
      <c r="GT179" s="81">
        <f t="shared" si="230"/>
        <v>0</v>
      </c>
      <c r="GU179" s="81">
        <f t="shared" si="230"/>
        <v>0</v>
      </c>
      <c r="GV179" s="81">
        <f t="shared" si="230"/>
        <v>0</v>
      </c>
      <c r="GW179" s="81">
        <f t="shared" si="230"/>
        <v>0</v>
      </c>
      <c r="GX179" s="81">
        <f t="shared" si="230"/>
        <v>0</v>
      </c>
      <c r="GY179" s="81">
        <f t="shared" si="230"/>
        <v>0</v>
      </c>
      <c r="GZ179" s="81">
        <f t="shared" si="230"/>
        <v>0</v>
      </c>
      <c r="HA179" s="81">
        <f t="shared" si="230"/>
        <v>0</v>
      </c>
      <c r="HC179" s="81">
        <f t="shared" si="181"/>
        <v>1.0906552747038031E-63</v>
      </c>
      <c r="HD179" s="81">
        <f t="shared" si="181"/>
        <v>3.9030633692202495E-253</v>
      </c>
      <c r="HE179" s="81">
        <f t="shared" si="181"/>
        <v>3.3473627156343686E-253</v>
      </c>
      <c r="HF179" s="81">
        <f t="shared" si="180"/>
        <v>0</v>
      </c>
      <c r="HG179" s="81">
        <f t="shared" si="180"/>
        <v>0</v>
      </c>
      <c r="HH179" s="81">
        <f t="shared" si="180"/>
        <v>0</v>
      </c>
      <c r="HI179" s="81">
        <f t="shared" si="180"/>
        <v>0</v>
      </c>
      <c r="HJ179" s="81">
        <f t="shared" si="180"/>
        <v>0</v>
      </c>
      <c r="HK179" s="81">
        <f t="shared" si="180"/>
        <v>0</v>
      </c>
      <c r="HL179" s="81">
        <f t="shared" si="180"/>
        <v>0</v>
      </c>
      <c r="HM179" s="81">
        <f t="shared" si="180"/>
        <v>0</v>
      </c>
      <c r="HN179" s="81">
        <f t="shared" si="180"/>
        <v>0</v>
      </c>
      <c r="HO179" s="81">
        <f t="shared" si="226"/>
        <v>0</v>
      </c>
      <c r="HP179" s="81">
        <f t="shared" si="226"/>
        <v>0</v>
      </c>
      <c r="HQ179" s="81">
        <f t="shared" si="226"/>
        <v>0</v>
      </c>
      <c r="HS179" s="81">
        <f t="shared" si="231"/>
        <v>2.2406797794195127E-45</v>
      </c>
      <c r="HT179" s="81">
        <f t="shared" si="231"/>
        <v>2.0752388718983821E-46</v>
      </c>
      <c r="HU179" s="81">
        <f t="shared" si="231"/>
        <v>1.1958774735769956E-47</v>
      </c>
      <c r="HV179" s="81">
        <f t="shared" si="231"/>
        <v>7.765601960850663E-61</v>
      </c>
      <c r="HW179" s="81">
        <f t="shared" si="231"/>
        <v>3.8727722943148359E-70</v>
      </c>
      <c r="HX179" s="81">
        <f t="shared" si="231"/>
        <v>4.1096861426278099E-69</v>
      </c>
      <c r="HY179" s="81">
        <f t="shared" si="231"/>
        <v>8.8977017557636032E-76</v>
      </c>
      <c r="HZ179" s="81">
        <f t="shared" si="231"/>
        <v>4.7813520278749146E-87</v>
      </c>
      <c r="IA179" s="81">
        <f t="shared" si="231"/>
        <v>3.5838972972428103E-99</v>
      </c>
      <c r="IB179" s="81">
        <f t="shared" si="231"/>
        <v>5.8314237359379625E-100</v>
      </c>
      <c r="IC179" s="81">
        <f t="shared" si="231"/>
        <v>1.2696736587413585E-78</v>
      </c>
      <c r="ID179" s="81">
        <f t="shared" si="231"/>
        <v>6.8249240502522067E-63</v>
      </c>
      <c r="IE179" s="81">
        <f t="shared" si="231"/>
        <v>9.5315907223065355E-52</v>
      </c>
      <c r="IF179" s="81">
        <f t="shared" si="231"/>
        <v>4.0101966076157906E-45</v>
      </c>
      <c r="IG179" s="81">
        <f t="shared" si="231"/>
        <v>1.0476945209204272E-53</v>
      </c>
      <c r="II179" s="81">
        <f t="shared" si="232"/>
        <v>1.3518582093785063E-6</v>
      </c>
      <c r="IJ179" s="81">
        <f t="shared" si="232"/>
        <v>1.2027471884549687E-3</v>
      </c>
      <c r="IK179" s="81">
        <f t="shared" si="232"/>
        <v>1.0515977082726679E-2</v>
      </c>
      <c r="IL179" s="81">
        <f t="shared" si="232"/>
        <v>3.2140511492731983E-3</v>
      </c>
      <c r="IM179" s="81">
        <f t="shared" si="232"/>
        <v>8.7885876719538726E-5</v>
      </c>
      <c r="IN179" s="81">
        <f t="shared" si="232"/>
        <v>1.9656251913813494E-4</v>
      </c>
      <c r="IO179" s="81">
        <f t="shared" si="232"/>
        <v>3.0710414059647364E-5</v>
      </c>
      <c r="IP179" s="81">
        <f t="shared" si="232"/>
        <v>5.3215422988366402E-8</v>
      </c>
      <c r="IQ179" s="81">
        <f t="shared" si="232"/>
        <v>3.8987741958792345E-11</v>
      </c>
      <c r="IR179" s="81">
        <f t="shared" si="232"/>
        <v>8.3961477907506357E-11</v>
      </c>
      <c r="IS179" s="81">
        <f t="shared" si="232"/>
        <v>1.2072689668149441E-6</v>
      </c>
      <c r="IT179" s="81">
        <f t="shared" si="232"/>
        <v>3.8173329749749326E-4</v>
      </c>
      <c r="IU179" s="81">
        <f t="shared" si="232"/>
        <v>7.5505718496600956E-3</v>
      </c>
      <c r="IV179" s="81">
        <f t="shared" si="232"/>
        <v>8.8202784621094557E-2</v>
      </c>
      <c r="IW179" s="81">
        <f t="shared" si="232"/>
        <v>0.10243584906935617</v>
      </c>
      <c r="IY179" s="81">
        <f t="shared" si="233"/>
        <v>1.3518582093785063E-6</v>
      </c>
      <c r="IZ179" s="81">
        <f t="shared" si="233"/>
        <v>1.2027471884549687E-3</v>
      </c>
      <c r="JA179" s="81">
        <f t="shared" si="233"/>
        <v>1.0515977082726679E-2</v>
      </c>
      <c r="JB179" s="81">
        <f t="shared" si="233"/>
        <v>3.2140511492731983E-3</v>
      </c>
      <c r="JC179" s="81">
        <f t="shared" si="233"/>
        <v>8.7885876719538726E-5</v>
      </c>
      <c r="JD179" s="81">
        <f t="shared" si="233"/>
        <v>1.9656251913813494E-4</v>
      </c>
      <c r="JE179" s="81">
        <f t="shared" si="233"/>
        <v>3.0710414059647364E-5</v>
      </c>
      <c r="JF179" s="81">
        <f t="shared" si="233"/>
        <v>5.3215422988366402E-8</v>
      </c>
      <c r="JG179" s="81">
        <f t="shared" si="233"/>
        <v>3.8987741958792345E-11</v>
      </c>
      <c r="JH179" s="81">
        <f t="shared" si="233"/>
        <v>8.3961477907506357E-11</v>
      </c>
      <c r="JI179" s="81">
        <f t="shared" si="233"/>
        <v>1.2072689668149441E-6</v>
      </c>
      <c r="JJ179" s="81">
        <f t="shared" si="233"/>
        <v>3.8173329749749326E-4</v>
      </c>
      <c r="JK179" s="81">
        <f t="shared" si="233"/>
        <v>7.5505718496600956E-3</v>
      </c>
      <c r="JL179" s="81">
        <f t="shared" si="233"/>
        <v>8.8202784621094557E-2</v>
      </c>
      <c r="JM179" s="81">
        <f t="shared" si="233"/>
        <v>0.10243584906935617</v>
      </c>
    </row>
    <row r="180" spans="2:273" x14ac:dyDescent="0.25">
      <c r="B180" s="2">
        <v>153</v>
      </c>
      <c r="C180" s="37">
        <v>0.230378</v>
      </c>
      <c r="D180" s="37">
        <v>0.223608</v>
      </c>
      <c r="E180" s="37">
        <v>0.21671799999999999</v>
      </c>
      <c r="F180" s="37">
        <v>0.21899199999999999</v>
      </c>
      <c r="G180" s="37">
        <v>0.208228</v>
      </c>
      <c r="H180" s="37">
        <v>0.207756</v>
      </c>
      <c r="I180" s="37">
        <v>0.207594</v>
      </c>
      <c r="J180" s="37">
        <v>0.20597099999999999</v>
      </c>
      <c r="K180" s="37">
        <v>0.20389299999999999</v>
      </c>
      <c r="L180" s="37">
        <v>0.211094</v>
      </c>
      <c r="M180" s="37">
        <v>0.20888799999999999</v>
      </c>
      <c r="N180" s="37">
        <v>0.21482599999999999</v>
      </c>
      <c r="O180" s="37">
        <v>0.22204299999999999</v>
      </c>
      <c r="P180" s="37">
        <v>0.22890199999999999</v>
      </c>
      <c r="Q180" s="37">
        <v>0.239146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0.2309900328207799</v>
      </c>
      <c r="T180" s="4">
        <f t="shared" si="234"/>
        <v>0.22353975616734187</v>
      </c>
      <c r="U180" s="4">
        <f t="shared" si="234"/>
        <v>0.21840310246442354</v>
      </c>
      <c r="V180" s="4">
        <f t="shared" si="234"/>
        <v>0.21656175662885704</v>
      </c>
      <c r="W180" s="4">
        <f t="shared" si="234"/>
        <v>0.20997503224987238</v>
      </c>
      <c r="X180" s="4">
        <f t="shared" si="234"/>
        <v>0.20783427459496745</v>
      </c>
      <c r="Y180" s="4">
        <f t="shared" si="234"/>
        <v>0.20797057750208769</v>
      </c>
      <c r="Z180" s="4">
        <f t="shared" si="234"/>
        <v>0.20548235694444994</v>
      </c>
      <c r="AA180" s="4">
        <f t="shared" si="234"/>
        <v>0.20624804944880035</v>
      </c>
      <c r="AB180" s="4">
        <f t="shared" si="234"/>
        <v>0.21410211676089291</v>
      </c>
      <c r="AC180" s="4">
        <f t="shared" si="234"/>
        <v>0.2098107546490475</v>
      </c>
      <c r="AD180" s="4">
        <f t="shared" si="234"/>
        <v>0.21327934391233305</v>
      </c>
      <c r="AE180" s="4">
        <f t="shared" si="234"/>
        <v>0.22241905607340434</v>
      </c>
      <c r="AF180" s="4">
        <f t="shared" si="234"/>
        <v>0.23200560812188423</v>
      </c>
      <c r="AG180" s="4">
        <f t="shared" si="234"/>
        <v>0.24432610284307843</v>
      </c>
      <c r="AI180" s="4">
        <f t="shared" ref="AI180:AW196" si="235">IF(OR($B180 &lt; C$230, $B180 &gt; C$233), 0, C180-S180)</f>
        <v>-6.1203282077990084E-4</v>
      </c>
      <c r="AJ180" s="4">
        <f t="shared" si="235"/>
        <v>6.8243832658132497E-5</v>
      </c>
      <c r="AK180" s="4">
        <f t="shared" si="235"/>
        <v>-1.6851024644235491E-3</v>
      </c>
      <c r="AL180" s="4">
        <f t="shared" si="235"/>
        <v>2.4302433711429483E-3</v>
      </c>
      <c r="AM180" s="4">
        <f t="shared" si="235"/>
        <v>-1.7470322498723823E-3</v>
      </c>
      <c r="AN180" s="4">
        <f t="shared" si="235"/>
        <v>-7.8274594967453481E-5</v>
      </c>
      <c r="AO180" s="4">
        <f t="shared" si="235"/>
        <v>-3.7657750208769381E-4</v>
      </c>
      <c r="AP180" s="4">
        <f t="shared" si="235"/>
        <v>4.8864305555004761E-4</v>
      </c>
      <c r="AQ180" s="4">
        <f t="shared" si="235"/>
        <v>-2.3550494488003559E-3</v>
      </c>
      <c r="AR180" s="4">
        <f t="shared" si="235"/>
        <v>-3.0081167608929094E-3</v>
      </c>
      <c r="AS180" s="4">
        <f t="shared" si="235"/>
        <v>-9.2275464904750804E-4</v>
      </c>
      <c r="AT180" s="4">
        <f t="shared" si="235"/>
        <v>1.5466560876669366E-3</v>
      </c>
      <c r="AU180" s="4">
        <f t="shared" si="235"/>
        <v>-3.7605607340435165E-4</v>
      </c>
      <c r="AV180" s="4">
        <f t="shared" si="235"/>
        <v>-3.1036081218842326E-3</v>
      </c>
      <c r="AW180" s="4">
        <f t="shared" si="235"/>
        <v>-5.1801028430784324E-3</v>
      </c>
      <c r="AY180" s="2">
        <f t="shared" si="227"/>
        <v>0.23099003282077163</v>
      </c>
      <c r="AZ180" s="2">
        <f t="shared" si="227"/>
        <v>0.22353974480945282</v>
      </c>
      <c r="BA180" s="2">
        <f t="shared" si="227"/>
        <v>0.21840186844533405</v>
      </c>
      <c r="BB180" s="2">
        <f t="shared" si="227"/>
        <v>0.21656158083870897</v>
      </c>
      <c r="BC180" s="2">
        <f t="shared" si="227"/>
        <v>0.20997503206146773</v>
      </c>
      <c r="BD180" s="2">
        <f t="shared" si="227"/>
        <v>0.2078342734754981</v>
      </c>
      <c r="BE180" s="2">
        <f t="shared" si="227"/>
        <v>0.20797057747282632</v>
      </c>
      <c r="BF180" s="2">
        <f t="shared" si="227"/>
        <v>0.20548235694444975</v>
      </c>
      <c r="BG180" s="2">
        <f t="shared" si="227"/>
        <v>0.20624804944880035</v>
      </c>
      <c r="BH180" s="2">
        <f t="shared" si="227"/>
        <v>0.21410211676089291</v>
      </c>
      <c r="BI180" s="2">
        <f t="shared" si="227"/>
        <v>0.20981075464894688</v>
      </c>
      <c r="BJ180" s="2">
        <f t="shared" si="227"/>
        <v>0.2132793370957364</v>
      </c>
      <c r="BK180" s="2">
        <f t="shared" si="227"/>
        <v>0.22241643306157285</v>
      </c>
      <c r="BL180" s="2">
        <f t="shared" si="227"/>
        <v>0.23093704255664732</v>
      </c>
      <c r="BM180" s="2">
        <f t="shared" si="227"/>
        <v>0.24004779705781248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0.230378</v>
      </c>
      <c r="CV180" s="2">
        <f t="shared" si="198"/>
        <v>0.223608</v>
      </c>
      <c r="CW180" s="2">
        <f t="shared" si="199"/>
        <v>0.21671799999999999</v>
      </c>
      <c r="CX180" s="2">
        <f t="shared" si="200"/>
        <v>0.21899199999999999</v>
      </c>
      <c r="CY180" s="2">
        <f t="shared" si="201"/>
        <v>0.208228</v>
      </c>
      <c r="CZ180" s="2">
        <f t="shared" si="202"/>
        <v>0.207756</v>
      </c>
      <c r="DA180" s="2">
        <f t="shared" si="203"/>
        <v>0.207594</v>
      </c>
      <c r="DB180" s="2">
        <f t="shared" si="204"/>
        <v>0.20597099999999999</v>
      </c>
      <c r="DC180" s="2">
        <f t="shared" si="205"/>
        <v>0.20389299999999999</v>
      </c>
      <c r="DD180" s="2">
        <f t="shared" si="206"/>
        <v>0.211094</v>
      </c>
      <c r="DE180" s="2">
        <f t="shared" si="207"/>
        <v>0.20888799999999999</v>
      </c>
      <c r="DF180" s="2">
        <f t="shared" si="208"/>
        <v>0.21482599999999999</v>
      </c>
      <c r="DG180" s="2">
        <f t="shared" si="209"/>
        <v>0.22204299999999999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1.2415703595238097</v>
      </c>
      <c r="DL180" s="2">
        <f t="shared" si="236"/>
        <v>0.37366196975806454</v>
      </c>
      <c r="DM180" s="2">
        <f t="shared" si="236"/>
        <v>0.37411612811942957</v>
      </c>
      <c r="DN180" s="2">
        <f t="shared" si="236"/>
        <v>0.37583658043672014</v>
      </c>
      <c r="DO180" s="2">
        <f t="shared" si="236"/>
        <v>0.36980119666295885</v>
      </c>
      <c r="DP180" s="2">
        <f t="shared" si="236"/>
        <v>0.3643741350806452</v>
      </c>
      <c r="DQ180" s="2">
        <f t="shared" si="236"/>
        <v>0.33879120967741938</v>
      </c>
      <c r="DR180" s="2">
        <f t="shared" si="236"/>
        <v>0.3608257298387097</v>
      </c>
      <c r="DS180" s="2">
        <f t="shared" si="236"/>
        <v>0.34691505725806449</v>
      </c>
      <c r="DT180" s="2">
        <f t="shared" si="236"/>
        <v>0.34266347661290331</v>
      </c>
      <c r="DU180" s="2">
        <f t="shared" si="236"/>
        <v>0.33847843709677428</v>
      </c>
      <c r="DV180" s="2">
        <f t="shared" si="236"/>
        <v>0.33245063614081982</v>
      </c>
      <c r="DW180" s="2">
        <f t="shared" si="236"/>
        <v>0.3488553197860963</v>
      </c>
      <c r="DX180" s="2">
        <f t="shared" si="236"/>
        <v>0.36219184997855003</v>
      </c>
      <c r="DY180" s="2">
        <f t="shared" si="236"/>
        <v>0.35050116243315504</v>
      </c>
      <c r="EA180" s="2">
        <f t="shared" si="213"/>
        <v>0.22472572639914856</v>
      </c>
      <c r="EB180" s="2">
        <f t="shared" si="213"/>
        <v>0.22073381450497462</v>
      </c>
      <c r="EC180" s="2">
        <f t="shared" si="213"/>
        <v>0.21622107109582961</v>
      </c>
      <c r="ED180" s="2">
        <f t="shared" si="213"/>
        <v>0.21533984755034299</v>
      </c>
      <c r="EE180" s="2">
        <f t="shared" si="213"/>
        <v>0.208541003108833</v>
      </c>
      <c r="EF180" s="2">
        <f t="shared" si="213"/>
        <v>0.20621761718987749</v>
      </c>
      <c r="EG180" s="2">
        <f t="shared" si="213"/>
        <v>0.2070991510797377</v>
      </c>
      <c r="EH180" s="2">
        <f t="shared" si="213"/>
        <v>0.20348154272043595</v>
      </c>
      <c r="EI180" s="2">
        <f t="shared" si="213"/>
        <v>0.20592787691683567</v>
      </c>
      <c r="EJ180" s="2">
        <f t="shared" si="213"/>
        <v>0.21509320733388482</v>
      </c>
      <c r="EK180" s="2">
        <f t="shared" si="212"/>
        <v>0.208078184074312</v>
      </c>
      <c r="EL180" s="2">
        <f t="shared" si="179"/>
        <v>0.21263309517083673</v>
      </c>
      <c r="EM180" s="2">
        <f t="shared" si="179"/>
        <v>0.2214704090477928</v>
      </c>
      <c r="EN180" s="2">
        <f t="shared" si="179"/>
        <v>0.22846507400742852</v>
      </c>
      <c r="EO180" s="2">
        <f t="shared" si="179"/>
        <v>0.24111427369157798</v>
      </c>
      <c r="EQ180" s="2">
        <f t="shared" ref="EQ180:FE196" si="237">CU$228*$B180+CU$229</f>
        <v>0.23174926682596536</v>
      </c>
      <c r="ER180" s="2">
        <f t="shared" si="237"/>
        <v>0.22445198851327741</v>
      </c>
      <c r="ES180" s="2">
        <f t="shared" si="237"/>
        <v>0.21930699572494339</v>
      </c>
      <c r="ET180" s="2">
        <f t="shared" si="237"/>
        <v>0.2170607881323596</v>
      </c>
      <c r="EU180" s="2">
        <f t="shared" si="237"/>
        <v>0.21043036418024386</v>
      </c>
      <c r="EV180" s="2">
        <f t="shared" si="237"/>
        <v>0.20837866446350362</v>
      </c>
      <c r="EW180" s="2">
        <f t="shared" si="237"/>
        <v>0.20823789921761571</v>
      </c>
      <c r="EX180" s="2">
        <f t="shared" si="237"/>
        <v>0.20593789170241517</v>
      </c>
      <c r="EY180" s="2">
        <f t="shared" si="237"/>
        <v>0.20630257122160334</v>
      </c>
      <c r="EZ180" s="2">
        <f t="shared" si="237"/>
        <v>0.21391765292747442</v>
      </c>
      <c r="FA180" s="2">
        <f t="shared" si="237"/>
        <v>0.21024947625173304</v>
      </c>
      <c r="FB180" s="2">
        <f t="shared" si="237"/>
        <v>0.2135001980171462</v>
      </c>
      <c r="FC180" s="2">
        <f t="shared" si="237"/>
        <v>0.22281909030335198</v>
      </c>
      <c r="FD180" s="2">
        <f t="shared" si="237"/>
        <v>0.23230728029704578</v>
      </c>
      <c r="FE180" s="2">
        <f t="shared" si="237"/>
        <v>0.23934784534544115</v>
      </c>
      <c r="FG180" s="2">
        <f t="shared" ref="FG180:FU196" si="238">POWER(10,($B180-C$231)/C$229)/(1+POWER(10,($B180-C$231)/C$229))</f>
        <v>0.99999678571286854</v>
      </c>
      <c r="FH180" s="2">
        <f t="shared" si="238"/>
        <v>0.99998557347120376</v>
      </c>
      <c r="FI180" s="2">
        <f t="shared" si="238"/>
        <v>0.99998388254644377</v>
      </c>
      <c r="FJ180" s="2">
        <f t="shared" si="238"/>
        <v>0.99998345526691035</v>
      </c>
      <c r="FK180" s="2">
        <f t="shared" si="238"/>
        <v>0.99998732435865056</v>
      </c>
      <c r="FL180" s="2">
        <f t="shared" si="238"/>
        <v>0.9999858763088475</v>
      </c>
      <c r="FM180" s="2">
        <f t="shared" si="238"/>
        <v>0.99998628151973645</v>
      </c>
      <c r="FN180" s="2">
        <f t="shared" si="238"/>
        <v>0.99998688565671667</v>
      </c>
      <c r="FO180" s="2">
        <f t="shared" si="238"/>
        <v>0.99998671893046687</v>
      </c>
      <c r="FP180" s="2">
        <f t="shared" si="238"/>
        <v>0.99998716516024622</v>
      </c>
      <c r="FQ180" s="2">
        <f t="shared" si="238"/>
        <v>0.99998637351430308</v>
      </c>
      <c r="FR180" s="2">
        <f t="shared" si="238"/>
        <v>0.99998426199225932</v>
      </c>
      <c r="FS180" s="2">
        <f t="shared" si="238"/>
        <v>0.99998243540228737</v>
      </c>
      <c r="FT180" s="2">
        <f t="shared" si="238"/>
        <v>0.99997900373763704</v>
      </c>
      <c r="FU180" s="2">
        <f t="shared" si="238"/>
        <v>0.99997608603711374</v>
      </c>
      <c r="FW180" s="2">
        <f t="shared" si="229"/>
        <v>0.89143617186264823</v>
      </c>
      <c r="FX180" s="2">
        <f t="shared" si="229"/>
        <v>0.7540594054452292</v>
      </c>
      <c r="FY180" s="2">
        <f t="shared" si="229"/>
        <v>0.70586703988348665</v>
      </c>
      <c r="FZ180" s="2">
        <f t="shared" si="229"/>
        <v>0.70837885136633227</v>
      </c>
      <c r="GA180" s="2">
        <f t="shared" si="229"/>
        <v>0.75792017625725017</v>
      </c>
      <c r="GB180" s="2">
        <f t="shared" si="229"/>
        <v>0.74705562969904393</v>
      </c>
      <c r="GC180" s="2">
        <f t="shared" si="229"/>
        <v>0.76366296396531652</v>
      </c>
      <c r="GD180" s="2">
        <f t="shared" si="229"/>
        <v>0.81370797594068955</v>
      </c>
      <c r="GE180" s="2">
        <f t="shared" si="229"/>
        <v>0.84949268608886619</v>
      </c>
      <c r="GF180" s="2">
        <f t="shared" si="229"/>
        <v>0.84447636922801128</v>
      </c>
      <c r="GG180" s="2">
        <f t="shared" si="229"/>
        <v>0.79712610557458308</v>
      </c>
      <c r="GH180" s="2">
        <f t="shared" si="229"/>
        <v>0.74311396653223005</v>
      </c>
      <c r="GI180" s="2">
        <f t="shared" si="229"/>
        <v>0.69978473058630164</v>
      </c>
      <c r="GJ180" s="2">
        <f t="shared" si="229"/>
        <v>0.6426413889899506</v>
      </c>
      <c r="GK180" s="2">
        <f t="shared" si="229"/>
        <v>0.60522834685097548</v>
      </c>
      <c r="GM180" s="81">
        <f t="shared" si="230"/>
        <v>5.0674340361398412E-194</v>
      </c>
      <c r="GN180" s="81">
        <f t="shared" si="230"/>
        <v>2.0614114355966041E-298</v>
      </c>
      <c r="GO180" s="81">
        <f t="shared" si="230"/>
        <v>0</v>
      </c>
      <c r="GP180" s="81">
        <f t="shared" si="230"/>
        <v>0</v>
      </c>
      <c r="GQ180" s="81">
        <f t="shared" si="230"/>
        <v>0</v>
      </c>
      <c r="GR180" s="81">
        <f t="shared" si="230"/>
        <v>0</v>
      </c>
      <c r="GS180" s="81">
        <f t="shared" si="230"/>
        <v>0</v>
      </c>
      <c r="GT180" s="81">
        <f t="shared" si="230"/>
        <v>0</v>
      </c>
      <c r="GU180" s="81">
        <f t="shared" si="230"/>
        <v>0</v>
      </c>
      <c r="GV180" s="81">
        <f t="shared" si="230"/>
        <v>0</v>
      </c>
      <c r="GW180" s="81">
        <f t="shared" si="230"/>
        <v>0</v>
      </c>
      <c r="GX180" s="81">
        <f t="shared" si="230"/>
        <v>0</v>
      </c>
      <c r="GY180" s="81">
        <f t="shared" si="230"/>
        <v>0</v>
      </c>
      <c r="GZ180" s="81">
        <f t="shared" si="230"/>
        <v>0</v>
      </c>
      <c r="HA180" s="81">
        <f t="shared" si="230"/>
        <v>0</v>
      </c>
      <c r="HC180" s="81">
        <f t="shared" si="181"/>
        <v>4.2724084195721089E-65</v>
      </c>
      <c r="HD180" s="81">
        <f t="shared" si="181"/>
        <v>5.7862144799644863E-260</v>
      </c>
      <c r="HE180" s="81">
        <f t="shared" si="181"/>
        <v>6.1479044257310983E-260</v>
      </c>
      <c r="HF180" s="81">
        <f t="shared" si="180"/>
        <v>0</v>
      </c>
      <c r="HG180" s="81">
        <f t="shared" si="180"/>
        <v>0</v>
      </c>
      <c r="HH180" s="81">
        <f t="shared" si="180"/>
        <v>0</v>
      </c>
      <c r="HI180" s="81">
        <f t="shared" si="180"/>
        <v>0</v>
      </c>
      <c r="HJ180" s="81">
        <f t="shared" si="180"/>
        <v>0</v>
      </c>
      <c r="HK180" s="81">
        <f t="shared" si="180"/>
        <v>0</v>
      </c>
      <c r="HL180" s="81">
        <f t="shared" si="180"/>
        <v>0</v>
      </c>
      <c r="HM180" s="81">
        <f t="shared" si="180"/>
        <v>0</v>
      </c>
      <c r="HN180" s="81">
        <f t="shared" si="180"/>
        <v>0</v>
      </c>
      <c r="HO180" s="81">
        <f t="shared" si="226"/>
        <v>0</v>
      </c>
      <c r="HP180" s="81">
        <f t="shared" si="226"/>
        <v>0</v>
      </c>
      <c r="HQ180" s="81">
        <f t="shared" si="226"/>
        <v>0</v>
      </c>
      <c r="HS180" s="81">
        <f t="shared" si="231"/>
        <v>4.3205720553431329E-47</v>
      </c>
      <c r="HT180" s="81">
        <f t="shared" si="231"/>
        <v>1.0826801798388978E-48</v>
      </c>
      <c r="HU180" s="81">
        <f t="shared" si="231"/>
        <v>4.7908579566622512E-50</v>
      </c>
      <c r="HV180" s="81">
        <f t="shared" si="231"/>
        <v>6.3818729920691926E-64</v>
      </c>
      <c r="HW180" s="81">
        <f t="shared" si="231"/>
        <v>1.7429092513678682E-73</v>
      </c>
      <c r="HX180" s="81">
        <f t="shared" si="231"/>
        <v>1.8795262557815112E-72</v>
      </c>
      <c r="HY180" s="81">
        <f t="shared" si="231"/>
        <v>2.278167201209354E-79</v>
      </c>
      <c r="HZ180" s="81">
        <f t="shared" si="231"/>
        <v>5.599151095632627E-91</v>
      </c>
      <c r="IA180" s="81">
        <f t="shared" si="231"/>
        <v>1.787208852800093E-103</v>
      </c>
      <c r="IB180" s="81">
        <f t="shared" si="231"/>
        <v>2.6201449833546681E-104</v>
      </c>
      <c r="IC180" s="81">
        <f t="shared" si="231"/>
        <v>3.1313331574964475E-82</v>
      </c>
      <c r="ID180" s="81">
        <f t="shared" si="231"/>
        <v>5.393945698477738E-66</v>
      </c>
      <c r="IE180" s="81">
        <f t="shared" si="231"/>
        <v>1.8365544538013143E-54</v>
      </c>
      <c r="IF180" s="81">
        <f t="shared" si="231"/>
        <v>1.2832462669539183E-47</v>
      </c>
      <c r="IG180" s="81">
        <f t="shared" si="231"/>
        <v>8.032589070940095E-57</v>
      </c>
      <c r="II180" s="81">
        <f t="shared" si="232"/>
        <v>4.3489244547258485E-7</v>
      </c>
      <c r="IJ180" s="81">
        <f t="shared" si="232"/>
        <v>4.1882269091704998E-4</v>
      </c>
      <c r="IK180" s="81">
        <f t="shared" si="232"/>
        <v>4.2810571696401166E-3</v>
      </c>
      <c r="IL180" s="81">
        <f t="shared" si="232"/>
        <v>1.0135561332000422E-3</v>
      </c>
      <c r="IM180" s="81">
        <f t="shared" si="232"/>
        <v>1.9897006734366916E-5</v>
      </c>
      <c r="IN180" s="81">
        <f t="shared" si="232"/>
        <v>4.7131738873805469E-5</v>
      </c>
      <c r="IO180" s="81">
        <f t="shared" si="232"/>
        <v>6.0874708573475751E-6</v>
      </c>
      <c r="IP180" s="81">
        <f t="shared" si="232"/>
        <v>6.5242501126810755E-9</v>
      </c>
      <c r="IQ180" s="81">
        <f t="shared" si="232"/>
        <v>2.966315368634306E-12</v>
      </c>
      <c r="IR180" s="81">
        <f t="shared" si="232"/>
        <v>6.5494697501572784E-12</v>
      </c>
      <c r="IS180" s="81">
        <f t="shared" si="232"/>
        <v>1.9425716632954289E-7</v>
      </c>
      <c r="IT180" s="81">
        <f t="shared" si="232"/>
        <v>1.0043886495975442E-4</v>
      </c>
      <c r="IU180" s="81">
        <f t="shared" si="232"/>
        <v>2.7370744939694087E-3</v>
      </c>
      <c r="IV180" s="81">
        <f t="shared" si="232"/>
        <v>4.6935069860624713E-2</v>
      </c>
      <c r="IW180" s="81">
        <f t="shared" si="232"/>
        <v>4.6947743895109938E-2</v>
      </c>
      <c r="IY180" s="81">
        <f t="shared" si="233"/>
        <v>4.3489244547258485E-7</v>
      </c>
      <c r="IZ180" s="81">
        <f t="shared" si="233"/>
        <v>4.1882269091704998E-4</v>
      </c>
      <c r="JA180" s="81">
        <f t="shared" si="233"/>
        <v>4.2810571696401166E-3</v>
      </c>
      <c r="JB180" s="81">
        <f t="shared" si="233"/>
        <v>1.0135561332000422E-3</v>
      </c>
      <c r="JC180" s="81">
        <f t="shared" si="233"/>
        <v>1.9897006734366916E-5</v>
      </c>
      <c r="JD180" s="81">
        <f t="shared" si="233"/>
        <v>4.7131738873805469E-5</v>
      </c>
      <c r="JE180" s="81">
        <f t="shared" si="233"/>
        <v>6.0874708573475751E-6</v>
      </c>
      <c r="JF180" s="81">
        <f t="shared" si="233"/>
        <v>6.5242501126810755E-9</v>
      </c>
      <c r="JG180" s="81">
        <f t="shared" si="233"/>
        <v>2.966315368634306E-12</v>
      </c>
      <c r="JH180" s="81">
        <f t="shared" si="233"/>
        <v>6.5494697501572784E-12</v>
      </c>
      <c r="JI180" s="81">
        <f t="shared" si="233"/>
        <v>1.9425716632954289E-7</v>
      </c>
      <c r="JJ180" s="81">
        <f t="shared" si="233"/>
        <v>1.0043886495975442E-4</v>
      </c>
      <c r="JK180" s="81">
        <f t="shared" si="233"/>
        <v>2.7370744939694087E-3</v>
      </c>
      <c r="JL180" s="81">
        <f t="shared" si="233"/>
        <v>4.6935069860624713E-2</v>
      </c>
      <c r="JM180" s="81">
        <f t="shared" si="233"/>
        <v>4.6947743895109938E-2</v>
      </c>
    </row>
    <row r="181" spans="2:273" x14ac:dyDescent="0.25">
      <c r="B181" s="2">
        <v>154</v>
      </c>
      <c r="C181" s="37">
        <v>0.23336000000000001</v>
      </c>
      <c r="D181" s="37">
        <v>0.223636</v>
      </c>
      <c r="E181" s="37">
        <v>0.221389</v>
      </c>
      <c r="F181" s="37">
        <v>0.22037300000000001</v>
      </c>
      <c r="G181" s="37">
        <v>0.20843500000000001</v>
      </c>
      <c r="H181" s="37">
        <v>0.20855099999999999</v>
      </c>
      <c r="I181" s="37">
        <v>0.20630499999999999</v>
      </c>
      <c r="J181" s="37">
        <v>0.20743300000000001</v>
      </c>
      <c r="K181" s="37">
        <v>0.20561599999999999</v>
      </c>
      <c r="L181" s="37">
        <v>0.21190899999999999</v>
      </c>
      <c r="M181" s="37">
        <v>0.20796799999999999</v>
      </c>
      <c r="N181" s="37">
        <v>0.21344199999999999</v>
      </c>
      <c r="O181" s="37">
        <v>0.223167</v>
      </c>
      <c r="P181" s="37">
        <v>0.22842100000000001</v>
      </c>
      <c r="Q181" s="37">
        <v>0.23698900000000001</v>
      </c>
      <c r="S181" s="4">
        <f t="shared" si="234"/>
        <v>0.23076608856488517</v>
      </c>
      <c r="T181" s="4">
        <f t="shared" si="234"/>
        <v>0.22329217250051386</v>
      </c>
      <c r="U181" s="4">
        <f t="shared" si="234"/>
        <v>0.21812493261609534</v>
      </c>
      <c r="V181" s="4">
        <f t="shared" si="234"/>
        <v>0.21627405586399931</v>
      </c>
      <c r="W181" s="4">
        <f t="shared" si="234"/>
        <v>0.20969745849119506</v>
      </c>
      <c r="X181" s="4">
        <f t="shared" si="234"/>
        <v>0.2075552708311581</v>
      </c>
      <c r="Y181" s="4">
        <f t="shared" si="234"/>
        <v>0.20769670234123824</v>
      </c>
      <c r="Z181" s="4">
        <f t="shared" si="234"/>
        <v>0.20521191062336208</v>
      </c>
      <c r="AA181" s="4">
        <f t="shared" si="234"/>
        <v>0.20596551421585635</v>
      </c>
      <c r="AB181" s="4">
        <f t="shared" si="234"/>
        <v>0.21380605014171711</v>
      </c>
      <c r="AC181" s="4">
        <f t="shared" si="234"/>
        <v>0.20953665850202507</v>
      </c>
      <c r="AD181" s="4">
        <f t="shared" si="234"/>
        <v>0.21306575477877926</v>
      </c>
      <c r="AE181" s="4">
        <f t="shared" si="234"/>
        <v>0.22216909647335314</v>
      </c>
      <c r="AF181" s="4">
        <f t="shared" si="234"/>
        <v>0.23104890969603337</v>
      </c>
      <c r="AG181" s="4">
        <f t="shared" si="234"/>
        <v>0.24105774223350748</v>
      </c>
      <c r="AI181" s="4">
        <f t="shared" si="235"/>
        <v>2.5939114351148373E-3</v>
      </c>
      <c r="AJ181" s="4">
        <f t="shared" si="235"/>
        <v>3.4382749948613789E-4</v>
      </c>
      <c r="AK181" s="4">
        <f t="shared" si="235"/>
        <v>3.2640673839046674E-3</v>
      </c>
      <c r="AL181" s="4">
        <f t="shared" si="235"/>
        <v>4.098944136000704E-3</v>
      </c>
      <c r="AM181" s="4">
        <f t="shared" si="235"/>
        <v>-1.2624584911950509E-3</v>
      </c>
      <c r="AN181" s="4">
        <f t="shared" si="235"/>
        <v>9.9572916884188567E-4</v>
      </c>
      <c r="AO181" s="4">
        <f t="shared" si="235"/>
        <v>-1.3917023412382545E-3</v>
      </c>
      <c r="AP181" s="4">
        <f t="shared" si="235"/>
        <v>2.2210893766379247E-3</v>
      </c>
      <c r="AQ181" s="4">
        <f t="shared" si="235"/>
        <v>-3.4951421585635578E-4</v>
      </c>
      <c r="AR181" s="4">
        <f t="shared" si="235"/>
        <v>-1.8970501417171215E-3</v>
      </c>
      <c r="AS181" s="4">
        <f t="shared" si="235"/>
        <v>-1.5686585020250887E-3</v>
      </c>
      <c r="AT181" s="4">
        <f t="shared" si="235"/>
        <v>3.7624522122073345E-4</v>
      </c>
      <c r="AU181" s="4">
        <f t="shared" si="235"/>
        <v>9.9790352664685944E-4</v>
      </c>
      <c r="AV181" s="4">
        <f t="shared" si="235"/>
        <v>-2.6279096960333537E-3</v>
      </c>
      <c r="AW181" s="4">
        <f t="shared" si="235"/>
        <v>-4.0687422335074774E-3</v>
      </c>
      <c r="AY181" s="2">
        <f t="shared" si="227"/>
        <v>0.23076608856488418</v>
      </c>
      <c r="AZ181" s="2">
        <f t="shared" si="227"/>
        <v>0.22329217096855103</v>
      </c>
      <c r="BA181" s="2">
        <f t="shared" si="227"/>
        <v>0.21812471241667397</v>
      </c>
      <c r="BB181" s="2">
        <f t="shared" si="227"/>
        <v>0.21627403689261837</v>
      </c>
      <c r="BC181" s="2">
        <f t="shared" si="227"/>
        <v>0.20969745848023544</v>
      </c>
      <c r="BD181" s="2">
        <f t="shared" si="227"/>
        <v>0.20755527075882033</v>
      </c>
      <c r="BE181" s="2">
        <f t="shared" si="227"/>
        <v>0.20769670233992088</v>
      </c>
      <c r="BF181" s="2">
        <f t="shared" si="227"/>
        <v>0.20521191062336208</v>
      </c>
      <c r="BG181" s="2">
        <f t="shared" si="227"/>
        <v>0.20596551421585635</v>
      </c>
      <c r="BH181" s="2">
        <f t="shared" si="227"/>
        <v>0.21380605014171711</v>
      </c>
      <c r="BI181" s="2">
        <f t="shared" si="227"/>
        <v>0.20953665850202199</v>
      </c>
      <c r="BJ181" s="2">
        <f t="shared" si="227"/>
        <v>0.2130657542514153</v>
      </c>
      <c r="BK181" s="2">
        <f t="shared" si="227"/>
        <v>0.22216872582938266</v>
      </c>
      <c r="BL181" s="2">
        <f t="shared" si="227"/>
        <v>0.23069116290213548</v>
      </c>
      <c r="BM181" s="2">
        <f t="shared" si="227"/>
        <v>0.23969852922271176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0.23336000000000001</v>
      </c>
      <c r="CV181" s="2">
        <f t="shared" si="198"/>
        <v>0.223636</v>
      </c>
      <c r="CW181" s="2">
        <f t="shared" si="199"/>
        <v>0.221389</v>
      </c>
      <c r="CX181" s="2">
        <f t="shared" si="200"/>
        <v>0.22037300000000001</v>
      </c>
      <c r="CY181" s="2">
        <f t="shared" si="201"/>
        <v>0.20843500000000001</v>
      </c>
      <c r="CZ181" s="2">
        <f t="shared" si="202"/>
        <v>0.20855099999999999</v>
      </c>
      <c r="DA181" s="2">
        <f t="shared" si="203"/>
        <v>0.20630499999999999</v>
      </c>
      <c r="DB181" s="2">
        <f t="shared" si="204"/>
        <v>0.20743300000000001</v>
      </c>
      <c r="DC181" s="2">
        <f t="shared" si="205"/>
        <v>0.20561599999999999</v>
      </c>
      <c r="DD181" s="2">
        <f t="shared" si="206"/>
        <v>0.21190899999999999</v>
      </c>
      <c r="DE181" s="2">
        <f t="shared" si="207"/>
        <v>0.20796799999999999</v>
      </c>
      <c r="DF181" s="2">
        <f t="shared" si="208"/>
        <v>0.21344199999999999</v>
      </c>
      <c r="DG181" s="2">
        <f t="shared" si="209"/>
        <v>0.223167</v>
      </c>
      <c r="DH181" s="2" t="str">
        <f t="shared" si="210"/>
        <v/>
      </c>
      <c r="DI181" s="2" t="str">
        <f t="shared" si="211"/>
        <v/>
      </c>
      <c r="DK181" s="2">
        <f t="shared" si="236"/>
        <v>1.2478396916666668</v>
      </c>
      <c r="DL181" s="2">
        <f t="shared" si="236"/>
        <v>0.37439071499266863</v>
      </c>
      <c r="DM181" s="2">
        <f t="shared" si="236"/>
        <v>0.37488974108734402</v>
      </c>
      <c r="DN181" s="2">
        <f t="shared" si="236"/>
        <v>0.37664576693404633</v>
      </c>
      <c r="DO181" s="2">
        <f t="shared" si="236"/>
        <v>0.3706145793103448</v>
      </c>
      <c r="DP181" s="2">
        <f t="shared" si="236"/>
        <v>0.36518118969941354</v>
      </c>
      <c r="DQ181" s="2">
        <f t="shared" si="236"/>
        <v>0.33941328225806455</v>
      </c>
      <c r="DR181" s="2">
        <f t="shared" si="236"/>
        <v>0.36158726411290321</v>
      </c>
      <c r="DS181" s="2">
        <f t="shared" si="236"/>
        <v>0.34763216169354838</v>
      </c>
      <c r="DT181" s="2">
        <f t="shared" si="236"/>
        <v>0.34327424233870973</v>
      </c>
      <c r="DU181" s="2">
        <f t="shared" si="236"/>
        <v>0.33903237177419365</v>
      </c>
      <c r="DV181" s="2">
        <f t="shared" si="236"/>
        <v>0.33301412076648829</v>
      </c>
      <c r="DW181" s="2">
        <f t="shared" si="236"/>
        <v>0.34950304201680676</v>
      </c>
      <c r="DX181" s="2">
        <f t="shared" si="236"/>
        <v>0.36289757867867872</v>
      </c>
      <c r="DY181" s="2">
        <f t="shared" si="236"/>
        <v>0.35106774465240637</v>
      </c>
      <c r="EA181" s="2">
        <f t="shared" si="213"/>
        <v>0.22433016883685986</v>
      </c>
      <c r="EB181" s="2">
        <f t="shared" si="213"/>
        <v>0.22036880443658013</v>
      </c>
      <c r="EC181" s="2">
        <f t="shared" si="213"/>
        <v>0.21584311206743564</v>
      </c>
      <c r="ED181" s="2">
        <f t="shared" si="213"/>
        <v>0.21499608281343519</v>
      </c>
      <c r="EE181" s="2">
        <f t="shared" si="213"/>
        <v>0.20820608103850535</v>
      </c>
      <c r="EF181" s="2">
        <f t="shared" si="213"/>
        <v>0.20587158804083849</v>
      </c>
      <c r="EG181" s="2">
        <f t="shared" si="213"/>
        <v>0.20679085760828705</v>
      </c>
      <c r="EH181" s="2">
        <f t="shared" si="213"/>
        <v>0.20314253083603157</v>
      </c>
      <c r="EI181" s="2">
        <f t="shared" si="213"/>
        <v>0.20563534288032451</v>
      </c>
      <c r="EJ181" s="2">
        <f t="shared" si="213"/>
        <v>0.21482804273504277</v>
      </c>
      <c r="EK181" s="2">
        <f t="shared" si="212"/>
        <v>0.20774206483886559</v>
      </c>
      <c r="EL181" s="2">
        <f t="shared" si="179"/>
        <v>0.21239269726930324</v>
      </c>
      <c r="EM181" s="2">
        <f t="shared" si="179"/>
        <v>0.22117806413717622</v>
      </c>
      <c r="EN181" s="2">
        <f t="shared" si="179"/>
        <v>0.22809171295570077</v>
      </c>
      <c r="EO181" s="2">
        <f t="shared" si="179"/>
        <v>0.24081875970137656</v>
      </c>
      <c r="EQ181" s="2">
        <f t="shared" si="237"/>
        <v>0.23147758944804978</v>
      </c>
      <c r="ER181" s="2">
        <f t="shared" si="237"/>
        <v>0.22415911844863731</v>
      </c>
      <c r="ES181" s="2">
        <f t="shared" si="237"/>
        <v>0.21898856845958253</v>
      </c>
      <c r="ET181" s="2">
        <f t="shared" si="237"/>
        <v>0.21675049130421831</v>
      </c>
      <c r="EU181" s="2">
        <f t="shared" si="237"/>
        <v>0.21012946696401957</v>
      </c>
      <c r="EV181" s="2">
        <f t="shared" si="237"/>
        <v>0.20807250000448096</v>
      </c>
      <c r="EW181" s="2">
        <f t="shared" si="237"/>
        <v>0.20795024709630583</v>
      </c>
      <c r="EX181" s="2">
        <f t="shared" si="237"/>
        <v>0.20564170158733275</v>
      </c>
      <c r="EY181" s="2">
        <f t="shared" si="237"/>
        <v>0.20601686672318542</v>
      </c>
      <c r="EZ181" s="2">
        <f t="shared" si="237"/>
        <v>0.21363263900733018</v>
      </c>
      <c r="FA181" s="2">
        <f t="shared" si="237"/>
        <v>0.20995119637270943</v>
      </c>
      <c r="FB181" s="2">
        <f t="shared" si="237"/>
        <v>0.21327567296676309</v>
      </c>
      <c r="FC181" s="2">
        <f t="shared" si="237"/>
        <v>0.22255347472511122</v>
      </c>
      <c r="FD181" s="2">
        <f t="shared" si="237"/>
        <v>0.23200558077746328</v>
      </c>
      <c r="FE181" s="2">
        <f t="shared" si="237"/>
        <v>0.23902829570990305</v>
      </c>
      <c r="FG181" s="2">
        <f t="shared" si="238"/>
        <v>0.99999706853446624</v>
      </c>
      <c r="FH181" s="2">
        <f t="shared" si="238"/>
        <v>0.99998684283266215</v>
      </c>
      <c r="FI181" s="2">
        <f t="shared" si="238"/>
        <v>0.99998530068680791</v>
      </c>
      <c r="FJ181" s="2">
        <f t="shared" si="238"/>
        <v>0.99998491100212206</v>
      </c>
      <c r="FK181" s="2">
        <f t="shared" si="238"/>
        <v>0.99998843966480011</v>
      </c>
      <c r="FL181" s="2">
        <f t="shared" si="238"/>
        <v>0.9999871190245696</v>
      </c>
      <c r="FM181" s="2">
        <f t="shared" si="238"/>
        <v>0.99998748858219788</v>
      </c>
      <c r="FN181" s="2">
        <f t="shared" si="238"/>
        <v>0.99998803956297322</v>
      </c>
      <c r="FO181" s="2">
        <f t="shared" si="238"/>
        <v>0.99998788750647305</v>
      </c>
      <c r="FP181" s="2">
        <f t="shared" si="238"/>
        <v>0.99998829447380388</v>
      </c>
      <c r="FQ181" s="2">
        <f t="shared" si="238"/>
        <v>0.99998757248244163</v>
      </c>
      <c r="FR181" s="2">
        <f t="shared" si="238"/>
        <v>0.99998564674647461</v>
      </c>
      <c r="FS181" s="2">
        <f t="shared" si="238"/>
        <v>0.99998398087173979</v>
      </c>
      <c r="FT181" s="2">
        <f t="shared" si="238"/>
        <v>0.99998085114576263</v>
      </c>
      <c r="FU181" s="2">
        <f t="shared" si="238"/>
        <v>0.99997819016074418</v>
      </c>
      <c r="FW181" s="2">
        <f t="shared" si="229"/>
        <v>0.90003368978500531</v>
      </c>
      <c r="FX181" s="2">
        <f t="shared" si="229"/>
        <v>0.77073826353887365</v>
      </c>
      <c r="FY181" s="2">
        <f t="shared" si="229"/>
        <v>0.72462059201225115</v>
      </c>
      <c r="FZ181" s="2">
        <f t="shared" si="229"/>
        <v>0.72703418510769291</v>
      </c>
      <c r="GA181" s="2">
        <f t="shared" si="229"/>
        <v>0.7744155373563586</v>
      </c>
      <c r="GB181" s="2">
        <f t="shared" si="229"/>
        <v>0.76406084509349725</v>
      </c>
      <c r="GC181" s="2">
        <f t="shared" si="229"/>
        <v>0.77988065823697417</v>
      </c>
      <c r="GD181" s="2">
        <f t="shared" si="229"/>
        <v>0.82726829209228836</v>
      </c>
      <c r="GE181" s="2">
        <f t="shared" si="229"/>
        <v>0.86089350935495412</v>
      </c>
      <c r="GF181" s="2">
        <f t="shared" si="229"/>
        <v>0.85619284928814932</v>
      </c>
      <c r="GG181" s="2">
        <f t="shared" si="229"/>
        <v>0.81161398635327342</v>
      </c>
      <c r="GH181" s="2">
        <f t="shared" si="229"/>
        <v>0.76029914998939585</v>
      </c>
      <c r="GI181" s="2">
        <f t="shared" si="229"/>
        <v>0.71877157744661324</v>
      </c>
      <c r="GJ181" s="2">
        <f t="shared" si="229"/>
        <v>0.66350441221395395</v>
      </c>
      <c r="GK181" s="2">
        <f t="shared" si="229"/>
        <v>0.6270078575446898</v>
      </c>
      <c r="GM181" s="81">
        <f t="shared" si="230"/>
        <v>2.2535788904493539E-197</v>
      </c>
      <c r="GN181" s="81">
        <f t="shared" si="230"/>
        <v>2.022569167784141E-304</v>
      </c>
      <c r="GO181" s="81">
        <f t="shared" si="230"/>
        <v>0</v>
      </c>
      <c r="GP181" s="81">
        <f t="shared" si="230"/>
        <v>0</v>
      </c>
      <c r="GQ181" s="81">
        <f t="shared" si="230"/>
        <v>0</v>
      </c>
      <c r="GR181" s="81">
        <f t="shared" si="230"/>
        <v>0</v>
      </c>
      <c r="GS181" s="81">
        <f t="shared" si="230"/>
        <v>0</v>
      </c>
      <c r="GT181" s="81">
        <f t="shared" si="230"/>
        <v>0</v>
      </c>
      <c r="GU181" s="81">
        <f t="shared" si="230"/>
        <v>0</v>
      </c>
      <c r="GV181" s="81">
        <f t="shared" si="230"/>
        <v>0</v>
      </c>
      <c r="GW181" s="81">
        <f t="shared" si="230"/>
        <v>0</v>
      </c>
      <c r="GX181" s="81">
        <f t="shared" si="230"/>
        <v>0</v>
      </c>
      <c r="GY181" s="81">
        <f t="shared" si="230"/>
        <v>0</v>
      </c>
      <c r="GZ181" s="81">
        <f t="shared" si="230"/>
        <v>0</v>
      </c>
      <c r="HA181" s="81">
        <f t="shared" si="230"/>
        <v>0</v>
      </c>
      <c r="HC181" s="81">
        <f t="shared" si="181"/>
        <v>1.6141399840755162E-66</v>
      </c>
      <c r="HD181" s="81">
        <f t="shared" si="181"/>
        <v>6.9483111918950221E-267</v>
      </c>
      <c r="HE181" s="81">
        <f t="shared" si="181"/>
        <v>9.1987889897088752E-267</v>
      </c>
      <c r="HF181" s="81">
        <f t="shared" si="180"/>
        <v>0</v>
      </c>
      <c r="HG181" s="81">
        <f t="shared" si="180"/>
        <v>0</v>
      </c>
      <c r="HH181" s="81">
        <f t="shared" si="180"/>
        <v>0</v>
      </c>
      <c r="HI181" s="81">
        <f t="shared" si="180"/>
        <v>0</v>
      </c>
      <c r="HJ181" s="81">
        <f t="shared" si="180"/>
        <v>0</v>
      </c>
      <c r="HK181" s="81">
        <f t="shared" si="180"/>
        <v>0</v>
      </c>
      <c r="HL181" s="81">
        <f t="shared" si="180"/>
        <v>0</v>
      </c>
      <c r="HM181" s="81">
        <f t="shared" si="180"/>
        <v>0</v>
      </c>
      <c r="HN181" s="81">
        <f t="shared" si="180"/>
        <v>0</v>
      </c>
      <c r="HO181" s="81">
        <f t="shared" si="226"/>
        <v>0</v>
      </c>
      <c r="HP181" s="81">
        <f t="shared" si="226"/>
        <v>0</v>
      </c>
      <c r="HQ181" s="81">
        <f t="shared" si="226"/>
        <v>0</v>
      </c>
      <c r="HS181" s="81">
        <f t="shared" si="231"/>
        <v>7.7258840007765013E-49</v>
      </c>
      <c r="HT181" s="81">
        <f t="shared" si="231"/>
        <v>4.9606836147738807E-51</v>
      </c>
      <c r="HU181" s="81">
        <f t="shared" si="231"/>
        <v>1.6696644959788198E-52</v>
      </c>
      <c r="HV181" s="81">
        <f t="shared" si="231"/>
        <v>4.3817961043871679E-67</v>
      </c>
      <c r="HW181" s="81">
        <f t="shared" si="231"/>
        <v>6.530369606935251E-77</v>
      </c>
      <c r="HX181" s="81">
        <f t="shared" si="231"/>
        <v>7.1426137738483957E-76</v>
      </c>
      <c r="HY181" s="81">
        <f t="shared" si="231"/>
        <v>4.7989351346611425E-83</v>
      </c>
      <c r="HZ181" s="81">
        <f t="shared" si="231"/>
        <v>5.3504656444427098E-95</v>
      </c>
      <c r="IA181" s="81">
        <f t="shared" si="231"/>
        <v>7.198902514331244E-108</v>
      </c>
      <c r="IB181" s="81">
        <f t="shared" si="231"/>
        <v>9.4830331510516143E-109</v>
      </c>
      <c r="IC181" s="81">
        <f t="shared" si="231"/>
        <v>6.3875054310202137E-86</v>
      </c>
      <c r="ID181" s="81">
        <f t="shared" si="231"/>
        <v>3.575713457489755E-69</v>
      </c>
      <c r="IE181" s="81">
        <f t="shared" si="231"/>
        <v>3.0031647168377085E-57</v>
      </c>
      <c r="IF181" s="81">
        <f t="shared" si="231"/>
        <v>3.5020792250791768E-50</v>
      </c>
      <c r="IG181" s="81">
        <f t="shared" si="231"/>
        <v>5.0049110260195862E-60</v>
      </c>
      <c r="II181" s="81">
        <f t="shared" si="232"/>
        <v>1.3344263742453074E-7</v>
      </c>
      <c r="IJ181" s="81">
        <f t="shared" si="232"/>
        <v>1.3463943059461764E-4</v>
      </c>
      <c r="IK181" s="81">
        <f t="shared" si="232"/>
        <v>1.5988036928233347E-3</v>
      </c>
      <c r="IL181" s="81">
        <f t="shared" si="232"/>
        <v>2.8619141512663487E-4</v>
      </c>
      <c r="IM181" s="81">
        <f t="shared" si="232"/>
        <v>4.0208656799187347E-6</v>
      </c>
      <c r="IN181" s="81">
        <f t="shared" si="232"/>
        <v>1.007853651700596E-5</v>
      </c>
      <c r="IO181" s="81">
        <f t="shared" si="232"/>
        <v>1.0687727015937631E-6</v>
      </c>
      <c r="IP181" s="81">
        <f t="shared" si="232"/>
        <v>7.0372404052248929E-10</v>
      </c>
      <c r="IQ181" s="81">
        <f t="shared" si="232"/>
        <v>1.9710169022254039E-13</v>
      </c>
      <c r="IR181" s="81">
        <f t="shared" si="232"/>
        <v>4.4543957375639617E-13</v>
      </c>
      <c r="IS181" s="81">
        <f t="shared" si="232"/>
        <v>2.7751425565406167E-8</v>
      </c>
      <c r="IT181" s="81">
        <f t="shared" si="232"/>
        <v>2.3709968393249643E-5</v>
      </c>
      <c r="IU181" s="81">
        <f t="shared" si="232"/>
        <v>8.9667900472700736E-4</v>
      </c>
      <c r="IV181" s="81">
        <f t="shared" si="232"/>
        <v>2.270756798967127E-2</v>
      </c>
      <c r="IW181" s="81">
        <f t="shared" si="232"/>
        <v>1.838302141766145E-2</v>
      </c>
      <c r="IY181" s="81">
        <f t="shared" si="233"/>
        <v>1.3344263742453074E-7</v>
      </c>
      <c r="IZ181" s="81">
        <f t="shared" si="233"/>
        <v>1.3463943059461764E-4</v>
      </c>
      <c r="JA181" s="81">
        <f t="shared" si="233"/>
        <v>1.5988036928233347E-3</v>
      </c>
      <c r="JB181" s="81">
        <f t="shared" si="233"/>
        <v>2.8619141512663487E-4</v>
      </c>
      <c r="JC181" s="81">
        <f t="shared" si="233"/>
        <v>4.0208656799187347E-6</v>
      </c>
      <c r="JD181" s="81">
        <f t="shared" si="233"/>
        <v>1.007853651700596E-5</v>
      </c>
      <c r="JE181" s="81">
        <f t="shared" si="233"/>
        <v>1.0687727015937631E-6</v>
      </c>
      <c r="JF181" s="81">
        <f t="shared" si="233"/>
        <v>7.0372404052248929E-10</v>
      </c>
      <c r="JG181" s="81">
        <f t="shared" si="233"/>
        <v>1.9710169022254039E-13</v>
      </c>
      <c r="JH181" s="81">
        <f t="shared" si="233"/>
        <v>4.4543957375639617E-13</v>
      </c>
      <c r="JI181" s="81">
        <f t="shared" si="233"/>
        <v>2.7751425565406167E-8</v>
      </c>
      <c r="JJ181" s="81">
        <f t="shared" si="233"/>
        <v>2.3709968393249643E-5</v>
      </c>
      <c r="JK181" s="81">
        <f t="shared" si="233"/>
        <v>8.9667900472700736E-4</v>
      </c>
      <c r="JL181" s="81">
        <f t="shared" si="233"/>
        <v>2.270756798967127E-2</v>
      </c>
      <c r="JM181" s="81">
        <f t="shared" si="233"/>
        <v>1.838302141766145E-2</v>
      </c>
    </row>
    <row r="182" spans="2:273" x14ac:dyDescent="0.25">
      <c r="B182" s="2">
        <v>155</v>
      </c>
      <c r="C182" s="37">
        <v>0.23088400000000001</v>
      </c>
      <c r="D182" s="37">
        <v>0.22106600000000001</v>
      </c>
      <c r="E182" s="37">
        <v>0.222409</v>
      </c>
      <c r="F182" s="37">
        <v>0.21859700000000001</v>
      </c>
      <c r="G182" s="37">
        <v>0.209761</v>
      </c>
      <c r="H182" s="37">
        <v>0.20702100000000001</v>
      </c>
      <c r="I182" s="37">
        <v>0.20554800000000001</v>
      </c>
      <c r="J182" s="37">
        <v>0.208754</v>
      </c>
      <c r="K182" s="37">
        <v>0.20743</v>
      </c>
      <c r="L182" s="37">
        <v>0.211308</v>
      </c>
      <c r="M182" s="37">
        <v>0.21387100000000001</v>
      </c>
      <c r="N182" s="37">
        <v>0.21148</v>
      </c>
      <c r="O182" s="37">
        <v>0.220938</v>
      </c>
      <c r="P182" s="37">
        <v>0.22900499999999999</v>
      </c>
      <c r="Q182" s="37">
        <v>0.23889299999999999</v>
      </c>
      <c r="S182" s="4">
        <f t="shared" si="234"/>
        <v>0.23053985635136767</v>
      </c>
      <c r="T182" s="4">
        <f t="shared" si="234"/>
        <v>0.22304388579538781</v>
      </c>
      <c r="U182" s="4">
        <f t="shared" si="234"/>
        <v>0.21784740468530506</v>
      </c>
      <c r="V182" s="4">
        <f t="shared" si="234"/>
        <v>0.21598639545442008</v>
      </c>
      <c r="W182" s="4">
        <f t="shared" si="234"/>
        <v>0.20941943008153557</v>
      </c>
      <c r="X182" s="4">
        <f t="shared" si="234"/>
        <v>0.20727583030610758</v>
      </c>
      <c r="Y182" s="4">
        <f t="shared" si="234"/>
        <v>0.20742254746696162</v>
      </c>
      <c r="Z182" s="4">
        <f t="shared" si="234"/>
        <v>0.20494062346305281</v>
      </c>
      <c r="AA182" s="4">
        <f t="shared" si="234"/>
        <v>0.20568286237634723</v>
      </c>
      <c r="AB182" s="4">
        <f t="shared" si="234"/>
        <v>0.21351043320388952</v>
      </c>
      <c r="AC182" s="4">
        <f t="shared" si="234"/>
        <v>0.20926185533439551</v>
      </c>
      <c r="AD182" s="4">
        <f t="shared" si="234"/>
        <v>0.21285200674398888</v>
      </c>
      <c r="AE182" s="4">
        <f t="shared" si="234"/>
        <v>0.22192104081728073</v>
      </c>
      <c r="AF182" s="4">
        <f t="shared" si="234"/>
        <v>0.23055060886228099</v>
      </c>
      <c r="AG182" s="4">
        <f t="shared" si="234"/>
        <v>0.23971054148322282</v>
      </c>
      <c r="AI182" s="4">
        <f t="shared" si="235"/>
        <v>3.4414364863233349E-4</v>
      </c>
      <c r="AJ182" s="4">
        <f t="shared" si="235"/>
        <v>-1.977885795387796E-3</v>
      </c>
      <c r="AK182" s="4">
        <f t="shared" si="235"/>
        <v>4.5615953146949384E-3</v>
      </c>
      <c r="AL182" s="4">
        <f t="shared" si="235"/>
        <v>2.6106045455799309E-3</v>
      </c>
      <c r="AM182" s="4">
        <f t="shared" si="235"/>
        <v>3.4156991846442941E-4</v>
      </c>
      <c r="AN182" s="4">
        <f t="shared" si="235"/>
        <v>-2.5483030610756741E-4</v>
      </c>
      <c r="AO182" s="4">
        <f t="shared" si="235"/>
        <v>-1.8745474669616125E-3</v>
      </c>
      <c r="AP182" s="4">
        <f t="shared" si="235"/>
        <v>3.8133765369471884E-3</v>
      </c>
      <c r="AQ182" s="4">
        <f t="shared" si="235"/>
        <v>1.747137623652778E-3</v>
      </c>
      <c r="AR182" s="4">
        <f t="shared" si="235"/>
        <v>-2.20243320388952E-3</v>
      </c>
      <c r="AS182" s="4">
        <f t="shared" si="235"/>
        <v>4.6091446656044976E-3</v>
      </c>
      <c r="AT182" s="4">
        <f t="shared" si="235"/>
        <v>-1.3720067439888795E-3</v>
      </c>
      <c r="AU182" s="4">
        <f t="shared" si="235"/>
        <v>-9.8304081728073367E-4</v>
      </c>
      <c r="AV182" s="4">
        <f t="shared" si="235"/>
        <v>-1.5456088622810005E-3</v>
      </c>
      <c r="AW182" s="4">
        <f t="shared" si="235"/>
        <v>-8.1754148322282783E-4</v>
      </c>
      <c r="AY182" s="2">
        <f t="shared" si="227"/>
        <v>0.23053985635136756</v>
      </c>
      <c r="AZ182" s="2">
        <f t="shared" si="227"/>
        <v>0.22304388561725777</v>
      </c>
      <c r="BA182" s="2">
        <f t="shared" si="227"/>
        <v>0.21784737112941344</v>
      </c>
      <c r="BB182" s="2">
        <f t="shared" si="227"/>
        <v>0.21598639378617482</v>
      </c>
      <c r="BC182" s="2">
        <f t="shared" si="227"/>
        <v>0.20941943008101915</v>
      </c>
      <c r="BD182" s="2">
        <f t="shared" si="227"/>
        <v>0.20727583030232849</v>
      </c>
      <c r="BE182" s="2">
        <f t="shared" si="227"/>
        <v>0.20742254746691424</v>
      </c>
      <c r="BF182" s="2">
        <f t="shared" si="227"/>
        <v>0.20494062346305281</v>
      </c>
      <c r="BG182" s="2">
        <f t="shared" si="227"/>
        <v>0.20568286237634723</v>
      </c>
      <c r="BH182" s="2">
        <f t="shared" si="227"/>
        <v>0.21351043320388952</v>
      </c>
      <c r="BI182" s="2">
        <f t="shared" si="227"/>
        <v>0.20926185533439542</v>
      </c>
      <c r="BJ182" s="2">
        <f t="shared" si="227"/>
        <v>0.212852006710637</v>
      </c>
      <c r="BK182" s="2">
        <f t="shared" si="227"/>
        <v>0.22192099734488369</v>
      </c>
      <c r="BL182" s="2">
        <f t="shared" si="227"/>
        <v>0.23044582600242239</v>
      </c>
      <c r="BM182" s="2">
        <f t="shared" si="227"/>
        <v>0.23934914460539441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0.23088400000000001</v>
      </c>
      <c r="CV182" s="2">
        <f t="shared" si="198"/>
        <v>0.22106600000000001</v>
      </c>
      <c r="CW182" s="2">
        <f t="shared" si="199"/>
        <v>0.222409</v>
      </c>
      <c r="CX182" s="2">
        <f t="shared" si="200"/>
        <v>0.21859700000000001</v>
      </c>
      <c r="CY182" s="2">
        <f t="shared" si="201"/>
        <v>0.209761</v>
      </c>
      <c r="CZ182" s="2">
        <f t="shared" si="202"/>
        <v>0.20702100000000001</v>
      </c>
      <c r="DA182" s="2">
        <f t="shared" si="203"/>
        <v>0.20554800000000001</v>
      </c>
      <c r="DB182" s="2">
        <f t="shared" si="204"/>
        <v>0.208754</v>
      </c>
      <c r="DC182" s="2">
        <f t="shared" si="205"/>
        <v>0.20743</v>
      </c>
      <c r="DD182" s="2">
        <f t="shared" si="206"/>
        <v>0.211308</v>
      </c>
      <c r="DE182" s="2">
        <f t="shared" si="207"/>
        <v>0.21387100000000001</v>
      </c>
      <c r="DF182" s="2">
        <f t="shared" si="208"/>
        <v>0.21148</v>
      </c>
      <c r="DG182" s="2">
        <f t="shared" si="209"/>
        <v>0.220938</v>
      </c>
      <c r="DH182" s="2" t="str">
        <f t="shared" si="210"/>
        <v/>
      </c>
      <c r="DI182" s="2">
        <f t="shared" si="211"/>
        <v>0.23889299999999999</v>
      </c>
      <c r="DK182" s="2">
        <f t="shared" si="236"/>
        <v>1.254109023809524</v>
      </c>
      <c r="DL182" s="2">
        <f t="shared" si="236"/>
        <v>0.37511946022727272</v>
      </c>
      <c r="DM182" s="2">
        <f t="shared" si="236"/>
        <v>0.37566335405525841</v>
      </c>
      <c r="DN182" s="2">
        <f t="shared" si="236"/>
        <v>0.37745495343137259</v>
      </c>
      <c r="DO182" s="2">
        <f t="shared" si="236"/>
        <v>0.37142796195773081</v>
      </c>
      <c r="DP182" s="2">
        <f t="shared" si="236"/>
        <v>0.36598824431818189</v>
      </c>
      <c r="DQ182" s="2">
        <f t="shared" si="236"/>
        <v>0.34003535483870972</v>
      </c>
      <c r="DR182" s="2">
        <f t="shared" si="236"/>
        <v>0.36234879838709677</v>
      </c>
      <c r="DS182" s="2">
        <f t="shared" si="236"/>
        <v>0.34834926612903228</v>
      </c>
      <c r="DT182" s="2">
        <f t="shared" si="236"/>
        <v>0.34388500806451616</v>
      </c>
      <c r="DU182" s="2">
        <f t="shared" si="236"/>
        <v>0.33958630645161297</v>
      </c>
      <c r="DV182" s="2">
        <f t="shared" si="236"/>
        <v>0.33357760539215675</v>
      </c>
      <c r="DW182" s="2">
        <f t="shared" si="236"/>
        <v>0.35015076424751723</v>
      </c>
      <c r="DX182" s="2">
        <f t="shared" si="236"/>
        <v>0.36360330737880742</v>
      </c>
      <c r="DY182" s="2">
        <f t="shared" si="236"/>
        <v>0.35163432687165769</v>
      </c>
      <c r="EA182" s="2">
        <f t="shared" si="213"/>
        <v>0.22393461127457112</v>
      </c>
      <c r="EB182" s="2">
        <f t="shared" si="213"/>
        <v>0.22000379436818562</v>
      </c>
      <c r="EC182" s="2">
        <f t="shared" si="213"/>
        <v>0.21546515303904168</v>
      </c>
      <c r="ED182" s="2">
        <f t="shared" si="213"/>
        <v>0.21465231807652735</v>
      </c>
      <c r="EE182" s="2">
        <f t="shared" si="213"/>
        <v>0.20787115896817768</v>
      </c>
      <c r="EF182" s="2">
        <f t="shared" si="213"/>
        <v>0.20552555889179946</v>
      </c>
      <c r="EG182" s="2">
        <f t="shared" si="213"/>
        <v>0.20648256413683641</v>
      </c>
      <c r="EH182" s="2">
        <f t="shared" si="213"/>
        <v>0.20280351895162718</v>
      </c>
      <c r="EI182" s="2">
        <f t="shared" si="213"/>
        <v>0.20534280884381334</v>
      </c>
      <c r="EJ182" s="2">
        <f t="shared" si="213"/>
        <v>0.21456287813620076</v>
      </c>
      <c r="EK182" s="2">
        <f t="shared" si="212"/>
        <v>0.20740594560341918</v>
      </c>
      <c r="EL182" s="2">
        <f t="shared" si="179"/>
        <v>0.21215229936776975</v>
      </c>
      <c r="EM182" s="2">
        <f t="shared" si="179"/>
        <v>0.22088571922655967</v>
      </c>
      <c r="EN182" s="2">
        <f t="shared" si="179"/>
        <v>0.22771835190397305</v>
      </c>
      <c r="EO182" s="2">
        <f t="shared" si="179"/>
        <v>0.24052324571117514</v>
      </c>
      <c r="EQ182" s="2">
        <f t="shared" si="237"/>
        <v>0.23120591207013419</v>
      </c>
      <c r="ER182" s="2">
        <f t="shared" si="237"/>
        <v>0.22386624838399721</v>
      </c>
      <c r="ES182" s="2">
        <f t="shared" si="237"/>
        <v>0.21867014119422168</v>
      </c>
      <c r="ET182" s="2">
        <f t="shared" si="237"/>
        <v>0.21644019447607699</v>
      </c>
      <c r="EU182" s="2">
        <f t="shared" si="237"/>
        <v>0.20982856974779529</v>
      </c>
      <c r="EV182" s="2">
        <f t="shared" si="237"/>
        <v>0.20776633554545829</v>
      </c>
      <c r="EW182" s="2">
        <f t="shared" si="237"/>
        <v>0.20766259497499592</v>
      </c>
      <c r="EX182" s="2">
        <f t="shared" si="237"/>
        <v>0.2053455114722503</v>
      </c>
      <c r="EY182" s="2">
        <f t="shared" si="237"/>
        <v>0.20573116222476751</v>
      </c>
      <c r="EZ182" s="2">
        <f t="shared" si="237"/>
        <v>0.21334762508718594</v>
      </c>
      <c r="FA182" s="2">
        <f t="shared" si="237"/>
        <v>0.20965291649368578</v>
      </c>
      <c r="FB182" s="2">
        <f t="shared" si="237"/>
        <v>0.21305114791637997</v>
      </c>
      <c r="FC182" s="2">
        <f t="shared" si="237"/>
        <v>0.22228785914687046</v>
      </c>
      <c r="FD182" s="2">
        <f t="shared" si="237"/>
        <v>0.23170388125788077</v>
      </c>
      <c r="FE182" s="2">
        <f t="shared" si="237"/>
        <v>0.23870874607436496</v>
      </c>
      <c r="FG182" s="2">
        <f t="shared" si="238"/>
        <v>0.9999973264709684</v>
      </c>
      <c r="FH182" s="2">
        <f t="shared" si="238"/>
        <v>0.99998800050688097</v>
      </c>
      <c r="FI182" s="2">
        <f t="shared" si="238"/>
        <v>0.9999865940496987</v>
      </c>
      <c r="FJ182" s="2">
        <f t="shared" si="238"/>
        <v>0.99998623865210978</v>
      </c>
      <c r="FK182" s="2">
        <f t="shared" si="238"/>
        <v>0.99998945683826679</v>
      </c>
      <c r="FL182" s="2">
        <f t="shared" si="238"/>
        <v>0.99998825239747147</v>
      </c>
      <c r="FM182" s="2">
        <f t="shared" si="238"/>
        <v>0.99998858943878721</v>
      </c>
      <c r="FN182" s="2">
        <f t="shared" si="238"/>
        <v>0.99998909194030861</v>
      </c>
      <c r="FO182" s="2">
        <f t="shared" si="238"/>
        <v>0.99998895326283854</v>
      </c>
      <c r="FP182" s="2">
        <f t="shared" si="238"/>
        <v>0.99998932442223332</v>
      </c>
      <c r="FQ182" s="2">
        <f t="shared" si="238"/>
        <v>0.99998866595688685</v>
      </c>
      <c r="FR182" s="2">
        <f t="shared" si="238"/>
        <v>0.99998690966067261</v>
      </c>
      <c r="FS182" s="2">
        <f t="shared" si="238"/>
        <v>0.99998539036079714</v>
      </c>
      <c r="FT182" s="2">
        <f t="shared" si="238"/>
        <v>0.99998253600794929</v>
      </c>
      <c r="FU182" s="2">
        <f t="shared" si="238"/>
        <v>0.99998010915202296</v>
      </c>
      <c r="FW182" s="2">
        <f t="shared" si="229"/>
        <v>0.90802059510806343</v>
      </c>
      <c r="FX182" s="2">
        <f t="shared" si="229"/>
        <v>0.78660611291927585</v>
      </c>
      <c r="FY182" s="2">
        <f t="shared" si="229"/>
        <v>0.74261443912165925</v>
      </c>
      <c r="FZ182" s="2">
        <f t="shared" si="229"/>
        <v>0.74492583843067173</v>
      </c>
      <c r="GA182" s="2">
        <f t="shared" si="229"/>
        <v>0.79009818639964613</v>
      </c>
      <c r="GB182" s="2">
        <f t="shared" si="229"/>
        <v>0.78025909267893823</v>
      </c>
      <c r="GC182" s="2">
        <f t="shared" si="229"/>
        <v>0.79528380736904469</v>
      </c>
      <c r="GD182" s="2">
        <f t="shared" si="229"/>
        <v>0.84003558809473922</v>
      </c>
      <c r="GE182" s="2">
        <f t="shared" si="229"/>
        <v>0.87156130057690917</v>
      </c>
      <c r="GF182" s="2">
        <f t="shared" si="229"/>
        <v>0.867165502378763</v>
      </c>
      <c r="GG182" s="2">
        <f t="shared" si="229"/>
        <v>0.8252939996243851</v>
      </c>
      <c r="GH182" s="2">
        <f t="shared" si="229"/>
        <v>0.77668017096750319</v>
      </c>
      <c r="GI182" s="2">
        <f t="shared" si="229"/>
        <v>0.73700890166914057</v>
      </c>
      <c r="GJ182" s="2">
        <f t="shared" si="229"/>
        <v>0.68374882297509831</v>
      </c>
      <c r="GK182" s="2">
        <f t="shared" si="229"/>
        <v>0.64828406440056419</v>
      </c>
      <c r="GM182" s="81">
        <f t="shared" si="230"/>
        <v>9.3757644724149716E-201</v>
      </c>
      <c r="GN182" s="81">
        <f t="shared" si="230"/>
        <v>0</v>
      </c>
      <c r="GO182" s="81">
        <f t="shared" si="230"/>
        <v>0</v>
      </c>
      <c r="GP182" s="81">
        <f t="shared" si="230"/>
        <v>0</v>
      </c>
      <c r="GQ182" s="81">
        <f t="shared" si="230"/>
        <v>0</v>
      </c>
      <c r="GR182" s="81">
        <f t="shared" si="230"/>
        <v>0</v>
      </c>
      <c r="GS182" s="81">
        <f t="shared" si="230"/>
        <v>0</v>
      </c>
      <c r="GT182" s="81">
        <f t="shared" si="230"/>
        <v>0</v>
      </c>
      <c r="GU182" s="81">
        <f t="shared" si="230"/>
        <v>0</v>
      </c>
      <c r="GV182" s="81">
        <f t="shared" si="230"/>
        <v>0</v>
      </c>
      <c r="GW182" s="81">
        <f t="shared" si="230"/>
        <v>0</v>
      </c>
      <c r="GX182" s="81">
        <f t="shared" si="230"/>
        <v>0</v>
      </c>
      <c r="GY182" s="81">
        <f t="shared" si="230"/>
        <v>0</v>
      </c>
      <c r="GZ182" s="81">
        <f t="shared" si="230"/>
        <v>0</v>
      </c>
      <c r="HA182" s="81">
        <f t="shared" si="230"/>
        <v>0</v>
      </c>
      <c r="HC182" s="81">
        <f t="shared" si="181"/>
        <v>5.8815481377094968E-68</v>
      </c>
      <c r="HD182" s="81">
        <f t="shared" si="181"/>
        <v>6.7586164823706859E-274</v>
      </c>
      <c r="HE182" s="81">
        <f t="shared" si="181"/>
        <v>1.121273359839062E-273</v>
      </c>
      <c r="HF182" s="81">
        <f t="shared" si="180"/>
        <v>0</v>
      </c>
      <c r="HG182" s="81">
        <f t="shared" si="180"/>
        <v>0</v>
      </c>
      <c r="HH182" s="81">
        <f t="shared" si="180"/>
        <v>0</v>
      </c>
      <c r="HI182" s="81">
        <f t="shared" si="180"/>
        <v>0</v>
      </c>
      <c r="HJ182" s="81">
        <f t="shared" si="180"/>
        <v>0</v>
      </c>
      <c r="HK182" s="81">
        <f t="shared" si="180"/>
        <v>0</v>
      </c>
      <c r="HL182" s="81">
        <f t="shared" si="180"/>
        <v>0</v>
      </c>
      <c r="HM182" s="81">
        <f t="shared" si="180"/>
        <v>0</v>
      </c>
      <c r="HN182" s="81">
        <f t="shared" si="180"/>
        <v>0</v>
      </c>
      <c r="HO182" s="81">
        <f t="shared" si="226"/>
        <v>0</v>
      </c>
      <c r="HP182" s="81">
        <f t="shared" si="226"/>
        <v>0</v>
      </c>
      <c r="HQ182" s="81">
        <f t="shared" si="226"/>
        <v>0</v>
      </c>
      <c r="HS182" s="81">
        <f t="shared" si="231"/>
        <v>1.2811353593107783E-50</v>
      </c>
      <c r="HT182" s="81">
        <f t="shared" si="231"/>
        <v>1.9960906062141322E-53</v>
      </c>
      <c r="HU182" s="81">
        <f t="shared" si="231"/>
        <v>5.0619958732012381E-55</v>
      </c>
      <c r="HV182" s="81">
        <f t="shared" si="231"/>
        <v>2.5134736517040269E-70</v>
      </c>
      <c r="HW182" s="81">
        <f t="shared" si="231"/>
        <v>2.0370430821541788E-80</v>
      </c>
      <c r="HX182" s="81">
        <f t="shared" si="231"/>
        <v>2.2554014525231615E-79</v>
      </c>
      <c r="HY182" s="81">
        <f t="shared" si="231"/>
        <v>8.3165886023432091E-87</v>
      </c>
      <c r="HZ182" s="81">
        <f t="shared" si="231"/>
        <v>4.1720529392877233E-99</v>
      </c>
      <c r="IA182" s="81">
        <f t="shared" si="231"/>
        <v>2.3421809674147356E-112</v>
      </c>
      <c r="IB182" s="81">
        <f t="shared" si="231"/>
        <v>2.7646000690502744E-113</v>
      </c>
      <c r="IC182" s="81">
        <f t="shared" si="231"/>
        <v>1.0776769299756397E-89</v>
      </c>
      <c r="ID182" s="81">
        <f t="shared" si="231"/>
        <v>1.988174128216359E-72</v>
      </c>
      <c r="IE182" s="81">
        <f t="shared" si="231"/>
        <v>4.1675153064399801E-60</v>
      </c>
      <c r="IF182" s="81">
        <f t="shared" si="231"/>
        <v>8.1507380974273998E-53</v>
      </c>
      <c r="IG182" s="81">
        <f t="shared" si="231"/>
        <v>2.534184719723774E-63</v>
      </c>
      <c r="II182" s="81">
        <f t="shared" si="232"/>
        <v>3.9050163980293542E-8</v>
      </c>
      <c r="IJ182" s="81">
        <f t="shared" si="232"/>
        <v>3.9949169674011203E-5</v>
      </c>
      <c r="IK182" s="81">
        <f t="shared" si="232"/>
        <v>5.4800716975771709E-4</v>
      </c>
      <c r="IL182" s="81">
        <f t="shared" si="232"/>
        <v>7.2347099250985445E-5</v>
      </c>
      <c r="IM182" s="81">
        <f t="shared" si="232"/>
        <v>7.2492027580049749E-7</v>
      </c>
      <c r="IN182" s="81">
        <f t="shared" si="232"/>
        <v>1.9209719085575506E-6</v>
      </c>
      <c r="IO182" s="81">
        <f t="shared" si="232"/>
        <v>1.6611189811124764E-7</v>
      </c>
      <c r="IP182" s="81">
        <f t="shared" si="232"/>
        <v>6.6758660887053922E-11</v>
      </c>
      <c r="IQ182" s="81">
        <f t="shared" si="232"/>
        <v>1.143532979093154E-14</v>
      </c>
      <c r="IR182" s="81">
        <f t="shared" si="232"/>
        <v>2.6407267468999175E-14</v>
      </c>
      <c r="IS182" s="81">
        <f t="shared" si="232"/>
        <v>3.5185159251643375E-9</v>
      </c>
      <c r="IT182" s="81">
        <f t="shared" si="232"/>
        <v>5.0192511871308306E-6</v>
      </c>
      <c r="IU182" s="81">
        <f t="shared" si="232"/>
        <v>2.6555976208097163E-4</v>
      </c>
      <c r="IV182" s="81">
        <f t="shared" si="232"/>
        <v>1.0001065953073179E-2</v>
      </c>
      <c r="IW182" s="81">
        <f t="shared" si="232"/>
        <v>6.1356364044101953E-3</v>
      </c>
      <c r="IY182" s="81">
        <f t="shared" si="233"/>
        <v>3.9050163980293542E-8</v>
      </c>
      <c r="IZ182" s="81">
        <f t="shared" si="233"/>
        <v>3.9949169674011203E-5</v>
      </c>
      <c r="JA182" s="81">
        <f t="shared" si="233"/>
        <v>5.4800716975771709E-4</v>
      </c>
      <c r="JB182" s="81">
        <f t="shared" si="233"/>
        <v>7.2347099250985445E-5</v>
      </c>
      <c r="JC182" s="81">
        <f t="shared" si="233"/>
        <v>7.2492027580049749E-7</v>
      </c>
      <c r="JD182" s="81">
        <f t="shared" si="233"/>
        <v>1.9209719085575506E-6</v>
      </c>
      <c r="JE182" s="81">
        <f t="shared" si="233"/>
        <v>1.6611189811124764E-7</v>
      </c>
      <c r="JF182" s="81">
        <f t="shared" si="233"/>
        <v>6.6758660887053922E-11</v>
      </c>
      <c r="JG182" s="81">
        <f t="shared" si="233"/>
        <v>1.143532979093154E-14</v>
      </c>
      <c r="JH182" s="81">
        <f t="shared" si="233"/>
        <v>2.6407267468999175E-14</v>
      </c>
      <c r="JI182" s="81">
        <f t="shared" si="233"/>
        <v>3.5185159251643375E-9</v>
      </c>
      <c r="JJ182" s="81">
        <f t="shared" si="233"/>
        <v>5.0192511871308306E-6</v>
      </c>
      <c r="JK182" s="81">
        <f t="shared" si="233"/>
        <v>2.6555976208097163E-4</v>
      </c>
      <c r="JL182" s="81">
        <f t="shared" si="233"/>
        <v>1.0001065953073179E-2</v>
      </c>
      <c r="JM182" s="81">
        <f t="shared" si="233"/>
        <v>6.1356364044101953E-3</v>
      </c>
    </row>
    <row r="183" spans="2:273" x14ac:dyDescent="0.25">
      <c r="B183" s="2">
        <v>156</v>
      </c>
      <c r="C183" s="37">
        <v>0.23030999999999999</v>
      </c>
      <c r="D183" s="37">
        <v>0.22606499999999999</v>
      </c>
      <c r="E183" s="37">
        <v>0.21635399999999999</v>
      </c>
      <c r="F183" s="37">
        <v>0.214812</v>
      </c>
      <c r="G183" s="37">
        <v>0.21124399999999999</v>
      </c>
      <c r="H183" s="37">
        <v>0.20788899999999999</v>
      </c>
      <c r="I183" s="37">
        <v>0.206431</v>
      </c>
      <c r="J183" s="37">
        <v>0.20774300000000001</v>
      </c>
      <c r="K183" s="37">
        <v>0.20929200000000001</v>
      </c>
      <c r="L183" s="37">
        <v>0.21285899999999999</v>
      </c>
      <c r="M183" s="37">
        <v>0.20959</v>
      </c>
      <c r="N183" s="37">
        <v>0.21170600000000001</v>
      </c>
      <c r="O183" s="37">
        <v>0.22425800000000001</v>
      </c>
      <c r="P183" s="37">
        <v>0.22919300000000001</v>
      </c>
      <c r="Q183" s="37">
        <v>0.23420299999999999</v>
      </c>
      <c r="S183" s="4">
        <f t="shared" si="234"/>
        <v>0.23031134746332577</v>
      </c>
      <c r="T183" s="4">
        <f t="shared" si="234"/>
        <v>0.22279469389244588</v>
      </c>
      <c r="U183" s="4">
        <f t="shared" si="234"/>
        <v>0.21756962593380005</v>
      </c>
      <c r="V183" s="4">
        <f t="shared" si="234"/>
        <v>0.21569852768862433</v>
      </c>
      <c r="W183" s="4">
        <f t="shared" si="234"/>
        <v>0.20914085691280296</v>
      </c>
      <c r="X183" s="4">
        <f t="shared" si="234"/>
        <v>0.20699583692168555</v>
      </c>
      <c r="Y183" s="4">
        <f t="shared" si="234"/>
        <v>0.20714806080633291</v>
      </c>
      <c r="Z183" s="4">
        <f t="shared" si="234"/>
        <v>0.20466843935765008</v>
      </c>
      <c r="AA183" s="4">
        <f t="shared" si="234"/>
        <v>0.20540008879821839</v>
      </c>
      <c r="AB183" s="4">
        <f t="shared" si="234"/>
        <v>0.21321527667718804</v>
      </c>
      <c r="AC183" s="4">
        <f t="shared" si="234"/>
        <v>0.20898628112125633</v>
      </c>
      <c r="AD183" s="4">
        <f t="shared" si="234"/>
        <v>0.21263804655696575</v>
      </c>
      <c r="AE183" s="4">
        <f t="shared" si="234"/>
        <v>0.22167314891372836</v>
      </c>
      <c r="AF183" s="4">
        <f t="shared" si="234"/>
        <v>0.23022749015113461</v>
      </c>
      <c r="AG183" s="4">
        <f t="shared" si="234"/>
        <v>0.23907999209300643</v>
      </c>
      <c r="AI183" s="4">
        <f t="shared" si="235"/>
        <v>-1.3474633257792856E-6</v>
      </c>
      <c r="AJ183" s="4">
        <f t="shared" si="235"/>
        <v>3.2703061075541051E-3</v>
      </c>
      <c r="AK183" s="4">
        <f t="shared" si="235"/>
        <v>-1.215625933800063E-3</v>
      </c>
      <c r="AL183" s="4">
        <f t="shared" si="235"/>
        <v>-8.865276886243223E-4</v>
      </c>
      <c r="AM183" s="4">
        <f t="shared" si="235"/>
        <v>2.1031430871970291E-3</v>
      </c>
      <c r="AN183" s="4">
        <f t="shared" si="235"/>
        <v>8.9316307831444064E-4</v>
      </c>
      <c r="AO183" s="4">
        <f t="shared" si="235"/>
        <v>-7.170608063329087E-4</v>
      </c>
      <c r="AP183" s="4">
        <f t="shared" si="235"/>
        <v>3.0745606423499272E-3</v>
      </c>
      <c r="AQ183" s="4">
        <f t="shared" si="235"/>
        <v>3.8919112017816171E-3</v>
      </c>
      <c r="AR183" s="4">
        <f t="shared" si="235"/>
        <v>-3.5627667718804434E-4</v>
      </c>
      <c r="AS183" s="4">
        <f t="shared" si="235"/>
        <v>6.0371887874366426E-4</v>
      </c>
      <c r="AT183" s="4">
        <f t="shared" si="235"/>
        <v>-9.3204655696574323E-4</v>
      </c>
      <c r="AU183" s="4">
        <f t="shared" si="235"/>
        <v>2.5848510862716556E-3</v>
      </c>
      <c r="AV183" s="4">
        <f t="shared" si="235"/>
        <v>-1.0344901511346039E-3</v>
      </c>
      <c r="AW183" s="4">
        <f t="shared" si="235"/>
        <v>-4.8769920930064325E-3</v>
      </c>
      <c r="AY183" s="2">
        <f t="shared" si="227"/>
        <v>0.23031134746332577</v>
      </c>
      <c r="AZ183" s="2">
        <f t="shared" si="227"/>
        <v>0.22279469387459866</v>
      </c>
      <c r="BA183" s="2">
        <f t="shared" si="227"/>
        <v>0.21756962156995802</v>
      </c>
      <c r="BB183" s="2">
        <f t="shared" si="227"/>
        <v>0.21569852756918906</v>
      </c>
      <c r="BC183" s="2">
        <f t="shared" si="227"/>
        <v>0.20914085691278325</v>
      </c>
      <c r="BD183" s="2">
        <f t="shared" si="227"/>
        <v>0.20699583692152601</v>
      </c>
      <c r="BE183" s="2">
        <f t="shared" si="227"/>
        <v>0.20714806080633155</v>
      </c>
      <c r="BF183" s="2">
        <f t="shared" si="227"/>
        <v>0.20466843935765008</v>
      </c>
      <c r="BG183" s="2">
        <f t="shared" si="227"/>
        <v>0.20540008879821839</v>
      </c>
      <c r="BH183" s="2">
        <f t="shared" si="227"/>
        <v>0.21321527667718804</v>
      </c>
      <c r="BI183" s="2">
        <f t="shared" si="227"/>
        <v>0.20898628112125633</v>
      </c>
      <c r="BJ183" s="2">
        <f t="shared" si="227"/>
        <v>0.21263804655524249</v>
      </c>
      <c r="BK183" s="2">
        <f t="shared" si="227"/>
        <v>0.22167314468498184</v>
      </c>
      <c r="BL183" s="2">
        <f t="shared" si="227"/>
        <v>0.23020067532503807</v>
      </c>
      <c r="BM183" s="2">
        <f t="shared" si="227"/>
        <v>0.23899980615986594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0.23030999999999999</v>
      </c>
      <c r="CV183" s="2">
        <f t="shared" si="198"/>
        <v>0.22606499999999999</v>
      </c>
      <c r="CW183" s="2">
        <f t="shared" si="199"/>
        <v>0.21635399999999999</v>
      </c>
      <c r="CX183" s="2">
        <f t="shared" si="200"/>
        <v>0.214812</v>
      </c>
      <c r="CY183" s="2">
        <f t="shared" si="201"/>
        <v>0.21124399999999999</v>
      </c>
      <c r="CZ183" s="2">
        <f t="shared" si="202"/>
        <v>0.20788899999999999</v>
      </c>
      <c r="DA183" s="2">
        <f t="shared" si="203"/>
        <v>0.206431</v>
      </c>
      <c r="DB183" s="2">
        <f t="shared" si="204"/>
        <v>0.20774300000000001</v>
      </c>
      <c r="DC183" s="2">
        <f t="shared" si="205"/>
        <v>0.20929200000000001</v>
      </c>
      <c r="DD183" s="2">
        <f t="shared" si="206"/>
        <v>0.21285899999999999</v>
      </c>
      <c r="DE183" s="2">
        <f t="shared" si="207"/>
        <v>0.20959</v>
      </c>
      <c r="DF183" s="2">
        <f t="shared" si="208"/>
        <v>0.21170600000000001</v>
      </c>
      <c r="DG183" s="2">
        <f t="shared" si="209"/>
        <v>0.22425800000000001</v>
      </c>
      <c r="DH183" s="2">
        <f t="shared" si="210"/>
        <v>0.22919300000000001</v>
      </c>
      <c r="DI183" s="2">
        <f t="shared" si="211"/>
        <v>0.23420299999999999</v>
      </c>
      <c r="DK183" s="2">
        <f t="shared" si="236"/>
        <v>1.2603783559523811</v>
      </c>
      <c r="DL183" s="2">
        <f t="shared" si="236"/>
        <v>0.37584820546187686</v>
      </c>
      <c r="DM183" s="2">
        <f t="shared" si="236"/>
        <v>0.37643696702317286</v>
      </c>
      <c r="DN183" s="2">
        <f t="shared" si="236"/>
        <v>0.37826413992869878</v>
      </c>
      <c r="DO183" s="2">
        <f t="shared" si="236"/>
        <v>0.37224134460511682</v>
      </c>
      <c r="DP183" s="2">
        <f t="shared" si="236"/>
        <v>0.36679529893695018</v>
      </c>
      <c r="DQ183" s="2">
        <f t="shared" si="236"/>
        <v>0.3406574274193549</v>
      </c>
      <c r="DR183" s="2">
        <f t="shared" si="236"/>
        <v>0.36311033266129034</v>
      </c>
      <c r="DS183" s="2">
        <f t="shared" si="236"/>
        <v>0.34906637056451612</v>
      </c>
      <c r="DT183" s="2">
        <f t="shared" si="236"/>
        <v>0.34449577379032265</v>
      </c>
      <c r="DU183" s="2">
        <f t="shared" si="236"/>
        <v>0.34014024112903235</v>
      </c>
      <c r="DV183" s="2">
        <f t="shared" si="236"/>
        <v>0.33414109001782522</v>
      </c>
      <c r="DW183" s="2">
        <f t="shared" si="236"/>
        <v>0.3507984864782277</v>
      </c>
      <c r="DX183" s="2">
        <f t="shared" si="236"/>
        <v>0.36430903607893611</v>
      </c>
      <c r="DY183" s="2">
        <f t="shared" si="236"/>
        <v>0.35220090909090906</v>
      </c>
      <c r="EA183" s="2">
        <f t="shared" si="213"/>
        <v>0.22353905371228242</v>
      </c>
      <c r="EB183" s="2">
        <f t="shared" si="213"/>
        <v>0.21963878429979114</v>
      </c>
      <c r="EC183" s="2">
        <f t="shared" si="213"/>
        <v>0.21508719401064771</v>
      </c>
      <c r="ED183" s="2">
        <f t="shared" si="213"/>
        <v>0.21430855333961951</v>
      </c>
      <c r="EE183" s="2">
        <f t="shared" si="213"/>
        <v>0.20753623689785003</v>
      </c>
      <c r="EF183" s="2">
        <f t="shared" si="213"/>
        <v>0.20517952974276046</v>
      </c>
      <c r="EG183" s="2">
        <f t="shared" si="213"/>
        <v>0.20617427066538574</v>
      </c>
      <c r="EH183" s="2">
        <f t="shared" si="213"/>
        <v>0.2024645070672228</v>
      </c>
      <c r="EI183" s="2">
        <f t="shared" si="213"/>
        <v>0.2050502748073022</v>
      </c>
      <c r="EJ183" s="2">
        <f t="shared" si="213"/>
        <v>0.21429771353735874</v>
      </c>
      <c r="EK183" s="2">
        <f t="shared" si="212"/>
        <v>0.20706982636797275</v>
      </c>
      <c r="EL183" s="2">
        <f t="shared" si="179"/>
        <v>0.21191190146623623</v>
      </c>
      <c r="EM183" s="2">
        <f t="shared" si="179"/>
        <v>0.22059337431594311</v>
      </c>
      <c r="EN183" s="2">
        <f t="shared" si="179"/>
        <v>0.2273449908522453</v>
      </c>
      <c r="EO183" s="2">
        <f t="shared" si="179"/>
        <v>0.24022773172097373</v>
      </c>
      <c r="EQ183" s="2">
        <f t="shared" si="237"/>
        <v>0.23093423469221863</v>
      </c>
      <c r="ER183" s="2">
        <f t="shared" si="237"/>
        <v>0.22357337831935709</v>
      </c>
      <c r="ES183" s="2">
        <f t="shared" si="237"/>
        <v>0.2183517139288608</v>
      </c>
      <c r="ET183" s="2">
        <f t="shared" si="237"/>
        <v>0.21612989764793569</v>
      </c>
      <c r="EU183" s="2">
        <f t="shared" si="237"/>
        <v>0.20952767253157101</v>
      </c>
      <c r="EV183" s="2">
        <f t="shared" si="237"/>
        <v>0.20746017108643564</v>
      </c>
      <c r="EW183" s="2">
        <f t="shared" si="237"/>
        <v>0.20737494285368605</v>
      </c>
      <c r="EX183" s="2">
        <f t="shared" si="237"/>
        <v>0.20504932135716786</v>
      </c>
      <c r="EY183" s="2">
        <f t="shared" si="237"/>
        <v>0.20544545772634962</v>
      </c>
      <c r="EZ183" s="2">
        <f t="shared" si="237"/>
        <v>0.2130626111670417</v>
      </c>
      <c r="FA183" s="2">
        <f t="shared" si="237"/>
        <v>0.20935463661466214</v>
      </c>
      <c r="FB183" s="2">
        <f t="shared" si="237"/>
        <v>0.21282662286599682</v>
      </c>
      <c r="FC183" s="2">
        <f t="shared" si="237"/>
        <v>0.22202224356862971</v>
      </c>
      <c r="FD183" s="2">
        <f t="shared" si="237"/>
        <v>0.2314021817382983</v>
      </c>
      <c r="FE183" s="2">
        <f t="shared" si="237"/>
        <v>0.23838919643882686</v>
      </c>
      <c r="FG183" s="2">
        <f t="shared" si="238"/>
        <v>0.9999975617119703</v>
      </c>
      <c r="FH183" s="2">
        <f t="shared" si="238"/>
        <v>0.99998905632065405</v>
      </c>
      <c r="FI183" s="2">
        <f t="shared" si="238"/>
        <v>0.99998777361359137</v>
      </c>
      <c r="FJ183" s="2">
        <f t="shared" si="238"/>
        <v>0.9999874494863632</v>
      </c>
      <c r="FK183" s="2">
        <f t="shared" si="238"/>
        <v>0.99999038451329803</v>
      </c>
      <c r="FL183" s="2">
        <f t="shared" si="238"/>
        <v>0.9999892860480829</v>
      </c>
      <c r="FM183" s="2">
        <f t="shared" si="238"/>
        <v>0.99998959343404259</v>
      </c>
      <c r="FN183" s="2">
        <f t="shared" si="238"/>
        <v>0.9999900517217768</v>
      </c>
      <c r="FO183" s="2">
        <f t="shared" si="238"/>
        <v>0.99998992524617658</v>
      </c>
      <c r="FP183" s="2">
        <f t="shared" si="238"/>
        <v>0.99999026374821476</v>
      </c>
      <c r="FQ183" s="2">
        <f t="shared" si="238"/>
        <v>0.99998966321951854</v>
      </c>
      <c r="FR183" s="2">
        <f t="shared" si="238"/>
        <v>0.99998806145489172</v>
      </c>
      <c r="FS183" s="2">
        <f t="shared" si="238"/>
        <v>0.99998667583355982</v>
      </c>
      <c r="FT183" s="2">
        <f t="shared" si="238"/>
        <v>0.99998407262547673</v>
      </c>
      <c r="FU183" s="2">
        <f t="shared" si="238"/>
        <v>0.99998185929929151</v>
      </c>
      <c r="FW183" s="2">
        <f t="shared" si="229"/>
        <v>0.91542933926173553</v>
      </c>
      <c r="FX183" s="2">
        <f t="shared" si="229"/>
        <v>0.80165832950141946</v>
      </c>
      <c r="FY183" s="2">
        <f t="shared" si="229"/>
        <v>0.75982223934361415</v>
      </c>
      <c r="FZ183" s="2">
        <f t="shared" si="229"/>
        <v>0.76202862710089503</v>
      </c>
      <c r="GA183" s="2">
        <f t="shared" si="229"/>
        <v>0.80496515579821848</v>
      </c>
      <c r="GB183" s="2">
        <f t="shared" si="229"/>
        <v>0.79564269946156163</v>
      </c>
      <c r="GC183" s="2">
        <f t="shared" si="229"/>
        <v>0.80987187225633994</v>
      </c>
      <c r="GD183" s="2">
        <f t="shared" si="229"/>
        <v>0.85202799660539297</v>
      </c>
      <c r="GE183" s="2">
        <f t="shared" si="229"/>
        <v>0.88152358670905684</v>
      </c>
      <c r="GF183" s="2">
        <f t="shared" si="229"/>
        <v>0.87742079305467036</v>
      </c>
      <c r="GG183" s="2">
        <f t="shared" si="229"/>
        <v>0.83817867868567719</v>
      </c>
      <c r="GH183" s="2">
        <f t="shared" si="229"/>
        <v>0.79224761825281242</v>
      </c>
      <c r="GI183" s="2">
        <f t="shared" si="229"/>
        <v>0.75446755707420898</v>
      </c>
      <c r="GJ183" s="2">
        <f t="shared" si="229"/>
        <v>0.70331987705026</v>
      </c>
      <c r="GK183" s="2">
        <f t="shared" si="229"/>
        <v>0.6689873427773575</v>
      </c>
      <c r="GM183" s="81">
        <f t="shared" si="230"/>
        <v>3.6491299660640156E-204</v>
      </c>
      <c r="GN183" s="81">
        <f t="shared" si="230"/>
        <v>0</v>
      </c>
      <c r="GO183" s="81">
        <f t="shared" si="230"/>
        <v>0</v>
      </c>
      <c r="GP183" s="81">
        <f t="shared" si="230"/>
        <v>0</v>
      </c>
      <c r="GQ183" s="81">
        <f t="shared" si="230"/>
        <v>0</v>
      </c>
      <c r="GR183" s="81">
        <f t="shared" si="230"/>
        <v>0</v>
      </c>
      <c r="GS183" s="81">
        <f t="shared" si="230"/>
        <v>0</v>
      </c>
      <c r="GT183" s="81">
        <f t="shared" si="230"/>
        <v>0</v>
      </c>
      <c r="GU183" s="81">
        <f t="shared" si="230"/>
        <v>0</v>
      </c>
      <c r="GV183" s="81">
        <f t="shared" si="230"/>
        <v>0</v>
      </c>
      <c r="GW183" s="81">
        <f t="shared" si="230"/>
        <v>0</v>
      </c>
      <c r="GX183" s="81">
        <f t="shared" si="230"/>
        <v>0</v>
      </c>
      <c r="GY183" s="81">
        <f t="shared" si="230"/>
        <v>0</v>
      </c>
      <c r="GZ183" s="81">
        <f t="shared" si="230"/>
        <v>0</v>
      </c>
      <c r="HA183" s="81">
        <f t="shared" si="230"/>
        <v>0</v>
      </c>
      <c r="HC183" s="81">
        <f t="shared" si="181"/>
        <v>2.0669169714375057E-69</v>
      </c>
      <c r="HD183" s="81">
        <f t="shared" si="181"/>
        <v>5.3251057043187851E-281</v>
      </c>
      <c r="HE183" s="81">
        <f t="shared" si="181"/>
        <v>1.1134425234357422E-280</v>
      </c>
      <c r="HF183" s="81">
        <f t="shared" si="180"/>
        <v>0</v>
      </c>
      <c r="HG183" s="81">
        <f t="shared" si="180"/>
        <v>0</v>
      </c>
      <c r="HH183" s="81">
        <f t="shared" si="180"/>
        <v>0</v>
      </c>
      <c r="HI183" s="81">
        <f t="shared" si="180"/>
        <v>0</v>
      </c>
      <c r="HJ183" s="81">
        <f t="shared" si="180"/>
        <v>0</v>
      </c>
      <c r="HK183" s="81">
        <f t="shared" si="180"/>
        <v>0</v>
      </c>
      <c r="HL183" s="81">
        <f t="shared" si="180"/>
        <v>0</v>
      </c>
      <c r="HM183" s="81">
        <f t="shared" si="180"/>
        <v>0</v>
      </c>
      <c r="HN183" s="81">
        <f t="shared" si="180"/>
        <v>0</v>
      </c>
      <c r="HO183" s="81">
        <f t="shared" si="226"/>
        <v>0</v>
      </c>
      <c r="HP183" s="81">
        <f t="shared" si="226"/>
        <v>0</v>
      </c>
      <c r="HQ183" s="81">
        <f t="shared" si="226"/>
        <v>0</v>
      </c>
      <c r="HS183" s="81">
        <f t="shared" si="231"/>
        <v>1.9700465177108476E-52</v>
      </c>
      <c r="HT183" s="81">
        <f t="shared" si="231"/>
        <v>7.0535098848613768E-56</v>
      </c>
      <c r="HU183" s="81">
        <f t="shared" si="231"/>
        <v>1.334993762234415E-57</v>
      </c>
      <c r="HV183" s="81">
        <f t="shared" si="231"/>
        <v>1.2044887478242972E-73</v>
      </c>
      <c r="HW183" s="81">
        <f t="shared" si="231"/>
        <v>5.2899567685225111E-84</v>
      </c>
      <c r="HX183" s="81">
        <f t="shared" si="231"/>
        <v>5.9174975898692258E-83</v>
      </c>
      <c r="HY183" s="81">
        <f t="shared" si="231"/>
        <v>1.1857054455246276E-90</v>
      </c>
      <c r="HZ183" s="81">
        <f t="shared" si="231"/>
        <v>2.6545344081048266E-103</v>
      </c>
      <c r="IA183" s="81">
        <f t="shared" si="231"/>
        <v>6.1550302524754137E-117</v>
      </c>
      <c r="IB183" s="81">
        <f t="shared" si="231"/>
        <v>6.4919150333572146E-118</v>
      </c>
      <c r="IC183" s="81">
        <f t="shared" si="231"/>
        <v>1.503807511992769E-93</v>
      </c>
      <c r="ID183" s="81">
        <f t="shared" si="231"/>
        <v>9.2719413164845485E-76</v>
      </c>
      <c r="IE183" s="81">
        <f t="shared" si="231"/>
        <v>4.9077763667696628E-63</v>
      </c>
      <c r="IF183" s="81">
        <f t="shared" si="231"/>
        <v>1.6177357023477499E-55</v>
      </c>
      <c r="IG183" s="81">
        <f t="shared" si="231"/>
        <v>1.042710840450512E-66</v>
      </c>
      <c r="II183" s="81">
        <f t="shared" si="232"/>
        <v>1.0897433472062394E-8</v>
      </c>
      <c r="IJ183" s="81">
        <f t="shared" si="232"/>
        <v>1.0937249137645576E-5</v>
      </c>
      <c r="IK183" s="81">
        <f t="shared" si="232"/>
        <v>1.7240308137394107E-4</v>
      </c>
      <c r="IL183" s="81">
        <f t="shared" si="232"/>
        <v>1.6366698662126419E-5</v>
      </c>
      <c r="IM183" s="81">
        <f t="shared" si="232"/>
        <v>1.1654555296195145E-7</v>
      </c>
      <c r="IN183" s="81">
        <f t="shared" si="232"/>
        <v>3.2618487202362774E-7</v>
      </c>
      <c r="IO183" s="81">
        <f t="shared" si="232"/>
        <v>2.2844467316984368E-8</v>
      </c>
      <c r="IP183" s="81">
        <f t="shared" si="232"/>
        <v>5.5682793374047577E-12</v>
      </c>
      <c r="IQ183" s="81">
        <f t="shared" si="232"/>
        <v>5.7917018999730137E-16</v>
      </c>
      <c r="IR183" s="81">
        <f t="shared" si="232"/>
        <v>1.364328197829699E-15</v>
      </c>
      <c r="IS183" s="81">
        <f t="shared" si="232"/>
        <v>3.9578008317144159E-10</v>
      </c>
      <c r="IT183" s="81">
        <f t="shared" si="232"/>
        <v>9.5238657377159733E-7</v>
      </c>
      <c r="IU183" s="81">
        <f t="shared" si="232"/>
        <v>7.1088381816317666E-5</v>
      </c>
      <c r="IV183" s="81">
        <f t="shared" si="232"/>
        <v>4.0145928492917819E-3</v>
      </c>
      <c r="IW183" s="81">
        <f t="shared" si="232"/>
        <v>1.743122018713275E-3</v>
      </c>
      <c r="IY183" s="81">
        <f t="shared" si="233"/>
        <v>1.0897433472062394E-8</v>
      </c>
      <c r="IZ183" s="81">
        <f t="shared" si="233"/>
        <v>1.0937249137645576E-5</v>
      </c>
      <c r="JA183" s="81">
        <f t="shared" si="233"/>
        <v>1.7240308137394107E-4</v>
      </c>
      <c r="JB183" s="81">
        <f t="shared" si="233"/>
        <v>1.6366698662126419E-5</v>
      </c>
      <c r="JC183" s="81">
        <f t="shared" si="233"/>
        <v>1.1654555296195145E-7</v>
      </c>
      <c r="JD183" s="81">
        <f t="shared" si="233"/>
        <v>3.2618487202362774E-7</v>
      </c>
      <c r="JE183" s="81">
        <f t="shared" si="233"/>
        <v>2.2844467316984368E-8</v>
      </c>
      <c r="JF183" s="81">
        <f t="shared" si="233"/>
        <v>5.5682793374047577E-12</v>
      </c>
      <c r="JG183" s="81">
        <f t="shared" si="233"/>
        <v>5.7917018999730137E-16</v>
      </c>
      <c r="JH183" s="81">
        <f t="shared" si="233"/>
        <v>1.364328197829699E-15</v>
      </c>
      <c r="JI183" s="81">
        <f t="shared" si="233"/>
        <v>3.9578008317144159E-10</v>
      </c>
      <c r="JJ183" s="81">
        <f t="shared" si="233"/>
        <v>9.5238657377159733E-7</v>
      </c>
      <c r="JK183" s="81">
        <f t="shared" si="233"/>
        <v>7.1088381816317666E-5</v>
      </c>
      <c r="JL183" s="81">
        <f t="shared" si="233"/>
        <v>4.0145928492917819E-3</v>
      </c>
      <c r="JM183" s="81">
        <f t="shared" si="233"/>
        <v>1.743122018713275E-3</v>
      </c>
    </row>
    <row r="184" spans="2:273" x14ac:dyDescent="0.25">
      <c r="B184" s="2">
        <v>157</v>
      </c>
      <c r="C184" s="37">
        <v>0.23411699999999999</v>
      </c>
      <c r="D184" s="37">
        <v>0.221328</v>
      </c>
      <c r="E184" s="37">
        <v>0.218501</v>
      </c>
      <c r="F184" s="37">
        <v>0.21542600000000001</v>
      </c>
      <c r="G184" s="37">
        <v>0.20957100000000001</v>
      </c>
      <c r="H184" s="37">
        <v>0.21073600000000001</v>
      </c>
      <c r="I184" s="37">
        <v>0.20755599999999999</v>
      </c>
      <c r="J184" s="37">
        <v>0.208899</v>
      </c>
      <c r="K184" s="37">
        <v>0.20464599999999999</v>
      </c>
      <c r="L184" s="37">
        <v>0.21276400000000001</v>
      </c>
      <c r="M184" s="37">
        <v>0.212089</v>
      </c>
      <c r="N184" s="37">
        <v>0.21307599999999999</v>
      </c>
      <c r="O184" s="37">
        <v>0.21754899999999999</v>
      </c>
      <c r="P184" s="37">
        <v>0.22805500000000001</v>
      </c>
      <c r="Q184" s="37">
        <v>0.23763600000000001</v>
      </c>
      <c r="S184" s="4">
        <f t="shared" si="234"/>
        <v>0.23008058956722963</v>
      </c>
      <c r="T184" s="4">
        <f t="shared" si="234"/>
        <v>0.22254442771654992</v>
      </c>
      <c r="U184" s="4">
        <f t="shared" si="234"/>
        <v>0.21729126365846216</v>
      </c>
      <c r="V184" s="4">
        <f t="shared" si="234"/>
        <v>0.21541032689699946</v>
      </c>
      <c r="W184" s="4">
        <f t="shared" si="234"/>
        <v>0.20886166257426381</v>
      </c>
      <c r="X184" s="4">
        <f t="shared" si="234"/>
        <v>0.20671519124257928</v>
      </c>
      <c r="Y184" s="4">
        <f t="shared" si="234"/>
        <v>0.20687319839244217</v>
      </c>
      <c r="Z184" s="4">
        <f t="shared" si="234"/>
        <v>0.20439531599271643</v>
      </c>
      <c r="AA184" s="4">
        <f t="shared" si="234"/>
        <v>0.20511719001056861</v>
      </c>
      <c r="AB184" s="4">
        <f t="shared" si="234"/>
        <v>0.21292058632799049</v>
      </c>
      <c r="AC184" s="4">
        <f t="shared" si="234"/>
        <v>0.20870988526337653</v>
      </c>
      <c r="AD184" s="4">
        <f t="shared" si="234"/>
        <v>0.21242383228875325</v>
      </c>
      <c r="AE184" s="4">
        <f t="shared" si="234"/>
        <v>0.22142507496556182</v>
      </c>
      <c r="AF184" s="4">
        <f t="shared" si="234"/>
        <v>0.22996136533702011</v>
      </c>
      <c r="AG184" s="4">
        <f t="shared" si="234"/>
        <v>0.23866548113344091</v>
      </c>
      <c r="AI184" s="4">
        <f t="shared" si="235"/>
        <v>4.0364104327703654E-3</v>
      </c>
      <c r="AJ184" s="4">
        <f t="shared" si="235"/>
        <v>-1.2164277165499227E-3</v>
      </c>
      <c r="AK184" s="4">
        <f t="shared" si="235"/>
        <v>1.2097363415378426E-3</v>
      </c>
      <c r="AL184" s="4">
        <f t="shared" si="235"/>
        <v>1.5673103000546362E-5</v>
      </c>
      <c r="AM184" s="4">
        <f t="shared" si="235"/>
        <v>7.0933742573620062E-4</v>
      </c>
      <c r="AN184" s="4">
        <f t="shared" si="235"/>
        <v>4.0208087574207241E-3</v>
      </c>
      <c r="AO184" s="4">
        <f t="shared" si="235"/>
        <v>6.8280160755782027E-4</v>
      </c>
      <c r="AP184" s="4">
        <f t="shared" si="235"/>
        <v>4.5036840072835704E-3</v>
      </c>
      <c r="AQ184" s="4">
        <f t="shared" si="235"/>
        <v>-4.7119001056861176E-4</v>
      </c>
      <c r="AR184" s="4">
        <f t="shared" si="235"/>
        <v>-1.5658632799048222E-4</v>
      </c>
      <c r="AS184" s="4">
        <f t="shared" si="235"/>
        <v>3.3791147366234731E-3</v>
      </c>
      <c r="AT184" s="4">
        <f t="shared" si="235"/>
        <v>6.5216771124673723E-4</v>
      </c>
      <c r="AU184" s="4">
        <f t="shared" si="235"/>
        <v>-3.8760749655618321E-3</v>
      </c>
      <c r="AV184" s="4">
        <f t="shared" si="235"/>
        <v>-1.9063653370200995E-3</v>
      </c>
      <c r="AW184" s="4">
        <f t="shared" si="235"/>
        <v>-1.029481133440896E-3</v>
      </c>
      <c r="AY184" s="2">
        <f t="shared" si="227"/>
        <v>0.23008058956722963</v>
      </c>
      <c r="AZ184" s="2">
        <f t="shared" si="227"/>
        <v>0.22254442771500971</v>
      </c>
      <c r="BA184" s="2">
        <f t="shared" si="227"/>
        <v>0.21729126317445127</v>
      </c>
      <c r="BB184" s="2">
        <f t="shared" si="227"/>
        <v>0.21541032689004233</v>
      </c>
      <c r="BC184" s="2">
        <f t="shared" si="227"/>
        <v>0.2088616625742632</v>
      </c>
      <c r="BD184" s="2">
        <f t="shared" si="227"/>
        <v>0.20671519124257384</v>
      </c>
      <c r="BE184" s="2">
        <f t="shared" si="227"/>
        <v>0.20687319839244214</v>
      </c>
      <c r="BF184" s="2">
        <f t="shared" si="227"/>
        <v>0.20439531599271643</v>
      </c>
      <c r="BG184" s="2">
        <f t="shared" si="227"/>
        <v>0.20511719001056861</v>
      </c>
      <c r="BH184" s="2">
        <f t="shared" si="227"/>
        <v>0.21292058632799049</v>
      </c>
      <c r="BI184" s="2">
        <f t="shared" si="227"/>
        <v>0.20870988526337653</v>
      </c>
      <c r="BJ184" s="2">
        <f t="shared" si="227"/>
        <v>0.21242383228868053</v>
      </c>
      <c r="BK184" s="2">
        <f t="shared" si="227"/>
        <v>0.22142507462464206</v>
      </c>
      <c r="BL184" s="2">
        <f t="shared" si="227"/>
        <v>0.2299553762512811</v>
      </c>
      <c r="BM184" s="2">
        <f t="shared" si="227"/>
        <v>0.23865066798103912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0.23411699999999999</v>
      </c>
      <c r="CV184" s="2">
        <f t="shared" si="198"/>
        <v>0.221328</v>
      </c>
      <c r="CW184" s="2">
        <f t="shared" si="199"/>
        <v>0.218501</v>
      </c>
      <c r="CX184" s="2">
        <f t="shared" si="200"/>
        <v>0.21542600000000001</v>
      </c>
      <c r="CY184" s="2">
        <f t="shared" si="201"/>
        <v>0.20957100000000001</v>
      </c>
      <c r="CZ184" s="2">
        <f t="shared" si="202"/>
        <v>0.21073600000000001</v>
      </c>
      <c r="DA184" s="2">
        <f t="shared" si="203"/>
        <v>0.20755599999999999</v>
      </c>
      <c r="DB184" s="2">
        <f t="shared" si="204"/>
        <v>0.208899</v>
      </c>
      <c r="DC184" s="2">
        <f t="shared" si="205"/>
        <v>0.20464599999999999</v>
      </c>
      <c r="DD184" s="2">
        <f t="shared" si="206"/>
        <v>0.21276400000000001</v>
      </c>
      <c r="DE184" s="2">
        <f t="shared" si="207"/>
        <v>0.212089</v>
      </c>
      <c r="DF184" s="2">
        <f t="shared" si="208"/>
        <v>0.21307599999999999</v>
      </c>
      <c r="DG184" s="2">
        <f t="shared" si="209"/>
        <v>0.21754899999999999</v>
      </c>
      <c r="DH184" s="2">
        <f t="shared" si="210"/>
        <v>0.22805500000000001</v>
      </c>
      <c r="DI184" s="2">
        <f t="shared" si="211"/>
        <v>0.23763600000000001</v>
      </c>
      <c r="DK184" s="2">
        <f t="shared" si="236"/>
        <v>1.2666476880952382</v>
      </c>
      <c r="DL184" s="2">
        <f t="shared" si="236"/>
        <v>0.37657695069648095</v>
      </c>
      <c r="DM184" s="2">
        <f t="shared" si="236"/>
        <v>0.37721057999108731</v>
      </c>
      <c r="DN184" s="2">
        <f t="shared" si="236"/>
        <v>0.37907332642602498</v>
      </c>
      <c r="DO184" s="2">
        <f t="shared" si="236"/>
        <v>0.37305472725250277</v>
      </c>
      <c r="DP184" s="2">
        <f t="shared" si="236"/>
        <v>0.36760235355571852</v>
      </c>
      <c r="DQ184" s="2">
        <f t="shared" si="236"/>
        <v>0.34127950000000007</v>
      </c>
      <c r="DR184" s="2">
        <f t="shared" si="236"/>
        <v>0.3638718669354839</v>
      </c>
      <c r="DS184" s="2">
        <f t="shared" si="236"/>
        <v>0.34978347499999995</v>
      </c>
      <c r="DT184" s="2">
        <f t="shared" si="236"/>
        <v>0.34510653951612907</v>
      </c>
      <c r="DU184" s="2">
        <f t="shared" si="236"/>
        <v>0.34069417580645167</v>
      </c>
      <c r="DV184" s="2">
        <f t="shared" si="236"/>
        <v>0.33470457464349362</v>
      </c>
      <c r="DW184" s="2">
        <f t="shared" si="236"/>
        <v>0.35144620870893817</v>
      </c>
      <c r="DX184" s="2">
        <f t="shared" si="236"/>
        <v>0.3650147647790648</v>
      </c>
      <c r="DY184" s="2">
        <f t="shared" si="236"/>
        <v>0.35276749131016039</v>
      </c>
      <c r="EA184" s="2">
        <f t="shared" si="213"/>
        <v>0.22314349614999368</v>
      </c>
      <c r="EB184" s="2">
        <f t="shared" si="213"/>
        <v>0.21927377423139666</v>
      </c>
      <c r="EC184" s="2">
        <f t="shared" si="213"/>
        <v>0.21470923498225375</v>
      </c>
      <c r="ED184" s="2">
        <f t="shared" si="213"/>
        <v>0.2139647886027117</v>
      </c>
      <c r="EE184" s="2">
        <f t="shared" si="213"/>
        <v>0.20720131482752238</v>
      </c>
      <c r="EF184" s="2">
        <f t="shared" si="213"/>
        <v>0.20483350059372146</v>
      </c>
      <c r="EG184" s="2">
        <f t="shared" si="213"/>
        <v>0.2058659771939351</v>
      </c>
      <c r="EH184" s="2">
        <f t="shared" si="213"/>
        <v>0.20212549518281839</v>
      </c>
      <c r="EI184" s="2">
        <f t="shared" si="213"/>
        <v>0.20475774077079104</v>
      </c>
      <c r="EJ184" s="2">
        <f t="shared" si="213"/>
        <v>0.21403254893851673</v>
      </c>
      <c r="EK184" s="2">
        <f t="shared" si="212"/>
        <v>0.20673370713252634</v>
      </c>
      <c r="EL184" s="2">
        <f t="shared" si="179"/>
        <v>0.21167150356470274</v>
      </c>
      <c r="EM184" s="2">
        <f t="shared" si="179"/>
        <v>0.22030102940532653</v>
      </c>
      <c r="EN184" s="2">
        <f t="shared" si="179"/>
        <v>0.22697162980051755</v>
      </c>
      <c r="EO184" s="2">
        <f t="shared" si="179"/>
        <v>0.23993221773077231</v>
      </c>
      <c r="EQ184" s="2">
        <f t="shared" si="237"/>
        <v>0.23066255731430305</v>
      </c>
      <c r="ER184" s="2">
        <f t="shared" si="237"/>
        <v>0.22328050825471699</v>
      </c>
      <c r="ES184" s="2">
        <f t="shared" si="237"/>
        <v>0.21803328666349994</v>
      </c>
      <c r="ET184" s="2">
        <f t="shared" si="237"/>
        <v>0.2158196008197944</v>
      </c>
      <c r="EU184" s="2">
        <f t="shared" si="237"/>
        <v>0.20922677531534675</v>
      </c>
      <c r="EV184" s="2">
        <f t="shared" si="237"/>
        <v>0.20715400662741296</v>
      </c>
      <c r="EW184" s="2">
        <f t="shared" si="237"/>
        <v>0.20708729073237614</v>
      </c>
      <c r="EX184" s="2">
        <f t="shared" si="237"/>
        <v>0.20475313124208541</v>
      </c>
      <c r="EY184" s="2">
        <f t="shared" si="237"/>
        <v>0.2051597532279317</v>
      </c>
      <c r="EZ184" s="2">
        <f t="shared" si="237"/>
        <v>0.21277759724689749</v>
      </c>
      <c r="FA184" s="2">
        <f t="shared" si="237"/>
        <v>0.20905635673563849</v>
      </c>
      <c r="FB184" s="2">
        <f t="shared" si="237"/>
        <v>0.21260209781561371</v>
      </c>
      <c r="FC184" s="2">
        <f t="shared" si="237"/>
        <v>0.22175662799038898</v>
      </c>
      <c r="FD184" s="2">
        <f t="shared" si="237"/>
        <v>0.23110048221871579</v>
      </c>
      <c r="FE184" s="2">
        <f t="shared" si="237"/>
        <v>0.23806964680328874</v>
      </c>
      <c r="FG184" s="2">
        <f t="shared" si="238"/>
        <v>0.99999777625441033</v>
      </c>
      <c r="FH184" s="2">
        <f t="shared" si="238"/>
        <v>0.99999001923620334</v>
      </c>
      <c r="FI184" s="2">
        <f t="shared" si="238"/>
        <v>0.99998884939107346</v>
      </c>
      <c r="FJ184" s="2">
        <f t="shared" si="238"/>
        <v>0.99998855378288365</v>
      </c>
      <c r="FK184" s="2">
        <f t="shared" si="238"/>
        <v>0.99999123056448269</v>
      </c>
      <c r="FL184" s="2">
        <f t="shared" si="238"/>
        <v>0.9999902287505078</v>
      </c>
      <c r="FM184" s="2">
        <f t="shared" si="238"/>
        <v>0.99999050909035581</v>
      </c>
      <c r="FN184" s="2">
        <f t="shared" si="238"/>
        <v>0.99999092705448567</v>
      </c>
      <c r="FO184" s="2">
        <f t="shared" si="238"/>
        <v>0.99999081170716408</v>
      </c>
      <c r="FP184" s="2">
        <f t="shared" si="238"/>
        <v>0.9999911204252302</v>
      </c>
      <c r="FQ184" s="2">
        <f t="shared" si="238"/>
        <v>0.99999057273558256</v>
      </c>
      <c r="FR184" s="2">
        <f t="shared" si="238"/>
        <v>0.99998911190601758</v>
      </c>
      <c r="FS184" s="2">
        <f t="shared" si="238"/>
        <v>0.99998784820153463</v>
      </c>
      <c r="FT184" s="2">
        <f t="shared" si="238"/>
        <v>0.99998547404143501</v>
      </c>
      <c r="FU184" s="2">
        <f t="shared" si="238"/>
        <v>0.99998345545791212</v>
      </c>
      <c r="FW184" s="2">
        <f t="shared" si="229"/>
        <v>0.92229239500118776</v>
      </c>
      <c r="FX184" s="2">
        <f t="shared" si="229"/>
        <v>0.81589730157711637</v>
      </c>
      <c r="FY184" s="2">
        <f t="shared" si="229"/>
        <v>0.77622625959953639</v>
      </c>
      <c r="FZ184" s="2">
        <f t="shared" si="229"/>
        <v>0.77832591669551332</v>
      </c>
      <c r="GA184" s="2">
        <f t="shared" si="229"/>
        <v>0.81902032446809281</v>
      </c>
      <c r="GB184" s="2">
        <f t="shared" si="229"/>
        <v>0.81021129291770555</v>
      </c>
      <c r="GC184" s="2">
        <f t="shared" si="229"/>
        <v>0.82365090481311887</v>
      </c>
      <c r="GD184" s="2">
        <f t="shared" si="229"/>
        <v>0.86326768346783911</v>
      </c>
      <c r="GE184" s="2">
        <f t="shared" si="229"/>
        <v>0.89080995999436063</v>
      </c>
      <c r="GF184" s="2">
        <f t="shared" si="229"/>
        <v>0.88698752251546908</v>
      </c>
      <c r="GG184" s="2">
        <f t="shared" si="229"/>
        <v>0.85028548750714616</v>
      </c>
      <c r="GH184" s="2">
        <f t="shared" si="229"/>
        <v>0.80699953562122684</v>
      </c>
      <c r="GI184" s="2">
        <f t="shared" si="229"/>
        <v>0.77112713700445501</v>
      </c>
      <c r="GJ184" s="2">
        <f t="shared" si="229"/>
        <v>0.72217191119798763</v>
      </c>
      <c r="GK184" s="2">
        <f t="shared" si="229"/>
        <v>0.68905647496596556</v>
      </c>
      <c r="GM184" s="81">
        <f t="shared" si="230"/>
        <v>1.3286792867990233E-207</v>
      </c>
      <c r="GN184" s="81">
        <f t="shared" si="230"/>
        <v>0</v>
      </c>
      <c r="GO184" s="81">
        <f t="shared" si="230"/>
        <v>0</v>
      </c>
      <c r="GP184" s="81">
        <f t="shared" si="230"/>
        <v>0</v>
      </c>
      <c r="GQ184" s="81">
        <f t="shared" si="230"/>
        <v>0</v>
      </c>
      <c r="GR184" s="81">
        <f t="shared" si="230"/>
        <v>0</v>
      </c>
      <c r="GS184" s="81">
        <f t="shared" si="230"/>
        <v>0</v>
      </c>
      <c r="GT184" s="81">
        <f t="shared" si="230"/>
        <v>0</v>
      </c>
      <c r="GU184" s="81">
        <f t="shared" si="230"/>
        <v>0</v>
      </c>
      <c r="GV184" s="81">
        <f t="shared" si="230"/>
        <v>0</v>
      </c>
      <c r="GW184" s="81">
        <f t="shared" si="230"/>
        <v>0</v>
      </c>
      <c r="GX184" s="81">
        <f t="shared" si="230"/>
        <v>0</v>
      </c>
      <c r="GY184" s="81">
        <f t="shared" si="230"/>
        <v>0</v>
      </c>
      <c r="GZ184" s="81">
        <f t="shared" si="230"/>
        <v>0</v>
      </c>
      <c r="HA184" s="81">
        <f t="shared" si="230"/>
        <v>0</v>
      </c>
      <c r="HC184" s="81">
        <f t="shared" si="181"/>
        <v>7.0054210829406797E-71</v>
      </c>
      <c r="HD184" s="81">
        <f t="shared" si="181"/>
        <v>3.398511172158711E-288</v>
      </c>
      <c r="HE184" s="81">
        <f t="shared" si="181"/>
        <v>9.0073653509694845E-288</v>
      </c>
      <c r="HF184" s="81">
        <f t="shared" si="180"/>
        <v>0</v>
      </c>
      <c r="HG184" s="81">
        <f t="shared" si="180"/>
        <v>0</v>
      </c>
      <c r="HH184" s="81">
        <f t="shared" si="180"/>
        <v>0</v>
      </c>
      <c r="HI184" s="81">
        <f t="shared" si="180"/>
        <v>0</v>
      </c>
      <c r="HJ184" s="81">
        <f t="shared" si="180"/>
        <v>0</v>
      </c>
      <c r="HK184" s="81">
        <f t="shared" si="180"/>
        <v>0</v>
      </c>
      <c r="HL184" s="81">
        <f t="shared" si="180"/>
        <v>0</v>
      </c>
      <c r="HM184" s="81">
        <f t="shared" si="180"/>
        <v>0</v>
      </c>
      <c r="HN184" s="81">
        <f t="shared" si="180"/>
        <v>0</v>
      </c>
      <c r="HO184" s="81">
        <f t="shared" si="226"/>
        <v>0</v>
      </c>
      <c r="HP184" s="81">
        <f t="shared" si="226"/>
        <v>0</v>
      </c>
      <c r="HQ184" s="81">
        <f t="shared" si="226"/>
        <v>0</v>
      </c>
      <c r="HS184" s="81">
        <f t="shared" si="231"/>
        <v>2.8092317710931846E-54</v>
      </c>
      <c r="HT184" s="81">
        <f t="shared" si="231"/>
        <v>2.1888009710674641E-58</v>
      </c>
      <c r="HU184" s="81">
        <f t="shared" si="231"/>
        <v>3.0626020752729727E-60</v>
      </c>
      <c r="HV184" s="81">
        <f t="shared" si="231"/>
        <v>4.8219896947873122E-77</v>
      </c>
      <c r="HW184" s="81">
        <f t="shared" si="231"/>
        <v>1.1436262687103075E-87</v>
      </c>
      <c r="HX184" s="81">
        <f t="shared" si="231"/>
        <v>1.2900013598505371E-86</v>
      </c>
      <c r="HY184" s="81">
        <f t="shared" si="231"/>
        <v>1.3906905205048045E-94</v>
      </c>
      <c r="HZ184" s="81">
        <f t="shared" si="231"/>
        <v>1.3781586806195327E-107</v>
      </c>
      <c r="IA184" s="81">
        <f t="shared" si="231"/>
        <v>1.3064367582890599E-121</v>
      </c>
      <c r="IB184" s="81">
        <f t="shared" si="231"/>
        <v>1.2278961102617364E-122</v>
      </c>
      <c r="IC184" s="81">
        <f t="shared" si="231"/>
        <v>1.7355370551930926E-97</v>
      </c>
      <c r="ID184" s="81">
        <f t="shared" si="231"/>
        <v>3.6266127405614782E-79</v>
      </c>
      <c r="IE184" s="81">
        <f t="shared" si="231"/>
        <v>4.9044415360608257E-66</v>
      </c>
      <c r="IF184" s="81">
        <f t="shared" si="231"/>
        <v>2.7380642180178971E-58</v>
      </c>
      <c r="IG184" s="81">
        <f t="shared" si="231"/>
        <v>3.486239019919276E-70</v>
      </c>
      <c r="II184" s="81">
        <f t="shared" si="232"/>
        <v>2.8997473766670593E-9</v>
      </c>
      <c r="IJ184" s="81">
        <f t="shared" si="232"/>
        <v>2.7620797783855464E-6</v>
      </c>
      <c r="IK184" s="81">
        <f t="shared" si="232"/>
        <v>4.9771900865408389E-5</v>
      </c>
      <c r="IL184" s="81">
        <f t="shared" si="232"/>
        <v>3.3117432573466551E-6</v>
      </c>
      <c r="IM184" s="81">
        <f t="shared" si="232"/>
        <v>1.6701568274551569E-8</v>
      </c>
      <c r="IN184" s="81">
        <f t="shared" si="232"/>
        <v>4.9320767646459645E-8</v>
      </c>
      <c r="IO184" s="81">
        <f t="shared" si="232"/>
        <v>2.7787668741624029E-9</v>
      </c>
      <c r="IP184" s="81">
        <f t="shared" si="232"/>
        <v>4.0825727969745006E-13</v>
      </c>
      <c r="IQ184" s="81">
        <f t="shared" si="232"/>
        <v>2.5602778503949845E-17</v>
      </c>
      <c r="IR184" s="81">
        <f t="shared" si="232"/>
        <v>6.1417887641502091E-17</v>
      </c>
      <c r="IS184" s="81">
        <f t="shared" si="232"/>
        <v>3.9485953022825668E-11</v>
      </c>
      <c r="IT184" s="81">
        <f t="shared" si="232"/>
        <v>1.6190446004152875E-7</v>
      </c>
      <c r="IU184" s="81">
        <f t="shared" si="232"/>
        <v>1.7194350754507346E-5</v>
      </c>
      <c r="IV184" s="81">
        <f t="shared" si="232"/>
        <v>1.4702413443285901E-3</v>
      </c>
      <c r="IW184" s="81">
        <f t="shared" si="232"/>
        <v>4.2118840040259234E-4</v>
      </c>
      <c r="IY184" s="81">
        <f t="shared" si="233"/>
        <v>2.8997473766670593E-9</v>
      </c>
      <c r="IZ184" s="81">
        <f t="shared" si="233"/>
        <v>2.7620797783855464E-6</v>
      </c>
      <c r="JA184" s="81">
        <f t="shared" si="233"/>
        <v>4.9771900865408389E-5</v>
      </c>
      <c r="JB184" s="81">
        <f t="shared" si="233"/>
        <v>3.3117432573466551E-6</v>
      </c>
      <c r="JC184" s="81">
        <f t="shared" si="233"/>
        <v>1.6701568274551569E-8</v>
      </c>
      <c r="JD184" s="81">
        <f t="shared" si="233"/>
        <v>4.9320767646459645E-8</v>
      </c>
      <c r="JE184" s="81">
        <f t="shared" si="233"/>
        <v>2.7787668741624029E-9</v>
      </c>
      <c r="JF184" s="81">
        <f t="shared" si="233"/>
        <v>4.0825727969745006E-13</v>
      </c>
      <c r="JG184" s="81">
        <f t="shared" si="233"/>
        <v>2.5602778503949845E-17</v>
      </c>
      <c r="JH184" s="81">
        <f t="shared" si="233"/>
        <v>6.1417887641502091E-17</v>
      </c>
      <c r="JI184" s="81">
        <f t="shared" si="233"/>
        <v>3.9485953022825668E-11</v>
      </c>
      <c r="JJ184" s="81">
        <f t="shared" si="233"/>
        <v>1.6190446004152875E-7</v>
      </c>
      <c r="JK184" s="81">
        <f t="shared" si="233"/>
        <v>1.7194350754507346E-5</v>
      </c>
      <c r="JL184" s="81">
        <f t="shared" si="233"/>
        <v>1.4702413443285901E-3</v>
      </c>
      <c r="JM184" s="81">
        <f t="shared" si="233"/>
        <v>4.2118840040259234E-4</v>
      </c>
    </row>
    <row r="185" spans="2:273" x14ac:dyDescent="0.25">
      <c r="B185" s="2">
        <v>158</v>
      </c>
      <c r="C185" s="37">
        <v>0.22967299999999999</v>
      </c>
      <c r="D185" s="37">
        <v>0.22268199999999999</v>
      </c>
      <c r="E185" s="37">
        <v>0.216747</v>
      </c>
      <c r="F185" s="37">
        <v>0.21388399999999999</v>
      </c>
      <c r="G185" s="37">
        <v>0.212004</v>
      </c>
      <c r="H185" s="37">
        <v>0.208151</v>
      </c>
      <c r="I185" s="37">
        <v>0.208145</v>
      </c>
      <c r="J185" s="37">
        <v>0.20390900000000001</v>
      </c>
      <c r="K185" s="37">
        <v>0.2059</v>
      </c>
      <c r="L185" s="37">
        <v>0.21457699999999999</v>
      </c>
      <c r="M185" s="37">
        <v>0.20910999999999999</v>
      </c>
      <c r="N185" s="37">
        <v>0.211812</v>
      </c>
      <c r="O185" s="37">
        <v>0.220466</v>
      </c>
      <c r="P185" s="37">
        <v>0.22835</v>
      </c>
      <c r="Q185" s="37">
        <v>0.23210900000000001</v>
      </c>
      <c r="S185" s="4">
        <f t="shared" si="234"/>
        <v>0.22984762411499562</v>
      </c>
      <c r="T185" s="4">
        <f t="shared" si="234"/>
        <v>0.22229294543299041</v>
      </c>
      <c r="U185" s="4">
        <f t="shared" si="234"/>
        <v>0.21701211870894663</v>
      </c>
      <c r="V185" s="4">
        <f t="shared" si="234"/>
        <v>0.21512169342521631</v>
      </c>
      <c r="W185" s="4">
        <f t="shared" si="234"/>
        <v>0.20858178380717485</v>
      </c>
      <c r="X185" s="4">
        <f t="shared" si="234"/>
        <v>0.20643380943289127</v>
      </c>
      <c r="Y185" s="4">
        <f t="shared" si="234"/>
        <v>0.20659792405631242</v>
      </c>
      <c r="Z185" s="4">
        <f t="shared" si="234"/>
        <v>0.20412122370090943</v>
      </c>
      <c r="AA185" s="4">
        <f t="shared" si="234"/>
        <v>0.20483416402185947</v>
      </c>
      <c r="AB185" s="4">
        <f t="shared" si="234"/>
        <v>0.21262636352240785</v>
      </c>
      <c r="AC185" s="4">
        <f t="shared" si="234"/>
        <v>0.20843262966663481</v>
      </c>
      <c r="AD185" s="4">
        <f t="shared" si="234"/>
        <v>0.21220932874627876</v>
      </c>
      <c r="AE185" s="4">
        <f t="shared" si="234"/>
        <v>0.22117670413270185</v>
      </c>
      <c r="AF185" s="4">
        <f t="shared" si="234"/>
        <v>0.2297107860265829</v>
      </c>
      <c r="AG185" s="4">
        <f t="shared" si="234"/>
        <v>0.23830414775771172</v>
      </c>
      <c r="AI185" s="4">
        <f t="shared" si="235"/>
        <v>-1.7462411499563624E-4</v>
      </c>
      <c r="AJ185" s="4">
        <f t="shared" si="235"/>
        <v>3.8905456700957797E-4</v>
      </c>
      <c r="AK185" s="4">
        <f t="shared" si="235"/>
        <v>-2.6511870894663225E-4</v>
      </c>
      <c r="AL185" s="4">
        <f t="shared" si="235"/>
        <v>-1.2376934252163185E-3</v>
      </c>
      <c r="AM185" s="4">
        <f t="shared" si="235"/>
        <v>3.4222161928251504E-3</v>
      </c>
      <c r="AN185" s="4">
        <f t="shared" si="235"/>
        <v>1.7171905671087284E-3</v>
      </c>
      <c r="AO185" s="4">
        <f t="shared" si="235"/>
        <v>1.5470759436875814E-3</v>
      </c>
      <c r="AP185" s="4">
        <f t="shared" si="235"/>
        <v>-2.1222370090942522E-4</v>
      </c>
      <c r="AQ185" s="4">
        <f t="shared" si="235"/>
        <v>1.065835978140528E-3</v>
      </c>
      <c r="AR185" s="4">
        <f t="shared" si="235"/>
        <v>1.9506364775921381E-3</v>
      </c>
      <c r="AS185" s="4">
        <f t="shared" si="235"/>
        <v>6.7737033336517927E-4</v>
      </c>
      <c r="AT185" s="4">
        <f t="shared" si="235"/>
        <v>-3.9732874627876336E-4</v>
      </c>
      <c r="AU185" s="4">
        <f t="shared" si="235"/>
        <v>-7.1070413270185595E-4</v>
      </c>
      <c r="AV185" s="4">
        <f t="shared" si="235"/>
        <v>-1.3607860265829053E-3</v>
      </c>
      <c r="AW185" s="4">
        <f t="shared" si="235"/>
        <v>-6.1951477577117109E-3</v>
      </c>
      <c r="AY185" s="2">
        <f t="shared" si="227"/>
        <v>0.22984762411499562</v>
      </c>
      <c r="AZ185" s="2">
        <f t="shared" si="227"/>
        <v>0.22229294543287595</v>
      </c>
      <c r="BA185" s="2">
        <f t="shared" si="227"/>
        <v>0.21701211866318459</v>
      </c>
      <c r="BB185" s="2">
        <f t="shared" si="227"/>
        <v>0.21512169342488677</v>
      </c>
      <c r="BC185" s="2">
        <f t="shared" si="227"/>
        <v>0.20858178380717482</v>
      </c>
      <c r="BD185" s="2">
        <f t="shared" si="227"/>
        <v>0.20643380943289114</v>
      </c>
      <c r="BE185" s="2">
        <f t="shared" si="227"/>
        <v>0.20659792405631242</v>
      </c>
      <c r="BF185" s="2">
        <f t="shared" si="227"/>
        <v>0.20412122370090943</v>
      </c>
      <c r="BG185" s="2">
        <f t="shared" si="227"/>
        <v>0.20483416402185947</v>
      </c>
      <c r="BH185" s="2">
        <f t="shared" si="227"/>
        <v>0.21262636352240785</v>
      </c>
      <c r="BI185" s="2">
        <f t="shared" si="227"/>
        <v>0.20843262966663481</v>
      </c>
      <c r="BJ185" s="2">
        <f t="shared" si="227"/>
        <v>0.21220932874627627</v>
      </c>
      <c r="BK185" s="2">
        <f t="shared" si="227"/>
        <v>0.22117670410993601</v>
      </c>
      <c r="BL185" s="2">
        <f t="shared" si="227"/>
        <v>0.22970961959941055</v>
      </c>
      <c r="BM185" s="2">
        <f t="shared" si="227"/>
        <v>0.23830187338387845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0.22967299999999999</v>
      </c>
      <c r="CV185" s="2">
        <f t="shared" si="198"/>
        <v>0.22268199999999999</v>
      </c>
      <c r="CW185" s="2">
        <f t="shared" si="199"/>
        <v>0.216747</v>
      </c>
      <c r="CX185" s="2">
        <f t="shared" si="200"/>
        <v>0.21388399999999999</v>
      </c>
      <c r="CY185" s="2">
        <f t="shared" si="201"/>
        <v>0.212004</v>
      </c>
      <c r="CZ185" s="2">
        <f t="shared" si="202"/>
        <v>0.208151</v>
      </c>
      <c r="DA185" s="2">
        <f t="shared" si="203"/>
        <v>0.208145</v>
      </c>
      <c r="DB185" s="2">
        <f t="shared" si="204"/>
        <v>0.20390900000000001</v>
      </c>
      <c r="DC185" s="2">
        <f t="shared" si="205"/>
        <v>0.2059</v>
      </c>
      <c r="DD185" s="2">
        <f t="shared" si="206"/>
        <v>0.21457699999999999</v>
      </c>
      <c r="DE185" s="2">
        <f t="shared" si="207"/>
        <v>0.20910999999999999</v>
      </c>
      <c r="DF185" s="2">
        <f t="shared" si="208"/>
        <v>0.211812</v>
      </c>
      <c r="DG185" s="2">
        <f t="shared" si="209"/>
        <v>0.220466</v>
      </c>
      <c r="DH185" s="2">
        <f t="shared" si="210"/>
        <v>0.22835</v>
      </c>
      <c r="DI185" s="2">
        <f t="shared" si="211"/>
        <v>0.23210900000000001</v>
      </c>
      <c r="DK185" s="2">
        <f t="shared" si="236"/>
        <v>1.2729170202380955</v>
      </c>
      <c r="DL185" s="2">
        <f t="shared" si="236"/>
        <v>0.37730569593108509</v>
      </c>
      <c r="DM185" s="2">
        <f t="shared" si="236"/>
        <v>0.37798419295900176</v>
      </c>
      <c r="DN185" s="2">
        <f t="shared" si="236"/>
        <v>0.37988251292335118</v>
      </c>
      <c r="DO185" s="2">
        <f t="shared" si="236"/>
        <v>0.37386810989988878</v>
      </c>
      <c r="DP185" s="2">
        <f t="shared" si="236"/>
        <v>0.36840940817448686</v>
      </c>
      <c r="DQ185" s="2">
        <f t="shared" si="236"/>
        <v>0.34190157258064524</v>
      </c>
      <c r="DR185" s="2">
        <f t="shared" si="236"/>
        <v>0.36463340120967741</v>
      </c>
      <c r="DS185" s="2">
        <f t="shared" si="236"/>
        <v>0.35050057943548385</v>
      </c>
      <c r="DT185" s="2">
        <f t="shared" si="236"/>
        <v>0.34571730524193556</v>
      </c>
      <c r="DU185" s="2">
        <f t="shared" si="236"/>
        <v>0.34124811048387105</v>
      </c>
      <c r="DV185" s="2">
        <f t="shared" si="236"/>
        <v>0.33526805926916209</v>
      </c>
      <c r="DW185" s="2">
        <f t="shared" si="236"/>
        <v>0.35209393093964864</v>
      </c>
      <c r="DX185" s="2">
        <f t="shared" si="236"/>
        <v>0.3657204934791935</v>
      </c>
      <c r="DY185" s="2">
        <f t="shared" si="236"/>
        <v>0.35333407352941171</v>
      </c>
      <c r="EA185" s="2">
        <f t="shared" si="213"/>
        <v>0.22274793858770497</v>
      </c>
      <c r="EB185" s="2">
        <f t="shared" si="213"/>
        <v>0.21890876416300215</v>
      </c>
      <c r="EC185" s="2">
        <f t="shared" si="213"/>
        <v>0.21433127595385976</v>
      </c>
      <c r="ED185" s="2">
        <f t="shared" si="213"/>
        <v>0.21362102386580389</v>
      </c>
      <c r="EE185" s="2">
        <f t="shared" si="213"/>
        <v>0.20686639275719473</v>
      </c>
      <c r="EF185" s="2">
        <f t="shared" ref="EF185:EO227" si="239">CJ$228*$B185+CJ$229</f>
        <v>0.20448747144468246</v>
      </c>
      <c r="EG185" s="2">
        <f t="shared" si="239"/>
        <v>0.20555768372248445</v>
      </c>
      <c r="EH185" s="2">
        <f t="shared" si="239"/>
        <v>0.201786483298414</v>
      </c>
      <c r="EI185" s="2">
        <f t="shared" si="239"/>
        <v>0.20446520673427987</v>
      </c>
      <c r="EJ185" s="2">
        <f t="shared" si="239"/>
        <v>0.21376738433967471</v>
      </c>
      <c r="EK185" s="2">
        <f t="shared" si="212"/>
        <v>0.2063975878970799</v>
      </c>
      <c r="EL185" s="2">
        <f t="shared" si="179"/>
        <v>0.21143110566316925</v>
      </c>
      <c r="EM185" s="2">
        <f t="shared" si="179"/>
        <v>0.22000868449470998</v>
      </c>
      <c r="EN185" s="2">
        <f t="shared" si="179"/>
        <v>0.2265982687487898</v>
      </c>
      <c r="EO185" s="2">
        <f t="shared" si="179"/>
        <v>0.23963670374057089</v>
      </c>
      <c r="EQ185" s="2">
        <f t="shared" si="237"/>
        <v>0.23039087993638746</v>
      </c>
      <c r="ER185" s="2">
        <f t="shared" si="237"/>
        <v>0.22298763819007686</v>
      </c>
      <c r="ES185" s="2">
        <f t="shared" si="237"/>
        <v>0.21771485939813906</v>
      </c>
      <c r="ET185" s="2">
        <f t="shared" si="237"/>
        <v>0.21550930399165308</v>
      </c>
      <c r="EU185" s="2">
        <f t="shared" si="237"/>
        <v>0.20892587809912247</v>
      </c>
      <c r="EV185" s="2">
        <f t="shared" si="237"/>
        <v>0.20684784216839031</v>
      </c>
      <c r="EW185" s="2">
        <f t="shared" si="237"/>
        <v>0.20679963861106626</v>
      </c>
      <c r="EX185" s="2">
        <f t="shared" si="237"/>
        <v>0.20445694112700297</v>
      </c>
      <c r="EY185" s="2">
        <f t="shared" si="237"/>
        <v>0.20487404872951379</v>
      </c>
      <c r="EZ185" s="2">
        <f t="shared" si="237"/>
        <v>0.21249258332675325</v>
      </c>
      <c r="FA185" s="2">
        <f t="shared" si="237"/>
        <v>0.20875807685661488</v>
      </c>
      <c r="FB185" s="2">
        <f t="shared" si="237"/>
        <v>0.21237757276523059</v>
      </c>
      <c r="FC185" s="2">
        <f t="shared" si="237"/>
        <v>0.22149101241214822</v>
      </c>
      <c r="FD185" s="2">
        <f t="shared" si="237"/>
        <v>0.23079878269913329</v>
      </c>
      <c r="FE185" s="2">
        <f t="shared" si="237"/>
        <v>0.23775009716775064</v>
      </c>
      <c r="FG185" s="2">
        <f t="shared" si="238"/>
        <v>0.99999797191952144</v>
      </c>
      <c r="FH185" s="2">
        <f t="shared" si="238"/>
        <v>0.99999089742723857</v>
      </c>
      <c r="FI185" s="2">
        <f t="shared" si="238"/>
        <v>0.99998983051381596</v>
      </c>
      <c r="FJ185" s="2">
        <f t="shared" si="238"/>
        <v>0.99998956091540658</v>
      </c>
      <c r="FK185" s="2">
        <f t="shared" si="238"/>
        <v>0.99999200217358197</v>
      </c>
      <c r="FL185" s="2">
        <f t="shared" si="238"/>
        <v>0.99999108850688723</v>
      </c>
      <c r="FM185" s="2">
        <f t="shared" si="238"/>
        <v>0.99999134418030067</v>
      </c>
      <c r="FN185" s="2">
        <f t="shared" si="238"/>
        <v>0.99999172536874015</v>
      </c>
      <c r="FO185" s="2">
        <f t="shared" si="238"/>
        <v>0.99999162017056364</v>
      </c>
      <c r="FP185" s="2">
        <f t="shared" si="238"/>
        <v>0.99999190172523389</v>
      </c>
      <c r="FQ185" s="2">
        <f t="shared" si="238"/>
        <v>0.99999140222553395</v>
      </c>
      <c r="FR185" s="2">
        <f t="shared" si="238"/>
        <v>0.99999006993075468</v>
      </c>
      <c r="FS185" s="2">
        <f t="shared" si="238"/>
        <v>0.99998891741623219</v>
      </c>
      <c r="FT185" s="2">
        <f t="shared" si="238"/>
        <v>0.99998675215140431</v>
      </c>
      <c r="FU185" s="2">
        <f t="shared" si="238"/>
        <v>0.99998491117631827</v>
      </c>
      <c r="FW185" s="2">
        <f t="shared" si="229"/>
        <v>0.92864191625655668</v>
      </c>
      <c r="FX185" s="2">
        <f t="shared" si="229"/>
        <v>0.82933168021941317</v>
      </c>
      <c r="FY185" s="2">
        <f t="shared" si="229"/>
        <v>0.79181686734403178</v>
      </c>
      <c r="FZ185" s="2">
        <f t="shared" si="229"/>
        <v>0.79380909686790579</v>
      </c>
      <c r="GA185" s="2">
        <f t="shared" si="229"/>
        <v>0.83227365805404185</v>
      </c>
      <c r="GB185" s="2">
        <f t="shared" si="229"/>
        <v>0.82397107346904896</v>
      </c>
      <c r="GC185" s="2">
        <f t="shared" si="229"/>
        <v>0.83663277568430816</v>
      </c>
      <c r="GD185" s="2">
        <f t="shared" si="229"/>
        <v>0.87378009842261861</v>
      </c>
      <c r="GE185" s="2">
        <f t="shared" si="229"/>
        <v>0.89945147600183506</v>
      </c>
      <c r="GF185" s="2">
        <f t="shared" si="229"/>
        <v>0.89589620058770303</v>
      </c>
      <c r="GG185" s="2">
        <f t="shared" si="229"/>
        <v>0.86163603814345624</v>
      </c>
      <c r="GH185" s="2">
        <f t="shared" si="229"/>
        <v>0.82094070875823411</v>
      </c>
      <c r="GI185" s="2">
        <f t="shared" si="229"/>
        <v>0.78697551040787073</v>
      </c>
      <c r="GJ185" s="2">
        <f t="shared" si="229"/>
        <v>0.7402684093447528</v>
      </c>
      <c r="GK185" s="2">
        <f t="shared" si="229"/>
        <v>0.70843912849316137</v>
      </c>
      <c r="GM185" s="81">
        <f t="shared" si="230"/>
        <v>4.5258345549189634E-211</v>
      </c>
      <c r="GN185" s="81">
        <f t="shared" si="230"/>
        <v>0</v>
      </c>
      <c r="GO185" s="81">
        <f t="shared" si="230"/>
        <v>0</v>
      </c>
      <c r="GP185" s="81">
        <f t="shared" si="230"/>
        <v>0</v>
      </c>
      <c r="GQ185" s="81">
        <f t="shared" si="230"/>
        <v>0</v>
      </c>
      <c r="GR185" s="81">
        <f t="shared" si="230"/>
        <v>0</v>
      </c>
      <c r="GS185" s="81">
        <f t="shared" si="230"/>
        <v>0</v>
      </c>
      <c r="GT185" s="81">
        <f t="shared" si="230"/>
        <v>0</v>
      </c>
      <c r="GU185" s="81">
        <f t="shared" si="230"/>
        <v>0</v>
      </c>
      <c r="GV185" s="81">
        <f t="shared" si="230"/>
        <v>0</v>
      </c>
      <c r="GW185" s="81">
        <f t="shared" si="230"/>
        <v>0</v>
      </c>
      <c r="GX185" s="81">
        <f t="shared" si="230"/>
        <v>0</v>
      </c>
      <c r="GY185" s="81">
        <f t="shared" si="230"/>
        <v>0</v>
      </c>
      <c r="GZ185" s="81">
        <f t="shared" si="230"/>
        <v>0</v>
      </c>
      <c r="HA185" s="81">
        <f t="shared" si="230"/>
        <v>0</v>
      </c>
      <c r="HC185" s="81">
        <f t="shared" si="181"/>
        <v>2.2899407947882282E-72</v>
      </c>
      <c r="HD185" s="81">
        <f t="shared" si="181"/>
        <v>1.7568611149675288E-295</v>
      </c>
      <c r="HE185" s="81">
        <f t="shared" si="181"/>
        <v>5.9360796417429722E-295</v>
      </c>
      <c r="HF185" s="81">
        <f t="shared" si="180"/>
        <v>0</v>
      </c>
      <c r="HG185" s="81">
        <f t="shared" si="180"/>
        <v>0</v>
      </c>
      <c r="HH185" s="81">
        <f t="shared" si="180"/>
        <v>0</v>
      </c>
      <c r="HI185" s="81">
        <f t="shared" si="180"/>
        <v>0</v>
      </c>
      <c r="HJ185" s="81">
        <f t="shared" si="180"/>
        <v>0</v>
      </c>
      <c r="HK185" s="81">
        <f t="shared" si="180"/>
        <v>0</v>
      </c>
      <c r="HL185" s="81">
        <f t="shared" si="180"/>
        <v>0</v>
      </c>
      <c r="HM185" s="81">
        <f t="shared" si="180"/>
        <v>0</v>
      </c>
      <c r="HN185" s="81">
        <f t="shared" si="180"/>
        <v>0</v>
      </c>
      <c r="HO185" s="81">
        <f t="shared" si="226"/>
        <v>0</v>
      </c>
      <c r="HP185" s="81">
        <f t="shared" si="226"/>
        <v>0</v>
      </c>
      <c r="HQ185" s="81">
        <f t="shared" si="226"/>
        <v>0</v>
      </c>
      <c r="HS185" s="81">
        <f t="shared" si="231"/>
        <v>3.7146982673034158E-56</v>
      </c>
      <c r="HT185" s="81">
        <f t="shared" si="231"/>
        <v>5.9644933211792064E-61</v>
      </c>
      <c r="HU185" s="81">
        <f t="shared" si="231"/>
        <v>6.1114678193473527E-63</v>
      </c>
      <c r="HV185" s="81">
        <f t="shared" si="231"/>
        <v>1.6126293066790353E-80</v>
      </c>
      <c r="HW185" s="81">
        <f t="shared" si="231"/>
        <v>2.0581993443775417E-91</v>
      </c>
      <c r="HX185" s="81">
        <f t="shared" si="231"/>
        <v>2.3365280913847694E-90</v>
      </c>
      <c r="HY185" s="81">
        <f t="shared" si="231"/>
        <v>1.3418304989732797E-98</v>
      </c>
      <c r="HZ185" s="81">
        <f t="shared" si="231"/>
        <v>5.838145130440312E-112</v>
      </c>
      <c r="IA185" s="81">
        <f t="shared" si="231"/>
        <v>2.2396921305009567E-126</v>
      </c>
      <c r="IB185" s="81">
        <f t="shared" si="231"/>
        <v>1.8706474097731311E-127</v>
      </c>
      <c r="IC185" s="81">
        <f t="shared" si="231"/>
        <v>1.6565541371681584E-101</v>
      </c>
      <c r="ID185" s="81">
        <f t="shared" si="231"/>
        <v>1.1896968608399597E-82</v>
      </c>
      <c r="IE185" s="81">
        <f t="shared" si="231"/>
        <v>4.1589160806130177E-69</v>
      </c>
      <c r="IF185" s="81">
        <f t="shared" si="231"/>
        <v>3.9517722016983165E-61</v>
      </c>
      <c r="IG185" s="81">
        <f t="shared" si="231"/>
        <v>9.4711607452598108E-74</v>
      </c>
      <c r="II185" s="81">
        <f t="shared" si="232"/>
        <v>7.3569123478631566E-10</v>
      </c>
      <c r="IJ185" s="81">
        <f t="shared" si="232"/>
        <v>6.4322166908178037E-7</v>
      </c>
      <c r="IK185" s="81">
        <f t="shared" si="232"/>
        <v>1.3181537604073212E-5</v>
      </c>
      <c r="IL185" s="81">
        <f t="shared" si="232"/>
        <v>5.9908919580236677E-7</v>
      </c>
      <c r="IM185" s="81">
        <f t="shared" si="232"/>
        <v>2.1326538521046788E-9</v>
      </c>
      <c r="IN185" s="81">
        <f t="shared" si="232"/>
        <v>6.6381769565961299E-9</v>
      </c>
      <c r="IO185" s="81">
        <f t="shared" si="232"/>
        <v>2.9885759217698273E-10</v>
      </c>
      <c r="IP185" s="81">
        <f t="shared" si="232"/>
        <v>2.6305808162785522E-14</v>
      </c>
      <c r="IQ185" s="81">
        <f t="shared" si="232"/>
        <v>9.8769860305348406E-19</v>
      </c>
      <c r="IR185" s="81">
        <f t="shared" si="232"/>
        <v>2.4086899610470623E-18</v>
      </c>
      <c r="IS185" s="81">
        <f t="shared" si="232"/>
        <v>3.4931425447670689E-12</v>
      </c>
      <c r="IT185" s="81">
        <f t="shared" si="232"/>
        <v>2.4649245994621301E-8</v>
      </c>
      <c r="IU185" s="81">
        <f t="shared" si="232"/>
        <v>3.7560516062947013E-6</v>
      </c>
      <c r="IV185" s="81">
        <f t="shared" si="232"/>
        <v>4.915918681069973E-4</v>
      </c>
      <c r="IW185" s="81">
        <f t="shared" si="232"/>
        <v>8.6525204341121324E-5</v>
      </c>
      <c r="IY185" s="81">
        <f t="shared" si="233"/>
        <v>7.3569123478631566E-10</v>
      </c>
      <c r="IZ185" s="81">
        <f t="shared" si="233"/>
        <v>6.4322166908178037E-7</v>
      </c>
      <c r="JA185" s="81">
        <f t="shared" si="233"/>
        <v>1.3181537604073212E-5</v>
      </c>
      <c r="JB185" s="81">
        <f t="shared" si="233"/>
        <v>5.9908919580236677E-7</v>
      </c>
      <c r="JC185" s="81">
        <f t="shared" si="233"/>
        <v>2.1326538521046788E-9</v>
      </c>
      <c r="JD185" s="81">
        <f t="shared" si="233"/>
        <v>6.6381769565961299E-9</v>
      </c>
      <c r="JE185" s="81">
        <f t="shared" si="233"/>
        <v>2.9885759217698273E-10</v>
      </c>
      <c r="JF185" s="81">
        <f t="shared" si="233"/>
        <v>2.6305808162785522E-14</v>
      </c>
      <c r="JG185" s="81">
        <f t="shared" si="233"/>
        <v>9.8769860305348406E-19</v>
      </c>
      <c r="JH185" s="81">
        <f t="shared" si="233"/>
        <v>2.4086899610470623E-18</v>
      </c>
      <c r="JI185" s="81">
        <f t="shared" si="233"/>
        <v>3.4931425447670689E-12</v>
      </c>
      <c r="JJ185" s="81">
        <f t="shared" si="233"/>
        <v>2.4649245994621301E-8</v>
      </c>
      <c r="JK185" s="81">
        <f t="shared" si="233"/>
        <v>3.7560516062947013E-6</v>
      </c>
      <c r="JL185" s="81">
        <f t="shared" si="233"/>
        <v>4.915918681069973E-4</v>
      </c>
      <c r="JM185" s="81">
        <f t="shared" si="233"/>
        <v>8.6525204341121324E-5</v>
      </c>
    </row>
    <row r="186" spans="2:273" x14ac:dyDescent="0.25">
      <c r="B186" s="2">
        <v>159</v>
      </c>
      <c r="C186" s="37">
        <v>0.229515</v>
      </c>
      <c r="D186" s="37">
        <v>0.22079399999999999</v>
      </c>
      <c r="E186" s="37">
        <v>0.21912499999999999</v>
      </c>
      <c r="F186" s="37">
        <v>0.21161099999999999</v>
      </c>
      <c r="G186" s="37">
        <v>0.20851500000000001</v>
      </c>
      <c r="H186" s="37">
        <v>0.208956</v>
      </c>
      <c r="I186" s="37">
        <v>0.20790600000000001</v>
      </c>
      <c r="J186" s="37">
        <v>0.20255000000000001</v>
      </c>
      <c r="K186" s="37">
        <v>0.208041</v>
      </c>
      <c r="L186" s="37">
        <v>0.21016599999999999</v>
      </c>
      <c r="M186" s="37">
        <v>0.21188799999999999</v>
      </c>
      <c r="N186" s="37">
        <v>0.21562700000000001</v>
      </c>
      <c r="O186" s="37">
        <v>0.21935499999999999</v>
      </c>
      <c r="P186" s="37">
        <v>0.22833899999999999</v>
      </c>
      <c r="Q186" s="37">
        <v>0.23238400000000001</v>
      </c>
      <c r="S186" s="4">
        <f t="shared" si="234"/>
        <v>0.22961250394623162</v>
      </c>
      <c r="T186" s="4">
        <f t="shared" si="234"/>
        <v>0.22204013064303119</v>
      </c>
      <c r="U186" s="4">
        <f t="shared" si="234"/>
        <v>0.21673203429112778</v>
      </c>
      <c r="V186" s="4">
        <f t="shared" si="234"/>
        <v>0.21483254198350391</v>
      </c>
      <c r="W186" s="4">
        <f t="shared" si="234"/>
        <v>0.20830116987739208</v>
      </c>
      <c r="X186" s="4">
        <f t="shared" si="234"/>
        <v>0.20615162264906189</v>
      </c>
      <c r="Y186" s="4">
        <f t="shared" si="234"/>
        <v>0.20632220902260928</v>
      </c>
      <c r="Z186" s="4">
        <f t="shared" si="234"/>
        <v>0.20384614424672967</v>
      </c>
      <c r="AA186" s="4" t="e">
        <f t="shared" si="234"/>
        <v>#N/A</v>
      </c>
      <c r="AB186" s="4" t="e">
        <f t="shared" si="234"/>
        <v>#N/A</v>
      </c>
      <c r="AC186" s="4">
        <f t="shared" si="234"/>
        <v>0.20815448771092593</v>
      </c>
      <c r="AD186" s="4">
        <f t="shared" si="234"/>
        <v>0.21199450688780444</v>
      </c>
      <c r="AE186" s="4">
        <f t="shared" si="234"/>
        <v>0.22092796046422344</v>
      </c>
      <c r="AF186" s="4">
        <f t="shared" si="234"/>
        <v>0.22946332220833376</v>
      </c>
      <c r="AG186" s="4">
        <f t="shared" si="234"/>
        <v>0.23795384319848881</v>
      </c>
      <c r="AI186" s="4">
        <f t="shared" si="235"/>
        <v>-9.750394623161962E-5</v>
      </c>
      <c r="AJ186" s="4">
        <f t="shared" si="235"/>
        <v>-1.2461306430311958E-3</v>
      </c>
      <c r="AK186" s="4">
        <f t="shared" si="235"/>
        <v>2.3929657088722078E-3</v>
      </c>
      <c r="AL186" s="4">
        <f t="shared" si="235"/>
        <v>-3.2215419835039116E-3</v>
      </c>
      <c r="AM186" s="4">
        <f t="shared" si="235"/>
        <v>2.13830122607922E-4</v>
      </c>
      <c r="AN186" s="4">
        <f t="shared" si="235"/>
        <v>2.8043773509381087E-3</v>
      </c>
      <c r="AO186" s="4">
        <f t="shared" si="235"/>
        <v>1.5837909773907255E-3</v>
      </c>
      <c r="AP186" s="4">
        <f t="shared" si="235"/>
        <v>-1.2961442467296636E-3</v>
      </c>
      <c r="AQ186" s="4">
        <f t="shared" si="235"/>
        <v>0</v>
      </c>
      <c r="AR186" s="4">
        <f t="shared" si="235"/>
        <v>0</v>
      </c>
      <c r="AS186" s="4">
        <f t="shared" si="235"/>
        <v>3.7335122890740646E-3</v>
      </c>
      <c r="AT186" s="4">
        <f t="shared" si="235"/>
        <v>3.6324931121955728E-3</v>
      </c>
      <c r="AU186" s="4">
        <f t="shared" si="235"/>
        <v>-1.5729604642234496E-3</v>
      </c>
      <c r="AV186" s="4">
        <f t="shared" si="235"/>
        <v>-1.1243222083337778E-3</v>
      </c>
      <c r="AW186" s="4">
        <f t="shared" si="235"/>
        <v>-5.5698431984887997E-3</v>
      </c>
      <c r="AY186" s="2">
        <f t="shared" si="227"/>
        <v>0.22961250394623162</v>
      </c>
      <c r="AZ186" s="2">
        <f t="shared" si="227"/>
        <v>0.22204013064302386</v>
      </c>
      <c r="BA186" s="2">
        <f t="shared" si="227"/>
        <v>0.21673203428744114</v>
      </c>
      <c r="BB186" s="2">
        <f t="shared" si="227"/>
        <v>0.21483254198349122</v>
      </c>
      <c r="BC186" s="2">
        <f t="shared" si="227"/>
        <v>0.20830116987739208</v>
      </c>
      <c r="BD186" s="2">
        <f t="shared" si="227"/>
        <v>0.20615162264906189</v>
      </c>
      <c r="BE186" s="2">
        <f t="shared" si="227"/>
        <v>0.20632220902260928</v>
      </c>
      <c r="BF186" s="2">
        <f t="shared" si="227"/>
        <v>0.20384614424672967</v>
      </c>
      <c r="BG186" s="2" t="e">
        <f t="shared" si="227"/>
        <v>#N/A</v>
      </c>
      <c r="BH186" s="2" t="e">
        <f t="shared" si="227"/>
        <v>#N/A</v>
      </c>
      <c r="BI186" s="2">
        <f t="shared" si="227"/>
        <v>0.20815448771092593</v>
      </c>
      <c r="BJ186" s="2">
        <f t="shared" si="227"/>
        <v>0.21199450688780436</v>
      </c>
      <c r="BK186" s="2">
        <f t="shared" si="227"/>
        <v>0.22092796046296481</v>
      </c>
      <c r="BL186" s="2">
        <f t="shared" si="227"/>
        <v>0.22946312426476553</v>
      </c>
      <c r="BM186" s="2">
        <f t="shared" si="227"/>
        <v>0.23795355337777685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0.229515</v>
      </c>
      <c r="CV186" s="2">
        <f t="shared" si="198"/>
        <v>0.22079399999999999</v>
      </c>
      <c r="CW186" s="2">
        <f t="shared" si="199"/>
        <v>0.21912499999999999</v>
      </c>
      <c r="CX186" s="2">
        <f t="shared" si="200"/>
        <v>0.21161099999999999</v>
      </c>
      <c r="CY186" s="2">
        <f t="shared" si="201"/>
        <v>0.20851500000000001</v>
      </c>
      <c r="CZ186" s="2">
        <f t="shared" si="202"/>
        <v>0.208956</v>
      </c>
      <c r="DA186" s="2">
        <f t="shared" si="203"/>
        <v>0.20790600000000001</v>
      </c>
      <c r="DB186" s="2">
        <f t="shared" si="204"/>
        <v>0.20255000000000001</v>
      </c>
      <c r="DC186" s="2" t="str">
        <f t="shared" si="205"/>
        <v/>
      </c>
      <c r="DD186" s="2" t="str">
        <f t="shared" si="206"/>
        <v/>
      </c>
      <c r="DE186" s="2">
        <f t="shared" si="207"/>
        <v>0.21188799999999999</v>
      </c>
      <c r="DF186" s="2">
        <f t="shared" si="208"/>
        <v>0.21562700000000001</v>
      </c>
      <c r="DG186" s="2">
        <f t="shared" si="209"/>
        <v>0.21935499999999999</v>
      </c>
      <c r="DH186" s="2">
        <f t="shared" si="210"/>
        <v>0.22833899999999999</v>
      </c>
      <c r="DI186" s="2">
        <f t="shared" si="211"/>
        <v>0.23238400000000001</v>
      </c>
      <c r="DK186" s="2">
        <f t="shared" si="236"/>
        <v>1.2791863523809526</v>
      </c>
      <c r="DL186" s="2">
        <f t="shared" si="236"/>
        <v>0.37803444116568918</v>
      </c>
      <c r="DM186" s="2">
        <f t="shared" si="236"/>
        <v>0.37875780592691621</v>
      </c>
      <c r="DN186" s="2">
        <f t="shared" si="236"/>
        <v>0.38069169942067738</v>
      </c>
      <c r="DO186" s="2">
        <f t="shared" si="236"/>
        <v>0.37468149254727479</v>
      </c>
      <c r="DP186" s="2">
        <f t="shared" si="236"/>
        <v>0.36921646279325515</v>
      </c>
      <c r="DQ186" s="2">
        <f t="shared" si="236"/>
        <v>0.34252364516129041</v>
      </c>
      <c r="DR186" s="2">
        <f t="shared" si="236"/>
        <v>0.36539493548387098</v>
      </c>
      <c r="DS186" s="2">
        <f t="shared" si="236"/>
        <v>0.35121768387096775</v>
      </c>
      <c r="DT186" s="2">
        <f t="shared" si="236"/>
        <v>0.34632807096774199</v>
      </c>
      <c r="DU186" s="2">
        <f t="shared" si="236"/>
        <v>0.34180204516129042</v>
      </c>
      <c r="DV186" s="2">
        <f t="shared" si="236"/>
        <v>0.33583154389483055</v>
      </c>
      <c r="DW186" s="2">
        <f t="shared" si="236"/>
        <v>0.3527416531703591</v>
      </c>
      <c r="DX186" s="2">
        <f t="shared" si="236"/>
        <v>0.36642622217932219</v>
      </c>
      <c r="DY186" s="2">
        <f t="shared" si="236"/>
        <v>0.35390065574866303</v>
      </c>
      <c r="EA186" s="2">
        <f t="shared" ref="EA186:EE227" si="240">CE$228*$B186+CE$229</f>
        <v>0.22235238102541627</v>
      </c>
      <c r="EB186" s="2">
        <f t="shared" si="240"/>
        <v>0.21854375409460766</v>
      </c>
      <c r="EC186" s="2">
        <f t="shared" si="240"/>
        <v>0.21395331692546582</v>
      </c>
      <c r="ED186" s="2">
        <f t="shared" si="240"/>
        <v>0.21327725912889606</v>
      </c>
      <c r="EE186" s="2">
        <f t="shared" si="240"/>
        <v>0.20653147068686709</v>
      </c>
      <c r="EF186" s="2">
        <f t="shared" si="239"/>
        <v>0.20414144229564346</v>
      </c>
      <c r="EG186" s="2">
        <f t="shared" si="239"/>
        <v>0.20524939025103381</v>
      </c>
      <c r="EH186" s="2">
        <f t="shared" si="239"/>
        <v>0.20144747141400962</v>
      </c>
      <c r="EI186" s="2">
        <f t="shared" si="239"/>
        <v>0.20417267269776873</v>
      </c>
      <c r="EJ186" s="2">
        <f t="shared" si="239"/>
        <v>0.21350221974083269</v>
      </c>
      <c r="EK186" s="2">
        <f t="shared" si="212"/>
        <v>0.2060614686616335</v>
      </c>
      <c r="EL186" s="2">
        <f t="shared" si="179"/>
        <v>0.21119070776163576</v>
      </c>
      <c r="EM186" s="2">
        <f t="shared" si="179"/>
        <v>0.21971633958409342</v>
      </c>
      <c r="EN186" s="2">
        <f t="shared" si="179"/>
        <v>0.22622490769706205</v>
      </c>
      <c r="EO186" s="2">
        <f t="shared" si="179"/>
        <v>0.23934118975036947</v>
      </c>
      <c r="EQ186" s="2">
        <f t="shared" si="237"/>
        <v>0.2301192025584719</v>
      </c>
      <c r="ER186" s="2">
        <f t="shared" si="237"/>
        <v>0.22269476812543676</v>
      </c>
      <c r="ES186" s="2">
        <f t="shared" si="237"/>
        <v>0.21739643213277821</v>
      </c>
      <c r="ET186" s="2">
        <f t="shared" si="237"/>
        <v>0.21519900716351179</v>
      </c>
      <c r="EU186" s="2">
        <f t="shared" si="237"/>
        <v>0.20862498088289821</v>
      </c>
      <c r="EV186" s="2">
        <f t="shared" si="237"/>
        <v>0.20654167770936765</v>
      </c>
      <c r="EW186" s="2">
        <f t="shared" si="237"/>
        <v>0.20651198648975638</v>
      </c>
      <c r="EX186" s="2">
        <f t="shared" si="237"/>
        <v>0.20416075101192052</v>
      </c>
      <c r="EY186" s="2">
        <f t="shared" si="237"/>
        <v>0.20458834423109587</v>
      </c>
      <c r="EZ186" s="2">
        <f t="shared" si="237"/>
        <v>0.21220756940660901</v>
      </c>
      <c r="FA186" s="2">
        <f t="shared" si="237"/>
        <v>0.20845979697759123</v>
      </c>
      <c r="FB186" s="2">
        <f t="shared" si="237"/>
        <v>0.21215304771484747</v>
      </c>
      <c r="FC186" s="2">
        <f t="shared" si="237"/>
        <v>0.22122539683390746</v>
      </c>
      <c r="FD186" s="2">
        <f t="shared" si="237"/>
        <v>0.23049708317955081</v>
      </c>
      <c r="FE186" s="2">
        <f t="shared" si="237"/>
        <v>0.23743054753221254</v>
      </c>
      <c r="FG186" s="2">
        <f t="shared" si="238"/>
        <v>0.99999815036829032</v>
      </c>
      <c r="FH186" s="2">
        <f t="shared" si="238"/>
        <v>0.99999169834832646</v>
      </c>
      <c r="FI186" s="2">
        <f t="shared" si="238"/>
        <v>0.99999072531007049</v>
      </c>
      <c r="FJ186" s="2">
        <f t="shared" si="238"/>
        <v>0.99999047943295294</v>
      </c>
      <c r="FK186" s="2">
        <f t="shared" si="238"/>
        <v>0.99999270589048239</v>
      </c>
      <c r="FL186" s="2">
        <f t="shared" si="238"/>
        <v>0.99999187261531353</v>
      </c>
      <c r="FM186" s="2">
        <f t="shared" si="238"/>
        <v>0.99999210579259834</v>
      </c>
      <c r="FN186" s="2">
        <f t="shared" si="238"/>
        <v>0.99999245344110488</v>
      </c>
      <c r="FO186" s="2">
        <f t="shared" si="238"/>
        <v>0.99999235749908699</v>
      </c>
      <c r="FP186" s="2">
        <f t="shared" si="238"/>
        <v>0.99999261428037045</v>
      </c>
      <c r="FQ186" s="2">
        <f t="shared" si="238"/>
        <v>0.99999215873056058</v>
      </c>
      <c r="FR186" s="2">
        <f t="shared" si="238"/>
        <v>0.99999094366129992</v>
      </c>
      <c r="FS186" s="2">
        <f t="shared" si="238"/>
        <v>0.99998989255361936</v>
      </c>
      <c r="FT186" s="2">
        <f t="shared" si="238"/>
        <v>0.99998791780439877</v>
      </c>
      <c r="FU186" s="2">
        <f t="shared" si="238"/>
        <v>0.99998623881097903</v>
      </c>
      <c r="FW186" s="2">
        <f t="shared" si="229"/>
        <v>0.93450945619121806</v>
      </c>
      <c r="FX186" s="2">
        <f t="shared" si="229"/>
        <v>0.84197559592177096</v>
      </c>
      <c r="FY186" s="2">
        <f t="shared" si="229"/>
        <v>0.80659190419848259</v>
      </c>
      <c r="FZ186" s="2">
        <f t="shared" si="229"/>
        <v>0.80847694193291031</v>
      </c>
      <c r="GA186" s="2">
        <f t="shared" si="229"/>
        <v>0.84474042171031349</v>
      </c>
      <c r="GB186" s="2">
        <f t="shared" si="229"/>
        <v>0.83693404144381134</v>
      </c>
      <c r="GC186" s="2">
        <f t="shared" si="229"/>
        <v>0.84883438368281772</v>
      </c>
      <c r="GD186" s="2">
        <f t="shared" si="229"/>
        <v>0.88359327043651525</v>
      </c>
      <c r="GE186" s="2">
        <f t="shared" si="229"/>
        <v>0.90748011614505686</v>
      </c>
      <c r="GF186" s="2">
        <f t="shared" si="229"/>
        <v>0.90417848083405583</v>
      </c>
      <c r="GG186" s="2">
        <f t="shared" si="229"/>
        <v>0.8722553359100168</v>
      </c>
      <c r="GH186" s="2">
        <f t="shared" si="229"/>
        <v>0.83408189991682402</v>
      </c>
      <c r="GI186" s="2">
        <f t="shared" si="229"/>
        <v>0.80200822917500958</v>
      </c>
      <c r="GJ186" s="2">
        <f t="shared" si="229"/>
        <v>0.75758185525490429</v>
      </c>
      <c r="GK186" s="2">
        <f t="shared" si="229"/>
        <v>0.72709209178809342</v>
      </c>
      <c r="GM186" s="81">
        <f t="shared" si="230"/>
        <v>1.4421962323802313E-214</v>
      </c>
      <c r="GN186" s="81">
        <f t="shared" si="230"/>
        <v>0</v>
      </c>
      <c r="GO186" s="81">
        <f t="shared" si="230"/>
        <v>0</v>
      </c>
      <c r="GP186" s="81">
        <f t="shared" si="230"/>
        <v>0</v>
      </c>
      <c r="GQ186" s="81">
        <f t="shared" si="230"/>
        <v>0</v>
      </c>
      <c r="GR186" s="81">
        <f t="shared" si="230"/>
        <v>0</v>
      </c>
      <c r="GS186" s="81">
        <f t="shared" si="230"/>
        <v>0</v>
      </c>
      <c r="GT186" s="81">
        <f t="shared" si="230"/>
        <v>0</v>
      </c>
      <c r="GU186" s="81">
        <f t="shared" si="230"/>
        <v>0</v>
      </c>
      <c r="GV186" s="81">
        <f t="shared" si="230"/>
        <v>0</v>
      </c>
      <c r="GW186" s="81">
        <f t="shared" si="230"/>
        <v>0</v>
      </c>
      <c r="GX186" s="81">
        <f t="shared" si="230"/>
        <v>0</v>
      </c>
      <c r="GY186" s="81">
        <f t="shared" si="230"/>
        <v>0</v>
      </c>
      <c r="GZ186" s="81">
        <f t="shared" si="230"/>
        <v>0</v>
      </c>
      <c r="HA186" s="81">
        <f t="shared" si="230"/>
        <v>0</v>
      </c>
      <c r="HC186" s="81">
        <f t="shared" si="181"/>
        <v>7.2192494293902709E-74</v>
      </c>
      <c r="HD186" s="81">
        <f t="shared" si="181"/>
        <v>7.3565248376035168E-303</v>
      </c>
      <c r="HE186" s="81">
        <f t="shared" si="181"/>
        <v>3.1869259785325762E-302</v>
      </c>
      <c r="HF186" s="81">
        <f t="shared" si="180"/>
        <v>0</v>
      </c>
      <c r="HG186" s="81">
        <f t="shared" si="180"/>
        <v>0</v>
      </c>
      <c r="HH186" s="81">
        <f t="shared" si="180"/>
        <v>0</v>
      </c>
      <c r="HI186" s="81">
        <f t="shared" si="180"/>
        <v>0</v>
      </c>
      <c r="HJ186" s="81">
        <f t="shared" si="180"/>
        <v>0</v>
      </c>
      <c r="HK186" s="81">
        <f t="shared" si="180"/>
        <v>0</v>
      </c>
      <c r="HL186" s="81">
        <f t="shared" si="180"/>
        <v>0</v>
      </c>
      <c r="HM186" s="81">
        <f t="shared" si="180"/>
        <v>0</v>
      </c>
      <c r="HN186" s="81">
        <f t="shared" si="180"/>
        <v>0</v>
      </c>
      <c r="HO186" s="81">
        <f t="shared" si="226"/>
        <v>0</v>
      </c>
      <c r="HP186" s="81">
        <f t="shared" si="226"/>
        <v>0</v>
      </c>
      <c r="HQ186" s="81">
        <f t="shared" si="226"/>
        <v>0</v>
      </c>
      <c r="HS186" s="81">
        <f t="shared" si="231"/>
        <v>4.5549109325728786E-58</v>
      </c>
      <c r="HT186" s="81">
        <f t="shared" si="231"/>
        <v>1.4272434816738485E-63</v>
      </c>
      <c r="HU186" s="81">
        <f t="shared" si="231"/>
        <v>1.0608024231131336E-65</v>
      </c>
      <c r="HV186" s="81">
        <f t="shared" si="231"/>
        <v>4.5052391601006845E-84</v>
      </c>
      <c r="HW186" s="81">
        <f t="shared" si="231"/>
        <v>3.0835700967614576E-95</v>
      </c>
      <c r="HX186" s="81">
        <f t="shared" si="231"/>
        <v>3.5161879970574851E-94</v>
      </c>
      <c r="HY186" s="81">
        <f t="shared" si="231"/>
        <v>1.0650505844199129E-102</v>
      </c>
      <c r="HZ186" s="81">
        <f t="shared" si="231"/>
        <v>2.0179400750655196E-116</v>
      </c>
      <c r="IA186" s="81">
        <f t="shared" si="231"/>
        <v>3.1011562543788348E-131</v>
      </c>
      <c r="IB186" s="81">
        <f t="shared" si="231"/>
        <v>2.2953947524738943E-132</v>
      </c>
      <c r="IC186" s="81">
        <f t="shared" si="231"/>
        <v>1.3076757570490108E-105</v>
      </c>
      <c r="ID186" s="81">
        <f t="shared" si="231"/>
        <v>3.2731586346076736E-86</v>
      </c>
      <c r="IE186" s="81">
        <f t="shared" si="231"/>
        <v>2.9925807493708059E-72</v>
      </c>
      <c r="IF186" s="81">
        <f t="shared" si="231"/>
        <v>4.8634011605038578E-64</v>
      </c>
      <c r="IG186" s="81">
        <f t="shared" si="231"/>
        <v>2.0906832458765612E-77</v>
      </c>
      <c r="II186" s="81">
        <f t="shared" si="232"/>
        <v>1.7795019876473746E-10</v>
      </c>
      <c r="IJ186" s="81">
        <f t="shared" si="232"/>
        <v>1.3808978511133041E-7</v>
      </c>
      <c r="IK186" s="81">
        <f t="shared" si="232"/>
        <v>3.201389366244348E-6</v>
      </c>
      <c r="IL186" s="81">
        <f t="shared" si="232"/>
        <v>9.6843359558018074E-8</v>
      </c>
      <c r="IM186" s="81">
        <f t="shared" si="232"/>
        <v>2.425781004383239E-10</v>
      </c>
      <c r="IN186" s="81">
        <f t="shared" si="232"/>
        <v>7.9501244068569069E-10</v>
      </c>
      <c r="IO186" s="81">
        <f t="shared" si="232"/>
        <v>2.8411129394121746E-11</v>
      </c>
      <c r="IP186" s="81">
        <f t="shared" si="232"/>
        <v>1.4893305550391186E-15</v>
      </c>
      <c r="IQ186" s="81">
        <f t="shared" si="232"/>
        <v>3.3247485171179899E-20</v>
      </c>
      <c r="IR186" s="81">
        <f t="shared" si="232"/>
        <v>8.2283807442591714E-20</v>
      </c>
      <c r="IS186" s="81">
        <f t="shared" si="232"/>
        <v>2.7395526276233461E-13</v>
      </c>
      <c r="IT186" s="81">
        <f t="shared" si="232"/>
        <v>3.3596844182478478E-9</v>
      </c>
      <c r="IU186" s="81">
        <f t="shared" si="232"/>
        <v>7.4070660302224349E-7</v>
      </c>
      <c r="IV186" s="81">
        <f t="shared" si="232"/>
        <v>1.5013632234064673E-4</v>
      </c>
      <c r="IW186" s="81">
        <f t="shared" si="232"/>
        <v>1.5110481457852577E-5</v>
      </c>
      <c r="IY186" s="81">
        <f t="shared" si="233"/>
        <v>1.7795019876473746E-10</v>
      </c>
      <c r="IZ186" s="81">
        <f t="shared" si="233"/>
        <v>1.3808978511133041E-7</v>
      </c>
      <c r="JA186" s="81">
        <f t="shared" si="233"/>
        <v>3.201389366244348E-6</v>
      </c>
      <c r="JB186" s="81">
        <f t="shared" si="233"/>
        <v>9.6843359558018074E-8</v>
      </c>
      <c r="JC186" s="81">
        <f t="shared" si="233"/>
        <v>2.425781004383239E-10</v>
      </c>
      <c r="JD186" s="81">
        <f t="shared" si="233"/>
        <v>7.9501244068569069E-10</v>
      </c>
      <c r="JE186" s="81">
        <f t="shared" si="233"/>
        <v>2.8411129394121746E-11</v>
      </c>
      <c r="JF186" s="81">
        <f t="shared" si="233"/>
        <v>1.4893305550391186E-15</v>
      </c>
      <c r="JG186" s="81">
        <f t="shared" si="233"/>
        <v>3.3247485171179899E-20</v>
      </c>
      <c r="JH186" s="81">
        <f t="shared" si="233"/>
        <v>8.2283807442591714E-20</v>
      </c>
      <c r="JI186" s="81">
        <f t="shared" si="233"/>
        <v>2.7395526276233461E-13</v>
      </c>
      <c r="JJ186" s="81">
        <f t="shared" si="233"/>
        <v>3.3596844182478478E-9</v>
      </c>
      <c r="JK186" s="81">
        <f t="shared" si="233"/>
        <v>7.4070660302224349E-7</v>
      </c>
      <c r="JL186" s="81">
        <f t="shared" si="233"/>
        <v>1.5013632234064673E-4</v>
      </c>
      <c r="JM186" s="81">
        <f t="shared" si="233"/>
        <v>1.5110481457852577E-5</v>
      </c>
    </row>
    <row r="187" spans="2:273" x14ac:dyDescent="0.25">
      <c r="B187" s="2">
        <v>160</v>
      </c>
      <c r="C187" s="37">
        <v>0.23225899999999999</v>
      </c>
      <c r="D187" s="37">
        <v>0.22017200000000001</v>
      </c>
      <c r="E187" s="37">
        <v>0.21851599999999999</v>
      </c>
      <c r="F187" s="37">
        <v>0.21334900000000001</v>
      </c>
      <c r="G187" s="37">
        <v>0.21207999999999999</v>
      </c>
      <c r="H187" s="37">
        <v>0.20608299999999999</v>
      </c>
      <c r="I187" s="37">
        <v>0.20838000000000001</v>
      </c>
      <c r="J187" s="37">
        <v>0.20394499999999999</v>
      </c>
      <c r="K187" s="37">
        <v>0.20460200000000001</v>
      </c>
      <c r="L187" s="37">
        <v>0.21194199999999999</v>
      </c>
      <c r="M187" s="37">
        <v>0.207672</v>
      </c>
      <c r="N187" s="37">
        <v>0.21585099999999999</v>
      </c>
      <c r="O187" s="37">
        <v>0.22468099999999999</v>
      </c>
      <c r="P187" s="37">
        <v>0.229708</v>
      </c>
      <c r="Q187" s="37">
        <v>0.23485200000000001</v>
      </c>
      <c r="S187" s="4">
        <f t="shared" si="234"/>
        <v>0.22937529110393978</v>
      </c>
      <c r="T187" s="4">
        <f t="shared" si="234"/>
        <v>0.22178589091135767</v>
      </c>
      <c r="U187" s="4">
        <f t="shared" si="234"/>
        <v>0.21645087955650189</v>
      </c>
      <c r="V187" s="4">
        <f t="shared" si="234"/>
        <v>0.21454280032995235</v>
      </c>
      <c r="W187" s="4">
        <f t="shared" si="234"/>
        <v>0.20801978179168634</v>
      </c>
      <c r="X187" s="4">
        <f t="shared" si="234"/>
        <v>0.20586857625729615</v>
      </c>
      <c r="Y187" s="4">
        <f t="shared" si="234"/>
        <v>0.20604603141637046</v>
      </c>
      <c r="Z187" s="4">
        <f t="shared" si="234"/>
        <v>0.20357006958205112</v>
      </c>
      <c r="AA187" s="4" t="e">
        <f t="shared" si="234"/>
        <v>#N/A</v>
      </c>
      <c r="AB187" s="4" t="e">
        <f t="shared" si="234"/>
        <v>#N/A</v>
      </c>
      <c r="AC187" s="4">
        <f t="shared" si="234"/>
        <v>0.20787544315226028</v>
      </c>
      <c r="AD187" s="4">
        <f t="shared" si="234"/>
        <v>0.21177934349454791</v>
      </c>
      <c r="AE187" s="4">
        <f t="shared" si="234"/>
        <v>0.22067878134609181</v>
      </c>
      <c r="AF187" s="4">
        <f t="shared" si="234"/>
        <v>0.22921566823626019</v>
      </c>
      <c r="AG187" s="4">
        <f t="shared" si="234"/>
        <v>0.23760585616712715</v>
      </c>
      <c r="AI187" s="4">
        <f t="shared" si="235"/>
        <v>2.8837088960602109E-3</v>
      </c>
      <c r="AJ187" s="4">
        <f t="shared" si="235"/>
        <v>-1.6138909113576627E-3</v>
      </c>
      <c r="AK187" s="4">
        <f t="shared" si="235"/>
        <v>2.065120443498103E-3</v>
      </c>
      <c r="AL187" s="4">
        <f t="shared" si="235"/>
        <v>-1.1938003299523381E-3</v>
      </c>
      <c r="AM187" s="4">
        <f t="shared" si="235"/>
        <v>4.0602182083136484E-3</v>
      </c>
      <c r="AN187" s="4">
        <f t="shared" si="235"/>
        <v>2.1442374270383424E-4</v>
      </c>
      <c r="AO187" s="4">
        <f t="shared" si="235"/>
        <v>2.3339685836295532E-3</v>
      </c>
      <c r="AP187" s="4">
        <f t="shared" si="235"/>
        <v>3.749304179488655E-4</v>
      </c>
      <c r="AQ187" s="4">
        <f t="shared" si="235"/>
        <v>0</v>
      </c>
      <c r="AR187" s="4">
        <f t="shared" si="235"/>
        <v>0</v>
      </c>
      <c r="AS187" s="4">
        <f t="shared" si="235"/>
        <v>-2.0344315226028531E-4</v>
      </c>
      <c r="AT187" s="4">
        <f t="shared" si="235"/>
        <v>4.0716565054520759E-3</v>
      </c>
      <c r="AU187" s="4">
        <f t="shared" si="235"/>
        <v>4.0022186539081794E-3</v>
      </c>
      <c r="AV187" s="4">
        <f t="shared" si="235"/>
        <v>4.9233176373980614E-4</v>
      </c>
      <c r="AW187" s="4">
        <f t="shared" si="235"/>
        <v>-2.7538561671271444E-3</v>
      </c>
      <c r="AY187" s="2">
        <f t="shared" si="227"/>
        <v>0.22937529110393978</v>
      </c>
      <c r="AZ187" s="2">
        <f t="shared" si="227"/>
        <v>0.22178589091135725</v>
      </c>
      <c r="BA187" s="2">
        <f t="shared" si="227"/>
        <v>0.21645087955624892</v>
      </c>
      <c r="BB187" s="2">
        <f t="shared" si="227"/>
        <v>0.21454280032995196</v>
      </c>
      <c r="BC187" s="2">
        <f t="shared" si="227"/>
        <v>0.20801978179168634</v>
      </c>
      <c r="BD187" s="2">
        <f t="shared" si="227"/>
        <v>0.20586857625729615</v>
      </c>
      <c r="BE187" s="2">
        <f t="shared" si="227"/>
        <v>0.20604603141637046</v>
      </c>
      <c r="BF187" s="2">
        <f t="shared" si="227"/>
        <v>0.20357006958205112</v>
      </c>
      <c r="BG187" s="2" t="e">
        <f t="shared" si="227"/>
        <v>#N/A</v>
      </c>
      <c r="BH187" s="2" t="e">
        <f t="shared" si="227"/>
        <v>#N/A</v>
      </c>
      <c r="BI187" s="2">
        <f t="shared" si="227"/>
        <v>0.20787544315226028</v>
      </c>
      <c r="BJ187" s="2">
        <f t="shared" si="227"/>
        <v>0.21177934349454791</v>
      </c>
      <c r="BK187" s="2">
        <f t="shared" si="227"/>
        <v>0.22067878134603422</v>
      </c>
      <c r="BL187" s="2">
        <f t="shared" si="227"/>
        <v>0.22921563898538327</v>
      </c>
      <c r="BM187" s="2">
        <f t="shared" si="227"/>
        <v>0.23760582555039889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0.23225899999999999</v>
      </c>
      <c r="CV187" s="2">
        <f t="shared" si="198"/>
        <v>0.22017200000000001</v>
      </c>
      <c r="CW187" s="2">
        <f t="shared" si="199"/>
        <v>0.21851599999999999</v>
      </c>
      <c r="CX187" s="2">
        <f t="shared" si="200"/>
        <v>0.21334900000000001</v>
      </c>
      <c r="CY187" s="2">
        <f t="shared" si="201"/>
        <v>0.21207999999999999</v>
      </c>
      <c r="CZ187" s="2">
        <f t="shared" si="202"/>
        <v>0.20608299999999999</v>
      </c>
      <c r="DA187" s="2">
        <f t="shared" si="203"/>
        <v>0.20838000000000001</v>
      </c>
      <c r="DB187" s="2">
        <f t="shared" si="204"/>
        <v>0.20394499999999999</v>
      </c>
      <c r="DC187" s="2" t="str">
        <f t="shared" si="205"/>
        <v/>
      </c>
      <c r="DD187" s="2" t="str">
        <f t="shared" si="206"/>
        <v/>
      </c>
      <c r="DE187" s="2">
        <f t="shared" si="207"/>
        <v>0.207672</v>
      </c>
      <c r="DF187" s="2">
        <f t="shared" si="208"/>
        <v>0.21585099999999999</v>
      </c>
      <c r="DG187" s="2">
        <f t="shared" si="209"/>
        <v>0.22468099999999999</v>
      </c>
      <c r="DH187" s="2">
        <f t="shared" si="210"/>
        <v>0.229708</v>
      </c>
      <c r="DI187" s="2">
        <f t="shared" si="211"/>
        <v>0.23485200000000001</v>
      </c>
      <c r="DK187" s="2">
        <f t="shared" si="236"/>
        <v>1.2854556845238096</v>
      </c>
      <c r="DL187" s="2">
        <f t="shared" si="236"/>
        <v>0.37876318640029327</v>
      </c>
      <c r="DM187" s="2">
        <f t="shared" si="236"/>
        <v>0.37953141889483066</v>
      </c>
      <c r="DN187" s="2">
        <f t="shared" si="236"/>
        <v>0.38150088591800357</v>
      </c>
      <c r="DO187" s="2">
        <f t="shared" si="236"/>
        <v>0.37549487519466074</v>
      </c>
      <c r="DP187" s="2">
        <f t="shared" si="236"/>
        <v>0.37002351741202349</v>
      </c>
      <c r="DQ187" s="2">
        <f t="shared" si="236"/>
        <v>0.34314571774193553</v>
      </c>
      <c r="DR187" s="2">
        <f t="shared" si="236"/>
        <v>0.36615646975806454</v>
      </c>
      <c r="DS187" s="2">
        <f t="shared" si="236"/>
        <v>0.35193478830645158</v>
      </c>
      <c r="DT187" s="2">
        <f t="shared" si="236"/>
        <v>0.34693883669354841</v>
      </c>
      <c r="DU187" s="2">
        <f t="shared" si="236"/>
        <v>0.3423559798387098</v>
      </c>
      <c r="DV187" s="2">
        <f t="shared" si="236"/>
        <v>0.33639502852049896</v>
      </c>
      <c r="DW187" s="2">
        <f t="shared" si="236"/>
        <v>0.35338937540106957</v>
      </c>
      <c r="DX187" s="2">
        <f t="shared" si="236"/>
        <v>0.36713195087945094</v>
      </c>
      <c r="DY187" s="2">
        <f t="shared" si="236"/>
        <v>0.35446723796791441</v>
      </c>
      <c r="EA187" s="2">
        <f t="shared" si="240"/>
        <v>0.22195682346312753</v>
      </c>
      <c r="EB187" s="2">
        <f t="shared" si="240"/>
        <v>0.21817874402621318</v>
      </c>
      <c r="EC187" s="2">
        <f t="shared" si="240"/>
        <v>0.21357535789707183</v>
      </c>
      <c r="ED187" s="2">
        <f t="shared" si="240"/>
        <v>0.21293349439198825</v>
      </c>
      <c r="EE187" s="2">
        <f t="shared" si="240"/>
        <v>0.20619654861653944</v>
      </c>
      <c r="EF187" s="2">
        <f t="shared" si="239"/>
        <v>0.20379541314660443</v>
      </c>
      <c r="EG187" s="2">
        <f t="shared" si="239"/>
        <v>0.20494109677958317</v>
      </c>
      <c r="EH187" s="2">
        <f t="shared" si="239"/>
        <v>0.20110845952960524</v>
      </c>
      <c r="EI187" s="2">
        <f t="shared" si="239"/>
        <v>0.20388013866125757</v>
      </c>
      <c r="EJ187" s="2">
        <f t="shared" si="239"/>
        <v>0.21323705514199068</v>
      </c>
      <c r="EK187" s="2">
        <f t="shared" si="212"/>
        <v>0.20572534942618709</v>
      </c>
      <c r="EL187" s="2">
        <f t="shared" si="179"/>
        <v>0.21095030986010227</v>
      </c>
      <c r="EM187" s="2">
        <f t="shared" si="179"/>
        <v>0.21942399467347684</v>
      </c>
      <c r="EN187" s="2">
        <f t="shared" si="179"/>
        <v>0.2258515466453343</v>
      </c>
      <c r="EO187" s="2">
        <f t="shared" si="179"/>
        <v>0.23904567576016805</v>
      </c>
      <c r="EQ187" s="2">
        <f t="shared" si="237"/>
        <v>0.22984752518055632</v>
      </c>
      <c r="ER187" s="2">
        <f t="shared" si="237"/>
        <v>0.22240189806079663</v>
      </c>
      <c r="ES187" s="2">
        <f t="shared" si="237"/>
        <v>0.21707800486741735</v>
      </c>
      <c r="ET187" s="2">
        <f t="shared" si="237"/>
        <v>0.21488871033537049</v>
      </c>
      <c r="EU187" s="2">
        <f t="shared" si="237"/>
        <v>0.20832408366667393</v>
      </c>
      <c r="EV187" s="2">
        <f t="shared" si="237"/>
        <v>0.20623551325034498</v>
      </c>
      <c r="EW187" s="2">
        <f t="shared" si="237"/>
        <v>0.2062243343684465</v>
      </c>
      <c r="EX187" s="2">
        <f t="shared" si="237"/>
        <v>0.20386456089683808</v>
      </c>
      <c r="EY187" s="2">
        <f t="shared" si="237"/>
        <v>0.20430263973267798</v>
      </c>
      <c r="EZ187" s="2">
        <f t="shared" si="237"/>
        <v>0.21192255548646477</v>
      </c>
      <c r="FA187" s="2">
        <f t="shared" si="237"/>
        <v>0.20816151709856762</v>
      </c>
      <c r="FB187" s="2">
        <f t="shared" si="237"/>
        <v>0.21192852266446432</v>
      </c>
      <c r="FC187" s="2">
        <f t="shared" si="237"/>
        <v>0.22095978125566673</v>
      </c>
      <c r="FD187" s="2">
        <f t="shared" si="237"/>
        <v>0.23019538365996831</v>
      </c>
      <c r="FE187" s="2">
        <f t="shared" si="237"/>
        <v>0.23711099789667445</v>
      </c>
      <c r="FG187" s="2">
        <f t="shared" si="238"/>
        <v>0.99999831311555742</v>
      </c>
      <c r="FH187" s="2">
        <f t="shared" si="238"/>
        <v>0.99999242879815875</v>
      </c>
      <c r="FI187" s="2">
        <f t="shared" si="238"/>
        <v>0.99999154137534974</v>
      </c>
      <c r="FJ187" s="2">
        <f t="shared" si="238"/>
        <v>0.99999131713238254</v>
      </c>
      <c r="FK187" s="2">
        <f t="shared" si="238"/>
        <v>0.999993347688787</v>
      </c>
      <c r="FL187" s="2">
        <f t="shared" si="238"/>
        <v>0.99999258773176969</v>
      </c>
      <c r="FM187" s="2">
        <f t="shared" si="238"/>
        <v>0.99999280039228067</v>
      </c>
      <c r="FN187" s="2">
        <f t="shared" si="238"/>
        <v>0.99999311745191777</v>
      </c>
      <c r="FO187" s="2">
        <f t="shared" si="238"/>
        <v>0.99999302995164052</v>
      </c>
      <c r="FP187" s="2">
        <f t="shared" si="238"/>
        <v>0.99999326413926393</v>
      </c>
      <c r="FQ187" s="2">
        <f t="shared" si="238"/>
        <v>0.99999284867234295</v>
      </c>
      <c r="FR187" s="2">
        <f t="shared" si="238"/>
        <v>0.99999174051435891</v>
      </c>
      <c r="FS187" s="2">
        <f t="shared" si="238"/>
        <v>0.99999078189114465</v>
      </c>
      <c r="FT187" s="2">
        <f t="shared" si="238"/>
        <v>0.99998898089493404</v>
      </c>
      <c r="FU187" s="2">
        <f t="shared" si="238"/>
        <v>0.99998744963125408</v>
      </c>
      <c r="FW187" s="2">
        <f t="shared" si="229"/>
        <v>0.93992573876504015</v>
      </c>
      <c r="FX187" s="2">
        <f t="shared" si="229"/>
        <v>0.85384786782326894</v>
      </c>
      <c r="FY187" s="2">
        <f t="shared" si="229"/>
        <v>0.82055597480472109</v>
      </c>
      <c r="FZ187" s="2">
        <f t="shared" si="229"/>
        <v>0.82233489096715318</v>
      </c>
      <c r="GA187" s="2">
        <f t="shared" si="229"/>
        <v>0.85644039090001967</v>
      </c>
      <c r="GB187" s="2">
        <f t="shared" si="229"/>
        <v>0.84911720638809618</v>
      </c>
      <c r="GC187" s="2">
        <f t="shared" si="229"/>
        <v>0.86027687102681816</v>
      </c>
      <c r="GD187" s="2">
        <f t="shared" si="229"/>
        <v>0.89273715794058395</v>
      </c>
      <c r="GE187" s="2">
        <f t="shared" si="229"/>
        <v>0.91492831601871272</v>
      </c>
      <c r="GF187" s="2">
        <f t="shared" si="229"/>
        <v>0.91186666122005944</v>
      </c>
      <c r="GG187" s="2">
        <f t="shared" si="229"/>
        <v>0.88217106730058625</v>
      </c>
      <c r="GH187" s="2">
        <f t="shared" si="229"/>
        <v>0.84643905896643534</v>
      </c>
      <c r="GI187" s="2">
        <f t="shared" si="229"/>
        <v>0.81622784026902551</v>
      </c>
      <c r="GJ187" s="2">
        <f t="shared" si="229"/>
        <v>0.77409339832569146</v>
      </c>
      <c r="GK187" s="2">
        <f t="shared" si="229"/>
        <v>0.74498128093191784</v>
      </c>
      <c r="GM187" s="81">
        <f t="shared" si="230"/>
        <v>4.2992898228211604E-218</v>
      </c>
      <c r="GN187" s="81">
        <f t="shared" si="230"/>
        <v>0</v>
      </c>
      <c r="GO187" s="81">
        <f t="shared" si="230"/>
        <v>0</v>
      </c>
      <c r="GP187" s="81">
        <f t="shared" si="230"/>
        <v>0</v>
      </c>
      <c r="GQ187" s="81">
        <f t="shared" si="230"/>
        <v>0</v>
      </c>
      <c r="GR187" s="81">
        <f t="shared" si="230"/>
        <v>0</v>
      </c>
      <c r="GS187" s="81">
        <f t="shared" si="230"/>
        <v>0</v>
      </c>
      <c r="GT187" s="81">
        <f t="shared" si="230"/>
        <v>0</v>
      </c>
      <c r="GU187" s="81">
        <f t="shared" si="230"/>
        <v>0</v>
      </c>
      <c r="GV187" s="81">
        <f t="shared" si="230"/>
        <v>0</v>
      </c>
      <c r="GW187" s="81">
        <f t="shared" si="230"/>
        <v>0</v>
      </c>
      <c r="GX187" s="81">
        <f t="shared" si="230"/>
        <v>0</v>
      </c>
      <c r="GY187" s="81">
        <f t="shared" si="230"/>
        <v>0</v>
      </c>
      <c r="GZ187" s="81">
        <f t="shared" si="230"/>
        <v>0</v>
      </c>
      <c r="HA187" s="81">
        <f t="shared" si="230"/>
        <v>0</v>
      </c>
      <c r="HC187" s="81">
        <f t="shared" si="181"/>
        <v>2.1950107142531922E-75</v>
      </c>
      <c r="HD187" s="81">
        <f t="shared" si="181"/>
        <v>0</v>
      </c>
      <c r="HE187" s="81">
        <f t="shared" si="181"/>
        <v>0</v>
      </c>
      <c r="HF187" s="81">
        <f t="shared" si="180"/>
        <v>0</v>
      </c>
      <c r="HG187" s="81">
        <f t="shared" si="180"/>
        <v>0</v>
      </c>
      <c r="HH187" s="81">
        <f t="shared" si="180"/>
        <v>0</v>
      </c>
      <c r="HI187" s="81">
        <f t="shared" ref="HI187:HN227" si="241" xml:space="preserve"> _xlfn.NORM.DIST($B187, I$8, ABS(I$12), TRUE) * _xlfn.NORM.DIST(($B187 - I$8)*I$16, 0, ABS(I$12), TRUE) * 2</f>
        <v>0</v>
      </c>
      <c r="HJ187" s="81">
        <f t="shared" si="241"/>
        <v>0</v>
      </c>
      <c r="HK187" s="81">
        <f t="shared" si="241"/>
        <v>0</v>
      </c>
      <c r="HL187" s="81">
        <f t="shared" si="241"/>
        <v>0</v>
      </c>
      <c r="HM187" s="81">
        <f t="shared" si="241"/>
        <v>0</v>
      </c>
      <c r="HN187" s="81">
        <f t="shared" si="241"/>
        <v>0</v>
      </c>
      <c r="HO187" s="81">
        <f t="shared" si="226"/>
        <v>0</v>
      </c>
      <c r="HP187" s="81">
        <f t="shared" si="226"/>
        <v>0</v>
      </c>
      <c r="HQ187" s="81">
        <f t="shared" si="226"/>
        <v>0</v>
      </c>
      <c r="HS187" s="81">
        <f t="shared" si="231"/>
        <v>5.1790764857339853E-60</v>
      </c>
      <c r="HT187" s="81">
        <f t="shared" si="231"/>
        <v>2.9989643718229224E-66</v>
      </c>
      <c r="HU187" s="81">
        <f t="shared" si="231"/>
        <v>1.6015794825777883E-68</v>
      </c>
      <c r="HV187" s="81">
        <f t="shared" si="231"/>
        <v>1.0513978736394143E-87</v>
      </c>
      <c r="HW187" s="81">
        <f t="shared" si="231"/>
        <v>3.8457013299054141E-99</v>
      </c>
      <c r="HX187" s="81">
        <f t="shared" si="231"/>
        <v>4.3962806591718576E-98</v>
      </c>
      <c r="HY187" s="81">
        <f t="shared" si="231"/>
        <v>6.9540952379356829E-107</v>
      </c>
      <c r="HZ187" s="81">
        <f t="shared" si="231"/>
        <v>5.6910537584348461E-121</v>
      </c>
      <c r="IA187" s="81">
        <f t="shared" si="231"/>
        <v>3.4680741819363237E-136</v>
      </c>
      <c r="IB187" s="81">
        <f t="shared" si="231"/>
        <v>2.2685687200118692E-137</v>
      </c>
      <c r="IC187" s="81">
        <f t="shared" si="231"/>
        <v>8.5370973595305613E-110</v>
      </c>
      <c r="ID187" s="81">
        <f t="shared" si="231"/>
        <v>7.5523992344660599E-90</v>
      </c>
      <c r="IE187" s="81">
        <f t="shared" si="231"/>
        <v>1.8271607134418168E-75</v>
      </c>
      <c r="IF187" s="81">
        <f t="shared" si="231"/>
        <v>5.1036014618335924E-67</v>
      </c>
      <c r="IG187" s="81">
        <f t="shared" si="231"/>
        <v>3.7497251684053688E-81</v>
      </c>
      <c r="II187" s="81">
        <f t="shared" si="232"/>
        <v>4.1033599174430797E-11</v>
      </c>
      <c r="IJ187" s="81">
        <f t="shared" si="232"/>
        <v>2.732322302331808E-8</v>
      </c>
      <c r="IK187" s="81">
        <f t="shared" si="232"/>
        <v>7.1277792243484526E-7</v>
      </c>
      <c r="IL187" s="81">
        <f t="shared" si="232"/>
        <v>1.3983650240506297E-8</v>
      </c>
      <c r="IM187" s="81">
        <f t="shared" si="232"/>
        <v>2.4571701037875701E-11</v>
      </c>
      <c r="IN187" s="81">
        <f t="shared" si="232"/>
        <v>8.4698980751571776E-11</v>
      </c>
      <c r="IO187" s="81">
        <f t="shared" si="232"/>
        <v>2.3867825415050921E-12</v>
      </c>
      <c r="IP187" s="81">
        <f t="shared" si="232"/>
        <v>7.407627431525401E-17</v>
      </c>
      <c r="IQ187" s="81">
        <f t="shared" si="232"/>
        <v>9.7642125438179115E-22</v>
      </c>
      <c r="IR187" s="81">
        <f t="shared" si="232"/>
        <v>2.4481591918629354E-21</v>
      </c>
      <c r="IS187" s="81">
        <f t="shared" si="232"/>
        <v>1.9043599564177327E-14</v>
      </c>
      <c r="IT187" s="81">
        <f t="shared" si="232"/>
        <v>4.0983974944319829E-10</v>
      </c>
      <c r="IU187" s="81">
        <f t="shared" si="232"/>
        <v>1.3181257622058312E-7</v>
      </c>
      <c r="IV187" s="81">
        <f t="shared" si="232"/>
        <v>4.1890974798330435E-5</v>
      </c>
      <c r="IW187" s="81">
        <f t="shared" si="232"/>
        <v>2.2433594189911788E-6</v>
      </c>
      <c r="IY187" s="81">
        <f t="shared" si="233"/>
        <v>4.1033599174430797E-11</v>
      </c>
      <c r="IZ187" s="81">
        <f t="shared" si="233"/>
        <v>2.732322302331808E-8</v>
      </c>
      <c r="JA187" s="81">
        <f t="shared" si="233"/>
        <v>7.1277792243484526E-7</v>
      </c>
      <c r="JB187" s="81">
        <f t="shared" si="233"/>
        <v>1.3983650240506297E-8</v>
      </c>
      <c r="JC187" s="81">
        <f t="shared" si="233"/>
        <v>2.4571701037875701E-11</v>
      </c>
      <c r="JD187" s="81">
        <f t="shared" si="233"/>
        <v>8.4698980751571776E-11</v>
      </c>
      <c r="JE187" s="81">
        <f t="shared" si="233"/>
        <v>2.3867825415050921E-12</v>
      </c>
      <c r="JF187" s="81">
        <f t="shared" si="233"/>
        <v>7.407627431525401E-17</v>
      </c>
      <c r="JG187" s="81">
        <f t="shared" si="233"/>
        <v>9.7642125438179115E-22</v>
      </c>
      <c r="JH187" s="81">
        <f t="shared" si="233"/>
        <v>2.4481591918629354E-21</v>
      </c>
      <c r="JI187" s="81">
        <f t="shared" si="233"/>
        <v>1.9043599564177327E-14</v>
      </c>
      <c r="JJ187" s="81">
        <f t="shared" si="233"/>
        <v>4.0983974944319829E-10</v>
      </c>
      <c r="JK187" s="81">
        <f t="shared" si="233"/>
        <v>1.3181257622058312E-7</v>
      </c>
      <c r="JL187" s="81">
        <f t="shared" si="233"/>
        <v>4.1890974798330435E-5</v>
      </c>
      <c r="JM187" s="81">
        <f t="shared" si="233"/>
        <v>2.2433594189911788E-6</v>
      </c>
    </row>
    <row r="188" spans="2:273" x14ac:dyDescent="0.25">
      <c r="B188" s="2">
        <v>161</v>
      </c>
      <c r="C188" s="37">
        <v>0.23114799999999999</v>
      </c>
      <c r="D188" s="37">
        <v>0.218532</v>
      </c>
      <c r="E188" s="37">
        <v>0.21413299999999999</v>
      </c>
      <c r="F188" s="37">
        <v>0.21657399999999999</v>
      </c>
      <c r="G188" s="37">
        <v>0.20884</v>
      </c>
      <c r="H188" s="37">
        <v>0.204265</v>
      </c>
      <c r="I188" s="37">
        <v>0.20621300000000001</v>
      </c>
      <c r="J188" s="37">
        <v>0.207817</v>
      </c>
      <c r="K188" s="37">
        <v>0.202375</v>
      </c>
      <c r="L188" s="37">
        <v>0.21019299999999999</v>
      </c>
      <c r="M188" s="37">
        <v>0.207959</v>
      </c>
      <c r="N188" s="37">
        <v>0.211259</v>
      </c>
      <c r="O188" s="37">
        <v>0.221743</v>
      </c>
      <c r="P188" s="37">
        <v>0.226715</v>
      </c>
      <c r="Q188" s="37">
        <v>0.23332</v>
      </c>
      <c r="S188" s="4">
        <f t="shared" si="234"/>
        <v>0.22913605486860786</v>
      </c>
      <c r="T188" s="4">
        <f t="shared" si="234"/>
        <v>0.22153015610751547</v>
      </c>
      <c r="U188" s="4">
        <f t="shared" si="234"/>
        <v>0.21616854652044995</v>
      </c>
      <c r="V188" s="4">
        <f t="shared" si="234"/>
        <v>0.21425240876168103</v>
      </c>
      <c r="W188" s="4">
        <f t="shared" si="234"/>
        <v>0.20773759139556036</v>
      </c>
      <c r="X188" s="4">
        <f t="shared" si="234"/>
        <v>0.20558462888093695</v>
      </c>
      <c r="Y188" s="4">
        <f t="shared" si="234"/>
        <v>0.20576937570638995</v>
      </c>
      <c r="Z188" s="4">
        <f t="shared" si="234"/>
        <v>0.20329300060739938</v>
      </c>
      <c r="AA188" s="4" t="e">
        <f t="shared" si="234"/>
        <v>#N/A</v>
      </c>
      <c r="AB188" s="4" t="e">
        <f t="shared" si="234"/>
        <v>#N/A</v>
      </c>
      <c r="AC188" s="4">
        <f t="shared" si="234"/>
        <v>0.2075954889962448</v>
      </c>
      <c r="AD188" s="4">
        <f t="shared" si="234"/>
        <v>0.21156382079293345</v>
      </c>
      <c r="AE188" s="4">
        <f t="shared" si="234"/>
        <v>0.22042911451775951</v>
      </c>
      <c r="AF188" s="4">
        <f t="shared" si="234"/>
        <v>0.22896694703843351</v>
      </c>
      <c r="AG188" s="4">
        <f t="shared" si="234"/>
        <v>0.23725879603529249</v>
      </c>
      <c r="AI188" s="4">
        <f t="shared" si="235"/>
        <v>2.0119451313921344E-3</v>
      </c>
      <c r="AJ188" s="4">
        <f t="shared" si="235"/>
        <v>-2.9981561075154706E-3</v>
      </c>
      <c r="AK188" s="4">
        <f t="shared" si="235"/>
        <v>-2.0355465204499601E-3</v>
      </c>
      <c r="AL188" s="4">
        <f t="shared" si="235"/>
        <v>2.3215912383189596E-3</v>
      </c>
      <c r="AM188" s="4">
        <f t="shared" si="235"/>
        <v>1.1024086044396364E-3</v>
      </c>
      <c r="AN188" s="4">
        <f t="shared" si="235"/>
        <v>-1.3196288809369516E-3</v>
      </c>
      <c r="AO188" s="4">
        <f t="shared" si="235"/>
        <v>4.4362429361005651E-4</v>
      </c>
      <c r="AP188" s="4">
        <f t="shared" si="235"/>
        <v>4.5239993926006195E-3</v>
      </c>
      <c r="AQ188" s="4">
        <f t="shared" si="235"/>
        <v>0</v>
      </c>
      <c r="AR188" s="4">
        <f t="shared" si="235"/>
        <v>0</v>
      </c>
      <c r="AS188" s="4">
        <f t="shared" si="235"/>
        <v>3.635110037552014E-4</v>
      </c>
      <c r="AT188" s="4">
        <f t="shared" si="235"/>
        <v>-3.0482079293345232E-4</v>
      </c>
      <c r="AU188" s="4">
        <f t="shared" si="235"/>
        <v>1.3138854822404844E-3</v>
      </c>
      <c r="AV188" s="4">
        <f t="shared" si="235"/>
        <v>-2.2519470384335105E-3</v>
      </c>
      <c r="AW188" s="4">
        <f t="shared" si="235"/>
        <v>-3.9387960352924856E-3</v>
      </c>
      <c r="AY188" s="2">
        <f t="shared" si="227"/>
        <v>0.22913605486860786</v>
      </c>
      <c r="AZ188" s="2">
        <f t="shared" si="227"/>
        <v>0.22153015610751545</v>
      </c>
      <c r="BA188" s="2">
        <f t="shared" si="227"/>
        <v>0.21616854652043516</v>
      </c>
      <c r="BB188" s="2">
        <f t="shared" si="227"/>
        <v>0.21425240876168103</v>
      </c>
      <c r="BC188" s="2">
        <f t="shared" si="227"/>
        <v>0.20773759139556036</v>
      </c>
      <c r="BD188" s="2">
        <f t="shared" si="227"/>
        <v>0.20558462888093695</v>
      </c>
      <c r="BE188" s="2">
        <f t="shared" si="227"/>
        <v>0.20576937570638995</v>
      </c>
      <c r="BF188" s="2">
        <f t="shared" si="227"/>
        <v>0.20329300060739938</v>
      </c>
      <c r="BG188" s="2" t="e">
        <f t="shared" si="227"/>
        <v>#N/A</v>
      </c>
      <c r="BH188" s="2" t="e">
        <f t="shared" si="227"/>
        <v>#N/A</v>
      </c>
      <c r="BI188" s="2">
        <f t="shared" si="227"/>
        <v>0.2075954889962448</v>
      </c>
      <c r="BJ188" s="2">
        <f t="shared" si="227"/>
        <v>0.21156382079293345</v>
      </c>
      <c r="BK188" s="2">
        <f t="shared" si="227"/>
        <v>0.22042911451775732</v>
      </c>
      <c r="BL188" s="2">
        <f t="shared" si="227"/>
        <v>0.22896694327642889</v>
      </c>
      <c r="BM188" s="2">
        <f t="shared" si="227"/>
        <v>0.23725879335642691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0.23114799999999999</v>
      </c>
      <c r="CV188" s="2">
        <f t="shared" si="198"/>
        <v>0.218532</v>
      </c>
      <c r="CW188" s="2">
        <f t="shared" si="199"/>
        <v>0.21413299999999999</v>
      </c>
      <c r="CX188" s="2">
        <f t="shared" si="200"/>
        <v>0.21657399999999999</v>
      </c>
      <c r="CY188" s="2">
        <f t="shared" si="201"/>
        <v>0.20884</v>
      </c>
      <c r="CZ188" s="2">
        <f t="shared" si="202"/>
        <v>0.204265</v>
      </c>
      <c r="DA188" s="2">
        <f t="shared" si="203"/>
        <v>0.20621300000000001</v>
      </c>
      <c r="DB188" s="2">
        <f t="shared" si="204"/>
        <v>0.207817</v>
      </c>
      <c r="DC188" s="2" t="str">
        <f t="shared" si="205"/>
        <v/>
      </c>
      <c r="DD188" s="2" t="str">
        <f t="shared" si="206"/>
        <v/>
      </c>
      <c r="DE188" s="2">
        <f t="shared" si="207"/>
        <v>0.207959</v>
      </c>
      <c r="DF188" s="2">
        <f t="shared" si="208"/>
        <v>0.211259</v>
      </c>
      <c r="DG188" s="2">
        <f t="shared" si="209"/>
        <v>0.221743</v>
      </c>
      <c r="DH188" s="2">
        <f t="shared" si="210"/>
        <v>0.226715</v>
      </c>
      <c r="DI188" s="2">
        <f t="shared" si="211"/>
        <v>0.23332</v>
      </c>
      <c r="DK188" s="2">
        <f t="shared" si="236"/>
        <v>1.2917250166666669</v>
      </c>
      <c r="DL188" s="2">
        <f t="shared" si="236"/>
        <v>0.37949193163489736</v>
      </c>
      <c r="DM188" s="2">
        <f t="shared" si="236"/>
        <v>0.38030503186274506</v>
      </c>
      <c r="DN188" s="2">
        <f t="shared" si="236"/>
        <v>0.38231007241532977</v>
      </c>
      <c r="DO188" s="2">
        <f t="shared" si="236"/>
        <v>0.37630825784204675</v>
      </c>
      <c r="DP188" s="2">
        <f t="shared" si="236"/>
        <v>0.37083057203079184</v>
      </c>
      <c r="DQ188" s="2">
        <f t="shared" si="236"/>
        <v>0.3437677903225807</v>
      </c>
      <c r="DR188" s="2">
        <f t="shared" si="236"/>
        <v>0.36691800403225805</v>
      </c>
      <c r="DS188" s="2">
        <f t="shared" si="236"/>
        <v>0.35265189274193548</v>
      </c>
      <c r="DT188" s="2">
        <f t="shared" si="236"/>
        <v>0.3475496024193549</v>
      </c>
      <c r="DU188" s="2">
        <f t="shared" si="236"/>
        <v>0.34290991451612912</v>
      </c>
      <c r="DV188" s="2">
        <f t="shared" si="236"/>
        <v>0.33695851314616743</v>
      </c>
      <c r="DW188" s="2">
        <f t="shared" si="236"/>
        <v>0.35403709763178004</v>
      </c>
      <c r="DX188" s="2">
        <f t="shared" si="236"/>
        <v>0.36783767957957958</v>
      </c>
      <c r="DY188" s="2">
        <f t="shared" si="236"/>
        <v>0.35503382018716573</v>
      </c>
      <c r="EA188" s="2">
        <f t="shared" si="240"/>
        <v>0.2215612659008388</v>
      </c>
      <c r="EB188" s="2">
        <f t="shared" si="240"/>
        <v>0.21781373395781867</v>
      </c>
      <c r="EC188" s="2">
        <f t="shared" si="240"/>
        <v>0.21319739886867789</v>
      </c>
      <c r="ED188" s="2">
        <f t="shared" si="240"/>
        <v>0.21258972965508041</v>
      </c>
      <c r="EE188" s="2">
        <f t="shared" si="240"/>
        <v>0.20586162654621179</v>
      </c>
      <c r="EF188" s="2">
        <f t="shared" si="239"/>
        <v>0.20344938399756543</v>
      </c>
      <c r="EG188" s="2">
        <f t="shared" si="239"/>
        <v>0.20463280330813249</v>
      </c>
      <c r="EH188" s="2">
        <f t="shared" si="239"/>
        <v>0.20076944764520085</v>
      </c>
      <c r="EI188" s="2">
        <f t="shared" si="239"/>
        <v>0.2035876046247464</v>
      </c>
      <c r="EJ188" s="2">
        <f t="shared" si="239"/>
        <v>0.21297189054314866</v>
      </c>
      <c r="EK188" s="2">
        <f t="shared" si="212"/>
        <v>0.20538923019074065</v>
      </c>
      <c r="EL188" s="2">
        <f t="shared" si="179"/>
        <v>0.21070991195856875</v>
      </c>
      <c r="EM188" s="2">
        <f t="shared" si="179"/>
        <v>0.21913164976286029</v>
      </c>
      <c r="EN188" s="2">
        <f t="shared" si="179"/>
        <v>0.22547818559360655</v>
      </c>
      <c r="EO188" s="2">
        <f t="shared" si="179"/>
        <v>0.23875016176996666</v>
      </c>
      <c r="EQ188" s="2">
        <f t="shared" si="237"/>
        <v>0.22957584780264073</v>
      </c>
      <c r="ER188" s="2">
        <f t="shared" si="237"/>
        <v>0.22210902799615653</v>
      </c>
      <c r="ES188" s="2">
        <f t="shared" si="237"/>
        <v>0.2167595776020565</v>
      </c>
      <c r="ET188" s="2">
        <f t="shared" si="237"/>
        <v>0.21457841350722917</v>
      </c>
      <c r="EU188" s="2">
        <f t="shared" si="237"/>
        <v>0.20802318645044965</v>
      </c>
      <c r="EV188" s="2">
        <f t="shared" si="237"/>
        <v>0.20592934879132233</v>
      </c>
      <c r="EW188" s="2">
        <f t="shared" si="237"/>
        <v>0.2059366822471366</v>
      </c>
      <c r="EX188" s="2">
        <f t="shared" si="237"/>
        <v>0.20356837078175563</v>
      </c>
      <c r="EY188" s="2">
        <f t="shared" si="237"/>
        <v>0.20401693523426007</v>
      </c>
      <c r="EZ188" s="2">
        <f t="shared" si="237"/>
        <v>0.21163754156632053</v>
      </c>
      <c r="FA188" s="2">
        <f t="shared" si="237"/>
        <v>0.20786323721954397</v>
      </c>
      <c r="FB188" s="2">
        <f t="shared" si="237"/>
        <v>0.21170399761408121</v>
      </c>
      <c r="FC188" s="2">
        <f t="shared" si="237"/>
        <v>0.22069416567742595</v>
      </c>
      <c r="FD188" s="2">
        <f t="shared" si="237"/>
        <v>0.2298936841403858</v>
      </c>
      <c r="FE188" s="2">
        <f t="shared" si="237"/>
        <v>0.23679144826113635</v>
      </c>
      <c r="FG188" s="2">
        <f t="shared" si="238"/>
        <v>0.99999846154287531</v>
      </c>
      <c r="FH188" s="2">
        <f t="shared" si="238"/>
        <v>0.99999309497725386</v>
      </c>
      <c r="FI188" s="2">
        <f t="shared" si="238"/>
        <v>0.99999228563689135</v>
      </c>
      <c r="FJ188" s="2">
        <f t="shared" si="238"/>
        <v>0.99999208112456617</v>
      </c>
      <c r="FK188" s="2">
        <f t="shared" si="238"/>
        <v>0.99999393301651585</v>
      </c>
      <c r="FL188" s="2">
        <f t="shared" si="238"/>
        <v>0.99999323992662081</v>
      </c>
      <c r="FM188" s="2">
        <f t="shared" si="238"/>
        <v>0.99999343387556139</v>
      </c>
      <c r="FN188" s="2">
        <f t="shared" si="238"/>
        <v>0.99999372303774536</v>
      </c>
      <c r="FO188" s="2">
        <f t="shared" si="238"/>
        <v>0.99999364323644679</v>
      </c>
      <c r="FP188" s="2">
        <f t="shared" si="238"/>
        <v>0.9999938568183554</v>
      </c>
      <c r="FQ188" s="2">
        <f t="shared" si="238"/>
        <v>0.99999347790755699</v>
      </c>
      <c r="FR188" s="2">
        <f t="shared" si="238"/>
        <v>0.99999246725409352</v>
      </c>
      <c r="FS188" s="2">
        <f t="shared" si="238"/>
        <v>0.99999159297798668</v>
      </c>
      <c r="FT188" s="2">
        <f t="shared" si="238"/>
        <v>0.99998995044699612</v>
      </c>
      <c r="FU188" s="2">
        <f t="shared" si="238"/>
        <v>0.99998855391502595</v>
      </c>
      <c r="FW188" s="2">
        <f t="shared" si="229"/>
        <v>0.94492047863649853</v>
      </c>
      <c r="FX188" s="2">
        <f t="shared" si="229"/>
        <v>0.86497122779095326</v>
      </c>
      <c r="FY188" s="2">
        <f t="shared" si="229"/>
        <v>0.83371968255543072</v>
      </c>
      <c r="FZ188" s="2">
        <f t="shared" si="229"/>
        <v>0.83539427876012129</v>
      </c>
      <c r="GA188" s="2">
        <f t="shared" si="229"/>
        <v>0.86739708151305817</v>
      </c>
      <c r="GB188" s="2">
        <f t="shared" si="229"/>
        <v>0.86054180270243219</v>
      </c>
      <c r="GC188" s="2">
        <f t="shared" si="229"/>
        <v>0.87098486419787591</v>
      </c>
      <c r="GD188" s="2">
        <f t="shared" si="229"/>
        <v>0.9012430606030799</v>
      </c>
      <c r="GE188" s="2">
        <f t="shared" si="229"/>
        <v>0.92182855866894331</v>
      </c>
      <c r="GF188" s="2">
        <f t="shared" si="229"/>
        <v>0.91899325032299273</v>
      </c>
      <c r="GG188" s="2">
        <f t="shared" si="229"/>
        <v>0.8914129415205807</v>
      </c>
      <c r="GH188" s="2">
        <f t="shared" si="229"/>
        <v>0.85803253572873128</v>
      </c>
      <c r="GI188" s="2">
        <f t="shared" si="229"/>
        <v>0.82964313498683939</v>
      </c>
      <c r="GJ188" s="2">
        <f t="shared" si="229"/>
        <v>0.78979236355668958</v>
      </c>
      <c r="GK188" s="2">
        <f t="shared" si="229"/>
        <v>0.76208153946234725</v>
      </c>
      <c r="GM188" s="81">
        <f t="shared" si="230"/>
        <v>1.1989892623468716E-221</v>
      </c>
      <c r="GN188" s="81">
        <f t="shared" si="230"/>
        <v>0</v>
      </c>
      <c r="GO188" s="81">
        <f t="shared" si="230"/>
        <v>0</v>
      </c>
      <c r="GP188" s="81">
        <f t="shared" si="230"/>
        <v>0</v>
      </c>
      <c r="GQ188" s="81">
        <f t="shared" si="230"/>
        <v>0</v>
      </c>
      <c r="GR188" s="81">
        <f t="shared" si="230"/>
        <v>0</v>
      </c>
      <c r="GS188" s="81">
        <f t="shared" si="230"/>
        <v>0</v>
      </c>
      <c r="GT188" s="81">
        <f t="shared" si="230"/>
        <v>0</v>
      </c>
      <c r="GU188" s="81">
        <f t="shared" si="230"/>
        <v>0</v>
      </c>
      <c r="GV188" s="81">
        <f t="shared" si="230"/>
        <v>0</v>
      </c>
      <c r="GW188" s="81">
        <f t="shared" si="230"/>
        <v>0</v>
      </c>
      <c r="GX188" s="81">
        <f t="shared" si="230"/>
        <v>0</v>
      </c>
      <c r="GY188" s="81">
        <f t="shared" si="230"/>
        <v>0</v>
      </c>
      <c r="GZ188" s="81">
        <f t="shared" si="230"/>
        <v>0</v>
      </c>
      <c r="HA188" s="81">
        <f t="shared" si="230"/>
        <v>0</v>
      </c>
      <c r="HC188" s="81">
        <f t="shared" si="181"/>
        <v>6.4366085129557571E-77</v>
      </c>
      <c r="HD188" s="81">
        <f t="shared" si="181"/>
        <v>0</v>
      </c>
      <c r="HE188" s="81">
        <f t="shared" si="181"/>
        <v>0</v>
      </c>
      <c r="HF188" s="81">
        <f t="shared" si="181"/>
        <v>0</v>
      </c>
      <c r="HG188" s="81">
        <f t="shared" si="181"/>
        <v>0</v>
      </c>
      <c r="HH188" s="81">
        <f t="shared" si="181"/>
        <v>0</v>
      </c>
      <c r="HI188" s="81">
        <f t="shared" si="241"/>
        <v>0</v>
      </c>
      <c r="HJ188" s="81">
        <f t="shared" si="241"/>
        <v>0</v>
      </c>
      <c r="HK188" s="81">
        <f t="shared" si="241"/>
        <v>0</v>
      </c>
      <c r="HL188" s="81">
        <f t="shared" si="241"/>
        <v>0</v>
      </c>
      <c r="HM188" s="81">
        <f t="shared" si="241"/>
        <v>0</v>
      </c>
      <c r="HN188" s="81">
        <f t="shared" si="241"/>
        <v>0</v>
      </c>
      <c r="HO188" s="81">
        <f t="shared" si="226"/>
        <v>0</v>
      </c>
      <c r="HP188" s="81">
        <f t="shared" si="226"/>
        <v>0</v>
      </c>
      <c r="HQ188" s="81">
        <f t="shared" si="226"/>
        <v>0</v>
      </c>
      <c r="HS188" s="81">
        <f t="shared" si="231"/>
        <v>5.4605548581335846E-62</v>
      </c>
      <c r="HT188" s="81">
        <f t="shared" si="231"/>
        <v>5.5333136179687909E-69</v>
      </c>
      <c r="HU188" s="81">
        <f t="shared" si="231"/>
        <v>2.1031927157134559E-71</v>
      </c>
      <c r="HV188" s="81">
        <f t="shared" si="231"/>
        <v>2.0496219116663183E-91</v>
      </c>
      <c r="HW188" s="81">
        <f t="shared" si="231"/>
        <v>3.9925037726515425E-103</v>
      </c>
      <c r="HX188" s="81">
        <f t="shared" si="231"/>
        <v>4.5667102292165446E-102</v>
      </c>
      <c r="HY188" s="81">
        <f t="shared" si="231"/>
        <v>3.7350955339511451E-111</v>
      </c>
      <c r="HZ188" s="81">
        <f t="shared" si="231"/>
        <v>1.3095493235560077E-125</v>
      </c>
      <c r="IA188" s="81">
        <f t="shared" si="231"/>
        <v>3.1323973749697914E-141</v>
      </c>
      <c r="IB188" s="81">
        <f t="shared" si="231"/>
        <v>1.8058010682585989E-142</v>
      </c>
      <c r="IC188" s="81">
        <f t="shared" si="231"/>
        <v>4.6092423667376353E-114</v>
      </c>
      <c r="ID188" s="81">
        <f t="shared" si="231"/>
        <v>1.4614434943590665E-93</v>
      </c>
      <c r="IE188" s="81">
        <f t="shared" si="231"/>
        <v>9.4659331486467462E-79</v>
      </c>
      <c r="IF188" s="81">
        <f t="shared" si="231"/>
        <v>4.5665812706489954E-70</v>
      </c>
      <c r="IG188" s="81">
        <f t="shared" si="231"/>
        <v>5.4641784868438055E-85</v>
      </c>
      <c r="II188" s="81">
        <f t="shared" si="232"/>
        <v>9.0197025095934609E-12</v>
      </c>
      <c r="IJ188" s="81">
        <f t="shared" si="232"/>
        <v>4.981695390758251E-9</v>
      </c>
      <c r="IK188" s="81">
        <f t="shared" si="232"/>
        <v>1.4543831810194957E-7</v>
      </c>
      <c r="IL188" s="81">
        <f t="shared" si="232"/>
        <v>1.8029988466600402E-9</v>
      </c>
      <c r="IM188" s="81">
        <f t="shared" si="232"/>
        <v>2.2160038213503447E-12</v>
      </c>
      <c r="IN188" s="81">
        <f t="shared" si="232"/>
        <v>8.025117863342767E-12</v>
      </c>
      <c r="IO188" s="81">
        <f t="shared" si="232"/>
        <v>1.7714947455715485E-13</v>
      </c>
      <c r="IP188" s="81">
        <f t="shared" si="232"/>
        <v>3.2363165833230116E-18</v>
      </c>
      <c r="IQ188" s="81">
        <f t="shared" si="232"/>
        <v>2.5015680702104288E-23</v>
      </c>
      <c r="IR188" s="81">
        <f t="shared" si="232"/>
        <v>6.3431797886708539E-23</v>
      </c>
      <c r="IS188" s="81">
        <f t="shared" si="232"/>
        <v>1.1731426435454532E-15</v>
      </c>
      <c r="IT188" s="81">
        <f t="shared" si="232"/>
        <v>4.4734041877241606E-11</v>
      </c>
      <c r="IU188" s="81">
        <f t="shared" si="232"/>
        <v>2.1159772363170947E-8</v>
      </c>
      <c r="IV188" s="81">
        <f t="shared" si="232"/>
        <v>1.0678590579637996E-5</v>
      </c>
      <c r="IW188" s="81">
        <f t="shared" si="232"/>
        <v>2.8316938073995484E-7</v>
      </c>
      <c r="IY188" s="81">
        <f t="shared" si="233"/>
        <v>9.0197025095934609E-12</v>
      </c>
      <c r="IZ188" s="81">
        <f t="shared" si="233"/>
        <v>4.981695390758251E-9</v>
      </c>
      <c r="JA188" s="81">
        <f t="shared" si="233"/>
        <v>1.4543831810194957E-7</v>
      </c>
      <c r="JB188" s="81">
        <f t="shared" si="233"/>
        <v>1.8029988466600402E-9</v>
      </c>
      <c r="JC188" s="81">
        <f t="shared" si="233"/>
        <v>2.2160038213503447E-12</v>
      </c>
      <c r="JD188" s="81">
        <f t="shared" si="233"/>
        <v>8.025117863342767E-12</v>
      </c>
      <c r="JE188" s="81">
        <f t="shared" si="233"/>
        <v>1.7714947455715485E-13</v>
      </c>
      <c r="JF188" s="81">
        <f t="shared" si="233"/>
        <v>3.2363165833230116E-18</v>
      </c>
      <c r="JG188" s="81">
        <f t="shared" si="233"/>
        <v>2.5015680702104288E-23</v>
      </c>
      <c r="JH188" s="81">
        <f t="shared" si="233"/>
        <v>6.3431797886708539E-23</v>
      </c>
      <c r="JI188" s="81">
        <f t="shared" si="233"/>
        <v>1.1731426435454532E-15</v>
      </c>
      <c r="JJ188" s="81">
        <f t="shared" si="233"/>
        <v>4.4734041877241606E-11</v>
      </c>
      <c r="JK188" s="81">
        <f t="shared" si="233"/>
        <v>2.1159772363170947E-8</v>
      </c>
      <c r="JL188" s="81">
        <f t="shared" si="233"/>
        <v>1.0678590579637996E-5</v>
      </c>
      <c r="JM188" s="81">
        <f t="shared" si="233"/>
        <v>2.8316938073995484E-7</v>
      </c>
    </row>
    <row r="189" spans="2:273" x14ac:dyDescent="0.25">
      <c r="B189" s="2">
        <v>162</v>
      </c>
      <c r="C189" s="37">
        <v>0.229709</v>
      </c>
      <c r="D189" s="37">
        <v>0.22111500000000001</v>
      </c>
      <c r="E189" s="37">
        <v>0.21610599999999999</v>
      </c>
      <c r="F189" s="37">
        <v>0.21563199999999999</v>
      </c>
      <c r="G189" s="37">
        <v>0.205841</v>
      </c>
      <c r="H189" s="37">
        <v>0.20621800000000001</v>
      </c>
      <c r="I189" s="37">
        <v>0.206035</v>
      </c>
      <c r="J189" s="37">
        <v>0.20618900000000001</v>
      </c>
      <c r="K189" s="37">
        <v>0.20574999999999999</v>
      </c>
      <c r="L189" s="37">
        <v>0.20999899999999999</v>
      </c>
      <c r="M189" s="37">
        <v>0.20555399999999999</v>
      </c>
      <c r="N189" s="37">
        <v>0.211308</v>
      </c>
      <c r="O189" s="37">
        <v>0.21778400000000001</v>
      </c>
      <c r="P189" s="37">
        <v>0.22964300000000001</v>
      </c>
      <c r="Q189" s="37">
        <v>0.23719100000000001</v>
      </c>
      <c r="S189" s="4">
        <f t="shared" si="234"/>
        <v>0.22889487000897693</v>
      </c>
      <c r="T189" s="4">
        <f t="shared" si="234"/>
        <v>0.22127287656543648</v>
      </c>
      <c r="U189" s="4">
        <f t="shared" si="234"/>
        <v>0.21588494869592592</v>
      </c>
      <c r="V189" s="4">
        <f t="shared" si="234"/>
        <v>0.2139613194923328</v>
      </c>
      <c r="W189" s="4">
        <f t="shared" si="234"/>
        <v>0.20745458039400738</v>
      </c>
      <c r="X189" s="4">
        <f t="shared" si="234"/>
        <v>0.20529975132642631</v>
      </c>
      <c r="Y189" s="4">
        <f t="shared" si="234"/>
        <v>0.20549223210942399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>
        <f t="shared" si="234"/>
        <v>0.20731462637505943</v>
      </c>
      <c r="AD189" s="4">
        <f t="shared" si="234"/>
        <v>0.21134792602574759</v>
      </c>
      <c r="AE189" s="4">
        <f t="shared" si="234"/>
        <v>0.22017891741661025</v>
      </c>
      <c r="AF189" s="4">
        <f t="shared" si="234"/>
        <v>0.2287168480253049</v>
      </c>
      <c r="AG189" s="4">
        <f t="shared" si="234"/>
        <v>0.23691254598437239</v>
      </c>
      <c r="AI189" s="4">
        <f t="shared" si="235"/>
        <v>8.1412999102306594E-4</v>
      </c>
      <c r="AJ189" s="4">
        <f t="shared" si="235"/>
        <v>-1.5787656543647666E-4</v>
      </c>
      <c r="AK189" s="4">
        <f t="shared" si="235"/>
        <v>2.2105130407407136E-4</v>
      </c>
      <c r="AL189" s="4">
        <f t="shared" si="235"/>
        <v>1.6706805076671938E-3</v>
      </c>
      <c r="AM189" s="4">
        <f t="shared" si="235"/>
        <v>-1.6135803940073856E-3</v>
      </c>
      <c r="AN189" s="4">
        <f t="shared" si="235"/>
        <v>9.1824867357370721E-4</v>
      </c>
      <c r="AO189" s="4">
        <f t="shared" si="235"/>
        <v>5.4276789057600139E-4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-1.7606263750594431E-3</v>
      </c>
      <c r="AT189" s="4">
        <f t="shared" si="235"/>
        <v>-3.9926025747594185E-5</v>
      </c>
      <c r="AU189" s="4">
        <f t="shared" si="235"/>
        <v>-2.3949174166102427E-3</v>
      </c>
      <c r="AV189" s="4">
        <f t="shared" si="235"/>
        <v>9.2615197469511634E-4</v>
      </c>
      <c r="AW189" s="4">
        <f t="shared" si="235"/>
        <v>2.7845401562762162E-4</v>
      </c>
      <c r="AY189" s="2">
        <f t="shared" si="227"/>
        <v>0.22889487000897693</v>
      </c>
      <c r="AZ189" s="2">
        <f t="shared" si="227"/>
        <v>0.22127287656543648</v>
      </c>
      <c r="BA189" s="2">
        <f t="shared" si="227"/>
        <v>0.2158849486959252</v>
      </c>
      <c r="BB189" s="2">
        <f t="shared" si="227"/>
        <v>0.2139613194923328</v>
      </c>
      <c r="BC189" s="2">
        <f t="shared" si="227"/>
        <v>0.20745458039400738</v>
      </c>
      <c r="BD189" s="2">
        <f t="shared" si="227"/>
        <v>0.20529975132642631</v>
      </c>
      <c r="BE189" s="2">
        <f t="shared" si="227"/>
        <v>0.20549223210942399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>
        <f t="shared" si="227"/>
        <v>0.20731462637505943</v>
      </c>
      <c r="BJ189" s="2">
        <f t="shared" si="227"/>
        <v>0.21134792602574759</v>
      </c>
      <c r="BK189" s="2">
        <f t="shared" si="227"/>
        <v>0.22017891741661019</v>
      </c>
      <c r="BL189" s="2">
        <f t="shared" si="227"/>
        <v>0.22871684760439775</v>
      </c>
      <c r="BM189" s="2">
        <f t="shared" si="227"/>
        <v>0.23691254579038276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0.229709</v>
      </c>
      <c r="CV189" s="2">
        <f t="shared" si="198"/>
        <v>0.22111500000000001</v>
      </c>
      <c r="CW189" s="2">
        <f t="shared" si="199"/>
        <v>0.21610599999999999</v>
      </c>
      <c r="CX189" s="2">
        <f t="shared" si="200"/>
        <v>0.21563199999999999</v>
      </c>
      <c r="CY189" s="2">
        <f t="shared" si="201"/>
        <v>0.205841</v>
      </c>
      <c r="CZ189" s="2">
        <f t="shared" si="202"/>
        <v>0.20621800000000001</v>
      </c>
      <c r="DA189" s="2">
        <f t="shared" si="203"/>
        <v>0.206035</v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>
        <f t="shared" si="207"/>
        <v>0.20555399999999999</v>
      </c>
      <c r="DF189" s="2">
        <f t="shared" si="208"/>
        <v>0.211308</v>
      </c>
      <c r="DG189" s="2">
        <f t="shared" si="209"/>
        <v>0.21778400000000001</v>
      </c>
      <c r="DH189" s="2">
        <f t="shared" si="210"/>
        <v>0.22964300000000001</v>
      </c>
      <c r="DI189" s="2">
        <f t="shared" si="211"/>
        <v>0.23719100000000001</v>
      </c>
      <c r="DK189" s="2">
        <f t="shared" si="236"/>
        <v>1.297994348809524</v>
      </c>
      <c r="DL189" s="2">
        <f t="shared" si="236"/>
        <v>0.38022067686950151</v>
      </c>
      <c r="DM189" s="2">
        <f t="shared" si="236"/>
        <v>0.38107864483065951</v>
      </c>
      <c r="DN189" s="2">
        <f t="shared" si="236"/>
        <v>0.38311925891265597</v>
      </c>
      <c r="DO189" s="2">
        <f t="shared" si="236"/>
        <v>0.37712164048943275</v>
      </c>
      <c r="DP189" s="2">
        <f t="shared" si="236"/>
        <v>0.37163762664956013</v>
      </c>
      <c r="DQ189" s="2">
        <f t="shared" si="236"/>
        <v>0.34438986290322587</v>
      </c>
      <c r="DR189" s="2">
        <f t="shared" si="236"/>
        <v>0.36767953830645161</v>
      </c>
      <c r="DS189" s="2">
        <f t="shared" si="236"/>
        <v>0.35336899717741932</v>
      </c>
      <c r="DT189" s="2">
        <f t="shared" si="236"/>
        <v>0.34816036814516138</v>
      </c>
      <c r="DU189" s="2">
        <f t="shared" si="236"/>
        <v>0.3434638491935485</v>
      </c>
      <c r="DV189" s="2">
        <f t="shared" si="236"/>
        <v>0.33752199777183589</v>
      </c>
      <c r="DW189" s="2">
        <f t="shared" si="236"/>
        <v>0.35468481986249045</v>
      </c>
      <c r="DX189" s="2">
        <f t="shared" si="236"/>
        <v>0.36854340827970833</v>
      </c>
      <c r="DY189" s="2">
        <f t="shared" si="236"/>
        <v>0.35560040240641705</v>
      </c>
      <c r="EA189" s="2">
        <f t="shared" si="240"/>
        <v>0.22116570833855009</v>
      </c>
      <c r="EB189" s="2">
        <f t="shared" si="240"/>
        <v>0.21744872388942416</v>
      </c>
      <c r="EC189" s="2">
        <f t="shared" si="240"/>
        <v>0.2128194398402839</v>
      </c>
      <c r="ED189" s="2">
        <f t="shared" si="240"/>
        <v>0.2122459649181726</v>
      </c>
      <c r="EE189" s="2">
        <f t="shared" si="240"/>
        <v>0.20552670447588411</v>
      </c>
      <c r="EF189" s="2">
        <f t="shared" si="239"/>
        <v>0.20310335484852643</v>
      </c>
      <c r="EG189" s="2">
        <f t="shared" si="239"/>
        <v>0.20432450983668185</v>
      </c>
      <c r="EH189" s="2">
        <f t="shared" si="239"/>
        <v>0.20043043576079644</v>
      </c>
      <c r="EI189" s="2">
        <f t="shared" si="239"/>
        <v>0.20329507058823526</v>
      </c>
      <c r="EJ189" s="2">
        <f t="shared" si="239"/>
        <v>0.21270672594430665</v>
      </c>
      <c r="EK189" s="2">
        <f t="shared" si="212"/>
        <v>0.20505311095529424</v>
      </c>
      <c r="EL189" s="2">
        <f t="shared" si="179"/>
        <v>0.21046951405703529</v>
      </c>
      <c r="EM189" s="2">
        <f t="shared" si="179"/>
        <v>0.21883930485224373</v>
      </c>
      <c r="EN189" s="2">
        <f t="shared" si="179"/>
        <v>0.2251048245418788</v>
      </c>
      <c r="EO189" s="2">
        <f t="shared" si="179"/>
        <v>0.23845464777976522</v>
      </c>
      <c r="EQ189" s="2">
        <f t="shared" si="237"/>
        <v>0.22930417042472517</v>
      </c>
      <c r="ER189" s="2">
        <f t="shared" si="237"/>
        <v>0.22181615793151643</v>
      </c>
      <c r="ES189" s="2">
        <f t="shared" si="237"/>
        <v>0.21644115033669561</v>
      </c>
      <c r="ET189" s="2">
        <f t="shared" si="237"/>
        <v>0.21426811667908788</v>
      </c>
      <c r="EU189" s="2">
        <f t="shared" si="237"/>
        <v>0.20772228923422539</v>
      </c>
      <c r="EV189" s="2">
        <f t="shared" si="237"/>
        <v>0.20562318433229965</v>
      </c>
      <c r="EW189" s="2">
        <f t="shared" si="237"/>
        <v>0.20564903012582669</v>
      </c>
      <c r="EX189" s="2">
        <f t="shared" si="237"/>
        <v>0.20327218066667319</v>
      </c>
      <c r="EY189" s="2">
        <f t="shared" si="237"/>
        <v>0.20373123073584215</v>
      </c>
      <c r="EZ189" s="2">
        <f t="shared" si="237"/>
        <v>0.21135252764617629</v>
      </c>
      <c r="FA189" s="2">
        <f t="shared" si="237"/>
        <v>0.20756495734052033</v>
      </c>
      <c r="FB189" s="2">
        <f t="shared" si="237"/>
        <v>0.21147947256369809</v>
      </c>
      <c r="FC189" s="2">
        <f t="shared" si="237"/>
        <v>0.22042855009918522</v>
      </c>
      <c r="FD189" s="2">
        <f t="shared" si="237"/>
        <v>0.22959198462080332</v>
      </c>
      <c r="FE189" s="2">
        <f t="shared" si="237"/>
        <v>0.23647189862559823</v>
      </c>
      <c r="FG189" s="2">
        <f t="shared" si="238"/>
        <v>0.99999859691023651</v>
      </c>
      <c r="FH189" s="2">
        <f t="shared" si="238"/>
        <v>0.9999937025405834</v>
      </c>
      <c r="FI189" s="2">
        <f t="shared" si="238"/>
        <v>0.99999296441245056</v>
      </c>
      <c r="FJ189" s="2">
        <f t="shared" si="238"/>
        <v>0.99999277789473673</v>
      </c>
      <c r="FK189" s="2">
        <f t="shared" si="238"/>
        <v>0.9999944668423465</v>
      </c>
      <c r="FL189" s="2">
        <f t="shared" si="238"/>
        <v>0.99999383473613612</v>
      </c>
      <c r="FM189" s="2">
        <f t="shared" si="238"/>
        <v>0.99999401161987966</v>
      </c>
      <c r="FN189" s="2">
        <f t="shared" si="238"/>
        <v>0.99999427533922369</v>
      </c>
      <c r="FO189" s="2">
        <f t="shared" si="238"/>
        <v>0.99999420255949356</v>
      </c>
      <c r="FP189" s="2">
        <f t="shared" si="238"/>
        <v>0.99999439734872353</v>
      </c>
      <c r="FQ189" s="2">
        <f t="shared" si="238"/>
        <v>0.99999405177758316</v>
      </c>
      <c r="FR189" s="2">
        <f t="shared" si="238"/>
        <v>0.99999313004952972</v>
      </c>
      <c r="FS189" s="2">
        <f t="shared" si="238"/>
        <v>0.99999233269912535</v>
      </c>
      <c r="FT189" s="2">
        <f t="shared" si="238"/>
        <v>0.99999083469062533</v>
      </c>
      <c r="FU189" s="2">
        <f t="shared" si="238"/>
        <v>0.99998956103592207</v>
      </c>
      <c r="FW189" s="2">
        <f t="shared" si="229"/>
        <v>0.94952224405043695</v>
      </c>
      <c r="FX189" s="2">
        <f t="shared" si="229"/>
        <v>0.8753715773147106</v>
      </c>
      <c r="FY189" s="2">
        <f t="shared" si="229"/>
        <v>0.8460988409508845</v>
      </c>
      <c r="FZ189" s="2">
        <f t="shared" si="229"/>
        <v>0.84767154591226612</v>
      </c>
      <c r="GA189" s="2">
        <f t="shared" si="229"/>
        <v>0.87763701627510748</v>
      </c>
      <c r="GB189" s="2">
        <f t="shared" si="229"/>
        <v>0.87123253132062928</v>
      </c>
      <c r="GC189" s="2">
        <f t="shared" si="229"/>
        <v>0.88098575592201811</v>
      </c>
      <c r="GD189" s="2">
        <f t="shared" si="229"/>
        <v>0.90914309608892863</v>
      </c>
      <c r="GE189" s="2">
        <f t="shared" si="229"/>
        <v>0.92821303020612989</v>
      </c>
      <c r="GF189" s="2">
        <f t="shared" si="229"/>
        <v>0.92559059714898018</v>
      </c>
      <c r="GG189" s="2">
        <f t="shared" si="229"/>
        <v>0.90001209278002892</v>
      </c>
      <c r="GH189" s="2">
        <f t="shared" si="229"/>
        <v>0.86888631429194463</v>
      </c>
      <c r="GI189" s="2">
        <f t="shared" si="229"/>
        <v>0.84226836512898495</v>
      </c>
      <c r="GJ189" s="2">
        <f t="shared" si="229"/>
        <v>0.80467563893734384</v>
      </c>
      <c r="GK189" s="2">
        <f t="shared" si="229"/>
        <v>0.77837625927787224</v>
      </c>
      <c r="GM189" s="81">
        <f t="shared" si="230"/>
        <v>3.1280926168617006E-225</v>
      </c>
      <c r="GN189" s="81">
        <f t="shared" si="230"/>
        <v>0</v>
      </c>
      <c r="GO189" s="81">
        <f t="shared" si="230"/>
        <v>0</v>
      </c>
      <c r="GP189" s="81">
        <f t="shared" si="230"/>
        <v>0</v>
      </c>
      <c r="GQ189" s="81">
        <f t="shared" si="230"/>
        <v>0</v>
      </c>
      <c r="GR189" s="81">
        <f t="shared" si="230"/>
        <v>0</v>
      </c>
      <c r="GS189" s="81">
        <f t="shared" si="230"/>
        <v>0</v>
      </c>
      <c r="GT189" s="81">
        <f t="shared" si="230"/>
        <v>0</v>
      </c>
      <c r="GU189" s="81">
        <f t="shared" si="230"/>
        <v>0</v>
      </c>
      <c r="GV189" s="81">
        <f t="shared" si="230"/>
        <v>0</v>
      </c>
      <c r="GW189" s="81">
        <f t="shared" si="230"/>
        <v>0</v>
      </c>
      <c r="GX189" s="81">
        <f t="shared" si="230"/>
        <v>0</v>
      </c>
      <c r="GY189" s="81">
        <f t="shared" si="230"/>
        <v>0</v>
      </c>
      <c r="GZ189" s="81">
        <f t="shared" si="230"/>
        <v>0</v>
      </c>
      <c r="HA189" s="81">
        <f t="shared" si="230"/>
        <v>0</v>
      </c>
      <c r="HC189" s="81">
        <f t="shared" si="181"/>
        <v>1.8203398548975568E-78</v>
      </c>
      <c r="HD189" s="81">
        <f t="shared" si="181"/>
        <v>0</v>
      </c>
      <c r="HE189" s="81">
        <f t="shared" si="181"/>
        <v>0</v>
      </c>
      <c r="HF189" s="81">
        <f t="shared" si="181"/>
        <v>0</v>
      </c>
      <c r="HG189" s="81">
        <f t="shared" si="181"/>
        <v>0</v>
      </c>
      <c r="HH189" s="81">
        <f t="shared" si="181"/>
        <v>0</v>
      </c>
      <c r="HI189" s="81">
        <f t="shared" si="241"/>
        <v>0</v>
      </c>
      <c r="HJ189" s="81">
        <f t="shared" si="241"/>
        <v>0</v>
      </c>
      <c r="HK189" s="81">
        <f t="shared" si="241"/>
        <v>0</v>
      </c>
      <c r="HL189" s="81">
        <f t="shared" si="241"/>
        <v>0</v>
      </c>
      <c r="HM189" s="81">
        <f t="shared" si="241"/>
        <v>0</v>
      </c>
      <c r="HN189" s="81">
        <f t="shared" si="241"/>
        <v>0</v>
      </c>
      <c r="HO189" s="81">
        <f t="shared" si="226"/>
        <v>0</v>
      </c>
      <c r="HP189" s="81">
        <f t="shared" si="226"/>
        <v>0</v>
      </c>
      <c r="HQ189" s="81">
        <f t="shared" si="226"/>
        <v>0</v>
      </c>
      <c r="HS189" s="81">
        <f t="shared" si="231"/>
        <v>5.3386242848702442E-64</v>
      </c>
      <c r="HT189" s="81">
        <f t="shared" si="231"/>
        <v>8.9646326478085377E-72</v>
      </c>
      <c r="HU189" s="81">
        <f t="shared" si="231"/>
        <v>2.4022504954344401E-74</v>
      </c>
      <c r="HV189" s="81">
        <f t="shared" si="231"/>
        <v>3.3375657388147042E-95</v>
      </c>
      <c r="HW189" s="81">
        <f t="shared" si="231"/>
        <v>3.450295684960679E-107</v>
      </c>
      <c r="HX189" s="81">
        <f t="shared" si="231"/>
        <v>3.9411153254362878E-106</v>
      </c>
      <c r="HY189" s="81">
        <f t="shared" si="231"/>
        <v>1.6502386190802653E-115</v>
      </c>
      <c r="HZ189" s="81">
        <f t="shared" si="231"/>
        <v>2.4586110972153701E-130</v>
      </c>
      <c r="IA189" s="81">
        <f t="shared" si="231"/>
        <v>2.2849868808182434E-146</v>
      </c>
      <c r="IB189" s="81">
        <f t="shared" si="231"/>
        <v>1.1577262819704418E-147</v>
      </c>
      <c r="IC189" s="81">
        <f t="shared" si="231"/>
        <v>2.0580304727295423E-118</v>
      </c>
      <c r="ID189" s="81">
        <f t="shared" si="231"/>
        <v>2.3716513803182364E-97</v>
      </c>
      <c r="IE189" s="81">
        <f t="shared" si="231"/>
        <v>4.1609948634026367E-82</v>
      </c>
      <c r="IF189" s="81">
        <f t="shared" si="231"/>
        <v>3.4839620747861523E-73</v>
      </c>
      <c r="IG189" s="81">
        <f t="shared" si="231"/>
        <v>6.4692426167347227E-89</v>
      </c>
      <c r="II189" s="81">
        <f t="shared" si="232"/>
        <v>1.8898690822827435E-12</v>
      </c>
      <c r="IJ189" s="81">
        <f t="shared" si="232"/>
        <v>8.3678460405673174E-10</v>
      </c>
      <c r="IK189" s="81">
        <f t="shared" si="232"/>
        <v>2.7188967489679516E-8</v>
      </c>
      <c r="IL189" s="81">
        <f t="shared" si="232"/>
        <v>2.0752305827918878E-10</v>
      </c>
      <c r="IM189" s="81">
        <f t="shared" si="232"/>
        <v>1.7789724922328385E-13</v>
      </c>
      <c r="IN189" s="81">
        <f t="shared" si="232"/>
        <v>6.7607909298323514E-13</v>
      </c>
      <c r="IO189" s="81">
        <f t="shared" si="232"/>
        <v>1.1614062305274363E-14</v>
      </c>
      <c r="IP189" s="81">
        <f t="shared" si="232"/>
        <v>1.2417928479071111E-19</v>
      </c>
      <c r="IQ189" s="81">
        <f t="shared" si="232"/>
        <v>5.5903828261381531E-25</v>
      </c>
      <c r="IR189" s="81">
        <f t="shared" si="232"/>
        <v>1.4311063614186965E-24</v>
      </c>
      <c r="IS189" s="81">
        <f t="shared" si="232"/>
        <v>6.4035349376055891E-17</v>
      </c>
      <c r="IT189" s="81">
        <f t="shared" si="232"/>
        <v>4.3679003514039652E-12</v>
      </c>
      <c r="IU189" s="81">
        <f t="shared" si="232"/>
        <v>3.0632029667799002E-9</v>
      </c>
      <c r="IV189" s="81">
        <f t="shared" si="232"/>
        <v>2.4866501793628279E-6</v>
      </c>
      <c r="IW189" s="81">
        <f t="shared" si="232"/>
        <v>3.0392324037982184E-8</v>
      </c>
      <c r="IY189" s="81">
        <f t="shared" si="233"/>
        <v>1.8898690822827435E-12</v>
      </c>
      <c r="IZ189" s="81">
        <f t="shared" si="233"/>
        <v>8.3678460405673174E-10</v>
      </c>
      <c r="JA189" s="81">
        <f t="shared" si="233"/>
        <v>2.7188967489679516E-8</v>
      </c>
      <c r="JB189" s="81">
        <f t="shared" si="233"/>
        <v>2.0752305827918878E-10</v>
      </c>
      <c r="JC189" s="81">
        <f t="shared" si="233"/>
        <v>1.7789724922328385E-13</v>
      </c>
      <c r="JD189" s="81">
        <f t="shared" si="233"/>
        <v>6.7607909298323514E-13</v>
      </c>
      <c r="JE189" s="81">
        <f t="shared" si="233"/>
        <v>1.1614062305274363E-14</v>
      </c>
      <c r="JF189" s="81">
        <f t="shared" si="233"/>
        <v>1.2417928479071111E-19</v>
      </c>
      <c r="JG189" s="81">
        <f t="shared" si="233"/>
        <v>5.5903828261381531E-25</v>
      </c>
      <c r="JH189" s="81">
        <f t="shared" si="233"/>
        <v>1.4311063614186965E-24</v>
      </c>
      <c r="JI189" s="81">
        <f t="shared" si="233"/>
        <v>6.4035349376055891E-17</v>
      </c>
      <c r="JJ189" s="81">
        <f t="shared" si="233"/>
        <v>4.3679003514039652E-12</v>
      </c>
      <c r="JK189" s="81">
        <f t="shared" si="233"/>
        <v>3.0632029667799002E-9</v>
      </c>
      <c r="JL189" s="81">
        <f t="shared" si="233"/>
        <v>2.4866501793628279E-6</v>
      </c>
      <c r="JM189" s="81">
        <f t="shared" si="233"/>
        <v>3.0392324037982184E-8</v>
      </c>
    </row>
    <row r="190" spans="2:273" x14ac:dyDescent="0.25">
      <c r="B190" s="2">
        <v>163</v>
      </c>
      <c r="C190" s="37">
        <v>0.229742</v>
      </c>
      <c r="D190" s="37">
        <v>0.22187599999999999</v>
      </c>
      <c r="E190" s="37">
        <v>0.215168</v>
      </c>
      <c r="F190" s="37">
        <v>0.21299699999999999</v>
      </c>
      <c r="G190" s="37">
        <v>0.20944199999999999</v>
      </c>
      <c r="H190" s="37">
        <v>0.203683</v>
      </c>
      <c r="I190" s="37">
        <v>0.20435200000000001</v>
      </c>
      <c r="J190" s="37">
        <v>0.2072</v>
      </c>
      <c r="K190" s="37">
        <v>0.20399999999999999</v>
      </c>
      <c r="L190" s="37">
        <v>0.21195700000000001</v>
      </c>
      <c r="M190" s="37">
        <v>0.20671999999999999</v>
      </c>
      <c r="N190" s="37">
        <v>0.21193000000000001</v>
      </c>
      <c r="O190" s="37">
        <v>0.22254399999999999</v>
      </c>
      <c r="P190" s="37">
        <v>0.22611300000000001</v>
      </c>
      <c r="Q190" s="37">
        <v>0.23228799999999999</v>
      </c>
      <c r="S190" s="4">
        <f t="shared" si="234"/>
        <v>0.22865181524270486</v>
      </c>
      <c r="T190" s="4">
        <f t="shared" si="234"/>
        <v>0.2210140211291298</v>
      </c>
      <c r="U190" s="4">
        <f t="shared" si="234"/>
        <v>0.21560001970815923</v>
      </c>
      <c r="V190" s="4">
        <f t="shared" si="234"/>
        <v>0.21366949588405607</v>
      </c>
      <c r="W190" s="4">
        <f t="shared" si="234"/>
        <v>0.20717073933223096</v>
      </c>
      <c r="X190" s="4">
        <f t="shared" si="234"/>
        <v>0.20501392543438157</v>
      </c>
      <c r="Y190" s="4">
        <f t="shared" si="234"/>
        <v>0.20521459597641389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>
        <f t="shared" si="234"/>
        <v>0.2070328634539185</v>
      </c>
      <c r="AD190" s="4">
        <f t="shared" si="234"/>
        <v>0.21113165099013453</v>
      </c>
      <c r="AE190" s="4">
        <f t="shared" si="234"/>
        <v>0.21992815660814832</v>
      </c>
      <c r="AF190" s="4">
        <f t="shared" si="234"/>
        <v>0.22846519293295353</v>
      </c>
      <c r="AG190" s="4">
        <f t="shared" si="234"/>
        <v>0.23656715742129783</v>
      </c>
      <c r="AI190" s="4">
        <f t="shared" si="235"/>
        <v>1.0901847572951373E-3</v>
      </c>
      <c r="AJ190" s="4">
        <f t="shared" si="235"/>
        <v>8.6197887087019476E-4</v>
      </c>
      <c r="AK190" s="4">
        <f t="shared" si="235"/>
        <v>-4.3201970815923141E-4</v>
      </c>
      <c r="AL190" s="4">
        <f t="shared" si="235"/>
        <v>-6.7249588405607352E-4</v>
      </c>
      <c r="AM190" s="4">
        <f t="shared" si="235"/>
        <v>2.2712606677690317E-3</v>
      </c>
      <c r="AN190" s="4">
        <f t="shared" si="235"/>
        <v>-1.3309254343815691E-3</v>
      </c>
      <c r="AO190" s="4">
        <f t="shared" si="235"/>
        <v>-8.6259597641388797E-4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-3.1286345391851045E-4</v>
      </c>
      <c r="AT190" s="4">
        <f t="shared" si="235"/>
        <v>7.983490098654733E-4</v>
      </c>
      <c r="AU190" s="4">
        <f t="shared" si="235"/>
        <v>2.6158433918516688E-3</v>
      </c>
      <c r="AV190" s="4">
        <f t="shared" si="235"/>
        <v>-2.3521929329535229E-3</v>
      </c>
      <c r="AW190" s="4">
        <f t="shared" si="235"/>
        <v>-4.2791574212978356E-3</v>
      </c>
      <c r="AY190" s="2">
        <f t="shared" si="227"/>
        <v>0.22865181524270486</v>
      </c>
      <c r="AZ190" s="2">
        <f t="shared" si="227"/>
        <v>0.2210140211291298</v>
      </c>
      <c r="BA190" s="2">
        <f t="shared" si="227"/>
        <v>0.2156000197081592</v>
      </c>
      <c r="BB190" s="2">
        <f t="shared" si="227"/>
        <v>0.21366949588405607</v>
      </c>
      <c r="BC190" s="2">
        <f t="shared" si="227"/>
        <v>0.20717073933223096</v>
      </c>
      <c r="BD190" s="2">
        <f t="shared" si="227"/>
        <v>0.20501392543438157</v>
      </c>
      <c r="BE190" s="2">
        <f t="shared" si="227"/>
        <v>0.20521459597641389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>
        <f t="shared" si="227"/>
        <v>0.2070328634539185</v>
      </c>
      <c r="BJ190" s="2">
        <f t="shared" si="227"/>
        <v>0.21113165099013453</v>
      </c>
      <c r="BK190" s="2">
        <f t="shared" si="227"/>
        <v>0.21992815660814832</v>
      </c>
      <c r="BL190" s="2">
        <f t="shared" si="227"/>
        <v>0.22846519289200184</v>
      </c>
      <c r="BM190" s="2">
        <f t="shared" si="227"/>
        <v>0.23656715740967879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0.229742</v>
      </c>
      <c r="CV190" s="2">
        <f t="shared" si="198"/>
        <v>0.22187599999999999</v>
      </c>
      <c r="CW190" s="2">
        <f t="shared" si="199"/>
        <v>0.215168</v>
      </c>
      <c r="CX190" s="2">
        <f t="shared" si="200"/>
        <v>0.21299699999999999</v>
      </c>
      <c r="CY190" s="2">
        <f t="shared" si="201"/>
        <v>0.20944199999999999</v>
      </c>
      <c r="CZ190" s="2">
        <f t="shared" si="202"/>
        <v>0.203683</v>
      </c>
      <c r="DA190" s="2">
        <f t="shared" si="203"/>
        <v>0.20435200000000001</v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>
        <f t="shared" si="207"/>
        <v>0.20671999999999999</v>
      </c>
      <c r="DF190" s="2">
        <f t="shared" si="208"/>
        <v>0.21193000000000001</v>
      </c>
      <c r="DG190" s="2">
        <f t="shared" si="209"/>
        <v>0.22254399999999999</v>
      </c>
      <c r="DH190" s="2">
        <f t="shared" si="210"/>
        <v>0.22611300000000001</v>
      </c>
      <c r="DI190" s="2">
        <f t="shared" si="211"/>
        <v>0.23228799999999999</v>
      </c>
      <c r="DK190" s="2">
        <f t="shared" si="236"/>
        <v>1.3042636809523811</v>
      </c>
      <c r="DL190" s="2">
        <f t="shared" si="236"/>
        <v>0.3809494221041056</v>
      </c>
      <c r="DM190" s="2">
        <f t="shared" si="236"/>
        <v>0.38185225779857396</v>
      </c>
      <c r="DN190" s="2">
        <f t="shared" si="236"/>
        <v>0.38392844540998217</v>
      </c>
      <c r="DO190" s="2">
        <f t="shared" si="236"/>
        <v>0.3779350231368187</v>
      </c>
      <c r="DP190" s="2">
        <f t="shared" si="236"/>
        <v>0.37244468126832853</v>
      </c>
      <c r="DQ190" s="2">
        <f t="shared" si="236"/>
        <v>0.34501193548387105</v>
      </c>
      <c r="DR190" s="2">
        <f t="shared" si="236"/>
        <v>0.36844107258064518</v>
      </c>
      <c r="DS190" s="2">
        <f t="shared" si="236"/>
        <v>0.35408610161290321</v>
      </c>
      <c r="DT190" s="2">
        <f t="shared" si="236"/>
        <v>0.34877113387096781</v>
      </c>
      <c r="DU190" s="2">
        <f t="shared" si="236"/>
        <v>0.34401778387096782</v>
      </c>
      <c r="DV190" s="2">
        <f t="shared" si="236"/>
        <v>0.33808548239750436</v>
      </c>
      <c r="DW190" s="2">
        <f t="shared" si="236"/>
        <v>0.35533254209320098</v>
      </c>
      <c r="DX190" s="2">
        <f t="shared" si="236"/>
        <v>0.36924913697983702</v>
      </c>
      <c r="DY190" s="2">
        <f t="shared" si="236"/>
        <v>0.35616698462566843</v>
      </c>
      <c r="EA190" s="2">
        <f t="shared" si="240"/>
        <v>0.22077015077626139</v>
      </c>
      <c r="EB190" s="2">
        <f t="shared" si="240"/>
        <v>0.21708371382102967</v>
      </c>
      <c r="EC190" s="2">
        <f t="shared" si="240"/>
        <v>0.21244148081188993</v>
      </c>
      <c r="ED190" s="2">
        <f t="shared" si="240"/>
        <v>0.21190220018126477</v>
      </c>
      <c r="EE190" s="2">
        <f t="shared" si="240"/>
        <v>0.20519178240555647</v>
      </c>
      <c r="EF190" s="2">
        <f t="shared" si="239"/>
        <v>0.20275732569948743</v>
      </c>
      <c r="EG190" s="2">
        <f t="shared" si="239"/>
        <v>0.20401621636523121</v>
      </c>
      <c r="EH190" s="2">
        <f t="shared" si="239"/>
        <v>0.20009142387639206</v>
      </c>
      <c r="EI190" s="2">
        <f t="shared" si="239"/>
        <v>0.20300253655172409</v>
      </c>
      <c r="EJ190" s="2">
        <f t="shared" si="239"/>
        <v>0.21244156134546463</v>
      </c>
      <c r="EK190" s="2">
        <f t="shared" si="212"/>
        <v>0.20471699171984781</v>
      </c>
      <c r="EL190" s="2">
        <f t="shared" si="179"/>
        <v>0.21022911615550177</v>
      </c>
      <c r="EM190" s="2">
        <f t="shared" si="179"/>
        <v>0.21854695994162715</v>
      </c>
      <c r="EN190" s="2">
        <f t="shared" si="179"/>
        <v>0.22473146349015105</v>
      </c>
      <c r="EO190" s="2">
        <f t="shared" si="179"/>
        <v>0.23815913378956383</v>
      </c>
      <c r="EQ190" s="2">
        <f t="shared" si="237"/>
        <v>0.22903249304680959</v>
      </c>
      <c r="ER190" s="2">
        <f t="shared" si="237"/>
        <v>0.22152328786687631</v>
      </c>
      <c r="ES190" s="2">
        <f t="shared" si="237"/>
        <v>0.21612272307133476</v>
      </c>
      <c r="ET190" s="2">
        <f t="shared" si="237"/>
        <v>0.21395781985094658</v>
      </c>
      <c r="EU190" s="2">
        <f t="shared" si="237"/>
        <v>0.20742139201800111</v>
      </c>
      <c r="EV190" s="2">
        <f t="shared" si="237"/>
        <v>0.205317019873277</v>
      </c>
      <c r="EW190" s="2">
        <f t="shared" si="237"/>
        <v>0.20536137800451681</v>
      </c>
      <c r="EX190" s="2">
        <f t="shared" si="237"/>
        <v>0.20297599055159077</v>
      </c>
      <c r="EY190" s="2">
        <f t="shared" si="237"/>
        <v>0.20344552623742423</v>
      </c>
      <c r="EZ190" s="2">
        <f t="shared" si="237"/>
        <v>0.21106751372603205</v>
      </c>
      <c r="FA190" s="2">
        <f t="shared" si="237"/>
        <v>0.20726667746149671</v>
      </c>
      <c r="FB190" s="2">
        <f t="shared" si="237"/>
        <v>0.21125494751331497</v>
      </c>
      <c r="FC190" s="2">
        <f t="shared" si="237"/>
        <v>0.22016293452094446</v>
      </c>
      <c r="FD190" s="2">
        <f t="shared" si="237"/>
        <v>0.22929028510122082</v>
      </c>
      <c r="FE190" s="2">
        <f t="shared" si="237"/>
        <v>0.23615234899006013</v>
      </c>
      <c r="FG190" s="2">
        <f t="shared" si="238"/>
        <v>0.99999872036676907</v>
      </c>
      <c r="FH190" s="2">
        <f t="shared" si="238"/>
        <v>0.99999425664556918</v>
      </c>
      <c r="FI190" s="2">
        <f t="shared" si="238"/>
        <v>0.99999358346392153</v>
      </c>
      <c r="FJ190" s="2">
        <f t="shared" si="238"/>
        <v>0.99999341335753134</v>
      </c>
      <c r="FK190" s="2">
        <f t="shared" si="238"/>
        <v>0.99999495369778735</v>
      </c>
      <c r="FL190" s="2">
        <f t="shared" si="238"/>
        <v>0.99999437720947848</v>
      </c>
      <c r="FM190" s="2">
        <f t="shared" si="238"/>
        <v>0.99999453852954234</v>
      </c>
      <c r="FN190" s="2">
        <f t="shared" si="238"/>
        <v>0.99999477904469058</v>
      </c>
      <c r="FO190" s="2">
        <f t="shared" si="238"/>
        <v>0.99999471266872053</v>
      </c>
      <c r="FP190" s="2">
        <f t="shared" si="238"/>
        <v>0.99999489031878785</v>
      </c>
      <c r="FQ190" s="2">
        <f t="shared" si="238"/>
        <v>0.99999457515384171</v>
      </c>
      <c r="FR190" s="2">
        <f t="shared" si="238"/>
        <v>0.99999373452691787</v>
      </c>
      <c r="FS190" s="2">
        <f t="shared" si="238"/>
        <v>0.99999300733377627</v>
      </c>
      <c r="FT190" s="2">
        <f t="shared" si="238"/>
        <v>0.99999164113176331</v>
      </c>
      <c r="FU190" s="2">
        <f t="shared" si="238"/>
        <v>0.99999047954286457</v>
      </c>
      <c r="FW190" s="2">
        <f t="shared" si="229"/>
        <v>0.95375835738573078</v>
      </c>
      <c r="FX190" s="2">
        <f t="shared" si="229"/>
        <v>0.88507729090236587</v>
      </c>
      <c r="FY190" s="2">
        <f t="shared" si="229"/>
        <v>0.85771368559232886</v>
      </c>
      <c r="FZ190" s="2">
        <f t="shared" si="229"/>
        <v>0.85918745255641027</v>
      </c>
      <c r="GA190" s="2">
        <f t="shared" si="229"/>
        <v>0.88718904019600975</v>
      </c>
      <c r="GB190" s="2">
        <f t="shared" si="229"/>
        <v>0.88121684283095036</v>
      </c>
      <c r="GC190" s="2">
        <f t="shared" si="229"/>
        <v>0.89030903963638219</v>
      </c>
      <c r="GD190" s="2">
        <f t="shared" si="229"/>
        <v>0.91646974261585856</v>
      </c>
      <c r="GE190" s="2">
        <f t="shared" si="229"/>
        <v>0.93411333393009111</v>
      </c>
      <c r="GF190" s="2">
        <f t="shared" si="229"/>
        <v>0.93169058119534398</v>
      </c>
      <c r="GG190" s="2">
        <f t="shared" si="229"/>
        <v>0.9080005472385595</v>
      </c>
      <c r="GH190" s="2">
        <f t="shared" si="229"/>
        <v>0.87902728566804467</v>
      </c>
      <c r="GI190" s="2">
        <f t="shared" si="229"/>
        <v>0.85412245233713191</v>
      </c>
      <c r="GJ190" s="2">
        <f t="shared" si="229"/>
        <v>0.81874697369093818</v>
      </c>
      <c r="GK190" s="2">
        <f t="shared" si="229"/>
        <v>0.79385685448911403</v>
      </c>
      <c r="GM190" s="81">
        <f t="shared" si="230"/>
        <v>7.6346511123831994E-229</v>
      </c>
      <c r="GN190" s="81">
        <f t="shared" si="230"/>
        <v>0</v>
      </c>
      <c r="GO190" s="81">
        <f t="shared" si="230"/>
        <v>0</v>
      </c>
      <c r="GP190" s="81">
        <f t="shared" si="230"/>
        <v>0</v>
      </c>
      <c r="GQ190" s="81">
        <f t="shared" si="230"/>
        <v>0</v>
      </c>
      <c r="GR190" s="81">
        <f t="shared" si="230"/>
        <v>0</v>
      </c>
      <c r="GS190" s="81">
        <f t="shared" si="230"/>
        <v>0</v>
      </c>
      <c r="GT190" s="81">
        <f t="shared" si="230"/>
        <v>0</v>
      </c>
      <c r="GU190" s="81">
        <f t="shared" si="230"/>
        <v>0</v>
      </c>
      <c r="GV190" s="81">
        <f t="shared" si="230"/>
        <v>0</v>
      </c>
      <c r="GW190" s="81">
        <f t="shared" si="230"/>
        <v>0</v>
      </c>
      <c r="GX190" s="81">
        <f t="shared" si="230"/>
        <v>0</v>
      </c>
      <c r="GY190" s="81">
        <f t="shared" si="230"/>
        <v>0</v>
      </c>
      <c r="GZ190" s="81">
        <f t="shared" si="230"/>
        <v>0</v>
      </c>
      <c r="HA190" s="81">
        <f t="shared" si="230"/>
        <v>0</v>
      </c>
      <c r="HC190" s="81">
        <f t="shared" si="181"/>
        <v>4.9650302300159978E-80</v>
      </c>
      <c r="HD190" s="81">
        <f t="shared" si="181"/>
        <v>0</v>
      </c>
      <c r="HE190" s="81">
        <f t="shared" si="181"/>
        <v>0</v>
      </c>
      <c r="HF190" s="81">
        <f t="shared" si="181"/>
        <v>0</v>
      </c>
      <c r="HG190" s="81">
        <f t="shared" si="181"/>
        <v>0</v>
      </c>
      <c r="HH190" s="81">
        <f t="shared" si="181"/>
        <v>0</v>
      </c>
      <c r="HI190" s="81">
        <f t="shared" si="241"/>
        <v>0</v>
      </c>
      <c r="HJ190" s="81">
        <f t="shared" si="241"/>
        <v>0</v>
      </c>
      <c r="HK190" s="81">
        <f t="shared" si="241"/>
        <v>0</v>
      </c>
      <c r="HL190" s="81">
        <f t="shared" si="241"/>
        <v>0</v>
      </c>
      <c r="HM190" s="81">
        <f t="shared" si="241"/>
        <v>0</v>
      </c>
      <c r="HN190" s="81">
        <f t="shared" si="241"/>
        <v>0</v>
      </c>
      <c r="HO190" s="81">
        <f t="shared" si="226"/>
        <v>0</v>
      </c>
      <c r="HP190" s="81">
        <f t="shared" si="226"/>
        <v>0</v>
      </c>
      <c r="HQ190" s="81">
        <f t="shared" si="226"/>
        <v>0</v>
      </c>
      <c r="HS190" s="81">
        <f t="shared" si="231"/>
        <v>4.8397884307135167E-66</v>
      </c>
      <c r="HT190" s="81">
        <f t="shared" si="231"/>
        <v>1.2752809471680731E-74</v>
      </c>
      <c r="HU190" s="81">
        <f t="shared" si="231"/>
        <v>2.3864849916624502E-77</v>
      </c>
      <c r="HV190" s="81">
        <f t="shared" si="231"/>
        <v>4.5397066319432055E-99</v>
      </c>
      <c r="HW190" s="81">
        <f t="shared" si="231"/>
        <v>2.4820014116908202E-111</v>
      </c>
      <c r="HX190" s="81">
        <f t="shared" si="231"/>
        <v>2.8256983812772715E-110</v>
      </c>
      <c r="HY190" s="81">
        <f t="shared" si="231"/>
        <v>5.9974879179857418E-120</v>
      </c>
      <c r="HZ190" s="81">
        <f t="shared" si="231"/>
        <v>3.7660926303552104E-135</v>
      </c>
      <c r="IA190" s="81">
        <f t="shared" si="231"/>
        <v>1.346182321293616E-151</v>
      </c>
      <c r="IB190" s="81">
        <f t="shared" si="231"/>
        <v>5.9779846422113085E-153</v>
      </c>
      <c r="IC190" s="81">
        <f t="shared" si="231"/>
        <v>7.5992571415645392E-123</v>
      </c>
      <c r="ID190" s="81">
        <f t="shared" si="231"/>
        <v>3.2276346799807329E-101</v>
      </c>
      <c r="IE190" s="81">
        <f t="shared" si="231"/>
        <v>1.5519215913151096E-85</v>
      </c>
      <c r="IF190" s="81">
        <f t="shared" si="231"/>
        <v>2.2662827155917459E-76</v>
      </c>
      <c r="IG190" s="81">
        <f t="shared" si="231"/>
        <v>6.222640955309236E-93</v>
      </c>
      <c r="II190" s="81">
        <f t="shared" si="232"/>
        <v>3.7742924456641919E-13</v>
      </c>
      <c r="IJ190" s="81">
        <f t="shared" si="232"/>
        <v>1.2946949672301884E-10</v>
      </c>
      <c r="IK190" s="81">
        <f t="shared" si="232"/>
        <v>4.6557590029880168E-9</v>
      </c>
      <c r="IL190" s="81">
        <f t="shared" si="232"/>
        <v>2.1316799244307281E-11</v>
      </c>
      <c r="IM190" s="81">
        <f t="shared" si="232"/>
        <v>1.271024185667954E-14</v>
      </c>
      <c r="IN190" s="81">
        <f t="shared" si="232"/>
        <v>5.0632825101886678E-14</v>
      </c>
      <c r="IO190" s="81">
        <f t="shared" si="232"/>
        <v>6.7246630834150123E-16</v>
      </c>
      <c r="IP190" s="81">
        <f t="shared" si="232"/>
        <v>4.1842944671297063E-21</v>
      </c>
      <c r="IQ190" s="81">
        <f t="shared" si="232"/>
        <v>1.0896488116587682E-26</v>
      </c>
      <c r="IR190" s="81">
        <f t="shared" si="232"/>
        <v>2.8112160749646553E-26</v>
      </c>
      <c r="IS190" s="81">
        <f t="shared" si="232"/>
        <v>3.0966916270016932E-18</v>
      </c>
      <c r="IT190" s="81">
        <f t="shared" si="232"/>
        <v>3.8144502360108517E-13</v>
      </c>
      <c r="IU190" s="81">
        <f t="shared" si="232"/>
        <v>3.9979333831638751E-10</v>
      </c>
      <c r="IV190" s="81">
        <f t="shared" si="232"/>
        <v>5.28857164692271E-7</v>
      </c>
      <c r="IW190" s="81">
        <f t="shared" si="232"/>
        <v>2.7738384504520496E-9</v>
      </c>
      <c r="IY190" s="81">
        <f t="shared" si="233"/>
        <v>3.7742924456641919E-13</v>
      </c>
      <c r="IZ190" s="81">
        <f t="shared" si="233"/>
        <v>1.2946949672301884E-10</v>
      </c>
      <c r="JA190" s="81">
        <f t="shared" si="233"/>
        <v>4.6557590029880168E-9</v>
      </c>
      <c r="JB190" s="81">
        <f t="shared" si="233"/>
        <v>2.1316799244307281E-11</v>
      </c>
      <c r="JC190" s="81">
        <f t="shared" si="233"/>
        <v>1.271024185667954E-14</v>
      </c>
      <c r="JD190" s="81">
        <f t="shared" si="233"/>
        <v>5.0632825101886678E-14</v>
      </c>
      <c r="JE190" s="81">
        <f t="shared" si="233"/>
        <v>6.7246630834150123E-16</v>
      </c>
      <c r="JF190" s="81">
        <f t="shared" si="233"/>
        <v>4.1842944671297063E-21</v>
      </c>
      <c r="JG190" s="81">
        <f t="shared" si="233"/>
        <v>1.0896488116587682E-26</v>
      </c>
      <c r="JH190" s="81">
        <f t="shared" si="233"/>
        <v>2.8112160749646553E-26</v>
      </c>
      <c r="JI190" s="81">
        <f t="shared" si="233"/>
        <v>3.0966916270016932E-18</v>
      </c>
      <c r="JJ190" s="81">
        <f t="shared" si="233"/>
        <v>3.8144502360108517E-13</v>
      </c>
      <c r="JK190" s="81">
        <f t="shared" si="233"/>
        <v>3.9979333831638751E-10</v>
      </c>
      <c r="JL190" s="81">
        <f t="shared" si="233"/>
        <v>5.28857164692271E-7</v>
      </c>
      <c r="JM190" s="81">
        <f t="shared" si="233"/>
        <v>2.7738384504520496E-9</v>
      </c>
    </row>
    <row r="191" spans="2:273" x14ac:dyDescent="0.25">
      <c r="B191" s="2">
        <v>164</v>
      </c>
      <c r="C191" s="37">
        <v>0.22902</v>
      </c>
      <c r="D191" s="37">
        <v>0.221196</v>
      </c>
      <c r="E191" s="37">
        <v>0.21607499999999999</v>
      </c>
      <c r="F191" s="37">
        <v>0.21611</v>
      </c>
      <c r="G191" s="37">
        <v>0.20513200000000001</v>
      </c>
      <c r="H191" s="37">
        <v>0.20588100000000001</v>
      </c>
      <c r="I191" s="37">
        <v>0.20613100000000001</v>
      </c>
      <c r="J191" s="37">
        <v>0.20454700000000001</v>
      </c>
      <c r="K191" s="37">
        <v>0.20625199999999999</v>
      </c>
      <c r="L191" s="37">
        <v>0.21121500000000001</v>
      </c>
      <c r="M191" s="37">
        <v>0.20985899999999999</v>
      </c>
      <c r="N191" s="37">
        <v>0.21158099999999999</v>
      </c>
      <c r="O191" s="37">
        <v>0.220579</v>
      </c>
      <c r="P191" s="37">
        <v>0.227437</v>
      </c>
      <c r="Q191" s="37">
        <v>0.237237</v>
      </c>
      <c r="S191" s="4">
        <f t="shared" si="234"/>
        <v>0.22840697189643872</v>
      </c>
      <c r="T191" s="4">
        <f t="shared" si="234"/>
        <v>0.22075357515079758</v>
      </c>
      <c r="U191" s="4">
        <f t="shared" si="234"/>
        <v>0.21531371173571659</v>
      </c>
      <c r="V191" s="4">
        <f t="shared" si="234"/>
        <v>0.21337691157217784</v>
      </c>
      <c r="W191" s="4">
        <f t="shared" si="234"/>
        <v>0.20688606656795824</v>
      </c>
      <c r="X191" s="4">
        <f t="shared" si="234"/>
        <v>0.20472714289660621</v>
      </c>
      <c r="Y191" s="4">
        <f t="shared" si="234"/>
        <v>0.20493646717863614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0.21091499155928561</v>
      </c>
      <c r="AE191" s="4">
        <f t="shared" si="234"/>
        <v>0.2196768071309928</v>
      </c>
      <c r="AF191" s="4">
        <f t="shared" si="234"/>
        <v>0.22821184946043549</v>
      </c>
      <c r="AG191" s="4">
        <f t="shared" si="234"/>
        <v>0.2362226886651875</v>
      </c>
      <c r="AI191" s="4">
        <f t="shared" si="235"/>
        <v>6.1302810356128612E-4</v>
      </c>
      <c r="AJ191" s="4">
        <f t="shared" si="235"/>
        <v>4.4242484920242742E-4</v>
      </c>
      <c r="AK191" s="4">
        <f t="shared" si="235"/>
        <v>7.6128826428339957E-4</v>
      </c>
      <c r="AL191" s="4">
        <f t="shared" si="235"/>
        <v>2.7330884278221612E-3</v>
      </c>
      <c r="AM191" s="4">
        <f t="shared" si="235"/>
        <v>-1.7540665679582346E-3</v>
      </c>
      <c r="AN191" s="4">
        <f t="shared" si="235"/>
        <v>1.1538571033938017E-3</v>
      </c>
      <c r="AO191" s="4">
        <f t="shared" si="235"/>
        <v>1.194532821363864E-3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6.6600844071437737E-4</v>
      </c>
      <c r="AU191" s="4">
        <f t="shared" si="235"/>
        <v>9.0219286900719564E-4</v>
      </c>
      <c r="AV191" s="4">
        <f t="shared" si="235"/>
        <v>-7.7484946043548941E-4</v>
      </c>
      <c r="AW191" s="4">
        <f t="shared" si="235"/>
        <v>1.014311334812501E-3</v>
      </c>
      <c r="AY191" s="2">
        <f t="shared" si="227"/>
        <v>0.22840697189643872</v>
      </c>
      <c r="AZ191" s="2">
        <f t="shared" si="227"/>
        <v>0.22075357515079758</v>
      </c>
      <c r="BA191" s="2">
        <f t="shared" si="227"/>
        <v>0.21531371173571659</v>
      </c>
      <c r="BB191" s="2">
        <f t="shared" si="227"/>
        <v>0.21337691157217784</v>
      </c>
      <c r="BC191" s="2">
        <f t="shared" si="227"/>
        <v>0.20688606656795824</v>
      </c>
      <c r="BD191" s="2">
        <f t="shared" si="227"/>
        <v>0.20472714289660621</v>
      </c>
      <c r="BE191" s="2">
        <f t="shared" si="227"/>
        <v>0.20493646717863614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0.21091499155928561</v>
      </c>
      <c r="BK191" s="2">
        <f t="shared" si="227"/>
        <v>0.2196768071309928</v>
      </c>
      <c r="BL191" s="2">
        <f t="shared" si="227"/>
        <v>0.22821184945697187</v>
      </c>
      <c r="BM191" s="2">
        <f t="shared" si="227"/>
        <v>0.23622268866461218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0.22902</v>
      </c>
      <c r="CV191" s="2">
        <f t="shared" si="198"/>
        <v>0.221196</v>
      </c>
      <c r="CW191" s="2">
        <f t="shared" si="199"/>
        <v>0.21607499999999999</v>
      </c>
      <c r="CX191" s="2">
        <f t="shared" si="200"/>
        <v>0.21611</v>
      </c>
      <c r="CY191" s="2">
        <f t="shared" si="201"/>
        <v>0.20513200000000001</v>
      </c>
      <c r="CZ191" s="2">
        <f t="shared" si="202"/>
        <v>0.20588100000000001</v>
      </c>
      <c r="DA191" s="2">
        <f t="shared" si="203"/>
        <v>0.20613100000000001</v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0.21158099999999999</v>
      </c>
      <c r="DG191" s="2">
        <f t="shared" si="209"/>
        <v>0.220579</v>
      </c>
      <c r="DH191" s="2">
        <f t="shared" si="210"/>
        <v>0.227437</v>
      </c>
      <c r="DI191" s="2">
        <f t="shared" si="211"/>
        <v>0.237237</v>
      </c>
      <c r="DK191" s="2">
        <f t="shared" si="236"/>
        <v>1.3105330130952384</v>
      </c>
      <c r="DL191" s="2">
        <f t="shared" si="236"/>
        <v>0.38167816733870968</v>
      </c>
      <c r="DM191" s="2">
        <f t="shared" si="236"/>
        <v>0.38262587076648835</v>
      </c>
      <c r="DN191" s="2">
        <f t="shared" si="236"/>
        <v>0.38473763190730836</v>
      </c>
      <c r="DO191" s="2">
        <f t="shared" si="236"/>
        <v>0.37874840578420466</v>
      </c>
      <c r="DP191" s="2">
        <f t="shared" si="236"/>
        <v>0.37325173588709681</v>
      </c>
      <c r="DQ191" s="2">
        <f t="shared" si="236"/>
        <v>0.34563400806451616</v>
      </c>
      <c r="DR191" s="2">
        <f t="shared" si="236"/>
        <v>0.36920260685483874</v>
      </c>
      <c r="DS191" s="2">
        <f t="shared" si="236"/>
        <v>0.35480320604838711</v>
      </c>
      <c r="DT191" s="2">
        <f t="shared" si="236"/>
        <v>0.34938189959677424</v>
      </c>
      <c r="DU191" s="2">
        <f t="shared" si="236"/>
        <v>0.3445717185483872</v>
      </c>
      <c r="DV191" s="2">
        <f t="shared" si="236"/>
        <v>0.33864896702317282</v>
      </c>
      <c r="DW191" s="2">
        <f t="shared" si="236"/>
        <v>0.35598026432391139</v>
      </c>
      <c r="DX191" s="2">
        <f t="shared" si="236"/>
        <v>0.36995486567996572</v>
      </c>
      <c r="DY191" s="2">
        <f t="shared" si="236"/>
        <v>0.35673356684491975</v>
      </c>
      <c r="EA191" s="2">
        <f t="shared" si="240"/>
        <v>0.22037459321397265</v>
      </c>
      <c r="EB191" s="2">
        <f t="shared" si="240"/>
        <v>0.21671870375263519</v>
      </c>
      <c r="EC191" s="2">
        <f t="shared" si="240"/>
        <v>0.21206352178349597</v>
      </c>
      <c r="ED191" s="2">
        <f t="shared" si="240"/>
        <v>0.21155843544435696</v>
      </c>
      <c r="EE191" s="2">
        <f t="shared" si="240"/>
        <v>0.20485686033522882</v>
      </c>
      <c r="EF191" s="2">
        <f t="shared" si="239"/>
        <v>0.20241129655044843</v>
      </c>
      <c r="EG191" s="2">
        <f t="shared" si="239"/>
        <v>0.20370792289378056</v>
      </c>
      <c r="EH191" s="2">
        <f t="shared" si="239"/>
        <v>0.19975241199198768</v>
      </c>
      <c r="EI191" s="2">
        <f t="shared" si="239"/>
        <v>0.20271000251521293</v>
      </c>
      <c r="EJ191" s="2">
        <f t="shared" si="239"/>
        <v>0.21217639674662259</v>
      </c>
      <c r="EK191" s="2">
        <f t="shared" si="212"/>
        <v>0.2043808724844014</v>
      </c>
      <c r="EL191" s="2">
        <f t="shared" si="179"/>
        <v>0.20998871825396828</v>
      </c>
      <c r="EM191" s="2">
        <f t="shared" si="179"/>
        <v>0.2182546150310106</v>
      </c>
      <c r="EN191" s="2">
        <f t="shared" si="179"/>
        <v>0.2243581024384233</v>
      </c>
      <c r="EO191" s="2">
        <f t="shared" si="179"/>
        <v>0.23786361979936241</v>
      </c>
      <c r="EQ191" s="2">
        <f t="shared" si="237"/>
        <v>0.228760815668894</v>
      </c>
      <c r="ER191" s="2">
        <f t="shared" si="237"/>
        <v>0.22123041780223621</v>
      </c>
      <c r="ES191" s="2">
        <f t="shared" si="237"/>
        <v>0.21580429580597388</v>
      </c>
      <c r="ET191" s="2">
        <f t="shared" si="237"/>
        <v>0.21364752302280526</v>
      </c>
      <c r="EU191" s="2">
        <f t="shared" si="237"/>
        <v>0.20712049480177686</v>
      </c>
      <c r="EV191" s="2">
        <f t="shared" si="237"/>
        <v>0.20501085541425434</v>
      </c>
      <c r="EW191" s="2">
        <f t="shared" si="237"/>
        <v>0.20507372588320694</v>
      </c>
      <c r="EX191" s="2">
        <f t="shared" si="237"/>
        <v>0.20267980043650832</v>
      </c>
      <c r="EY191" s="2">
        <f t="shared" si="237"/>
        <v>0.20315982173900632</v>
      </c>
      <c r="EZ191" s="2">
        <f t="shared" si="237"/>
        <v>0.21078249980588781</v>
      </c>
      <c r="FA191" s="2">
        <f t="shared" si="237"/>
        <v>0.20696839758247307</v>
      </c>
      <c r="FB191" s="2">
        <f t="shared" si="237"/>
        <v>0.21103042246293185</v>
      </c>
      <c r="FC191" s="2">
        <f t="shared" si="237"/>
        <v>0.2198973189427037</v>
      </c>
      <c r="FD191" s="2">
        <f t="shared" si="237"/>
        <v>0.22898858558163832</v>
      </c>
      <c r="FE191" s="2">
        <f t="shared" si="237"/>
        <v>0.23583279935452203</v>
      </c>
      <c r="FG191" s="2">
        <f t="shared" si="238"/>
        <v>0.99999883296049163</v>
      </c>
      <c r="FH191" s="2">
        <f t="shared" si="238"/>
        <v>0.99999476199585779</v>
      </c>
      <c r="FI191" s="2">
        <f t="shared" si="238"/>
        <v>0.99999414804624132</v>
      </c>
      <c r="FJ191" s="2">
        <f t="shared" si="238"/>
        <v>0.99999399290719215</v>
      </c>
      <c r="FK191" s="2">
        <f t="shared" si="238"/>
        <v>0.99999539771563983</v>
      </c>
      <c r="FL191" s="2">
        <f t="shared" si="238"/>
        <v>0.99999487195155989</v>
      </c>
      <c r="FM191" s="2">
        <f t="shared" si="238"/>
        <v>0.99999501907735022</v>
      </c>
      <c r="FN191" s="2">
        <f t="shared" si="238"/>
        <v>0.99999523842997862</v>
      </c>
      <c r="FO191" s="2">
        <f t="shared" si="238"/>
        <v>0.99999517789431847</v>
      </c>
      <c r="FP191" s="2">
        <f t="shared" si="238"/>
        <v>0.99999533991325373</v>
      </c>
      <c r="FQ191" s="2">
        <f t="shared" si="238"/>
        <v>0.99999505247914022</v>
      </c>
      <c r="FR191" s="2">
        <f t="shared" si="238"/>
        <v>0.99999428581748528</v>
      </c>
      <c r="FS191" s="2">
        <f t="shared" si="238"/>
        <v>0.99999362260868407</v>
      </c>
      <c r="FT191" s="2">
        <f t="shared" si="238"/>
        <v>0.99999237661595641</v>
      </c>
      <c r="FU191" s="2">
        <f t="shared" si="238"/>
        <v>0.99999131723262336</v>
      </c>
      <c r="FW191" s="2">
        <f t="shared" si="229"/>
        <v>0.95765482822444659</v>
      </c>
      <c r="FX191" s="2">
        <f t="shared" si="229"/>
        <v>0.89411857565874642</v>
      </c>
      <c r="FY191" s="2">
        <f t="shared" si="229"/>
        <v>0.86858810762621375</v>
      </c>
      <c r="FZ191" s="2">
        <f t="shared" si="229"/>
        <v>0.8699663159479657</v>
      </c>
      <c r="GA191" s="2">
        <f t="shared" si="229"/>
        <v>0.89608369388485554</v>
      </c>
      <c r="GB191" s="2">
        <f t="shared" si="229"/>
        <v>0.89052427330691353</v>
      </c>
      <c r="GC191" s="2">
        <f t="shared" si="229"/>
        <v>0.89898570402093103</v>
      </c>
      <c r="GD191" s="2">
        <f t="shared" si="229"/>
        <v>0.92325544601049547</v>
      </c>
      <c r="GE191" s="2">
        <f t="shared" si="229"/>
        <v>0.93956025830853163</v>
      </c>
      <c r="GF191" s="2">
        <f t="shared" si="229"/>
        <v>0.93732435840171369</v>
      </c>
      <c r="GG191" s="2">
        <f t="shared" si="229"/>
        <v>0.91541075577270103</v>
      </c>
      <c r="GH191" s="2">
        <f t="shared" si="229"/>
        <v>0.8884845709650333</v>
      </c>
      <c r="GI191" s="2">
        <f t="shared" si="229"/>
        <v>0.86522821276871165</v>
      </c>
      <c r="GJ191" s="2">
        <f t="shared" si="229"/>
        <v>0.83201621933384784</v>
      </c>
      <c r="GK191" s="2">
        <f t="shared" si="229"/>
        <v>0.80852212169724391</v>
      </c>
      <c r="GM191" s="81">
        <f t="shared" si="230"/>
        <v>1.7431855847750209E-232</v>
      </c>
      <c r="GN191" s="81">
        <f t="shared" si="230"/>
        <v>0</v>
      </c>
      <c r="GO191" s="81">
        <f t="shared" si="230"/>
        <v>0</v>
      </c>
      <c r="GP191" s="81">
        <f t="shared" si="230"/>
        <v>0</v>
      </c>
      <c r="GQ191" s="81">
        <f t="shared" si="230"/>
        <v>0</v>
      </c>
      <c r="GR191" s="81">
        <f t="shared" si="230"/>
        <v>0</v>
      </c>
      <c r="GS191" s="81">
        <f t="shared" si="230"/>
        <v>0</v>
      </c>
      <c r="GT191" s="81">
        <f t="shared" si="230"/>
        <v>0</v>
      </c>
      <c r="GU191" s="81">
        <f t="shared" si="230"/>
        <v>0</v>
      </c>
      <c r="GV191" s="81">
        <f t="shared" si="230"/>
        <v>0</v>
      </c>
      <c r="GW191" s="81">
        <f t="shared" si="230"/>
        <v>0</v>
      </c>
      <c r="GX191" s="81">
        <f t="shared" si="230"/>
        <v>0</v>
      </c>
      <c r="GY191" s="81">
        <f t="shared" si="230"/>
        <v>0</v>
      </c>
      <c r="GZ191" s="81">
        <f t="shared" si="230"/>
        <v>0</v>
      </c>
      <c r="HA191" s="81">
        <f t="shared" si="230"/>
        <v>0</v>
      </c>
      <c r="HC191" s="81">
        <f t="shared" si="181"/>
        <v>1.3060640786053535E-81</v>
      </c>
      <c r="HD191" s="81">
        <f t="shared" si="181"/>
        <v>0</v>
      </c>
      <c r="HE191" s="81">
        <f t="shared" si="181"/>
        <v>0</v>
      </c>
      <c r="HF191" s="81">
        <f t="shared" si="181"/>
        <v>0</v>
      </c>
      <c r="HG191" s="81">
        <f t="shared" si="181"/>
        <v>0</v>
      </c>
      <c r="HH191" s="81">
        <f t="shared" si="181"/>
        <v>0</v>
      </c>
      <c r="HI191" s="81">
        <f t="shared" si="241"/>
        <v>0</v>
      </c>
      <c r="HJ191" s="81">
        <f t="shared" si="241"/>
        <v>0</v>
      </c>
      <c r="HK191" s="81">
        <f t="shared" si="241"/>
        <v>0</v>
      </c>
      <c r="HL191" s="81">
        <f t="shared" si="241"/>
        <v>0</v>
      </c>
      <c r="HM191" s="81">
        <f t="shared" si="241"/>
        <v>0</v>
      </c>
      <c r="HN191" s="81">
        <f t="shared" si="241"/>
        <v>0</v>
      </c>
      <c r="HO191" s="81">
        <f t="shared" si="226"/>
        <v>0</v>
      </c>
      <c r="HP191" s="81">
        <f t="shared" si="226"/>
        <v>0</v>
      </c>
      <c r="HQ191" s="81">
        <f t="shared" si="226"/>
        <v>0</v>
      </c>
      <c r="HS191" s="81">
        <f t="shared" si="231"/>
        <v>4.0684061966030246E-68</v>
      </c>
      <c r="HT191" s="81">
        <f t="shared" si="231"/>
        <v>1.5929375191710676E-77</v>
      </c>
      <c r="HU191" s="81">
        <f t="shared" si="231"/>
        <v>2.0620220002507054E-80</v>
      </c>
      <c r="HV191" s="81">
        <f t="shared" si="231"/>
        <v>5.1577531226966636E-103</v>
      </c>
      <c r="HW191" s="81">
        <f t="shared" si="231"/>
        <v>1.4861969190665458E-115</v>
      </c>
      <c r="HX191" s="81">
        <f t="shared" si="231"/>
        <v>1.6831279758507398E-114</v>
      </c>
      <c r="HY191" s="81">
        <f t="shared" si="231"/>
        <v>1.7929312044307651E-124</v>
      </c>
      <c r="HZ191" s="81">
        <f t="shared" si="231"/>
        <v>4.7067379644928202E-140</v>
      </c>
      <c r="IA191" s="81">
        <f t="shared" si="231"/>
        <v>6.4051979516214836E-157</v>
      </c>
      <c r="IB191" s="81">
        <f t="shared" si="231"/>
        <v>2.4860609569982959E-158</v>
      </c>
      <c r="IC191" s="81">
        <f t="shared" si="231"/>
        <v>2.3205023875542833E-127</v>
      </c>
      <c r="ID191" s="81">
        <f t="shared" si="231"/>
        <v>3.683629713041106E-105</v>
      </c>
      <c r="IE191" s="81">
        <f t="shared" si="231"/>
        <v>4.9110403407023565E-89</v>
      </c>
      <c r="IF191" s="81">
        <f t="shared" si="231"/>
        <v>1.256910722523088E-79</v>
      </c>
      <c r="IG191" s="81">
        <f t="shared" si="231"/>
        <v>4.8627179940083215E-97</v>
      </c>
      <c r="II191" s="81">
        <f t="shared" si="232"/>
        <v>7.184274082559495E-14</v>
      </c>
      <c r="IJ191" s="81">
        <f t="shared" si="232"/>
        <v>1.8448998030104671E-11</v>
      </c>
      <c r="IK191" s="81">
        <f t="shared" si="232"/>
        <v>7.3009519282504458E-10</v>
      </c>
      <c r="IL191" s="81">
        <f t="shared" si="232"/>
        <v>1.9537332548847389E-12</v>
      </c>
      <c r="IM191" s="81">
        <f t="shared" si="232"/>
        <v>8.0808245813261306E-16</v>
      </c>
      <c r="IN191" s="81">
        <f t="shared" si="232"/>
        <v>3.3703974892290488E-15</v>
      </c>
      <c r="IO191" s="81">
        <f t="shared" si="232"/>
        <v>3.4382110056685572E-17</v>
      </c>
      <c r="IP191" s="81">
        <f t="shared" si="232"/>
        <v>1.2380102693385751E-22</v>
      </c>
      <c r="IQ191" s="81">
        <f t="shared" si="232"/>
        <v>1.8523056715513818E-28</v>
      </c>
      <c r="IR191" s="81">
        <f t="shared" si="232"/>
        <v>4.8077044758689575E-28</v>
      </c>
      <c r="IS191" s="81">
        <f t="shared" si="232"/>
        <v>1.3265805136449455E-19</v>
      </c>
      <c r="IT191" s="81">
        <f t="shared" si="232"/>
        <v>2.9787921303705321E-14</v>
      </c>
      <c r="IU191" s="81">
        <f t="shared" si="232"/>
        <v>4.7031561561487984E-11</v>
      </c>
      <c r="IV191" s="81">
        <f t="shared" si="232"/>
        <v>1.027036584194579E-7</v>
      </c>
      <c r="IW191" s="81">
        <f t="shared" si="232"/>
        <v>2.1528136879636942E-10</v>
      </c>
      <c r="IY191" s="81">
        <f t="shared" si="233"/>
        <v>7.184274082559495E-14</v>
      </c>
      <c r="IZ191" s="81">
        <f t="shared" si="233"/>
        <v>1.8448998030104671E-11</v>
      </c>
      <c r="JA191" s="81">
        <f t="shared" si="233"/>
        <v>7.3009519282504458E-10</v>
      </c>
      <c r="JB191" s="81">
        <f t="shared" si="233"/>
        <v>1.9537332548847389E-12</v>
      </c>
      <c r="JC191" s="81">
        <f t="shared" si="233"/>
        <v>8.0808245813261306E-16</v>
      </c>
      <c r="JD191" s="81">
        <f t="shared" si="233"/>
        <v>3.3703974892290488E-15</v>
      </c>
      <c r="JE191" s="81">
        <f t="shared" si="233"/>
        <v>3.4382110056685572E-17</v>
      </c>
      <c r="JF191" s="81">
        <f t="shared" si="233"/>
        <v>1.2380102693385751E-22</v>
      </c>
      <c r="JG191" s="81">
        <f t="shared" si="233"/>
        <v>1.8523056715513818E-28</v>
      </c>
      <c r="JH191" s="81">
        <f t="shared" si="233"/>
        <v>4.8077044758689575E-28</v>
      </c>
      <c r="JI191" s="81">
        <f t="shared" si="233"/>
        <v>1.3265805136449455E-19</v>
      </c>
      <c r="JJ191" s="81">
        <f t="shared" si="233"/>
        <v>2.9787921303705321E-14</v>
      </c>
      <c r="JK191" s="81">
        <f t="shared" si="233"/>
        <v>4.7031561561487984E-11</v>
      </c>
      <c r="JL191" s="81">
        <f t="shared" si="233"/>
        <v>1.027036584194579E-7</v>
      </c>
      <c r="JM191" s="81">
        <f t="shared" si="233"/>
        <v>2.1528136879636942E-10</v>
      </c>
    </row>
    <row r="192" spans="2:273" x14ac:dyDescent="0.25">
      <c r="B192" s="2">
        <v>165</v>
      </c>
      <c r="C192" s="37">
        <v>0.229356</v>
      </c>
      <c r="D192" s="37">
        <v>0.225045</v>
      </c>
      <c r="E192" s="37">
        <v>0.21673799999999999</v>
      </c>
      <c r="F192" s="37">
        <v>0.21403900000000001</v>
      </c>
      <c r="G192" s="37">
        <v>0.20735300000000001</v>
      </c>
      <c r="H192" s="37">
        <v>0.20718500000000001</v>
      </c>
      <c r="I192" s="37">
        <v>0.20644799999999999</v>
      </c>
      <c r="J192" s="37">
        <v>0.20579500000000001</v>
      </c>
      <c r="K192" s="37">
        <v>0.203426</v>
      </c>
      <c r="L192" s="37">
        <v>0.21376600000000001</v>
      </c>
      <c r="M192" s="37">
        <v>0.20613100000000001</v>
      </c>
      <c r="N192" s="37">
        <v>0.21138799999999999</v>
      </c>
      <c r="O192" s="37">
        <v>0.21936700000000001</v>
      </c>
      <c r="P192" s="37">
        <v>0.22553300000000001</v>
      </c>
      <c r="Q192" s="37">
        <v>0.23619699999999999</v>
      </c>
      <c r="S192" s="4">
        <f t="shared" si="234"/>
        <v>0.22816042275227749</v>
      </c>
      <c r="T192" s="4">
        <f t="shared" si="234"/>
        <v>0.22049153849757211</v>
      </c>
      <c r="U192" s="4">
        <f t="shared" si="234"/>
        <v>0.21502599382470816</v>
      </c>
      <c r="V192" s="4">
        <f t="shared" si="234"/>
        <v>0.21308354952166789</v>
      </c>
      <c r="W192" s="4">
        <f t="shared" si="234"/>
        <v>0.2066005672613779</v>
      </c>
      <c r="X192" s="4">
        <f t="shared" si="234"/>
        <v>0.20443940407349426</v>
      </c>
      <c r="Y192" s="4">
        <f t="shared" si="234"/>
        <v>0.20465784950834787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0.21069794720219095</v>
      </c>
      <c r="AE192" s="4">
        <f t="shared" si="234"/>
        <v>0.21942485177422863</v>
      </c>
      <c r="AF192" s="4">
        <f t="shared" si="234"/>
        <v>0.22795671549357829</v>
      </c>
      <c r="AG192" s="4">
        <f t="shared" si="234"/>
        <v>0.23587918648620287</v>
      </c>
      <c r="AI192" s="4">
        <f t="shared" si="235"/>
        <v>1.1955772477225124E-3</v>
      </c>
      <c r="AJ192" s="4">
        <f t="shared" si="235"/>
        <v>4.5534615024278857E-3</v>
      </c>
      <c r="AK192" s="4">
        <f t="shared" si="235"/>
        <v>1.7120061752918247E-3</v>
      </c>
      <c r="AL192" s="4">
        <f t="shared" si="235"/>
        <v>9.5545047833212049E-4</v>
      </c>
      <c r="AM192" s="4">
        <f t="shared" si="235"/>
        <v>7.5243273862210525E-4</v>
      </c>
      <c r="AN192" s="4">
        <f t="shared" si="235"/>
        <v>2.7455959265057506E-3</v>
      </c>
      <c r="AO192" s="4">
        <f t="shared" si="235"/>
        <v>1.790150491652126E-3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6.9005279780903761E-4</v>
      </c>
      <c r="AU192" s="4">
        <f t="shared" si="235"/>
        <v>-5.7851774228623309E-5</v>
      </c>
      <c r="AV192" s="4">
        <f t="shared" si="235"/>
        <v>-2.4237154935782823E-3</v>
      </c>
      <c r="AW192" s="4">
        <f t="shared" si="235"/>
        <v>3.1781351379711609E-4</v>
      </c>
      <c r="AY192" s="2">
        <f t="shared" si="227"/>
        <v>0.22816042275227749</v>
      </c>
      <c r="AZ192" s="2">
        <f t="shared" si="227"/>
        <v>0.22049153849757211</v>
      </c>
      <c r="BA192" s="2">
        <f t="shared" si="227"/>
        <v>0.21502599382470816</v>
      </c>
      <c r="BB192" s="2">
        <f t="shared" si="227"/>
        <v>0.21308354952166789</v>
      </c>
      <c r="BC192" s="2">
        <f t="shared" si="227"/>
        <v>0.2066005672613779</v>
      </c>
      <c r="BD192" s="2">
        <f t="shared" si="227"/>
        <v>0.20443940407349426</v>
      </c>
      <c r="BE192" s="2">
        <f t="shared" si="227"/>
        <v>0.20465784950834787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0.21069794720219095</v>
      </c>
      <c r="BK192" s="2">
        <f t="shared" si="227"/>
        <v>0.21942485177422863</v>
      </c>
      <c r="BL192" s="2">
        <f t="shared" si="227"/>
        <v>0.22795671549332369</v>
      </c>
      <c r="BM192" s="2">
        <f t="shared" si="227"/>
        <v>0.23587918648617934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0.229356</v>
      </c>
      <c r="CV192" s="2">
        <f t="shared" si="198"/>
        <v>0.225045</v>
      </c>
      <c r="CW192" s="2">
        <f t="shared" si="199"/>
        <v>0.21673799999999999</v>
      </c>
      <c r="CX192" s="2">
        <f t="shared" si="200"/>
        <v>0.21403900000000001</v>
      </c>
      <c r="CY192" s="2">
        <f t="shared" si="201"/>
        <v>0.20735300000000001</v>
      </c>
      <c r="CZ192" s="2">
        <f t="shared" si="202"/>
        <v>0.20718500000000001</v>
      </c>
      <c r="DA192" s="2">
        <f t="shared" si="203"/>
        <v>0.20644799999999999</v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0.21138799999999999</v>
      </c>
      <c r="DG192" s="2">
        <f t="shared" si="209"/>
        <v>0.21936700000000001</v>
      </c>
      <c r="DH192" s="2">
        <f t="shared" si="210"/>
        <v>0.22553300000000001</v>
      </c>
      <c r="DI192" s="2">
        <f t="shared" si="211"/>
        <v>0.23619699999999999</v>
      </c>
      <c r="DK192" s="2">
        <f t="shared" si="236"/>
        <v>1.3168023452380955</v>
      </c>
      <c r="DL192" s="2">
        <f t="shared" si="236"/>
        <v>0.38240691257331383</v>
      </c>
      <c r="DM192" s="2">
        <f t="shared" si="236"/>
        <v>0.3833994837344028</v>
      </c>
      <c r="DN192" s="2">
        <f t="shared" si="236"/>
        <v>0.38554681840463456</v>
      </c>
      <c r="DO192" s="2">
        <f t="shared" si="236"/>
        <v>0.37956178843159066</v>
      </c>
      <c r="DP192" s="2">
        <f t="shared" si="236"/>
        <v>0.37405879050586516</v>
      </c>
      <c r="DQ192" s="2">
        <f t="shared" si="236"/>
        <v>0.34625608064516133</v>
      </c>
      <c r="DR192" s="2">
        <f t="shared" si="236"/>
        <v>0.36996414112903225</v>
      </c>
      <c r="DS192" s="2">
        <f t="shared" si="236"/>
        <v>0.35552031048387095</v>
      </c>
      <c r="DT192" s="2">
        <f t="shared" si="236"/>
        <v>0.34999266532258072</v>
      </c>
      <c r="DU192" s="2">
        <f t="shared" si="236"/>
        <v>0.34512565322580657</v>
      </c>
      <c r="DV192" s="2">
        <f t="shared" si="236"/>
        <v>0.33921245164884123</v>
      </c>
      <c r="DW192" s="2">
        <f t="shared" si="236"/>
        <v>0.35662798655462191</v>
      </c>
      <c r="DX192" s="2">
        <f t="shared" si="236"/>
        <v>0.37066059438009441</v>
      </c>
      <c r="DY192" s="2">
        <f t="shared" si="236"/>
        <v>0.35730014906417107</v>
      </c>
      <c r="EA192" s="2">
        <f t="shared" si="240"/>
        <v>0.21997903565168392</v>
      </c>
      <c r="EB192" s="2">
        <f t="shared" si="240"/>
        <v>0.21635369368424068</v>
      </c>
      <c r="EC192" s="2">
        <f t="shared" si="240"/>
        <v>0.211685562755102</v>
      </c>
      <c r="ED192" s="2">
        <f t="shared" si="240"/>
        <v>0.21121467070744912</v>
      </c>
      <c r="EE192" s="2">
        <f t="shared" si="240"/>
        <v>0.20452193826490117</v>
      </c>
      <c r="EF192" s="2">
        <f t="shared" si="239"/>
        <v>0.2020652674014094</v>
      </c>
      <c r="EG192" s="2">
        <f t="shared" si="239"/>
        <v>0.20339962942232992</v>
      </c>
      <c r="EH192" s="2">
        <f t="shared" si="239"/>
        <v>0.19941340010758329</v>
      </c>
      <c r="EI192" s="2">
        <f t="shared" si="239"/>
        <v>0.20241746847870179</v>
      </c>
      <c r="EJ192" s="2">
        <f t="shared" si="239"/>
        <v>0.21191123214778057</v>
      </c>
      <c r="EK192" s="2">
        <f t="shared" si="212"/>
        <v>0.20404475324895499</v>
      </c>
      <c r="EL192" s="2">
        <f t="shared" si="179"/>
        <v>0.20974832035243479</v>
      </c>
      <c r="EM192" s="2">
        <f t="shared" si="179"/>
        <v>0.21796227012039404</v>
      </c>
      <c r="EN192" s="2">
        <f t="shared" si="179"/>
        <v>0.22398474138669555</v>
      </c>
      <c r="EO192" s="2">
        <f t="shared" si="179"/>
        <v>0.23756810580916099</v>
      </c>
      <c r="EQ192" s="2">
        <f t="shared" si="237"/>
        <v>0.22848913829097844</v>
      </c>
      <c r="ER192" s="2">
        <f t="shared" si="237"/>
        <v>0.22093754773759608</v>
      </c>
      <c r="ES192" s="2">
        <f t="shared" si="237"/>
        <v>0.21548586854061302</v>
      </c>
      <c r="ET192" s="2">
        <f t="shared" si="237"/>
        <v>0.21333722619466397</v>
      </c>
      <c r="EU192" s="2">
        <f t="shared" si="237"/>
        <v>0.20681959758555257</v>
      </c>
      <c r="EV192" s="2">
        <f t="shared" si="237"/>
        <v>0.20470469095523167</v>
      </c>
      <c r="EW192" s="2">
        <f t="shared" si="237"/>
        <v>0.20478607376189706</v>
      </c>
      <c r="EX192" s="2">
        <f t="shared" si="237"/>
        <v>0.20238361032142588</v>
      </c>
      <c r="EY192" s="2">
        <f t="shared" si="237"/>
        <v>0.2028741172405884</v>
      </c>
      <c r="EZ192" s="2">
        <f t="shared" si="237"/>
        <v>0.21049748588574357</v>
      </c>
      <c r="FA192" s="2">
        <f t="shared" si="237"/>
        <v>0.20667011770344945</v>
      </c>
      <c r="FB192" s="2">
        <f t="shared" si="237"/>
        <v>0.21080589741254874</v>
      </c>
      <c r="FC192" s="2">
        <f t="shared" si="237"/>
        <v>0.21963170336446297</v>
      </c>
      <c r="FD192" s="2">
        <f t="shared" si="237"/>
        <v>0.22868688606205584</v>
      </c>
      <c r="FE192" s="2">
        <f t="shared" si="237"/>
        <v>0.23551324971898391</v>
      </c>
      <c r="FG192" s="2">
        <f t="shared" si="238"/>
        <v>0.9999989356472091</v>
      </c>
      <c r="FH192" s="2">
        <f t="shared" si="238"/>
        <v>0.99999522288124398</v>
      </c>
      <c r="FI192" s="2">
        <f t="shared" si="238"/>
        <v>0.99999466295199257</v>
      </c>
      <c r="FJ192" s="2">
        <f t="shared" si="238"/>
        <v>0.99999452146335055</v>
      </c>
      <c r="FK192" s="2">
        <f t="shared" si="238"/>
        <v>0.99999580266507804</v>
      </c>
      <c r="FL192" s="2">
        <f t="shared" si="238"/>
        <v>0.99999532316212758</v>
      </c>
      <c r="FM192" s="2">
        <f t="shared" si="238"/>
        <v>0.99999545734256245</v>
      </c>
      <c r="FN192" s="2">
        <f t="shared" si="238"/>
        <v>0.99999565739470875</v>
      </c>
      <c r="FO192" s="2">
        <f t="shared" si="238"/>
        <v>0.99999560218548389</v>
      </c>
      <c r="FP192" s="2">
        <f t="shared" si="238"/>
        <v>0.99999574994863238</v>
      </c>
      <c r="FQ192" s="2">
        <f t="shared" si="238"/>
        <v>0.99999548780538361</v>
      </c>
      <c r="FR192" s="2">
        <f t="shared" si="238"/>
        <v>0.99999478860098823</v>
      </c>
      <c r="FS192" s="2">
        <f t="shared" si="238"/>
        <v>0.99999418374672933</v>
      </c>
      <c r="FT192" s="2">
        <f t="shared" si="238"/>
        <v>0.99999304738645611</v>
      </c>
      <c r="FU192" s="2">
        <f t="shared" si="238"/>
        <v>0.99999208121598704</v>
      </c>
      <c r="FW192" s="2">
        <f t="shared" si="229"/>
        <v>0.96123631410408494</v>
      </c>
      <c r="FX192" s="2">
        <f t="shared" si="229"/>
        <v>0.9025268931406446</v>
      </c>
      <c r="FY192" s="2">
        <f t="shared" si="229"/>
        <v>0.87874892512558278</v>
      </c>
      <c r="FZ192" s="2">
        <f t="shared" si="229"/>
        <v>0.88003528784515039</v>
      </c>
      <c r="GA192" s="2">
        <f t="shared" si="229"/>
        <v>0.90435265007511789</v>
      </c>
      <c r="GB192" s="2">
        <f t="shared" si="229"/>
        <v>0.8991858403420192</v>
      </c>
      <c r="GC192" s="2">
        <f t="shared" si="229"/>
        <v>0.90704769186040612</v>
      </c>
      <c r="GD192" s="2">
        <f t="shared" si="229"/>
        <v>0.92953228836661894</v>
      </c>
      <c r="GE192" s="2">
        <f t="shared" si="229"/>
        <v>0.94458359366532008</v>
      </c>
      <c r="GF192" s="2">
        <f t="shared" si="229"/>
        <v>0.94252215801219374</v>
      </c>
      <c r="GG192" s="2">
        <f t="shared" si="229"/>
        <v>0.92227519155031257</v>
      </c>
      <c r="GH192" s="2">
        <f t="shared" si="229"/>
        <v>0.89728890338073974</v>
      </c>
      <c r="GI192" s="2">
        <f t="shared" si="229"/>
        <v>0.87561161496043816</v>
      </c>
      <c r="GJ192" s="2">
        <f t="shared" si="229"/>
        <v>0.84449854274248182</v>
      </c>
      <c r="GK192" s="2">
        <f t="shared" si="229"/>
        <v>0.8223775198904546</v>
      </c>
      <c r="GM192" s="81">
        <f t="shared" si="230"/>
        <v>3.7234237111242132E-236</v>
      </c>
      <c r="GN192" s="81">
        <f t="shared" si="230"/>
        <v>0</v>
      </c>
      <c r="GO192" s="81">
        <f t="shared" si="230"/>
        <v>0</v>
      </c>
      <c r="GP192" s="81">
        <f t="shared" si="230"/>
        <v>0</v>
      </c>
      <c r="GQ192" s="81">
        <f t="shared" si="230"/>
        <v>0</v>
      </c>
      <c r="GR192" s="81">
        <f t="shared" si="230"/>
        <v>0</v>
      </c>
      <c r="GS192" s="81">
        <f t="shared" si="230"/>
        <v>0</v>
      </c>
      <c r="GT192" s="81">
        <f t="shared" si="230"/>
        <v>0</v>
      </c>
      <c r="GU192" s="81">
        <f t="shared" si="230"/>
        <v>0</v>
      </c>
      <c r="GV192" s="81">
        <f t="shared" si="230"/>
        <v>0</v>
      </c>
      <c r="GW192" s="81">
        <f t="shared" si="230"/>
        <v>0</v>
      </c>
      <c r="GX192" s="81">
        <f t="shared" si="230"/>
        <v>0</v>
      </c>
      <c r="GY192" s="81">
        <f t="shared" si="230"/>
        <v>0</v>
      </c>
      <c r="GZ192" s="81">
        <f t="shared" si="230"/>
        <v>0</v>
      </c>
      <c r="HA192" s="81">
        <f t="shared" si="230"/>
        <v>0</v>
      </c>
      <c r="HC192" s="81">
        <f t="shared" si="181"/>
        <v>3.313442193915158E-83</v>
      </c>
      <c r="HD192" s="81">
        <f t="shared" si="181"/>
        <v>0</v>
      </c>
      <c r="HE192" s="81">
        <f t="shared" si="181"/>
        <v>0</v>
      </c>
      <c r="HF192" s="81">
        <f t="shared" si="181"/>
        <v>0</v>
      </c>
      <c r="HG192" s="81">
        <f t="shared" si="181"/>
        <v>0</v>
      </c>
      <c r="HH192" s="81">
        <f t="shared" si="181"/>
        <v>0</v>
      </c>
      <c r="HI192" s="81">
        <f t="shared" si="241"/>
        <v>0</v>
      </c>
      <c r="HJ192" s="81">
        <f t="shared" si="241"/>
        <v>0</v>
      </c>
      <c r="HK192" s="81">
        <f t="shared" si="241"/>
        <v>0</v>
      </c>
      <c r="HL192" s="81">
        <f t="shared" si="241"/>
        <v>0</v>
      </c>
      <c r="HM192" s="81">
        <f t="shared" si="241"/>
        <v>0</v>
      </c>
      <c r="HN192" s="81">
        <f t="shared" si="241"/>
        <v>0</v>
      </c>
      <c r="HO192" s="81">
        <f t="shared" si="226"/>
        <v>0</v>
      </c>
      <c r="HP192" s="81">
        <f t="shared" si="226"/>
        <v>0</v>
      </c>
      <c r="HQ192" s="81">
        <f t="shared" si="226"/>
        <v>0</v>
      </c>
      <c r="HS192" s="81">
        <f t="shared" si="231"/>
        <v>3.1711718947856327E-70</v>
      </c>
      <c r="HT192" s="81">
        <f t="shared" si="231"/>
        <v>1.7470479239301317E-80</v>
      </c>
      <c r="HU192" s="81">
        <f t="shared" si="231"/>
        <v>1.5495851045288026E-83</v>
      </c>
      <c r="HV192" s="81">
        <f t="shared" si="231"/>
        <v>4.8946477046543416E-107</v>
      </c>
      <c r="HW192" s="81">
        <f t="shared" si="231"/>
        <v>7.4075320963934476E-120</v>
      </c>
      <c r="HX192" s="81">
        <f t="shared" si="231"/>
        <v>8.3288915098339784E-119</v>
      </c>
      <c r="HY192" s="81">
        <f t="shared" si="231"/>
        <v>4.4088346487331161E-129</v>
      </c>
      <c r="HZ192" s="81">
        <f t="shared" si="231"/>
        <v>4.7992333462150805E-145</v>
      </c>
      <c r="IA192" s="81">
        <f t="shared" si="231"/>
        <v>2.461303473601307E-162</v>
      </c>
      <c r="IB192" s="81">
        <f t="shared" si="231"/>
        <v>8.3266868916224614E-164</v>
      </c>
      <c r="IC192" s="81">
        <f t="shared" si="231"/>
        <v>5.8597513903608707E-132</v>
      </c>
      <c r="ID192" s="81">
        <f t="shared" si="231"/>
        <v>3.5254891126693456E-109</v>
      </c>
      <c r="IE192" s="81">
        <f t="shared" si="231"/>
        <v>1.3185636405431782E-92</v>
      </c>
      <c r="IF192" s="81">
        <f t="shared" si="231"/>
        <v>5.9434173540676112E-83</v>
      </c>
      <c r="IG192" s="81">
        <f t="shared" si="231"/>
        <v>3.0871474553038273E-101</v>
      </c>
      <c r="II192" s="81">
        <f t="shared" si="232"/>
        <v>1.3033304795795686E-14</v>
      </c>
      <c r="IJ192" s="81">
        <f t="shared" si="232"/>
        <v>2.4208678454393792E-12</v>
      </c>
      <c r="IK192" s="81">
        <f t="shared" si="232"/>
        <v>1.048281708004629E-10</v>
      </c>
      <c r="IL192" s="81">
        <f t="shared" si="232"/>
        <v>1.5973903570005967E-13</v>
      </c>
      <c r="IM192" s="81">
        <f t="shared" si="232"/>
        <v>4.5710288503927029E-17</v>
      </c>
      <c r="IN192" s="81">
        <f t="shared" si="232"/>
        <v>1.9937865905414578E-16</v>
      </c>
      <c r="IO192" s="81">
        <f t="shared" si="232"/>
        <v>1.5520692378102245E-18</v>
      </c>
      <c r="IP192" s="81">
        <f t="shared" si="232"/>
        <v>3.2159834823824198E-24</v>
      </c>
      <c r="IQ192" s="81">
        <f t="shared" si="232"/>
        <v>2.7459234660883639E-30</v>
      </c>
      <c r="IR192" s="81">
        <f t="shared" si="232"/>
        <v>7.1576380811505468E-30</v>
      </c>
      <c r="IS192" s="81">
        <f t="shared" si="232"/>
        <v>5.0336195964286331E-21</v>
      </c>
      <c r="IT192" s="81">
        <f t="shared" si="232"/>
        <v>2.0798428941333962E-15</v>
      </c>
      <c r="IU192" s="81">
        <f t="shared" si="232"/>
        <v>4.9859606521082506E-12</v>
      </c>
      <c r="IV192" s="81">
        <f t="shared" si="232"/>
        <v>1.8207711686639368E-8</v>
      </c>
      <c r="IW192" s="81">
        <f t="shared" si="232"/>
        <v>1.420776722488148E-11</v>
      </c>
      <c r="IY192" s="81">
        <f t="shared" si="233"/>
        <v>1.3033304795795686E-14</v>
      </c>
      <c r="IZ192" s="81">
        <f t="shared" si="233"/>
        <v>2.4208678454393792E-12</v>
      </c>
      <c r="JA192" s="81">
        <f t="shared" si="233"/>
        <v>1.048281708004629E-10</v>
      </c>
      <c r="JB192" s="81">
        <f t="shared" si="233"/>
        <v>1.5973903570005967E-13</v>
      </c>
      <c r="JC192" s="81">
        <f t="shared" si="233"/>
        <v>4.5710288503927029E-17</v>
      </c>
      <c r="JD192" s="81">
        <f t="shared" si="233"/>
        <v>1.9937865905414578E-16</v>
      </c>
      <c r="JE192" s="81">
        <f t="shared" si="233"/>
        <v>1.5520692378102245E-18</v>
      </c>
      <c r="JF192" s="81">
        <f t="shared" si="233"/>
        <v>3.2159834823824198E-24</v>
      </c>
      <c r="JG192" s="81">
        <f t="shared" si="233"/>
        <v>2.7459234660883639E-30</v>
      </c>
      <c r="JH192" s="81">
        <f t="shared" si="233"/>
        <v>7.1576380811505468E-30</v>
      </c>
      <c r="JI192" s="81">
        <f t="shared" si="233"/>
        <v>5.0336195964286331E-21</v>
      </c>
      <c r="JJ192" s="81">
        <f t="shared" si="233"/>
        <v>2.0798428941333962E-15</v>
      </c>
      <c r="JK192" s="81">
        <f t="shared" si="233"/>
        <v>4.9859606521082506E-12</v>
      </c>
      <c r="JL192" s="81">
        <f t="shared" si="233"/>
        <v>1.8207711686639368E-8</v>
      </c>
      <c r="JM192" s="81">
        <f t="shared" si="233"/>
        <v>1.420776722488148E-11</v>
      </c>
    </row>
    <row r="193" spans="2:273" x14ac:dyDescent="0.25">
      <c r="B193" s="2">
        <v>166</v>
      </c>
      <c r="C193" s="37">
        <v>0.230681</v>
      </c>
      <c r="D193" s="37">
        <v>0.22284799999999999</v>
      </c>
      <c r="E193" s="37">
        <v>0.21687400000000001</v>
      </c>
      <c r="F193" s="37">
        <v>0.21215100000000001</v>
      </c>
      <c r="G193" s="37">
        <v>0.20810500000000001</v>
      </c>
      <c r="H193" s="37">
        <v>0.20771400000000001</v>
      </c>
      <c r="I193" s="37">
        <v>0.205507</v>
      </c>
      <c r="J193" s="37">
        <v>0.20658399999999999</v>
      </c>
      <c r="K193" s="37">
        <v>0.202073</v>
      </c>
      <c r="L193" s="37">
        <v>0.21113000000000001</v>
      </c>
      <c r="M193" s="37">
        <v>0.20838400000000001</v>
      </c>
      <c r="N193" s="37">
        <v>0.20796600000000001</v>
      </c>
      <c r="O193" s="37">
        <v>0.21994</v>
      </c>
      <c r="P193" s="37">
        <v>0.22878100000000001</v>
      </c>
      <c r="Q193" s="37">
        <v>0.23066900000000001</v>
      </c>
      <c r="S193" s="4">
        <f t="shared" si="234"/>
        <v>0.22791225106603152</v>
      </c>
      <c r="T193" s="4">
        <f t="shared" si="234"/>
        <v>0.22022792361225701</v>
      </c>
      <c r="U193" s="4">
        <f t="shared" si="234"/>
        <v>0.21473685013714172</v>
      </c>
      <c r="V193" s="4">
        <f t="shared" si="234"/>
        <v>0.21278940105001945</v>
      </c>
      <c r="W193" s="4">
        <f t="shared" si="234"/>
        <v>0.20631425240326282</v>
      </c>
      <c r="X193" s="4">
        <f t="shared" si="234"/>
        <v>0.20415071683983463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>
        <f t="shared" si="234"/>
        <v>0.21048052051321614</v>
      </c>
      <c r="AE193" s="4">
        <f t="shared" si="234"/>
        <v>0.21917228031544686</v>
      </c>
      <c r="AF193" s="4">
        <f t="shared" si="234"/>
        <v>0.22769971520296234</v>
      </c>
      <c r="AG193" s="4">
        <f t="shared" si="234"/>
        <v>0.23553668508007733</v>
      </c>
      <c r="AI193" s="4">
        <f t="shared" si="235"/>
        <v>2.7687489339684734E-3</v>
      </c>
      <c r="AJ193" s="4">
        <f t="shared" si="235"/>
        <v>2.6200763877429756E-3</v>
      </c>
      <c r="AK193" s="4">
        <f t="shared" si="235"/>
        <v>2.1371498628582897E-3</v>
      </c>
      <c r="AL193" s="4">
        <f t="shared" si="235"/>
        <v>-6.3840105001944369E-4</v>
      </c>
      <c r="AM193" s="4">
        <f t="shared" si="235"/>
        <v>1.7907475967371966E-3</v>
      </c>
      <c r="AN193" s="4">
        <f t="shared" si="235"/>
        <v>3.5632831601653814E-3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-2.5145205132161286E-3</v>
      </c>
      <c r="AU193" s="4">
        <f t="shared" si="235"/>
        <v>7.6771968455313644E-4</v>
      </c>
      <c r="AV193" s="4">
        <f t="shared" si="235"/>
        <v>1.0812847970376738E-3</v>
      </c>
      <c r="AW193" s="4">
        <f t="shared" si="235"/>
        <v>-4.8676850800773164E-3</v>
      </c>
      <c r="AY193" s="2">
        <f t="shared" si="227"/>
        <v>0.22791225106603152</v>
      </c>
      <c r="AZ193" s="2">
        <f t="shared" si="227"/>
        <v>0.22022792361225701</v>
      </c>
      <c r="BA193" s="2">
        <f t="shared" si="227"/>
        <v>0.21473685013714172</v>
      </c>
      <c r="BB193" s="2">
        <f t="shared" si="227"/>
        <v>0.21278940105001945</v>
      </c>
      <c r="BC193" s="2">
        <f t="shared" si="227"/>
        <v>0.20631425240326282</v>
      </c>
      <c r="BD193" s="2">
        <f t="shared" si="227"/>
        <v>0.20415071683983463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>
        <f t="shared" si="227"/>
        <v>0.21048052051321614</v>
      </c>
      <c r="BK193" s="2">
        <f t="shared" si="227"/>
        <v>0.21917228031544686</v>
      </c>
      <c r="BL193" s="2">
        <f t="shared" si="227"/>
        <v>0.22769971520294607</v>
      </c>
      <c r="BM193" s="2">
        <f t="shared" si="227"/>
        <v>0.23553668508007652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0.230681</v>
      </c>
      <c r="CV193" s="2">
        <f t="shared" si="198"/>
        <v>0.22284799999999999</v>
      </c>
      <c r="CW193" s="2">
        <f t="shared" si="199"/>
        <v>0.21687400000000001</v>
      </c>
      <c r="CX193" s="2">
        <f t="shared" si="200"/>
        <v>0.21215100000000001</v>
      </c>
      <c r="CY193" s="2">
        <f t="shared" si="201"/>
        <v>0.20810500000000001</v>
      </c>
      <c r="CZ193" s="2">
        <f t="shared" si="202"/>
        <v>0.20771400000000001</v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>
        <f t="shared" si="208"/>
        <v>0.20796600000000001</v>
      </c>
      <c r="DG193" s="2">
        <f t="shared" si="209"/>
        <v>0.21994</v>
      </c>
      <c r="DH193" s="2">
        <f t="shared" si="210"/>
        <v>0.22878100000000001</v>
      </c>
      <c r="DI193" s="2">
        <f t="shared" si="211"/>
        <v>0.23066900000000001</v>
      </c>
      <c r="DK193" s="2">
        <f t="shared" si="236"/>
        <v>1.3230716773809525</v>
      </c>
      <c r="DL193" s="2">
        <f t="shared" si="236"/>
        <v>0.38313565780791792</v>
      </c>
      <c r="DM193" s="2">
        <f t="shared" si="236"/>
        <v>0.38417309670231725</v>
      </c>
      <c r="DN193" s="2">
        <f t="shared" si="236"/>
        <v>0.38635600490196076</v>
      </c>
      <c r="DO193" s="2">
        <f t="shared" si="236"/>
        <v>0.38037517107897667</v>
      </c>
      <c r="DP193" s="2">
        <f t="shared" si="236"/>
        <v>0.3748658451246335</v>
      </c>
      <c r="DQ193" s="2">
        <f t="shared" si="236"/>
        <v>0.34687815322580651</v>
      </c>
      <c r="DR193" s="2">
        <f t="shared" si="236"/>
        <v>0.37072567540322582</v>
      </c>
      <c r="DS193" s="2">
        <f t="shared" si="236"/>
        <v>0.35623741491935484</v>
      </c>
      <c r="DT193" s="2">
        <f t="shared" si="236"/>
        <v>0.35060343104838715</v>
      </c>
      <c r="DU193" s="2">
        <f t="shared" si="236"/>
        <v>0.34567958790322589</v>
      </c>
      <c r="DV193" s="2">
        <f t="shared" si="236"/>
        <v>0.33977593627450969</v>
      </c>
      <c r="DW193" s="2">
        <f t="shared" si="236"/>
        <v>0.35727570878533232</v>
      </c>
      <c r="DX193" s="2">
        <f t="shared" si="236"/>
        <v>0.3713663230802231</v>
      </c>
      <c r="DY193" s="2">
        <f t="shared" si="236"/>
        <v>0.35786673128342239</v>
      </c>
      <c r="EA193" s="2">
        <f t="shared" si="240"/>
        <v>0.21958347808939521</v>
      </c>
      <c r="EB193" s="2">
        <f t="shared" si="240"/>
        <v>0.21598868361584619</v>
      </c>
      <c r="EC193" s="2">
        <f t="shared" si="240"/>
        <v>0.21130760372670804</v>
      </c>
      <c r="ED193" s="2">
        <f t="shared" si="240"/>
        <v>0.21087090597054131</v>
      </c>
      <c r="EE193" s="2">
        <f t="shared" si="240"/>
        <v>0.20418701619457352</v>
      </c>
      <c r="EF193" s="2">
        <f t="shared" si="239"/>
        <v>0.2017192382523704</v>
      </c>
      <c r="EG193" s="2">
        <f t="shared" si="239"/>
        <v>0.20309133595087925</v>
      </c>
      <c r="EH193" s="2">
        <f t="shared" si="239"/>
        <v>0.19907438822317891</v>
      </c>
      <c r="EI193" s="2">
        <f t="shared" si="239"/>
        <v>0.20212493444219062</v>
      </c>
      <c r="EJ193" s="2">
        <f t="shared" si="239"/>
        <v>0.21164606754893855</v>
      </c>
      <c r="EK193" s="2">
        <f t="shared" si="212"/>
        <v>0.20370863401350858</v>
      </c>
      <c r="EL193" s="2">
        <f t="shared" si="179"/>
        <v>0.2095079224509013</v>
      </c>
      <c r="EM193" s="2">
        <f t="shared" si="179"/>
        <v>0.21766992520977746</v>
      </c>
      <c r="EN193" s="2">
        <f t="shared" si="179"/>
        <v>0.22361138033496783</v>
      </c>
      <c r="EO193" s="2">
        <f t="shared" si="179"/>
        <v>0.23727259181895957</v>
      </c>
      <c r="EQ193" s="2">
        <f t="shared" si="237"/>
        <v>0.22821746091306286</v>
      </c>
      <c r="ER193" s="2">
        <f t="shared" si="237"/>
        <v>0.22064467767295598</v>
      </c>
      <c r="ES193" s="2">
        <f t="shared" si="237"/>
        <v>0.21516744127525217</v>
      </c>
      <c r="ET193" s="2">
        <f t="shared" si="237"/>
        <v>0.21302692936652268</v>
      </c>
      <c r="EU193" s="2">
        <f t="shared" si="237"/>
        <v>0.20651870036932829</v>
      </c>
      <c r="EV193" s="2">
        <f t="shared" si="237"/>
        <v>0.20439852649620902</v>
      </c>
      <c r="EW193" s="2">
        <f t="shared" si="237"/>
        <v>0.20449842164058715</v>
      </c>
      <c r="EX193" s="2">
        <f t="shared" si="237"/>
        <v>0.20208742020634343</v>
      </c>
      <c r="EY193" s="2">
        <f t="shared" si="237"/>
        <v>0.20258841274217049</v>
      </c>
      <c r="EZ193" s="2">
        <f t="shared" si="237"/>
        <v>0.21021247196559936</v>
      </c>
      <c r="FA193" s="2">
        <f t="shared" si="237"/>
        <v>0.20637183782442581</v>
      </c>
      <c r="FB193" s="2">
        <f t="shared" si="237"/>
        <v>0.21058137236216559</v>
      </c>
      <c r="FC193" s="2">
        <f t="shared" si="237"/>
        <v>0.21936608778622221</v>
      </c>
      <c r="FD193" s="2">
        <f t="shared" si="237"/>
        <v>0.22838518654247333</v>
      </c>
      <c r="FE193" s="2">
        <f t="shared" si="237"/>
        <v>0.23519370008344581</v>
      </c>
      <c r="FG193" s="2">
        <f t="shared" si="238"/>
        <v>0.99999902929862694</v>
      </c>
      <c r="FH193" s="2">
        <f t="shared" si="238"/>
        <v>0.9999956432140823</v>
      </c>
      <c r="FI193" s="2">
        <f t="shared" si="238"/>
        <v>0.99999513255208139</v>
      </c>
      <c r="FJ193" s="2">
        <f t="shared" si="238"/>
        <v>0.99999500351278325</v>
      </c>
      <c r="FK193" s="2">
        <f t="shared" si="238"/>
        <v>0.99999617198364099</v>
      </c>
      <c r="FL193" s="2">
        <f t="shared" si="238"/>
        <v>0.99999573467141123</v>
      </c>
      <c r="FM193" s="2">
        <f t="shared" si="238"/>
        <v>0.99999585704552152</v>
      </c>
      <c r="FN193" s="2">
        <f t="shared" si="238"/>
        <v>0.99999603949538995</v>
      </c>
      <c r="FO193" s="2">
        <f t="shared" si="238"/>
        <v>0.99999598914393983</v>
      </c>
      <c r="FP193" s="2">
        <f t="shared" si="238"/>
        <v>0.99999612390563541</v>
      </c>
      <c r="FQ193" s="2">
        <f t="shared" si="238"/>
        <v>0.99999588482796675</v>
      </c>
      <c r="FR193" s="2">
        <f t="shared" si="238"/>
        <v>0.99999524714543364</v>
      </c>
      <c r="FS193" s="2">
        <f t="shared" si="238"/>
        <v>0.99999469551125797</v>
      </c>
      <c r="FT193" s="2">
        <f t="shared" si="238"/>
        <v>0.99999365913720706</v>
      </c>
      <c r="FU193" s="2">
        <f t="shared" si="238"/>
        <v>0.99999277797811359</v>
      </c>
      <c r="FW193" s="2">
        <f t="shared" si="229"/>
        <v>0.96452610448772802</v>
      </c>
      <c r="FX193" s="2">
        <f t="shared" si="229"/>
        <v>0.91033444648736128</v>
      </c>
      <c r="FY193" s="2">
        <f t="shared" si="229"/>
        <v>0.88822520469619992</v>
      </c>
      <c r="FZ193" s="2">
        <f t="shared" si="229"/>
        <v>0.88942368343445877</v>
      </c>
      <c r="GA193" s="2">
        <f t="shared" si="229"/>
        <v>0.91202821573113957</v>
      </c>
      <c r="GB193" s="2">
        <f t="shared" si="229"/>
        <v>0.90723350348052234</v>
      </c>
      <c r="GC193" s="2">
        <f t="shared" si="229"/>
        <v>0.91452742471315951</v>
      </c>
      <c r="GD193" s="2">
        <f t="shared" si="229"/>
        <v>0.93533171426319872</v>
      </c>
      <c r="GE193" s="2">
        <f t="shared" si="229"/>
        <v>0.94921199223082608</v>
      </c>
      <c r="GF193" s="2">
        <f t="shared" si="229"/>
        <v>0.94731312505664955</v>
      </c>
      <c r="GG193" s="2">
        <f t="shared" si="229"/>
        <v>0.92862600972308673</v>
      </c>
      <c r="GH193" s="2">
        <f t="shared" si="229"/>
        <v>0.90547207390954398</v>
      </c>
      <c r="GI193" s="2">
        <f t="shared" si="229"/>
        <v>0.88530108446889533</v>
      </c>
      <c r="GJ193" s="2">
        <f t="shared" si="229"/>
        <v>0.85621363676912132</v>
      </c>
      <c r="GK193" s="2">
        <f t="shared" si="229"/>
        <v>0.835434401286132</v>
      </c>
      <c r="GM193" s="81">
        <f t="shared" si="230"/>
        <v>7.4402113745221948E-240</v>
      </c>
      <c r="GN193" s="81">
        <f t="shared" si="230"/>
        <v>0</v>
      </c>
      <c r="GO193" s="81">
        <f t="shared" si="230"/>
        <v>0</v>
      </c>
      <c r="GP193" s="81">
        <f t="shared" si="230"/>
        <v>0</v>
      </c>
      <c r="GQ193" s="81">
        <f t="shared" si="230"/>
        <v>0</v>
      </c>
      <c r="GR193" s="81">
        <f t="shared" si="230"/>
        <v>0</v>
      </c>
      <c r="GS193" s="81">
        <f t="shared" si="230"/>
        <v>0</v>
      </c>
      <c r="GT193" s="81">
        <f t="shared" si="230"/>
        <v>0</v>
      </c>
      <c r="GU193" s="81">
        <f t="shared" si="230"/>
        <v>0</v>
      </c>
      <c r="GV193" s="81">
        <f t="shared" si="230"/>
        <v>0</v>
      </c>
      <c r="GW193" s="81">
        <f t="shared" si="230"/>
        <v>0</v>
      </c>
      <c r="GX193" s="81">
        <f t="shared" si="230"/>
        <v>0</v>
      </c>
      <c r="GY193" s="81">
        <f t="shared" si="230"/>
        <v>0</v>
      </c>
      <c r="GZ193" s="81">
        <f t="shared" si="230"/>
        <v>0</v>
      </c>
      <c r="HA193" s="81">
        <f t="shared" si="230"/>
        <v>0</v>
      </c>
      <c r="HC193" s="81">
        <f t="shared" si="181"/>
        <v>8.1071053814408898E-85</v>
      </c>
      <c r="HD193" s="81">
        <f t="shared" si="181"/>
        <v>0</v>
      </c>
      <c r="HE193" s="81">
        <f t="shared" si="181"/>
        <v>0</v>
      </c>
      <c r="HF193" s="81">
        <f t="shared" si="181"/>
        <v>0</v>
      </c>
      <c r="HG193" s="81">
        <f t="shared" si="181"/>
        <v>0</v>
      </c>
      <c r="HH193" s="81">
        <f t="shared" si="181"/>
        <v>0</v>
      </c>
      <c r="HI193" s="81">
        <f t="shared" si="241"/>
        <v>0</v>
      </c>
      <c r="HJ193" s="81">
        <f t="shared" si="241"/>
        <v>0</v>
      </c>
      <c r="HK193" s="81">
        <f t="shared" si="241"/>
        <v>0</v>
      </c>
      <c r="HL193" s="81">
        <f t="shared" si="241"/>
        <v>0</v>
      </c>
      <c r="HM193" s="81">
        <f t="shared" si="241"/>
        <v>0</v>
      </c>
      <c r="HN193" s="81">
        <f t="shared" si="241"/>
        <v>0</v>
      </c>
      <c r="HO193" s="81">
        <f t="shared" si="226"/>
        <v>0</v>
      </c>
      <c r="HP193" s="81">
        <f t="shared" si="226"/>
        <v>0</v>
      </c>
      <c r="HQ193" s="81">
        <f t="shared" si="226"/>
        <v>0</v>
      </c>
      <c r="HS193" s="81">
        <f t="shared" si="231"/>
        <v>2.2919735149240103E-72</v>
      </c>
      <c r="HT193" s="81">
        <f t="shared" si="231"/>
        <v>1.6823570014388148E-83</v>
      </c>
      <c r="HU193" s="81">
        <f t="shared" si="231"/>
        <v>1.0127887654204278E-86</v>
      </c>
      <c r="HV193" s="81">
        <f t="shared" si="231"/>
        <v>3.8797536742160264E-111</v>
      </c>
      <c r="HW193" s="81">
        <f t="shared" si="231"/>
        <v>3.073180867589327E-124</v>
      </c>
      <c r="HX193" s="81">
        <f t="shared" si="231"/>
        <v>3.423973387718514E-123</v>
      </c>
      <c r="HY193" s="81">
        <f t="shared" si="231"/>
        <v>8.9175299068304084E-134</v>
      </c>
      <c r="HZ193" s="81">
        <f t="shared" si="231"/>
        <v>3.9924708636474557E-150</v>
      </c>
      <c r="IA193" s="81">
        <f t="shared" si="231"/>
        <v>7.6383116058013186E-168</v>
      </c>
      <c r="IB193" s="81">
        <f t="shared" si="231"/>
        <v>2.2461141104482389E-169</v>
      </c>
      <c r="IC193" s="81">
        <f t="shared" si="231"/>
        <v>1.2236513128062243E-136</v>
      </c>
      <c r="ID193" s="81">
        <f t="shared" si="231"/>
        <v>2.8294934644127424E-113</v>
      </c>
      <c r="IE193" s="81">
        <f t="shared" si="231"/>
        <v>3.0036250443038101E-96</v>
      </c>
      <c r="IF193" s="81">
        <f t="shared" si="231"/>
        <v>2.3960823943339154E-86</v>
      </c>
      <c r="IG193" s="81">
        <f t="shared" si="231"/>
        <v>1.592212724513568E-105</v>
      </c>
      <c r="II193" s="81">
        <f t="shared" si="232"/>
        <v>2.2533713554330637E-15</v>
      </c>
      <c r="IJ193" s="81">
        <f t="shared" si="232"/>
        <v>2.9248928606231864E-13</v>
      </c>
      <c r="IK193" s="81">
        <f t="shared" si="232"/>
        <v>1.3778875692772847E-11</v>
      </c>
      <c r="IL193" s="81">
        <f t="shared" si="232"/>
        <v>1.164888550681321E-14</v>
      </c>
      <c r="IM193" s="81">
        <f t="shared" si="232"/>
        <v>2.3002467152298233E-18</v>
      </c>
      <c r="IN193" s="81">
        <f t="shared" si="232"/>
        <v>1.0480123154080763E-17</v>
      </c>
      <c r="IO193" s="81">
        <f t="shared" si="232"/>
        <v>6.1851973869132899E-20</v>
      </c>
      <c r="IP193" s="81">
        <f t="shared" si="232"/>
        <v>7.3342145451758216E-26</v>
      </c>
      <c r="IQ193" s="81">
        <f t="shared" si="232"/>
        <v>3.5496478396708281E-32</v>
      </c>
      <c r="IR193" s="81">
        <f t="shared" si="232"/>
        <v>9.2759918149231221E-32</v>
      </c>
      <c r="IS193" s="81">
        <f t="shared" si="232"/>
        <v>1.6915958741822536E-22</v>
      </c>
      <c r="IT193" s="81">
        <f t="shared" si="232"/>
        <v>1.2982056168570046E-16</v>
      </c>
      <c r="IU193" s="81">
        <f t="shared" si="232"/>
        <v>4.7625111973595552E-13</v>
      </c>
      <c r="IV193" s="81">
        <f t="shared" si="232"/>
        <v>2.946110417716647E-9</v>
      </c>
      <c r="IW193" s="81">
        <f t="shared" si="232"/>
        <v>7.9727040756077282E-13</v>
      </c>
      <c r="IY193" s="81">
        <f t="shared" si="233"/>
        <v>2.2533713554330637E-15</v>
      </c>
      <c r="IZ193" s="81">
        <f t="shared" si="233"/>
        <v>2.9248928606231864E-13</v>
      </c>
      <c r="JA193" s="81">
        <f t="shared" si="233"/>
        <v>1.3778875692772847E-11</v>
      </c>
      <c r="JB193" s="81">
        <f t="shared" si="233"/>
        <v>1.164888550681321E-14</v>
      </c>
      <c r="JC193" s="81">
        <f t="shared" si="233"/>
        <v>2.3002467152298233E-18</v>
      </c>
      <c r="JD193" s="81">
        <f t="shared" si="233"/>
        <v>1.0480123154080763E-17</v>
      </c>
      <c r="JE193" s="81">
        <f t="shared" si="233"/>
        <v>6.1851973869132899E-20</v>
      </c>
      <c r="JF193" s="81">
        <f t="shared" si="233"/>
        <v>7.3342145451758216E-26</v>
      </c>
      <c r="JG193" s="81">
        <f t="shared" si="233"/>
        <v>3.5496478396708281E-32</v>
      </c>
      <c r="JH193" s="81">
        <f t="shared" si="233"/>
        <v>9.2759918149231221E-32</v>
      </c>
      <c r="JI193" s="81">
        <f t="shared" si="233"/>
        <v>1.6915958741822536E-22</v>
      </c>
      <c r="JJ193" s="81">
        <f t="shared" si="233"/>
        <v>1.2982056168570046E-16</v>
      </c>
      <c r="JK193" s="81">
        <f t="shared" si="233"/>
        <v>4.7625111973595552E-13</v>
      </c>
      <c r="JL193" s="81">
        <f t="shared" si="233"/>
        <v>2.946110417716647E-9</v>
      </c>
      <c r="JM193" s="81">
        <f t="shared" si="233"/>
        <v>7.9727040756077282E-13</v>
      </c>
    </row>
    <row r="194" spans="2:273" x14ac:dyDescent="0.25">
      <c r="B194" s="2">
        <v>167</v>
      </c>
      <c r="C194" s="37">
        <v>0.230877</v>
      </c>
      <c r="D194" s="37">
        <v>0.22022800000000001</v>
      </c>
      <c r="E194" s="37">
        <v>0.21243500000000001</v>
      </c>
      <c r="F194" s="37">
        <v>0.21562700000000001</v>
      </c>
      <c r="G194" s="37">
        <v>0.207983</v>
      </c>
      <c r="H194" s="37">
        <v>0.20614299999999999</v>
      </c>
      <c r="I194" s="37">
        <v>0.205286</v>
      </c>
      <c r="J194" s="37">
        <v>0.20719699999999999</v>
      </c>
      <c r="K194" s="37">
        <v>0.20505200000000001</v>
      </c>
      <c r="L194" s="37">
        <v>0.213064</v>
      </c>
      <c r="M194" s="37">
        <v>0.20424800000000001</v>
      </c>
      <c r="N194" s="37">
        <v>0.20989099999999999</v>
      </c>
      <c r="O194" s="37">
        <v>0.22153400000000001</v>
      </c>
      <c r="P194" s="37">
        <v>0.22628799999999999</v>
      </c>
      <c r="Q194" s="37">
        <v>0.23297100000000001</v>
      </c>
      <c r="S194" s="4">
        <f t="shared" si="234"/>
        <v>0.22766253974190245</v>
      </c>
      <c r="T194" s="4">
        <f t="shared" si="234"/>
        <v>0.21996275366310447</v>
      </c>
      <c r="U194" s="4">
        <f t="shared" si="234"/>
        <v>0.21444627818712608</v>
      </c>
      <c r="V194" s="4">
        <f t="shared" si="234"/>
        <v>0.2124944648459558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>
        <f t="shared" si="234"/>
        <v>0.21026271676073283</v>
      </c>
      <c r="AE194" s="4">
        <f t="shared" si="234"/>
        <v>0.21891908874468438</v>
      </c>
      <c r="AF194" s="4">
        <f t="shared" si="234"/>
        <v>0.22744079667987577</v>
      </c>
      <c r="AG194" s="4">
        <f t="shared" si="234"/>
        <v>0.23519520687563278</v>
      </c>
      <c r="AI194" s="4">
        <f t="shared" si="235"/>
        <v>3.2144602580975457E-3</v>
      </c>
      <c r="AJ194" s="4">
        <f t="shared" si="235"/>
        <v>2.6524633689553601E-4</v>
      </c>
      <c r="AK194" s="4">
        <f t="shared" si="235"/>
        <v>-2.0112781871260699E-3</v>
      </c>
      <c r="AL194" s="4">
        <f t="shared" si="235"/>
        <v>3.1325351540442137E-3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-3.71716760732832E-4</v>
      </c>
      <c r="AU194" s="4">
        <f t="shared" si="235"/>
        <v>2.6149112553156273E-3</v>
      </c>
      <c r="AV194" s="4">
        <f t="shared" si="235"/>
        <v>-1.1527966798757783E-3</v>
      </c>
      <c r="AW194" s="4">
        <f t="shared" si="235"/>
        <v>-2.2242068756327671E-3</v>
      </c>
      <c r="AY194" s="2">
        <f t="shared" si="227"/>
        <v>0.22766253974190245</v>
      </c>
      <c r="AZ194" s="2">
        <f t="shared" si="227"/>
        <v>0.21996275366310447</v>
      </c>
      <c r="BA194" s="2">
        <f t="shared" si="227"/>
        <v>0.21444627818712608</v>
      </c>
      <c r="BB194" s="2">
        <f t="shared" si="227"/>
        <v>0.2124944648459558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>
        <f t="shared" si="227"/>
        <v>0.21026271676073283</v>
      </c>
      <c r="BK194" s="2">
        <f t="shared" si="227"/>
        <v>0.21891908874468438</v>
      </c>
      <c r="BL194" s="2">
        <f t="shared" si="227"/>
        <v>0.22744079667987488</v>
      </c>
      <c r="BM194" s="2">
        <f t="shared" si="227"/>
        <v>0.23519520687563275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0.230877</v>
      </c>
      <c r="CV194" s="2">
        <f t="shared" si="198"/>
        <v>0.22022800000000001</v>
      </c>
      <c r="CW194" s="2">
        <f t="shared" si="199"/>
        <v>0.21243500000000001</v>
      </c>
      <c r="CX194" s="2">
        <f t="shared" si="200"/>
        <v>0.21562700000000001</v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>
        <f t="shared" si="208"/>
        <v>0.20989099999999999</v>
      </c>
      <c r="DG194" s="2">
        <f t="shared" si="209"/>
        <v>0.22153400000000001</v>
      </c>
      <c r="DH194" s="2">
        <f t="shared" si="210"/>
        <v>0.22628799999999999</v>
      </c>
      <c r="DI194" s="2">
        <f t="shared" si="211"/>
        <v>0.23297100000000001</v>
      </c>
      <c r="DK194" s="2">
        <f t="shared" si="236"/>
        <v>1.3293410095238098</v>
      </c>
      <c r="DL194" s="2">
        <f t="shared" si="236"/>
        <v>0.38386440304252201</v>
      </c>
      <c r="DM194" s="2">
        <f t="shared" si="236"/>
        <v>0.3849467096702317</v>
      </c>
      <c r="DN194" s="2">
        <f t="shared" si="236"/>
        <v>0.38716519139928696</v>
      </c>
      <c r="DO194" s="2">
        <f t="shared" si="236"/>
        <v>0.38118855372636262</v>
      </c>
      <c r="DP194" s="2">
        <f t="shared" si="236"/>
        <v>0.37567289974340179</v>
      </c>
      <c r="DQ194" s="2">
        <f t="shared" si="236"/>
        <v>0.34750022580645168</v>
      </c>
      <c r="DR194" s="2">
        <f t="shared" si="236"/>
        <v>0.37148720967741933</v>
      </c>
      <c r="DS194" s="2">
        <f t="shared" si="236"/>
        <v>0.35695451935483868</v>
      </c>
      <c r="DT194" s="2">
        <f t="shared" si="236"/>
        <v>0.35121419677419363</v>
      </c>
      <c r="DU194" s="2">
        <f t="shared" si="236"/>
        <v>0.34623352258064527</v>
      </c>
      <c r="DV194" s="2">
        <f t="shared" si="236"/>
        <v>0.3403394209001781</v>
      </c>
      <c r="DW194" s="2">
        <f t="shared" si="236"/>
        <v>0.35792343101604285</v>
      </c>
      <c r="DX194" s="2">
        <f t="shared" si="236"/>
        <v>0.3720720517803518</v>
      </c>
      <c r="DY194" s="2">
        <f t="shared" si="236"/>
        <v>0.35843331350267377</v>
      </c>
      <c r="EA194" s="2">
        <f t="shared" si="240"/>
        <v>0.21918792052710651</v>
      </c>
      <c r="EB194" s="2">
        <f t="shared" si="240"/>
        <v>0.21562367354745171</v>
      </c>
      <c r="EC194" s="2">
        <f t="shared" si="240"/>
        <v>0.21092964469831407</v>
      </c>
      <c r="ED194" s="2">
        <f t="shared" si="240"/>
        <v>0.21052714123363347</v>
      </c>
      <c r="EE194" s="2">
        <f t="shared" si="240"/>
        <v>0.20385209412424588</v>
      </c>
      <c r="EF194" s="2">
        <f t="shared" si="239"/>
        <v>0.2013732091033314</v>
      </c>
      <c r="EG194" s="2">
        <f t="shared" si="239"/>
        <v>0.2027830424794286</v>
      </c>
      <c r="EH194" s="2">
        <f t="shared" si="239"/>
        <v>0.19873537633877453</v>
      </c>
      <c r="EI194" s="2">
        <f t="shared" si="239"/>
        <v>0.20183240040567949</v>
      </c>
      <c r="EJ194" s="2">
        <f t="shared" si="239"/>
        <v>0.21138090295009654</v>
      </c>
      <c r="EK194" s="2">
        <f t="shared" si="212"/>
        <v>0.20337251477806215</v>
      </c>
      <c r="EL194" s="2">
        <f t="shared" si="179"/>
        <v>0.20926752454936781</v>
      </c>
      <c r="EM194" s="2">
        <f t="shared" si="179"/>
        <v>0.21737758029916091</v>
      </c>
      <c r="EN194" s="2">
        <f t="shared" si="179"/>
        <v>0.22323801928324008</v>
      </c>
      <c r="EO194" s="2">
        <f t="shared" si="179"/>
        <v>0.23697707782875815</v>
      </c>
      <c r="EQ194" s="2">
        <f t="shared" si="237"/>
        <v>0.22794578353514727</v>
      </c>
      <c r="ER194" s="2">
        <f t="shared" si="237"/>
        <v>0.22035180760831585</v>
      </c>
      <c r="ES194" s="2">
        <f t="shared" si="237"/>
        <v>0.21484901400989129</v>
      </c>
      <c r="ET194" s="2">
        <f t="shared" si="237"/>
        <v>0.21271663253838136</v>
      </c>
      <c r="EU194" s="2">
        <f t="shared" si="237"/>
        <v>0.20621780315310401</v>
      </c>
      <c r="EV194" s="2">
        <f t="shared" si="237"/>
        <v>0.20409236203718634</v>
      </c>
      <c r="EW194" s="2">
        <f t="shared" si="237"/>
        <v>0.20421076951927727</v>
      </c>
      <c r="EX194" s="2">
        <f t="shared" si="237"/>
        <v>0.20179123009126099</v>
      </c>
      <c r="EY194" s="2">
        <f t="shared" si="237"/>
        <v>0.2023027082437526</v>
      </c>
      <c r="EZ194" s="2">
        <f t="shared" si="237"/>
        <v>0.20992745804545512</v>
      </c>
      <c r="FA194" s="2">
        <f t="shared" si="237"/>
        <v>0.20607355794540216</v>
      </c>
      <c r="FB194" s="2">
        <f t="shared" si="237"/>
        <v>0.21035684731178247</v>
      </c>
      <c r="FC194" s="2">
        <f t="shared" si="237"/>
        <v>0.21910047220798146</v>
      </c>
      <c r="FD194" s="2">
        <f t="shared" si="237"/>
        <v>0.22808348702289083</v>
      </c>
      <c r="FE194" s="2">
        <f t="shared" si="237"/>
        <v>0.23487415044790771</v>
      </c>
      <c r="FG194" s="2">
        <f t="shared" si="238"/>
        <v>0.99999911470975034</v>
      </c>
      <c r="FH194" s="2">
        <f t="shared" si="238"/>
        <v>0.99999602656249509</v>
      </c>
      <c r="FI194" s="2">
        <f t="shared" si="238"/>
        <v>0.99999556083283692</v>
      </c>
      <c r="FJ194" s="2">
        <f t="shared" si="238"/>
        <v>0.99999544314749633</v>
      </c>
      <c r="FK194" s="2">
        <f t="shared" si="238"/>
        <v>0.99999650880641144</v>
      </c>
      <c r="FL194" s="2">
        <f t="shared" si="238"/>
        <v>0.99999610997263366</v>
      </c>
      <c r="FM194" s="2">
        <f t="shared" si="238"/>
        <v>0.99999622157923129</v>
      </c>
      <c r="FN194" s="2">
        <f t="shared" si="238"/>
        <v>0.99999638797560764</v>
      </c>
      <c r="FO194" s="2">
        <f t="shared" si="238"/>
        <v>0.99999634205450705</v>
      </c>
      <c r="FP194" s="2">
        <f t="shared" si="238"/>
        <v>0.99999646495871941</v>
      </c>
      <c r="FQ194" s="2">
        <f t="shared" si="238"/>
        <v>0.99999624691714095</v>
      </c>
      <c r="FR194" s="2">
        <f t="shared" si="238"/>
        <v>0.99999566534330486</v>
      </c>
      <c r="FS194" s="2">
        <f t="shared" si="238"/>
        <v>0.99999516224651208</v>
      </c>
      <c r="FT194" s="2">
        <f t="shared" si="238"/>
        <v>0.99999421706117553</v>
      </c>
      <c r="FU194" s="2">
        <f t="shared" si="238"/>
        <v>0.99999341343357195</v>
      </c>
      <c r="FW194" s="2">
        <f t="shared" si="229"/>
        <v>0.96754612390155226</v>
      </c>
      <c r="FX194" s="2">
        <f t="shared" si="229"/>
        <v>0.917573733270035</v>
      </c>
      <c r="FY194" s="2">
        <f t="shared" si="229"/>
        <v>0.89704764171777684</v>
      </c>
      <c r="FZ194" s="2">
        <f t="shared" si="229"/>
        <v>0.8981623697325597</v>
      </c>
      <c r="GA194" s="2">
        <f t="shared" si="229"/>
        <v>0.91914289967319551</v>
      </c>
      <c r="GB194" s="2">
        <f t="shared" si="229"/>
        <v>0.91469969046072253</v>
      </c>
      <c r="GC194" s="2">
        <f t="shared" si="229"/>
        <v>0.92145739261268733</v>
      </c>
      <c r="GD194" s="2">
        <f t="shared" si="229"/>
        <v>0.94068430975104933</v>
      </c>
      <c r="GE194" s="2">
        <f t="shared" si="229"/>
        <v>0.9534728662208376</v>
      </c>
      <c r="GF194" s="2">
        <f t="shared" si="229"/>
        <v>0.95172520308869035</v>
      </c>
      <c r="GG194" s="2">
        <f t="shared" si="229"/>
        <v>0.93449476533897413</v>
      </c>
      <c r="GH194" s="2">
        <f t="shared" si="229"/>
        <v>0.9130664427567905</v>
      </c>
      <c r="GI194" s="2">
        <f t="shared" si="229"/>
        <v>0.89432686488078961</v>
      </c>
      <c r="GJ194" s="2">
        <f t="shared" si="229"/>
        <v>0.86718494979242988</v>
      </c>
      <c r="GK194" s="2">
        <f t="shared" si="229"/>
        <v>0.84770922140395144</v>
      </c>
      <c r="GM194" s="81">
        <f t="shared" si="230"/>
        <v>1.390822324828015E-243</v>
      </c>
      <c r="GN194" s="81">
        <f t="shared" si="230"/>
        <v>0</v>
      </c>
      <c r="GO194" s="81">
        <f t="shared" si="230"/>
        <v>0</v>
      </c>
      <c r="GP194" s="81">
        <f t="shared" si="230"/>
        <v>0</v>
      </c>
      <c r="GQ194" s="81">
        <f t="shared" si="230"/>
        <v>0</v>
      </c>
      <c r="GR194" s="81">
        <f t="shared" si="230"/>
        <v>0</v>
      </c>
      <c r="GS194" s="81">
        <f t="shared" si="230"/>
        <v>0</v>
      </c>
      <c r="GT194" s="81">
        <f t="shared" si="230"/>
        <v>0</v>
      </c>
      <c r="GU194" s="81">
        <f t="shared" si="230"/>
        <v>0</v>
      </c>
      <c r="GV194" s="81">
        <f t="shared" si="230"/>
        <v>0</v>
      </c>
      <c r="GW194" s="81">
        <f t="shared" si="230"/>
        <v>0</v>
      </c>
      <c r="GX194" s="81">
        <f t="shared" si="230"/>
        <v>0</v>
      </c>
      <c r="GY194" s="81">
        <f t="shared" si="230"/>
        <v>0</v>
      </c>
      <c r="GZ194" s="81">
        <f t="shared" si="230"/>
        <v>0</v>
      </c>
      <c r="HA194" s="81">
        <f t="shared" si="230"/>
        <v>0</v>
      </c>
      <c r="HC194" s="81">
        <f t="shared" si="181"/>
        <v>1.913035148590228E-86</v>
      </c>
      <c r="HD194" s="81">
        <f t="shared" si="181"/>
        <v>0</v>
      </c>
      <c r="HE194" s="81">
        <f t="shared" si="181"/>
        <v>0</v>
      </c>
      <c r="HF194" s="81">
        <f t="shared" si="181"/>
        <v>0</v>
      </c>
      <c r="HG194" s="81">
        <f t="shared" si="181"/>
        <v>0</v>
      </c>
      <c r="HH194" s="81">
        <f t="shared" si="181"/>
        <v>0</v>
      </c>
      <c r="HI194" s="81">
        <f t="shared" si="241"/>
        <v>0</v>
      </c>
      <c r="HJ194" s="81">
        <f t="shared" si="241"/>
        <v>0</v>
      </c>
      <c r="HK194" s="81">
        <f t="shared" si="241"/>
        <v>0</v>
      </c>
      <c r="HL194" s="81">
        <f t="shared" si="241"/>
        <v>0</v>
      </c>
      <c r="HM194" s="81">
        <f t="shared" si="241"/>
        <v>0</v>
      </c>
      <c r="HN194" s="81">
        <f t="shared" si="241"/>
        <v>0</v>
      </c>
      <c r="HO194" s="81">
        <f t="shared" si="226"/>
        <v>0</v>
      </c>
      <c r="HP194" s="81">
        <f t="shared" si="226"/>
        <v>0</v>
      </c>
      <c r="HQ194" s="81">
        <f t="shared" si="226"/>
        <v>0</v>
      </c>
      <c r="HS194" s="81">
        <f t="shared" si="231"/>
        <v>1.5359980724658785E-74</v>
      </c>
      <c r="HT194" s="81">
        <f t="shared" si="231"/>
        <v>1.4224373465782505E-86</v>
      </c>
      <c r="HU194" s="81">
        <f t="shared" si="231"/>
        <v>5.7570197342333546E-90</v>
      </c>
      <c r="HV194" s="81">
        <f t="shared" si="231"/>
        <v>2.5686370592468679E-115</v>
      </c>
      <c r="HW194" s="81">
        <f t="shared" si="231"/>
        <v>1.0612432072815444E-128</v>
      </c>
      <c r="HX194" s="81">
        <f t="shared" si="231"/>
        <v>1.169341448556344E-127</v>
      </c>
      <c r="HY194" s="81">
        <f t="shared" si="231"/>
        <v>1.4836137021646693E-138</v>
      </c>
      <c r="HZ194" s="81">
        <f t="shared" si="231"/>
        <v>2.7097245807887143E-155</v>
      </c>
      <c r="IA194" s="81">
        <f t="shared" si="231"/>
        <v>1.9143663582284122E-173</v>
      </c>
      <c r="IB194" s="81">
        <f t="shared" si="231"/>
        <v>4.8796241562127992E-175</v>
      </c>
      <c r="IC194" s="81">
        <f t="shared" si="231"/>
        <v>2.1130645862879756E-141</v>
      </c>
      <c r="ID194" s="81">
        <f t="shared" si="231"/>
        <v>1.9043129958644458E-117</v>
      </c>
      <c r="IE194" s="81">
        <f t="shared" si="231"/>
        <v>5.8049824640447406E-100</v>
      </c>
      <c r="IF194" s="81">
        <f t="shared" si="231"/>
        <v>8.2355710652695396E-90</v>
      </c>
      <c r="IG194" s="81">
        <f t="shared" si="231"/>
        <v>6.6711734538563136E-110</v>
      </c>
      <c r="II194" s="81">
        <f t="shared" si="232"/>
        <v>3.7127960787065508E-16</v>
      </c>
      <c r="IJ194" s="81">
        <f t="shared" si="232"/>
        <v>3.2534370139504999E-14</v>
      </c>
      <c r="IK194" s="81">
        <f t="shared" si="232"/>
        <v>1.6577637742805536E-12</v>
      </c>
      <c r="IL194" s="81">
        <f t="shared" si="232"/>
        <v>7.5756319089176539E-16</v>
      </c>
      <c r="IM194" s="81">
        <f t="shared" si="232"/>
        <v>1.0296473767975243E-19</v>
      </c>
      <c r="IN194" s="81">
        <f t="shared" si="232"/>
        <v>4.8943174497459692E-19</v>
      </c>
      <c r="IO194" s="81">
        <f t="shared" si="232"/>
        <v>2.175769058671468E-21</v>
      </c>
      <c r="IP194" s="81">
        <f t="shared" si="232"/>
        <v>1.4682833598409769E-27</v>
      </c>
      <c r="IQ194" s="81">
        <f t="shared" si="232"/>
        <v>4.001078726029418E-34</v>
      </c>
      <c r="IR194" s="81">
        <f t="shared" si="232"/>
        <v>1.0463633015943771E-33</v>
      </c>
      <c r="IS194" s="81">
        <f t="shared" si="232"/>
        <v>5.0343649069089411E-24</v>
      </c>
      <c r="IT194" s="81">
        <f t="shared" si="232"/>
        <v>7.2431253625775586E-18</v>
      </c>
      <c r="IU194" s="81">
        <f t="shared" si="232"/>
        <v>4.0980948390176939E-14</v>
      </c>
      <c r="IV194" s="81">
        <f t="shared" si="232"/>
        <v>4.3498734319617957E-10</v>
      </c>
      <c r="IW194" s="81">
        <f t="shared" si="232"/>
        <v>3.8036190076071705E-14</v>
      </c>
      <c r="IY194" s="81">
        <f t="shared" si="233"/>
        <v>3.7127960787065508E-16</v>
      </c>
      <c r="IZ194" s="81">
        <f t="shared" si="233"/>
        <v>3.2534370139504999E-14</v>
      </c>
      <c r="JA194" s="81">
        <f t="shared" si="233"/>
        <v>1.6577637742805536E-12</v>
      </c>
      <c r="JB194" s="81">
        <f t="shared" si="233"/>
        <v>7.5756319089176539E-16</v>
      </c>
      <c r="JC194" s="81">
        <f t="shared" si="233"/>
        <v>1.0296473767975243E-19</v>
      </c>
      <c r="JD194" s="81">
        <f t="shared" si="233"/>
        <v>4.8943174497459692E-19</v>
      </c>
      <c r="JE194" s="81">
        <f t="shared" si="233"/>
        <v>2.175769058671468E-21</v>
      </c>
      <c r="JF194" s="81">
        <f t="shared" si="233"/>
        <v>1.4682833598409769E-27</v>
      </c>
      <c r="JG194" s="81">
        <f t="shared" si="233"/>
        <v>4.001078726029418E-34</v>
      </c>
      <c r="JH194" s="81">
        <f t="shared" si="233"/>
        <v>1.0463633015943771E-33</v>
      </c>
      <c r="JI194" s="81">
        <f t="shared" si="233"/>
        <v>5.0343649069089411E-24</v>
      </c>
      <c r="JJ194" s="81">
        <f t="shared" si="233"/>
        <v>7.2431253625775586E-18</v>
      </c>
      <c r="JK194" s="81">
        <f t="shared" si="233"/>
        <v>4.0980948390176939E-14</v>
      </c>
      <c r="JL194" s="81">
        <f t="shared" si="233"/>
        <v>4.3498734319617957E-10</v>
      </c>
      <c r="JM194" s="81">
        <f t="shared" si="233"/>
        <v>3.8036190076071705E-14</v>
      </c>
    </row>
    <row r="195" spans="2:273" x14ac:dyDescent="0.25">
      <c r="B195" s="2">
        <v>168</v>
      </c>
      <c r="C195" s="37">
        <v>0.230406</v>
      </c>
      <c r="D195" s="37">
        <v>0.22392999999999999</v>
      </c>
      <c r="E195" s="37">
        <v>0.214173</v>
      </c>
      <c r="F195" s="37">
        <v>0.213668</v>
      </c>
      <c r="G195" s="37">
        <v>0.204156</v>
      </c>
      <c r="H195" s="37">
        <v>0.206007</v>
      </c>
      <c r="I195" s="37">
        <v>0.20560800000000001</v>
      </c>
      <c r="J195" s="37">
        <v>0.20518900000000001</v>
      </c>
      <c r="K195" s="37">
        <v>0.20526800000000001</v>
      </c>
      <c r="L195" s="37">
        <v>0.20940500000000001</v>
      </c>
      <c r="M195" s="37">
        <v>0.20729900000000001</v>
      </c>
      <c r="N195" s="37">
        <v>0.20754700000000001</v>
      </c>
      <c r="O195" s="37">
        <v>0.22173000000000001</v>
      </c>
      <c r="P195" s="37">
        <v>0.22999900000000001</v>
      </c>
      <c r="Q195" s="37">
        <v>0.231186</v>
      </c>
      <c r="S195" s="4">
        <f t="shared" si="234"/>
        <v>0.2274113706480187</v>
      </c>
      <c r="T195" s="4">
        <f t="shared" si="234"/>
        <v>0.21969606080820234</v>
      </c>
      <c r="U195" s="4">
        <f t="shared" si="234"/>
        <v>0.21415428710914242</v>
      </c>
      <c r="V195" s="4">
        <f t="shared" si="234"/>
        <v>0.21219874600802299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>
        <f t="shared" si="234"/>
        <v>0.21866527849530465</v>
      </c>
      <c r="AF195" s="4">
        <f t="shared" si="234"/>
        <v>0.22717992964060835</v>
      </c>
      <c r="AG195" s="4">
        <f t="shared" si="234"/>
        <v>0.23485476358111068</v>
      </c>
      <c r="AI195" s="4">
        <f t="shared" si="235"/>
        <v>2.9946293519813039E-3</v>
      </c>
      <c r="AJ195" s="4">
        <f t="shared" si="235"/>
        <v>4.2339391917976532E-3</v>
      </c>
      <c r="AK195" s="4">
        <f t="shared" si="235"/>
        <v>1.8712890857586206E-5</v>
      </c>
      <c r="AL195" s="4">
        <f t="shared" si="235"/>
        <v>1.4692539919770042E-3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3.0647215046953613E-3</v>
      </c>
      <c r="AV195" s="4">
        <f t="shared" si="235"/>
        <v>2.8190703593916622E-3</v>
      </c>
      <c r="AW195" s="4">
        <f t="shared" si="235"/>
        <v>-3.6687635811106789E-3</v>
      </c>
      <c r="AY195" s="2">
        <f t="shared" ref="AY195:BM211" si="242">IF(OR($B195 &lt; C$230, $B195 &gt; C$233), #N/A, ((1-FG195)*DK195) + (FG195 - FW195)*EA195 + (FW195*EQ195))</f>
        <v>0.2274113706480187</v>
      </c>
      <c r="AZ195" s="2">
        <f t="shared" si="242"/>
        <v>0.21969606080820234</v>
      </c>
      <c r="BA195" s="2">
        <f t="shared" si="242"/>
        <v>0.21415428710914242</v>
      </c>
      <c r="BB195" s="2">
        <f t="shared" si="242"/>
        <v>0.21219874600802299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>
        <f t="shared" si="242"/>
        <v>0.21866527849530465</v>
      </c>
      <c r="BL195" s="2">
        <f t="shared" si="242"/>
        <v>0.22717992964060829</v>
      </c>
      <c r="BM195" s="2">
        <f t="shared" si="242"/>
        <v>0.23485476358111068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0.230406</v>
      </c>
      <c r="CV195" s="2">
        <f t="shared" si="198"/>
        <v>0.22392999999999999</v>
      </c>
      <c r="CW195" s="2">
        <f t="shared" si="199"/>
        <v>0.214173</v>
      </c>
      <c r="CX195" s="2">
        <f t="shared" si="200"/>
        <v>0.213668</v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>
        <f t="shared" si="209"/>
        <v>0.22173000000000001</v>
      </c>
      <c r="DH195" s="2">
        <f t="shared" si="210"/>
        <v>0.22999900000000001</v>
      </c>
      <c r="DI195" s="2">
        <f t="shared" si="211"/>
        <v>0.231186</v>
      </c>
      <c r="DK195" s="2">
        <f t="shared" si="236"/>
        <v>1.3356103416666669</v>
      </c>
      <c r="DL195" s="2">
        <f t="shared" si="236"/>
        <v>0.3845931482771261</v>
      </c>
      <c r="DM195" s="2">
        <f t="shared" si="236"/>
        <v>0.38572032263814615</v>
      </c>
      <c r="DN195" s="2">
        <f t="shared" si="236"/>
        <v>0.38797437789661315</v>
      </c>
      <c r="DO195" s="2">
        <f t="shared" si="236"/>
        <v>0.38200193637374863</v>
      </c>
      <c r="DP195" s="2">
        <f t="shared" si="236"/>
        <v>0.37647995436217013</v>
      </c>
      <c r="DQ195" s="2">
        <f t="shared" si="236"/>
        <v>0.34812229838709685</v>
      </c>
      <c r="DR195" s="2">
        <f t="shared" si="236"/>
        <v>0.37224874395161289</v>
      </c>
      <c r="DS195" s="2">
        <f t="shared" si="236"/>
        <v>0.35767162379032258</v>
      </c>
      <c r="DT195" s="2">
        <f t="shared" si="236"/>
        <v>0.35182496250000006</v>
      </c>
      <c r="DU195" s="2">
        <f t="shared" si="236"/>
        <v>0.34678745725806459</v>
      </c>
      <c r="DV195" s="2">
        <f t="shared" si="236"/>
        <v>0.34090290552584657</v>
      </c>
      <c r="DW195" s="2">
        <f t="shared" si="236"/>
        <v>0.35857115324675326</v>
      </c>
      <c r="DX195" s="2">
        <f t="shared" si="236"/>
        <v>0.37277778048048049</v>
      </c>
      <c r="DY195" s="2">
        <f t="shared" si="236"/>
        <v>0.35899989572192509</v>
      </c>
      <c r="EA195" s="2">
        <f t="shared" si="240"/>
        <v>0.21879236296481777</v>
      </c>
      <c r="EB195" s="2">
        <f t="shared" si="240"/>
        <v>0.2152586634790572</v>
      </c>
      <c r="EC195" s="2">
        <f t="shared" si="240"/>
        <v>0.21055168566992011</v>
      </c>
      <c r="ED195" s="2">
        <f t="shared" si="240"/>
        <v>0.21018337649672567</v>
      </c>
      <c r="EE195" s="2">
        <f t="shared" si="240"/>
        <v>0.20351717205391823</v>
      </c>
      <c r="EF195" s="2">
        <f t="shared" si="239"/>
        <v>0.2010271799542924</v>
      </c>
      <c r="EG195" s="2">
        <f t="shared" si="239"/>
        <v>0.20247474900797796</v>
      </c>
      <c r="EH195" s="2">
        <f t="shared" si="239"/>
        <v>0.19839636445437014</v>
      </c>
      <c r="EI195" s="2">
        <f t="shared" si="239"/>
        <v>0.20153986636916832</v>
      </c>
      <c r="EJ195" s="2">
        <f t="shared" si="239"/>
        <v>0.21111573835125452</v>
      </c>
      <c r="EK195" s="2">
        <f t="shared" si="212"/>
        <v>0.20303639554261574</v>
      </c>
      <c r="EL195" s="2">
        <f t="shared" si="179"/>
        <v>0.20902712664783429</v>
      </c>
      <c r="EM195" s="2">
        <f t="shared" si="179"/>
        <v>0.21708523538854435</v>
      </c>
      <c r="EN195" s="2">
        <f t="shared" si="179"/>
        <v>0.22286465823151233</v>
      </c>
      <c r="EO195" s="2">
        <f t="shared" si="179"/>
        <v>0.23668156383855674</v>
      </c>
      <c r="EQ195" s="2">
        <f t="shared" si="237"/>
        <v>0.22767410615723171</v>
      </c>
      <c r="ER195" s="2">
        <f t="shared" si="237"/>
        <v>0.22005893754367575</v>
      </c>
      <c r="ES195" s="2">
        <f t="shared" si="237"/>
        <v>0.21453058674453043</v>
      </c>
      <c r="ET195" s="2">
        <f t="shared" si="237"/>
        <v>0.21240633571024006</v>
      </c>
      <c r="EU195" s="2">
        <f t="shared" si="237"/>
        <v>0.20591690593687975</v>
      </c>
      <c r="EV195" s="2">
        <f t="shared" si="237"/>
        <v>0.20378619757816369</v>
      </c>
      <c r="EW195" s="2">
        <f t="shared" si="237"/>
        <v>0.20392311739796737</v>
      </c>
      <c r="EX195" s="2">
        <f t="shared" si="237"/>
        <v>0.20149503997617854</v>
      </c>
      <c r="EY195" s="2">
        <f t="shared" si="237"/>
        <v>0.20201700374533468</v>
      </c>
      <c r="EZ195" s="2">
        <f t="shared" si="237"/>
        <v>0.20964244412531088</v>
      </c>
      <c r="FA195" s="2">
        <f t="shared" si="237"/>
        <v>0.20577527806637855</v>
      </c>
      <c r="FB195" s="2">
        <f t="shared" si="237"/>
        <v>0.21013232226139936</v>
      </c>
      <c r="FC195" s="2">
        <f t="shared" si="237"/>
        <v>0.2188348566297407</v>
      </c>
      <c r="FD195" s="2">
        <f t="shared" si="237"/>
        <v>0.22778178750330835</v>
      </c>
      <c r="FE195" s="2">
        <f t="shared" si="237"/>
        <v>0.23455460081236962</v>
      </c>
      <c r="FG195" s="2">
        <f t="shared" si="238"/>
        <v>0.99999919260563341</v>
      </c>
      <c r="FH195" s="2">
        <f t="shared" si="238"/>
        <v>0.99999637618065906</v>
      </c>
      <c r="FI195" s="2">
        <f t="shared" si="238"/>
        <v>0.99999595142984821</v>
      </c>
      <c r="FJ195" s="2">
        <f t="shared" si="238"/>
        <v>0.99999584409945697</v>
      </c>
      <c r="FK195" s="2">
        <f t="shared" si="238"/>
        <v>0.9999968159926268</v>
      </c>
      <c r="FL195" s="2">
        <f t="shared" si="238"/>
        <v>0.99999645225166223</v>
      </c>
      <c r="FM195" s="2">
        <f t="shared" si="238"/>
        <v>0.99999655403815768</v>
      </c>
      <c r="FN195" s="2">
        <f t="shared" si="238"/>
        <v>0.99999670579355515</v>
      </c>
      <c r="FO195" s="2">
        <f t="shared" si="238"/>
        <v>0.99999666391298692</v>
      </c>
      <c r="FP195" s="2">
        <f t="shared" si="238"/>
        <v>0.99999677600303172</v>
      </c>
      <c r="FQ195" s="2">
        <f t="shared" si="238"/>
        <v>0.99999657714662116</v>
      </c>
      <c r="FR195" s="2">
        <f t="shared" si="238"/>
        <v>0.99999604674460141</v>
      </c>
      <c r="FS195" s="2">
        <f t="shared" si="238"/>
        <v>0.99999558791450283</v>
      </c>
      <c r="FT195" s="2">
        <f t="shared" si="238"/>
        <v>0.99999472589442506</v>
      </c>
      <c r="FU195" s="2">
        <f t="shared" si="238"/>
        <v>0.99999399297654223</v>
      </c>
      <c r="FW195" s="2">
        <f t="shared" ref="FW195:GK211" si="244">POWER(10,($B195-C$232)/C$229)/(1+POWER(10,($B195-C$232)/C$229))</f>
        <v>0.97031695062038126</v>
      </c>
      <c r="FX195" s="2">
        <f t="shared" si="244"/>
        <v>0.92427716247834746</v>
      </c>
      <c r="FY195" s="2">
        <f t="shared" si="244"/>
        <v>0.90524800420173601</v>
      </c>
      <c r="FZ195" s="2">
        <f t="shared" si="244"/>
        <v>0.90628321803216283</v>
      </c>
      <c r="GA195" s="2">
        <f t="shared" si="244"/>
        <v>0.92572904375086962</v>
      </c>
      <c r="GB195" s="2">
        <f t="shared" si="244"/>
        <v>0.92161688844916345</v>
      </c>
      <c r="GC195" s="2">
        <f t="shared" si="244"/>
        <v>0.92786980629293847</v>
      </c>
      <c r="GD195" s="2">
        <f t="shared" si="244"/>
        <v>0.94561962889879414</v>
      </c>
      <c r="GE195" s="2">
        <f t="shared" si="244"/>
        <v>0.95739231878835418</v>
      </c>
      <c r="GF195" s="2">
        <f t="shared" si="244"/>
        <v>0.95578505193325869</v>
      </c>
      <c r="GG195" s="2">
        <f t="shared" si="244"/>
        <v>0.93991218477258387</v>
      </c>
      <c r="GH195" s="2">
        <f t="shared" si="244"/>
        <v>0.92010451609738864</v>
      </c>
      <c r="GI195" s="2">
        <f t="shared" si="244"/>
        <v>0.90272044120479977</v>
      </c>
      <c r="GJ195" s="2">
        <f t="shared" si="244"/>
        <v>0.87743895126154137</v>
      </c>
      <c r="GK195" s="2">
        <f t="shared" si="244"/>
        <v>0.85922275283322624</v>
      </c>
      <c r="GM195" s="81">
        <f t="shared" ref="GM195:HA211" si="245" xml:space="preserve"> _xlfn.NORM.DIST($B195, C$7, ABS(C$11), TRUE) * _xlfn.NORM.DIST(($B195 - C$7)*C$15, 0, ABS(C$11), TRUE) * 2</f>
        <v>2.432210690302725E-247</v>
      </c>
      <c r="GN195" s="81">
        <f t="shared" si="245"/>
        <v>0</v>
      </c>
      <c r="GO195" s="81">
        <f t="shared" si="245"/>
        <v>0</v>
      </c>
      <c r="GP195" s="81">
        <f t="shared" si="245"/>
        <v>0</v>
      </c>
      <c r="GQ195" s="81">
        <f t="shared" si="245"/>
        <v>0</v>
      </c>
      <c r="GR195" s="81">
        <f t="shared" si="245"/>
        <v>0</v>
      </c>
      <c r="GS195" s="81">
        <f t="shared" si="245"/>
        <v>0</v>
      </c>
      <c r="GT195" s="81">
        <f t="shared" si="245"/>
        <v>0</v>
      </c>
      <c r="GU195" s="81">
        <f t="shared" si="245"/>
        <v>0</v>
      </c>
      <c r="GV195" s="81">
        <f t="shared" si="245"/>
        <v>0</v>
      </c>
      <c r="GW195" s="81">
        <f t="shared" si="245"/>
        <v>0</v>
      </c>
      <c r="GX195" s="81">
        <f t="shared" si="245"/>
        <v>0</v>
      </c>
      <c r="GY195" s="81">
        <f t="shared" si="245"/>
        <v>0</v>
      </c>
      <c r="GZ195" s="81">
        <f t="shared" si="245"/>
        <v>0</v>
      </c>
      <c r="HA195" s="81">
        <f t="shared" si="245"/>
        <v>0</v>
      </c>
      <c r="HC195" s="81">
        <f t="shared" si="181"/>
        <v>4.353614981950479E-88</v>
      </c>
      <c r="HD195" s="81">
        <f t="shared" si="181"/>
        <v>0</v>
      </c>
      <c r="HE195" s="81">
        <f t="shared" si="181"/>
        <v>0</v>
      </c>
      <c r="HF195" s="81">
        <f t="shared" si="181"/>
        <v>0</v>
      </c>
      <c r="HG195" s="81">
        <f t="shared" si="181"/>
        <v>0</v>
      </c>
      <c r="HH195" s="81">
        <f t="shared" si="181"/>
        <v>0</v>
      </c>
      <c r="HI195" s="81">
        <f t="shared" si="241"/>
        <v>0</v>
      </c>
      <c r="HJ195" s="81">
        <f t="shared" si="241"/>
        <v>0</v>
      </c>
      <c r="HK195" s="81">
        <f t="shared" si="241"/>
        <v>0</v>
      </c>
      <c r="HL195" s="81">
        <f t="shared" si="241"/>
        <v>0</v>
      </c>
      <c r="HM195" s="81">
        <f t="shared" si="241"/>
        <v>0</v>
      </c>
      <c r="HN195" s="81">
        <f t="shared" si="241"/>
        <v>0</v>
      </c>
      <c r="HO195" s="81">
        <f t="shared" si="226"/>
        <v>0</v>
      </c>
      <c r="HP195" s="81">
        <f t="shared" si="226"/>
        <v>0</v>
      </c>
      <c r="HQ195" s="81">
        <f t="shared" si="226"/>
        <v>0</v>
      </c>
      <c r="HS195" s="81">
        <f t="shared" ref="HS195:IG211" si="246" xml:space="preserve"> _xlfn.NORM.DIST($B195, C$9, ABS(C$13), TRUE) * _xlfn.NORM.DIST(($B195 - C$9)*C$17, 0, ABS(C$13), TRUE) * 2</f>
        <v>9.5446515168462638E-77</v>
      </c>
      <c r="HT195" s="81">
        <f t="shared" si="246"/>
        <v>1.0559526830245758E-89</v>
      </c>
      <c r="HU195" s="81">
        <f t="shared" si="246"/>
        <v>2.8460752536359677E-93</v>
      </c>
      <c r="HV195" s="81">
        <f t="shared" si="246"/>
        <v>1.4204030162362465E-119</v>
      </c>
      <c r="HW195" s="81">
        <f t="shared" si="246"/>
        <v>3.0503456177503829E-133</v>
      </c>
      <c r="HX195" s="81">
        <f t="shared" si="246"/>
        <v>3.3175314939134789E-132</v>
      </c>
      <c r="HY195" s="81">
        <f t="shared" si="246"/>
        <v>2.0302418589448271E-143</v>
      </c>
      <c r="HZ195" s="81">
        <f t="shared" si="246"/>
        <v>1.5004369259647427E-160</v>
      </c>
      <c r="IA195" s="81">
        <f t="shared" si="246"/>
        <v>3.8747553645349435E-179</v>
      </c>
      <c r="IB195" s="81">
        <f t="shared" si="246"/>
        <v>8.5375244140670185E-181</v>
      </c>
      <c r="IC195" s="81">
        <f t="shared" si="246"/>
        <v>3.0174493272204163E-146</v>
      </c>
      <c r="ID195" s="81">
        <f t="shared" si="246"/>
        <v>1.0747389694139003E-121</v>
      </c>
      <c r="IE195" s="81">
        <f t="shared" si="246"/>
        <v>9.5183263222390339E-104</v>
      </c>
      <c r="IF195" s="81">
        <f t="shared" si="246"/>
        <v>2.4132665337525718E-93</v>
      </c>
      <c r="IG195" s="81">
        <f t="shared" si="246"/>
        <v>2.2706661123223478E-114</v>
      </c>
      <c r="II195" s="81">
        <f t="shared" ref="II195:IW211" si="247" xml:space="preserve"> _xlfn.NORM.DIST($B195, C$10, ABS(C$14), TRUE) * _xlfn.NORM.DIST(($B195 - C$10)*C$18, 0, ABS(C$14), TRUE) * 2</f>
        <v>5.8296740241961365E-17</v>
      </c>
      <c r="IJ195" s="81">
        <f t="shared" si="247"/>
        <v>3.3313944709267205E-15</v>
      </c>
      <c r="IK195" s="81">
        <f t="shared" si="247"/>
        <v>1.8253552603410147E-13</v>
      </c>
      <c r="IL195" s="81">
        <f t="shared" si="247"/>
        <v>4.3929427896174271E-17</v>
      </c>
      <c r="IM195" s="81">
        <f t="shared" si="247"/>
        <v>4.0993280843327501E-21</v>
      </c>
      <c r="IN195" s="81">
        <f t="shared" si="247"/>
        <v>2.0305290823699875E-20</v>
      </c>
      <c r="IO195" s="81">
        <f t="shared" si="247"/>
        <v>6.75532777670546E-23</v>
      </c>
      <c r="IP195" s="81">
        <f t="shared" si="247"/>
        <v>2.580191583372099E-29</v>
      </c>
      <c r="IQ195" s="81">
        <f t="shared" si="247"/>
        <v>3.9322404258011319E-36</v>
      </c>
      <c r="IR195" s="81">
        <f t="shared" si="247"/>
        <v>1.0273333427802385E-35</v>
      </c>
      <c r="IS195" s="81">
        <f t="shared" si="247"/>
        <v>1.3267545538952074E-25</v>
      </c>
      <c r="IT195" s="81">
        <f t="shared" si="247"/>
        <v>3.6118572075415476E-19</v>
      </c>
      <c r="IU195" s="81">
        <f t="shared" si="247"/>
        <v>3.1763302813649152E-15</v>
      </c>
      <c r="IV195" s="81">
        <f t="shared" si="247"/>
        <v>5.8594453308775401E-11</v>
      </c>
      <c r="IW195" s="81">
        <f t="shared" si="247"/>
        <v>1.5425562287888907E-15</v>
      </c>
      <c r="IY195" s="81">
        <f t="shared" ref="IY195:JM211" si="248">GM195+HC195+HS195+II195</f>
        <v>5.8296740241961365E-17</v>
      </c>
      <c r="IZ195" s="81">
        <f t="shared" si="248"/>
        <v>3.3313944709267205E-15</v>
      </c>
      <c r="JA195" s="81">
        <f t="shared" si="248"/>
        <v>1.8253552603410147E-13</v>
      </c>
      <c r="JB195" s="81">
        <f t="shared" si="248"/>
        <v>4.3929427896174271E-17</v>
      </c>
      <c r="JC195" s="81">
        <f t="shared" si="248"/>
        <v>4.0993280843327501E-21</v>
      </c>
      <c r="JD195" s="81">
        <f t="shared" si="248"/>
        <v>2.0305290823699875E-20</v>
      </c>
      <c r="JE195" s="81">
        <f t="shared" si="248"/>
        <v>6.75532777670546E-23</v>
      </c>
      <c r="JF195" s="81">
        <f t="shared" si="248"/>
        <v>2.580191583372099E-29</v>
      </c>
      <c r="JG195" s="81">
        <f t="shared" si="248"/>
        <v>3.9322404258011319E-36</v>
      </c>
      <c r="JH195" s="81">
        <f t="shared" si="248"/>
        <v>1.0273333427802385E-35</v>
      </c>
      <c r="JI195" s="81">
        <f t="shared" si="248"/>
        <v>1.3267545538952074E-25</v>
      </c>
      <c r="JJ195" s="81">
        <f t="shared" si="248"/>
        <v>3.6118572075415476E-19</v>
      </c>
      <c r="JK195" s="81">
        <f t="shared" si="248"/>
        <v>3.1763302813649152E-15</v>
      </c>
      <c r="JL195" s="81">
        <f t="shared" si="248"/>
        <v>5.8594453308775401E-11</v>
      </c>
      <c r="JM195" s="81">
        <f t="shared" si="248"/>
        <v>1.5425562287888907E-15</v>
      </c>
    </row>
    <row r="196" spans="2:273" x14ac:dyDescent="0.25">
      <c r="B196" s="2">
        <v>169</v>
      </c>
      <c r="C196" s="37">
        <v>0.230679</v>
      </c>
      <c r="D196" s="37">
        <v>0.22073699999999999</v>
      </c>
      <c r="E196" s="37">
        <v>0.21304799999999999</v>
      </c>
      <c r="F196" s="37">
        <v>0.21365100000000001</v>
      </c>
      <c r="G196" s="37">
        <v>0.20580000000000001</v>
      </c>
      <c r="H196" s="37">
        <v>0.206174</v>
      </c>
      <c r="I196" s="37">
        <v>0.20464599999999999</v>
      </c>
      <c r="J196" s="37">
        <v>0.20272299999999999</v>
      </c>
      <c r="K196" s="37">
        <v>0.20194000000000001</v>
      </c>
      <c r="L196" s="37">
        <v>0.20724500000000001</v>
      </c>
      <c r="M196" s="37">
        <v>0.20780299999999999</v>
      </c>
      <c r="N196" s="37">
        <v>0.21452499999999999</v>
      </c>
      <c r="O196" s="37">
        <v>0.22037000000000001</v>
      </c>
      <c r="P196" s="37">
        <v>0.22967699999999999</v>
      </c>
      <c r="Q196" s="37">
        <v>0.23522999999999999</v>
      </c>
      <c r="S196" s="4">
        <f t="shared" si="234"/>
        <v>0.22715882405754692</v>
      </c>
      <c r="T196" s="4">
        <f t="shared" si="234"/>
        <v>0.21942788459169826</v>
      </c>
      <c r="U196" s="4">
        <f t="shared" si="234"/>
        <v>0.21386089599322677</v>
      </c>
      <c r="V196" s="4">
        <f t="shared" si="234"/>
        <v>0.21190225512194166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0.21841085569867846</v>
      </c>
      <c r="AF196" s="4">
        <f t="shared" si="234"/>
        <v>0.22691710308250018</v>
      </c>
      <c r="AG196" s="4">
        <f t="shared" si="234"/>
        <v>0.23451535730121309</v>
      </c>
      <c r="AI196" s="4">
        <f t="shared" si="235"/>
        <v>3.5201759424530743E-3</v>
      </c>
      <c r="AJ196" s="4">
        <f t="shared" si="235"/>
        <v>1.3091154083017253E-3</v>
      </c>
      <c r="AK196" s="4">
        <f t="shared" si="235"/>
        <v>-8.1289599322678652E-4</v>
      </c>
      <c r="AL196" s="4">
        <f t="shared" si="235"/>
        <v>1.7487448780583448E-3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1.959144301321547E-3</v>
      </c>
      <c r="AV196" s="4">
        <f t="shared" si="235"/>
        <v>2.75989691749981E-3</v>
      </c>
      <c r="AW196" s="4">
        <f t="shared" si="235"/>
        <v>7.1464269878690478E-4</v>
      </c>
      <c r="AY196" s="2">
        <f t="shared" si="242"/>
        <v>0.22715882405754692</v>
      </c>
      <c r="AZ196" s="2">
        <f t="shared" si="242"/>
        <v>0.21942788459169826</v>
      </c>
      <c r="BA196" s="2">
        <f t="shared" si="242"/>
        <v>0.21386089599322677</v>
      </c>
      <c r="BB196" s="2">
        <f t="shared" si="242"/>
        <v>0.21190225512194166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0.21841085569867846</v>
      </c>
      <c r="BL196" s="2">
        <f t="shared" si="242"/>
        <v>0.22691710308250018</v>
      </c>
      <c r="BM196" s="2">
        <f t="shared" si="242"/>
        <v>0.23451535730121309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0.230679</v>
      </c>
      <c r="CV196" s="2">
        <f t="shared" si="198"/>
        <v>0.22073699999999999</v>
      </c>
      <c r="CW196" s="2">
        <f t="shared" si="199"/>
        <v>0.21304799999999999</v>
      </c>
      <c r="CX196" s="2">
        <f t="shared" si="200"/>
        <v>0.21365100000000001</v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0.22037000000000001</v>
      </c>
      <c r="DH196" s="2">
        <f t="shared" si="210"/>
        <v>0.22967699999999999</v>
      </c>
      <c r="DI196" s="2">
        <f t="shared" si="211"/>
        <v>0.23522999999999999</v>
      </c>
      <c r="DK196" s="2">
        <f t="shared" si="236"/>
        <v>1.341879673809524</v>
      </c>
      <c r="DL196" s="2">
        <f t="shared" si="236"/>
        <v>0.38532189351173024</v>
      </c>
      <c r="DM196" s="2">
        <f t="shared" si="236"/>
        <v>0.3864939356060606</v>
      </c>
      <c r="DN196" s="2">
        <f t="shared" si="236"/>
        <v>0.38878356439393941</v>
      </c>
      <c r="DO196" s="2">
        <f t="shared" si="236"/>
        <v>0.38281531902113464</v>
      </c>
      <c r="DP196" s="2">
        <f t="shared" si="236"/>
        <v>0.37728700898093848</v>
      </c>
      <c r="DQ196" s="2">
        <f t="shared" si="236"/>
        <v>0.34874437096774202</v>
      </c>
      <c r="DR196" s="2">
        <f t="shared" si="236"/>
        <v>0.37301027822580646</v>
      </c>
      <c r="DS196" s="2">
        <f t="shared" si="236"/>
        <v>0.35838872822580647</v>
      </c>
      <c r="DT196" s="2">
        <f t="shared" si="236"/>
        <v>0.35243572822580649</v>
      </c>
      <c r="DU196" s="2">
        <f t="shared" si="236"/>
        <v>0.34734139193548397</v>
      </c>
      <c r="DV196" s="2">
        <f t="shared" si="236"/>
        <v>0.34146639015151503</v>
      </c>
      <c r="DW196" s="2">
        <f t="shared" si="236"/>
        <v>0.35921887547746378</v>
      </c>
      <c r="DX196" s="2">
        <f t="shared" si="236"/>
        <v>0.37348350918060924</v>
      </c>
      <c r="DY196" s="2">
        <f t="shared" si="236"/>
        <v>0.35956647794117641</v>
      </c>
      <c r="EA196" s="2">
        <f t="shared" si="240"/>
        <v>0.21839680540252907</v>
      </c>
      <c r="EB196" s="2">
        <f t="shared" si="240"/>
        <v>0.21489365341066272</v>
      </c>
      <c r="EC196" s="2">
        <f t="shared" si="240"/>
        <v>0.21017372664152614</v>
      </c>
      <c r="ED196" s="2">
        <f t="shared" si="240"/>
        <v>0.20983961175981786</v>
      </c>
      <c r="EE196" s="2">
        <f t="shared" si="240"/>
        <v>0.20318224998359058</v>
      </c>
      <c r="EF196" s="2">
        <f t="shared" si="239"/>
        <v>0.20068115080525339</v>
      </c>
      <c r="EG196" s="2">
        <f t="shared" si="239"/>
        <v>0.20216645553652732</v>
      </c>
      <c r="EH196" s="2">
        <f t="shared" si="239"/>
        <v>0.19805735256996573</v>
      </c>
      <c r="EI196" s="2">
        <f t="shared" si="239"/>
        <v>0.20124733233265718</v>
      </c>
      <c r="EJ196" s="2">
        <f t="shared" si="239"/>
        <v>0.21085057375241251</v>
      </c>
      <c r="EK196" s="2">
        <f t="shared" si="212"/>
        <v>0.2027002763071693</v>
      </c>
      <c r="EL196" s="2">
        <f t="shared" si="179"/>
        <v>0.2087867287463008</v>
      </c>
      <c r="EM196" s="2">
        <f t="shared" si="179"/>
        <v>0.21679289047792777</v>
      </c>
      <c r="EN196" s="2">
        <f t="shared" si="179"/>
        <v>0.22249129717978458</v>
      </c>
      <c r="EO196" s="2">
        <f t="shared" si="179"/>
        <v>0.23638604984835532</v>
      </c>
      <c r="EQ196" s="2">
        <f t="shared" si="237"/>
        <v>0.22740242877931613</v>
      </c>
      <c r="ER196" s="2">
        <f t="shared" si="237"/>
        <v>0.21976606747903565</v>
      </c>
      <c r="ES196" s="2">
        <f t="shared" si="237"/>
        <v>0.21421215947916955</v>
      </c>
      <c r="ET196" s="2">
        <f t="shared" si="237"/>
        <v>0.21209603888209877</v>
      </c>
      <c r="EU196" s="2">
        <f t="shared" si="237"/>
        <v>0.2056160087206555</v>
      </c>
      <c r="EV196" s="2">
        <f t="shared" si="237"/>
        <v>0.20348003311914103</v>
      </c>
      <c r="EW196" s="2">
        <f t="shared" si="237"/>
        <v>0.20363546527665749</v>
      </c>
      <c r="EX196" s="2">
        <f t="shared" si="237"/>
        <v>0.2011988498610961</v>
      </c>
      <c r="EY196" s="2">
        <f t="shared" si="237"/>
        <v>0.20173129924691677</v>
      </c>
      <c r="EZ196" s="2">
        <f t="shared" si="237"/>
        <v>0.20935743020516664</v>
      </c>
      <c r="FA196" s="2">
        <f t="shared" si="237"/>
        <v>0.2054769981873549</v>
      </c>
      <c r="FB196" s="2">
        <f t="shared" si="237"/>
        <v>0.20990779721101621</v>
      </c>
      <c r="FC196" s="2">
        <f t="shared" si="237"/>
        <v>0.21856924105149994</v>
      </c>
      <c r="FD196" s="2">
        <f t="shared" si="237"/>
        <v>0.22748008798372585</v>
      </c>
      <c r="FE196" s="2">
        <f t="shared" si="237"/>
        <v>0.23423505117683152</v>
      </c>
      <c r="FG196" s="2">
        <f t="shared" si="238"/>
        <v>0.99999926364753378</v>
      </c>
      <c r="FH196" s="2">
        <f t="shared" si="238"/>
        <v>0.99999669503642741</v>
      </c>
      <c r="FI196" s="2">
        <f t="shared" si="238"/>
        <v>0.99999630765882241</v>
      </c>
      <c r="FJ196" s="2">
        <f t="shared" si="238"/>
        <v>0.99999620977227144</v>
      </c>
      <c r="FK196" s="2">
        <f t="shared" si="238"/>
        <v>0.99999709614994958</v>
      </c>
      <c r="FL196" s="2">
        <f t="shared" si="238"/>
        <v>0.99999676441405061</v>
      </c>
      <c r="FM196" s="2">
        <f t="shared" si="238"/>
        <v>0.99999685724449483</v>
      </c>
      <c r="FN196" s="2">
        <f t="shared" si="238"/>
        <v>0.99999699564714439</v>
      </c>
      <c r="FO196" s="2">
        <f t="shared" si="238"/>
        <v>0.99999695745159001</v>
      </c>
      <c r="FP196" s="2">
        <f t="shared" si="238"/>
        <v>0.99999705967898478</v>
      </c>
      <c r="FQ196" s="2">
        <f t="shared" si="238"/>
        <v>0.99999687831967687</v>
      </c>
      <c r="FR196" s="2">
        <f t="shared" si="238"/>
        <v>0.99999639458697165</v>
      </c>
      <c r="FS196" s="2">
        <f t="shared" si="238"/>
        <v>0.99999597612864033</v>
      </c>
      <c r="FT196" s="2">
        <f t="shared" si="238"/>
        <v>0.99999518995631553</v>
      </c>
      <c r="FU196" s="2">
        <f t="shared" si="238"/>
        <v>0.99999452152659851</v>
      </c>
      <c r="FW196" s="2">
        <f t="shared" si="244"/>
        <v>0.97285784771100015</v>
      </c>
      <c r="FX196" s="2">
        <f t="shared" si="244"/>
        <v>0.93047673253767571</v>
      </c>
      <c r="FY196" s="2">
        <f t="shared" si="244"/>
        <v>0.91285864233509362</v>
      </c>
      <c r="FZ196" s="2">
        <f t="shared" si="244"/>
        <v>0.91381862211811193</v>
      </c>
      <c r="GA196" s="2">
        <f t="shared" si="244"/>
        <v>0.93181851417566597</v>
      </c>
      <c r="GB196" s="2">
        <f t="shared" si="244"/>
        <v>0.92801729772125785</v>
      </c>
      <c r="GC196" s="2">
        <f t="shared" si="244"/>
        <v>0.93379630816511017</v>
      </c>
      <c r="GD196" s="2">
        <f t="shared" si="244"/>
        <v>0.95016606253691238</v>
      </c>
      <c r="GE196" s="2">
        <f t="shared" si="244"/>
        <v>0.96099510298601798</v>
      </c>
      <c r="GF196" s="2">
        <f t="shared" si="244"/>
        <v>0.95951799544689398</v>
      </c>
      <c r="GG196" s="2">
        <f t="shared" si="244"/>
        <v>0.94490798550825728</v>
      </c>
      <c r="GH196" s="2">
        <f t="shared" si="244"/>
        <v>0.92661858597940938</v>
      </c>
      <c r="GI196" s="2">
        <f t="shared" si="244"/>
        <v>0.91051402857728314</v>
      </c>
      <c r="GJ196" s="2">
        <f t="shared" si="244"/>
        <v>0.88700444606415274</v>
      </c>
      <c r="GK196" s="2">
        <f t="shared" si="244"/>
        <v>0.86999932292631255</v>
      </c>
      <c r="GM196" s="81">
        <f t="shared" si="245"/>
        <v>3.9789959573090557E-251</v>
      </c>
      <c r="GN196" s="81">
        <f t="shared" si="245"/>
        <v>0</v>
      </c>
      <c r="GO196" s="81">
        <f t="shared" si="245"/>
        <v>0</v>
      </c>
      <c r="GP196" s="81">
        <f t="shared" si="245"/>
        <v>0</v>
      </c>
      <c r="GQ196" s="81">
        <f t="shared" si="245"/>
        <v>0</v>
      </c>
      <c r="GR196" s="81">
        <f t="shared" si="245"/>
        <v>0</v>
      </c>
      <c r="GS196" s="81">
        <f t="shared" si="245"/>
        <v>0</v>
      </c>
      <c r="GT196" s="81">
        <f t="shared" si="245"/>
        <v>0</v>
      </c>
      <c r="GU196" s="81">
        <f t="shared" si="245"/>
        <v>0</v>
      </c>
      <c r="GV196" s="81">
        <f t="shared" si="245"/>
        <v>0</v>
      </c>
      <c r="GW196" s="81">
        <f t="shared" si="245"/>
        <v>0</v>
      </c>
      <c r="GX196" s="81">
        <f t="shared" si="245"/>
        <v>0</v>
      </c>
      <c r="GY196" s="81">
        <f t="shared" si="245"/>
        <v>0</v>
      </c>
      <c r="GZ196" s="81">
        <f t="shared" si="245"/>
        <v>0</v>
      </c>
      <c r="HA196" s="81">
        <f t="shared" si="245"/>
        <v>0</v>
      </c>
      <c r="HC196" s="81">
        <f t="shared" si="181"/>
        <v>9.5553428748537366E-90</v>
      </c>
      <c r="HD196" s="81">
        <f t="shared" si="181"/>
        <v>0</v>
      </c>
      <c r="HE196" s="81">
        <f t="shared" si="181"/>
        <v>0</v>
      </c>
      <c r="HF196" s="81">
        <f t="shared" si="181"/>
        <v>0</v>
      </c>
      <c r="HG196" s="81">
        <f t="shared" si="181"/>
        <v>0</v>
      </c>
      <c r="HH196" s="81">
        <f t="shared" si="181"/>
        <v>0</v>
      </c>
      <c r="HI196" s="81">
        <f t="shared" si="241"/>
        <v>0</v>
      </c>
      <c r="HJ196" s="81">
        <f t="shared" si="241"/>
        <v>0</v>
      </c>
      <c r="HK196" s="81">
        <f t="shared" si="241"/>
        <v>0</v>
      </c>
      <c r="HL196" s="81">
        <f t="shared" si="241"/>
        <v>0</v>
      </c>
      <c r="HM196" s="81">
        <f t="shared" si="241"/>
        <v>0</v>
      </c>
      <c r="HN196" s="81">
        <f t="shared" si="241"/>
        <v>0</v>
      </c>
      <c r="HO196" s="81">
        <f t="shared" si="226"/>
        <v>0</v>
      </c>
      <c r="HP196" s="81">
        <f t="shared" si="226"/>
        <v>0</v>
      </c>
      <c r="HQ196" s="81">
        <f t="shared" si="226"/>
        <v>0</v>
      </c>
      <c r="HS196" s="81">
        <f t="shared" si="246"/>
        <v>5.4993961378534705E-79</v>
      </c>
      <c r="HT196" s="81">
        <f t="shared" si="246"/>
        <v>6.8825132185336329E-93</v>
      </c>
      <c r="HU196" s="81">
        <f t="shared" si="246"/>
        <v>1.2236566448201153E-96</v>
      </c>
      <c r="HV196" s="81">
        <f t="shared" si="246"/>
        <v>6.5603249810836211E-124</v>
      </c>
      <c r="HW196" s="81">
        <f t="shared" si="246"/>
        <v>7.2976973777230424E-138</v>
      </c>
      <c r="HX196" s="81">
        <f t="shared" si="246"/>
        <v>7.8189193098932259E-137</v>
      </c>
      <c r="HY196" s="81">
        <f t="shared" si="246"/>
        <v>2.2851821822614386E-148</v>
      </c>
      <c r="HZ196" s="81">
        <f t="shared" si="246"/>
        <v>6.7782164947822577E-166</v>
      </c>
      <c r="IA196" s="81">
        <f t="shared" si="246"/>
        <v>6.3336103195658257E-185</v>
      </c>
      <c r="IB196" s="81">
        <f t="shared" si="246"/>
        <v>1.2029977586304899E-186</v>
      </c>
      <c r="IC196" s="81">
        <f t="shared" si="246"/>
        <v>3.5631578907736387E-151</v>
      </c>
      <c r="ID196" s="81">
        <f t="shared" si="246"/>
        <v>5.0862497157573272E-126</v>
      </c>
      <c r="IE196" s="81">
        <f t="shared" si="246"/>
        <v>1.3240945324465854E-107</v>
      </c>
      <c r="IF196" s="81">
        <f t="shared" si="246"/>
        <v>6.0287878400838818E-97</v>
      </c>
      <c r="IG196" s="81">
        <f t="shared" si="246"/>
        <v>6.2783734897589699E-119</v>
      </c>
      <c r="II196" s="81">
        <f t="shared" si="247"/>
        <v>8.722643173310318E-18</v>
      </c>
      <c r="IJ196" s="81">
        <f t="shared" si="247"/>
        <v>3.1399496450010554E-16</v>
      </c>
      <c r="IK196" s="81">
        <f t="shared" si="247"/>
        <v>1.8392335627861637E-14</v>
      </c>
      <c r="IL196" s="81">
        <f t="shared" si="247"/>
        <v>2.2711289971607088E-18</v>
      </c>
      <c r="IM196" s="81">
        <f t="shared" si="247"/>
        <v>1.451468566935154E-22</v>
      </c>
      <c r="IN196" s="81">
        <f t="shared" si="247"/>
        <v>7.482998169776097E-22</v>
      </c>
      <c r="IO196" s="81">
        <f t="shared" si="247"/>
        <v>1.8510419434117985E-24</v>
      </c>
      <c r="IP196" s="81">
        <f t="shared" si="247"/>
        <v>3.9797146649286908E-31</v>
      </c>
      <c r="IQ196" s="81">
        <f t="shared" si="247"/>
        <v>3.3693979625726283E-38</v>
      </c>
      <c r="IR196" s="81">
        <f t="shared" si="247"/>
        <v>8.7785809676256116E-38</v>
      </c>
      <c r="IS196" s="81">
        <f t="shared" si="247"/>
        <v>3.0960175685076522E-27</v>
      </c>
      <c r="IT196" s="81">
        <f t="shared" si="247"/>
        <v>1.6095871429768973E-20</v>
      </c>
      <c r="IU196" s="81">
        <f t="shared" si="247"/>
        <v>2.2172384935741346E-16</v>
      </c>
      <c r="IV196" s="81">
        <f t="shared" si="247"/>
        <v>7.199718139238577E-12</v>
      </c>
      <c r="IW196" s="81">
        <f t="shared" si="247"/>
        <v>5.3170826672522981E-17</v>
      </c>
      <c r="IY196" s="81">
        <f t="shared" si="248"/>
        <v>8.722643173310318E-18</v>
      </c>
      <c r="IZ196" s="81">
        <f t="shared" si="248"/>
        <v>3.1399496450010554E-16</v>
      </c>
      <c r="JA196" s="81">
        <f t="shared" si="248"/>
        <v>1.8392335627861637E-14</v>
      </c>
      <c r="JB196" s="81">
        <f t="shared" si="248"/>
        <v>2.2711289971607088E-18</v>
      </c>
      <c r="JC196" s="81">
        <f t="shared" si="248"/>
        <v>1.451468566935154E-22</v>
      </c>
      <c r="JD196" s="81">
        <f t="shared" si="248"/>
        <v>7.482998169776097E-22</v>
      </c>
      <c r="JE196" s="81">
        <f t="shared" si="248"/>
        <v>1.8510419434117985E-24</v>
      </c>
      <c r="JF196" s="81">
        <f t="shared" si="248"/>
        <v>3.9797146649286908E-31</v>
      </c>
      <c r="JG196" s="81">
        <f t="shared" si="248"/>
        <v>3.3693979625726283E-38</v>
      </c>
      <c r="JH196" s="81">
        <f t="shared" si="248"/>
        <v>8.7785809676256116E-38</v>
      </c>
      <c r="JI196" s="81">
        <f t="shared" si="248"/>
        <v>3.0960175685076522E-27</v>
      </c>
      <c r="JJ196" s="81">
        <f t="shared" si="248"/>
        <v>1.6095871429768973E-20</v>
      </c>
      <c r="JK196" s="81">
        <f t="shared" si="248"/>
        <v>2.2172384935741346E-16</v>
      </c>
      <c r="JL196" s="81">
        <f t="shared" si="248"/>
        <v>7.199718139238577E-12</v>
      </c>
      <c r="JM196" s="81">
        <f t="shared" si="248"/>
        <v>5.3170826672522981E-17</v>
      </c>
    </row>
    <row r="197" spans="2:273" x14ac:dyDescent="0.25">
      <c r="B197" s="2">
        <v>170</v>
      </c>
      <c r="C197" s="37">
        <v>0.227935</v>
      </c>
      <c r="D197" s="37">
        <v>0.22275600000000001</v>
      </c>
      <c r="E197" s="37">
        <v>0.213612</v>
      </c>
      <c r="F197" s="37">
        <v>0.21568699999999999</v>
      </c>
      <c r="G197" s="37">
        <v>0.20807300000000001</v>
      </c>
      <c r="H197" s="37">
        <v>0.20366400000000001</v>
      </c>
      <c r="I197" s="37">
        <v>0.204014</v>
      </c>
      <c r="J197" s="37">
        <v>0.20636199999999999</v>
      </c>
      <c r="K197" s="37">
        <v>0.203902</v>
      </c>
      <c r="L197" s="37">
        <v>0.21029100000000001</v>
      </c>
      <c r="M197" s="37">
        <v>0.206923</v>
      </c>
      <c r="N197" s="37">
        <v>0.20744000000000001</v>
      </c>
      <c r="O197" s="37">
        <v>0.21661</v>
      </c>
      <c r="P197" s="37">
        <v>0.229875</v>
      </c>
      <c r="Q197" s="37">
        <v>0.23763200000000001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0.22690497820071218</v>
      </c>
      <c r="T197" s="4">
        <f t="shared" si="249"/>
        <v>0.2191582704819679</v>
      </c>
      <c r="U197" s="4">
        <f t="shared" si="249"/>
        <v>0.21356613231316923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>
        <f t="shared" si="249"/>
        <v>0.218155830475567</v>
      </c>
      <c r="AF197" s="4">
        <f t="shared" si="249"/>
        <v>0.22665232293975049</v>
      </c>
      <c r="AG197" s="4">
        <f t="shared" si="249"/>
        <v>0.2341769816781471</v>
      </c>
      <c r="AI197" s="4">
        <f t="shared" ref="AI197:AW213" si="250">IF(OR($B197 &lt; C$230, $B197 &gt; C$233), 0, C197-S197)</f>
        <v>1.0300217992878224E-3</v>
      </c>
      <c r="AJ197" s="4">
        <f t="shared" si="250"/>
        <v>3.5977295180321112E-3</v>
      </c>
      <c r="AK197" s="4">
        <f t="shared" si="250"/>
        <v>4.5867686830763921E-5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-1.5458304755670005E-3</v>
      </c>
      <c r="AV197" s="4">
        <f t="shared" si="250"/>
        <v>3.222677060249507E-3</v>
      </c>
      <c r="AW197" s="4">
        <f t="shared" si="250"/>
        <v>3.4550183218529096E-3</v>
      </c>
      <c r="AY197" s="2">
        <f t="shared" si="242"/>
        <v>0.22690497820071218</v>
      </c>
      <c r="AZ197" s="2">
        <f t="shared" si="242"/>
        <v>0.2191582704819679</v>
      </c>
      <c r="BA197" s="2">
        <f t="shared" si="242"/>
        <v>0.21356613231316923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>
        <f t="shared" si="242"/>
        <v>0.218155830475567</v>
      </c>
      <c r="BL197" s="2">
        <f t="shared" si="242"/>
        <v>0.22665232293975049</v>
      </c>
      <c r="BM197" s="2">
        <f t="shared" si="242"/>
        <v>0.2341769816781471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0.227935</v>
      </c>
      <c r="CV197" s="2">
        <f t="shared" si="198"/>
        <v>0.22275600000000001</v>
      </c>
      <c r="CW197" s="2">
        <f t="shared" si="199"/>
        <v>0.213612</v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>
        <f t="shared" si="209"/>
        <v>0.21661</v>
      </c>
      <c r="DH197" s="2">
        <f t="shared" si="210"/>
        <v>0.229875</v>
      </c>
      <c r="DI197" s="2">
        <f t="shared" si="211"/>
        <v>0.23763200000000001</v>
      </c>
      <c r="DK197" s="2">
        <f t="shared" ref="DK197:DY213" si="251">BO$228*$B197+BO$229</f>
        <v>1.3481490059523811</v>
      </c>
      <c r="DL197" s="2">
        <f t="shared" si="251"/>
        <v>0.38605063874633433</v>
      </c>
      <c r="DM197" s="2">
        <f t="shared" si="251"/>
        <v>0.38726754857397505</v>
      </c>
      <c r="DN197" s="2">
        <f t="shared" si="251"/>
        <v>0.3895927508912656</v>
      </c>
      <c r="DO197" s="2">
        <f t="shared" si="251"/>
        <v>0.38362870166852059</v>
      </c>
      <c r="DP197" s="2">
        <f t="shared" si="251"/>
        <v>0.37809406359970676</v>
      </c>
      <c r="DQ197" s="2">
        <f t="shared" si="251"/>
        <v>0.3493664435483872</v>
      </c>
      <c r="DR197" s="2">
        <f t="shared" si="251"/>
        <v>0.37377181250000002</v>
      </c>
      <c r="DS197" s="2">
        <f t="shared" si="251"/>
        <v>0.35910583266129031</v>
      </c>
      <c r="DT197" s="2">
        <f t="shared" si="251"/>
        <v>0.35304649395161297</v>
      </c>
      <c r="DU197" s="2">
        <f t="shared" si="251"/>
        <v>0.34789532661290334</v>
      </c>
      <c r="DV197" s="2">
        <f t="shared" si="251"/>
        <v>0.3420298747771835</v>
      </c>
      <c r="DW197" s="2">
        <f t="shared" si="251"/>
        <v>0.3598665977081742</v>
      </c>
      <c r="DX197" s="2">
        <f t="shared" si="251"/>
        <v>0.37418923788073788</v>
      </c>
      <c r="DY197" s="2">
        <f t="shared" si="251"/>
        <v>0.36013306016042779</v>
      </c>
      <c r="EA197" s="2">
        <f t="shared" si="240"/>
        <v>0.21800124784024033</v>
      </c>
      <c r="EB197" s="2">
        <f t="shared" si="240"/>
        <v>0.21452864334226823</v>
      </c>
      <c r="EC197" s="2">
        <f t="shared" si="240"/>
        <v>0.20979576761313218</v>
      </c>
      <c r="ED197" s="2">
        <f t="shared" si="240"/>
        <v>0.20949584702291002</v>
      </c>
      <c r="EE197" s="2">
        <f t="shared" si="240"/>
        <v>0.20284732791326293</v>
      </c>
      <c r="EF197" s="2">
        <f t="shared" si="239"/>
        <v>0.20033512165621437</v>
      </c>
      <c r="EG197" s="2">
        <f t="shared" si="239"/>
        <v>0.20185816206507667</v>
      </c>
      <c r="EH197" s="2">
        <f t="shared" si="239"/>
        <v>0.19771834068556135</v>
      </c>
      <c r="EI197" s="2">
        <f t="shared" si="239"/>
        <v>0.20095479829614601</v>
      </c>
      <c r="EJ197" s="2">
        <f t="shared" si="239"/>
        <v>0.21058540915357049</v>
      </c>
      <c r="EK197" s="2">
        <f t="shared" si="212"/>
        <v>0.20236415707172289</v>
      </c>
      <c r="EL197" s="2">
        <f t="shared" si="179"/>
        <v>0.20854633084476731</v>
      </c>
      <c r="EM197" s="2">
        <f t="shared" si="179"/>
        <v>0.21650054556731121</v>
      </c>
      <c r="EN197" s="2">
        <f t="shared" si="179"/>
        <v>0.22211793612805683</v>
      </c>
      <c r="EO197" s="2">
        <f t="shared" si="179"/>
        <v>0.2360905358581539</v>
      </c>
      <c r="EQ197" s="2">
        <f t="shared" ref="EQ197:FE213" si="252">CU$228*$B197+CU$229</f>
        <v>0.22713075140140054</v>
      </c>
      <c r="ER197" s="2">
        <f t="shared" si="252"/>
        <v>0.21947319741439553</v>
      </c>
      <c r="ES197" s="2">
        <f t="shared" si="252"/>
        <v>0.2138937322138087</v>
      </c>
      <c r="ET197" s="2">
        <f t="shared" si="252"/>
        <v>0.21178574205395745</v>
      </c>
      <c r="EU197" s="2">
        <f t="shared" si="252"/>
        <v>0.20531511150443121</v>
      </c>
      <c r="EV197" s="2">
        <f t="shared" si="252"/>
        <v>0.20317386866011836</v>
      </c>
      <c r="EW197" s="2">
        <f t="shared" si="252"/>
        <v>0.20334781315534761</v>
      </c>
      <c r="EX197" s="2">
        <f t="shared" si="252"/>
        <v>0.20090265974601365</v>
      </c>
      <c r="EY197" s="2">
        <f t="shared" si="252"/>
        <v>0.20144559474849885</v>
      </c>
      <c r="EZ197" s="2">
        <f t="shared" si="252"/>
        <v>0.20907241628502241</v>
      </c>
      <c r="FA197" s="2">
        <f t="shared" si="252"/>
        <v>0.20517871830833129</v>
      </c>
      <c r="FB197" s="2">
        <f t="shared" si="252"/>
        <v>0.20968327216063309</v>
      </c>
      <c r="FC197" s="2">
        <f t="shared" si="252"/>
        <v>0.21830362547325921</v>
      </c>
      <c r="FD197" s="2">
        <f t="shared" si="252"/>
        <v>0.22717838846414334</v>
      </c>
      <c r="FE197" s="2">
        <f t="shared" si="252"/>
        <v>0.23391550154129342</v>
      </c>
      <c r="FG197" s="2">
        <f t="shared" ref="FG197:FU213" si="253">POWER(10,($B197-C$231)/C$229)/(1+POWER(10,($B197-C$231)/C$229))</f>
        <v>0.99999932843852568</v>
      </c>
      <c r="FH197" s="2">
        <f t="shared" si="253"/>
        <v>0.99999698583652163</v>
      </c>
      <c r="FI197" s="2">
        <f t="shared" si="253"/>
        <v>0.99999663254372939</v>
      </c>
      <c r="FJ197" s="2">
        <f t="shared" si="253"/>
        <v>0.99999654327007514</v>
      </c>
      <c r="FK197" s="2">
        <f t="shared" si="253"/>
        <v>0.99999735165660142</v>
      </c>
      <c r="FL197" s="2">
        <f t="shared" si="253"/>
        <v>0.99999704910970233</v>
      </c>
      <c r="FM197" s="2">
        <f t="shared" si="253"/>
        <v>0.99999713377212129</v>
      </c>
      <c r="FN197" s="2">
        <f t="shared" si="253"/>
        <v>0.99999725999690614</v>
      </c>
      <c r="FO197" s="2">
        <f t="shared" si="253"/>
        <v>0.99999722516212797</v>
      </c>
      <c r="FP197" s="2">
        <f t="shared" si="253"/>
        <v>0.99999731839466921</v>
      </c>
      <c r="FQ197" s="2">
        <f t="shared" si="253"/>
        <v>0.99999715299292624</v>
      </c>
      <c r="FR197" s="2">
        <f t="shared" si="253"/>
        <v>0.99999671182319461</v>
      </c>
      <c r="FS197" s="2">
        <f t="shared" si="253"/>
        <v>0.99999633018440448</v>
      </c>
      <c r="FT197" s="2">
        <f t="shared" si="253"/>
        <v>0.99999561318616537</v>
      </c>
      <c r="FU197" s="2">
        <f t="shared" si="253"/>
        <v>0.99999500357046622</v>
      </c>
      <c r="FW197" s="2">
        <f t="shared" si="244"/>
        <v>0.9751868036563649</v>
      </c>
      <c r="FX197" s="2">
        <f t="shared" si="244"/>
        <v>0.93620376617173806</v>
      </c>
      <c r="FY197" s="2">
        <f t="shared" si="244"/>
        <v>0.91991206340656617</v>
      </c>
      <c r="FZ197" s="2">
        <f t="shared" si="244"/>
        <v>0.92080108167691999</v>
      </c>
      <c r="GA197" s="2">
        <f t="shared" si="244"/>
        <v>0.93744244863904458</v>
      </c>
      <c r="GB197" s="2">
        <f t="shared" si="244"/>
        <v>0.93393254399110892</v>
      </c>
      <c r="GC197" s="2">
        <f t="shared" si="244"/>
        <v>0.93926773742334702</v>
      </c>
      <c r="GD197" s="2">
        <f t="shared" si="244"/>
        <v>0.95435074389281793</v>
      </c>
      <c r="GE197" s="2">
        <f t="shared" si="244"/>
        <v>0.96430460424616893</v>
      </c>
      <c r="GF197" s="2">
        <f t="shared" si="244"/>
        <v>0.96294799463550118</v>
      </c>
      <c r="GG197" s="2">
        <f t="shared" si="244"/>
        <v>0.94951073892278459</v>
      </c>
      <c r="GH197" s="2">
        <f t="shared" si="244"/>
        <v>0.93264042981957507</v>
      </c>
      <c r="GI197" s="2">
        <f t="shared" si="244"/>
        <v>0.91774012667051064</v>
      </c>
      <c r="GJ197" s="2">
        <f t="shared" si="244"/>
        <v>0.89591194662045237</v>
      </c>
      <c r="GK197" s="2">
        <f t="shared" si="244"/>
        <v>0.88006609132569757</v>
      </c>
      <c r="GM197" s="81">
        <f t="shared" si="245"/>
        <v>6.0895917927013739E-255</v>
      </c>
      <c r="GN197" s="81">
        <f t="shared" si="245"/>
        <v>0</v>
      </c>
      <c r="GO197" s="81">
        <f t="shared" si="245"/>
        <v>0</v>
      </c>
      <c r="GP197" s="81">
        <f t="shared" si="245"/>
        <v>0</v>
      </c>
      <c r="GQ197" s="81">
        <f t="shared" si="245"/>
        <v>0</v>
      </c>
      <c r="GR197" s="81">
        <f t="shared" si="245"/>
        <v>0</v>
      </c>
      <c r="GS197" s="81">
        <f t="shared" si="245"/>
        <v>0</v>
      </c>
      <c r="GT197" s="81">
        <f t="shared" si="245"/>
        <v>0</v>
      </c>
      <c r="GU197" s="81">
        <f t="shared" si="245"/>
        <v>0</v>
      </c>
      <c r="GV197" s="81">
        <f t="shared" si="245"/>
        <v>0</v>
      </c>
      <c r="GW197" s="81">
        <f t="shared" si="245"/>
        <v>0</v>
      </c>
      <c r="GX197" s="81">
        <f t="shared" si="245"/>
        <v>0</v>
      </c>
      <c r="GY197" s="81">
        <f t="shared" si="245"/>
        <v>0</v>
      </c>
      <c r="GZ197" s="81">
        <f t="shared" si="245"/>
        <v>0</v>
      </c>
      <c r="HA197" s="81">
        <f t="shared" si="245"/>
        <v>0</v>
      </c>
      <c r="HC197" s="81">
        <f t="shared" si="181"/>
        <v>2.0226045908823935E-91</v>
      </c>
      <c r="HD197" s="81">
        <f t="shared" si="181"/>
        <v>0</v>
      </c>
      <c r="HE197" s="81">
        <f t="shared" si="181"/>
        <v>0</v>
      </c>
      <c r="HF197" s="81">
        <f t="shared" si="181"/>
        <v>0</v>
      </c>
      <c r="HG197" s="81">
        <f t="shared" si="181"/>
        <v>0</v>
      </c>
      <c r="HH197" s="81">
        <f t="shared" si="181"/>
        <v>0</v>
      </c>
      <c r="HI197" s="81">
        <f t="shared" si="241"/>
        <v>0</v>
      </c>
      <c r="HJ197" s="81">
        <f t="shared" si="241"/>
        <v>0</v>
      </c>
      <c r="HK197" s="81">
        <f t="shared" si="241"/>
        <v>0</v>
      </c>
      <c r="HL197" s="81">
        <f t="shared" si="241"/>
        <v>0</v>
      </c>
      <c r="HM197" s="81">
        <f t="shared" si="241"/>
        <v>0</v>
      </c>
      <c r="HN197" s="81">
        <f t="shared" si="241"/>
        <v>0</v>
      </c>
      <c r="HO197" s="81">
        <f t="shared" si="226"/>
        <v>0</v>
      </c>
      <c r="HP197" s="81">
        <f t="shared" si="226"/>
        <v>0</v>
      </c>
      <c r="HQ197" s="81">
        <f t="shared" si="226"/>
        <v>0</v>
      </c>
      <c r="HS197" s="81">
        <f t="shared" si="246"/>
        <v>2.9380065899320761E-81</v>
      </c>
      <c r="HT197" s="81">
        <f t="shared" si="246"/>
        <v>3.938548101986619E-96</v>
      </c>
      <c r="HU197" s="81">
        <f t="shared" si="246"/>
        <v>4.5754339545101493E-100</v>
      </c>
      <c r="HV197" s="81">
        <f t="shared" si="246"/>
        <v>2.5306903146612312E-128</v>
      </c>
      <c r="HW197" s="81">
        <f t="shared" si="246"/>
        <v>1.4531850105411588E-142</v>
      </c>
      <c r="HX197" s="81">
        <f t="shared" si="246"/>
        <v>1.5308471756140997E-141</v>
      </c>
      <c r="HY197" s="81">
        <f t="shared" si="246"/>
        <v>2.115610179055695E-153</v>
      </c>
      <c r="HZ197" s="81">
        <f t="shared" si="246"/>
        <v>2.4981259395284319E-171</v>
      </c>
      <c r="IA197" s="81">
        <f t="shared" si="246"/>
        <v>8.360700144173353E-191</v>
      </c>
      <c r="IB197" s="81">
        <f t="shared" si="246"/>
        <v>1.3651531395545714E-192</v>
      </c>
      <c r="IC197" s="81">
        <f t="shared" si="246"/>
        <v>3.4793167638301953E-156</v>
      </c>
      <c r="ID197" s="81">
        <f t="shared" si="246"/>
        <v>2.0184482729091212E-130</v>
      </c>
      <c r="IE197" s="81">
        <f t="shared" si="246"/>
        <v>1.5626822227901488E-111</v>
      </c>
      <c r="IF197" s="81">
        <f t="shared" si="246"/>
        <v>1.2839903229355152E-100</v>
      </c>
      <c r="IG197" s="81">
        <f t="shared" si="246"/>
        <v>1.4101884954004086E-123</v>
      </c>
      <c r="II197" s="81">
        <f t="shared" si="247"/>
        <v>1.2436535032566774E-18</v>
      </c>
      <c r="IJ197" s="81">
        <f t="shared" si="247"/>
        <v>2.7239404871586327E-17</v>
      </c>
      <c r="IK197" s="81">
        <f t="shared" si="247"/>
        <v>1.6956848987306606E-15</v>
      </c>
      <c r="IL197" s="81">
        <f t="shared" si="247"/>
        <v>1.0467199384535373E-19</v>
      </c>
      <c r="IM197" s="81">
        <f t="shared" si="247"/>
        <v>4.5702283059154914E-24</v>
      </c>
      <c r="IN197" s="81">
        <f t="shared" si="247"/>
        <v>2.4493651671300934E-23</v>
      </c>
      <c r="IO197" s="81">
        <f t="shared" si="247"/>
        <v>4.4759760137129119E-26</v>
      </c>
      <c r="IP197" s="81">
        <f t="shared" si="247"/>
        <v>5.3874635914006339E-33</v>
      </c>
      <c r="IQ197" s="81">
        <f t="shared" si="247"/>
        <v>2.5170610342275946E-40</v>
      </c>
      <c r="IR197" s="81">
        <f t="shared" si="247"/>
        <v>6.528305648761301E-40</v>
      </c>
      <c r="IS197" s="81">
        <f t="shared" si="247"/>
        <v>6.3966864479801394E-29</v>
      </c>
      <c r="IT197" s="81">
        <f t="shared" si="247"/>
        <v>6.409723006642576E-22</v>
      </c>
      <c r="IU197" s="81">
        <f t="shared" si="247"/>
        <v>1.3937774800089622E-17</v>
      </c>
      <c r="IV197" s="81">
        <f t="shared" si="247"/>
        <v>8.068414885590335E-13</v>
      </c>
      <c r="IW197" s="81">
        <f t="shared" si="247"/>
        <v>1.5575019123605656E-18</v>
      </c>
      <c r="IY197" s="81">
        <f t="shared" si="248"/>
        <v>1.2436535032566774E-18</v>
      </c>
      <c r="IZ197" s="81">
        <f t="shared" si="248"/>
        <v>2.7239404871586327E-17</v>
      </c>
      <c r="JA197" s="81">
        <f t="shared" si="248"/>
        <v>1.6956848987306606E-15</v>
      </c>
      <c r="JB197" s="81">
        <f t="shared" si="248"/>
        <v>1.0467199384535373E-19</v>
      </c>
      <c r="JC197" s="81">
        <f t="shared" si="248"/>
        <v>4.5702283059154914E-24</v>
      </c>
      <c r="JD197" s="81">
        <f t="shared" si="248"/>
        <v>2.4493651671300934E-23</v>
      </c>
      <c r="JE197" s="81">
        <f t="shared" si="248"/>
        <v>4.4759760137129119E-26</v>
      </c>
      <c r="JF197" s="81">
        <f t="shared" si="248"/>
        <v>5.3874635914006339E-33</v>
      </c>
      <c r="JG197" s="81">
        <f t="shared" si="248"/>
        <v>2.5170610342275946E-40</v>
      </c>
      <c r="JH197" s="81">
        <f t="shared" si="248"/>
        <v>6.528305648761301E-40</v>
      </c>
      <c r="JI197" s="81">
        <f t="shared" si="248"/>
        <v>6.3966864479801394E-29</v>
      </c>
      <c r="JJ197" s="81">
        <f t="shared" si="248"/>
        <v>6.409723006642576E-22</v>
      </c>
      <c r="JK197" s="81">
        <f t="shared" si="248"/>
        <v>1.3937774800089622E-17</v>
      </c>
      <c r="JL197" s="81">
        <f t="shared" si="248"/>
        <v>8.068414885590335E-13</v>
      </c>
      <c r="JM197" s="81">
        <f t="shared" si="248"/>
        <v>1.5575019123605656E-18</v>
      </c>
    </row>
    <row r="198" spans="2:273" x14ac:dyDescent="0.25">
      <c r="B198" s="2">
        <v>171</v>
      </c>
      <c r="C198" s="37">
        <v>0.231679</v>
      </c>
      <c r="D198" s="37">
        <v>0.22347500000000001</v>
      </c>
      <c r="E198" s="37">
        <v>0.21852199999999999</v>
      </c>
      <c r="F198" s="37">
        <v>0.21309900000000001</v>
      </c>
      <c r="G198" s="37">
        <v>0.21213399999999999</v>
      </c>
      <c r="H198" s="37">
        <v>0.20777699999999999</v>
      </c>
      <c r="I198" s="37">
        <v>0.20232800000000001</v>
      </c>
      <c r="J198" s="37">
        <v>0.203987</v>
      </c>
      <c r="K198" s="37">
        <v>0.20327600000000001</v>
      </c>
      <c r="L198" s="37">
        <v>0.20829500000000001</v>
      </c>
      <c r="M198" s="37">
        <v>0.20851800000000001</v>
      </c>
      <c r="N198" s="37">
        <v>0.207454</v>
      </c>
      <c r="O198" s="37">
        <v>0.21920400000000001</v>
      </c>
      <c r="P198" s="37">
        <v>0.22842799999999999</v>
      </c>
      <c r="Q198" s="37">
        <v>0.232214</v>
      </c>
      <c r="S198" s="4" t="e">
        <f t="shared" si="249"/>
        <v>#N/A</v>
      </c>
      <c r="T198" s="4">
        <f t="shared" si="249"/>
        <v>0.21888726855594728</v>
      </c>
      <c r="U198" s="4">
        <f t="shared" si="249"/>
        <v>0.21327003046599935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0.22638560979368219</v>
      </c>
      <c r="AG198" s="4">
        <f t="shared" si="249"/>
        <v>0.23383962302370256</v>
      </c>
      <c r="AI198" s="4">
        <f t="shared" si="250"/>
        <v>0</v>
      </c>
      <c r="AJ198" s="4">
        <f t="shared" si="250"/>
        <v>4.5877314440527228E-3</v>
      </c>
      <c r="AK198" s="4">
        <f t="shared" si="250"/>
        <v>5.2519695340006445E-3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2.0423902063178012E-3</v>
      </c>
      <c r="AW198" s="4">
        <f t="shared" si="250"/>
        <v>-1.6256230237025604E-3</v>
      </c>
      <c r="AY198" s="2" t="e">
        <f t="shared" si="242"/>
        <v>#N/A</v>
      </c>
      <c r="AZ198" s="2">
        <f t="shared" si="242"/>
        <v>0.21888726855594728</v>
      </c>
      <c r="BA198" s="2">
        <f t="shared" si="242"/>
        <v>0.21327003046599935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0.22638560979368219</v>
      </c>
      <c r="BM198" s="2">
        <f t="shared" si="242"/>
        <v>0.23383962302370256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0.22347500000000001</v>
      </c>
      <c r="CW198" s="2">
        <f t="shared" si="199"/>
        <v>0.21852199999999999</v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0.22842799999999999</v>
      </c>
      <c r="DI198" s="2">
        <f t="shared" si="211"/>
        <v>0.232214</v>
      </c>
      <c r="DK198" s="2">
        <f t="shared" si="251"/>
        <v>1.3544183380952384</v>
      </c>
      <c r="DL198" s="2">
        <f t="shared" si="251"/>
        <v>0.38677938398093847</v>
      </c>
      <c r="DM198" s="2">
        <f t="shared" si="251"/>
        <v>0.3880411615418895</v>
      </c>
      <c r="DN198" s="2">
        <f t="shared" si="251"/>
        <v>0.3904019373885918</v>
      </c>
      <c r="DO198" s="2">
        <f t="shared" si="251"/>
        <v>0.38444208431590654</v>
      </c>
      <c r="DP198" s="2">
        <f t="shared" si="251"/>
        <v>0.37890111821847511</v>
      </c>
      <c r="DQ198" s="2">
        <f t="shared" si="251"/>
        <v>0.34998851612903231</v>
      </c>
      <c r="DR198" s="2">
        <f t="shared" si="251"/>
        <v>0.37453334677419359</v>
      </c>
      <c r="DS198" s="2">
        <f t="shared" si="251"/>
        <v>0.35982293709677415</v>
      </c>
      <c r="DT198" s="2">
        <f t="shared" si="251"/>
        <v>0.3536572596774194</v>
      </c>
      <c r="DU198" s="2">
        <f t="shared" si="251"/>
        <v>0.34844926129032266</v>
      </c>
      <c r="DV198" s="2">
        <f t="shared" si="251"/>
        <v>0.34259335940285196</v>
      </c>
      <c r="DW198" s="2">
        <f t="shared" si="251"/>
        <v>0.36051431993888466</v>
      </c>
      <c r="DX198" s="2">
        <f t="shared" si="251"/>
        <v>0.37489496658086663</v>
      </c>
      <c r="DY198" s="2">
        <f t="shared" si="251"/>
        <v>0.36069964237967911</v>
      </c>
      <c r="EA198" s="2">
        <f t="shared" si="240"/>
        <v>0.21760569027795162</v>
      </c>
      <c r="EB198" s="2">
        <f t="shared" si="240"/>
        <v>0.21416363327387372</v>
      </c>
      <c r="EC198" s="2">
        <f t="shared" si="240"/>
        <v>0.20941780858473821</v>
      </c>
      <c r="ED198" s="2">
        <f t="shared" si="240"/>
        <v>0.20915208228600218</v>
      </c>
      <c r="EE198" s="2">
        <f t="shared" si="240"/>
        <v>0.20251240584293528</v>
      </c>
      <c r="EF198" s="2">
        <f t="shared" si="239"/>
        <v>0.19998909250717536</v>
      </c>
      <c r="EG198" s="2">
        <f t="shared" si="239"/>
        <v>0.201549868593626</v>
      </c>
      <c r="EH198" s="2">
        <f t="shared" si="239"/>
        <v>0.19737932880115697</v>
      </c>
      <c r="EI198" s="2">
        <f t="shared" si="239"/>
        <v>0.20066226425963485</v>
      </c>
      <c r="EJ198" s="2">
        <f t="shared" si="239"/>
        <v>0.21032024455472847</v>
      </c>
      <c r="EK198" s="2">
        <f t="shared" si="212"/>
        <v>0.20202803783627649</v>
      </c>
      <c r="EL198" s="2">
        <f t="shared" si="179"/>
        <v>0.20830593294323382</v>
      </c>
      <c r="EM198" s="2">
        <f t="shared" si="179"/>
        <v>0.21620820065669466</v>
      </c>
      <c r="EN198" s="2">
        <f t="shared" si="179"/>
        <v>0.22174457507632911</v>
      </c>
      <c r="EO198" s="2">
        <f t="shared" si="179"/>
        <v>0.23579502186795248</v>
      </c>
      <c r="EQ198" s="2">
        <f t="shared" si="252"/>
        <v>0.22685907402348499</v>
      </c>
      <c r="ER198" s="2">
        <f t="shared" si="252"/>
        <v>0.2191803273497554</v>
      </c>
      <c r="ES198" s="2">
        <f t="shared" si="252"/>
        <v>0.21357530494844784</v>
      </c>
      <c r="ET198" s="2">
        <f t="shared" si="252"/>
        <v>0.21147544522581616</v>
      </c>
      <c r="EU198" s="2">
        <f t="shared" si="252"/>
        <v>0.20501421428820693</v>
      </c>
      <c r="EV198" s="2">
        <f t="shared" si="252"/>
        <v>0.20286770420109571</v>
      </c>
      <c r="EW198" s="2">
        <f t="shared" si="252"/>
        <v>0.20306016103403771</v>
      </c>
      <c r="EX198" s="2">
        <f t="shared" si="252"/>
        <v>0.20060646963093121</v>
      </c>
      <c r="EY198" s="2">
        <f t="shared" si="252"/>
        <v>0.20115989025008096</v>
      </c>
      <c r="EZ198" s="2">
        <f t="shared" si="252"/>
        <v>0.20878740236487819</v>
      </c>
      <c r="FA198" s="2">
        <f t="shared" si="252"/>
        <v>0.20488043842930764</v>
      </c>
      <c r="FB198" s="2">
        <f t="shared" si="252"/>
        <v>0.20945874711024998</v>
      </c>
      <c r="FC198" s="2">
        <f t="shared" si="252"/>
        <v>0.21803800989501845</v>
      </c>
      <c r="FD198" s="2">
        <f t="shared" si="252"/>
        <v>0.22687668894456087</v>
      </c>
      <c r="FE198" s="2">
        <f t="shared" si="252"/>
        <v>0.2335959519057553</v>
      </c>
      <c r="FG198" s="2">
        <f t="shared" si="253"/>
        <v>0.99999938752861994</v>
      </c>
      <c r="FH198" s="2">
        <f t="shared" si="253"/>
        <v>0.9999972510495071</v>
      </c>
      <c r="FI198" s="2">
        <f t="shared" si="253"/>
        <v>0.99999692884247016</v>
      </c>
      <c r="FJ198" s="2">
        <f t="shared" si="253"/>
        <v>0.99999684742388095</v>
      </c>
      <c r="FK198" s="2">
        <f t="shared" si="253"/>
        <v>0.99999758468155131</v>
      </c>
      <c r="FL198" s="2">
        <f t="shared" si="253"/>
        <v>0.99999730875536408</v>
      </c>
      <c r="FM198" s="2">
        <f t="shared" si="253"/>
        <v>0.99999738596844734</v>
      </c>
      <c r="FN198" s="2">
        <f t="shared" si="253"/>
        <v>0.99999750108687613</v>
      </c>
      <c r="FO198" s="2">
        <f t="shared" si="253"/>
        <v>0.99999746931716538</v>
      </c>
      <c r="FP198" s="2">
        <f t="shared" si="253"/>
        <v>0.99999755434629434</v>
      </c>
      <c r="FQ198" s="2">
        <f t="shared" si="253"/>
        <v>0.99999740349803856</v>
      </c>
      <c r="FR198" s="2">
        <f t="shared" si="253"/>
        <v>0.99999700114624412</v>
      </c>
      <c r="FS198" s="2">
        <f t="shared" si="253"/>
        <v>0.99999665308731767</v>
      </c>
      <c r="FT198" s="2">
        <f t="shared" si="253"/>
        <v>0.99999599917668835</v>
      </c>
      <c r="FU198" s="2">
        <f t="shared" si="253"/>
        <v>0.99999544320010381</v>
      </c>
      <c r="FW198" s="2">
        <f t="shared" si="244"/>
        <v>0.97732058017242551</v>
      </c>
      <c r="FX198" s="2">
        <f t="shared" si="244"/>
        <v>0.94148869723344231</v>
      </c>
      <c r="FY198" s="2">
        <f t="shared" si="244"/>
        <v>0.92644056996094615</v>
      </c>
      <c r="FZ198" s="2">
        <f t="shared" si="244"/>
        <v>0.92726284853925733</v>
      </c>
      <c r="GA198" s="2">
        <f t="shared" si="244"/>
        <v>0.94263105422827964</v>
      </c>
      <c r="GB198" s="2">
        <f t="shared" si="244"/>
        <v>0.93939344475211672</v>
      </c>
      <c r="GC198" s="2">
        <f t="shared" si="244"/>
        <v>0.94431394415497794</v>
      </c>
      <c r="GD198" s="2">
        <f t="shared" si="244"/>
        <v>0.9581994860165618</v>
      </c>
      <c r="GE198" s="2">
        <f t="shared" si="244"/>
        <v>0.96734284229813861</v>
      </c>
      <c r="GF198" s="2">
        <f t="shared" si="244"/>
        <v>0.96609764187230551</v>
      </c>
      <c r="GG198" s="2">
        <f t="shared" si="244"/>
        <v>0.95374777074171468</v>
      </c>
      <c r="GH198" s="2">
        <f t="shared" si="244"/>
        <v>0.93820106500914668</v>
      </c>
      <c r="GI198" s="2">
        <f t="shared" si="244"/>
        <v>0.9244311381799013</v>
      </c>
      <c r="GJ198" s="2">
        <f t="shared" si="244"/>
        <v>0.90419310811109677</v>
      </c>
      <c r="GK198" s="2">
        <f t="shared" si="244"/>
        <v>0.88945237906728714</v>
      </c>
      <c r="GM198" s="81">
        <f t="shared" si="245"/>
        <v>8.7185620999954444E-259</v>
      </c>
      <c r="GN198" s="81">
        <f t="shared" si="245"/>
        <v>0</v>
      </c>
      <c r="GO198" s="81">
        <f t="shared" si="245"/>
        <v>0</v>
      </c>
      <c r="GP198" s="81">
        <f t="shared" si="245"/>
        <v>0</v>
      </c>
      <c r="GQ198" s="81">
        <f t="shared" si="245"/>
        <v>0</v>
      </c>
      <c r="GR198" s="81">
        <f t="shared" si="245"/>
        <v>0</v>
      </c>
      <c r="GS198" s="81">
        <f t="shared" si="245"/>
        <v>0</v>
      </c>
      <c r="GT198" s="81">
        <f t="shared" si="245"/>
        <v>0</v>
      </c>
      <c r="GU198" s="81">
        <f t="shared" si="245"/>
        <v>0</v>
      </c>
      <c r="GV198" s="81">
        <f t="shared" si="245"/>
        <v>0</v>
      </c>
      <c r="GW198" s="81">
        <f t="shared" si="245"/>
        <v>0</v>
      </c>
      <c r="GX198" s="81">
        <f t="shared" si="245"/>
        <v>0</v>
      </c>
      <c r="GY198" s="81">
        <f t="shared" si="245"/>
        <v>0</v>
      </c>
      <c r="GZ198" s="81">
        <f t="shared" si="245"/>
        <v>0</v>
      </c>
      <c r="HA198" s="81">
        <f t="shared" si="245"/>
        <v>0</v>
      </c>
      <c r="HC198" s="81">
        <f t="shared" si="181"/>
        <v>4.1289863602946175E-93</v>
      </c>
      <c r="HD198" s="81">
        <f t="shared" si="181"/>
        <v>0</v>
      </c>
      <c r="HE198" s="81">
        <f t="shared" si="181"/>
        <v>0</v>
      </c>
      <c r="HF198" s="81">
        <f t="shared" si="181"/>
        <v>0</v>
      </c>
      <c r="HG198" s="81">
        <f t="shared" si="181"/>
        <v>0</v>
      </c>
      <c r="HH198" s="81">
        <f t="shared" si="181"/>
        <v>0</v>
      </c>
      <c r="HI198" s="81">
        <f t="shared" si="241"/>
        <v>0</v>
      </c>
      <c r="HJ198" s="81">
        <f t="shared" si="241"/>
        <v>0</v>
      </c>
      <c r="HK198" s="81">
        <f t="shared" si="241"/>
        <v>0</v>
      </c>
      <c r="HL198" s="81">
        <f t="shared" si="241"/>
        <v>0</v>
      </c>
      <c r="HM198" s="81">
        <f t="shared" si="241"/>
        <v>0</v>
      </c>
      <c r="HN198" s="81">
        <f t="shared" si="241"/>
        <v>0</v>
      </c>
      <c r="HO198" s="81">
        <f t="shared" si="226"/>
        <v>0</v>
      </c>
      <c r="HP198" s="81">
        <f t="shared" si="226"/>
        <v>0</v>
      </c>
      <c r="HQ198" s="81">
        <f t="shared" si="226"/>
        <v>0</v>
      </c>
      <c r="HS198" s="81">
        <f t="shared" si="246"/>
        <v>1.4553611747077153E-83</v>
      </c>
      <c r="HT198" s="81">
        <f t="shared" si="246"/>
        <v>1.9788242267601829E-99</v>
      </c>
      <c r="HU198" s="81">
        <f t="shared" si="246"/>
        <v>1.4878521679209112E-103</v>
      </c>
      <c r="HV198" s="81">
        <f t="shared" si="246"/>
        <v>8.1535689820816712E-133</v>
      </c>
      <c r="HW198" s="81">
        <f t="shared" si="246"/>
        <v>2.408518751977329E-147</v>
      </c>
      <c r="HX198" s="81">
        <f t="shared" si="246"/>
        <v>2.489809167777936E-146</v>
      </c>
      <c r="HY198" s="81">
        <f t="shared" si="246"/>
        <v>1.6109724220079338E-158</v>
      </c>
      <c r="HZ198" s="81">
        <f t="shared" si="246"/>
        <v>7.5112239233000648E-177</v>
      </c>
      <c r="IA198" s="81">
        <f t="shared" si="246"/>
        <v>8.9128134761489322E-197</v>
      </c>
      <c r="IB198" s="81">
        <f t="shared" si="246"/>
        <v>1.2476081628958195E-198</v>
      </c>
      <c r="IC198" s="81">
        <f t="shared" si="246"/>
        <v>2.8093952306264025E-161</v>
      </c>
      <c r="ID198" s="81">
        <f t="shared" si="246"/>
        <v>6.7167366483028339E-135</v>
      </c>
      <c r="IE198" s="81">
        <f t="shared" si="246"/>
        <v>1.5646257332417726E-115</v>
      </c>
      <c r="IF198" s="81">
        <f t="shared" si="246"/>
        <v>2.3312818053646749E-104</v>
      </c>
      <c r="IG198" s="81">
        <f t="shared" si="246"/>
        <v>2.5729837450630546E-128</v>
      </c>
      <c r="II198" s="81">
        <f t="shared" si="247"/>
        <v>1.6896075123584454E-19</v>
      </c>
      <c r="IJ198" s="81">
        <f t="shared" si="247"/>
        <v>2.1748002069993955E-18</v>
      </c>
      <c r="IK198" s="81">
        <f t="shared" si="247"/>
        <v>1.4303121555453247E-16</v>
      </c>
      <c r="IL198" s="81">
        <f t="shared" si="247"/>
        <v>4.3001070334568222E-21</v>
      </c>
      <c r="IM198" s="81">
        <f t="shared" si="247"/>
        <v>1.2795912984310364E-25</v>
      </c>
      <c r="IN198" s="81">
        <f t="shared" si="247"/>
        <v>7.1204696399609356E-25</v>
      </c>
      <c r="IO198" s="81">
        <f t="shared" si="247"/>
        <v>9.5505758401495227E-28</v>
      </c>
      <c r="IP198" s="81">
        <f t="shared" si="247"/>
        <v>6.4006765728467248E-35</v>
      </c>
      <c r="IQ198" s="81">
        <f t="shared" si="247"/>
        <v>1.6392525973158204E-42</v>
      </c>
      <c r="IR198" s="81">
        <f t="shared" si="247"/>
        <v>4.224941550375786E-42</v>
      </c>
      <c r="IS198" s="81">
        <f t="shared" si="247"/>
        <v>1.1700916045335127E-30</v>
      </c>
      <c r="IT198" s="81">
        <f t="shared" si="247"/>
        <v>2.2807098741376315E-23</v>
      </c>
      <c r="IU198" s="81">
        <f t="shared" si="247"/>
        <v>7.8890534141504985E-19</v>
      </c>
      <c r="IV198" s="81">
        <f t="shared" si="247"/>
        <v>8.2454868522286503E-14</v>
      </c>
      <c r="IW198" s="81">
        <f t="shared" si="247"/>
        <v>3.8765220596937677E-20</v>
      </c>
      <c r="IY198" s="81">
        <f t="shared" si="248"/>
        <v>1.6896075123584454E-19</v>
      </c>
      <c r="IZ198" s="81">
        <f t="shared" si="248"/>
        <v>2.1748002069993955E-18</v>
      </c>
      <c r="JA198" s="81">
        <f t="shared" si="248"/>
        <v>1.4303121555453247E-16</v>
      </c>
      <c r="JB198" s="81">
        <f t="shared" si="248"/>
        <v>4.3001070334568222E-21</v>
      </c>
      <c r="JC198" s="81">
        <f t="shared" si="248"/>
        <v>1.2795912984310364E-25</v>
      </c>
      <c r="JD198" s="81">
        <f t="shared" si="248"/>
        <v>7.1204696399609356E-25</v>
      </c>
      <c r="JE198" s="81">
        <f t="shared" si="248"/>
        <v>9.5505758401495227E-28</v>
      </c>
      <c r="JF198" s="81">
        <f t="shared" si="248"/>
        <v>6.4006765728467248E-35</v>
      </c>
      <c r="JG198" s="81">
        <f t="shared" si="248"/>
        <v>1.6392525973158204E-42</v>
      </c>
      <c r="JH198" s="81">
        <f t="shared" si="248"/>
        <v>4.224941550375786E-42</v>
      </c>
      <c r="JI198" s="81">
        <f t="shared" si="248"/>
        <v>1.1700916045335127E-30</v>
      </c>
      <c r="JJ198" s="81">
        <f t="shared" si="248"/>
        <v>2.2807098741376315E-23</v>
      </c>
      <c r="JK198" s="81">
        <f t="shared" si="248"/>
        <v>7.8890534141504985E-19</v>
      </c>
      <c r="JL198" s="81">
        <f t="shared" si="248"/>
        <v>8.2454868522286503E-14</v>
      </c>
      <c r="JM198" s="81">
        <f t="shared" si="248"/>
        <v>3.8765220596937677E-20</v>
      </c>
    </row>
    <row r="199" spans="2:273" x14ac:dyDescent="0.25">
      <c r="B199" s="2">
        <v>172</v>
      </c>
      <c r="C199" s="37">
        <v>0.234989</v>
      </c>
      <c r="D199" s="37">
        <v>0.22105900000000001</v>
      </c>
      <c r="E199" s="37">
        <v>0.218636</v>
      </c>
      <c r="F199" s="37">
        <v>0.20877699999999999</v>
      </c>
      <c r="G199" s="37">
        <v>0.208894</v>
      </c>
      <c r="H199" s="37">
        <v>0.20430599999999999</v>
      </c>
      <c r="I199" s="37">
        <v>0.202379</v>
      </c>
      <c r="J199" s="37">
        <v>0.203981</v>
      </c>
      <c r="K199" s="37">
        <v>0.208037</v>
      </c>
      <c r="L199" s="37">
        <v>0.209261</v>
      </c>
      <c r="M199" s="37">
        <v>0.20765800000000001</v>
      </c>
      <c r="N199" s="37">
        <v>0.21107500000000001</v>
      </c>
      <c r="O199" s="37">
        <v>0.21862899999999999</v>
      </c>
      <c r="P199" s="37">
        <v>0.227354</v>
      </c>
      <c r="Q199" s="37">
        <v>0.23747499999999999</v>
      </c>
      <c r="S199" s="4" t="e">
        <f t="shared" si="249"/>
        <v>#N/A</v>
      </c>
      <c r="T199" s="4" t="e">
        <f t="shared" si="249"/>
        <v>#N/A</v>
      </c>
      <c r="U199" s="4">
        <f t="shared" si="249"/>
        <v>0.21297263043424078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0.22611699668157828</v>
      </c>
      <c r="AG199" s="4">
        <f t="shared" si="249"/>
        <v>0.23350326141604166</v>
      </c>
      <c r="AI199" s="4">
        <f t="shared" si="250"/>
        <v>0</v>
      </c>
      <c r="AJ199" s="4">
        <f t="shared" si="250"/>
        <v>0</v>
      </c>
      <c r="AK199" s="4">
        <f t="shared" si="250"/>
        <v>5.6633695657592187E-3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1.23700331842172E-3</v>
      </c>
      <c r="AW199" s="4">
        <f t="shared" si="250"/>
        <v>3.9717385839583286E-3</v>
      </c>
      <c r="AY199" s="2" t="e">
        <f t="shared" si="242"/>
        <v>#N/A</v>
      </c>
      <c r="AZ199" s="2" t="e">
        <f t="shared" si="242"/>
        <v>#N/A</v>
      </c>
      <c r="BA199" s="2">
        <f t="shared" si="242"/>
        <v>0.21297263043424078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0.22611699668157828</v>
      </c>
      <c r="BM199" s="2">
        <f t="shared" si="242"/>
        <v>0.23350326141604166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>
        <f t="shared" si="199"/>
        <v>0.218636</v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0.227354</v>
      </c>
      <c r="DI199" s="2">
        <f t="shared" si="211"/>
        <v>0.23747499999999999</v>
      </c>
      <c r="DK199" s="2">
        <f t="shared" si="251"/>
        <v>1.3606876702380954</v>
      </c>
      <c r="DL199" s="2">
        <f t="shared" si="251"/>
        <v>0.38750812921554256</v>
      </c>
      <c r="DM199" s="2">
        <f t="shared" si="251"/>
        <v>0.3888147745098039</v>
      </c>
      <c r="DN199" s="2">
        <f t="shared" si="251"/>
        <v>0.391211123885918</v>
      </c>
      <c r="DO199" s="2">
        <f t="shared" si="251"/>
        <v>0.3852554669632926</v>
      </c>
      <c r="DP199" s="2">
        <f t="shared" si="251"/>
        <v>0.37970817283724345</v>
      </c>
      <c r="DQ199" s="2">
        <f t="shared" si="251"/>
        <v>0.35061058870967748</v>
      </c>
      <c r="DR199" s="2">
        <f t="shared" si="251"/>
        <v>0.3752948810483871</v>
      </c>
      <c r="DS199" s="2">
        <f t="shared" si="251"/>
        <v>0.36054004153225805</v>
      </c>
      <c r="DT199" s="2">
        <f t="shared" si="251"/>
        <v>0.35426802540322588</v>
      </c>
      <c r="DU199" s="2">
        <f t="shared" si="251"/>
        <v>0.34900319596774204</v>
      </c>
      <c r="DV199" s="2">
        <f t="shared" si="251"/>
        <v>0.34315684402852037</v>
      </c>
      <c r="DW199" s="2">
        <f t="shared" si="251"/>
        <v>0.36116204216959513</v>
      </c>
      <c r="DX199" s="2">
        <f t="shared" si="251"/>
        <v>0.37560069528099532</v>
      </c>
      <c r="DY199" s="2">
        <f t="shared" si="251"/>
        <v>0.36126622459893043</v>
      </c>
      <c r="EA199" s="2">
        <f t="shared" si="240"/>
        <v>0.21721013271566292</v>
      </c>
      <c r="EB199" s="2">
        <f t="shared" si="240"/>
        <v>0.21379862320547924</v>
      </c>
      <c r="EC199" s="2">
        <f t="shared" si="240"/>
        <v>0.20903984955634425</v>
      </c>
      <c r="ED199" s="2">
        <f t="shared" si="240"/>
        <v>0.20880831754909437</v>
      </c>
      <c r="EE199" s="2">
        <f t="shared" si="240"/>
        <v>0.20217748377260764</v>
      </c>
      <c r="EF199" s="2">
        <f t="shared" si="239"/>
        <v>0.19964306335813636</v>
      </c>
      <c r="EG199" s="2">
        <f t="shared" si="239"/>
        <v>0.20124157512217536</v>
      </c>
      <c r="EH199" s="2">
        <f t="shared" si="239"/>
        <v>0.19704031691675258</v>
      </c>
      <c r="EI199" s="2">
        <f t="shared" si="239"/>
        <v>0.20036973022312371</v>
      </c>
      <c r="EJ199" s="2">
        <f t="shared" si="239"/>
        <v>0.21005507995588646</v>
      </c>
      <c r="EK199" s="2">
        <f t="shared" si="212"/>
        <v>0.20169191860083005</v>
      </c>
      <c r="EL199" s="2">
        <f t="shared" si="179"/>
        <v>0.20806553504170033</v>
      </c>
      <c r="EM199" s="2">
        <f t="shared" si="179"/>
        <v>0.21591585574607808</v>
      </c>
      <c r="EN199" s="2">
        <f t="shared" si="179"/>
        <v>0.22137121402460136</v>
      </c>
      <c r="EO199" s="2">
        <f t="shared" si="179"/>
        <v>0.23549950787775109</v>
      </c>
      <c r="EQ199" s="2">
        <f t="shared" si="252"/>
        <v>0.2265873966455694</v>
      </c>
      <c r="ER199" s="2">
        <f t="shared" si="252"/>
        <v>0.2188874572851153</v>
      </c>
      <c r="ES199" s="2">
        <f t="shared" si="252"/>
        <v>0.21325687768308696</v>
      </c>
      <c r="ET199" s="2">
        <f t="shared" si="252"/>
        <v>0.21116514839767486</v>
      </c>
      <c r="EU199" s="2">
        <f t="shared" si="252"/>
        <v>0.20471331707198265</v>
      </c>
      <c r="EV199" s="2">
        <f t="shared" si="252"/>
        <v>0.20256153974207303</v>
      </c>
      <c r="EW199" s="2">
        <f t="shared" si="252"/>
        <v>0.20277250891272783</v>
      </c>
      <c r="EX199" s="2">
        <f t="shared" si="252"/>
        <v>0.20031027951584879</v>
      </c>
      <c r="EY199" s="2">
        <f t="shared" si="252"/>
        <v>0.20087418575166305</v>
      </c>
      <c r="EZ199" s="2">
        <f t="shared" si="252"/>
        <v>0.20850238844473395</v>
      </c>
      <c r="FA199" s="2">
        <f t="shared" si="252"/>
        <v>0.204582158550284</v>
      </c>
      <c r="FB199" s="2">
        <f t="shared" si="252"/>
        <v>0.20923422205986686</v>
      </c>
      <c r="FC199" s="2">
        <f t="shared" si="252"/>
        <v>0.2177723943167777</v>
      </c>
      <c r="FD199" s="2">
        <f t="shared" si="252"/>
        <v>0.22657498942497836</v>
      </c>
      <c r="FE199" s="2">
        <f t="shared" si="252"/>
        <v>0.2332764022702172</v>
      </c>
      <c r="FG199" s="2">
        <f t="shared" si="253"/>
        <v>0.99999944141943253</v>
      </c>
      <c r="FH199" s="2">
        <f t="shared" si="253"/>
        <v>0.99999749292674722</v>
      </c>
      <c r="FI199" s="2">
        <f t="shared" si="253"/>
        <v>0.9999971990702865</v>
      </c>
      <c r="FJ199" s="2">
        <f t="shared" si="253"/>
        <v>0.99999712481560998</v>
      </c>
      <c r="FK199" s="2">
        <f t="shared" si="253"/>
        <v>0.99999779720292625</v>
      </c>
      <c r="FL199" s="2">
        <f t="shared" si="253"/>
        <v>0.99999754555513942</v>
      </c>
      <c r="FM199" s="2">
        <f t="shared" si="253"/>
        <v>0.99999761597434123</v>
      </c>
      <c r="FN199" s="2">
        <f t="shared" si="253"/>
        <v>0.99999772096364326</v>
      </c>
      <c r="FO199" s="2">
        <f t="shared" si="253"/>
        <v>0.99999769198930988</v>
      </c>
      <c r="FP199" s="2">
        <f t="shared" si="253"/>
        <v>0.99999776953683117</v>
      </c>
      <c r="FQ199" s="2">
        <f t="shared" si="253"/>
        <v>0.9999976319615258</v>
      </c>
      <c r="FR199" s="2">
        <f t="shared" si="253"/>
        <v>0.99999726501214736</v>
      </c>
      <c r="FS199" s="2">
        <f t="shared" si="253"/>
        <v>0.99999694757845647</v>
      </c>
      <c r="FT199" s="2">
        <f t="shared" si="253"/>
        <v>0.99999635120448893</v>
      </c>
      <c r="FU199" s="2">
        <f t="shared" si="253"/>
        <v>0.99999584414743559</v>
      </c>
      <c r="FW199" s="2">
        <f t="shared" si="244"/>
        <v>0.97927476518732137</v>
      </c>
      <c r="FX199" s="2">
        <f t="shared" si="244"/>
        <v>0.94636090425463792</v>
      </c>
      <c r="FY199" s="2">
        <f t="shared" si="244"/>
        <v>0.93247595766092806</v>
      </c>
      <c r="FZ199" s="2">
        <f t="shared" si="244"/>
        <v>0.93323563208774241</v>
      </c>
      <c r="GA199" s="2">
        <f t="shared" si="244"/>
        <v>0.94741345084427508</v>
      </c>
      <c r="GB199" s="2">
        <f t="shared" si="244"/>
        <v>0.94442982449571622</v>
      </c>
      <c r="GC199" s="2">
        <f t="shared" si="244"/>
        <v>0.94896364711261671</v>
      </c>
      <c r="GD199" s="2">
        <f t="shared" si="244"/>
        <v>0.96173674620976879</v>
      </c>
      <c r="GE199" s="2">
        <f t="shared" si="244"/>
        <v>0.97013048887312237</v>
      </c>
      <c r="GF199" s="2">
        <f t="shared" si="244"/>
        <v>0.96898817238446522</v>
      </c>
      <c r="GG199" s="2">
        <f t="shared" si="244"/>
        <v>0.95764509403020381</v>
      </c>
      <c r="GH199" s="2">
        <f t="shared" si="244"/>
        <v>0.94333055358202955</v>
      </c>
      <c r="GI199" s="2">
        <f t="shared" si="244"/>
        <v>0.93061904825256458</v>
      </c>
      <c r="GJ199" s="2">
        <f t="shared" si="244"/>
        <v>0.91188022926474721</v>
      </c>
      <c r="GK199" s="2">
        <f t="shared" si="244"/>
        <v>0.89818905717964159</v>
      </c>
      <c r="GM199" s="81">
        <f t="shared" si="245"/>
        <v>1.1677319967761051E-262</v>
      </c>
      <c r="GN199" s="81">
        <f t="shared" si="245"/>
        <v>0</v>
      </c>
      <c r="GO199" s="81">
        <f t="shared" si="245"/>
        <v>0</v>
      </c>
      <c r="GP199" s="81">
        <f t="shared" si="245"/>
        <v>0</v>
      </c>
      <c r="GQ199" s="81">
        <f t="shared" si="245"/>
        <v>0</v>
      </c>
      <c r="GR199" s="81">
        <f t="shared" si="245"/>
        <v>0</v>
      </c>
      <c r="GS199" s="81">
        <f t="shared" si="245"/>
        <v>0</v>
      </c>
      <c r="GT199" s="81">
        <f t="shared" si="245"/>
        <v>0</v>
      </c>
      <c r="GU199" s="81">
        <f t="shared" si="245"/>
        <v>0</v>
      </c>
      <c r="GV199" s="81">
        <f t="shared" si="245"/>
        <v>0</v>
      </c>
      <c r="GW199" s="81">
        <f t="shared" si="245"/>
        <v>0</v>
      </c>
      <c r="GX199" s="81">
        <f t="shared" si="245"/>
        <v>0</v>
      </c>
      <c r="GY199" s="81">
        <f t="shared" si="245"/>
        <v>0</v>
      </c>
      <c r="GZ199" s="81">
        <f t="shared" si="245"/>
        <v>0</v>
      </c>
      <c r="HA199" s="81">
        <f t="shared" si="245"/>
        <v>0</v>
      </c>
      <c r="HC199" s="81">
        <f t="shared" si="181"/>
        <v>8.1291093071199968E-95</v>
      </c>
      <c r="HD199" s="81">
        <f t="shared" si="181"/>
        <v>0</v>
      </c>
      <c r="HE199" s="81">
        <f t="shared" si="181"/>
        <v>0</v>
      </c>
      <c r="HF199" s="81">
        <f t="shared" si="181"/>
        <v>0</v>
      </c>
      <c r="HG199" s="81">
        <f t="shared" si="181"/>
        <v>0</v>
      </c>
      <c r="HH199" s="81">
        <f t="shared" si="181"/>
        <v>0</v>
      </c>
      <c r="HI199" s="81">
        <f t="shared" si="241"/>
        <v>0</v>
      </c>
      <c r="HJ199" s="81">
        <f t="shared" si="241"/>
        <v>0</v>
      </c>
      <c r="HK199" s="81">
        <f t="shared" si="241"/>
        <v>0</v>
      </c>
      <c r="HL199" s="81">
        <f t="shared" si="241"/>
        <v>0</v>
      </c>
      <c r="HM199" s="81">
        <f t="shared" si="241"/>
        <v>0</v>
      </c>
      <c r="HN199" s="81">
        <f t="shared" si="241"/>
        <v>0</v>
      </c>
      <c r="HO199" s="81">
        <f t="shared" si="226"/>
        <v>0</v>
      </c>
      <c r="HP199" s="81">
        <f t="shared" si="226"/>
        <v>0</v>
      </c>
      <c r="HQ199" s="81">
        <f t="shared" si="226"/>
        <v>0</v>
      </c>
      <c r="HS199" s="81">
        <f t="shared" si="246"/>
        <v>6.6844640758122301E-86</v>
      </c>
      <c r="HT199" s="81">
        <f t="shared" si="246"/>
        <v>8.7288280148193292E-103</v>
      </c>
      <c r="HU199" s="81">
        <f t="shared" si="246"/>
        <v>4.2076299401546719E-107</v>
      </c>
      <c r="HV199" s="81">
        <f t="shared" si="246"/>
        <v>2.1940526937045472E-137</v>
      </c>
      <c r="HW199" s="81">
        <f t="shared" si="246"/>
        <v>3.3225324077451444E-152</v>
      </c>
      <c r="HX199" s="81">
        <f t="shared" si="246"/>
        <v>3.3639172672254222E-151</v>
      </c>
      <c r="HY199" s="81">
        <f t="shared" si="246"/>
        <v>1.0089607578552234E-163</v>
      </c>
      <c r="HZ199" s="81">
        <f t="shared" si="246"/>
        <v>1.8424726000985936E-182</v>
      </c>
      <c r="IA199" s="81">
        <f t="shared" si="246"/>
        <v>7.672989601587548E-203</v>
      </c>
      <c r="IB199" s="81">
        <f t="shared" si="246"/>
        <v>9.1823124646267013E-205</v>
      </c>
      <c r="IC199" s="81">
        <f t="shared" si="246"/>
        <v>1.8758063944463819E-166</v>
      </c>
      <c r="ID199" s="81">
        <f t="shared" si="246"/>
        <v>1.874198046672397E-139</v>
      </c>
      <c r="IE199" s="81">
        <f t="shared" si="246"/>
        <v>1.3290260482331664E-119</v>
      </c>
      <c r="IF199" s="81">
        <f t="shared" si="246"/>
        <v>3.6084743031982857E-108</v>
      </c>
      <c r="IG199" s="81">
        <f t="shared" si="246"/>
        <v>3.8134743326031221E-133</v>
      </c>
      <c r="II199" s="81">
        <f t="shared" si="247"/>
        <v>2.1872373525800202E-20</v>
      </c>
      <c r="IJ199" s="81">
        <f t="shared" si="247"/>
        <v>1.5979355084016984E-19</v>
      </c>
      <c r="IK199" s="81">
        <f t="shared" si="247"/>
        <v>1.1037139295636707E-17</v>
      </c>
      <c r="IL199" s="81">
        <f t="shared" si="247"/>
        <v>1.5745262291608361E-22</v>
      </c>
      <c r="IM199" s="81">
        <f t="shared" si="247"/>
        <v>3.1855066695907987E-27</v>
      </c>
      <c r="IN199" s="81">
        <f t="shared" si="247"/>
        <v>1.8382722877827566E-26</v>
      </c>
      <c r="IO199" s="81">
        <f t="shared" si="247"/>
        <v>1.7980972031031353E-29</v>
      </c>
      <c r="IP199" s="81">
        <f t="shared" si="247"/>
        <v>6.6735229229080762E-37</v>
      </c>
      <c r="IQ199" s="81">
        <f t="shared" si="247"/>
        <v>9.3066127336058451E-45</v>
      </c>
      <c r="IR199" s="81">
        <f t="shared" si="247"/>
        <v>2.3793993133125192E-44</v>
      </c>
      <c r="IS199" s="81">
        <f t="shared" si="247"/>
        <v>1.8948478063138392E-32</v>
      </c>
      <c r="IT199" s="81">
        <f t="shared" si="247"/>
        <v>7.2506214496934788E-25</v>
      </c>
      <c r="IU199" s="81">
        <f t="shared" si="247"/>
        <v>4.0203812715108695E-20</v>
      </c>
      <c r="IV199" s="81">
        <f t="shared" si="247"/>
        <v>7.6832946050197951E-15</v>
      </c>
      <c r="IW199" s="81">
        <f t="shared" si="247"/>
        <v>8.1969699007201719E-22</v>
      </c>
      <c r="IY199" s="81">
        <f t="shared" si="248"/>
        <v>2.1872373525800202E-20</v>
      </c>
      <c r="IZ199" s="81">
        <f t="shared" si="248"/>
        <v>1.5979355084016984E-19</v>
      </c>
      <c r="JA199" s="81">
        <f t="shared" si="248"/>
        <v>1.1037139295636707E-17</v>
      </c>
      <c r="JB199" s="81">
        <f t="shared" si="248"/>
        <v>1.5745262291608361E-22</v>
      </c>
      <c r="JC199" s="81">
        <f t="shared" si="248"/>
        <v>3.1855066695907987E-27</v>
      </c>
      <c r="JD199" s="81">
        <f t="shared" si="248"/>
        <v>1.8382722877827566E-26</v>
      </c>
      <c r="JE199" s="81">
        <f t="shared" si="248"/>
        <v>1.7980972031031353E-29</v>
      </c>
      <c r="JF199" s="81">
        <f t="shared" si="248"/>
        <v>6.6735229229080762E-37</v>
      </c>
      <c r="JG199" s="81">
        <f t="shared" si="248"/>
        <v>9.3066127336058451E-45</v>
      </c>
      <c r="JH199" s="81">
        <f t="shared" si="248"/>
        <v>2.3793993133125192E-44</v>
      </c>
      <c r="JI199" s="81">
        <f t="shared" si="248"/>
        <v>1.8948478063138392E-32</v>
      </c>
      <c r="JJ199" s="81">
        <f t="shared" si="248"/>
        <v>7.2506214496934788E-25</v>
      </c>
      <c r="JK199" s="81">
        <f t="shared" si="248"/>
        <v>4.0203812715108695E-20</v>
      </c>
      <c r="JL199" s="81">
        <f t="shared" si="248"/>
        <v>7.6832946050197951E-15</v>
      </c>
      <c r="JM199" s="81">
        <f t="shared" si="248"/>
        <v>8.1969699007201719E-22</v>
      </c>
    </row>
    <row r="200" spans="2:273" x14ac:dyDescent="0.25">
      <c r="B200" s="2">
        <v>173</v>
      </c>
      <c r="C200" s="37">
        <v>0.23060800000000001</v>
      </c>
      <c r="D200" s="37">
        <v>0.22160299999999999</v>
      </c>
      <c r="E200" s="37">
        <v>0.21340300000000001</v>
      </c>
      <c r="F200" s="37">
        <v>0.21149200000000001</v>
      </c>
      <c r="G200" s="37">
        <v>0.208145</v>
      </c>
      <c r="H200" s="37">
        <v>0.20613100000000001</v>
      </c>
      <c r="I200" s="37">
        <v>0.202399</v>
      </c>
      <c r="J200" s="37">
        <v>0.20693</v>
      </c>
      <c r="K200" s="37">
        <v>0.20363400000000001</v>
      </c>
      <c r="L200" s="37">
        <v>0.20475099999999999</v>
      </c>
      <c r="M200" s="37">
        <v>0.20430899999999999</v>
      </c>
      <c r="N200" s="37">
        <v>0.21091099999999999</v>
      </c>
      <c r="O200" s="37">
        <v>0.21773100000000001</v>
      </c>
      <c r="P200" s="37">
        <v>0.23224700000000001</v>
      </c>
      <c r="Q200" s="37">
        <v>0.23009299999999999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0.22584652703684591</v>
      </c>
      <c r="AG200" s="4">
        <f t="shared" si="249"/>
        <v>0.23316787174093034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6.4004729631541024E-3</v>
      </c>
      <c r="AW200" s="4">
        <f t="shared" si="250"/>
        <v>-3.0748717409303516E-3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0.22584652703684591</v>
      </c>
      <c r="BM200" s="2">
        <f t="shared" si="242"/>
        <v>0.23316787174093034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0.23224700000000001</v>
      </c>
      <c r="DI200" s="2">
        <f t="shared" si="211"/>
        <v>0.23009299999999999</v>
      </c>
      <c r="DK200" s="2">
        <f t="shared" si="251"/>
        <v>1.3669570023809525</v>
      </c>
      <c r="DL200" s="2">
        <f t="shared" si="251"/>
        <v>0.38823687445014665</v>
      </c>
      <c r="DM200" s="2">
        <f t="shared" si="251"/>
        <v>0.38958838747771835</v>
      </c>
      <c r="DN200" s="2">
        <f t="shared" si="251"/>
        <v>0.3920203103832442</v>
      </c>
      <c r="DO200" s="2">
        <f t="shared" si="251"/>
        <v>0.38606884961067855</v>
      </c>
      <c r="DP200" s="2">
        <f t="shared" si="251"/>
        <v>0.38051522745601174</v>
      </c>
      <c r="DQ200" s="2">
        <f t="shared" si="251"/>
        <v>0.35123266129032266</v>
      </c>
      <c r="DR200" s="2">
        <f t="shared" si="251"/>
        <v>0.37605641532258066</v>
      </c>
      <c r="DS200" s="2">
        <f t="shared" si="251"/>
        <v>0.36125714596774194</v>
      </c>
      <c r="DT200" s="2">
        <f t="shared" si="251"/>
        <v>0.35487879112903231</v>
      </c>
      <c r="DU200" s="2">
        <f t="shared" si="251"/>
        <v>0.34955713064516136</v>
      </c>
      <c r="DV200" s="2">
        <f t="shared" si="251"/>
        <v>0.34372032865418883</v>
      </c>
      <c r="DW200" s="2">
        <f t="shared" si="251"/>
        <v>0.3618097644003056</v>
      </c>
      <c r="DX200" s="2">
        <f t="shared" si="251"/>
        <v>0.37630642398112402</v>
      </c>
      <c r="DY200" s="2">
        <f t="shared" si="251"/>
        <v>0.36183280681818175</v>
      </c>
      <c r="EA200" s="2">
        <f t="shared" si="240"/>
        <v>0.21681457515337418</v>
      </c>
      <c r="EB200" s="2">
        <f t="shared" si="240"/>
        <v>0.21343361313708475</v>
      </c>
      <c r="EC200" s="2">
        <f t="shared" si="240"/>
        <v>0.20866189052795028</v>
      </c>
      <c r="ED200" s="2">
        <f t="shared" si="240"/>
        <v>0.20846455281218657</v>
      </c>
      <c r="EE200" s="2">
        <f t="shared" si="240"/>
        <v>0.20184256170227999</v>
      </c>
      <c r="EF200" s="2">
        <f t="shared" si="239"/>
        <v>0.19929703420909736</v>
      </c>
      <c r="EG200" s="2">
        <f t="shared" si="239"/>
        <v>0.20093328165072472</v>
      </c>
      <c r="EH200" s="2">
        <f t="shared" si="239"/>
        <v>0.19670130503234817</v>
      </c>
      <c r="EI200" s="2">
        <f t="shared" si="239"/>
        <v>0.20007719618661254</v>
      </c>
      <c r="EJ200" s="2">
        <f t="shared" si="239"/>
        <v>0.20978991535704444</v>
      </c>
      <c r="EK200" s="2">
        <f t="shared" si="212"/>
        <v>0.20135579936538364</v>
      </c>
      <c r="EL200" s="2">
        <f t="shared" si="179"/>
        <v>0.20782513714016682</v>
      </c>
      <c r="EM200" s="2">
        <f t="shared" si="179"/>
        <v>0.21562351083546152</v>
      </c>
      <c r="EN200" s="2">
        <f t="shared" si="179"/>
        <v>0.22099785297287361</v>
      </c>
      <c r="EO200" s="2">
        <f t="shared" si="179"/>
        <v>0.23520399388754964</v>
      </c>
      <c r="EQ200" s="2">
        <f t="shared" si="252"/>
        <v>0.22631571926765381</v>
      </c>
      <c r="ER200" s="2">
        <f t="shared" si="252"/>
        <v>0.2185945872204752</v>
      </c>
      <c r="ES200" s="2">
        <f t="shared" si="252"/>
        <v>0.21293845041772611</v>
      </c>
      <c r="ET200" s="2">
        <f t="shared" si="252"/>
        <v>0.21085485156953354</v>
      </c>
      <c r="EU200" s="2">
        <f t="shared" si="252"/>
        <v>0.20441241985575839</v>
      </c>
      <c r="EV200" s="2">
        <f t="shared" si="252"/>
        <v>0.20225537528305038</v>
      </c>
      <c r="EW200" s="2">
        <f t="shared" si="252"/>
        <v>0.20248485679141792</v>
      </c>
      <c r="EX200" s="2">
        <f t="shared" si="252"/>
        <v>0.20001408940076632</v>
      </c>
      <c r="EY200" s="2">
        <f t="shared" si="252"/>
        <v>0.20058848125324513</v>
      </c>
      <c r="EZ200" s="2">
        <f t="shared" si="252"/>
        <v>0.20821737452458972</v>
      </c>
      <c r="FA200" s="2">
        <f t="shared" si="252"/>
        <v>0.20428387867126035</v>
      </c>
      <c r="FB200" s="2">
        <f t="shared" si="252"/>
        <v>0.20900969700948374</v>
      </c>
      <c r="FC200" s="2">
        <f t="shared" si="252"/>
        <v>0.21750677873853697</v>
      </c>
      <c r="FD200" s="2">
        <f t="shared" si="252"/>
        <v>0.22627328990539586</v>
      </c>
      <c r="FE200" s="2">
        <f t="shared" si="252"/>
        <v>0.23295685263467911</v>
      </c>
      <c r="FG200" s="2">
        <f t="shared" si="253"/>
        <v>0.99999949056844273</v>
      </c>
      <c r="FH200" s="2">
        <f t="shared" si="253"/>
        <v>0.99999771352151401</v>
      </c>
      <c r="FI200" s="2">
        <f t="shared" si="253"/>
        <v>0.99999744552111147</v>
      </c>
      <c r="FJ200" s="2">
        <f t="shared" si="253"/>
        <v>0.99999737780000775</v>
      </c>
      <c r="FK200" s="2">
        <f t="shared" si="253"/>
        <v>0.99999799102480247</v>
      </c>
      <c r="FL200" s="2">
        <f t="shared" si="253"/>
        <v>0.99999776151919917</v>
      </c>
      <c r="FM200" s="2">
        <f t="shared" si="253"/>
        <v>0.99999782574230178</v>
      </c>
      <c r="FN200" s="2">
        <f t="shared" si="253"/>
        <v>0.99999792149372257</v>
      </c>
      <c r="FO200" s="2">
        <f t="shared" si="253"/>
        <v>0.99999789506880576</v>
      </c>
      <c r="FP200" s="2">
        <f t="shared" si="253"/>
        <v>0.99999796579301403</v>
      </c>
      <c r="FQ200" s="2">
        <f t="shared" si="253"/>
        <v>0.99999784032279349</v>
      </c>
      <c r="FR200" s="2">
        <f t="shared" si="253"/>
        <v>0.99999750566083256</v>
      </c>
      <c r="FS200" s="2">
        <f t="shared" si="253"/>
        <v>0.9999972161577183</v>
      </c>
      <c r="FT200" s="2">
        <f t="shared" si="253"/>
        <v>0.99999667225787492</v>
      </c>
      <c r="FU200" s="2">
        <f t="shared" si="253"/>
        <v>0.99999620981602855</v>
      </c>
      <c r="FW200" s="2">
        <f t="shared" si="244"/>
        <v>0.98106382927716507</v>
      </c>
      <c r="FX200" s="2">
        <f t="shared" si="244"/>
        <v>0.95084858534985739</v>
      </c>
      <c r="FY200" s="2">
        <f t="shared" si="244"/>
        <v>0.93804926839594882</v>
      </c>
      <c r="FZ200" s="2">
        <f t="shared" si="244"/>
        <v>0.93875035927436823</v>
      </c>
      <c r="GA200" s="2">
        <f t="shared" si="244"/>
        <v>0.95181755475965202</v>
      </c>
      <c r="GB200" s="2">
        <f t="shared" si="244"/>
        <v>0.94907037346330325</v>
      </c>
      <c r="GC200" s="2">
        <f t="shared" si="244"/>
        <v>0.95324432980907092</v>
      </c>
      <c r="GD200" s="2">
        <f t="shared" si="244"/>
        <v>0.96498561305154351</v>
      </c>
      <c r="GE200" s="2">
        <f t="shared" si="244"/>
        <v>0.97268689797666452</v>
      </c>
      <c r="GF200" s="2">
        <f t="shared" si="244"/>
        <v>0.97163948960890922</v>
      </c>
      <c r="GG200" s="2">
        <f t="shared" si="244"/>
        <v>0.96122736987909463</v>
      </c>
      <c r="GH200" s="2">
        <f t="shared" si="244"/>
        <v>0.9480578516266327</v>
      </c>
      <c r="GI200" s="2">
        <f t="shared" si="244"/>
        <v>0.93633516065139966</v>
      </c>
      <c r="GJ200" s="2">
        <f t="shared" si="244"/>
        <v>0.91900581868585041</v>
      </c>
      <c r="GK200" s="2">
        <f t="shared" si="244"/>
        <v>0.90630799933684814</v>
      </c>
      <c r="GM200" s="81">
        <f t="shared" si="245"/>
        <v>1.4631294953392572E-266</v>
      </c>
      <c r="GN200" s="81">
        <f t="shared" si="245"/>
        <v>0</v>
      </c>
      <c r="GO200" s="81">
        <f t="shared" si="245"/>
        <v>0</v>
      </c>
      <c r="GP200" s="81">
        <f t="shared" si="245"/>
        <v>0</v>
      </c>
      <c r="GQ200" s="81">
        <f t="shared" si="245"/>
        <v>0</v>
      </c>
      <c r="GR200" s="81">
        <f t="shared" si="245"/>
        <v>0</v>
      </c>
      <c r="GS200" s="81">
        <f t="shared" si="245"/>
        <v>0</v>
      </c>
      <c r="GT200" s="81">
        <f t="shared" si="245"/>
        <v>0</v>
      </c>
      <c r="GU200" s="81">
        <f t="shared" si="245"/>
        <v>0</v>
      </c>
      <c r="GV200" s="81">
        <f t="shared" si="245"/>
        <v>0</v>
      </c>
      <c r="GW200" s="81">
        <f t="shared" si="245"/>
        <v>0</v>
      </c>
      <c r="GX200" s="81">
        <f t="shared" si="245"/>
        <v>0</v>
      </c>
      <c r="GY200" s="81">
        <f t="shared" si="245"/>
        <v>0</v>
      </c>
      <c r="GZ200" s="81">
        <f t="shared" si="245"/>
        <v>0</v>
      </c>
      <c r="HA200" s="81">
        <f t="shared" si="245"/>
        <v>0</v>
      </c>
      <c r="HC200" s="81">
        <f t="shared" si="181"/>
        <v>1.5435079176967474E-96</v>
      </c>
      <c r="HD200" s="81">
        <f t="shared" si="181"/>
        <v>0</v>
      </c>
      <c r="HE200" s="81">
        <f t="shared" si="181"/>
        <v>0</v>
      </c>
      <c r="HF200" s="81">
        <f t="shared" si="181"/>
        <v>0</v>
      </c>
      <c r="HG200" s="81">
        <f t="shared" si="181"/>
        <v>0</v>
      </c>
      <c r="HH200" s="81">
        <f t="shared" si="181"/>
        <v>0</v>
      </c>
      <c r="HI200" s="81">
        <f t="shared" si="241"/>
        <v>0</v>
      </c>
      <c r="HJ200" s="81">
        <f t="shared" si="241"/>
        <v>0</v>
      </c>
      <c r="HK200" s="81">
        <f t="shared" si="241"/>
        <v>0</v>
      </c>
      <c r="HL200" s="81">
        <f t="shared" si="241"/>
        <v>0</v>
      </c>
      <c r="HM200" s="81">
        <f t="shared" si="241"/>
        <v>0</v>
      </c>
      <c r="HN200" s="81">
        <f t="shared" si="241"/>
        <v>0</v>
      </c>
      <c r="HO200" s="81">
        <f t="shared" si="226"/>
        <v>0</v>
      </c>
      <c r="HP200" s="81">
        <f t="shared" si="226"/>
        <v>0</v>
      </c>
      <c r="HQ200" s="81">
        <f t="shared" si="226"/>
        <v>0</v>
      </c>
      <c r="HS200" s="81">
        <f t="shared" si="246"/>
        <v>2.8466745857184316E-88</v>
      </c>
      <c r="HT200" s="81">
        <f t="shared" si="246"/>
        <v>3.3804787235038563E-106</v>
      </c>
      <c r="HU200" s="81">
        <f t="shared" si="246"/>
        <v>1.0348115540231417E-110</v>
      </c>
      <c r="HV200" s="81">
        <f t="shared" si="246"/>
        <v>4.9309727305742792E-142</v>
      </c>
      <c r="HW200" s="81">
        <f t="shared" si="246"/>
        <v>3.8148256212813508E-157</v>
      </c>
      <c r="HX200" s="81">
        <f t="shared" si="246"/>
        <v>3.7754234617445127E-156</v>
      </c>
      <c r="HY200" s="81">
        <f t="shared" si="246"/>
        <v>5.1974511486427572E-169</v>
      </c>
      <c r="HZ200" s="81">
        <f t="shared" si="246"/>
        <v>3.6870747287239078E-188</v>
      </c>
      <c r="IA200" s="81">
        <f t="shared" si="246"/>
        <v>5.3344411521367365E-209</v>
      </c>
      <c r="IB200" s="81">
        <f t="shared" si="246"/>
        <v>5.4425175817110271E-211</v>
      </c>
      <c r="IC200" s="81">
        <f t="shared" si="246"/>
        <v>1.0356570970851683E-171</v>
      </c>
      <c r="ID200" s="81">
        <f t="shared" si="246"/>
        <v>4.3851557998067285E-144</v>
      </c>
      <c r="IE200" s="81">
        <f t="shared" si="246"/>
        <v>9.5771238506733587E-124</v>
      </c>
      <c r="IF200" s="81">
        <f t="shared" si="246"/>
        <v>4.7614925902157327E-112</v>
      </c>
      <c r="IG200" s="81">
        <f t="shared" si="246"/>
        <v>4.5911650000250869E-138</v>
      </c>
      <c r="II200" s="81">
        <f t="shared" si="247"/>
        <v>2.6978568110359449E-21</v>
      </c>
      <c r="IJ200" s="81">
        <f t="shared" si="247"/>
        <v>1.0804161238035794E-20</v>
      </c>
      <c r="IK200" s="81">
        <f t="shared" si="247"/>
        <v>7.7909128593149286E-19</v>
      </c>
      <c r="IL200" s="81">
        <f t="shared" si="247"/>
        <v>5.1381624320911184E-24</v>
      </c>
      <c r="IM200" s="81">
        <f t="shared" si="247"/>
        <v>7.0507113470530327E-29</v>
      </c>
      <c r="IN200" s="81">
        <f t="shared" si="247"/>
        <v>4.2143328228378397E-28</v>
      </c>
      <c r="IO200" s="81">
        <f t="shared" si="247"/>
        <v>2.9868441287924016E-31</v>
      </c>
      <c r="IP200" s="81">
        <f t="shared" si="247"/>
        <v>6.105939681177735E-39</v>
      </c>
      <c r="IQ200" s="81">
        <f t="shared" si="247"/>
        <v>4.6059079068729936E-47</v>
      </c>
      <c r="IR200" s="81">
        <f t="shared" si="247"/>
        <v>1.1660684388229074E-46</v>
      </c>
      <c r="IS200" s="81">
        <f t="shared" si="247"/>
        <v>2.716420078057587E-34</v>
      </c>
      <c r="IT200" s="81">
        <f t="shared" si="247"/>
        <v>2.0593305877188346E-26</v>
      </c>
      <c r="IU200" s="81">
        <f t="shared" si="247"/>
        <v>1.8445258116723914E-21</v>
      </c>
      <c r="IV200" s="81">
        <f t="shared" si="247"/>
        <v>6.5273195494453992E-16</v>
      </c>
      <c r="IW200" s="81">
        <f t="shared" si="247"/>
        <v>1.47232922442957E-23</v>
      </c>
      <c r="IY200" s="81">
        <f t="shared" si="248"/>
        <v>2.6978568110359449E-21</v>
      </c>
      <c r="IZ200" s="81">
        <f t="shared" si="248"/>
        <v>1.0804161238035794E-20</v>
      </c>
      <c r="JA200" s="81">
        <f t="shared" si="248"/>
        <v>7.7909128593149286E-19</v>
      </c>
      <c r="JB200" s="81">
        <f t="shared" si="248"/>
        <v>5.1381624320911184E-24</v>
      </c>
      <c r="JC200" s="81">
        <f t="shared" si="248"/>
        <v>7.0507113470530327E-29</v>
      </c>
      <c r="JD200" s="81">
        <f t="shared" si="248"/>
        <v>4.2143328228378397E-28</v>
      </c>
      <c r="JE200" s="81">
        <f t="shared" si="248"/>
        <v>2.9868441287924016E-31</v>
      </c>
      <c r="JF200" s="81">
        <f t="shared" si="248"/>
        <v>6.105939681177735E-39</v>
      </c>
      <c r="JG200" s="81">
        <f t="shared" si="248"/>
        <v>4.6059079068729936E-47</v>
      </c>
      <c r="JH200" s="81">
        <f t="shared" si="248"/>
        <v>1.1660684388229074E-46</v>
      </c>
      <c r="JI200" s="81">
        <f t="shared" si="248"/>
        <v>2.716420078057587E-34</v>
      </c>
      <c r="JJ200" s="81">
        <f t="shared" si="248"/>
        <v>2.0593305877188346E-26</v>
      </c>
      <c r="JK200" s="81">
        <f t="shared" si="248"/>
        <v>1.8445258116723914E-21</v>
      </c>
      <c r="JL200" s="81">
        <f t="shared" si="248"/>
        <v>6.5273195494453992E-16</v>
      </c>
      <c r="JM200" s="81">
        <f t="shared" si="248"/>
        <v>1.47232922442957E-23</v>
      </c>
    </row>
    <row r="201" spans="2:273" x14ac:dyDescent="0.25">
      <c r="B201" s="2">
        <v>174</v>
      </c>
      <c r="C201" s="37">
        <v>0.227657</v>
      </c>
      <c r="D201" s="37">
        <v>0.219805</v>
      </c>
      <c r="E201" s="37">
        <v>0.21266699999999999</v>
      </c>
      <c r="F201" s="37">
        <v>0.211178</v>
      </c>
      <c r="G201" s="37">
        <v>0.20823700000000001</v>
      </c>
      <c r="H201" s="37">
        <v>0.20836399999999999</v>
      </c>
      <c r="I201" s="37">
        <v>0.203012</v>
      </c>
      <c r="J201" s="37">
        <v>0.204261</v>
      </c>
      <c r="K201" s="37">
        <v>0.19972200000000001</v>
      </c>
      <c r="L201" s="37">
        <v>0.20521400000000001</v>
      </c>
      <c r="M201" s="37">
        <v>0.20773800000000001</v>
      </c>
      <c r="N201" s="37">
        <v>0.21071300000000001</v>
      </c>
      <c r="O201" s="37">
        <v>0.216561</v>
      </c>
      <c r="P201" s="37">
        <v>0.226272</v>
      </c>
      <c r="Q201" s="37">
        <v>0.23011300000000001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0.22557425278300944</v>
      </c>
      <c r="AG201" s="4">
        <f t="shared" si="249"/>
        <v>0.23283342466271742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6.9774721699056297E-4</v>
      </c>
      <c r="AW201" s="4">
        <f t="shared" si="250"/>
        <v>-2.7204246627174078E-3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0.22557425278300944</v>
      </c>
      <c r="BM201" s="2">
        <f t="shared" si="242"/>
        <v>0.23283342466271742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0.226272</v>
      </c>
      <c r="DI201" s="2">
        <f t="shared" si="211"/>
        <v>0.23011300000000001</v>
      </c>
      <c r="DK201" s="2">
        <f t="shared" si="251"/>
        <v>1.3732263345238098</v>
      </c>
      <c r="DL201" s="2">
        <f t="shared" si="251"/>
        <v>0.38896561968475074</v>
      </c>
      <c r="DM201" s="2">
        <f t="shared" si="251"/>
        <v>0.39036200044563274</v>
      </c>
      <c r="DN201" s="2">
        <f t="shared" si="251"/>
        <v>0.39282949688057045</v>
      </c>
      <c r="DO201" s="2">
        <f t="shared" si="251"/>
        <v>0.38688223225806451</v>
      </c>
      <c r="DP201" s="2">
        <f t="shared" si="251"/>
        <v>0.38132228207478014</v>
      </c>
      <c r="DQ201" s="2">
        <f t="shared" si="251"/>
        <v>0.35185473387096783</v>
      </c>
      <c r="DR201" s="2">
        <f t="shared" si="251"/>
        <v>0.37681794959677417</v>
      </c>
      <c r="DS201" s="2">
        <f t="shared" si="251"/>
        <v>0.36197425040322578</v>
      </c>
      <c r="DT201" s="2">
        <f t="shared" si="251"/>
        <v>0.35548955685483874</v>
      </c>
      <c r="DU201" s="2">
        <f t="shared" si="251"/>
        <v>0.35011106532258074</v>
      </c>
      <c r="DV201" s="2">
        <f t="shared" si="251"/>
        <v>0.34428381327985724</v>
      </c>
      <c r="DW201" s="2">
        <f t="shared" si="251"/>
        <v>0.36245748663101607</v>
      </c>
      <c r="DX201" s="2">
        <f t="shared" si="251"/>
        <v>0.37701215268125271</v>
      </c>
      <c r="DY201" s="2">
        <f t="shared" si="251"/>
        <v>0.36239938903743307</v>
      </c>
      <c r="EA201" s="2">
        <f t="shared" si="240"/>
        <v>0.21641901759108545</v>
      </c>
      <c r="EB201" s="2">
        <f t="shared" si="240"/>
        <v>0.21306860306869024</v>
      </c>
      <c r="EC201" s="2">
        <f t="shared" si="240"/>
        <v>0.20828393149955632</v>
      </c>
      <c r="ED201" s="2">
        <f t="shared" si="240"/>
        <v>0.20812078807527873</v>
      </c>
      <c r="EE201" s="2">
        <f t="shared" si="240"/>
        <v>0.20150763963195231</v>
      </c>
      <c r="EF201" s="2">
        <f t="shared" si="239"/>
        <v>0.19895100506005836</v>
      </c>
      <c r="EG201" s="2">
        <f t="shared" si="239"/>
        <v>0.20062498817927404</v>
      </c>
      <c r="EH201" s="2">
        <f t="shared" si="239"/>
        <v>0.19636229314794379</v>
      </c>
      <c r="EI201" s="2">
        <f t="shared" si="239"/>
        <v>0.19978466215010138</v>
      </c>
      <c r="EJ201" s="2">
        <f t="shared" si="239"/>
        <v>0.20952475075820243</v>
      </c>
      <c r="EK201" s="2">
        <f t="shared" si="212"/>
        <v>0.20101968012993721</v>
      </c>
      <c r="EL201" s="2">
        <f t="shared" si="179"/>
        <v>0.20758473923863335</v>
      </c>
      <c r="EM201" s="2">
        <f t="shared" si="179"/>
        <v>0.21533116592484497</v>
      </c>
      <c r="EN201" s="2">
        <f t="shared" si="179"/>
        <v>0.22062449192114586</v>
      </c>
      <c r="EO201" s="2">
        <f t="shared" si="179"/>
        <v>0.23490847989734825</v>
      </c>
      <c r="EQ201" s="2">
        <f t="shared" si="252"/>
        <v>0.22604404188973823</v>
      </c>
      <c r="ER201" s="2">
        <f t="shared" si="252"/>
        <v>0.21830171715583507</v>
      </c>
      <c r="ES201" s="2">
        <f t="shared" si="252"/>
        <v>0.21262002315236522</v>
      </c>
      <c r="ET201" s="2">
        <f t="shared" si="252"/>
        <v>0.21054455474139225</v>
      </c>
      <c r="EU201" s="2">
        <f t="shared" si="252"/>
        <v>0.20411152263953411</v>
      </c>
      <c r="EV201" s="2">
        <f t="shared" si="252"/>
        <v>0.20194921082402773</v>
      </c>
      <c r="EW201" s="2">
        <f t="shared" si="252"/>
        <v>0.20219720467010804</v>
      </c>
      <c r="EX201" s="2">
        <f t="shared" si="252"/>
        <v>0.1997178992856839</v>
      </c>
      <c r="EY201" s="2">
        <f t="shared" si="252"/>
        <v>0.20030277675482722</v>
      </c>
      <c r="EZ201" s="2">
        <f t="shared" si="252"/>
        <v>0.20793236060444548</v>
      </c>
      <c r="FA201" s="2">
        <f t="shared" si="252"/>
        <v>0.20398559879223674</v>
      </c>
      <c r="FB201" s="2">
        <f t="shared" si="252"/>
        <v>0.20878517195910062</v>
      </c>
      <c r="FC201" s="2">
        <f t="shared" si="252"/>
        <v>0.21724116316029621</v>
      </c>
      <c r="FD201" s="2">
        <f t="shared" si="252"/>
        <v>0.22597159038581338</v>
      </c>
      <c r="FE201" s="2">
        <f t="shared" si="252"/>
        <v>0.23263730299914098</v>
      </c>
      <c r="FG201" s="2">
        <f t="shared" si="253"/>
        <v>0.999999535392877</v>
      </c>
      <c r="FH201" s="2">
        <f t="shared" si="253"/>
        <v>0.9999979147064173</v>
      </c>
      <c r="FI201" s="2">
        <f t="shared" si="253"/>
        <v>0.99999767028704112</v>
      </c>
      <c r="FJ201" s="2">
        <f t="shared" si="253"/>
        <v>0.99999760852463238</v>
      </c>
      <c r="FK201" s="2">
        <f t="shared" si="253"/>
        <v>0.99999816779251993</v>
      </c>
      <c r="FL201" s="2">
        <f t="shared" si="253"/>
        <v>0.99999795848084383</v>
      </c>
      <c r="FM201" s="2">
        <f t="shared" si="253"/>
        <v>0.99999801705303226</v>
      </c>
      <c r="FN201" s="2">
        <f t="shared" si="253"/>
        <v>0.99999810437939862</v>
      </c>
      <c r="FO201" s="2">
        <f t="shared" si="253"/>
        <v>0.99999808027957926</v>
      </c>
      <c r="FP201" s="2">
        <f t="shared" si="253"/>
        <v>0.99999814478084725</v>
      </c>
      <c r="FQ201" s="2">
        <f t="shared" si="253"/>
        <v>0.99999803035060386</v>
      </c>
      <c r="FR201" s="2">
        <f t="shared" si="253"/>
        <v>0.99999772513514307</v>
      </c>
      <c r="FS201" s="2">
        <f t="shared" si="253"/>
        <v>0.99999746110504217</v>
      </c>
      <c r="FT201" s="2">
        <f t="shared" si="253"/>
        <v>0.99999696506222269</v>
      </c>
      <c r="FU201" s="2">
        <f t="shared" si="253"/>
        <v>0.99999654330998211</v>
      </c>
      <c r="FW201" s="2">
        <f t="shared" si="244"/>
        <v>0.98270118414249097</v>
      </c>
      <c r="FX201" s="2">
        <f t="shared" si="244"/>
        <v>0.95497866919070651</v>
      </c>
      <c r="FY201" s="2">
        <f t="shared" si="244"/>
        <v>0.94319059360155855</v>
      </c>
      <c r="FZ201" s="2">
        <f t="shared" si="244"/>
        <v>0.94383698415884276</v>
      </c>
      <c r="GA201" s="2">
        <f t="shared" si="244"/>
        <v>0.95586999707421016</v>
      </c>
      <c r="GB201" s="2">
        <f t="shared" si="244"/>
        <v>0.95334254459462131</v>
      </c>
      <c r="GC201" s="2">
        <f t="shared" si="244"/>
        <v>0.95718216976597004</v>
      </c>
      <c r="GD201" s="2">
        <f t="shared" si="244"/>
        <v>0.96796781203355575</v>
      </c>
      <c r="GE201" s="2">
        <f t="shared" si="244"/>
        <v>0.97503014592364334</v>
      </c>
      <c r="GF201" s="2">
        <f t="shared" si="244"/>
        <v>0.9740702014404391</v>
      </c>
      <c r="GG201" s="2">
        <f t="shared" si="244"/>
        <v>0.96451789132000787</v>
      </c>
      <c r="GH201" s="2">
        <f t="shared" si="244"/>
        <v>0.95241069808663259</v>
      </c>
      <c r="GI201" s="2">
        <f t="shared" si="244"/>
        <v>0.94160988576509219</v>
      </c>
      <c r="GJ201" s="2">
        <f t="shared" si="244"/>
        <v>0.92560222478561915</v>
      </c>
      <c r="GK201" s="2">
        <f t="shared" si="244"/>
        <v>0.91384160028315009</v>
      </c>
      <c r="GM201" s="81">
        <f t="shared" si="245"/>
        <v>1.7149966139467576E-270</v>
      </c>
      <c r="GN201" s="81">
        <f t="shared" si="245"/>
        <v>0</v>
      </c>
      <c r="GO201" s="81">
        <f t="shared" si="245"/>
        <v>0</v>
      </c>
      <c r="GP201" s="81">
        <f t="shared" si="245"/>
        <v>0</v>
      </c>
      <c r="GQ201" s="81">
        <f t="shared" si="245"/>
        <v>0</v>
      </c>
      <c r="GR201" s="81">
        <f t="shared" si="245"/>
        <v>0</v>
      </c>
      <c r="GS201" s="81">
        <f t="shared" si="245"/>
        <v>0</v>
      </c>
      <c r="GT201" s="81">
        <f t="shared" si="245"/>
        <v>0</v>
      </c>
      <c r="GU201" s="81">
        <f t="shared" si="245"/>
        <v>0</v>
      </c>
      <c r="GV201" s="81">
        <f t="shared" si="245"/>
        <v>0</v>
      </c>
      <c r="GW201" s="81">
        <f t="shared" si="245"/>
        <v>0</v>
      </c>
      <c r="GX201" s="81">
        <f t="shared" si="245"/>
        <v>0</v>
      </c>
      <c r="GY201" s="81">
        <f t="shared" si="245"/>
        <v>0</v>
      </c>
      <c r="GZ201" s="81">
        <f t="shared" si="245"/>
        <v>0</v>
      </c>
      <c r="HA201" s="81">
        <f t="shared" si="245"/>
        <v>0</v>
      </c>
      <c r="HC201" s="81">
        <f t="shared" si="181"/>
        <v>2.8264446753648647E-98</v>
      </c>
      <c r="HD201" s="81">
        <f t="shared" si="181"/>
        <v>0</v>
      </c>
      <c r="HE201" s="81">
        <f t="shared" si="181"/>
        <v>0</v>
      </c>
      <c r="HF201" s="81">
        <f t="shared" si="181"/>
        <v>0</v>
      </c>
      <c r="HG201" s="81">
        <f t="shared" si="181"/>
        <v>0</v>
      </c>
      <c r="HH201" s="81">
        <f t="shared" si="181"/>
        <v>0</v>
      </c>
      <c r="HI201" s="81">
        <f t="shared" si="241"/>
        <v>0</v>
      </c>
      <c r="HJ201" s="81">
        <f t="shared" si="241"/>
        <v>0</v>
      </c>
      <c r="HK201" s="81">
        <f t="shared" si="241"/>
        <v>0</v>
      </c>
      <c r="HL201" s="81">
        <f t="shared" si="241"/>
        <v>0</v>
      </c>
      <c r="HM201" s="81">
        <f t="shared" si="241"/>
        <v>0</v>
      </c>
      <c r="HN201" s="81">
        <f t="shared" si="241"/>
        <v>0</v>
      </c>
      <c r="HO201" s="81">
        <f t="shared" si="226"/>
        <v>0</v>
      </c>
      <c r="HP201" s="81">
        <f t="shared" si="226"/>
        <v>0</v>
      </c>
      <c r="HQ201" s="81">
        <f t="shared" si="226"/>
        <v>0</v>
      </c>
      <c r="HS201" s="81">
        <f t="shared" si="246"/>
        <v>1.1240411337793467E-90</v>
      </c>
      <c r="HT201" s="81">
        <f t="shared" si="246"/>
        <v>1.1493971793207576E-109</v>
      </c>
      <c r="HU201" s="81">
        <f t="shared" si="246"/>
        <v>2.2132318106553621E-114</v>
      </c>
      <c r="HV201" s="81">
        <f t="shared" si="246"/>
        <v>9.2555086248014972E-147</v>
      </c>
      <c r="HW201" s="81">
        <f t="shared" si="246"/>
        <v>3.645547881422762E-162</v>
      </c>
      <c r="HX201" s="81">
        <f t="shared" si="246"/>
        <v>3.5198441952965646E-161</v>
      </c>
      <c r="HY201" s="81">
        <f t="shared" si="246"/>
        <v>2.2020793479034168E-174</v>
      </c>
      <c r="HZ201" s="81">
        <f t="shared" si="246"/>
        <v>6.0193582664949297E-194</v>
      </c>
      <c r="IA201" s="81">
        <f t="shared" si="246"/>
        <v>2.994917177971685E-215</v>
      </c>
      <c r="IB201" s="81">
        <f t="shared" si="246"/>
        <v>2.5978768222611924E-217</v>
      </c>
      <c r="IC201" s="81">
        <f t="shared" si="246"/>
        <v>4.7281737240222585E-177</v>
      </c>
      <c r="ID201" s="81">
        <f t="shared" si="246"/>
        <v>8.6032606748512394E-149</v>
      </c>
      <c r="IE201" s="81">
        <f t="shared" si="246"/>
        <v>5.8547842246116795E-128</v>
      </c>
      <c r="IF201" s="81">
        <f t="shared" si="246"/>
        <v>5.3560961522984417E-116</v>
      </c>
      <c r="IG201" s="81">
        <f t="shared" si="246"/>
        <v>4.4899131683240654E-143</v>
      </c>
      <c r="II201" s="81">
        <f t="shared" si="247"/>
        <v>3.1706237903424801E-22</v>
      </c>
      <c r="IJ201" s="81">
        <f t="shared" si="247"/>
        <v>6.721880717614624E-22</v>
      </c>
      <c r="IK201" s="81">
        <f t="shared" si="247"/>
        <v>5.0303186696306021E-20</v>
      </c>
      <c r="IL201" s="81">
        <f t="shared" si="247"/>
        <v>1.4942445628999687E-25</v>
      </c>
      <c r="IM201" s="81">
        <f t="shared" si="247"/>
        <v>1.3874269794177094E-30</v>
      </c>
      <c r="IN201" s="81">
        <f t="shared" si="247"/>
        <v>8.579061349964727E-30</v>
      </c>
      <c r="IO201" s="81">
        <f t="shared" si="247"/>
        <v>4.3772761269551698E-33</v>
      </c>
      <c r="IP201" s="81">
        <f t="shared" si="247"/>
        <v>4.902299346310861E-41</v>
      </c>
      <c r="IQ201" s="81">
        <f t="shared" si="247"/>
        <v>1.9870192858888987E-49</v>
      </c>
      <c r="IR201" s="81">
        <f t="shared" si="247"/>
        <v>4.9725106919943345E-49</v>
      </c>
      <c r="IS201" s="81">
        <f t="shared" si="247"/>
        <v>3.4472108995317918E-36</v>
      </c>
      <c r="IT201" s="81">
        <f t="shared" si="247"/>
        <v>5.2251206307002051E-28</v>
      </c>
      <c r="IU201" s="81">
        <f t="shared" si="247"/>
        <v>7.6180702258474755E-23</v>
      </c>
      <c r="IV201" s="81">
        <f t="shared" si="247"/>
        <v>5.0551757047978912E-17</v>
      </c>
      <c r="IW201" s="81">
        <f t="shared" si="247"/>
        <v>2.2461809147569291E-25</v>
      </c>
      <c r="IY201" s="81">
        <f t="shared" si="248"/>
        <v>3.1706237903424801E-22</v>
      </c>
      <c r="IZ201" s="81">
        <f t="shared" si="248"/>
        <v>6.721880717614624E-22</v>
      </c>
      <c r="JA201" s="81">
        <f t="shared" si="248"/>
        <v>5.0303186696306021E-20</v>
      </c>
      <c r="JB201" s="81">
        <f t="shared" si="248"/>
        <v>1.4942445628999687E-25</v>
      </c>
      <c r="JC201" s="81">
        <f t="shared" si="248"/>
        <v>1.3874269794177094E-30</v>
      </c>
      <c r="JD201" s="81">
        <f t="shared" si="248"/>
        <v>8.579061349964727E-30</v>
      </c>
      <c r="JE201" s="81">
        <f t="shared" si="248"/>
        <v>4.3772761269551698E-33</v>
      </c>
      <c r="JF201" s="81">
        <f t="shared" si="248"/>
        <v>4.902299346310861E-41</v>
      </c>
      <c r="JG201" s="81">
        <f t="shared" si="248"/>
        <v>1.9870192858888987E-49</v>
      </c>
      <c r="JH201" s="81">
        <f t="shared" si="248"/>
        <v>4.9725106919943345E-49</v>
      </c>
      <c r="JI201" s="81">
        <f t="shared" si="248"/>
        <v>3.4472108995317918E-36</v>
      </c>
      <c r="JJ201" s="81">
        <f t="shared" si="248"/>
        <v>5.2251206307002051E-28</v>
      </c>
      <c r="JK201" s="81">
        <f t="shared" si="248"/>
        <v>7.6180702258474755E-23</v>
      </c>
      <c r="JL201" s="81">
        <f t="shared" si="248"/>
        <v>5.0551757047978912E-17</v>
      </c>
      <c r="JM201" s="81">
        <f t="shared" si="248"/>
        <v>2.2461809147569291E-25</v>
      </c>
    </row>
    <row r="202" spans="2:273" x14ac:dyDescent="0.25">
      <c r="B202" s="2">
        <v>175</v>
      </c>
      <c r="C202" s="37">
        <v>0.227743</v>
      </c>
      <c r="D202" s="37">
        <v>0.21989600000000001</v>
      </c>
      <c r="E202" s="37">
        <v>0.213362</v>
      </c>
      <c r="F202" s="37">
        <v>0.20768600000000001</v>
      </c>
      <c r="G202" s="37">
        <v>0.20754900000000001</v>
      </c>
      <c r="H202" s="37">
        <v>0.204064</v>
      </c>
      <c r="I202" s="37">
        <v>0.20372000000000001</v>
      </c>
      <c r="J202" s="37">
        <v>0.20497000000000001</v>
      </c>
      <c r="K202" s="37">
        <v>0.20157600000000001</v>
      </c>
      <c r="L202" s="37">
        <v>0.21183399999999999</v>
      </c>
      <c r="M202" s="37">
        <v>0.20572799999999999</v>
      </c>
      <c r="N202" s="37">
        <v>0.20891199999999999</v>
      </c>
      <c r="O202" s="37">
        <v>0.21765999999999999</v>
      </c>
      <c r="P202" s="37">
        <v>0.22589799999999999</v>
      </c>
      <c r="Q202" s="37">
        <v>0.230629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0.225300232595188</v>
      </c>
      <c r="AG202" s="4">
        <f t="shared" si="249"/>
        <v>0.23249988751531842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5.9776740481198853E-4</v>
      </c>
      <c r="AW202" s="4">
        <f t="shared" si="250"/>
        <v>-1.8708875153184146E-3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0.225300232595188</v>
      </c>
      <c r="BM202" s="2">
        <f t="shared" si="242"/>
        <v>0.23249988751531842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0.22589799999999999</v>
      </c>
      <c r="DI202" s="2">
        <f t="shared" si="211"/>
        <v>0.230629</v>
      </c>
      <c r="DK202" s="2">
        <f t="shared" si="251"/>
        <v>1.3794956666666669</v>
      </c>
      <c r="DL202" s="2">
        <f t="shared" si="251"/>
        <v>0.38969436491935483</v>
      </c>
      <c r="DM202" s="2">
        <f t="shared" si="251"/>
        <v>0.39113561341354719</v>
      </c>
      <c r="DN202" s="2">
        <f t="shared" si="251"/>
        <v>0.39363868337789665</v>
      </c>
      <c r="DO202" s="2">
        <f t="shared" si="251"/>
        <v>0.38769561490545051</v>
      </c>
      <c r="DP202" s="2">
        <f t="shared" si="251"/>
        <v>0.38212933669354843</v>
      </c>
      <c r="DQ202" s="2">
        <f t="shared" si="251"/>
        <v>0.35247680645161295</v>
      </c>
      <c r="DR202" s="2">
        <f t="shared" si="251"/>
        <v>0.37757948387096774</v>
      </c>
      <c r="DS202" s="2">
        <f t="shared" si="251"/>
        <v>0.36269135483870968</v>
      </c>
      <c r="DT202" s="2">
        <f t="shared" si="251"/>
        <v>0.35610032258064522</v>
      </c>
      <c r="DU202" s="2">
        <f t="shared" si="251"/>
        <v>0.35066500000000012</v>
      </c>
      <c r="DV202" s="2">
        <f t="shared" si="251"/>
        <v>0.34484729790552571</v>
      </c>
      <c r="DW202" s="2">
        <f t="shared" si="251"/>
        <v>0.36310520886172654</v>
      </c>
      <c r="DX202" s="2">
        <f t="shared" si="251"/>
        <v>0.3777178813813814</v>
      </c>
      <c r="DY202" s="2">
        <f t="shared" si="251"/>
        <v>0.36296597125668445</v>
      </c>
      <c r="EA202" s="2">
        <f t="shared" si="240"/>
        <v>0.21602346002879674</v>
      </c>
      <c r="EB202" s="2">
        <f t="shared" si="240"/>
        <v>0.21270359300029573</v>
      </c>
      <c r="EC202" s="2">
        <f t="shared" si="240"/>
        <v>0.20790597247116235</v>
      </c>
      <c r="ED202" s="2">
        <f t="shared" si="240"/>
        <v>0.20777702333837092</v>
      </c>
      <c r="EE202" s="2">
        <f t="shared" si="240"/>
        <v>0.20117271756162466</v>
      </c>
      <c r="EF202" s="2">
        <f t="shared" si="239"/>
        <v>0.19860497591101933</v>
      </c>
      <c r="EG202" s="2">
        <f t="shared" si="239"/>
        <v>0.20031669470782343</v>
      </c>
      <c r="EH202" s="2">
        <f t="shared" si="239"/>
        <v>0.19602328126353941</v>
      </c>
      <c r="EI202" s="2">
        <f t="shared" si="239"/>
        <v>0.19949212811359024</v>
      </c>
      <c r="EJ202" s="2">
        <f t="shared" si="239"/>
        <v>0.20925958615936041</v>
      </c>
      <c r="EK202" s="2">
        <f t="shared" si="212"/>
        <v>0.2006835608944908</v>
      </c>
      <c r="EL202" s="2">
        <f t="shared" si="179"/>
        <v>0.20734434133709984</v>
      </c>
      <c r="EM202" s="2">
        <f t="shared" si="179"/>
        <v>0.21503882101422839</v>
      </c>
      <c r="EN202" s="2">
        <f t="shared" si="179"/>
        <v>0.22025113086941811</v>
      </c>
      <c r="EO202" s="2">
        <f t="shared" si="179"/>
        <v>0.23461296590714684</v>
      </c>
      <c r="EQ202" s="2">
        <f t="shared" si="252"/>
        <v>0.22577236451182267</v>
      </c>
      <c r="ER202" s="2">
        <f t="shared" si="252"/>
        <v>0.21800884709119497</v>
      </c>
      <c r="ES202" s="2">
        <f t="shared" si="252"/>
        <v>0.21230159588700437</v>
      </c>
      <c r="ET202" s="2">
        <f t="shared" si="252"/>
        <v>0.21023425791325095</v>
      </c>
      <c r="EU202" s="2">
        <f t="shared" si="252"/>
        <v>0.20381062542330985</v>
      </c>
      <c r="EV202" s="2">
        <f t="shared" si="252"/>
        <v>0.20164304636500505</v>
      </c>
      <c r="EW202" s="2">
        <f t="shared" si="252"/>
        <v>0.20190955254879817</v>
      </c>
      <c r="EX202" s="2">
        <f t="shared" si="252"/>
        <v>0.19942170917060145</v>
      </c>
      <c r="EY202" s="2">
        <f t="shared" si="252"/>
        <v>0.2000170722564093</v>
      </c>
      <c r="EZ202" s="2">
        <f t="shared" si="252"/>
        <v>0.20764734668430124</v>
      </c>
      <c r="FA202" s="2">
        <f t="shared" si="252"/>
        <v>0.20368731891321309</v>
      </c>
      <c r="FB202" s="2">
        <f t="shared" si="252"/>
        <v>0.20856064690871748</v>
      </c>
      <c r="FC202" s="2">
        <f t="shared" si="252"/>
        <v>0.21697554758205545</v>
      </c>
      <c r="FD202" s="2">
        <f t="shared" si="252"/>
        <v>0.22566989086623088</v>
      </c>
      <c r="FE202" s="2">
        <f t="shared" si="252"/>
        <v>0.23231775336360289</v>
      </c>
      <c r="FG202" s="2">
        <f t="shared" si="253"/>
        <v>0.99999957627325053</v>
      </c>
      <c r="FH202" s="2">
        <f t="shared" si="253"/>
        <v>0.9999980981893003</v>
      </c>
      <c r="FI202" s="2">
        <f t="shared" si="253"/>
        <v>0.99999787527609341</v>
      </c>
      <c r="FJ202" s="2">
        <f t="shared" si="253"/>
        <v>0.99999781894808371</v>
      </c>
      <c r="FK202" s="2">
        <f t="shared" si="253"/>
        <v>0.99999832900664887</v>
      </c>
      <c r="FL202" s="2">
        <f t="shared" si="253"/>
        <v>0.99999813811206639</v>
      </c>
      <c r="FM202" s="2">
        <f t="shared" si="253"/>
        <v>0.99999819153055602</v>
      </c>
      <c r="FN202" s="2">
        <f t="shared" si="253"/>
        <v>0.99999827117317586</v>
      </c>
      <c r="FO202" s="2">
        <f t="shared" si="253"/>
        <v>0.99999824919387204</v>
      </c>
      <c r="FP202" s="2">
        <f t="shared" si="253"/>
        <v>0.9999983080197471</v>
      </c>
      <c r="FQ202" s="2">
        <f t="shared" si="253"/>
        <v>0.99999820365808967</v>
      </c>
      <c r="FR202" s="2">
        <f t="shared" si="253"/>
        <v>0.9999979252981771</v>
      </c>
      <c r="FS202" s="2">
        <f t="shared" si="253"/>
        <v>0.99999768449976112</v>
      </c>
      <c r="FT202" s="2">
        <f t="shared" si="253"/>
        <v>0.9999972321031112</v>
      </c>
      <c r="FU202" s="2">
        <f t="shared" si="253"/>
        <v>0.99999684746027651</v>
      </c>
      <c r="FW202" s="2">
        <f t="shared" si="244"/>
        <v>0.98419924196517727</v>
      </c>
      <c r="FX202" s="2">
        <f t="shared" si="244"/>
        <v>0.95877675699381426</v>
      </c>
      <c r="FY202" s="2">
        <f t="shared" si="244"/>
        <v>0.94792892247502236</v>
      </c>
      <c r="FZ202" s="2">
        <f t="shared" si="244"/>
        <v>0.94852434163581023</v>
      </c>
      <c r="GA202" s="2">
        <f t="shared" si="244"/>
        <v>0.95959607207746489</v>
      </c>
      <c r="GB202" s="2">
        <f t="shared" si="244"/>
        <v>0.95727248350922345</v>
      </c>
      <c r="GC202" s="2">
        <f t="shared" si="244"/>
        <v>0.96080199603517447</v>
      </c>
      <c r="GD202" s="2">
        <f t="shared" si="244"/>
        <v>0.97070372624844359</v>
      </c>
      <c r="GE202" s="2">
        <f t="shared" si="244"/>
        <v>0.9771770787211882</v>
      </c>
      <c r="GF202" s="2">
        <f t="shared" si="244"/>
        <v>0.97629766479680391</v>
      </c>
      <c r="GG202" s="2">
        <f t="shared" si="244"/>
        <v>0.967538586417799</v>
      </c>
      <c r="GH202" s="2">
        <f t="shared" si="244"/>
        <v>0.9564155377363841</v>
      </c>
      <c r="GI202" s="2">
        <f t="shared" si="244"/>
        <v>0.94647257520919781</v>
      </c>
      <c r="GJ202" s="2">
        <f t="shared" si="244"/>
        <v>0.93170132595106647</v>
      </c>
      <c r="GK202" s="2">
        <f t="shared" si="244"/>
        <v>0.92082235944608937</v>
      </c>
      <c r="GM202" s="81">
        <f t="shared" si="245"/>
        <v>1.8805476378374836E-274</v>
      </c>
      <c r="GN202" s="81">
        <f t="shared" si="245"/>
        <v>0</v>
      </c>
      <c r="GO202" s="81">
        <f t="shared" si="245"/>
        <v>0</v>
      </c>
      <c r="GP202" s="81">
        <f t="shared" si="245"/>
        <v>0</v>
      </c>
      <c r="GQ202" s="81">
        <f t="shared" si="245"/>
        <v>0</v>
      </c>
      <c r="GR202" s="81">
        <f t="shared" si="245"/>
        <v>0</v>
      </c>
      <c r="GS202" s="81">
        <f t="shared" si="245"/>
        <v>0</v>
      </c>
      <c r="GT202" s="81">
        <f t="shared" si="245"/>
        <v>0</v>
      </c>
      <c r="GU202" s="81">
        <f t="shared" si="245"/>
        <v>0</v>
      </c>
      <c r="GV202" s="81">
        <f t="shared" si="245"/>
        <v>0</v>
      </c>
      <c r="GW202" s="81">
        <f t="shared" si="245"/>
        <v>0</v>
      </c>
      <c r="GX202" s="81">
        <f t="shared" si="245"/>
        <v>0</v>
      </c>
      <c r="GY202" s="81">
        <f t="shared" si="245"/>
        <v>0</v>
      </c>
      <c r="GZ202" s="81">
        <f t="shared" si="245"/>
        <v>0</v>
      </c>
      <c r="HA202" s="81">
        <f t="shared" si="245"/>
        <v>0</v>
      </c>
      <c r="HC202" s="81">
        <f t="shared" si="181"/>
        <v>4.9915704922976519E-100</v>
      </c>
      <c r="HD202" s="81">
        <f t="shared" si="181"/>
        <v>0</v>
      </c>
      <c r="HE202" s="81">
        <f t="shared" si="181"/>
        <v>0</v>
      </c>
      <c r="HF202" s="81">
        <f t="shared" si="181"/>
        <v>0</v>
      </c>
      <c r="HG202" s="81">
        <f t="shared" si="181"/>
        <v>0</v>
      </c>
      <c r="HH202" s="81">
        <f t="shared" si="181"/>
        <v>0</v>
      </c>
      <c r="HI202" s="81">
        <f t="shared" si="241"/>
        <v>0</v>
      </c>
      <c r="HJ202" s="81">
        <f t="shared" si="241"/>
        <v>0</v>
      </c>
      <c r="HK202" s="81">
        <f t="shared" si="241"/>
        <v>0</v>
      </c>
      <c r="HL202" s="81">
        <f t="shared" si="241"/>
        <v>0</v>
      </c>
      <c r="HM202" s="81">
        <f t="shared" si="241"/>
        <v>0</v>
      </c>
      <c r="HN202" s="81">
        <f t="shared" si="241"/>
        <v>0</v>
      </c>
      <c r="HO202" s="81">
        <f t="shared" si="226"/>
        <v>0</v>
      </c>
      <c r="HP202" s="81">
        <f t="shared" si="226"/>
        <v>0</v>
      </c>
      <c r="HQ202" s="81">
        <f t="shared" si="226"/>
        <v>0</v>
      </c>
      <c r="HS202" s="81">
        <f t="shared" si="246"/>
        <v>4.115262594513812E-93</v>
      </c>
      <c r="HT202" s="81">
        <f t="shared" si="246"/>
        <v>3.4310573719904985E-113</v>
      </c>
      <c r="HU202" s="81">
        <f t="shared" si="246"/>
        <v>4.1165231438687884E-118</v>
      </c>
      <c r="HV202" s="81">
        <f t="shared" si="246"/>
        <v>1.4509291898582887E-151</v>
      </c>
      <c r="HW202" s="81">
        <f t="shared" si="246"/>
        <v>2.8995467907572659E-167</v>
      </c>
      <c r="HX202" s="81">
        <f t="shared" si="246"/>
        <v>2.7259323585473003E-166</v>
      </c>
      <c r="HY202" s="81">
        <f t="shared" si="246"/>
        <v>7.6735887383637889E-180</v>
      </c>
      <c r="HZ202" s="81">
        <f t="shared" si="246"/>
        <v>8.0168308398699084E-200</v>
      </c>
      <c r="IA202" s="81">
        <f t="shared" si="246"/>
        <v>1.3578426510285038E-221</v>
      </c>
      <c r="IB202" s="81">
        <f t="shared" si="246"/>
        <v>9.9863174697183122E-224</v>
      </c>
      <c r="IC202" s="81">
        <f t="shared" si="246"/>
        <v>1.7849133806729388E-182</v>
      </c>
      <c r="ID202" s="81">
        <f t="shared" si="246"/>
        <v>1.4152916605098452E-153</v>
      </c>
      <c r="IE202" s="81">
        <f t="shared" si="246"/>
        <v>3.0363838643262614E-132</v>
      </c>
      <c r="IF202" s="81">
        <f t="shared" si="246"/>
        <v>5.1361148497185231E-120</v>
      </c>
      <c r="IG202" s="81">
        <f t="shared" si="246"/>
        <v>3.5666534255101627E-148</v>
      </c>
      <c r="II202" s="81">
        <f t="shared" si="247"/>
        <v>3.5502908614511849E-23</v>
      </c>
      <c r="IJ202" s="81">
        <f t="shared" si="247"/>
        <v>3.848012400101056E-23</v>
      </c>
      <c r="IK202" s="81">
        <f t="shared" si="247"/>
        <v>2.9706392046475715E-21</v>
      </c>
      <c r="IL202" s="81">
        <f t="shared" si="247"/>
        <v>3.8722457824818007E-27</v>
      </c>
      <c r="IM202" s="81">
        <f t="shared" si="247"/>
        <v>2.4271005335160197E-32</v>
      </c>
      <c r="IN202" s="81">
        <f t="shared" si="247"/>
        <v>1.550668730891002E-31</v>
      </c>
      <c r="IO202" s="81">
        <f t="shared" si="247"/>
        <v>5.6593362903145914E-35</v>
      </c>
      <c r="IP202" s="81">
        <f t="shared" si="247"/>
        <v>3.4536663626523581E-43</v>
      </c>
      <c r="IQ202" s="81">
        <f t="shared" si="247"/>
        <v>7.4720293383143782E-52</v>
      </c>
      <c r="IR202" s="81">
        <f t="shared" si="247"/>
        <v>1.8450510085566331E-51</v>
      </c>
      <c r="IS202" s="81">
        <f t="shared" si="247"/>
        <v>3.8722987206016271E-38</v>
      </c>
      <c r="IT202" s="81">
        <f t="shared" si="247"/>
        <v>1.1843006980155887E-29</v>
      </c>
      <c r="IU202" s="81">
        <f t="shared" si="247"/>
        <v>2.8321644560014434E-24</v>
      </c>
      <c r="IV202" s="81">
        <f t="shared" si="247"/>
        <v>3.5687285139243465E-18</v>
      </c>
      <c r="IW202" s="81">
        <f t="shared" si="247"/>
        <v>2.9102148058031572E-27</v>
      </c>
      <c r="IY202" s="81">
        <f t="shared" si="248"/>
        <v>3.5502908614511849E-23</v>
      </c>
      <c r="IZ202" s="81">
        <f t="shared" si="248"/>
        <v>3.848012400101056E-23</v>
      </c>
      <c r="JA202" s="81">
        <f t="shared" si="248"/>
        <v>2.9706392046475715E-21</v>
      </c>
      <c r="JB202" s="81">
        <f t="shared" si="248"/>
        <v>3.8722457824818007E-27</v>
      </c>
      <c r="JC202" s="81">
        <f t="shared" si="248"/>
        <v>2.4271005335160197E-32</v>
      </c>
      <c r="JD202" s="81">
        <f t="shared" si="248"/>
        <v>1.550668730891002E-31</v>
      </c>
      <c r="JE202" s="81">
        <f t="shared" si="248"/>
        <v>5.6593362903145914E-35</v>
      </c>
      <c r="JF202" s="81">
        <f t="shared" si="248"/>
        <v>3.4536663626523581E-43</v>
      </c>
      <c r="JG202" s="81">
        <f t="shared" si="248"/>
        <v>7.4720293383143782E-52</v>
      </c>
      <c r="JH202" s="81">
        <f t="shared" si="248"/>
        <v>1.8450510085566331E-51</v>
      </c>
      <c r="JI202" s="81">
        <f t="shared" si="248"/>
        <v>3.8722987206016271E-38</v>
      </c>
      <c r="JJ202" s="81">
        <f t="shared" si="248"/>
        <v>1.1843006980155887E-29</v>
      </c>
      <c r="JK202" s="81">
        <f t="shared" si="248"/>
        <v>2.8321644560014434E-24</v>
      </c>
      <c r="JL202" s="81">
        <f t="shared" si="248"/>
        <v>3.5687285139243465E-18</v>
      </c>
      <c r="JM202" s="81">
        <f t="shared" si="248"/>
        <v>2.9102148058031572E-27</v>
      </c>
    </row>
    <row r="203" spans="2:273" x14ac:dyDescent="0.25">
      <c r="B203" s="2">
        <v>176</v>
      </c>
      <c r="C203" s="37">
        <v>0.23133699999999999</v>
      </c>
      <c r="D203" s="37">
        <v>0.21711</v>
      </c>
      <c r="E203" s="37">
        <v>0.213588</v>
      </c>
      <c r="F203" s="37">
        <v>0.20851600000000001</v>
      </c>
      <c r="G203" s="37">
        <v>0.20389199999999999</v>
      </c>
      <c r="H203" s="37">
        <v>0.20496</v>
      </c>
      <c r="I203" s="37">
        <v>0.20492099999999999</v>
      </c>
      <c r="J203" s="37">
        <v>0.20322799999999999</v>
      </c>
      <c r="K203" s="37">
        <v>0.20257500000000001</v>
      </c>
      <c r="L203" s="37">
        <v>0.208009</v>
      </c>
      <c r="M203" s="37">
        <v>0.20452200000000001</v>
      </c>
      <c r="N203" s="37">
        <v>0.20880099999999999</v>
      </c>
      <c r="O203" s="37">
        <v>0.21948599999999999</v>
      </c>
      <c r="P203" s="37">
        <v>0.227072</v>
      </c>
      <c r="Q203" s="37">
        <v>0.229988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0.22502453033533396</v>
      </c>
      <c r="AG203" s="4">
        <f t="shared" si="249"/>
        <v>0.23216722510770926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2.0474696646660406E-3</v>
      </c>
      <c r="AW203" s="4">
        <f t="shared" si="250"/>
        <v>-2.179225107709265E-3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0.22502453033533396</v>
      </c>
      <c r="BM203" s="2">
        <f t="shared" si="242"/>
        <v>0.23216722510770926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0.227072</v>
      </c>
      <c r="DI203" s="2">
        <f t="shared" si="211"/>
        <v>0.229988</v>
      </c>
      <c r="DK203" s="2">
        <f t="shared" si="251"/>
        <v>1.385764998809524</v>
      </c>
      <c r="DL203" s="2">
        <f t="shared" si="251"/>
        <v>0.39042311015395897</v>
      </c>
      <c r="DM203" s="2">
        <f t="shared" si="251"/>
        <v>0.39190922638146164</v>
      </c>
      <c r="DN203" s="2">
        <f t="shared" si="251"/>
        <v>0.39444786987522285</v>
      </c>
      <c r="DO203" s="2">
        <f t="shared" si="251"/>
        <v>0.38850899755283652</v>
      </c>
      <c r="DP203" s="2">
        <f t="shared" si="251"/>
        <v>0.38293639131231677</v>
      </c>
      <c r="DQ203" s="2">
        <f t="shared" si="251"/>
        <v>0.35309887903225812</v>
      </c>
      <c r="DR203" s="2">
        <f t="shared" si="251"/>
        <v>0.3783410181451613</v>
      </c>
      <c r="DS203" s="2">
        <f t="shared" si="251"/>
        <v>0.36340845927419352</v>
      </c>
      <c r="DT203" s="2">
        <f t="shared" si="251"/>
        <v>0.35671108830645171</v>
      </c>
      <c r="DU203" s="2">
        <f t="shared" si="251"/>
        <v>0.35121893467741944</v>
      </c>
      <c r="DV203" s="2">
        <f t="shared" si="251"/>
        <v>0.34541078253119417</v>
      </c>
      <c r="DW203" s="2">
        <f t="shared" si="251"/>
        <v>0.363752931092437</v>
      </c>
      <c r="DX203" s="2">
        <f t="shared" si="251"/>
        <v>0.3784236100815101</v>
      </c>
      <c r="DY203" s="2">
        <f t="shared" si="251"/>
        <v>0.36353255347593577</v>
      </c>
      <c r="EA203" s="2">
        <f t="shared" si="240"/>
        <v>0.21562790246650804</v>
      </c>
      <c r="EB203" s="2">
        <f t="shared" si="240"/>
        <v>0.21233858293190128</v>
      </c>
      <c r="EC203" s="2">
        <f t="shared" si="240"/>
        <v>0.20752801344276839</v>
      </c>
      <c r="ED203" s="2">
        <f t="shared" si="240"/>
        <v>0.20743325860146308</v>
      </c>
      <c r="EE203" s="2">
        <f t="shared" si="240"/>
        <v>0.20083779549129702</v>
      </c>
      <c r="EF203" s="2">
        <f t="shared" si="239"/>
        <v>0.19825894676198033</v>
      </c>
      <c r="EG203" s="2">
        <f t="shared" si="239"/>
        <v>0.20000840123637276</v>
      </c>
      <c r="EH203" s="2">
        <f t="shared" si="239"/>
        <v>0.19568426937913502</v>
      </c>
      <c r="EI203" s="2">
        <f t="shared" si="239"/>
        <v>0.19919959407707907</v>
      </c>
      <c r="EJ203" s="2">
        <f t="shared" si="239"/>
        <v>0.2089944215605184</v>
      </c>
      <c r="EK203" s="2">
        <f t="shared" si="212"/>
        <v>0.20034744165904439</v>
      </c>
      <c r="EL203" s="2">
        <f t="shared" si="179"/>
        <v>0.20710394343556635</v>
      </c>
      <c r="EM203" s="2">
        <f t="shared" si="179"/>
        <v>0.21474647610361183</v>
      </c>
      <c r="EN203" s="2">
        <f t="shared" si="179"/>
        <v>0.21987776981769036</v>
      </c>
      <c r="EO203" s="2">
        <f t="shared" si="179"/>
        <v>0.23431745191694542</v>
      </c>
      <c r="EQ203" s="2">
        <f t="shared" si="252"/>
        <v>0.22550068713390709</v>
      </c>
      <c r="ER203" s="2">
        <f t="shared" si="252"/>
        <v>0.21771597702655485</v>
      </c>
      <c r="ES203" s="2">
        <f t="shared" si="252"/>
        <v>0.21198316862164351</v>
      </c>
      <c r="ET203" s="2">
        <f t="shared" si="252"/>
        <v>0.20992396108510963</v>
      </c>
      <c r="EU203" s="2">
        <f t="shared" si="252"/>
        <v>0.20350972820708557</v>
      </c>
      <c r="EV203" s="2">
        <f t="shared" si="252"/>
        <v>0.2013368819059824</v>
      </c>
      <c r="EW203" s="2">
        <f t="shared" si="252"/>
        <v>0.20162190042748826</v>
      </c>
      <c r="EX203" s="2">
        <f t="shared" si="252"/>
        <v>0.19912551905551901</v>
      </c>
      <c r="EY203" s="2">
        <f t="shared" si="252"/>
        <v>0.19973136775799138</v>
      </c>
      <c r="EZ203" s="2">
        <f t="shared" si="252"/>
        <v>0.207362332764157</v>
      </c>
      <c r="FA203" s="2">
        <f t="shared" si="252"/>
        <v>0.20338903903418948</v>
      </c>
      <c r="FB203" s="2">
        <f t="shared" si="252"/>
        <v>0.20833612185833436</v>
      </c>
      <c r="FC203" s="2">
        <f t="shared" si="252"/>
        <v>0.21670993200381469</v>
      </c>
      <c r="FD203" s="2">
        <f t="shared" si="252"/>
        <v>0.22536819134664837</v>
      </c>
      <c r="FE203" s="2">
        <f t="shared" si="252"/>
        <v>0.23199820372806479</v>
      </c>
      <c r="FG203" s="2">
        <f t="shared" si="253"/>
        <v>0.99999961355659717</v>
      </c>
      <c r="FH203" s="2">
        <f t="shared" si="253"/>
        <v>0.9999982655277373</v>
      </c>
      <c r="FI203" s="2">
        <f t="shared" si="253"/>
        <v>0.99999806222840426</v>
      </c>
      <c r="FJ203" s="2">
        <f t="shared" si="253"/>
        <v>0.99999801085662943</v>
      </c>
      <c r="FK203" s="2">
        <f t="shared" si="253"/>
        <v>0.99999847603572722</v>
      </c>
      <c r="FL203" s="2">
        <f t="shared" si="253"/>
        <v>0.99999830193774464</v>
      </c>
      <c r="FM203" s="2">
        <f t="shared" si="253"/>
        <v>0.99999835065600207</v>
      </c>
      <c r="FN203" s="2">
        <f t="shared" si="253"/>
        <v>0.99999842329095723</v>
      </c>
      <c r="FO203" s="2">
        <f t="shared" si="253"/>
        <v>0.99999840324558764</v>
      </c>
      <c r="FP203" s="2">
        <f t="shared" si="253"/>
        <v>0.99999845689543965</v>
      </c>
      <c r="FQ203" s="2">
        <f t="shared" si="253"/>
        <v>0.99999836171644763</v>
      </c>
      <c r="FR203" s="2">
        <f t="shared" si="253"/>
        <v>0.9999981078491037</v>
      </c>
      <c r="FS203" s="2">
        <f t="shared" si="253"/>
        <v>0.99999788823825342</v>
      </c>
      <c r="FT203" s="2">
        <f t="shared" si="253"/>
        <v>0.99999747564742036</v>
      </c>
      <c r="FU203" s="2">
        <f t="shared" si="253"/>
        <v>0.99999712484880321</v>
      </c>
      <c r="FW203" s="2">
        <f t="shared" si="244"/>
        <v>0.98556947470873535</v>
      </c>
      <c r="FX203" s="2">
        <f t="shared" si="244"/>
        <v>0.96226709079134387</v>
      </c>
      <c r="FY203" s="2">
        <f t="shared" si="244"/>
        <v>0.9522920297306412</v>
      </c>
      <c r="FZ203" s="2">
        <f t="shared" si="244"/>
        <v>0.95284004000333444</v>
      </c>
      <c r="GA203" s="2">
        <f t="shared" si="244"/>
        <v>0.96301971087129223</v>
      </c>
      <c r="GB203" s="2">
        <f t="shared" si="244"/>
        <v>0.96088498664806532</v>
      </c>
      <c r="GC203" s="2">
        <f t="shared" si="244"/>
        <v>0.96412727047793345</v>
      </c>
      <c r="GD203" s="2">
        <f t="shared" si="244"/>
        <v>0.97321242900315952</v>
      </c>
      <c r="GE203" s="2">
        <f t="shared" si="244"/>
        <v>0.97914336474527053</v>
      </c>
      <c r="GF203" s="2">
        <f t="shared" si="244"/>
        <v>0.97833803629900506</v>
      </c>
      <c r="GG203" s="2">
        <f t="shared" si="244"/>
        <v>0.97031003691992324</v>
      </c>
      <c r="GH203" s="2">
        <f t="shared" si="244"/>
        <v>0.96009747338457108</v>
      </c>
      <c r="GI203" s="2">
        <f t="shared" si="244"/>
        <v>0.95095139765327463</v>
      </c>
      <c r="GJ203" s="2">
        <f t="shared" si="244"/>
        <v>0.93733427659413548</v>
      </c>
      <c r="GK203" s="2">
        <f t="shared" si="244"/>
        <v>0.92728252737280992</v>
      </c>
      <c r="GM203" s="81">
        <f t="shared" si="245"/>
        <v>1.9290595953043862E-278</v>
      </c>
      <c r="GN203" s="81">
        <f t="shared" si="245"/>
        <v>0</v>
      </c>
      <c r="GO203" s="81">
        <f t="shared" si="245"/>
        <v>0</v>
      </c>
      <c r="GP203" s="81">
        <f t="shared" si="245"/>
        <v>0</v>
      </c>
      <c r="GQ203" s="81">
        <f t="shared" si="245"/>
        <v>0</v>
      </c>
      <c r="GR203" s="81">
        <f t="shared" si="245"/>
        <v>0</v>
      </c>
      <c r="GS203" s="81">
        <f t="shared" si="245"/>
        <v>0</v>
      </c>
      <c r="GT203" s="81">
        <f t="shared" si="245"/>
        <v>0</v>
      </c>
      <c r="GU203" s="81">
        <f t="shared" si="245"/>
        <v>0</v>
      </c>
      <c r="GV203" s="81">
        <f t="shared" si="245"/>
        <v>0</v>
      </c>
      <c r="GW203" s="81">
        <f t="shared" si="245"/>
        <v>0</v>
      </c>
      <c r="GX203" s="81">
        <f t="shared" si="245"/>
        <v>0</v>
      </c>
      <c r="GY203" s="81">
        <f t="shared" si="245"/>
        <v>0</v>
      </c>
      <c r="GZ203" s="81">
        <f t="shared" si="245"/>
        <v>0</v>
      </c>
      <c r="HA203" s="81">
        <f t="shared" si="245"/>
        <v>0</v>
      </c>
      <c r="HC203" s="81">
        <f t="shared" si="181"/>
        <v>8.5015556234388494E-102</v>
      </c>
      <c r="HD203" s="81">
        <f t="shared" si="181"/>
        <v>0</v>
      </c>
      <c r="HE203" s="81">
        <f t="shared" si="181"/>
        <v>0</v>
      </c>
      <c r="HF203" s="81">
        <f t="shared" si="181"/>
        <v>0</v>
      </c>
      <c r="HG203" s="81">
        <f t="shared" si="181"/>
        <v>0</v>
      </c>
      <c r="HH203" s="81">
        <f t="shared" si="181"/>
        <v>0</v>
      </c>
      <c r="HI203" s="81">
        <f t="shared" si="241"/>
        <v>0</v>
      </c>
      <c r="HJ203" s="81">
        <f t="shared" si="241"/>
        <v>0</v>
      </c>
      <c r="HK203" s="81">
        <f t="shared" si="241"/>
        <v>0</v>
      </c>
      <c r="HL203" s="81">
        <f t="shared" si="241"/>
        <v>0</v>
      </c>
      <c r="HM203" s="81">
        <f t="shared" si="241"/>
        <v>0</v>
      </c>
      <c r="HN203" s="81">
        <f t="shared" si="241"/>
        <v>0</v>
      </c>
      <c r="HO203" s="81">
        <f t="shared" si="226"/>
        <v>0</v>
      </c>
      <c r="HP203" s="81">
        <f t="shared" si="226"/>
        <v>0</v>
      </c>
      <c r="HQ203" s="81">
        <f t="shared" si="226"/>
        <v>0</v>
      </c>
      <c r="HS203" s="81">
        <f t="shared" si="246"/>
        <v>1.3969529320301111E-95</v>
      </c>
      <c r="HT203" s="81">
        <f t="shared" si="246"/>
        <v>8.9918328091139434E-117</v>
      </c>
      <c r="HU203" s="81">
        <f t="shared" si="246"/>
        <v>6.6583795470201124E-122</v>
      </c>
      <c r="HV203" s="81">
        <f t="shared" si="246"/>
        <v>1.8996197147834742E-156</v>
      </c>
      <c r="HW203" s="81">
        <f t="shared" si="246"/>
        <v>1.919434697055785E-172</v>
      </c>
      <c r="HX203" s="81">
        <f t="shared" si="246"/>
        <v>1.7536269001793686E-171</v>
      </c>
      <c r="HY203" s="81">
        <f t="shared" si="246"/>
        <v>2.1992967845203652E-185</v>
      </c>
      <c r="HZ203" s="81">
        <f t="shared" si="246"/>
        <v>8.7103695162090598E-206</v>
      </c>
      <c r="IA203" s="81">
        <f t="shared" si="246"/>
        <v>4.971416043661167E-228</v>
      </c>
      <c r="IB203" s="81">
        <f t="shared" si="246"/>
        <v>3.091416779602083E-230</v>
      </c>
      <c r="IC203" s="81">
        <f t="shared" si="246"/>
        <v>5.5716535388483973E-188</v>
      </c>
      <c r="ID203" s="81">
        <f t="shared" si="246"/>
        <v>1.9522260447891066E-158</v>
      </c>
      <c r="IE203" s="81">
        <f t="shared" si="246"/>
        <v>1.3358831179415046E-136</v>
      </c>
      <c r="IF203" s="81">
        <f t="shared" si="246"/>
        <v>4.1985350708393847E-124</v>
      </c>
      <c r="IG203" s="81">
        <f t="shared" si="246"/>
        <v>2.3013730701261417E-153</v>
      </c>
      <c r="II203" s="81">
        <f t="shared" si="247"/>
        <v>3.7876313455627395E-24</v>
      </c>
      <c r="IJ203" s="81">
        <f t="shared" si="247"/>
        <v>2.0267855023307244E-24</v>
      </c>
      <c r="IK203" s="81">
        <f t="shared" si="247"/>
        <v>1.6044490464931331E-22</v>
      </c>
      <c r="IL203" s="81">
        <f t="shared" si="247"/>
        <v>8.9413989444882232E-29</v>
      </c>
      <c r="IM203" s="81">
        <f t="shared" si="247"/>
        <v>3.7743771403357557E-34</v>
      </c>
      <c r="IN203" s="81">
        <f t="shared" si="247"/>
        <v>2.4885416682483752E-33</v>
      </c>
      <c r="IO203" s="81">
        <f t="shared" si="247"/>
        <v>6.4547166446462989E-37</v>
      </c>
      <c r="IP203" s="81">
        <f t="shared" si="247"/>
        <v>2.1349056954088861E-45</v>
      </c>
      <c r="IQ203" s="81">
        <f t="shared" si="247"/>
        <v>2.4491314267362273E-54</v>
      </c>
      <c r="IR203" s="81">
        <f t="shared" si="247"/>
        <v>5.9567446055574082E-54</v>
      </c>
      <c r="IS203" s="81">
        <f t="shared" si="247"/>
        <v>3.8501981309107913E-40</v>
      </c>
      <c r="IT203" s="81">
        <f t="shared" si="247"/>
        <v>2.3977343029408995E-31</v>
      </c>
      <c r="IU203" s="81">
        <f t="shared" si="247"/>
        <v>9.4771628673922867E-26</v>
      </c>
      <c r="IV203" s="81">
        <f t="shared" si="247"/>
        <v>2.2963184762133525E-19</v>
      </c>
      <c r="IW203" s="81">
        <f t="shared" si="247"/>
        <v>3.2018616615582062E-29</v>
      </c>
      <c r="IY203" s="81">
        <f t="shared" si="248"/>
        <v>3.7876313455627395E-24</v>
      </c>
      <c r="IZ203" s="81">
        <f t="shared" si="248"/>
        <v>2.0267855023307244E-24</v>
      </c>
      <c r="JA203" s="81">
        <f t="shared" si="248"/>
        <v>1.6044490464931331E-22</v>
      </c>
      <c r="JB203" s="81">
        <f t="shared" si="248"/>
        <v>8.9413989444882232E-29</v>
      </c>
      <c r="JC203" s="81">
        <f t="shared" si="248"/>
        <v>3.7743771403357557E-34</v>
      </c>
      <c r="JD203" s="81">
        <f t="shared" si="248"/>
        <v>2.4885416682483752E-33</v>
      </c>
      <c r="JE203" s="81">
        <f t="shared" si="248"/>
        <v>6.4547166446462989E-37</v>
      </c>
      <c r="JF203" s="81">
        <f t="shared" si="248"/>
        <v>2.1349056954088861E-45</v>
      </c>
      <c r="JG203" s="81">
        <f t="shared" si="248"/>
        <v>2.4491314267362273E-54</v>
      </c>
      <c r="JH203" s="81">
        <f t="shared" si="248"/>
        <v>5.9567446055574082E-54</v>
      </c>
      <c r="JI203" s="81">
        <f t="shared" si="248"/>
        <v>3.8501981309107913E-40</v>
      </c>
      <c r="JJ203" s="81">
        <f t="shared" si="248"/>
        <v>2.3977343029408995E-31</v>
      </c>
      <c r="JK203" s="81">
        <f t="shared" si="248"/>
        <v>9.4771628673922867E-26</v>
      </c>
      <c r="JL203" s="81">
        <f t="shared" si="248"/>
        <v>2.2963184762133525E-19</v>
      </c>
      <c r="JM203" s="81">
        <f t="shared" si="248"/>
        <v>3.2018616615582062E-29</v>
      </c>
    </row>
    <row r="204" spans="2:273" x14ac:dyDescent="0.25">
      <c r="B204" s="2">
        <v>177</v>
      </c>
      <c r="C204" s="37">
        <v>0.230571</v>
      </c>
      <c r="D204" s="37">
        <v>0.22221399999999999</v>
      </c>
      <c r="E204" s="37">
        <v>0.215363</v>
      </c>
      <c r="F204" s="37">
        <v>0.20998700000000001</v>
      </c>
      <c r="G204" s="37">
        <v>0.20430200000000001</v>
      </c>
      <c r="H204" s="37">
        <v>0.20399999999999999</v>
      </c>
      <c r="I204" s="37">
        <v>0.20449100000000001</v>
      </c>
      <c r="J204" s="37">
        <v>0.205123</v>
      </c>
      <c r="K204" s="37">
        <v>0.20463999999999999</v>
      </c>
      <c r="L204" s="37">
        <v>0.207842</v>
      </c>
      <c r="M204" s="37">
        <v>0.205203</v>
      </c>
      <c r="N204" s="37">
        <v>0.21341099999999999</v>
      </c>
      <c r="O204" s="37">
        <v>0.21487700000000001</v>
      </c>
      <c r="P204" s="37">
        <v>0.23026199999999999</v>
      </c>
      <c r="Q204" s="37">
        <v>0.230402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0.22474721366155817</v>
      </c>
      <c r="AG204" s="4">
        <f t="shared" si="249"/>
        <v>0.23183540044194906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5.5147863384418239E-3</v>
      </c>
      <c r="AW204" s="4">
        <f t="shared" si="250"/>
        <v>-1.433400441949062E-3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0.22474721366155817</v>
      </c>
      <c r="BM204" s="2">
        <f t="shared" si="242"/>
        <v>0.23183540044194906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0.23026199999999999</v>
      </c>
      <c r="DI204" s="2">
        <f t="shared" si="211"/>
        <v>0.230402</v>
      </c>
      <c r="DK204" s="2">
        <f t="shared" si="251"/>
        <v>1.3920343309523813</v>
      </c>
      <c r="DL204" s="2">
        <f t="shared" si="251"/>
        <v>0.39115185538856306</v>
      </c>
      <c r="DM204" s="2">
        <f t="shared" si="251"/>
        <v>0.39268283934937609</v>
      </c>
      <c r="DN204" s="2">
        <f t="shared" si="251"/>
        <v>0.39525705637254904</v>
      </c>
      <c r="DO204" s="2">
        <f t="shared" si="251"/>
        <v>0.38932238020022247</v>
      </c>
      <c r="DP204" s="2">
        <f t="shared" si="251"/>
        <v>0.38374344593108511</v>
      </c>
      <c r="DQ204" s="2">
        <f t="shared" si="251"/>
        <v>0.35372095161290329</v>
      </c>
      <c r="DR204" s="2">
        <f t="shared" si="251"/>
        <v>0.37910255241935487</v>
      </c>
      <c r="DS204" s="2">
        <f t="shared" si="251"/>
        <v>0.36412556370967741</v>
      </c>
      <c r="DT204" s="2">
        <f t="shared" si="251"/>
        <v>0.35732185403225813</v>
      </c>
      <c r="DU204" s="2">
        <f t="shared" si="251"/>
        <v>0.35177286935483881</v>
      </c>
      <c r="DV204" s="2">
        <f t="shared" si="251"/>
        <v>0.34597426715686264</v>
      </c>
      <c r="DW204" s="2">
        <f t="shared" si="251"/>
        <v>0.36440065332314747</v>
      </c>
      <c r="DX204" s="2">
        <f t="shared" si="251"/>
        <v>0.37912933878163879</v>
      </c>
      <c r="DY204" s="2">
        <f t="shared" si="251"/>
        <v>0.36409913569518715</v>
      </c>
      <c r="EA204" s="2">
        <f t="shared" si="240"/>
        <v>0.2152323449042193</v>
      </c>
      <c r="EB204" s="2">
        <f t="shared" si="240"/>
        <v>0.21197357286350677</v>
      </c>
      <c r="EC204" s="2">
        <f t="shared" si="240"/>
        <v>0.2071500544143744</v>
      </c>
      <c r="ED204" s="2">
        <f t="shared" si="240"/>
        <v>0.20708949386455527</v>
      </c>
      <c r="EE204" s="2">
        <f t="shared" si="240"/>
        <v>0.20050287342096937</v>
      </c>
      <c r="EF204" s="2">
        <f t="shared" si="239"/>
        <v>0.19791291761294133</v>
      </c>
      <c r="EG204" s="2">
        <f t="shared" si="239"/>
        <v>0.19970010776492211</v>
      </c>
      <c r="EH204" s="2">
        <f t="shared" si="239"/>
        <v>0.19534525749473064</v>
      </c>
      <c r="EI204" s="2">
        <f t="shared" si="239"/>
        <v>0.19890706004056791</v>
      </c>
      <c r="EJ204" s="2">
        <f t="shared" si="239"/>
        <v>0.20872925696167638</v>
      </c>
      <c r="EK204" s="2">
        <f t="shared" si="212"/>
        <v>0.20001132242359795</v>
      </c>
      <c r="EL204" s="2">
        <f t="shared" si="179"/>
        <v>0.20686354553403286</v>
      </c>
      <c r="EM204" s="2">
        <f t="shared" si="179"/>
        <v>0.21445413119299528</v>
      </c>
      <c r="EN204" s="2">
        <f t="shared" si="179"/>
        <v>0.21950440876596261</v>
      </c>
      <c r="EO204" s="2">
        <f t="shared" si="179"/>
        <v>0.234021937926744</v>
      </c>
      <c r="EQ204" s="2">
        <f t="shared" si="252"/>
        <v>0.2252290097559915</v>
      </c>
      <c r="ER204" s="2">
        <f t="shared" si="252"/>
        <v>0.21742310696191475</v>
      </c>
      <c r="ES204" s="2">
        <f t="shared" si="252"/>
        <v>0.21166474135628263</v>
      </c>
      <c r="ET204" s="2">
        <f t="shared" si="252"/>
        <v>0.20961366425696834</v>
      </c>
      <c r="EU204" s="2">
        <f t="shared" si="252"/>
        <v>0.20320883099086129</v>
      </c>
      <c r="EV204" s="2">
        <f t="shared" si="252"/>
        <v>0.20103071744695972</v>
      </c>
      <c r="EW204" s="2">
        <f t="shared" si="252"/>
        <v>0.20133424830617838</v>
      </c>
      <c r="EX204" s="2">
        <f t="shared" si="252"/>
        <v>0.19882932894043656</v>
      </c>
      <c r="EY204" s="2">
        <f t="shared" si="252"/>
        <v>0.19944566325957347</v>
      </c>
      <c r="EZ204" s="2">
        <f t="shared" si="252"/>
        <v>0.20707731884401276</v>
      </c>
      <c r="FA204" s="2">
        <f t="shared" si="252"/>
        <v>0.20309075915516583</v>
      </c>
      <c r="FB204" s="2">
        <f t="shared" si="252"/>
        <v>0.20811159680795124</v>
      </c>
      <c r="FC204" s="2">
        <f t="shared" si="252"/>
        <v>0.21644431642557393</v>
      </c>
      <c r="FD204" s="2">
        <f t="shared" si="252"/>
        <v>0.2250664918270659</v>
      </c>
      <c r="FE204" s="2">
        <f t="shared" si="252"/>
        <v>0.23167865409252669</v>
      </c>
      <c r="FG204" s="2">
        <f t="shared" si="253"/>
        <v>0.99999964755941584</v>
      </c>
      <c r="FH204" s="2">
        <f t="shared" si="253"/>
        <v>0.99999841814225443</v>
      </c>
      <c r="FI204" s="2">
        <f t="shared" si="253"/>
        <v>0.99999823273099919</v>
      </c>
      <c r="FJ204" s="2">
        <f t="shared" si="253"/>
        <v>0.99999818587936751</v>
      </c>
      <c r="FK204" s="2">
        <f t="shared" si="253"/>
        <v>0.99999861012787805</v>
      </c>
      <c r="FL204" s="2">
        <f t="shared" si="253"/>
        <v>0.99999845134858589</v>
      </c>
      <c r="FM204" s="2">
        <f t="shared" si="253"/>
        <v>0.99999849578017774</v>
      </c>
      <c r="FN204" s="2">
        <f t="shared" si="253"/>
        <v>0.9999985620240629</v>
      </c>
      <c r="FO204" s="2">
        <f t="shared" si="253"/>
        <v>0.99999854374246355</v>
      </c>
      <c r="FP204" s="2">
        <f t="shared" si="253"/>
        <v>0.99999859267172364</v>
      </c>
      <c r="FQ204" s="2">
        <f t="shared" si="253"/>
        <v>0.999998505867427</v>
      </c>
      <c r="FR204" s="2">
        <f t="shared" si="253"/>
        <v>0.99999827433758559</v>
      </c>
      <c r="FS204" s="2">
        <f t="shared" si="253"/>
        <v>0.99999807405003915</v>
      </c>
      <c r="FT204" s="2">
        <f t="shared" si="253"/>
        <v>0.99999769776257363</v>
      </c>
      <c r="FU204" s="2">
        <f t="shared" si="253"/>
        <v>0.99999737783028031</v>
      </c>
      <c r="FW204" s="2">
        <f t="shared" si="244"/>
        <v>0.98682247261745326</v>
      </c>
      <c r="FX204" s="2">
        <f t="shared" si="244"/>
        <v>0.96547254364193291</v>
      </c>
      <c r="FY204" s="2">
        <f t="shared" si="244"/>
        <v>0.95630639767456938</v>
      </c>
      <c r="FZ204" s="2">
        <f t="shared" si="244"/>
        <v>0.95681038718094336</v>
      </c>
      <c r="GA204" s="2">
        <f t="shared" si="244"/>
        <v>0.9661634760044594</v>
      </c>
      <c r="GB204" s="2">
        <f t="shared" si="244"/>
        <v>0.964203483069631</v>
      </c>
      <c r="GC204" s="2">
        <f t="shared" si="244"/>
        <v>0.96718008869770211</v>
      </c>
      <c r="GD204" s="2">
        <f t="shared" si="244"/>
        <v>0.97551172563913446</v>
      </c>
      <c r="GE204" s="2">
        <f t="shared" si="244"/>
        <v>0.980943550983571</v>
      </c>
      <c r="GF204" s="2">
        <f t="shared" si="244"/>
        <v>0.98020632720624912</v>
      </c>
      <c r="GG204" s="2">
        <f t="shared" si="244"/>
        <v>0.97285150927133013</v>
      </c>
      <c r="GH204" s="2">
        <f t="shared" si="244"/>
        <v>0.96348024271281374</v>
      </c>
      <c r="GI204" s="2">
        <f t="shared" si="244"/>
        <v>0.95507325059463555</v>
      </c>
      <c r="GJ204" s="2">
        <f t="shared" si="244"/>
        <v>0.94253130410239105</v>
      </c>
      <c r="GK204" s="2">
        <f t="shared" si="244"/>
        <v>0.93325381131842611</v>
      </c>
      <c r="GM204" s="81">
        <f t="shared" si="245"/>
        <v>1.8511723379270817E-282</v>
      </c>
      <c r="GN204" s="81">
        <f t="shared" si="245"/>
        <v>0</v>
      </c>
      <c r="GO204" s="81">
        <f t="shared" si="245"/>
        <v>0</v>
      </c>
      <c r="GP204" s="81">
        <f t="shared" si="245"/>
        <v>0</v>
      </c>
      <c r="GQ204" s="81">
        <f t="shared" si="245"/>
        <v>0</v>
      </c>
      <c r="GR204" s="81">
        <f t="shared" si="245"/>
        <v>0</v>
      </c>
      <c r="GS204" s="81">
        <f t="shared" si="245"/>
        <v>0</v>
      </c>
      <c r="GT204" s="81">
        <f t="shared" si="245"/>
        <v>0</v>
      </c>
      <c r="GU204" s="81">
        <f t="shared" si="245"/>
        <v>0</v>
      </c>
      <c r="GV204" s="81">
        <f t="shared" si="245"/>
        <v>0</v>
      </c>
      <c r="GW204" s="81">
        <f t="shared" si="245"/>
        <v>0</v>
      </c>
      <c r="GX204" s="81">
        <f t="shared" si="245"/>
        <v>0</v>
      </c>
      <c r="GY204" s="81">
        <f t="shared" si="245"/>
        <v>0</v>
      </c>
      <c r="GZ204" s="81">
        <f t="shared" si="245"/>
        <v>0</v>
      </c>
      <c r="HA204" s="81">
        <f t="shared" si="245"/>
        <v>0</v>
      </c>
      <c r="HC204" s="81">
        <f t="shared" si="181"/>
        <v>1.3964437961004065E-103</v>
      </c>
      <c r="HD204" s="81">
        <f t="shared" si="181"/>
        <v>0</v>
      </c>
      <c r="HE204" s="81">
        <f t="shared" si="181"/>
        <v>0</v>
      </c>
      <c r="HF204" s="81">
        <f t="shared" si="181"/>
        <v>0</v>
      </c>
      <c r="HG204" s="81">
        <f t="shared" si="181"/>
        <v>0</v>
      </c>
      <c r="HH204" s="81">
        <f t="shared" si="181"/>
        <v>0</v>
      </c>
      <c r="HI204" s="81">
        <f t="shared" si="241"/>
        <v>0</v>
      </c>
      <c r="HJ204" s="81">
        <f t="shared" si="241"/>
        <v>0</v>
      </c>
      <c r="HK204" s="81">
        <f t="shared" si="241"/>
        <v>0</v>
      </c>
      <c r="HL204" s="81">
        <f t="shared" si="241"/>
        <v>0</v>
      </c>
      <c r="HM204" s="81">
        <f t="shared" si="241"/>
        <v>0</v>
      </c>
      <c r="HN204" s="81">
        <f t="shared" si="241"/>
        <v>0</v>
      </c>
      <c r="HO204" s="81">
        <f t="shared" si="226"/>
        <v>0</v>
      </c>
      <c r="HP204" s="81">
        <f t="shared" si="226"/>
        <v>0</v>
      </c>
      <c r="HQ204" s="81">
        <f t="shared" si="226"/>
        <v>0</v>
      </c>
      <c r="HS204" s="81">
        <f t="shared" si="246"/>
        <v>4.3967609356199435E-98</v>
      </c>
      <c r="HT204" s="81">
        <f t="shared" si="246"/>
        <v>2.0688427253471302E-120</v>
      </c>
      <c r="HU204" s="81">
        <f t="shared" si="246"/>
        <v>9.3656374076060668E-126</v>
      </c>
      <c r="HV204" s="81">
        <f t="shared" si="246"/>
        <v>2.0771033106088166E-161</v>
      </c>
      <c r="HW204" s="81">
        <f t="shared" si="246"/>
        <v>1.0575217800694093E-177</v>
      </c>
      <c r="HX204" s="81">
        <f t="shared" si="246"/>
        <v>9.3710140379009921E-177</v>
      </c>
      <c r="HY204" s="81">
        <f t="shared" si="246"/>
        <v>5.184248661003972E-191</v>
      </c>
      <c r="HZ204" s="81">
        <f t="shared" si="246"/>
        <v>7.7205627669703914E-212</v>
      </c>
      <c r="IA204" s="81">
        <f t="shared" si="246"/>
        <v>1.4698540555053298E-234</v>
      </c>
      <c r="IB204" s="81">
        <f t="shared" si="246"/>
        <v>7.706772253722096E-237</v>
      </c>
      <c r="IC204" s="81">
        <f t="shared" si="246"/>
        <v>1.4381076253700537E-193</v>
      </c>
      <c r="ID204" s="81">
        <f t="shared" si="246"/>
        <v>2.257938903803901E-163</v>
      </c>
      <c r="IE204" s="81">
        <f t="shared" si="246"/>
        <v>4.9858873297092393E-141</v>
      </c>
      <c r="IF204" s="81">
        <f t="shared" si="246"/>
        <v>2.9257239501096124E-128</v>
      </c>
      <c r="IG204" s="81">
        <f t="shared" si="246"/>
        <v>1.2061789752736662E-158</v>
      </c>
      <c r="II204" s="81">
        <f t="shared" si="247"/>
        <v>3.8498844412616715E-25</v>
      </c>
      <c r="IJ204" s="81">
        <f t="shared" si="247"/>
        <v>9.8216875438781762E-26</v>
      </c>
      <c r="IK204" s="81">
        <f t="shared" si="247"/>
        <v>7.9250146108124898E-24</v>
      </c>
      <c r="IL204" s="81">
        <f t="shared" si="247"/>
        <v>1.8396089934505418E-30</v>
      </c>
      <c r="IM204" s="81">
        <f t="shared" si="247"/>
        <v>5.2175163083709115E-36</v>
      </c>
      <c r="IN204" s="81">
        <f t="shared" si="247"/>
        <v>3.5456634040246962E-35</v>
      </c>
      <c r="IO204" s="81">
        <f t="shared" si="247"/>
        <v>6.4941231114337841E-39</v>
      </c>
      <c r="IP204" s="81">
        <f t="shared" si="247"/>
        <v>1.1579249901063353E-47</v>
      </c>
      <c r="IQ204" s="81">
        <f t="shared" si="247"/>
        <v>6.9969843046299502E-57</v>
      </c>
      <c r="IR204" s="81">
        <f t="shared" si="247"/>
        <v>1.6732676775968358E-56</v>
      </c>
      <c r="IS204" s="81">
        <f t="shared" si="247"/>
        <v>3.3884021278975549E-42</v>
      </c>
      <c r="IT204" s="81">
        <f t="shared" si="247"/>
        <v>4.3360403148285975E-33</v>
      </c>
      <c r="IU204" s="81">
        <f t="shared" si="247"/>
        <v>2.8543026666118758E-27</v>
      </c>
      <c r="IV204" s="81">
        <f t="shared" si="247"/>
        <v>1.3466685831777004E-20</v>
      </c>
      <c r="IW204" s="81">
        <f t="shared" si="247"/>
        <v>2.9911488694413682E-31</v>
      </c>
      <c r="IY204" s="81">
        <f t="shared" si="248"/>
        <v>3.8498844412616715E-25</v>
      </c>
      <c r="IZ204" s="81">
        <f t="shared" si="248"/>
        <v>9.8216875438781762E-26</v>
      </c>
      <c r="JA204" s="81">
        <f t="shared" si="248"/>
        <v>7.9250146108124898E-24</v>
      </c>
      <c r="JB204" s="81">
        <f t="shared" si="248"/>
        <v>1.8396089934505418E-30</v>
      </c>
      <c r="JC204" s="81">
        <f t="shared" si="248"/>
        <v>5.2175163083709115E-36</v>
      </c>
      <c r="JD204" s="81">
        <f t="shared" si="248"/>
        <v>3.5456634040246962E-35</v>
      </c>
      <c r="JE204" s="81">
        <f t="shared" si="248"/>
        <v>6.4941231114337841E-39</v>
      </c>
      <c r="JF204" s="81">
        <f t="shared" si="248"/>
        <v>1.1579249901063353E-47</v>
      </c>
      <c r="JG204" s="81">
        <f t="shared" si="248"/>
        <v>6.9969843046299502E-57</v>
      </c>
      <c r="JH204" s="81">
        <f t="shared" si="248"/>
        <v>1.6732676775968358E-56</v>
      </c>
      <c r="JI204" s="81">
        <f t="shared" si="248"/>
        <v>3.3884021278975549E-42</v>
      </c>
      <c r="JJ204" s="81">
        <f t="shared" si="248"/>
        <v>4.3360403148285975E-33</v>
      </c>
      <c r="JK204" s="81">
        <f t="shared" si="248"/>
        <v>2.8543026666118758E-27</v>
      </c>
      <c r="JL204" s="81">
        <f t="shared" si="248"/>
        <v>1.3466685831777004E-20</v>
      </c>
      <c r="JM204" s="81">
        <f t="shared" si="248"/>
        <v>2.9911488694413682E-31</v>
      </c>
    </row>
    <row r="205" spans="2:273" x14ac:dyDescent="0.25">
      <c r="B205" s="2">
        <v>178</v>
      </c>
      <c r="C205" s="37">
        <v>0.23122400000000001</v>
      </c>
      <c r="D205" s="37">
        <v>0.218165</v>
      </c>
      <c r="E205" s="37">
        <v>0.220194</v>
      </c>
      <c r="F205" s="37">
        <v>0.209701</v>
      </c>
      <c r="G205" s="37">
        <v>0.20322200000000001</v>
      </c>
      <c r="H205" s="37">
        <v>0.208396</v>
      </c>
      <c r="I205" s="37">
        <v>0.20272399999999999</v>
      </c>
      <c r="J205" s="37">
        <v>0.20194300000000001</v>
      </c>
      <c r="K205" s="37">
        <v>0.201653</v>
      </c>
      <c r="L205" s="37">
        <v>0.20747599999999999</v>
      </c>
      <c r="M205" s="37">
        <v>0.20130500000000001</v>
      </c>
      <c r="N205" s="37">
        <v>0.21226600000000001</v>
      </c>
      <c r="O205" s="37">
        <v>0.220057</v>
      </c>
      <c r="P205" s="37">
        <v>0.226853</v>
      </c>
      <c r="Q205" s="37">
        <v>0.23139199999999999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0.22446835280724914</v>
      </c>
      <c r="AG205" s="4">
        <f t="shared" si="249"/>
        <v>0.23150437534455853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2.3846471927508606E-3</v>
      </c>
      <c r="AW205" s="4">
        <f t="shared" si="250"/>
        <v>-1.1237534455854625E-4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0.22446835280724914</v>
      </c>
      <c r="BM205" s="2">
        <f t="shared" si="242"/>
        <v>0.23150437534455853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0.226853</v>
      </c>
      <c r="DI205" s="2">
        <f t="shared" si="211"/>
        <v>0.23139199999999999</v>
      </c>
      <c r="DK205" s="2">
        <f t="shared" si="251"/>
        <v>1.3983036630952383</v>
      </c>
      <c r="DL205" s="2">
        <f t="shared" si="251"/>
        <v>0.39188060062316721</v>
      </c>
      <c r="DM205" s="2">
        <f t="shared" si="251"/>
        <v>0.39345645231729054</v>
      </c>
      <c r="DN205" s="2">
        <f t="shared" si="251"/>
        <v>0.39606624286987524</v>
      </c>
      <c r="DO205" s="2">
        <f t="shared" si="251"/>
        <v>0.39013576284760848</v>
      </c>
      <c r="DP205" s="2">
        <f t="shared" si="251"/>
        <v>0.3845505005498534</v>
      </c>
      <c r="DQ205" s="2">
        <f t="shared" si="251"/>
        <v>0.35434302419354846</v>
      </c>
      <c r="DR205" s="2">
        <f t="shared" si="251"/>
        <v>0.37986408669354843</v>
      </c>
      <c r="DS205" s="2">
        <f t="shared" si="251"/>
        <v>0.36484266814516131</v>
      </c>
      <c r="DT205" s="2">
        <f t="shared" si="251"/>
        <v>0.35793261975806456</v>
      </c>
      <c r="DU205" s="2">
        <f t="shared" si="251"/>
        <v>0.35232680403225813</v>
      </c>
      <c r="DV205" s="2">
        <f t="shared" si="251"/>
        <v>0.3465377517825311</v>
      </c>
      <c r="DW205" s="2">
        <f t="shared" si="251"/>
        <v>0.36504837555385794</v>
      </c>
      <c r="DX205" s="2">
        <f t="shared" si="251"/>
        <v>0.37983506748176754</v>
      </c>
      <c r="DY205" s="2">
        <f t="shared" si="251"/>
        <v>0.36466571791443847</v>
      </c>
      <c r="EA205" s="2">
        <f t="shared" si="240"/>
        <v>0.21483678734193057</v>
      </c>
      <c r="EB205" s="2">
        <f t="shared" si="240"/>
        <v>0.21160856279511225</v>
      </c>
      <c r="EC205" s="2">
        <f t="shared" si="240"/>
        <v>0.20677209538598046</v>
      </c>
      <c r="ED205" s="2">
        <f t="shared" si="240"/>
        <v>0.20674572912764744</v>
      </c>
      <c r="EE205" s="2">
        <f t="shared" si="240"/>
        <v>0.20016795135064172</v>
      </c>
      <c r="EF205" s="2">
        <f t="shared" si="239"/>
        <v>0.19756688846390233</v>
      </c>
      <c r="EG205" s="2">
        <f t="shared" si="239"/>
        <v>0.19939181429347147</v>
      </c>
      <c r="EH205" s="2">
        <f t="shared" si="239"/>
        <v>0.19500624561032626</v>
      </c>
      <c r="EI205" s="2">
        <f t="shared" si="239"/>
        <v>0.19861452600405677</v>
      </c>
      <c r="EJ205" s="2">
        <f t="shared" si="239"/>
        <v>0.20846409236283436</v>
      </c>
      <c r="EK205" s="2">
        <f t="shared" si="212"/>
        <v>0.19967520318815155</v>
      </c>
      <c r="EL205" s="2">
        <f t="shared" si="179"/>
        <v>0.20662314763249937</v>
      </c>
      <c r="EM205" s="2">
        <f t="shared" si="179"/>
        <v>0.21416178628237872</v>
      </c>
      <c r="EN205" s="2">
        <f t="shared" si="179"/>
        <v>0.21913104771423486</v>
      </c>
      <c r="EO205" s="2">
        <f t="shared" si="179"/>
        <v>0.23372642393654258</v>
      </c>
      <c r="EQ205" s="2">
        <f t="shared" si="252"/>
        <v>0.22495733237807591</v>
      </c>
      <c r="ER205" s="2">
        <f t="shared" si="252"/>
        <v>0.21713023689727462</v>
      </c>
      <c r="ES205" s="2">
        <f t="shared" si="252"/>
        <v>0.21134631409092178</v>
      </c>
      <c r="ET205" s="2">
        <f t="shared" si="252"/>
        <v>0.20930336742882705</v>
      </c>
      <c r="EU205" s="2">
        <f t="shared" si="252"/>
        <v>0.20290793377463703</v>
      </c>
      <c r="EV205" s="2">
        <f t="shared" si="252"/>
        <v>0.20072455298793707</v>
      </c>
      <c r="EW205" s="2">
        <f t="shared" si="252"/>
        <v>0.20104659618486848</v>
      </c>
      <c r="EX205" s="2">
        <f t="shared" si="252"/>
        <v>0.19853313882535412</v>
      </c>
      <c r="EY205" s="2">
        <f t="shared" si="252"/>
        <v>0.19915995876115558</v>
      </c>
      <c r="EZ205" s="2">
        <f t="shared" si="252"/>
        <v>0.20679230492386852</v>
      </c>
      <c r="FA205" s="2">
        <f t="shared" si="252"/>
        <v>0.20279247927614219</v>
      </c>
      <c r="FB205" s="2">
        <f t="shared" si="252"/>
        <v>0.2078870717575681</v>
      </c>
      <c r="FC205" s="2">
        <f t="shared" si="252"/>
        <v>0.21617870084733321</v>
      </c>
      <c r="FD205" s="2">
        <f t="shared" si="252"/>
        <v>0.22476479230748339</v>
      </c>
      <c r="FE205" s="2">
        <f t="shared" si="252"/>
        <v>0.2313591044569886</v>
      </c>
      <c r="FG205" s="2">
        <f t="shared" si="253"/>
        <v>0.99999967857035699</v>
      </c>
      <c r="FH205" s="2">
        <f t="shared" si="253"/>
        <v>0.99999855732838894</v>
      </c>
      <c r="FI205" s="2">
        <f t="shared" si="253"/>
        <v>0.99999838823126452</v>
      </c>
      <c r="FJ205" s="2">
        <f t="shared" si="253"/>
        <v>0.99999834550205513</v>
      </c>
      <c r="FK205" s="2">
        <f t="shared" si="253"/>
        <v>0.99999873242140447</v>
      </c>
      <c r="FL205" s="2">
        <f t="shared" si="253"/>
        <v>0.99999858761293148</v>
      </c>
      <c r="FM205" s="2">
        <f t="shared" si="253"/>
        <v>0.99999862813503571</v>
      </c>
      <c r="FN205" s="2">
        <f t="shared" si="253"/>
        <v>0.99999868855019269</v>
      </c>
      <c r="FO205" s="2">
        <f t="shared" si="253"/>
        <v>0.99999867187717173</v>
      </c>
      <c r="FP205" s="2">
        <f t="shared" si="253"/>
        <v>0.99999871650119843</v>
      </c>
      <c r="FQ205" s="2">
        <f t="shared" si="253"/>
        <v>0.99999863733471883</v>
      </c>
      <c r="FR205" s="2">
        <f t="shared" si="253"/>
        <v>0.99999842617693402</v>
      </c>
      <c r="FS205" s="2">
        <f t="shared" si="253"/>
        <v>0.99999824351246192</v>
      </c>
      <c r="FT205" s="2">
        <f t="shared" si="253"/>
        <v>0.99999790033408709</v>
      </c>
      <c r="FU205" s="2">
        <f t="shared" si="253"/>
        <v>0.99999760855224129</v>
      </c>
      <c r="FW205" s="2">
        <f t="shared" si="244"/>
        <v>0.987968001334524</v>
      </c>
      <c r="FX205" s="2">
        <f t="shared" si="244"/>
        <v>0.96841462786194199</v>
      </c>
      <c r="FY205" s="2">
        <f t="shared" si="244"/>
        <v>0.95999716764376231</v>
      </c>
      <c r="FZ205" s="2">
        <f t="shared" si="244"/>
        <v>0.96046034566399319</v>
      </c>
      <c r="GA205" s="2">
        <f t="shared" si="244"/>
        <v>0.96904857329695016</v>
      </c>
      <c r="GB205" s="2">
        <f t="shared" si="244"/>
        <v>0.96725003580666968</v>
      </c>
      <c r="GC205" s="2">
        <f t="shared" si="244"/>
        <v>0.96998119695279483</v>
      </c>
      <c r="GD205" s="2">
        <f t="shared" si="244"/>
        <v>0.9776182022255252</v>
      </c>
      <c r="GE205" s="2">
        <f t="shared" si="244"/>
        <v>0.98259112140951332</v>
      </c>
      <c r="GF205" s="2">
        <f t="shared" si="244"/>
        <v>0.98191646105181563</v>
      </c>
      <c r="GG205" s="2">
        <f t="shared" si="244"/>
        <v>0.97518099521697199</v>
      </c>
      <c r="GH205" s="2">
        <f t="shared" si="244"/>
        <v>0.96658621556010171</v>
      </c>
      <c r="GI205" s="2">
        <f t="shared" si="244"/>
        <v>0.95886370302842805</v>
      </c>
      <c r="GJ205" s="2">
        <f t="shared" si="244"/>
        <v>0.94732155139899887</v>
      </c>
      <c r="GK205" s="2">
        <f t="shared" si="244"/>
        <v>0.93876713542857804</v>
      </c>
      <c r="GM205" s="81">
        <f t="shared" si="245"/>
        <v>1.6618339900338039E-286</v>
      </c>
      <c r="GN205" s="81">
        <f t="shared" si="245"/>
        <v>0</v>
      </c>
      <c r="GO205" s="81">
        <f t="shared" si="245"/>
        <v>0</v>
      </c>
      <c r="GP205" s="81">
        <f t="shared" si="245"/>
        <v>0</v>
      </c>
      <c r="GQ205" s="81">
        <f t="shared" si="245"/>
        <v>0</v>
      </c>
      <c r="GR205" s="81">
        <f t="shared" si="245"/>
        <v>0</v>
      </c>
      <c r="GS205" s="81">
        <f t="shared" si="245"/>
        <v>0</v>
      </c>
      <c r="GT205" s="81">
        <f t="shared" si="245"/>
        <v>0</v>
      </c>
      <c r="GU205" s="81">
        <f t="shared" si="245"/>
        <v>0</v>
      </c>
      <c r="GV205" s="81">
        <f t="shared" si="245"/>
        <v>0</v>
      </c>
      <c r="GW205" s="81">
        <f t="shared" si="245"/>
        <v>0</v>
      </c>
      <c r="GX205" s="81">
        <f t="shared" si="245"/>
        <v>0</v>
      </c>
      <c r="GY205" s="81">
        <f t="shared" si="245"/>
        <v>0</v>
      </c>
      <c r="GZ205" s="81">
        <f t="shared" si="245"/>
        <v>0</v>
      </c>
      <c r="HA205" s="81">
        <f t="shared" si="245"/>
        <v>0</v>
      </c>
      <c r="HC205" s="81">
        <f t="shared" si="181"/>
        <v>2.2121358879598376E-105</v>
      </c>
      <c r="HD205" s="81">
        <f t="shared" si="181"/>
        <v>0</v>
      </c>
      <c r="HE205" s="81">
        <f t="shared" si="181"/>
        <v>0</v>
      </c>
      <c r="HF205" s="81">
        <f t="shared" si="181"/>
        <v>0</v>
      </c>
      <c r="HG205" s="81">
        <f t="shared" si="181"/>
        <v>0</v>
      </c>
      <c r="HH205" s="81">
        <f t="shared" si="181"/>
        <v>0</v>
      </c>
      <c r="HI205" s="81">
        <f t="shared" si="241"/>
        <v>0</v>
      </c>
      <c r="HJ205" s="81">
        <f t="shared" si="241"/>
        <v>0</v>
      </c>
      <c r="HK205" s="81">
        <f t="shared" si="241"/>
        <v>0</v>
      </c>
      <c r="HL205" s="81">
        <f t="shared" si="241"/>
        <v>0</v>
      </c>
      <c r="HM205" s="81">
        <f t="shared" si="241"/>
        <v>0</v>
      </c>
      <c r="HN205" s="81">
        <f t="shared" si="241"/>
        <v>0</v>
      </c>
      <c r="HO205" s="81">
        <f t="shared" si="226"/>
        <v>0</v>
      </c>
      <c r="HP205" s="81">
        <f t="shared" si="226"/>
        <v>0</v>
      </c>
      <c r="HQ205" s="81">
        <f t="shared" si="226"/>
        <v>0</v>
      </c>
      <c r="HS205" s="81">
        <f t="shared" si="246"/>
        <v>1.2830655732230409E-100</v>
      </c>
      <c r="HT205" s="81">
        <f t="shared" si="246"/>
        <v>4.1789051527052021E-124</v>
      </c>
      <c r="HU205" s="81">
        <f t="shared" si="246"/>
        <v>1.1456015134346733E-129</v>
      </c>
      <c r="HV205" s="81">
        <f t="shared" si="246"/>
        <v>1.8967807278663084E-166</v>
      </c>
      <c r="HW205" s="81">
        <f t="shared" si="246"/>
        <v>4.8492553601245797E-183</v>
      </c>
      <c r="HX205" s="81">
        <f t="shared" si="246"/>
        <v>4.1596823312994953E-182</v>
      </c>
      <c r="HY205" s="81">
        <f t="shared" si="246"/>
        <v>1.005082041530382E-196</v>
      </c>
      <c r="HZ205" s="81">
        <f t="shared" si="246"/>
        <v>5.5826083868519997E-218</v>
      </c>
      <c r="IA205" s="81">
        <f t="shared" si="246"/>
        <v>3.5093709673597795E-241</v>
      </c>
      <c r="IB205" s="81">
        <f t="shared" si="246"/>
        <v>1.5472046740640443E-243</v>
      </c>
      <c r="IC205" s="81">
        <f t="shared" si="246"/>
        <v>3.0692779600459113E-199</v>
      </c>
      <c r="ID205" s="81">
        <f t="shared" si="246"/>
        <v>2.1897220532223593E-168</v>
      </c>
      <c r="IE205" s="81">
        <f t="shared" si="246"/>
        <v>1.5786107500305904E-145</v>
      </c>
      <c r="IF205" s="81">
        <f t="shared" si="246"/>
        <v>1.7379505751355709E-132</v>
      </c>
      <c r="IG205" s="81">
        <f t="shared" si="246"/>
        <v>5.134885723023663E-164</v>
      </c>
      <c r="II205" s="81">
        <f t="shared" si="247"/>
        <v>3.7281731927100015E-26</v>
      </c>
      <c r="IJ205" s="81">
        <f t="shared" si="247"/>
        <v>4.3787908065418778E-27</v>
      </c>
      <c r="IK205" s="81">
        <f t="shared" si="247"/>
        <v>3.5797341069716601E-25</v>
      </c>
      <c r="IL205" s="81">
        <f t="shared" si="247"/>
        <v>3.3721059831535049E-32</v>
      </c>
      <c r="IM205" s="81">
        <f t="shared" si="247"/>
        <v>6.4110017148735132E-38</v>
      </c>
      <c r="IN205" s="81">
        <f t="shared" si="247"/>
        <v>4.4849585211995249E-37</v>
      </c>
      <c r="IO205" s="81">
        <f t="shared" si="247"/>
        <v>5.7633960252811255E-41</v>
      </c>
      <c r="IP205" s="81">
        <f t="shared" si="247"/>
        <v>5.5102620495544125E-50</v>
      </c>
      <c r="IQ205" s="81">
        <f t="shared" si="247"/>
        <v>1.7423043993651668E-59</v>
      </c>
      <c r="IR205" s="81">
        <f t="shared" si="247"/>
        <v>4.0894642079441311E-59</v>
      </c>
      <c r="IS205" s="81">
        <f t="shared" si="247"/>
        <v>2.6393075882787413E-44</v>
      </c>
      <c r="IT205" s="81">
        <f t="shared" si="247"/>
        <v>7.0035804741937879E-35</v>
      </c>
      <c r="IU205" s="81">
        <f t="shared" si="247"/>
        <v>7.7367930603536845E-29</v>
      </c>
      <c r="IV205" s="81">
        <f t="shared" si="247"/>
        <v>7.1973194562382823E-22</v>
      </c>
      <c r="IW205" s="81">
        <f t="shared" si="247"/>
        <v>2.3724433225076874E-33</v>
      </c>
      <c r="IY205" s="81">
        <f t="shared" si="248"/>
        <v>3.7281731927100015E-26</v>
      </c>
      <c r="IZ205" s="81">
        <f t="shared" si="248"/>
        <v>4.3787908065418778E-27</v>
      </c>
      <c r="JA205" s="81">
        <f t="shared" si="248"/>
        <v>3.5797341069716601E-25</v>
      </c>
      <c r="JB205" s="81">
        <f t="shared" si="248"/>
        <v>3.3721059831535049E-32</v>
      </c>
      <c r="JC205" s="81">
        <f t="shared" si="248"/>
        <v>6.4110017148735132E-38</v>
      </c>
      <c r="JD205" s="81">
        <f t="shared" si="248"/>
        <v>4.4849585211995249E-37</v>
      </c>
      <c r="JE205" s="81">
        <f t="shared" si="248"/>
        <v>5.7633960252811255E-41</v>
      </c>
      <c r="JF205" s="81">
        <f t="shared" si="248"/>
        <v>5.5102620495544125E-50</v>
      </c>
      <c r="JG205" s="81">
        <f t="shared" si="248"/>
        <v>1.7423043993651668E-59</v>
      </c>
      <c r="JH205" s="81">
        <f t="shared" si="248"/>
        <v>4.0894642079441311E-59</v>
      </c>
      <c r="JI205" s="81">
        <f t="shared" si="248"/>
        <v>2.6393075882787413E-44</v>
      </c>
      <c r="JJ205" s="81">
        <f t="shared" si="248"/>
        <v>7.0035804741937879E-35</v>
      </c>
      <c r="JK205" s="81">
        <f t="shared" si="248"/>
        <v>7.7367930603536845E-29</v>
      </c>
      <c r="JL205" s="81">
        <f t="shared" si="248"/>
        <v>7.1973194562382823E-22</v>
      </c>
      <c r="JM205" s="81">
        <f t="shared" si="248"/>
        <v>2.3724433225076874E-33</v>
      </c>
    </row>
    <row r="206" spans="2:273" x14ac:dyDescent="0.25">
      <c r="B206" s="2">
        <v>179</v>
      </c>
      <c r="C206" s="37">
        <v>0.23105600000000001</v>
      </c>
      <c r="D206" s="37">
        <v>0.221279</v>
      </c>
      <c r="E206" s="37">
        <v>0.21090999999999999</v>
      </c>
      <c r="F206" s="37">
        <v>0.211699</v>
      </c>
      <c r="G206" s="37">
        <v>0.205263</v>
      </c>
      <c r="H206" s="37">
        <v>0.20269499999999999</v>
      </c>
      <c r="I206" s="37">
        <v>0.20285800000000001</v>
      </c>
      <c r="J206" s="37">
        <v>0.20574799999999999</v>
      </c>
      <c r="K206" s="37">
        <v>0.20296700000000001</v>
      </c>
      <c r="L206" s="37">
        <v>0.20863999999999999</v>
      </c>
      <c r="M206" s="37">
        <v>0.20229900000000001</v>
      </c>
      <c r="N206" s="37">
        <v>0.20963799999999999</v>
      </c>
      <c r="O206" s="37">
        <v>0.21795300000000001</v>
      </c>
      <c r="P206" s="37">
        <v>0.22181100000000001</v>
      </c>
      <c r="Q206" s="37">
        <v>0.233538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0.22418801952225911</v>
      </c>
      <c r="AG206" s="4">
        <f t="shared" si="249"/>
        <v>0.23117411101422963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-2.3770195222591051E-3</v>
      </c>
      <c r="AW206" s="4">
        <f t="shared" si="250"/>
        <v>2.3638889857703627E-3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0.22418801952225911</v>
      </c>
      <c r="BM206" s="2">
        <f t="shared" si="242"/>
        <v>0.23117411101422963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0.22181100000000001</v>
      </c>
      <c r="DI206" s="2">
        <f t="shared" si="211"/>
        <v>0.233538</v>
      </c>
      <c r="DK206" s="2">
        <f t="shared" si="251"/>
        <v>1.4045729952380954</v>
      </c>
      <c r="DL206" s="2">
        <f t="shared" si="251"/>
        <v>0.3926093458577713</v>
      </c>
      <c r="DM206" s="2">
        <f t="shared" si="251"/>
        <v>0.39423006528520499</v>
      </c>
      <c r="DN206" s="2">
        <f t="shared" si="251"/>
        <v>0.39687542936720144</v>
      </c>
      <c r="DO206" s="2">
        <f t="shared" si="251"/>
        <v>0.39094914549499449</v>
      </c>
      <c r="DP206" s="2">
        <f t="shared" si="251"/>
        <v>0.38535755516862175</v>
      </c>
      <c r="DQ206" s="2">
        <f t="shared" si="251"/>
        <v>0.35496509677419363</v>
      </c>
      <c r="DR206" s="2">
        <f t="shared" si="251"/>
        <v>0.38062562096774194</v>
      </c>
      <c r="DS206" s="2">
        <f t="shared" si="251"/>
        <v>0.36555977258064515</v>
      </c>
      <c r="DT206" s="2">
        <f t="shared" si="251"/>
        <v>0.35854338548387105</v>
      </c>
      <c r="DU206" s="2">
        <f t="shared" si="251"/>
        <v>0.35288073870967751</v>
      </c>
      <c r="DV206" s="2">
        <f t="shared" si="251"/>
        <v>0.34710123640819951</v>
      </c>
      <c r="DW206" s="2">
        <f t="shared" si="251"/>
        <v>0.36569609778456841</v>
      </c>
      <c r="DX206" s="2">
        <f t="shared" si="251"/>
        <v>0.38054079618189618</v>
      </c>
      <c r="DY206" s="2">
        <f t="shared" si="251"/>
        <v>0.36523230013368979</v>
      </c>
      <c r="EA206" s="2">
        <f t="shared" si="240"/>
        <v>0.21444122977964186</v>
      </c>
      <c r="EB206" s="2">
        <f t="shared" si="240"/>
        <v>0.21124355272671777</v>
      </c>
      <c r="EC206" s="2">
        <f t="shared" si="240"/>
        <v>0.20639413635758647</v>
      </c>
      <c r="ED206" s="2">
        <f t="shared" si="240"/>
        <v>0.20640196439073963</v>
      </c>
      <c r="EE206" s="2">
        <f t="shared" si="240"/>
        <v>0.19983302928031407</v>
      </c>
      <c r="EF206" s="2">
        <f t="shared" si="239"/>
        <v>0.19722085931486333</v>
      </c>
      <c r="EG206" s="2">
        <f t="shared" si="239"/>
        <v>0.1990835208220208</v>
      </c>
      <c r="EH206" s="2">
        <f t="shared" si="239"/>
        <v>0.19466723372592187</v>
      </c>
      <c r="EI206" s="2">
        <f t="shared" si="239"/>
        <v>0.1983219919675456</v>
      </c>
      <c r="EJ206" s="2">
        <f t="shared" si="239"/>
        <v>0.20819892776399232</v>
      </c>
      <c r="EK206" s="2">
        <f t="shared" si="212"/>
        <v>0.19933908395270511</v>
      </c>
      <c r="EL206" s="2">
        <f t="shared" si="179"/>
        <v>0.20638274973096588</v>
      </c>
      <c r="EM206" s="2">
        <f t="shared" si="179"/>
        <v>0.21386944137176214</v>
      </c>
      <c r="EN206" s="2">
        <f t="shared" si="179"/>
        <v>0.21875768666250711</v>
      </c>
      <c r="EO206" s="2">
        <f t="shared" si="179"/>
        <v>0.23343090994634116</v>
      </c>
      <c r="EQ206" s="2">
        <f t="shared" si="252"/>
        <v>0.22468565500016036</v>
      </c>
      <c r="ER206" s="2">
        <f t="shared" si="252"/>
        <v>0.21683736683263452</v>
      </c>
      <c r="ES206" s="2">
        <f t="shared" si="252"/>
        <v>0.2110278868255609</v>
      </c>
      <c r="ET206" s="2">
        <f t="shared" si="252"/>
        <v>0.20899307060068573</v>
      </c>
      <c r="EU206" s="2">
        <f t="shared" si="252"/>
        <v>0.20260703655841275</v>
      </c>
      <c r="EV206" s="2">
        <f t="shared" si="252"/>
        <v>0.20041838852891442</v>
      </c>
      <c r="EW206" s="2">
        <f t="shared" si="252"/>
        <v>0.2007589440635586</v>
      </c>
      <c r="EX206" s="2">
        <f t="shared" si="252"/>
        <v>0.19823694871027167</v>
      </c>
      <c r="EY206" s="2">
        <f t="shared" si="252"/>
        <v>0.19887425426273767</v>
      </c>
      <c r="EZ206" s="2">
        <f t="shared" si="252"/>
        <v>0.20650729100372428</v>
      </c>
      <c r="FA206" s="2">
        <f t="shared" si="252"/>
        <v>0.20249419939711857</v>
      </c>
      <c r="FB206" s="2">
        <f t="shared" si="252"/>
        <v>0.20766254670718498</v>
      </c>
      <c r="FC206" s="2">
        <f t="shared" si="252"/>
        <v>0.21591308526909245</v>
      </c>
      <c r="FD206" s="2">
        <f t="shared" si="252"/>
        <v>0.22446309278790089</v>
      </c>
      <c r="FE206" s="2">
        <f t="shared" si="252"/>
        <v>0.2310395548214505</v>
      </c>
      <c r="FG206" s="2">
        <f t="shared" si="253"/>
        <v>0.99999970685267325</v>
      </c>
      <c r="FH206" s="2">
        <f t="shared" si="253"/>
        <v>0.99999868426768601</v>
      </c>
      <c r="FI206" s="2">
        <f t="shared" si="253"/>
        <v>0.99999853004923422</v>
      </c>
      <c r="FJ206" s="2">
        <f t="shared" si="253"/>
        <v>0.99999849107972094</v>
      </c>
      <c r="FK206" s="2">
        <f t="shared" si="253"/>
        <v>0.99999884395445215</v>
      </c>
      <c r="FL206" s="2">
        <f t="shared" si="253"/>
        <v>0.99999871188752398</v>
      </c>
      <c r="FM206" s="2">
        <f t="shared" si="253"/>
        <v>0.99999874884413142</v>
      </c>
      <c r="FN206" s="2">
        <f t="shared" si="253"/>
        <v>0.99999880394342244</v>
      </c>
      <c r="FO206" s="2">
        <f t="shared" si="253"/>
        <v>0.99999878873744308</v>
      </c>
      <c r="FP206" s="2">
        <f t="shared" si="253"/>
        <v>0.99999882943504848</v>
      </c>
      <c r="FQ206" s="2">
        <f t="shared" si="253"/>
        <v>0.99999875723434417</v>
      </c>
      <c r="FR206" s="2">
        <f t="shared" si="253"/>
        <v>0.99999856465610582</v>
      </c>
      <c r="FS206" s="2">
        <f t="shared" si="253"/>
        <v>0.99999839806407853</v>
      </c>
      <c r="FT206" s="2">
        <f t="shared" si="253"/>
        <v>0.99999808508157462</v>
      </c>
      <c r="FU206" s="2">
        <f t="shared" si="253"/>
        <v>0.99999781897326334</v>
      </c>
      <c r="FW206" s="2">
        <f t="shared" si="244"/>
        <v>0.98901505719870952</v>
      </c>
      <c r="FX206" s="2">
        <f t="shared" si="244"/>
        <v>0.97111351778916988</v>
      </c>
      <c r="FY206" s="2">
        <f t="shared" si="244"/>
        <v>0.96338811620489373</v>
      </c>
      <c r="FZ206" s="2">
        <f t="shared" si="244"/>
        <v>0.96381351166097062</v>
      </c>
      <c r="GA206" s="2">
        <f t="shared" si="244"/>
        <v>0.97169487746403072</v>
      </c>
      <c r="GB206" s="2">
        <f t="shared" si="244"/>
        <v>0.97004535912008916</v>
      </c>
      <c r="GC206" s="2">
        <f t="shared" si="244"/>
        <v>0.97255002180521688</v>
      </c>
      <c r="GD206" s="2">
        <f t="shared" si="244"/>
        <v>0.97954727914505846</v>
      </c>
      <c r="GE206" s="2">
        <f t="shared" si="244"/>
        <v>0.98409855631043475</v>
      </c>
      <c r="GF206" s="2">
        <f t="shared" si="244"/>
        <v>0.98348133269843996</v>
      </c>
      <c r="GG206" s="2">
        <f t="shared" si="244"/>
        <v>0.97731525960266985</v>
      </c>
      <c r="GH206" s="2">
        <f t="shared" si="244"/>
        <v>0.96943640789205243</v>
      </c>
      <c r="GI206" s="2">
        <f t="shared" si="244"/>
        <v>0.96234696429173872</v>
      </c>
      <c r="GJ206" s="2">
        <f t="shared" si="244"/>
        <v>0.9517329597496279</v>
      </c>
      <c r="GK206" s="2">
        <f t="shared" si="244"/>
        <v>0.94385245042625465</v>
      </c>
      <c r="GM206" s="81">
        <f t="shared" si="245"/>
        <v>1.395621606127335E-290</v>
      </c>
      <c r="GN206" s="81">
        <f t="shared" si="245"/>
        <v>0</v>
      </c>
      <c r="GO206" s="81">
        <f t="shared" si="245"/>
        <v>0</v>
      </c>
      <c r="GP206" s="81">
        <f t="shared" si="245"/>
        <v>0</v>
      </c>
      <c r="GQ206" s="81">
        <f t="shared" si="245"/>
        <v>0</v>
      </c>
      <c r="GR206" s="81">
        <f t="shared" si="245"/>
        <v>0</v>
      </c>
      <c r="GS206" s="81">
        <f t="shared" si="245"/>
        <v>0</v>
      </c>
      <c r="GT206" s="81">
        <f t="shared" si="245"/>
        <v>0</v>
      </c>
      <c r="GU206" s="81">
        <f t="shared" si="245"/>
        <v>0</v>
      </c>
      <c r="GV206" s="81">
        <f t="shared" si="245"/>
        <v>0</v>
      </c>
      <c r="GW206" s="81">
        <f t="shared" si="245"/>
        <v>0</v>
      </c>
      <c r="GX206" s="81">
        <f t="shared" si="245"/>
        <v>0</v>
      </c>
      <c r="GY206" s="81">
        <f t="shared" si="245"/>
        <v>0</v>
      </c>
      <c r="GZ206" s="81">
        <f t="shared" si="245"/>
        <v>0</v>
      </c>
      <c r="HA206" s="81">
        <f t="shared" si="245"/>
        <v>0</v>
      </c>
      <c r="HC206" s="81">
        <f t="shared" si="181"/>
        <v>3.3795809161048393E-107</v>
      </c>
      <c r="HD206" s="81">
        <f t="shared" si="181"/>
        <v>0</v>
      </c>
      <c r="HE206" s="81">
        <f t="shared" si="181"/>
        <v>0</v>
      </c>
      <c r="HF206" s="81">
        <f t="shared" si="181"/>
        <v>0</v>
      </c>
      <c r="HG206" s="81">
        <f t="shared" si="181"/>
        <v>0</v>
      </c>
      <c r="HH206" s="81">
        <f t="shared" si="181"/>
        <v>0</v>
      </c>
      <c r="HI206" s="81">
        <f t="shared" si="241"/>
        <v>0</v>
      </c>
      <c r="HJ206" s="81">
        <f t="shared" si="241"/>
        <v>0</v>
      </c>
      <c r="HK206" s="81">
        <f t="shared" si="241"/>
        <v>0</v>
      </c>
      <c r="HL206" s="81">
        <f t="shared" si="241"/>
        <v>0</v>
      </c>
      <c r="HM206" s="81">
        <f t="shared" si="241"/>
        <v>0</v>
      </c>
      <c r="HN206" s="81">
        <f t="shared" si="241"/>
        <v>0</v>
      </c>
      <c r="HO206" s="81">
        <f t="shared" si="226"/>
        <v>0</v>
      </c>
      <c r="HP206" s="81">
        <f t="shared" si="226"/>
        <v>0</v>
      </c>
      <c r="HQ206" s="81">
        <f t="shared" si="226"/>
        <v>0</v>
      </c>
      <c r="HS206" s="81">
        <f t="shared" si="246"/>
        <v>3.4715858484524353E-103</v>
      </c>
      <c r="HT206" s="81">
        <f t="shared" si="246"/>
        <v>7.410546798718993E-128</v>
      </c>
      <c r="HU206" s="81">
        <f t="shared" si="246"/>
        <v>1.2185800286646857E-133</v>
      </c>
      <c r="HV206" s="81">
        <f t="shared" si="246"/>
        <v>1.4465735978502019E-171</v>
      </c>
      <c r="HW206" s="81">
        <f t="shared" si="246"/>
        <v>1.8506643936753871E-188</v>
      </c>
      <c r="HX206" s="81">
        <f t="shared" si="246"/>
        <v>1.5337514538042326E-187</v>
      </c>
      <c r="HY206" s="81">
        <f t="shared" si="246"/>
        <v>1.6026108343847096E-202</v>
      </c>
      <c r="HZ206" s="81">
        <f t="shared" si="246"/>
        <v>3.2930522202104621E-224</v>
      </c>
      <c r="IA206" s="81">
        <f t="shared" si="246"/>
        <v>6.766170230692209E-248</v>
      </c>
      <c r="IB206" s="81">
        <f t="shared" si="246"/>
        <v>2.5013870565561576E-250</v>
      </c>
      <c r="IC206" s="81">
        <f t="shared" si="246"/>
        <v>5.4164649137684706E-205</v>
      </c>
      <c r="ID206" s="81">
        <f t="shared" si="246"/>
        <v>1.7805634574194219E-173</v>
      </c>
      <c r="IE206" s="81">
        <f t="shared" si="246"/>
        <v>4.2399701789900811E-150</v>
      </c>
      <c r="IF206" s="81">
        <f t="shared" si="246"/>
        <v>8.8004769704907384E-137</v>
      </c>
      <c r="IG206" s="81">
        <f t="shared" si="246"/>
        <v>1.7755790636980449E-169</v>
      </c>
      <c r="II206" s="81">
        <f t="shared" si="247"/>
        <v>3.4395805316737807E-27</v>
      </c>
      <c r="IJ206" s="81">
        <f t="shared" si="247"/>
        <v>1.7959576351664093E-28</v>
      </c>
      <c r="IK206" s="81">
        <f t="shared" si="247"/>
        <v>1.4786254689789086E-26</v>
      </c>
      <c r="IL206" s="81">
        <f t="shared" si="247"/>
        <v>5.5069668259830752E-34</v>
      </c>
      <c r="IM206" s="81">
        <f t="shared" si="247"/>
        <v>7.0018919782092456E-40</v>
      </c>
      <c r="IN206" s="81">
        <f t="shared" si="247"/>
        <v>5.0362901510778801E-39</v>
      </c>
      <c r="IO206" s="81">
        <f t="shared" si="247"/>
        <v>4.5116484694139966E-43</v>
      </c>
      <c r="IP206" s="81">
        <f t="shared" si="247"/>
        <v>2.3006035337367597E-52</v>
      </c>
      <c r="IQ206" s="81">
        <f t="shared" si="247"/>
        <v>3.7813010172132142E-62</v>
      </c>
      <c r="IR206" s="81">
        <f t="shared" si="247"/>
        <v>8.6956371176380183E-62</v>
      </c>
      <c r="IS206" s="81">
        <f t="shared" si="247"/>
        <v>1.8195116714307343E-46</v>
      </c>
      <c r="IT206" s="81">
        <f t="shared" si="247"/>
        <v>1.0103324455254276E-36</v>
      </c>
      <c r="IU206" s="81">
        <f t="shared" si="247"/>
        <v>1.8872981971548161E-30</v>
      </c>
      <c r="IV206" s="81">
        <f t="shared" si="247"/>
        <v>3.5053888251241876E-23</v>
      </c>
      <c r="IW206" s="81">
        <f t="shared" si="247"/>
        <v>1.5975104480400981E-35</v>
      </c>
      <c r="IY206" s="81">
        <f t="shared" si="248"/>
        <v>3.4395805316737807E-27</v>
      </c>
      <c r="IZ206" s="81">
        <f t="shared" si="248"/>
        <v>1.7959576351664093E-28</v>
      </c>
      <c r="JA206" s="81">
        <f t="shared" si="248"/>
        <v>1.4786254689789086E-26</v>
      </c>
      <c r="JB206" s="81">
        <f t="shared" si="248"/>
        <v>5.5069668259830752E-34</v>
      </c>
      <c r="JC206" s="81">
        <f t="shared" si="248"/>
        <v>7.0018919782092456E-40</v>
      </c>
      <c r="JD206" s="81">
        <f t="shared" si="248"/>
        <v>5.0362901510778801E-39</v>
      </c>
      <c r="JE206" s="81">
        <f t="shared" si="248"/>
        <v>4.5116484694139966E-43</v>
      </c>
      <c r="JF206" s="81">
        <f t="shared" si="248"/>
        <v>2.3006035337367597E-52</v>
      </c>
      <c r="JG206" s="81">
        <f t="shared" si="248"/>
        <v>3.7813010172132142E-62</v>
      </c>
      <c r="JH206" s="81">
        <f t="shared" si="248"/>
        <v>8.6956371176380183E-62</v>
      </c>
      <c r="JI206" s="81">
        <f t="shared" si="248"/>
        <v>1.8195116714307343E-46</v>
      </c>
      <c r="JJ206" s="81">
        <f t="shared" si="248"/>
        <v>1.0103324455254276E-36</v>
      </c>
      <c r="JK206" s="81">
        <f t="shared" si="248"/>
        <v>1.8872981971548161E-30</v>
      </c>
      <c r="JL206" s="81">
        <f t="shared" si="248"/>
        <v>3.5053888251241876E-23</v>
      </c>
      <c r="JM206" s="81">
        <f t="shared" si="248"/>
        <v>1.5975104480400981E-35</v>
      </c>
    </row>
    <row r="207" spans="2:273" x14ac:dyDescent="0.25">
      <c r="B207" s="2">
        <v>180</v>
      </c>
      <c r="C207" s="37">
        <v>0.22817100000000001</v>
      </c>
      <c r="D207" s="37">
        <v>0.221275</v>
      </c>
      <c r="E207" s="37">
        <v>0.214583</v>
      </c>
      <c r="F207" s="37">
        <v>0.211173</v>
      </c>
      <c r="G207" s="37">
        <v>0.21036199999999999</v>
      </c>
      <c r="H207" s="37">
        <v>0.203706</v>
      </c>
      <c r="I207" s="37">
        <v>0.20499800000000001</v>
      </c>
      <c r="J207" s="37">
        <v>0.20308200000000001</v>
      </c>
      <c r="K207" s="37">
        <v>0.20295099999999999</v>
      </c>
      <c r="L207" s="37">
        <v>0.207759</v>
      </c>
      <c r="M207" s="37">
        <v>0.20516999999999999</v>
      </c>
      <c r="N207" s="37">
        <v>0.21267900000000001</v>
      </c>
      <c r="O207" s="37">
        <v>0.21756600000000001</v>
      </c>
      <c r="P207" s="37">
        <v>0.227655</v>
      </c>
      <c r="Q207" s="37">
        <v>0.226914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0.22390628616602462</v>
      </c>
      <c r="AG207" s="4">
        <f t="shared" si="249"/>
        <v>0.23084456849040705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3.7487138339753756E-3</v>
      </c>
      <c r="AW207" s="4">
        <f t="shared" si="250"/>
        <v>-3.9305684904070437E-3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0.22390628616602462</v>
      </c>
      <c r="BM207" s="2">
        <f t="shared" si="242"/>
        <v>0.23084456849040705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0.227655</v>
      </c>
      <c r="DI207" s="2">
        <f t="shared" si="211"/>
        <v>0.226914</v>
      </c>
      <c r="DK207" s="2">
        <f t="shared" si="251"/>
        <v>1.4108423273809527</v>
      </c>
      <c r="DL207" s="2">
        <f t="shared" si="251"/>
        <v>0.39333809109237539</v>
      </c>
      <c r="DM207" s="2">
        <f t="shared" si="251"/>
        <v>0.39500367825311944</v>
      </c>
      <c r="DN207" s="2">
        <f t="shared" si="251"/>
        <v>0.39768461586452764</v>
      </c>
      <c r="DO207" s="2">
        <f t="shared" si="251"/>
        <v>0.39176252814238044</v>
      </c>
      <c r="DP207" s="2">
        <f t="shared" si="251"/>
        <v>0.38616460978739009</v>
      </c>
      <c r="DQ207" s="2">
        <f t="shared" si="251"/>
        <v>0.35558716935483881</v>
      </c>
      <c r="DR207" s="2">
        <f t="shared" si="251"/>
        <v>0.38138715524193545</v>
      </c>
      <c r="DS207" s="2">
        <f t="shared" si="251"/>
        <v>0.36627687701612899</v>
      </c>
      <c r="DT207" s="2">
        <f t="shared" si="251"/>
        <v>0.35915415120967747</v>
      </c>
      <c r="DU207" s="2">
        <f t="shared" si="251"/>
        <v>0.35343467338709689</v>
      </c>
      <c r="DV207" s="2">
        <f t="shared" si="251"/>
        <v>0.34766472103386797</v>
      </c>
      <c r="DW207" s="2">
        <f t="shared" si="251"/>
        <v>0.36634382001527888</v>
      </c>
      <c r="DX207" s="2">
        <f t="shared" si="251"/>
        <v>0.38124652488202493</v>
      </c>
      <c r="DY207" s="2">
        <f t="shared" si="251"/>
        <v>0.36579888235294111</v>
      </c>
      <c r="EA207" s="2">
        <f t="shared" si="240"/>
        <v>0.21404567221735316</v>
      </c>
      <c r="EB207" s="2">
        <f t="shared" si="240"/>
        <v>0.21087854265832329</v>
      </c>
      <c r="EC207" s="2">
        <f t="shared" si="240"/>
        <v>0.20601617732919253</v>
      </c>
      <c r="ED207" s="2">
        <f t="shared" si="240"/>
        <v>0.20605819965383179</v>
      </c>
      <c r="EE207" s="2">
        <f t="shared" si="240"/>
        <v>0.19949810720998642</v>
      </c>
      <c r="EF207" s="2">
        <f t="shared" si="239"/>
        <v>0.1968748301658243</v>
      </c>
      <c r="EG207" s="2">
        <f t="shared" si="239"/>
        <v>0.19877522735057016</v>
      </c>
      <c r="EH207" s="2">
        <f t="shared" si="239"/>
        <v>0.19432822184151749</v>
      </c>
      <c r="EI207" s="2">
        <f t="shared" si="239"/>
        <v>0.19802945793103444</v>
      </c>
      <c r="EJ207" s="2">
        <f t="shared" si="239"/>
        <v>0.2079337631651503</v>
      </c>
      <c r="EK207" s="2">
        <f t="shared" si="212"/>
        <v>0.1990029647172587</v>
      </c>
      <c r="EL207" s="2">
        <f t="shared" si="179"/>
        <v>0.20614235182943236</v>
      </c>
      <c r="EM207" s="2">
        <f t="shared" si="179"/>
        <v>0.21357709646114559</v>
      </c>
      <c r="EN207" s="2">
        <f t="shared" si="179"/>
        <v>0.21838432561077936</v>
      </c>
      <c r="EO207" s="2">
        <f t="shared" si="179"/>
        <v>0.23313539595613975</v>
      </c>
      <c r="EQ207" s="2">
        <f t="shared" si="252"/>
        <v>0.22441397762224477</v>
      </c>
      <c r="ER207" s="2">
        <f t="shared" si="252"/>
        <v>0.21654449676799442</v>
      </c>
      <c r="ES207" s="2">
        <f t="shared" si="252"/>
        <v>0.21070945956020004</v>
      </c>
      <c r="ET207" s="2">
        <f t="shared" si="252"/>
        <v>0.20868277377254443</v>
      </c>
      <c r="EU207" s="2">
        <f t="shared" si="252"/>
        <v>0.2023061393421885</v>
      </c>
      <c r="EV207" s="2">
        <f t="shared" si="252"/>
        <v>0.20011222406989174</v>
      </c>
      <c r="EW207" s="2">
        <f t="shared" si="252"/>
        <v>0.20047129194224872</v>
      </c>
      <c r="EX207" s="2">
        <f t="shared" si="252"/>
        <v>0.19794075859518923</v>
      </c>
      <c r="EY207" s="2">
        <f t="shared" si="252"/>
        <v>0.19858854976431975</v>
      </c>
      <c r="EZ207" s="2">
        <f t="shared" si="252"/>
        <v>0.20622227708358004</v>
      </c>
      <c r="FA207" s="2">
        <f t="shared" si="252"/>
        <v>0.20219591951809493</v>
      </c>
      <c r="FB207" s="2">
        <f t="shared" si="252"/>
        <v>0.20743802165680186</v>
      </c>
      <c r="FC207" s="2">
        <f t="shared" si="252"/>
        <v>0.21564746969085169</v>
      </c>
      <c r="FD207" s="2">
        <f t="shared" si="252"/>
        <v>0.22416139326831841</v>
      </c>
      <c r="FE207" s="2">
        <f t="shared" si="252"/>
        <v>0.23072000518591237</v>
      </c>
      <c r="FG207" s="2">
        <f t="shared" si="253"/>
        <v>0.99999973264645359</v>
      </c>
      <c r="FH207" s="2">
        <f t="shared" si="253"/>
        <v>0.99999880003772901</v>
      </c>
      <c r="FI207" s="2">
        <f t="shared" si="253"/>
        <v>0.99999865938879495</v>
      </c>
      <c r="FJ207" s="2">
        <f t="shared" si="253"/>
        <v>0.99999862384816707</v>
      </c>
      <c r="FK207" s="2">
        <f t="shared" si="253"/>
        <v>0.9999989456738223</v>
      </c>
      <c r="FL207" s="2">
        <f t="shared" si="253"/>
        <v>0.99999882522732642</v>
      </c>
      <c r="FM207" s="2">
        <f t="shared" si="253"/>
        <v>0.99999885893216056</v>
      </c>
      <c r="FN207" s="2">
        <f t="shared" si="253"/>
        <v>0.99999890918332202</v>
      </c>
      <c r="FO207" s="2">
        <f t="shared" si="253"/>
        <v>0.99999889531530095</v>
      </c>
      <c r="FP207" s="2">
        <f t="shared" si="253"/>
        <v>0.99999893243196614</v>
      </c>
      <c r="FQ207" s="2">
        <f t="shared" si="253"/>
        <v>0.99999886658412718</v>
      </c>
      <c r="FR207" s="2">
        <f t="shared" si="253"/>
        <v>0.99999869095064498</v>
      </c>
      <c r="FS207" s="2">
        <f t="shared" si="253"/>
        <v>0.99999853901686975</v>
      </c>
      <c r="FT207" s="2">
        <f t="shared" si="253"/>
        <v>0.99999825357334526</v>
      </c>
      <c r="FU207" s="2">
        <f t="shared" si="253"/>
        <v>0.9999980108795935</v>
      </c>
      <c r="FW207" s="2">
        <f t="shared" si="244"/>
        <v>0.98997192039604354</v>
      </c>
      <c r="FX207" s="2">
        <f t="shared" si="244"/>
        <v>0.97358808401669295</v>
      </c>
      <c r="FY207" s="2">
        <f t="shared" si="244"/>
        <v>0.96650165191219639</v>
      </c>
      <c r="FZ207" s="2">
        <f t="shared" si="244"/>
        <v>0.96689211426811228</v>
      </c>
      <c r="GA207" s="2">
        <f t="shared" si="244"/>
        <v>0.97412096857212649</v>
      </c>
      <c r="GB207" s="2">
        <f t="shared" si="244"/>
        <v>0.97260884841652429</v>
      </c>
      <c r="GC207" s="2">
        <f t="shared" si="244"/>
        <v>0.9749047096779816</v>
      </c>
      <c r="GD207" s="2">
        <f t="shared" si="244"/>
        <v>0.98131326791138629</v>
      </c>
      <c r="GE207" s="2">
        <f t="shared" si="244"/>
        <v>0.98547739161817804</v>
      </c>
      <c r="GF207" s="2">
        <f t="shared" si="244"/>
        <v>0.984912867770671</v>
      </c>
      <c r="GG207" s="2">
        <f t="shared" si="244"/>
        <v>0.97926989334320713</v>
      </c>
      <c r="GH207" s="2">
        <f t="shared" si="244"/>
        <v>0.97205050912546931</v>
      </c>
      <c r="GI207" s="2">
        <f t="shared" si="244"/>
        <v>0.96554587474939768</v>
      </c>
      <c r="GJ207" s="2">
        <f t="shared" si="244"/>
        <v>0.95579218656953668</v>
      </c>
      <c r="GK207" s="2">
        <f t="shared" si="244"/>
        <v>0.94853858747047515</v>
      </c>
      <c r="GM207" s="81">
        <f t="shared" si="245"/>
        <v>1.0964445727414308E-294</v>
      </c>
      <c r="GN207" s="81">
        <f t="shared" si="245"/>
        <v>0</v>
      </c>
      <c r="GO207" s="81">
        <f t="shared" si="245"/>
        <v>0</v>
      </c>
      <c r="GP207" s="81">
        <f t="shared" si="245"/>
        <v>0</v>
      </c>
      <c r="GQ207" s="81">
        <f t="shared" si="245"/>
        <v>0</v>
      </c>
      <c r="GR207" s="81">
        <f t="shared" si="245"/>
        <v>0</v>
      </c>
      <c r="GS207" s="81">
        <f t="shared" si="245"/>
        <v>0</v>
      </c>
      <c r="GT207" s="81">
        <f t="shared" si="245"/>
        <v>0</v>
      </c>
      <c r="GU207" s="81">
        <f t="shared" si="245"/>
        <v>0</v>
      </c>
      <c r="GV207" s="81">
        <f t="shared" si="245"/>
        <v>0</v>
      </c>
      <c r="GW207" s="81">
        <f t="shared" si="245"/>
        <v>0</v>
      </c>
      <c r="GX207" s="81">
        <f t="shared" si="245"/>
        <v>0</v>
      </c>
      <c r="GY207" s="81">
        <f t="shared" si="245"/>
        <v>0</v>
      </c>
      <c r="GZ207" s="81">
        <f t="shared" si="245"/>
        <v>0</v>
      </c>
      <c r="HA207" s="81">
        <f t="shared" si="245"/>
        <v>0</v>
      </c>
      <c r="HC207" s="81">
        <f t="shared" si="181"/>
        <v>4.9793888815668364E-109</v>
      </c>
      <c r="HD207" s="81">
        <f t="shared" si="181"/>
        <v>0</v>
      </c>
      <c r="HE207" s="81">
        <f t="shared" si="181"/>
        <v>0</v>
      </c>
      <c r="HF207" s="81">
        <f t="shared" si="181"/>
        <v>0</v>
      </c>
      <c r="HG207" s="81">
        <f t="shared" si="181"/>
        <v>0</v>
      </c>
      <c r="HH207" s="81">
        <f t="shared" si="181"/>
        <v>0</v>
      </c>
      <c r="HI207" s="81">
        <f t="shared" si="241"/>
        <v>0</v>
      </c>
      <c r="HJ207" s="81">
        <f t="shared" si="241"/>
        <v>0</v>
      </c>
      <c r="HK207" s="81">
        <f t="shared" si="241"/>
        <v>0</v>
      </c>
      <c r="HL207" s="81">
        <f t="shared" si="241"/>
        <v>0</v>
      </c>
      <c r="HM207" s="81">
        <f t="shared" si="241"/>
        <v>0</v>
      </c>
      <c r="HN207" s="81">
        <f t="shared" si="241"/>
        <v>0</v>
      </c>
      <c r="HO207" s="81">
        <f t="shared" si="226"/>
        <v>0</v>
      </c>
      <c r="HP207" s="81">
        <f t="shared" si="226"/>
        <v>0</v>
      </c>
      <c r="HQ207" s="81">
        <f t="shared" si="226"/>
        <v>0</v>
      </c>
      <c r="HS207" s="81">
        <f t="shared" si="246"/>
        <v>8.7089987766899493E-106</v>
      </c>
      <c r="HT207" s="81">
        <f t="shared" si="246"/>
        <v>1.1536863410186637E-131</v>
      </c>
      <c r="HU207" s="81">
        <f t="shared" si="246"/>
        <v>1.1271863170017209E-137</v>
      </c>
      <c r="HV207" s="81">
        <f t="shared" si="246"/>
        <v>9.2135126228492027E-177</v>
      </c>
      <c r="HW207" s="81">
        <f t="shared" si="246"/>
        <v>5.878200774021113E-194</v>
      </c>
      <c r="HX207" s="81">
        <f t="shared" si="246"/>
        <v>4.6975156953830815E-193</v>
      </c>
      <c r="HY207" s="81">
        <f t="shared" si="246"/>
        <v>2.1016616409329426E-208</v>
      </c>
      <c r="HZ207" s="81">
        <f t="shared" si="246"/>
        <v>1.584640856882679E-230</v>
      </c>
      <c r="IA207" s="81">
        <f t="shared" si="246"/>
        <v>1.0534473966004401E-254</v>
      </c>
      <c r="IB207" s="81">
        <f t="shared" si="246"/>
        <v>3.256638995385022E-257</v>
      </c>
      <c r="IC207" s="81">
        <f t="shared" si="246"/>
        <v>7.9036550584011269E-211</v>
      </c>
      <c r="ID207" s="81">
        <f t="shared" si="246"/>
        <v>1.2139887135064882E-178</v>
      </c>
      <c r="IE207" s="81">
        <f t="shared" si="246"/>
        <v>9.6605623880439233E-155</v>
      </c>
      <c r="IF207" s="81">
        <f t="shared" si="246"/>
        <v>3.7987096088998626E-141</v>
      </c>
      <c r="IG207" s="81">
        <f t="shared" si="246"/>
        <v>4.9869561913171569E-175</v>
      </c>
      <c r="II207" s="81">
        <f t="shared" si="247"/>
        <v>3.023214391057628E-28</v>
      </c>
      <c r="IJ207" s="81">
        <f t="shared" si="247"/>
        <v>6.7763682066788025E-30</v>
      </c>
      <c r="IK207" s="81">
        <f t="shared" si="247"/>
        <v>5.5847536020221507E-28</v>
      </c>
      <c r="IL207" s="81">
        <f t="shared" si="247"/>
        <v>8.0119965591467752E-36</v>
      </c>
      <c r="IM207" s="81">
        <f t="shared" si="247"/>
        <v>6.7970024252145854E-42</v>
      </c>
      <c r="IN207" s="81">
        <f t="shared" si="247"/>
        <v>5.0204050683609563E-41</v>
      </c>
      <c r="IO207" s="81">
        <f t="shared" si="247"/>
        <v>3.1151307797663514E-45</v>
      </c>
      <c r="IP207" s="81">
        <f t="shared" si="247"/>
        <v>8.4270868550169332E-55</v>
      </c>
      <c r="IQ207" s="81">
        <f t="shared" si="247"/>
        <v>7.1524194242631407E-65</v>
      </c>
      <c r="IR207" s="81">
        <f t="shared" si="247"/>
        <v>1.6086462625849035E-64</v>
      </c>
      <c r="IS207" s="81">
        <f t="shared" si="247"/>
        <v>1.1101380440629064E-48</v>
      </c>
      <c r="IT207" s="81">
        <f t="shared" si="247"/>
        <v>1.301697116268753E-38</v>
      </c>
      <c r="IU207" s="81">
        <f t="shared" si="247"/>
        <v>4.1430445820635681E-32</v>
      </c>
      <c r="IV207" s="81">
        <f t="shared" si="247"/>
        <v>1.5557260168624135E-24</v>
      </c>
      <c r="IW207" s="81">
        <f t="shared" si="247"/>
        <v>9.131712457896549E-38</v>
      </c>
      <c r="IY207" s="81">
        <f t="shared" si="248"/>
        <v>3.023214391057628E-28</v>
      </c>
      <c r="IZ207" s="81">
        <f t="shared" si="248"/>
        <v>6.7763682066788025E-30</v>
      </c>
      <c r="JA207" s="81">
        <f t="shared" si="248"/>
        <v>5.5847536020221507E-28</v>
      </c>
      <c r="JB207" s="81">
        <f t="shared" si="248"/>
        <v>8.0119965591467752E-36</v>
      </c>
      <c r="JC207" s="81">
        <f t="shared" si="248"/>
        <v>6.7970024252145854E-42</v>
      </c>
      <c r="JD207" s="81">
        <f t="shared" si="248"/>
        <v>5.0204050683609563E-41</v>
      </c>
      <c r="JE207" s="81">
        <f t="shared" si="248"/>
        <v>3.1151307797663514E-45</v>
      </c>
      <c r="JF207" s="81">
        <f t="shared" si="248"/>
        <v>8.4270868550169332E-55</v>
      </c>
      <c r="JG207" s="81">
        <f t="shared" si="248"/>
        <v>7.1524194242631407E-65</v>
      </c>
      <c r="JH207" s="81">
        <f t="shared" si="248"/>
        <v>1.6086462625849035E-64</v>
      </c>
      <c r="JI207" s="81">
        <f t="shared" si="248"/>
        <v>1.1101380440629064E-48</v>
      </c>
      <c r="JJ207" s="81">
        <f t="shared" si="248"/>
        <v>1.301697116268753E-38</v>
      </c>
      <c r="JK207" s="81">
        <f t="shared" si="248"/>
        <v>4.1430445820635681E-32</v>
      </c>
      <c r="JL207" s="81">
        <f t="shared" si="248"/>
        <v>1.5557260168624135E-24</v>
      </c>
      <c r="JM207" s="81">
        <f t="shared" si="248"/>
        <v>9.131712457896549E-38</v>
      </c>
    </row>
    <row r="208" spans="2:273" x14ac:dyDescent="0.25">
      <c r="B208" s="2">
        <v>181</v>
      </c>
      <c r="C208" s="37">
        <v>0.22817699999999999</v>
      </c>
      <c r="D208" s="37">
        <v>0.221308</v>
      </c>
      <c r="E208" s="37">
        <v>0.21636</v>
      </c>
      <c r="F208" s="37">
        <v>0.21097299999999999</v>
      </c>
      <c r="G208" s="37">
        <v>0.20592199999999999</v>
      </c>
      <c r="H208" s="37">
        <v>0.202907</v>
      </c>
      <c r="I208" s="37">
        <v>0.20516200000000001</v>
      </c>
      <c r="J208" s="37">
        <v>0.20450499999999999</v>
      </c>
      <c r="K208" s="37">
        <v>0.20491500000000001</v>
      </c>
      <c r="L208" s="37">
        <v>0.20556199999999999</v>
      </c>
      <c r="M208" s="37">
        <v>0.20069300000000001</v>
      </c>
      <c r="N208" s="37">
        <v>0.20990800000000001</v>
      </c>
      <c r="O208" s="37">
        <v>0.21864</v>
      </c>
      <c r="P208" s="37">
        <v>0.22819700000000001</v>
      </c>
      <c r="Q208" s="37">
        <v>0.22931699999999999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0.22362322494094689</v>
      </c>
      <c r="AG208" s="4">
        <f t="shared" si="249"/>
        <v>0.23051570904834498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4.5737750590531256E-3</v>
      </c>
      <c r="AW208" s="4">
        <f t="shared" si="250"/>
        <v>-1.1987090483449869E-3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0.22362322494094689</v>
      </c>
      <c r="BM208" s="2">
        <f t="shared" si="242"/>
        <v>0.23051570904834498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0.22819700000000001</v>
      </c>
      <c r="DI208" s="2">
        <f t="shared" si="211"/>
        <v>0.22931699999999999</v>
      </c>
      <c r="DK208" s="2">
        <f t="shared" si="251"/>
        <v>1.4171116595238098</v>
      </c>
      <c r="DL208" s="2">
        <f t="shared" si="251"/>
        <v>0.39406683632697947</v>
      </c>
      <c r="DM208" s="2">
        <f t="shared" si="251"/>
        <v>0.39577729122103383</v>
      </c>
      <c r="DN208" s="2">
        <f t="shared" si="251"/>
        <v>0.39849380236185383</v>
      </c>
      <c r="DO208" s="2">
        <f t="shared" si="251"/>
        <v>0.39257591078976639</v>
      </c>
      <c r="DP208" s="2">
        <f t="shared" si="251"/>
        <v>0.38697166440615838</v>
      </c>
      <c r="DQ208" s="2">
        <f t="shared" si="251"/>
        <v>0.35620924193548398</v>
      </c>
      <c r="DR208" s="2">
        <f t="shared" si="251"/>
        <v>0.38214868951612901</v>
      </c>
      <c r="DS208" s="2">
        <f t="shared" si="251"/>
        <v>0.36699398145161288</v>
      </c>
      <c r="DT208" s="2">
        <f t="shared" si="251"/>
        <v>0.35976491693548396</v>
      </c>
      <c r="DU208" s="2">
        <f t="shared" si="251"/>
        <v>0.35398860806451621</v>
      </c>
      <c r="DV208" s="2">
        <f t="shared" si="251"/>
        <v>0.34822820565953638</v>
      </c>
      <c r="DW208" s="2">
        <f t="shared" si="251"/>
        <v>0.36699154224598934</v>
      </c>
      <c r="DX208" s="2">
        <f t="shared" si="251"/>
        <v>0.38195225358215362</v>
      </c>
      <c r="DY208" s="2">
        <f t="shared" si="251"/>
        <v>0.36636546457219243</v>
      </c>
      <c r="EA208" s="2">
        <f t="shared" si="240"/>
        <v>0.21365011465506442</v>
      </c>
      <c r="EB208" s="2">
        <f t="shared" si="240"/>
        <v>0.21051353258992878</v>
      </c>
      <c r="EC208" s="2">
        <f t="shared" si="240"/>
        <v>0.20563821830079854</v>
      </c>
      <c r="ED208" s="2">
        <f t="shared" si="240"/>
        <v>0.20571443491692398</v>
      </c>
      <c r="EE208" s="2">
        <f t="shared" si="240"/>
        <v>0.19916318513965875</v>
      </c>
      <c r="EF208" s="2">
        <f t="shared" si="239"/>
        <v>0.19652880101678533</v>
      </c>
      <c r="EG208" s="2">
        <f t="shared" si="239"/>
        <v>0.19846693387911951</v>
      </c>
      <c r="EH208" s="2">
        <f t="shared" si="239"/>
        <v>0.19398920995711308</v>
      </c>
      <c r="EI208" s="2">
        <f t="shared" si="239"/>
        <v>0.1977369238945233</v>
      </c>
      <c r="EJ208" s="2">
        <f t="shared" si="239"/>
        <v>0.20766859856630829</v>
      </c>
      <c r="EK208" s="2">
        <f t="shared" si="212"/>
        <v>0.19866684548181229</v>
      </c>
      <c r="EL208" s="2">
        <f t="shared" si="179"/>
        <v>0.20590195392789887</v>
      </c>
      <c r="EM208" s="2">
        <f t="shared" si="179"/>
        <v>0.21328475155052903</v>
      </c>
      <c r="EN208" s="2">
        <f t="shared" si="179"/>
        <v>0.21801096455905161</v>
      </c>
      <c r="EO208" s="2">
        <f t="shared" si="179"/>
        <v>0.23283988196593833</v>
      </c>
      <c r="EQ208" s="2">
        <f t="shared" si="252"/>
        <v>0.22414230024432918</v>
      </c>
      <c r="ER208" s="2">
        <f t="shared" si="252"/>
        <v>0.21625162670335429</v>
      </c>
      <c r="ES208" s="2">
        <f t="shared" si="252"/>
        <v>0.21039103229483919</v>
      </c>
      <c r="ET208" s="2">
        <f t="shared" si="252"/>
        <v>0.20837247694440314</v>
      </c>
      <c r="EU208" s="2">
        <f t="shared" si="252"/>
        <v>0.20200524212596421</v>
      </c>
      <c r="EV208" s="2">
        <f t="shared" si="252"/>
        <v>0.19980605961086909</v>
      </c>
      <c r="EW208" s="2">
        <f t="shared" si="252"/>
        <v>0.20018363982093884</v>
      </c>
      <c r="EX208" s="2">
        <f t="shared" si="252"/>
        <v>0.19764456848010681</v>
      </c>
      <c r="EY208" s="2">
        <f t="shared" si="252"/>
        <v>0.19830284526590183</v>
      </c>
      <c r="EZ208" s="2">
        <f t="shared" si="252"/>
        <v>0.20593726316343583</v>
      </c>
      <c r="FA208" s="2">
        <f t="shared" si="252"/>
        <v>0.20189763963907131</v>
      </c>
      <c r="FB208" s="2">
        <f t="shared" si="252"/>
        <v>0.20721349660641875</v>
      </c>
      <c r="FC208" s="2">
        <f t="shared" si="252"/>
        <v>0.21538185411261096</v>
      </c>
      <c r="FD208" s="2">
        <f t="shared" si="252"/>
        <v>0.22385969374873591</v>
      </c>
      <c r="FE208" s="2">
        <f t="shared" si="252"/>
        <v>0.23040045555037428</v>
      </c>
      <c r="FG208" s="2">
        <f t="shared" si="253"/>
        <v>0.99999975617066195</v>
      </c>
      <c r="FH208" s="2">
        <f t="shared" si="253"/>
        <v>0.99999890562128657</v>
      </c>
      <c r="FI208" s="2">
        <f t="shared" si="253"/>
        <v>0.99999877734790543</v>
      </c>
      <c r="FJ208" s="2">
        <f t="shared" si="253"/>
        <v>0.99999874493445973</v>
      </c>
      <c r="FK208" s="2">
        <f t="shared" si="253"/>
        <v>0.99999903844300853</v>
      </c>
      <c r="FL208" s="2">
        <f t="shared" si="253"/>
        <v>0.99999892859447725</v>
      </c>
      <c r="FM208" s="2">
        <f t="shared" si="253"/>
        <v>0.99999895933365746</v>
      </c>
      <c r="FN208" s="2">
        <f t="shared" si="253"/>
        <v>0.99999900516327045</v>
      </c>
      <c r="FO208" s="2">
        <f t="shared" si="253"/>
        <v>0.99999899251548252</v>
      </c>
      <c r="FP208" s="2">
        <f t="shared" si="253"/>
        <v>0.9999990263662899</v>
      </c>
      <c r="FQ208" s="2">
        <f t="shared" si="253"/>
        <v>0.99999896631233531</v>
      </c>
      <c r="FR208" s="2">
        <f t="shared" si="253"/>
        <v>0.99999880613266146</v>
      </c>
      <c r="FS208" s="2">
        <f t="shared" si="253"/>
        <v>0.99999866756737776</v>
      </c>
      <c r="FT208" s="2">
        <f t="shared" si="253"/>
        <v>0.999998407239716</v>
      </c>
      <c r="FU208" s="2">
        <f t="shared" si="253"/>
        <v>0.99999818590031098</v>
      </c>
      <c r="FW208" s="2">
        <f t="shared" si="244"/>
        <v>0.99084620574024496</v>
      </c>
      <c r="FX208" s="2">
        <f t="shared" si="244"/>
        <v>0.9758559364411431</v>
      </c>
      <c r="FY208" s="2">
        <f t="shared" si="244"/>
        <v>0.9693588288509376</v>
      </c>
      <c r="FZ208" s="2">
        <f t="shared" si="244"/>
        <v>0.9697170309650528</v>
      </c>
      <c r="GA208" s="2">
        <f t="shared" si="244"/>
        <v>0.97634417675969842</v>
      </c>
      <c r="GB208" s="2">
        <f t="shared" si="244"/>
        <v>0.97495862001158551</v>
      </c>
      <c r="GC208" s="2">
        <f t="shared" si="244"/>
        <v>0.97706217388530747</v>
      </c>
      <c r="GD208" s="2">
        <f t="shared" si="244"/>
        <v>0.98292942984166387</v>
      </c>
      <c r="GE208" s="2">
        <f t="shared" si="244"/>
        <v>0.98673827748503629</v>
      </c>
      <c r="GF208" s="2">
        <f t="shared" si="244"/>
        <v>0.9862220816289099</v>
      </c>
      <c r="GG208" s="2">
        <f t="shared" si="244"/>
        <v>0.98105936985106357</v>
      </c>
      <c r="GH208" s="2">
        <f t="shared" si="244"/>
        <v>0.97444691989840682</v>
      </c>
      <c r="GI208" s="2">
        <f t="shared" si="244"/>
        <v>0.96848191441165554</v>
      </c>
      <c r="GJ208" s="2">
        <f t="shared" si="244"/>
        <v>0.95952455323446617</v>
      </c>
      <c r="GK208" s="2">
        <f t="shared" si="244"/>
        <v>0.9528531508394612</v>
      </c>
      <c r="GM208" s="81">
        <f t="shared" si="245"/>
        <v>8.0583166229721014E-299</v>
      </c>
      <c r="GN208" s="81">
        <f t="shared" si="245"/>
        <v>0</v>
      </c>
      <c r="GO208" s="81">
        <f t="shared" si="245"/>
        <v>0</v>
      </c>
      <c r="GP208" s="81">
        <f t="shared" si="245"/>
        <v>0</v>
      </c>
      <c r="GQ208" s="81">
        <f t="shared" si="245"/>
        <v>0</v>
      </c>
      <c r="GR208" s="81">
        <f t="shared" si="245"/>
        <v>0</v>
      </c>
      <c r="GS208" s="81">
        <f t="shared" si="245"/>
        <v>0</v>
      </c>
      <c r="GT208" s="81">
        <f t="shared" si="245"/>
        <v>0</v>
      </c>
      <c r="GU208" s="81">
        <f t="shared" si="245"/>
        <v>0</v>
      </c>
      <c r="GV208" s="81">
        <f t="shared" si="245"/>
        <v>0</v>
      </c>
      <c r="GW208" s="81">
        <f t="shared" si="245"/>
        <v>0</v>
      </c>
      <c r="GX208" s="81">
        <f t="shared" si="245"/>
        <v>0</v>
      </c>
      <c r="GY208" s="81">
        <f t="shared" si="245"/>
        <v>0</v>
      </c>
      <c r="GZ208" s="81">
        <f t="shared" si="245"/>
        <v>0</v>
      </c>
      <c r="HA208" s="81">
        <f t="shared" si="245"/>
        <v>0</v>
      </c>
      <c r="HC208" s="81">
        <f t="shared" si="181"/>
        <v>7.0753975291914662E-111</v>
      </c>
      <c r="HD208" s="81">
        <f t="shared" si="181"/>
        <v>0</v>
      </c>
      <c r="HE208" s="81">
        <f t="shared" si="181"/>
        <v>0</v>
      </c>
      <c r="HF208" s="81">
        <f t="shared" si="181"/>
        <v>0</v>
      </c>
      <c r="HG208" s="81">
        <f t="shared" si="181"/>
        <v>0</v>
      </c>
      <c r="HH208" s="81">
        <f t="shared" si="181"/>
        <v>0</v>
      </c>
      <c r="HI208" s="81">
        <f t="shared" si="241"/>
        <v>0</v>
      </c>
      <c r="HJ208" s="81">
        <f t="shared" si="241"/>
        <v>0</v>
      </c>
      <c r="HK208" s="81">
        <f t="shared" si="241"/>
        <v>0</v>
      </c>
      <c r="HL208" s="81">
        <f t="shared" si="241"/>
        <v>0</v>
      </c>
      <c r="HM208" s="81">
        <f t="shared" si="241"/>
        <v>0</v>
      </c>
      <c r="HN208" s="81">
        <f t="shared" si="241"/>
        <v>0</v>
      </c>
      <c r="HO208" s="81">
        <f t="shared" si="226"/>
        <v>0</v>
      </c>
      <c r="HP208" s="81">
        <f t="shared" si="226"/>
        <v>0</v>
      </c>
      <c r="HQ208" s="81">
        <f t="shared" si="226"/>
        <v>0</v>
      </c>
      <c r="HS208" s="81">
        <f t="shared" si="246"/>
        <v>2.0256671495212307E-108</v>
      </c>
      <c r="HT208" s="81">
        <f t="shared" si="246"/>
        <v>1.5767839339991406E-135</v>
      </c>
      <c r="HU208" s="81">
        <f t="shared" si="246"/>
        <v>9.0668327671093052E-142</v>
      </c>
      <c r="HV208" s="81">
        <f t="shared" si="246"/>
        <v>4.9008147494769759E-182</v>
      </c>
      <c r="HW208" s="81">
        <f t="shared" si="246"/>
        <v>1.5538985488377507E-199</v>
      </c>
      <c r="HX208" s="81">
        <f t="shared" si="246"/>
        <v>1.1950806902627839E-198</v>
      </c>
      <c r="HY208" s="81">
        <f t="shared" si="246"/>
        <v>2.2667471984723818E-214</v>
      </c>
      <c r="HZ208" s="81">
        <f t="shared" si="246"/>
        <v>6.2205887283955568E-237</v>
      </c>
      <c r="IA208" s="81">
        <f t="shared" si="246"/>
        <v>1.3244540290736109E-261</v>
      </c>
      <c r="IB208" s="81">
        <f t="shared" si="246"/>
        <v>3.414379010754796E-264</v>
      </c>
      <c r="IC208" s="81">
        <f t="shared" si="246"/>
        <v>9.5360804544225774E-217</v>
      </c>
      <c r="ID208" s="81">
        <f t="shared" si="246"/>
        <v>6.9399728248345211E-184</v>
      </c>
      <c r="IE208" s="81">
        <f t="shared" si="246"/>
        <v>1.8671995652120442E-159</v>
      </c>
      <c r="IF208" s="81">
        <f t="shared" si="246"/>
        <v>1.3977310861340627E-145</v>
      </c>
      <c r="IG208" s="81">
        <f t="shared" si="246"/>
        <v>1.1376631272397521E-180</v>
      </c>
      <c r="II208" s="81">
        <f t="shared" si="247"/>
        <v>2.5315115030914889E-29</v>
      </c>
      <c r="IJ208" s="81">
        <f t="shared" si="247"/>
        <v>2.3520317974794157E-31</v>
      </c>
      <c r="IK208" s="81">
        <f t="shared" si="247"/>
        <v>1.9287297183024805E-29</v>
      </c>
      <c r="IL208" s="81">
        <f t="shared" si="247"/>
        <v>1.0384103711695572E-37</v>
      </c>
      <c r="IM208" s="81">
        <f t="shared" si="247"/>
        <v>5.8643258657051168E-44</v>
      </c>
      <c r="IN208" s="81">
        <f t="shared" si="247"/>
        <v>4.4425052279804604E-43</v>
      </c>
      <c r="IO208" s="81">
        <f t="shared" si="247"/>
        <v>1.8970902612077392E-47</v>
      </c>
      <c r="IP208" s="81">
        <f t="shared" si="247"/>
        <v>2.7081239685207133E-57</v>
      </c>
      <c r="IQ208" s="81">
        <f t="shared" si="247"/>
        <v>1.1790988729030406E-67</v>
      </c>
      <c r="IR208" s="81">
        <f t="shared" si="247"/>
        <v>2.5890153332444561E-67</v>
      </c>
      <c r="IS208" s="81">
        <f t="shared" si="247"/>
        <v>5.9943873339059697E-51</v>
      </c>
      <c r="IT208" s="81">
        <f t="shared" si="247"/>
        <v>1.497760317817155E-40</v>
      </c>
      <c r="IU208" s="81">
        <f t="shared" si="247"/>
        <v>8.1842832381887194E-34</v>
      </c>
      <c r="IV208" s="81">
        <f t="shared" si="247"/>
        <v>6.2912889056477797E-26</v>
      </c>
      <c r="IW208" s="81">
        <f t="shared" si="247"/>
        <v>4.430927298778976E-40</v>
      </c>
      <c r="IY208" s="81">
        <f t="shared" si="248"/>
        <v>2.5315115030914889E-29</v>
      </c>
      <c r="IZ208" s="81">
        <f t="shared" si="248"/>
        <v>2.3520317974794157E-31</v>
      </c>
      <c r="JA208" s="81">
        <f t="shared" si="248"/>
        <v>1.9287297183024805E-29</v>
      </c>
      <c r="JB208" s="81">
        <f t="shared" si="248"/>
        <v>1.0384103711695572E-37</v>
      </c>
      <c r="JC208" s="81">
        <f t="shared" si="248"/>
        <v>5.8643258657051168E-44</v>
      </c>
      <c r="JD208" s="81">
        <f t="shared" si="248"/>
        <v>4.4425052279804604E-43</v>
      </c>
      <c r="JE208" s="81">
        <f t="shared" si="248"/>
        <v>1.8970902612077392E-47</v>
      </c>
      <c r="JF208" s="81">
        <f t="shared" si="248"/>
        <v>2.7081239685207133E-57</v>
      </c>
      <c r="JG208" s="81">
        <f t="shared" si="248"/>
        <v>1.1790988729030406E-67</v>
      </c>
      <c r="JH208" s="81">
        <f t="shared" si="248"/>
        <v>2.5890153332444561E-67</v>
      </c>
      <c r="JI208" s="81">
        <f t="shared" si="248"/>
        <v>5.9943873339059697E-51</v>
      </c>
      <c r="JJ208" s="81">
        <f t="shared" si="248"/>
        <v>1.497760317817155E-40</v>
      </c>
      <c r="JK208" s="81">
        <f t="shared" si="248"/>
        <v>8.1842832381887194E-34</v>
      </c>
      <c r="JL208" s="81">
        <f t="shared" si="248"/>
        <v>6.2912889056477797E-26</v>
      </c>
      <c r="JM208" s="81">
        <f t="shared" si="248"/>
        <v>4.430927298778976E-40</v>
      </c>
    </row>
    <row r="209" spans="2:273" x14ac:dyDescent="0.25">
      <c r="B209" s="2">
        <v>182</v>
      </c>
      <c r="C209" s="37">
        <v>0.226157</v>
      </c>
      <c r="D209" s="37">
        <v>0.21990399999999999</v>
      </c>
      <c r="E209" s="37">
        <v>0.21419299999999999</v>
      </c>
      <c r="F209" s="37">
        <v>0.21323800000000001</v>
      </c>
      <c r="G209" s="37">
        <v>0.20680499999999999</v>
      </c>
      <c r="H209" s="37">
        <v>0.20189000000000001</v>
      </c>
      <c r="I209" s="37">
        <v>0.20608899999999999</v>
      </c>
      <c r="J209" s="37">
        <v>0.201017</v>
      </c>
      <c r="K209" s="37">
        <v>0.201405</v>
      </c>
      <c r="L209" s="37">
        <v>0.20599000000000001</v>
      </c>
      <c r="M209" s="37">
        <v>0.20497599999999999</v>
      </c>
      <c r="N209" s="37">
        <v>0.208588</v>
      </c>
      <c r="O209" s="37">
        <v>0.217227</v>
      </c>
      <c r="P209" s="37">
        <v>0.22666600000000001</v>
      </c>
      <c r="Q209" s="37">
        <v>0.233154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0.22333890725351779</v>
      </c>
      <c r="AG209" s="4">
        <f t="shared" si="249"/>
        <v>0.23018749452688686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3.3270927464822131E-3</v>
      </c>
      <c r="AW209" s="4">
        <f t="shared" si="250"/>
        <v>2.9665054731131402E-3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0.22333890725351779</v>
      </c>
      <c r="BM209" s="2">
        <f t="shared" si="242"/>
        <v>0.23018749452688686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0.22666600000000001</v>
      </c>
      <c r="DI209" s="2">
        <f t="shared" si="211"/>
        <v>0.233154</v>
      </c>
      <c r="DK209" s="2">
        <f t="shared" si="251"/>
        <v>1.4233809916666669</v>
      </c>
      <c r="DL209" s="2">
        <f t="shared" si="251"/>
        <v>0.39479558156158356</v>
      </c>
      <c r="DM209" s="2">
        <f t="shared" si="251"/>
        <v>0.39655090418894828</v>
      </c>
      <c r="DN209" s="2">
        <f t="shared" si="251"/>
        <v>0.39930298885918003</v>
      </c>
      <c r="DO209" s="2">
        <f t="shared" si="251"/>
        <v>0.3933892934371524</v>
      </c>
      <c r="DP209" s="2">
        <f t="shared" si="251"/>
        <v>0.38777871902492672</v>
      </c>
      <c r="DQ209" s="2">
        <f t="shared" si="251"/>
        <v>0.35683131451612909</v>
      </c>
      <c r="DR209" s="2">
        <f t="shared" si="251"/>
        <v>0.38291022379032258</v>
      </c>
      <c r="DS209" s="2">
        <f t="shared" si="251"/>
        <v>0.36771108588709678</v>
      </c>
      <c r="DT209" s="2">
        <f t="shared" si="251"/>
        <v>0.36037568266129039</v>
      </c>
      <c r="DU209" s="2">
        <f t="shared" si="251"/>
        <v>0.35454254274193558</v>
      </c>
      <c r="DV209" s="2">
        <f t="shared" si="251"/>
        <v>0.34879169028520485</v>
      </c>
      <c r="DW209" s="2">
        <f t="shared" si="251"/>
        <v>0.36763926447669981</v>
      </c>
      <c r="DX209" s="2">
        <f t="shared" si="251"/>
        <v>0.38265798228228232</v>
      </c>
      <c r="DY209" s="2">
        <f t="shared" si="251"/>
        <v>0.36693204679144381</v>
      </c>
      <c r="EA209" s="2">
        <f t="shared" si="240"/>
        <v>0.21325455709277569</v>
      </c>
      <c r="EB209" s="2">
        <f t="shared" si="240"/>
        <v>0.21014852252153429</v>
      </c>
      <c r="EC209" s="2">
        <f t="shared" si="240"/>
        <v>0.2052602592724046</v>
      </c>
      <c r="ED209" s="2">
        <f t="shared" si="240"/>
        <v>0.20537067018001615</v>
      </c>
      <c r="EE209" s="2">
        <f t="shared" si="240"/>
        <v>0.1988282630693311</v>
      </c>
      <c r="EF209" s="2">
        <f t="shared" si="239"/>
        <v>0.1961827718677463</v>
      </c>
      <c r="EG209" s="2">
        <f t="shared" si="239"/>
        <v>0.19815864040766887</v>
      </c>
      <c r="EH209" s="2">
        <f t="shared" si="239"/>
        <v>0.1936501980727087</v>
      </c>
      <c r="EI209" s="2">
        <f t="shared" si="239"/>
        <v>0.19744438985801213</v>
      </c>
      <c r="EJ209" s="2">
        <f t="shared" si="239"/>
        <v>0.20740343396746627</v>
      </c>
      <c r="EK209" s="2">
        <f t="shared" si="212"/>
        <v>0.19833072624636588</v>
      </c>
      <c r="EL209" s="2">
        <f t="shared" si="179"/>
        <v>0.20566155602636538</v>
      </c>
      <c r="EM209" s="2">
        <f t="shared" si="179"/>
        <v>0.21299240663991245</v>
      </c>
      <c r="EN209" s="2">
        <f t="shared" si="179"/>
        <v>0.21763760350732389</v>
      </c>
      <c r="EO209" s="2">
        <f t="shared" si="179"/>
        <v>0.23254436797573691</v>
      </c>
      <c r="EQ209" s="2">
        <f t="shared" si="252"/>
        <v>0.22387062286641363</v>
      </c>
      <c r="ER209" s="2">
        <f t="shared" si="252"/>
        <v>0.21595875663871417</v>
      </c>
      <c r="ES209" s="2">
        <f t="shared" si="252"/>
        <v>0.2100726050294783</v>
      </c>
      <c r="ET209" s="2">
        <f t="shared" si="252"/>
        <v>0.20806218011626182</v>
      </c>
      <c r="EU209" s="2">
        <f t="shared" si="252"/>
        <v>0.20170434490973993</v>
      </c>
      <c r="EV209" s="2">
        <f t="shared" si="252"/>
        <v>0.19949989515184641</v>
      </c>
      <c r="EW209" s="2">
        <f t="shared" si="252"/>
        <v>0.19989598769962894</v>
      </c>
      <c r="EX209" s="2">
        <f t="shared" si="252"/>
        <v>0.19734837836502434</v>
      </c>
      <c r="EY209" s="2">
        <f t="shared" si="252"/>
        <v>0.19801714076748395</v>
      </c>
      <c r="EZ209" s="2">
        <f t="shared" si="252"/>
        <v>0.20565224924329159</v>
      </c>
      <c r="FA209" s="2">
        <f t="shared" si="252"/>
        <v>0.20159935976004767</v>
      </c>
      <c r="FB209" s="2">
        <f t="shared" si="252"/>
        <v>0.20698897155603563</v>
      </c>
      <c r="FC209" s="2">
        <f t="shared" si="252"/>
        <v>0.2151162385343702</v>
      </c>
      <c r="FD209" s="2">
        <f t="shared" si="252"/>
        <v>0.2235579942291534</v>
      </c>
      <c r="FE209" s="2">
        <f t="shared" si="252"/>
        <v>0.23008090591483618</v>
      </c>
      <c r="FG209" s="2">
        <f t="shared" si="253"/>
        <v>0.99999977762499592</v>
      </c>
      <c r="FH209" s="2">
        <f t="shared" si="253"/>
        <v>0.99999900191465485</v>
      </c>
      <c r="FI209" s="2">
        <f t="shared" si="253"/>
        <v>0.999998884927917</v>
      </c>
      <c r="FJ209" s="2">
        <f t="shared" si="253"/>
        <v>0.9999988553664968</v>
      </c>
      <c r="FK209" s="2">
        <f t="shared" si="253"/>
        <v>0.99999912304952698</v>
      </c>
      <c r="FL209" s="2">
        <f t="shared" si="253"/>
        <v>0.9999990228664577</v>
      </c>
      <c r="FM209" s="2">
        <f t="shared" si="253"/>
        <v>0.99999905090092855</v>
      </c>
      <c r="FN209" s="2">
        <f t="shared" si="253"/>
        <v>0.99999909269803988</v>
      </c>
      <c r="FO209" s="2">
        <f t="shared" si="253"/>
        <v>0.99999908116311809</v>
      </c>
      <c r="FP209" s="2">
        <f t="shared" si="253"/>
        <v>0.9999991120354268</v>
      </c>
      <c r="FQ209" s="2">
        <f t="shared" si="253"/>
        <v>0.9999990572655596</v>
      </c>
      <c r="FR209" s="2">
        <f t="shared" si="253"/>
        <v>0.99999891117993212</v>
      </c>
      <c r="FS209" s="2">
        <f t="shared" si="253"/>
        <v>0.99999878480686333</v>
      </c>
      <c r="FT209" s="2">
        <f t="shared" si="253"/>
        <v>0.99999854738515292</v>
      </c>
      <c r="FU209" s="2">
        <f t="shared" si="253"/>
        <v>0.99999834552115585</v>
      </c>
      <c r="FW209" s="2">
        <f t="shared" si="244"/>
        <v>0.99164491093543561</v>
      </c>
      <c r="FX209" s="2">
        <f t="shared" si="244"/>
        <v>0.97793347384949769</v>
      </c>
      <c r="FY209" s="2">
        <f t="shared" si="244"/>
        <v>0.97197937362485698</v>
      </c>
      <c r="FZ209" s="2">
        <f t="shared" si="244"/>
        <v>0.97230781614608752</v>
      </c>
      <c r="GA209" s="2">
        <f t="shared" si="244"/>
        <v>0.97838063302918421</v>
      </c>
      <c r="GB209" s="2">
        <f t="shared" si="244"/>
        <v>0.97711155831222429</v>
      </c>
      <c r="GC209" s="2">
        <f t="shared" si="244"/>
        <v>0.97903814706219117</v>
      </c>
      <c r="GD209" s="2">
        <f t="shared" si="244"/>
        <v>0.98440803545889</v>
      </c>
      <c r="GE209" s="2">
        <f t="shared" si="244"/>
        <v>0.98789103551449697</v>
      </c>
      <c r="GF209" s="2">
        <f t="shared" si="244"/>
        <v>0.9874191372278508</v>
      </c>
      <c r="GG209" s="2">
        <f t="shared" si="244"/>
        <v>0.98269710350915795</v>
      </c>
      <c r="GH209" s="2">
        <f t="shared" si="244"/>
        <v>0.97664279777343899</v>
      </c>
      <c r="GI209" s="2">
        <f t="shared" si="244"/>
        <v>0.97117522600620132</v>
      </c>
      <c r="GJ209" s="2">
        <f t="shared" si="244"/>
        <v>0.96295401824085503</v>
      </c>
      <c r="GK209" s="2">
        <f t="shared" si="244"/>
        <v>0.95682244424731144</v>
      </c>
      <c r="GM209" s="81">
        <f t="shared" si="245"/>
        <v>5.5403898202411265E-303</v>
      </c>
      <c r="GN209" s="81">
        <f t="shared" si="245"/>
        <v>0</v>
      </c>
      <c r="GO209" s="81">
        <f t="shared" si="245"/>
        <v>0</v>
      </c>
      <c r="GP209" s="81">
        <f t="shared" si="245"/>
        <v>0</v>
      </c>
      <c r="GQ209" s="81">
        <f t="shared" si="245"/>
        <v>0</v>
      </c>
      <c r="GR209" s="81">
        <f t="shared" si="245"/>
        <v>0</v>
      </c>
      <c r="GS209" s="81">
        <f t="shared" si="245"/>
        <v>0</v>
      </c>
      <c r="GT209" s="81">
        <f t="shared" si="245"/>
        <v>0</v>
      </c>
      <c r="GU209" s="81">
        <f t="shared" si="245"/>
        <v>0</v>
      </c>
      <c r="GV209" s="81">
        <f t="shared" si="245"/>
        <v>0</v>
      </c>
      <c r="GW209" s="81">
        <f t="shared" si="245"/>
        <v>0</v>
      </c>
      <c r="GX209" s="81">
        <f t="shared" si="245"/>
        <v>0</v>
      </c>
      <c r="GY209" s="81">
        <f t="shared" si="245"/>
        <v>0</v>
      </c>
      <c r="GZ209" s="81">
        <f t="shared" si="245"/>
        <v>0</v>
      </c>
      <c r="HA209" s="81">
        <f t="shared" si="245"/>
        <v>0</v>
      </c>
      <c r="HC209" s="81">
        <f t="shared" si="181"/>
        <v>9.6958685580574194E-113</v>
      </c>
      <c r="HD209" s="81">
        <f t="shared" si="181"/>
        <v>0</v>
      </c>
      <c r="HE209" s="81">
        <f t="shared" si="181"/>
        <v>0</v>
      </c>
      <c r="HF209" s="81">
        <f t="shared" si="181"/>
        <v>0</v>
      </c>
      <c r="HG209" s="81">
        <f t="shared" si="181"/>
        <v>0</v>
      </c>
      <c r="HH209" s="81">
        <f t="shared" si="181"/>
        <v>0</v>
      </c>
      <c r="HI209" s="81">
        <f t="shared" si="241"/>
        <v>0</v>
      </c>
      <c r="HJ209" s="81">
        <f t="shared" si="241"/>
        <v>0</v>
      </c>
      <c r="HK209" s="81">
        <f t="shared" si="241"/>
        <v>0</v>
      </c>
      <c r="HL209" s="81">
        <f t="shared" si="241"/>
        <v>0</v>
      </c>
      <c r="HM209" s="81">
        <f t="shared" si="241"/>
        <v>0</v>
      </c>
      <c r="HN209" s="81">
        <f t="shared" si="241"/>
        <v>0</v>
      </c>
      <c r="HO209" s="81">
        <f t="shared" si="226"/>
        <v>0</v>
      </c>
      <c r="HP209" s="81">
        <f t="shared" si="226"/>
        <v>0</v>
      </c>
      <c r="HQ209" s="81">
        <f t="shared" si="226"/>
        <v>0</v>
      </c>
      <c r="HS209" s="81">
        <f t="shared" si="246"/>
        <v>4.3684343306044446E-111</v>
      </c>
      <c r="HT209" s="81">
        <f t="shared" si="246"/>
        <v>1.8919117013359921E-139</v>
      </c>
      <c r="HU209" s="81">
        <f t="shared" si="246"/>
        <v>6.3420687541892738E-146</v>
      </c>
      <c r="HV209" s="81">
        <f t="shared" si="246"/>
        <v>2.1770423229023027E-187</v>
      </c>
      <c r="HW209" s="81">
        <f t="shared" si="246"/>
        <v>3.418691278815215E-205</v>
      </c>
      <c r="HX209" s="81">
        <f t="shared" si="246"/>
        <v>2.525453497743328E-204</v>
      </c>
      <c r="HY209" s="81">
        <f t="shared" si="246"/>
        <v>2.0106962027813597E-220</v>
      </c>
      <c r="HZ209" s="81">
        <f t="shared" si="246"/>
        <v>1.9920409624096941E-243</v>
      </c>
      <c r="IA209" s="81">
        <f t="shared" si="246"/>
        <v>1.3446613384949094E-268</v>
      </c>
      <c r="IB209" s="81">
        <f t="shared" si="246"/>
        <v>2.8827375857379443E-271</v>
      </c>
      <c r="IC209" s="81">
        <f t="shared" si="246"/>
        <v>9.5134792405933227E-223</v>
      </c>
      <c r="ID209" s="81">
        <f t="shared" si="246"/>
        <v>3.3264740278505577E-189</v>
      </c>
      <c r="IE209" s="81">
        <f t="shared" si="246"/>
        <v>3.0614331814799038E-164</v>
      </c>
      <c r="IF209" s="81">
        <f t="shared" si="246"/>
        <v>4.3839491120922355E-150</v>
      </c>
      <c r="IG209" s="81">
        <f t="shared" si="246"/>
        <v>2.1080012519787962E-186</v>
      </c>
      <c r="II209" s="81">
        <f t="shared" si="247"/>
        <v>2.0194455772723309E-30</v>
      </c>
      <c r="IJ209" s="81">
        <f t="shared" si="247"/>
        <v>7.5096879300910344E-33</v>
      </c>
      <c r="IK209" s="81">
        <f t="shared" si="247"/>
        <v>6.0903830072669213E-31</v>
      </c>
      <c r="IL209" s="81">
        <f t="shared" si="247"/>
        <v>1.1988958348221326E-39</v>
      </c>
      <c r="IM209" s="81">
        <f t="shared" si="247"/>
        <v>4.4968100164172073E-46</v>
      </c>
      <c r="IN209" s="81">
        <f t="shared" si="247"/>
        <v>3.4895129479451885E-45</v>
      </c>
      <c r="IO209" s="81">
        <f t="shared" si="247"/>
        <v>1.0189615051421751E-49</v>
      </c>
      <c r="IP209" s="81">
        <f t="shared" si="247"/>
        <v>7.6349276343758808E-60</v>
      </c>
      <c r="IQ209" s="81">
        <f t="shared" si="247"/>
        <v>1.6940435894419599E-70</v>
      </c>
      <c r="IR209" s="81">
        <f t="shared" si="247"/>
        <v>3.6250579960069948E-70</v>
      </c>
      <c r="IS209" s="81">
        <f t="shared" si="247"/>
        <v>2.8644908894246833E-53</v>
      </c>
      <c r="IT209" s="81">
        <f t="shared" si="247"/>
        <v>1.5390323827149333E-42</v>
      </c>
      <c r="IU209" s="81">
        <f t="shared" si="247"/>
        <v>1.4548137974092337E-35</v>
      </c>
      <c r="IV209" s="81">
        <f t="shared" si="247"/>
        <v>2.3181183328777374E-27</v>
      </c>
      <c r="IW209" s="81">
        <f t="shared" si="247"/>
        <v>1.8249309053595765E-42</v>
      </c>
      <c r="IY209" s="81">
        <f t="shared" si="248"/>
        <v>2.0194455772723309E-30</v>
      </c>
      <c r="IZ209" s="81">
        <f t="shared" si="248"/>
        <v>7.5096879300910344E-33</v>
      </c>
      <c r="JA209" s="81">
        <f t="shared" si="248"/>
        <v>6.0903830072669213E-31</v>
      </c>
      <c r="JB209" s="81">
        <f t="shared" si="248"/>
        <v>1.1988958348221326E-39</v>
      </c>
      <c r="JC209" s="81">
        <f t="shared" si="248"/>
        <v>4.4968100164172073E-46</v>
      </c>
      <c r="JD209" s="81">
        <f t="shared" si="248"/>
        <v>3.4895129479451885E-45</v>
      </c>
      <c r="JE209" s="81">
        <f t="shared" si="248"/>
        <v>1.0189615051421751E-49</v>
      </c>
      <c r="JF209" s="81">
        <f t="shared" si="248"/>
        <v>7.6349276343758808E-60</v>
      </c>
      <c r="JG209" s="81">
        <f t="shared" si="248"/>
        <v>1.6940435894419599E-70</v>
      </c>
      <c r="JH209" s="81">
        <f t="shared" si="248"/>
        <v>3.6250579960069948E-70</v>
      </c>
      <c r="JI209" s="81">
        <f t="shared" si="248"/>
        <v>2.8644908894246833E-53</v>
      </c>
      <c r="JJ209" s="81">
        <f t="shared" si="248"/>
        <v>1.5390323827149333E-42</v>
      </c>
      <c r="JK209" s="81">
        <f t="shared" si="248"/>
        <v>1.4548137974092337E-35</v>
      </c>
      <c r="JL209" s="81">
        <f t="shared" si="248"/>
        <v>2.3181183328777374E-27</v>
      </c>
      <c r="JM209" s="81">
        <f t="shared" si="248"/>
        <v>1.8249309053595765E-42</v>
      </c>
    </row>
    <row r="210" spans="2:273" x14ac:dyDescent="0.25">
      <c r="B210" s="2">
        <v>183</v>
      </c>
      <c r="C210" s="37">
        <v>0.22961100000000001</v>
      </c>
      <c r="D210" s="37">
        <v>0.219583</v>
      </c>
      <c r="E210" s="37">
        <v>0.213953</v>
      </c>
      <c r="F210" s="37">
        <v>0.210817</v>
      </c>
      <c r="G210" s="37">
        <v>0.20551700000000001</v>
      </c>
      <c r="H210" s="37">
        <v>0.20185</v>
      </c>
      <c r="I210" s="37">
        <v>0.20217599999999999</v>
      </c>
      <c r="J210" s="37">
        <v>0.20374900000000001</v>
      </c>
      <c r="K210" s="37">
        <v>0.20391100000000001</v>
      </c>
      <c r="L210" s="37">
        <v>0.205348</v>
      </c>
      <c r="M210" s="37">
        <v>0.207567</v>
      </c>
      <c r="N210" s="37">
        <v>0.208174</v>
      </c>
      <c r="O210" s="37">
        <v>0.22082099999999999</v>
      </c>
      <c r="P210" s="37">
        <v>0.22814400000000001</v>
      </c>
      <c r="Q210" s="37">
        <v>0.230379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0.22985988759551973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5.1911240448027085E-4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0.22985988759551973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0.230379</v>
      </c>
      <c r="DK210" s="2">
        <f t="shared" si="251"/>
        <v>1.4296503238095239</v>
      </c>
      <c r="DL210" s="2">
        <f t="shared" si="251"/>
        <v>0.39552432679618771</v>
      </c>
      <c r="DM210" s="2">
        <f t="shared" si="251"/>
        <v>0.39732451715686273</v>
      </c>
      <c r="DN210" s="2">
        <f t="shared" si="251"/>
        <v>0.40011217535650623</v>
      </c>
      <c r="DO210" s="2">
        <f t="shared" si="251"/>
        <v>0.39420267608453841</v>
      </c>
      <c r="DP210" s="2">
        <f t="shared" si="251"/>
        <v>0.38858577364369506</v>
      </c>
      <c r="DQ210" s="2">
        <f t="shared" si="251"/>
        <v>0.35745338709677427</v>
      </c>
      <c r="DR210" s="2">
        <f t="shared" si="251"/>
        <v>0.38367175806451614</v>
      </c>
      <c r="DS210" s="2">
        <f t="shared" si="251"/>
        <v>0.36842819032258067</v>
      </c>
      <c r="DT210" s="2">
        <f t="shared" si="251"/>
        <v>0.36098644838709681</v>
      </c>
      <c r="DU210" s="2">
        <f t="shared" si="251"/>
        <v>0.35509647741935491</v>
      </c>
      <c r="DV210" s="2">
        <f t="shared" si="251"/>
        <v>0.34935517491087331</v>
      </c>
      <c r="DW210" s="2">
        <f t="shared" si="251"/>
        <v>0.36828698670741028</v>
      </c>
      <c r="DX210" s="2">
        <f t="shared" si="251"/>
        <v>0.38336371098241101</v>
      </c>
      <c r="DY210" s="2">
        <f t="shared" si="251"/>
        <v>0.36749862901069513</v>
      </c>
      <c r="EA210" s="2">
        <f t="shared" si="240"/>
        <v>0.21285899953048698</v>
      </c>
      <c r="EB210" s="2">
        <f t="shared" si="240"/>
        <v>0.20978351245313981</v>
      </c>
      <c r="EC210" s="2">
        <f t="shared" si="240"/>
        <v>0.20488230024401061</v>
      </c>
      <c r="ED210" s="2">
        <f t="shared" si="240"/>
        <v>0.20502690544310834</v>
      </c>
      <c r="EE210" s="2">
        <f t="shared" si="240"/>
        <v>0.19849334099900345</v>
      </c>
      <c r="EF210" s="2">
        <f t="shared" si="239"/>
        <v>0.1958367427187073</v>
      </c>
      <c r="EG210" s="2">
        <f t="shared" si="239"/>
        <v>0.19785034693621822</v>
      </c>
      <c r="EH210" s="2">
        <f t="shared" si="239"/>
        <v>0.19331118618830431</v>
      </c>
      <c r="EI210" s="2">
        <f t="shared" si="239"/>
        <v>0.19715185582150097</v>
      </c>
      <c r="EJ210" s="2">
        <f t="shared" si="239"/>
        <v>0.20713826936862426</v>
      </c>
      <c r="EK210" s="2">
        <f t="shared" si="212"/>
        <v>0.19799460701091945</v>
      </c>
      <c r="EL210" s="2">
        <f t="shared" si="179"/>
        <v>0.20542115812483189</v>
      </c>
      <c r="EM210" s="2">
        <f t="shared" si="179"/>
        <v>0.2127000617292959</v>
      </c>
      <c r="EN210" s="2">
        <f t="shared" si="179"/>
        <v>0.21726424245559614</v>
      </c>
      <c r="EO210" s="2">
        <f t="shared" si="179"/>
        <v>0.23224885398553552</v>
      </c>
      <c r="EQ210" s="2">
        <f t="shared" si="252"/>
        <v>0.22359894548849804</v>
      </c>
      <c r="ER210" s="2">
        <f t="shared" si="252"/>
        <v>0.21566588657407407</v>
      </c>
      <c r="ES210" s="2">
        <f t="shared" si="252"/>
        <v>0.20975417776411745</v>
      </c>
      <c r="ET210" s="2">
        <f t="shared" si="252"/>
        <v>0.20775188328812053</v>
      </c>
      <c r="EU210" s="2">
        <f t="shared" si="252"/>
        <v>0.20140344769351565</v>
      </c>
      <c r="EV210" s="2">
        <f t="shared" si="252"/>
        <v>0.19919373069282376</v>
      </c>
      <c r="EW210" s="2">
        <f t="shared" si="252"/>
        <v>0.19960833557831906</v>
      </c>
      <c r="EX210" s="2">
        <f t="shared" si="252"/>
        <v>0.19705218824994192</v>
      </c>
      <c r="EY210" s="2">
        <f t="shared" si="252"/>
        <v>0.19773143626906603</v>
      </c>
      <c r="EZ210" s="2">
        <f t="shared" si="252"/>
        <v>0.20536723532314735</v>
      </c>
      <c r="FA210" s="2">
        <f t="shared" si="252"/>
        <v>0.20130107988102403</v>
      </c>
      <c r="FB210" s="2">
        <f t="shared" si="252"/>
        <v>0.20676444650565251</v>
      </c>
      <c r="FC210" s="2">
        <f t="shared" si="252"/>
        <v>0.21485062295612944</v>
      </c>
      <c r="FD210" s="2">
        <f t="shared" si="252"/>
        <v>0.22325629470957092</v>
      </c>
      <c r="FE210" s="2">
        <f t="shared" si="252"/>
        <v>0.22976135627929806</v>
      </c>
      <c r="FG210" s="2">
        <f t="shared" si="253"/>
        <v>0.99999979719158194</v>
      </c>
      <c r="FH210" s="2">
        <f t="shared" si="253"/>
        <v>0.99999908973526663</v>
      </c>
      <c r="FI210" s="2">
        <f t="shared" si="253"/>
        <v>0.99999898304207391</v>
      </c>
      <c r="FJ210" s="2">
        <f t="shared" si="253"/>
        <v>0.99999895608173284</v>
      </c>
      <c r="FK210" s="2">
        <f t="shared" si="253"/>
        <v>0.99999920021160127</v>
      </c>
      <c r="FL210" s="2">
        <f t="shared" si="253"/>
        <v>0.99999910884354137</v>
      </c>
      <c r="FM210" s="2">
        <f t="shared" si="253"/>
        <v>0.99999913441128696</v>
      </c>
      <c r="FN210" s="2">
        <f t="shared" si="253"/>
        <v>0.99999917253071169</v>
      </c>
      <c r="FO210" s="2">
        <f t="shared" si="253"/>
        <v>0.99999916201073635</v>
      </c>
      <c r="FP210" s="2">
        <f t="shared" si="253"/>
        <v>0.99999919016662098</v>
      </c>
      <c r="FQ210" s="2">
        <f t="shared" si="253"/>
        <v>0.99999914021590042</v>
      </c>
      <c r="FR210" s="2">
        <f t="shared" si="253"/>
        <v>0.99999900698420086</v>
      </c>
      <c r="FS210" s="2">
        <f t="shared" si="253"/>
        <v>0.999998891730569</v>
      </c>
      <c r="FT210" s="2">
        <f t="shared" si="253"/>
        <v>0.99999867519934471</v>
      </c>
      <c r="FU210" s="2">
        <f t="shared" si="253"/>
        <v>0.99999849109714101</v>
      </c>
      <c r="FW210" s="2">
        <f t="shared" si="244"/>
        <v>0.99237446223978143</v>
      </c>
      <c r="FX210" s="2">
        <f t="shared" si="244"/>
        <v>0.97983593811649228</v>
      </c>
      <c r="FY210" s="2">
        <f t="shared" si="244"/>
        <v>0.97438172286612157</v>
      </c>
      <c r="FZ210" s="2">
        <f t="shared" si="244"/>
        <v>0.97468273981948506</v>
      </c>
      <c r="GA210" s="2">
        <f t="shared" si="244"/>
        <v>0.98024532425649646</v>
      </c>
      <c r="GB210" s="2">
        <f t="shared" si="244"/>
        <v>0.97908336835298415</v>
      </c>
      <c r="GC210" s="2">
        <f t="shared" si="244"/>
        <v>0.98084723724862921</v>
      </c>
      <c r="GD210" s="2">
        <f t="shared" si="244"/>
        <v>0.985760423717014</v>
      </c>
      <c r="GE210" s="2">
        <f t="shared" si="244"/>
        <v>0.98894471419733088</v>
      </c>
      <c r="GF210" s="2">
        <f t="shared" si="244"/>
        <v>0.98851340135348675</v>
      </c>
      <c r="GG210" s="2">
        <f t="shared" si="244"/>
        <v>0.98419550902678343</v>
      </c>
      <c r="GH210" s="2">
        <f t="shared" si="244"/>
        <v>0.97865410873031755</v>
      </c>
      <c r="GI210" s="2">
        <f t="shared" si="244"/>
        <v>0.97364464945215923</v>
      </c>
      <c r="GJ210" s="2">
        <f t="shared" si="244"/>
        <v>0.96610317145882429</v>
      </c>
      <c r="GK210" s="2">
        <f t="shared" si="244"/>
        <v>0.96047142588196754</v>
      </c>
      <c r="GM210" s="81">
        <f t="shared" si="245"/>
        <v>3.5634804169792129E-307</v>
      </c>
      <c r="GN210" s="81">
        <f t="shared" si="245"/>
        <v>0</v>
      </c>
      <c r="GO210" s="81">
        <f t="shared" si="245"/>
        <v>0</v>
      </c>
      <c r="GP210" s="81">
        <f t="shared" si="245"/>
        <v>0</v>
      </c>
      <c r="GQ210" s="81">
        <f t="shared" si="245"/>
        <v>0</v>
      </c>
      <c r="GR210" s="81">
        <f t="shared" si="245"/>
        <v>0</v>
      </c>
      <c r="GS210" s="81">
        <f t="shared" si="245"/>
        <v>0</v>
      </c>
      <c r="GT210" s="81">
        <f t="shared" si="245"/>
        <v>0</v>
      </c>
      <c r="GU210" s="81">
        <f t="shared" si="245"/>
        <v>0</v>
      </c>
      <c r="GV210" s="81">
        <f t="shared" si="245"/>
        <v>0</v>
      </c>
      <c r="GW210" s="81">
        <f t="shared" si="245"/>
        <v>0</v>
      </c>
      <c r="GX210" s="81">
        <f t="shared" si="245"/>
        <v>0</v>
      </c>
      <c r="GY210" s="81">
        <f t="shared" si="245"/>
        <v>0</v>
      </c>
      <c r="GZ210" s="81">
        <f t="shared" si="245"/>
        <v>0</v>
      </c>
      <c r="HA210" s="81">
        <f t="shared" si="245"/>
        <v>0</v>
      </c>
      <c r="HC210" s="81">
        <f t="shared" si="181"/>
        <v>1.2813953655453263E-114</v>
      </c>
      <c r="HD210" s="81">
        <f t="shared" si="181"/>
        <v>0</v>
      </c>
      <c r="HE210" s="81">
        <f t="shared" si="181"/>
        <v>0</v>
      </c>
      <c r="HF210" s="81">
        <f t="shared" si="181"/>
        <v>0</v>
      </c>
      <c r="HG210" s="81">
        <f t="shared" si="181"/>
        <v>0</v>
      </c>
      <c r="HH210" s="81">
        <f t="shared" si="181"/>
        <v>0</v>
      </c>
      <c r="HI210" s="81">
        <f t="shared" si="241"/>
        <v>0</v>
      </c>
      <c r="HJ210" s="81">
        <f t="shared" si="241"/>
        <v>0</v>
      </c>
      <c r="HK210" s="81">
        <f t="shared" si="241"/>
        <v>0</v>
      </c>
      <c r="HL210" s="81">
        <f t="shared" si="241"/>
        <v>0</v>
      </c>
      <c r="HM210" s="81">
        <f t="shared" si="241"/>
        <v>0</v>
      </c>
      <c r="HN210" s="81">
        <f t="shared" si="241"/>
        <v>0</v>
      </c>
      <c r="HO210" s="81">
        <f t="shared" si="226"/>
        <v>0</v>
      </c>
      <c r="HP210" s="81">
        <f t="shared" si="226"/>
        <v>0</v>
      </c>
      <c r="HQ210" s="81">
        <f t="shared" si="226"/>
        <v>0</v>
      </c>
      <c r="HS210" s="81">
        <f t="shared" si="246"/>
        <v>8.7345352913543658E-114</v>
      </c>
      <c r="HT210" s="81">
        <f t="shared" si="246"/>
        <v>1.9928343434656172E-143</v>
      </c>
      <c r="HU210" s="81">
        <f t="shared" si="246"/>
        <v>3.8576164701531563E-150</v>
      </c>
      <c r="HV210" s="81">
        <f t="shared" si="246"/>
        <v>8.076408857182925E-193</v>
      </c>
      <c r="HW210" s="81">
        <f t="shared" si="246"/>
        <v>6.2597021249185742E-211</v>
      </c>
      <c r="HX210" s="81">
        <f t="shared" si="246"/>
        <v>4.4329436258086784E-210</v>
      </c>
      <c r="HY210" s="81">
        <f t="shared" si="246"/>
        <v>1.4668662755759527E-226</v>
      </c>
      <c r="HZ210" s="81">
        <f t="shared" si="246"/>
        <v>5.2039006173243225E-250</v>
      </c>
      <c r="IA210" s="81">
        <f t="shared" si="246"/>
        <v>1.1023992759603889E-275</v>
      </c>
      <c r="IB210" s="81">
        <f t="shared" si="246"/>
        <v>1.9599623744852803E-278</v>
      </c>
      <c r="IC210" s="81">
        <f t="shared" si="246"/>
        <v>7.8475507490503893E-229</v>
      </c>
      <c r="ID210" s="81">
        <f t="shared" si="246"/>
        <v>1.3368761706259175E-194</v>
      </c>
      <c r="IE210" s="81">
        <f t="shared" si="246"/>
        <v>4.2579610273544725E-169</v>
      </c>
      <c r="IF210" s="81">
        <f t="shared" si="246"/>
        <v>1.1720836053883599E-154</v>
      </c>
      <c r="IG210" s="81">
        <f t="shared" si="246"/>
        <v>3.1725152903693873E-192</v>
      </c>
      <c r="II210" s="81">
        <f t="shared" si="247"/>
        <v>1.5346870287181221E-31</v>
      </c>
      <c r="IJ210" s="81">
        <f t="shared" si="247"/>
        <v>2.2055717802666947E-34</v>
      </c>
      <c r="IK210" s="81">
        <f t="shared" si="247"/>
        <v>1.7583657216506907E-32</v>
      </c>
      <c r="IL210" s="81">
        <f t="shared" si="247"/>
        <v>1.2330009697707747E-41</v>
      </c>
      <c r="IM210" s="81">
        <f t="shared" si="247"/>
        <v>3.0645362985633168E-48</v>
      </c>
      <c r="IN210" s="81">
        <f t="shared" si="247"/>
        <v>2.4329703122536682E-47</v>
      </c>
      <c r="IO210" s="81">
        <f t="shared" si="247"/>
        <v>4.8269620967719271E-52</v>
      </c>
      <c r="IP210" s="81">
        <f t="shared" si="247"/>
        <v>1.8883269741489356E-62</v>
      </c>
      <c r="IQ210" s="81">
        <f t="shared" si="247"/>
        <v>2.1211341355724443E-73</v>
      </c>
      <c r="IR210" s="81">
        <f t="shared" si="247"/>
        <v>4.4156377716505934E-73</v>
      </c>
      <c r="IS210" s="81">
        <f t="shared" si="247"/>
        <v>1.2113643209529388E-55</v>
      </c>
      <c r="IT210" s="81">
        <f t="shared" si="247"/>
        <v>1.4122563675617986E-44</v>
      </c>
      <c r="IU210" s="81">
        <f t="shared" si="247"/>
        <v>2.3269381536651983E-37</v>
      </c>
      <c r="IV210" s="81">
        <f t="shared" si="247"/>
        <v>7.7822015100149742E-29</v>
      </c>
      <c r="IW210" s="81">
        <f t="shared" si="247"/>
        <v>6.3794791492447937E-45</v>
      </c>
      <c r="IY210" s="81">
        <f t="shared" si="248"/>
        <v>1.5346870287181221E-31</v>
      </c>
      <c r="IZ210" s="81">
        <f t="shared" si="248"/>
        <v>2.2055717802666947E-34</v>
      </c>
      <c r="JA210" s="81">
        <f t="shared" si="248"/>
        <v>1.7583657216506907E-32</v>
      </c>
      <c r="JB210" s="81">
        <f t="shared" si="248"/>
        <v>1.2330009697707747E-41</v>
      </c>
      <c r="JC210" s="81">
        <f t="shared" si="248"/>
        <v>3.0645362985633168E-48</v>
      </c>
      <c r="JD210" s="81">
        <f t="shared" si="248"/>
        <v>2.4329703122536682E-47</v>
      </c>
      <c r="JE210" s="81">
        <f t="shared" si="248"/>
        <v>4.8269620967719271E-52</v>
      </c>
      <c r="JF210" s="81">
        <f t="shared" si="248"/>
        <v>1.8883269741489356E-62</v>
      </c>
      <c r="JG210" s="81">
        <f t="shared" si="248"/>
        <v>2.1211341355724443E-73</v>
      </c>
      <c r="JH210" s="81">
        <f t="shared" si="248"/>
        <v>4.4156377716505934E-73</v>
      </c>
      <c r="JI210" s="81">
        <f t="shared" si="248"/>
        <v>1.2113643209529388E-55</v>
      </c>
      <c r="JJ210" s="81">
        <f t="shared" si="248"/>
        <v>1.4122563675617986E-44</v>
      </c>
      <c r="JK210" s="81">
        <f t="shared" si="248"/>
        <v>2.3269381536651983E-37</v>
      </c>
      <c r="JL210" s="81">
        <f t="shared" si="248"/>
        <v>7.7822015100149742E-29</v>
      </c>
      <c r="JM210" s="81">
        <f t="shared" si="248"/>
        <v>6.3794791492447937E-45</v>
      </c>
    </row>
    <row r="211" spans="2:273" x14ac:dyDescent="0.25">
      <c r="B211" s="2">
        <v>184</v>
      </c>
      <c r="C211" s="37">
        <v>0.232735</v>
      </c>
      <c r="D211" s="37">
        <v>0.21848100000000001</v>
      </c>
      <c r="E211" s="37">
        <v>0.214139</v>
      </c>
      <c r="F211" s="37">
        <v>0.20767099999999999</v>
      </c>
      <c r="G211" s="37">
        <v>0.20560600000000001</v>
      </c>
      <c r="H211" s="37">
        <v>0.205071</v>
      </c>
      <c r="I211" s="37">
        <v>0.201348</v>
      </c>
      <c r="J211" s="37">
        <v>0.203709</v>
      </c>
      <c r="K211" s="37">
        <v>0.204065</v>
      </c>
      <c r="L211" s="37">
        <v>0.20927899999999999</v>
      </c>
      <c r="M211" s="37">
        <v>0.20707700000000001</v>
      </c>
      <c r="N211" s="37">
        <v>0.20747199999999999</v>
      </c>
      <c r="O211" s="37">
        <v>0.21687100000000001</v>
      </c>
      <c r="P211" s="37">
        <v>0.22575400000000001</v>
      </c>
      <c r="Q211" s="37">
        <v>0.23050300000000001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0.2295328519672972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9.7014803270281669E-4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0.2295328519672972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0.23050300000000001</v>
      </c>
      <c r="DK211" s="2">
        <f t="shared" si="251"/>
        <v>1.4359196559523812</v>
      </c>
      <c r="DL211" s="2">
        <f t="shared" si="251"/>
        <v>0.39625307203079185</v>
      </c>
      <c r="DM211" s="2">
        <f t="shared" si="251"/>
        <v>0.39809813012477713</v>
      </c>
      <c r="DN211" s="2">
        <f t="shared" si="251"/>
        <v>0.40092136185383243</v>
      </c>
      <c r="DO211" s="2">
        <f t="shared" si="251"/>
        <v>0.39501605873192436</v>
      </c>
      <c r="DP211" s="2">
        <f t="shared" si="251"/>
        <v>0.38939282826246335</v>
      </c>
      <c r="DQ211" s="2">
        <f t="shared" si="251"/>
        <v>0.35807545967741944</v>
      </c>
      <c r="DR211" s="2">
        <f t="shared" si="251"/>
        <v>0.38443329233870971</v>
      </c>
      <c r="DS211" s="2">
        <f t="shared" si="251"/>
        <v>0.36914529475806451</v>
      </c>
      <c r="DT211" s="2">
        <f t="shared" si="251"/>
        <v>0.3615972141129033</v>
      </c>
      <c r="DU211" s="2">
        <f t="shared" si="251"/>
        <v>0.35565041209677428</v>
      </c>
      <c r="DV211" s="2">
        <f t="shared" si="251"/>
        <v>0.34991865953654178</v>
      </c>
      <c r="DW211" s="2">
        <f t="shared" si="251"/>
        <v>0.36893470893812075</v>
      </c>
      <c r="DX211" s="2">
        <f t="shared" si="251"/>
        <v>0.3840694396825397</v>
      </c>
      <c r="DY211" s="2">
        <f t="shared" si="251"/>
        <v>0.36806521122994651</v>
      </c>
      <c r="EA211" s="2">
        <f t="shared" si="240"/>
        <v>0.21246344196819827</v>
      </c>
      <c r="EB211" s="2">
        <f t="shared" si="240"/>
        <v>0.2094185023847453</v>
      </c>
      <c r="EC211" s="2">
        <f t="shared" si="240"/>
        <v>0.20450434121561667</v>
      </c>
      <c r="ED211" s="2">
        <f t="shared" si="240"/>
        <v>0.20468314070620053</v>
      </c>
      <c r="EE211" s="2">
        <f t="shared" si="240"/>
        <v>0.19815841892867581</v>
      </c>
      <c r="EF211" s="2">
        <f t="shared" si="239"/>
        <v>0.1954907135696683</v>
      </c>
      <c r="EG211" s="2">
        <f t="shared" si="239"/>
        <v>0.19754205346476755</v>
      </c>
      <c r="EH211" s="2">
        <f t="shared" si="239"/>
        <v>0.19297217430389993</v>
      </c>
      <c r="EI211" s="2">
        <f t="shared" si="239"/>
        <v>0.19685932178498983</v>
      </c>
      <c r="EJ211" s="2">
        <f t="shared" si="239"/>
        <v>0.20687310476978224</v>
      </c>
      <c r="EK211" s="2">
        <f t="shared" si="212"/>
        <v>0.19765848777547304</v>
      </c>
      <c r="EL211" s="2">
        <f t="shared" si="212"/>
        <v>0.2051807602232984</v>
      </c>
      <c r="EM211" s="2">
        <f t="shared" si="212"/>
        <v>0.21240771681867934</v>
      </c>
      <c r="EN211" s="2">
        <f t="shared" si="212"/>
        <v>0.21689088140386839</v>
      </c>
      <c r="EO211" s="2">
        <f t="shared" si="212"/>
        <v>0.23195333999533407</v>
      </c>
      <c r="EQ211" s="2">
        <f t="shared" si="252"/>
        <v>0.22332726811058246</v>
      </c>
      <c r="ER211" s="2">
        <f t="shared" si="252"/>
        <v>0.21537301650943397</v>
      </c>
      <c r="ES211" s="2">
        <f t="shared" si="252"/>
        <v>0.20943575049875657</v>
      </c>
      <c r="ET211" s="2">
        <f t="shared" si="252"/>
        <v>0.20744158645997923</v>
      </c>
      <c r="EU211" s="2">
        <f t="shared" si="252"/>
        <v>0.20110255047729139</v>
      </c>
      <c r="EV211" s="2">
        <f t="shared" si="252"/>
        <v>0.19888756623380111</v>
      </c>
      <c r="EW211" s="2">
        <f t="shared" si="252"/>
        <v>0.19932068345700915</v>
      </c>
      <c r="EX211" s="2">
        <f t="shared" si="252"/>
        <v>0.19675599813485947</v>
      </c>
      <c r="EY211" s="2">
        <f t="shared" si="252"/>
        <v>0.19744573177064811</v>
      </c>
      <c r="EZ211" s="2">
        <f t="shared" si="252"/>
        <v>0.20508222140300311</v>
      </c>
      <c r="FA211" s="2">
        <f t="shared" si="252"/>
        <v>0.20100280000200041</v>
      </c>
      <c r="FB211" s="2">
        <f t="shared" si="252"/>
        <v>0.20653992145526937</v>
      </c>
      <c r="FC211" s="2">
        <f t="shared" si="252"/>
        <v>0.21458500737788869</v>
      </c>
      <c r="FD211" s="2">
        <f t="shared" si="252"/>
        <v>0.22295459518998842</v>
      </c>
      <c r="FE211" s="2">
        <f t="shared" si="252"/>
        <v>0.22944180664375996</v>
      </c>
      <c r="FG211" s="2">
        <f t="shared" si="253"/>
        <v>0.99999981503652113</v>
      </c>
      <c r="FH211" s="2">
        <f t="shared" si="253"/>
        <v>0.99999916982863002</v>
      </c>
      <c r="FI211" s="2">
        <f t="shared" si="253"/>
        <v>0.99999907252326514</v>
      </c>
      <c r="FJ211" s="2">
        <f t="shared" si="253"/>
        <v>0.9999990479351375</v>
      </c>
      <c r="FK211" s="2">
        <f t="shared" si="253"/>
        <v>0.99999927058425986</v>
      </c>
      <c r="FL211" s="2">
        <f t="shared" si="253"/>
        <v>0.99999918725558645</v>
      </c>
      <c r="FM211" s="2">
        <f t="shared" si="253"/>
        <v>0.99999921057365115</v>
      </c>
      <c r="FN211" s="2">
        <f t="shared" si="253"/>
        <v>0.99999924533898488</v>
      </c>
      <c r="FO211" s="2">
        <f t="shared" si="253"/>
        <v>0.99999923574465199</v>
      </c>
      <c r="FP211" s="2">
        <f t="shared" si="253"/>
        <v>0.99999926142312756</v>
      </c>
      <c r="FQ211" s="2">
        <f t="shared" si="253"/>
        <v>0.99999921586752227</v>
      </c>
      <c r="FR211" s="2">
        <f t="shared" si="253"/>
        <v>0.99999909435874834</v>
      </c>
      <c r="FS211" s="2">
        <f t="shared" si="253"/>
        <v>0.99999898924616737</v>
      </c>
      <c r="FT211" s="2">
        <f t="shared" si="253"/>
        <v>0.99999879176730155</v>
      </c>
      <c r="FU211" s="2">
        <f t="shared" si="253"/>
        <v>0.99999862386405436</v>
      </c>
      <c r="FW211" s="2">
        <f t="shared" si="244"/>
        <v>0.99304075750093712</v>
      </c>
      <c r="FX211" s="2">
        <f t="shared" si="244"/>
        <v>0.98157747139873031</v>
      </c>
      <c r="FY211" s="2">
        <f t="shared" si="244"/>
        <v>0.97658306874458611</v>
      </c>
      <c r="FZ211" s="2">
        <f t="shared" si="244"/>
        <v>0.97685883400204043</v>
      </c>
      <c r="GA211" s="2">
        <f t="shared" si="244"/>
        <v>0.98195215087065979</v>
      </c>
      <c r="GB211" s="2">
        <f t="shared" si="244"/>
        <v>0.98088863194885978</v>
      </c>
      <c r="GC211" s="2">
        <f t="shared" si="244"/>
        <v>0.98250298617797704</v>
      </c>
      <c r="GD211" s="2">
        <f t="shared" si="244"/>
        <v>0.98699706033013979</v>
      </c>
      <c r="GE211" s="2">
        <f t="shared" si="244"/>
        <v>0.98990764222200756</v>
      </c>
      <c r="GF211" s="2">
        <f t="shared" si="244"/>
        <v>0.98951349886047324</v>
      </c>
      <c r="GG211" s="2">
        <f t="shared" si="244"/>
        <v>0.98556606074108943</v>
      </c>
      <c r="GH211" s="2">
        <f t="shared" si="244"/>
        <v>0.98049568263984832</v>
      </c>
      <c r="GI211" s="2">
        <f t="shared" si="244"/>
        <v>0.97590776508979882</v>
      </c>
      <c r="GJ211" s="2">
        <f t="shared" si="244"/>
        <v>0.96899324564719369</v>
      </c>
      <c r="GK211" s="2">
        <f t="shared" si="244"/>
        <v>0.96382368761232173</v>
      </c>
      <c r="GM211" s="81">
        <f t="shared" si="245"/>
        <v>0</v>
      </c>
      <c r="GN211" s="81">
        <f t="shared" si="245"/>
        <v>0</v>
      </c>
      <c r="GO211" s="81">
        <f t="shared" si="245"/>
        <v>0</v>
      </c>
      <c r="GP211" s="81">
        <f t="shared" si="245"/>
        <v>0</v>
      </c>
      <c r="GQ211" s="81">
        <f t="shared" si="245"/>
        <v>0</v>
      </c>
      <c r="GR211" s="81">
        <f t="shared" si="245"/>
        <v>0</v>
      </c>
      <c r="GS211" s="81">
        <f t="shared" si="245"/>
        <v>0</v>
      </c>
      <c r="GT211" s="81">
        <f t="shared" si="245"/>
        <v>0</v>
      </c>
      <c r="GU211" s="81">
        <f t="shared" si="245"/>
        <v>0</v>
      </c>
      <c r="GV211" s="81">
        <f t="shared" si="245"/>
        <v>0</v>
      </c>
      <c r="GW211" s="81">
        <f t="shared" si="245"/>
        <v>0</v>
      </c>
      <c r="GX211" s="81">
        <f t="shared" si="245"/>
        <v>0</v>
      </c>
      <c r="GY211" s="81">
        <f t="shared" si="245"/>
        <v>0</v>
      </c>
      <c r="GZ211" s="81">
        <f t="shared" si="245"/>
        <v>0</v>
      </c>
      <c r="HA211" s="81">
        <f t="shared" si="245"/>
        <v>0</v>
      </c>
      <c r="HC211" s="81">
        <f t="shared" si="181"/>
        <v>1.6332009711906112E-116</v>
      </c>
      <c r="HD211" s="81">
        <f t="shared" si="181"/>
        <v>0</v>
      </c>
      <c r="HE211" s="81">
        <f t="shared" si="181"/>
        <v>0</v>
      </c>
      <c r="HF211" s="81">
        <f t="shared" si="181"/>
        <v>0</v>
      </c>
      <c r="HG211" s="81">
        <f t="shared" si="181"/>
        <v>0</v>
      </c>
      <c r="HH211" s="81">
        <f t="shared" si="181"/>
        <v>0</v>
      </c>
      <c r="HI211" s="81">
        <f t="shared" si="241"/>
        <v>0</v>
      </c>
      <c r="HJ211" s="81">
        <f t="shared" si="241"/>
        <v>0</v>
      </c>
      <c r="HK211" s="81">
        <f t="shared" si="241"/>
        <v>0</v>
      </c>
      <c r="HL211" s="81">
        <f t="shared" si="241"/>
        <v>0</v>
      </c>
      <c r="HM211" s="81">
        <f t="shared" si="241"/>
        <v>0</v>
      </c>
      <c r="HN211" s="81">
        <f t="shared" si="241"/>
        <v>0</v>
      </c>
      <c r="HO211" s="81">
        <f t="shared" si="226"/>
        <v>0</v>
      </c>
      <c r="HP211" s="81">
        <f t="shared" si="226"/>
        <v>0</v>
      </c>
      <c r="HQ211" s="81">
        <f t="shared" si="226"/>
        <v>0</v>
      </c>
      <c r="HS211" s="81">
        <f t="shared" si="246"/>
        <v>1.6192299011791835E-116</v>
      </c>
      <c r="HT211" s="81">
        <f t="shared" si="246"/>
        <v>1.8428106689465085E-147</v>
      </c>
      <c r="HU211" s="81">
        <f t="shared" si="246"/>
        <v>2.0404095173778674E-154</v>
      </c>
      <c r="HV211" s="81">
        <f t="shared" si="246"/>
        <v>2.502188237886932E-198</v>
      </c>
      <c r="HW211" s="81">
        <f t="shared" si="246"/>
        <v>9.5389745996461664E-217</v>
      </c>
      <c r="HX211" s="81">
        <f t="shared" si="246"/>
        <v>6.4632857344820857E-216</v>
      </c>
      <c r="HY211" s="81">
        <f t="shared" si="246"/>
        <v>8.8010198211820283E-233</v>
      </c>
      <c r="HZ211" s="81">
        <f t="shared" si="246"/>
        <v>1.1089745553766298E-256</v>
      </c>
      <c r="IA211" s="81">
        <f t="shared" si="246"/>
        <v>7.2981527151372843E-283</v>
      </c>
      <c r="IB211" s="81">
        <f t="shared" si="246"/>
        <v>1.0730937006098938E-285</v>
      </c>
      <c r="IC211" s="81">
        <f t="shared" si="246"/>
        <v>5.3524426231318968E-235</v>
      </c>
      <c r="ID211" s="81">
        <f t="shared" si="246"/>
        <v>4.504809648394791E-200</v>
      </c>
      <c r="IE211" s="81">
        <f t="shared" si="246"/>
        <v>5.0236420020659753E-174</v>
      </c>
      <c r="IF211" s="81">
        <f t="shared" si="246"/>
        <v>2.6711598623681684E-159</v>
      </c>
      <c r="IG211" s="81">
        <f t="shared" si="246"/>
        <v>3.8780110210559715E-198</v>
      </c>
      <c r="II211" s="81">
        <f t="shared" si="247"/>
        <v>1.1110595944465489E-32</v>
      </c>
      <c r="IJ211" s="81">
        <f t="shared" si="247"/>
        <v>5.9584047340896325E-36</v>
      </c>
      <c r="IK211" s="81">
        <f t="shared" si="247"/>
        <v>4.6414289603499809E-34</v>
      </c>
      <c r="IL211" s="81">
        <f t="shared" si="247"/>
        <v>1.1295392519415571E-43</v>
      </c>
      <c r="IM211" s="81">
        <f t="shared" si="247"/>
        <v>1.8560411680087476E-50</v>
      </c>
      <c r="IN211" s="81">
        <f t="shared" si="247"/>
        <v>1.5056784790943195E-49</v>
      </c>
      <c r="IO211" s="81">
        <f t="shared" si="247"/>
        <v>2.0166260487111446E-54</v>
      </c>
      <c r="IP211" s="81">
        <f t="shared" si="247"/>
        <v>4.0970996057229896E-65</v>
      </c>
      <c r="IQ211" s="81">
        <f t="shared" si="247"/>
        <v>2.3145866287761438E-76</v>
      </c>
      <c r="IR211" s="81">
        <f t="shared" si="247"/>
        <v>4.6791010775483106E-76</v>
      </c>
      <c r="IS211" s="81">
        <f t="shared" si="247"/>
        <v>4.5333297622198816E-58</v>
      </c>
      <c r="IT211" s="81">
        <f t="shared" si="247"/>
        <v>1.1572517036349135E-46</v>
      </c>
      <c r="IU211" s="81">
        <f t="shared" si="247"/>
        <v>3.3488753046345767E-39</v>
      </c>
      <c r="IV211" s="81">
        <f t="shared" si="247"/>
        <v>2.380252892932896E-30</v>
      </c>
      <c r="IW211" s="81">
        <f t="shared" si="247"/>
        <v>1.8927377365923653E-47</v>
      </c>
      <c r="IY211" s="81">
        <f t="shared" si="248"/>
        <v>1.1110595944465489E-32</v>
      </c>
      <c r="IZ211" s="81">
        <f t="shared" si="248"/>
        <v>5.9584047340896325E-36</v>
      </c>
      <c r="JA211" s="81">
        <f t="shared" si="248"/>
        <v>4.6414289603499809E-34</v>
      </c>
      <c r="JB211" s="81">
        <f t="shared" si="248"/>
        <v>1.1295392519415571E-43</v>
      </c>
      <c r="JC211" s="81">
        <f t="shared" si="248"/>
        <v>1.8560411680087476E-50</v>
      </c>
      <c r="JD211" s="81">
        <f t="shared" si="248"/>
        <v>1.5056784790943195E-49</v>
      </c>
      <c r="JE211" s="81">
        <f t="shared" si="248"/>
        <v>2.0166260487111446E-54</v>
      </c>
      <c r="JF211" s="81">
        <f t="shared" si="248"/>
        <v>4.0970996057229896E-65</v>
      </c>
      <c r="JG211" s="81">
        <f t="shared" si="248"/>
        <v>2.3145866287761438E-76</v>
      </c>
      <c r="JH211" s="81">
        <f t="shared" si="248"/>
        <v>4.6791010775483106E-76</v>
      </c>
      <c r="JI211" s="81">
        <f t="shared" si="248"/>
        <v>4.5333297622198816E-58</v>
      </c>
      <c r="JJ211" s="81">
        <f t="shared" si="248"/>
        <v>1.1572517036349135E-46</v>
      </c>
      <c r="JK211" s="81">
        <f t="shared" si="248"/>
        <v>3.3488753046345767E-39</v>
      </c>
      <c r="JL211" s="81">
        <f t="shared" si="248"/>
        <v>2.380252892932896E-30</v>
      </c>
      <c r="JM211" s="81">
        <f t="shared" si="248"/>
        <v>1.8927377365923653E-47</v>
      </c>
    </row>
    <row r="212" spans="2:273" x14ac:dyDescent="0.25">
      <c r="B212" s="2">
        <v>185</v>
      </c>
      <c r="C212" s="37">
        <v>0.229406</v>
      </c>
      <c r="D212" s="37">
        <v>0.21992500000000001</v>
      </c>
      <c r="E212" s="37">
        <v>0.21208399999999999</v>
      </c>
      <c r="F212" s="37">
        <v>0.21362400000000001</v>
      </c>
      <c r="G212" s="37">
        <v>0.20241600000000001</v>
      </c>
      <c r="H212" s="37">
        <v>0.201295</v>
      </c>
      <c r="I212" s="37">
        <v>0.20224400000000001</v>
      </c>
      <c r="J212" s="37">
        <v>0.20318800000000001</v>
      </c>
      <c r="K212" s="37">
        <v>0.20491599999999999</v>
      </c>
      <c r="L212" s="37">
        <v>0.209481</v>
      </c>
      <c r="M212" s="37">
        <v>0.20266000000000001</v>
      </c>
      <c r="N212" s="37">
        <v>0.20708499999999999</v>
      </c>
      <c r="O212" s="37">
        <v>0.21527099999999999</v>
      </c>
      <c r="P212" s="37">
        <v>0.22728699999999999</v>
      </c>
      <c r="Q212" s="37">
        <v>0.23119400000000001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0.22920635256406577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1.9876474359342422E-3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0.22920635256406577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0.23119400000000001</v>
      </c>
      <c r="DK212" s="2">
        <f t="shared" si="251"/>
        <v>1.4421889880952383</v>
      </c>
      <c r="DL212" s="2">
        <f t="shared" si="251"/>
        <v>0.39698181726539594</v>
      </c>
      <c r="DM212" s="2">
        <f t="shared" si="251"/>
        <v>0.39887174309269158</v>
      </c>
      <c r="DN212" s="2">
        <f t="shared" si="251"/>
        <v>0.40173054835115862</v>
      </c>
      <c r="DO212" s="2">
        <f t="shared" si="251"/>
        <v>0.39582944137931036</v>
      </c>
      <c r="DP212" s="2">
        <f t="shared" si="251"/>
        <v>0.39019988288123175</v>
      </c>
      <c r="DQ212" s="2">
        <f t="shared" si="251"/>
        <v>0.35869753225806461</v>
      </c>
      <c r="DR212" s="2">
        <f t="shared" si="251"/>
        <v>0.38519482661290322</v>
      </c>
      <c r="DS212" s="2">
        <f t="shared" si="251"/>
        <v>0.36986239919354835</v>
      </c>
      <c r="DT212" s="2">
        <f t="shared" si="251"/>
        <v>0.36220797983870973</v>
      </c>
      <c r="DU212" s="2">
        <f t="shared" si="251"/>
        <v>0.35620434677419366</v>
      </c>
      <c r="DV212" s="2">
        <f t="shared" si="251"/>
        <v>0.35048214416221024</v>
      </c>
      <c r="DW212" s="2">
        <f t="shared" si="251"/>
        <v>0.36958243116883122</v>
      </c>
      <c r="DX212" s="2">
        <f t="shared" si="251"/>
        <v>0.38477516838266845</v>
      </c>
      <c r="DY212" s="2">
        <f t="shared" si="251"/>
        <v>0.36863179344919783</v>
      </c>
      <c r="EA212" s="2">
        <f t="shared" si="240"/>
        <v>0.21206788440590957</v>
      </c>
      <c r="EB212" s="2">
        <f t="shared" si="240"/>
        <v>0.20905349231635081</v>
      </c>
      <c r="EC212" s="2">
        <f t="shared" si="240"/>
        <v>0.20412638218722268</v>
      </c>
      <c r="ED212" s="2">
        <f t="shared" si="240"/>
        <v>0.20433937596929269</v>
      </c>
      <c r="EE212" s="2">
        <f t="shared" si="240"/>
        <v>0.19782349685834816</v>
      </c>
      <c r="EF212" s="2">
        <f t="shared" si="239"/>
        <v>0.19514468442062927</v>
      </c>
      <c r="EG212" s="2">
        <f t="shared" si="239"/>
        <v>0.19723375999331691</v>
      </c>
      <c r="EH212" s="2">
        <f t="shared" si="239"/>
        <v>0.19263316241949552</v>
      </c>
      <c r="EI212" s="2">
        <f t="shared" si="239"/>
        <v>0.19656678774847866</v>
      </c>
      <c r="EJ212" s="2">
        <f t="shared" si="239"/>
        <v>0.20660794017094022</v>
      </c>
      <c r="EK212" s="2">
        <f t="shared" si="212"/>
        <v>0.1973223685400266</v>
      </c>
      <c r="EL212" s="2">
        <f t="shared" si="212"/>
        <v>0.20494036232176491</v>
      </c>
      <c r="EM212" s="2">
        <f t="shared" si="212"/>
        <v>0.21211537190806279</v>
      </c>
      <c r="EN212" s="2">
        <f t="shared" si="212"/>
        <v>0.21651752035214064</v>
      </c>
      <c r="EO212" s="2">
        <f t="shared" si="212"/>
        <v>0.23165782600513268</v>
      </c>
      <c r="EQ212" s="2">
        <f t="shared" si="252"/>
        <v>0.2230555907326669</v>
      </c>
      <c r="ER212" s="2">
        <f t="shared" si="252"/>
        <v>0.21508014644479384</v>
      </c>
      <c r="ES212" s="2">
        <f t="shared" si="252"/>
        <v>0.20911732323339571</v>
      </c>
      <c r="ET212" s="2">
        <f t="shared" si="252"/>
        <v>0.20713128963183791</v>
      </c>
      <c r="EU212" s="2">
        <f t="shared" si="252"/>
        <v>0.20080165326106714</v>
      </c>
      <c r="EV212" s="2">
        <f t="shared" si="252"/>
        <v>0.19858140177477843</v>
      </c>
      <c r="EW212" s="2">
        <f t="shared" si="252"/>
        <v>0.19903303133569927</v>
      </c>
      <c r="EX212" s="2">
        <f t="shared" si="252"/>
        <v>0.19645980801977703</v>
      </c>
      <c r="EY212" s="2">
        <f t="shared" si="252"/>
        <v>0.1971600272722302</v>
      </c>
      <c r="EZ212" s="2">
        <f t="shared" si="252"/>
        <v>0.20479720748285887</v>
      </c>
      <c r="FA212" s="2">
        <f t="shared" si="252"/>
        <v>0.20070452012297677</v>
      </c>
      <c r="FB212" s="2">
        <f t="shared" si="252"/>
        <v>0.20631539640488625</v>
      </c>
      <c r="FC212" s="2">
        <f t="shared" si="252"/>
        <v>0.21431939179964793</v>
      </c>
      <c r="FD212" s="2">
        <f t="shared" si="252"/>
        <v>0.22265289567040591</v>
      </c>
      <c r="FE212" s="2">
        <f t="shared" si="252"/>
        <v>0.22912225700822186</v>
      </c>
      <c r="FG212" s="2">
        <f t="shared" si="253"/>
        <v>0.99999983131129966</v>
      </c>
      <c r="FH212" s="2">
        <f t="shared" si="253"/>
        <v>0.9999992428746568</v>
      </c>
      <c r="FI212" s="2">
        <f t="shared" si="253"/>
        <v>0.99999915413109552</v>
      </c>
      <c r="FJ212" s="2">
        <f t="shared" si="253"/>
        <v>0.99999913170645294</v>
      </c>
      <c r="FK212" s="2">
        <f t="shared" si="253"/>
        <v>0.99999933476489589</v>
      </c>
      <c r="FL212" s="2">
        <f t="shared" si="253"/>
        <v>0.99999925876823215</v>
      </c>
      <c r="FM212" s="2">
        <f t="shared" si="253"/>
        <v>0.99999928003456295</v>
      </c>
      <c r="FN212" s="2">
        <f t="shared" si="253"/>
        <v>0.99999931174092849</v>
      </c>
      <c r="FO212" s="2">
        <f t="shared" si="253"/>
        <v>0.99999930299079165</v>
      </c>
      <c r="FP212" s="2">
        <f t="shared" si="253"/>
        <v>0.9999993264098429</v>
      </c>
      <c r="FQ212" s="2">
        <f t="shared" si="253"/>
        <v>0.99999928486263157</v>
      </c>
      <c r="FR212" s="2">
        <f t="shared" si="253"/>
        <v>0.99999917404529615</v>
      </c>
      <c r="FS212" s="2">
        <f t="shared" si="253"/>
        <v>0.99999907818146683</v>
      </c>
      <c r="FT212" s="2">
        <f t="shared" si="253"/>
        <v>0.99999889807856546</v>
      </c>
      <c r="FU212" s="2">
        <f t="shared" si="253"/>
        <v>0.99999874494894914</v>
      </c>
      <c r="FW212" s="2">
        <f t="shared" ref="FW212:GK227" si="256">POWER(10,($B212-C$232)/C$229)/(1+POWER(10,($B212-C$232)/C$229))</f>
        <v>0.99364920657560007</v>
      </c>
      <c r="FX212" s="2">
        <f t="shared" si="256"/>
        <v>0.98317117499093309</v>
      </c>
      <c r="FY212" s="2">
        <f t="shared" si="256"/>
        <v>0.97859941032252062</v>
      </c>
      <c r="FZ212" s="2">
        <f t="shared" si="256"/>
        <v>0.97885194470128423</v>
      </c>
      <c r="GA212" s="2">
        <f t="shared" si="256"/>
        <v>0.98351398592775674</v>
      </c>
      <c r="GB212" s="2">
        <f t="shared" si="256"/>
        <v>0.98254086602087642</v>
      </c>
      <c r="GC212" s="2">
        <f t="shared" si="256"/>
        <v>0.98401792857889514</v>
      </c>
      <c r="GD212" s="2">
        <f t="shared" si="256"/>
        <v>0.98812759464792821</v>
      </c>
      <c r="GE212" s="2">
        <f t="shared" si="256"/>
        <v>0.99078747942689127</v>
      </c>
      <c r="GF212" s="2">
        <f t="shared" si="256"/>
        <v>0.99042736463818204</v>
      </c>
      <c r="GG212" s="2">
        <f t="shared" si="256"/>
        <v>0.9868193511191321</v>
      </c>
      <c r="GH212" s="2">
        <f t="shared" si="256"/>
        <v>0.98218127121200827</v>
      </c>
      <c r="GI212" s="2">
        <f t="shared" si="256"/>
        <v>0.97798094339873476</v>
      </c>
      <c r="GJ212" s="2">
        <f t="shared" si="256"/>
        <v>0.97164414183188297</v>
      </c>
      <c r="GK212" s="2">
        <f t="shared" si="256"/>
        <v>0.9669014542201857</v>
      </c>
      <c r="GM212" s="81">
        <f t="shared" ref="GM212:HA227" si="257" xml:space="preserve"> _xlfn.NORM.DIST($B212, C$7, ABS(C$11), TRUE) * _xlfn.NORM.DIST(($B212 - C$7)*C$15, 0, ABS(C$11), TRUE) * 2</f>
        <v>0</v>
      </c>
      <c r="GN212" s="81">
        <f t="shared" si="257"/>
        <v>0</v>
      </c>
      <c r="GO212" s="81">
        <f t="shared" si="257"/>
        <v>0</v>
      </c>
      <c r="GP212" s="81">
        <f t="shared" si="257"/>
        <v>0</v>
      </c>
      <c r="GQ212" s="81">
        <f t="shared" si="257"/>
        <v>0</v>
      </c>
      <c r="GR212" s="81">
        <f t="shared" si="257"/>
        <v>0</v>
      </c>
      <c r="GS212" s="81">
        <f t="shared" si="257"/>
        <v>0</v>
      </c>
      <c r="GT212" s="81">
        <f t="shared" si="257"/>
        <v>0</v>
      </c>
      <c r="GU212" s="81">
        <f t="shared" si="257"/>
        <v>0</v>
      </c>
      <c r="GV212" s="81">
        <f t="shared" si="257"/>
        <v>0</v>
      </c>
      <c r="GW212" s="81">
        <f t="shared" si="257"/>
        <v>0</v>
      </c>
      <c r="GX212" s="81">
        <f t="shared" si="257"/>
        <v>0</v>
      </c>
      <c r="GY212" s="81">
        <f t="shared" si="257"/>
        <v>0</v>
      </c>
      <c r="GZ212" s="81">
        <f t="shared" si="257"/>
        <v>0</v>
      </c>
      <c r="HA212" s="81">
        <f t="shared" si="257"/>
        <v>0</v>
      </c>
      <c r="HC212" s="81">
        <f t="shared" si="181"/>
        <v>2.0075005298437536E-118</v>
      </c>
      <c r="HD212" s="81">
        <f t="shared" si="181"/>
        <v>0</v>
      </c>
      <c r="HE212" s="81">
        <f t="shared" si="181"/>
        <v>0</v>
      </c>
      <c r="HF212" s="81">
        <f t="shared" si="181"/>
        <v>0</v>
      </c>
      <c r="HG212" s="81">
        <f t="shared" si="181"/>
        <v>0</v>
      </c>
      <c r="HH212" s="81">
        <f t="shared" si="181"/>
        <v>0</v>
      </c>
      <c r="HI212" s="81">
        <f t="shared" si="241"/>
        <v>0</v>
      </c>
      <c r="HJ212" s="81">
        <f t="shared" si="241"/>
        <v>0</v>
      </c>
      <c r="HK212" s="81">
        <f t="shared" si="241"/>
        <v>0</v>
      </c>
      <c r="HL212" s="81">
        <f t="shared" si="241"/>
        <v>0</v>
      </c>
      <c r="HM212" s="81">
        <f t="shared" si="241"/>
        <v>0</v>
      </c>
      <c r="HN212" s="81">
        <f t="shared" si="241"/>
        <v>0</v>
      </c>
      <c r="HO212" s="81">
        <f t="shared" si="226"/>
        <v>0</v>
      </c>
      <c r="HP212" s="81">
        <f t="shared" si="226"/>
        <v>0</v>
      </c>
      <c r="HQ212" s="81">
        <f t="shared" si="226"/>
        <v>0</v>
      </c>
      <c r="HS212" s="81">
        <f t="shared" ref="HS212:IG227" si="258" xml:space="preserve"> _xlfn.NORM.DIST($B212, C$9, ABS(C$13), TRUE) * _xlfn.NORM.DIST(($B212 - C$9)*C$17, 0, ABS(C$13), TRUE) * 2</f>
        <v>2.7831105141603107E-119</v>
      </c>
      <c r="HT212" s="81">
        <f t="shared" si="258"/>
        <v>1.4959843370237078E-151</v>
      </c>
      <c r="HU212" s="81">
        <f t="shared" si="258"/>
        <v>9.3847641736283342E-159</v>
      </c>
      <c r="HV212" s="81">
        <f t="shared" si="258"/>
        <v>6.473951538133744E-204</v>
      </c>
      <c r="HW212" s="81">
        <f t="shared" si="258"/>
        <v>1.2097670017667017E-222</v>
      </c>
      <c r="HX212" s="81">
        <f t="shared" si="258"/>
        <v>7.8274543798074642E-222</v>
      </c>
      <c r="HY212" s="81">
        <f t="shared" si="258"/>
        <v>4.3428185888215441E-239</v>
      </c>
      <c r="HZ212" s="81">
        <f t="shared" si="258"/>
        <v>1.9278534380022442E-263</v>
      </c>
      <c r="IA212" s="81">
        <f t="shared" si="258"/>
        <v>3.9015136418215394E-290</v>
      </c>
      <c r="IB212" s="81">
        <f t="shared" si="258"/>
        <v>4.7312180605220098E-293</v>
      </c>
      <c r="IC212" s="81">
        <f t="shared" si="258"/>
        <v>3.0184984867050848E-241</v>
      </c>
      <c r="ID212" s="81">
        <f t="shared" si="258"/>
        <v>1.2727337591664451E-205</v>
      </c>
      <c r="IE212" s="81">
        <f t="shared" si="258"/>
        <v>5.0277440227117185E-179</v>
      </c>
      <c r="IF212" s="81">
        <f t="shared" si="258"/>
        <v>5.1890337830545089E-164</v>
      </c>
      <c r="IG212" s="81">
        <f t="shared" si="258"/>
        <v>3.8502039251023674E-204</v>
      </c>
      <c r="II212" s="81">
        <f t="shared" ref="II212:IW227" si="259" xml:space="preserve"> _xlfn.NORM.DIST($B212, C$10, ABS(C$14), TRUE) * _xlfn.NORM.DIST(($B212 - C$10)*C$18, 0, ABS(C$14), TRUE) * 2</f>
        <v>7.6626586937814572E-34</v>
      </c>
      <c r="IJ212" s="81">
        <f t="shared" si="259"/>
        <v>1.4806005948661457E-37</v>
      </c>
      <c r="IK212" s="81">
        <f t="shared" si="259"/>
        <v>1.1201071316519124E-35</v>
      </c>
      <c r="IL212" s="81">
        <f t="shared" si="259"/>
        <v>9.2168504600556229E-46</v>
      </c>
      <c r="IM212" s="81">
        <f t="shared" si="259"/>
        <v>9.9899336185222346E-53</v>
      </c>
      <c r="IN212" s="81">
        <f t="shared" si="259"/>
        <v>8.2706607303337641E-52</v>
      </c>
      <c r="IO212" s="81">
        <f t="shared" si="259"/>
        <v>7.4302254823671965E-57</v>
      </c>
      <c r="IP212" s="81">
        <f t="shared" si="259"/>
        <v>7.7982043231401203E-68</v>
      </c>
      <c r="IQ212" s="81">
        <f t="shared" si="259"/>
        <v>2.2010681736907961E-79</v>
      </c>
      <c r="IR212" s="81">
        <f t="shared" si="259"/>
        <v>4.3133503239988242E-79</v>
      </c>
      <c r="IS212" s="81">
        <f t="shared" si="259"/>
        <v>1.5012953981161789E-60</v>
      </c>
      <c r="IT212" s="81">
        <f t="shared" si="259"/>
        <v>8.467975104653586E-49</v>
      </c>
      <c r="IU212" s="81">
        <f t="shared" si="259"/>
        <v>4.3364749558989189E-41</v>
      </c>
      <c r="IV212" s="81">
        <f t="shared" si="259"/>
        <v>6.6325668016425615E-32</v>
      </c>
      <c r="IW212" s="81">
        <f t="shared" si="259"/>
        <v>4.7658805715216298E-50</v>
      </c>
      <c r="IY212" s="81">
        <f t="shared" ref="IY212:JM227" si="260">GM212+HC212+HS212+II212</f>
        <v>7.6626586937814572E-34</v>
      </c>
      <c r="IZ212" s="81">
        <f t="shared" si="260"/>
        <v>1.4806005948661457E-37</v>
      </c>
      <c r="JA212" s="81">
        <f t="shared" si="260"/>
        <v>1.1201071316519124E-35</v>
      </c>
      <c r="JB212" s="81">
        <f t="shared" si="260"/>
        <v>9.2168504600556229E-46</v>
      </c>
      <c r="JC212" s="81">
        <f t="shared" si="260"/>
        <v>9.9899336185222346E-53</v>
      </c>
      <c r="JD212" s="81">
        <f t="shared" si="260"/>
        <v>8.2706607303337641E-52</v>
      </c>
      <c r="JE212" s="81">
        <f t="shared" si="260"/>
        <v>7.4302254823671965E-57</v>
      </c>
      <c r="JF212" s="81">
        <f t="shared" si="260"/>
        <v>7.7982043231401203E-68</v>
      </c>
      <c r="JG212" s="81">
        <f t="shared" si="260"/>
        <v>2.2010681736907961E-79</v>
      </c>
      <c r="JH212" s="81">
        <f t="shared" si="260"/>
        <v>4.3133503239988242E-79</v>
      </c>
      <c r="JI212" s="81">
        <f t="shared" si="260"/>
        <v>1.5012953981161789E-60</v>
      </c>
      <c r="JJ212" s="81">
        <f t="shared" si="260"/>
        <v>8.467975104653586E-49</v>
      </c>
      <c r="JK212" s="81">
        <f t="shared" si="260"/>
        <v>4.3364749558989189E-41</v>
      </c>
      <c r="JL212" s="81">
        <f t="shared" si="260"/>
        <v>6.6325668016425615E-32</v>
      </c>
      <c r="JM212" s="81">
        <f t="shared" si="260"/>
        <v>4.7658805715216298E-50</v>
      </c>
    </row>
    <row r="213" spans="2:273" x14ac:dyDescent="0.25">
      <c r="B213" s="2">
        <v>186</v>
      </c>
      <c r="C213" s="37">
        <v>0.22944500000000001</v>
      </c>
      <c r="D213" s="37">
        <v>0.22320000000000001</v>
      </c>
      <c r="E213" s="37">
        <v>0.21407300000000001</v>
      </c>
      <c r="F213" s="37">
        <v>0.210533</v>
      </c>
      <c r="G213" s="37">
        <v>0.205319</v>
      </c>
      <c r="H213" s="37">
        <v>0.20227300000000001</v>
      </c>
      <c r="I213" s="37">
        <v>0.203925</v>
      </c>
      <c r="J213" s="37">
        <v>0.20119999999999999</v>
      </c>
      <c r="K213" s="37">
        <v>0.199882</v>
      </c>
      <c r="L213" s="37">
        <v>0.20793400000000001</v>
      </c>
      <c r="M213" s="37">
        <v>0.20555899999999999</v>
      </c>
      <c r="N213" s="37">
        <v>0.21076</v>
      </c>
      <c r="O213" s="37">
        <v>0.21588199999999999</v>
      </c>
      <c r="P213" s="37">
        <v>0.229601</v>
      </c>
      <c r="Q213" s="37">
        <v>0.22858200000000001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0.22888035564012751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-2.983556401275067E-4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0.22888035564012751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0.22858200000000001</v>
      </c>
      <c r="DK213" s="2">
        <f t="shared" si="251"/>
        <v>1.4484583202380954</v>
      </c>
      <c r="DL213" s="2">
        <f t="shared" si="251"/>
        <v>0.39771056250000003</v>
      </c>
      <c r="DM213" s="2">
        <f t="shared" si="251"/>
        <v>0.39964535606060603</v>
      </c>
      <c r="DN213" s="2">
        <f t="shared" si="251"/>
        <v>0.40253973484848482</v>
      </c>
      <c r="DO213" s="2">
        <f t="shared" si="251"/>
        <v>0.39664282402669637</v>
      </c>
      <c r="DP213" s="2">
        <f t="shared" si="251"/>
        <v>0.39100693750000004</v>
      </c>
      <c r="DQ213" s="2">
        <f t="shared" si="251"/>
        <v>0.35931960483870973</v>
      </c>
      <c r="DR213" s="2">
        <f t="shared" si="251"/>
        <v>0.38595636088709678</v>
      </c>
      <c r="DS213" s="2">
        <f t="shared" si="251"/>
        <v>0.37057950362903225</v>
      </c>
      <c r="DT213" s="2">
        <f t="shared" si="251"/>
        <v>0.36281874556451621</v>
      </c>
      <c r="DU213" s="2">
        <f t="shared" si="251"/>
        <v>0.35675828145161304</v>
      </c>
      <c r="DV213" s="2">
        <f t="shared" si="251"/>
        <v>0.35104562878787865</v>
      </c>
      <c r="DW213" s="2">
        <f t="shared" si="251"/>
        <v>0.37023015339954168</v>
      </c>
      <c r="DX213" s="2">
        <f t="shared" si="251"/>
        <v>0.38548089708279709</v>
      </c>
      <c r="DY213" s="2">
        <f t="shared" si="251"/>
        <v>0.36919837566844915</v>
      </c>
      <c r="EA213" s="2">
        <f t="shared" si="240"/>
        <v>0.21167232684362083</v>
      </c>
      <c r="EB213" s="2">
        <f t="shared" si="240"/>
        <v>0.20868848224795633</v>
      </c>
      <c r="EC213" s="2">
        <f t="shared" si="240"/>
        <v>0.20374842315882874</v>
      </c>
      <c r="ED213" s="2">
        <f t="shared" si="240"/>
        <v>0.20399561123238485</v>
      </c>
      <c r="EE213" s="2">
        <f t="shared" si="240"/>
        <v>0.19748857478802051</v>
      </c>
      <c r="EF213" s="2">
        <f t="shared" si="239"/>
        <v>0.19479865527159029</v>
      </c>
      <c r="EG213" s="2">
        <f t="shared" si="239"/>
        <v>0.19692546652186627</v>
      </c>
      <c r="EH213" s="2">
        <f t="shared" si="239"/>
        <v>0.19229415053509114</v>
      </c>
      <c r="EI213" s="2">
        <f t="shared" si="239"/>
        <v>0.19627425371196749</v>
      </c>
      <c r="EJ213" s="2">
        <f t="shared" si="239"/>
        <v>0.20634277557209821</v>
      </c>
      <c r="EK213" s="2">
        <f t="shared" si="212"/>
        <v>0.1969862493045802</v>
      </c>
      <c r="EL213" s="2">
        <f t="shared" si="212"/>
        <v>0.20469996442023142</v>
      </c>
      <c r="EM213" s="2">
        <f t="shared" si="212"/>
        <v>0.21182302699744621</v>
      </c>
      <c r="EN213" s="2">
        <f t="shared" si="212"/>
        <v>0.21614415930041289</v>
      </c>
      <c r="EO213" s="2">
        <f t="shared" si="212"/>
        <v>0.23136231201493127</v>
      </c>
      <c r="EQ213" s="2">
        <f t="shared" si="252"/>
        <v>0.22278391335475131</v>
      </c>
      <c r="ER213" s="2">
        <f t="shared" si="252"/>
        <v>0.21478727638015374</v>
      </c>
      <c r="ES213" s="2">
        <f t="shared" si="252"/>
        <v>0.20879889596803486</v>
      </c>
      <c r="ET213" s="2">
        <f t="shared" si="252"/>
        <v>0.20682099280369662</v>
      </c>
      <c r="EU213" s="2">
        <f t="shared" si="252"/>
        <v>0.20050075604484285</v>
      </c>
      <c r="EV213" s="2">
        <f t="shared" si="252"/>
        <v>0.19827523731575578</v>
      </c>
      <c r="EW213" s="2">
        <f t="shared" si="252"/>
        <v>0.19874537921438939</v>
      </c>
      <c r="EX213" s="2">
        <f t="shared" si="252"/>
        <v>0.19616361790469458</v>
      </c>
      <c r="EY213" s="2">
        <f t="shared" si="252"/>
        <v>0.19687432277381228</v>
      </c>
      <c r="EZ213" s="2">
        <f t="shared" si="252"/>
        <v>0.20451219356271466</v>
      </c>
      <c r="FA213" s="2">
        <f t="shared" si="252"/>
        <v>0.20040624024395315</v>
      </c>
      <c r="FB213" s="2">
        <f t="shared" si="252"/>
        <v>0.20609087135450313</v>
      </c>
      <c r="FC213" s="2">
        <f t="shared" si="252"/>
        <v>0.2140537762214072</v>
      </c>
      <c r="FD213" s="2">
        <f t="shared" si="252"/>
        <v>0.22235119615082344</v>
      </c>
      <c r="FE213" s="2">
        <f t="shared" si="252"/>
        <v>0.22880270737268377</v>
      </c>
      <c r="FG213" s="2">
        <f t="shared" si="253"/>
        <v>0.99999984615407456</v>
      </c>
      <c r="FH213" s="2">
        <f t="shared" si="253"/>
        <v>0.99999930949343419</v>
      </c>
      <c r="FI213" s="2">
        <f t="shared" si="253"/>
        <v>0.99999922855833312</v>
      </c>
      <c r="FJ213" s="2">
        <f t="shared" si="253"/>
        <v>0.99999920810681275</v>
      </c>
      <c r="FK213" s="2">
        <f t="shared" si="253"/>
        <v>0.99999939329833887</v>
      </c>
      <c r="FL213" s="2">
        <f t="shared" si="253"/>
        <v>0.99999932398854918</v>
      </c>
      <c r="FM213" s="2">
        <f t="shared" si="253"/>
        <v>0.9999993433836758</v>
      </c>
      <c r="FN213" s="2">
        <f t="shared" si="253"/>
        <v>0.99999937230022851</v>
      </c>
      <c r="FO213" s="2">
        <f t="shared" si="253"/>
        <v>0.99999936432000791</v>
      </c>
      <c r="FP213" s="2">
        <f t="shared" si="253"/>
        <v>0.99999938567843905</v>
      </c>
      <c r="FQ213" s="2">
        <f t="shared" si="253"/>
        <v>0.99999934778692734</v>
      </c>
      <c r="FR213" s="2">
        <f t="shared" si="253"/>
        <v>0.99999924672030249</v>
      </c>
      <c r="FS213" s="2">
        <f t="shared" si="253"/>
        <v>0.99999915929143757</v>
      </c>
      <c r="FT213" s="2">
        <f t="shared" si="253"/>
        <v>0.99999899503561007</v>
      </c>
      <c r="FU213" s="2">
        <f t="shared" si="253"/>
        <v>0.99999885537971134</v>
      </c>
      <c r="FW213" s="2">
        <f t="shared" si="256"/>
        <v>0.9942047691777578</v>
      </c>
      <c r="FX213" s="2">
        <f t="shared" si="256"/>
        <v>0.98462916875538131</v>
      </c>
      <c r="FY213" s="2">
        <f t="shared" si="256"/>
        <v>0.98044560893757771</v>
      </c>
      <c r="FZ213" s="2">
        <f t="shared" si="256"/>
        <v>0.98067678770989675</v>
      </c>
      <c r="GA213" s="2">
        <f t="shared" si="256"/>
        <v>0.98494273454149894</v>
      </c>
      <c r="GB213" s="2">
        <f t="shared" si="256"/>
        <v>0.98405258190965628</v>
      </c>
      <c r="GC213" s="2">
        <f t="shared" si="256"/>
        <v>0.98540365152742349</v>
      </c>
      <c r="GD213" s="2">
        <f t="shared" si="256"/>
        <v>0.98916091465524936</v>
      </c>
      <c r="GE213" s="2">
        <f t="shared" si="256"/>
        <v>0.99159126524272201</v>
      </c>
      <c r="GF213" s="2">
        <f t="shared" si="256"/>
        <v>0.9912622931218531</v>
      </c>
      <c r="GG213" s="2">
        <f t="shared" si="256"/>
        <v>0.98796514788022949</v>
      </c>
      <c r="GH213" s="2">
        <f t="shared" si="256"/>
        <v>0.98372360717810658</v>
      </c>
      <c r="GI213" s="2">
        <f t="shared" si="256"/>
        <v>0.97987939928463841</v>
      </c>
      <c r="GJ213" s="2">
        <f t="shared" si="256"/>
        <v>0.97407446557149846</v>
      </c>
      <c r="GK213" s="2">
        <f t="shared" si="256"/>
        <v>0.96972559894220078</v>
      </c>
      <c r="GM213" s="81">
        <f t="shared" si="257"/>
        <v>0</v>
      </c>
      <c r="GN213" s="81">
        <f t="shared" si="257"/>
        <v>0</v>
      </c>
      <c r="GO213" s="81">
        <f t="shared" si="257"/>
        <v>0</v>
      </c>
      <c r="GP213" s="81">
        <f t="shared" si="257"/>
        <v>0</v>
      </c>
      <c r="GQ213" s="81">
        <f t="shared" si="257"/>
        <v>0</v>
      </c>
      <c r="GR213" s="81">
        <f t="shared" si="257"/>
        <v>0</v>
      </c>
      <c r="GS213" s="81">
        <f t="shared" si="257"/>
        <v>0</v>
      </c>
      <c r="GT213" s="81">
        <f t="shared" si="257"/>
        <v>0</v>
      </c>
      <c r="GU213" s="81">
        <f t="shared" si="257"/>
        <v>0</v>
      </c>
      <c r="GV213" s="81">
        <f t="shared" si="257"/>
        <v>0</v>
      </c>
      <c r="GW213" s="81">
        <f t="shared" si="257"/>
        <v>0</v>
      </c>
      <c r="GX213" s="81">
        <f t="shared" si="257"/>
        <v>0</v>
      </c>
      <c r="GY213" s="81">
        <f t="shared" si="257"/>
        <v>0</v>
      </c>
      <c r="GZ213" s="81">
        <f t="shared" si="257"/>
        <v>0</v>
      </c>
      <c r="HA213" s="81">
        <f t="shared" si="257"/>
        <v>0</v>
      </c>
      <c r="HC213" s="81">
        <f t="shared" si="181"/>
        <v>2.379746986773877E-120</v>
      </c>
      <c r="HD213" s="81">
        <f t="shared" si="181"/>
        <v>0</v>
      </c>
      <c r="HE213" s="81">
        <f t="shared" si="181"/>
        <v>0</v>
      </c>
      <c r="HF213" s="81">
        <f t="shared" ref="HF213:HH227" si="261" xml:space="preserve"> _xlfn.NORM.DIST($B213, F$8, ABS(F$12), TRUE) * _xlfn.NORM.DIST(($B213 - F$8)*F$16, 0, ABS(F$12), TRUE) * 2</f>
        <v>0</v>
      </c>
      <c r="HG213" s="81">
        <f t="shared" si="261"/>
        <v>0</v>
      </c>
      <c r="HH213" s="81">
        <f t="shared" si="261"/>
        <v>0</v>
      </c>
      <c r="HI213" s="81">
        <f t="shared" si="241"/>
        <v>0</v>
      </c>
      <c r="HJ213" s="81">
        <f t="shared" si="241"/>
        <v>0</v>
      </c>
      <c r="HK213" s="81">
        <f t="shared" si="241"/>
        <v>0</v>
      </c>
      <c r="HL213" s="81">
        <f t="shared" si="241"/>
        <v>0</v>
      </c>
      <c r="HM213" s="81">
        <f t="shared" si="241"/>
        <v>0</v>
      </c>
      <c r="HN213" s="81">
        <f t="shared" si="241"/>
        <v>0</v>
      </c>
      <c r="HO213" s="81">
        <f t="shared" si="226"/>
        <v>0</v>
      </c>
      <c r="HP213" s="81">
        <f t="shared" si="226"/>
        <v>0</v>
      </c>
      <c r="HQ213" s="81">
        <f t="shared" si="226"/>
        <v>0</v>
      </c>
      <c r="HS213" s="81">
        <f t="shared" si="258"/>
        <v>4.4351077355224433E-122</v>
      </c>
      <c r="HT213" s="81">
        <f t="shared" si="258"/>
        <v>1.0661244596751497E-155</v>
      </c>
      <c r="HU213" s="81">
        <f t="shared" si="258"/>
        <v>3.7534856174386715E-163</v>
      </c>
      <c r="HV213" s="81">
        <f t="shared" si="258"/>
        <v>1.3988280170740029E-209</v>
      </c>
      <c r="HW213" s="81">
        <f t="shared" si="258"/>
        <v>1.2768846223270458E-228</v>
      </c>
      <c r="HX213" s="81">
        <f t="shared" si="258"/>
        <v>7.8739307875078655E-228</v>
      </c>
      <c r="HY213" s="81">
        <f t="shared" si="258"/>
        <v>1.7623999943969035E-245</v>
      </c>
      <c r="HZ213" s="81">
        <f t="shared" si="258"/>
        <v>2.7339108949998649E-270</v>
      </c>
      <c r="IA213" s="81">
        <f t="shared" si="258"/>
        <v>1.6842155304012974E-297</v>
      </c>
      <c r="IB213" s="81">
        <f t="shared" si="258"/>
        <v>1.6797779837346773E-300</v>
      </c>
      <c r="IC213" s="81">
        <f t="shared" si="258"/>
        <v>1.4075018184204115E-247</v>
      </c>
      <c r="ID213" s="81">
        <f t="shared" si="258"/>
        <v>3.0148955870648949E-211</v>
      </c>
      <c r="IE213" s="81">
        <f t="shared" si="258"/>
        <v>4.2683752192721713E-184</v>
      </c>
      <c r="IF213" s="81">
        <f t="shared" si="258"/>
        <v>8.5924239285832079E-169</v>
      </c>
      <c r="IG213" s="81">
        <f t="shared" si="258"/>
        <v>3.1047373263128043E-210</v>
      </c>
      <c r="II213" s="81">
        <f t="shared" si="259"/>
        <v>5.0343245545894983E-35</v>
      </c>
      <c r="IJ213" s="81">
        <f t="shared" si="259"/>
        <v>3.3840380632428041E-39</v>
      </c>
      <c r="IK213" s="81">
        <f t="shared" si="259"/>
        <v>2.4712750585191403E-37</v>
      </c>
      <c r="IL213" s="81">
        <f t="shared" si="259"/>
        <v>6.6987734114082563E-48</v>
      </c>
      <c r="IM213" s="81">
        <f t="shared" si="259"/>
        <v>4.7783724197182734E-55</v>
      </c>
      <c r="IN213" s="81">
        <f t="shared" si="259"/>
        <v>4.0322783613199376E-54</v>
      </c>
      <c r="IO213" s="81">
        <f t="shared" si="259"/>
        <v>2.4143163344203113E-59</v>
      </c>
      <c r="IP213" s="81">
        <f t="shared" si="259"/>
        <v>1.3020380282749927E-70</v>
      </c>
      <c r="IQ213" s="81">
        <f t="shared" si="259"/>
        <v>1.8240707944070128E-82</v>
      </c>
      <c r="IR213" s="81">
        <f t="shared" si="259"/>
        <v>3.4589444094973817E-82</v>
      </c>
      <c r="IS213" s="81">
        <f t="shared" si="259"/>
        <v>4.3995976168750617E-63</v>
      </c>
      <c r="IT213" s="81">
        <f t="shared" si="259"/>
        <v>5.5329717374274229E-51</v>
      </c>
      <c r="IU213" s="81">
        <f t="shared" si="259"/>
        <v>5.0522677109209184E-43</v>
      </c>
      <c r="IV213" s="81">
        <f t="shared" si="259"/>
        <v>1.6836947836084391E-33</v>
      </c>
      <c r="IW213" s="81">
        <f t="shared" si="259"/>
        <v>1.0184176416741993E-52</v>
      </c>
      <c r="IY213" s="81">
        <f t="shared" si="260"/>
        <v>5.0343245545894983E-35</v>
      </c>
      <c r="IZ213" s="81">
        <f t="shared" si="260"/>
        <v>3.3840380632428041E-39</v>
      </c>
      <c r="JA213" s="81">
        <f t="shared" si="260"/>
        <v>2.4712750585191403E-37</v>
      </c>
      <c r="JB213" s="81">
        <f t="shared" si="260"/>
        <v>6.6987734114082563E-48</v>
      </c>
      <c r="JC213" s="81">
        <f t="shared" si="260"/>
        <v>4.7783724197182734E-55</v>
      </c>
      <c r="JD213" s="81">
        <f t="shared" si="260"/>
        <v>4.0322783613199376E-54</v>
      </c>
      <c r="JE213" s="81">
        <f t="shared" si="260"/>
        <v>2.4143163344203113E-59</v>
      </c>
      <c r="JF213" s="81">
        <f t="shared" si="260"/>
        <v>1.3020380282749927E-70</v>
      </c>
      <c r="JG213" s="81">
        <f t="shared" si="260"/>
        <v>1.8240707944070128E-82</v>
      </c>
      <c r="JH213" s="81">
        <f t="shared" si="260"/>
        <v>3.4589444094973817E-82</v>
      </c>
      <c r="JI213" s="81">
        <f t="shared" si="260"/>
        <v>4.3995976168750617E-63</v>
      </c>
      <c r="JJ213" s="81">
        <f t="shared" si="260"/>
        <v>5.5329717374274229E-51</v>
      </c>
      <c r="JK213" s="81">
        <f t="shared" si="260"/>
        <v>5.0522677109209184E-43</v>
      </c>
      <c r="JL213" s="81">
        <f t="shared" si="260"/>
        <v>1.6836947836084391E-33</v>
      </c>
      <c r="JM213" s="81">
        <f t="shared" si="260"/>
        <v>1.0184176416741993E-52</v>
      </c>
    </row>
    <row r="214" spans="2:273" x14ac:dyDescent="0.25">
      <c r="B214" s="2">
        <v>187</v>
      </c>
      <c r="C214" s="37">
        <v>0.229848</v>
      </c>
      <c r="D214" s="37">
        <v>0.22167600000000001</v>
      </c>
      <c r="E214" s="37">
        <v>0.21726200000000001</v>
      </c>
      <c r="F214" s="37">
        <v>0.21188299999999999</v>
      </c>
      <c r="G214" s="37">
        <v>0.20353399999999999</v>
      </c>
      <c r="H214" s="37">
        <v>0.202736</v>
      </c>
      <c r="I214" s="37">
        <v>0.204931</v>
      </c>
      <c r="J214" s="37">
        <v>0.20177100000000001</v>
      </c>
      <c r="K214" s="37">
        <v>0.20124300000000001</v>
      </c>
      <c r="L214" s="37">
        <v>0.20205400000000001</v>
      </c>
      <c r="M214" s="37">
        <v>0.20236699999999999</v>
      </c>
      <c r="N214" s="37">
        <v>0.21166499999999999</v>
      </c>
      <c r="O214" s="37">
        <v>0.21820000000000001</v>
      </c>
      <c r="P214" s="37">
        <v>0.22694900000000001</v>
      </c>
      <c r="Q214" s="37">
        <v>0.23249900000000001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0.22855482887007508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3.9441711299249282E-3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0.22855482887007508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0.23249900000000001</v>
      </c>
      <c r="DK214" s="2">
        <f t="shared" ref="DK214:DY227" si="264">BO$228*$B214+BO$229</f>
        <v>1.4547276523809527</v>
      </c>
      <c r="DL214" s="2">
        <f t="shared" si="264"/>
        <v>0.39843930773460412</v>
      </c>
      <c r="DM214" s="2">
        <f t="shared" si="264"/>
        <v>0.40041896902852048</v>
      </c>
      <c r="DN214" s="2">
        <f t="shared" si="264"/>
        <v>0.40334892134581102</v>
      </c>
      <c r="DO214" s="2">
        <f t="shared" si="264"/>
        <v>0.39745620667408232</v>
      </c>
      <c r="DP214" s="2">
        <f t="shared" si="264"/>
        <v>0.39181399211876838</v>
      </c>
      <c r="DQ214" s="2">
        <f t="shared" si="264"/>
        <v>0.3599416774193549</v>
      </c>
      <c r="DR214" s="2">
        <f t="shared" si="264"/>
        <v>0.38671789516129029</v>
      </c>
      <c r="DS214" s="2">
        <f t="shared" si="264"/>
        <v>0.37129660806451614</v>
      </c>
      <c r="DT214" s="2">
        <f t="shared" si="264"/>
        <v>0.36342951129032264</v>
      </c>
      <c r="DU214" s="2">
        <f t="shared" si="264"/>
        <v>0.35731221612903236</v>
      </c>
      <c r="DV214" s="2">
        <f t="shared" si="264"/>
        <v>0.35160911341354711</v>
      </c>
      <c r="DW214" s="2">
        <f t="shared" si="264"/>
        <v>0.37087787563025215</v>
      </c>
      <c r="DX214" s="2">
        <f t="shared" si="264"/>
        <v>0.38618662578292584</v>
      </c>
      <c r="DY214" s="2">
        <f t="shared" si="264"/>
        <v>0.36976495788770047</v>
      </c>
      <c r="EA214" s="2">
        <f t="shared" si="240"/>
        <v>0.2112767692813321</v>
      </c>
      <c r="EB214" s="2">
        <f t="shared" si="240"/>
        <v>0.20832347217956182</v>
      </c>
      <c r="EC214" s="2">
        <f t="shared" si="240"/>
        <v>0.20337046413043475</v>
      </c>
      <c r="ED214" s="2">
        <f t="shared" si="240"/>
        <v>0.20365184649547705</v>
      </c>
      <c r="EE214" s="2">
        <f t="shared" si="240"/>
        <v>0.19715365271769286</v>
      </c>
      <c r="EF214" s="2">
        <f t="shared" si="239"/>
        <v>0.19445262612255126</v>
      </c>
      <c r="EG214" s="2">
        <f t="shared" si="239"/>
        <v>0.19661717305041562</v>
      </c>
      <c r="EH214" s="2">
        <f t="shared" si="239"/>
        <v>0.19195513865068675</v>
      </c>
      <c r="EI214" s="2">
        <f t="shared" si="239"/>
        <v>0.19598171967545636</v>
      </c>
      <c r="EJ214" s="2">
        <f t="shared" si="239"/>
        <v>0.20607761097325619</v>
      </c>
      <c r="EK214" s="2">
        <f t="shared" si="212"/>
        <v>0.19665013006913379</v>
      </c>
      <c r="EL214" s="2">
        <f t="shared" si="212"/>
        <v>0.2044595665186979</v>
      </c>
      <c r="EM214" s="2">
        <f t="shared" si="212"/>
        <v>0.21153068208682965</v>
      </c>
      <c r="EN214" s="2">
        <f t="shared" si="212"/>
        <v>0.21577079824868517</v>
      </c>
      <c r="EO214" s="2">
        <f t="shared" si="212"/>
        <v>0.23106679802472985</v>
      </c>
      <c r="EQ214" s="2">
        <f t="shared" ref="EQ214:FE227" si="265">CU$228*$B214+CU$229</f>
        <v>0.22251223597683573</v>
      </c>
      <c r="ER214" s="2">
        <f t="shared" si="265"/>
        <v>0.21449440631551361</v>
      </c>
      <c r="ES214" s="2">
        <f t="shared" si="265"/>
        <v>0.20848046870267398</v>
      </c>
      <c r="ET214" s="2">
        <f t="shared" si="265"/>
        <v>0.20651069597555533</v>
      </c>
      <c r="EU214" s="2">
        <f t="shared" si="265"/>
        <v>0.20019985882861857</v>
      </c>
      <c r="EV214" s="2">
        <f t="shared" si="265"/>
        <v>0.1979690728567331</v>
      </c>
      <c r="EW214" s="2">
        <f t="shared" si="265"/>
        <v>0.19845772709307949</v>
      </c>
      <c r="EX214" s="2">
        <f t="shared" si="265"/>
        <v>0.19586742778961214</v>
      </c>
      <c r="EY214" s="2">
        <f t="shared" si="265"/>
        <v>0.19658861827539437</v>
      </c>
      <c r="EZ214" s="2">
        <f t="shared" si="265"/>
        <v>0.20422717964257042</v>
      </c>
      <c r="FA214" s="2">
        <f t="shared" si="265"/>
        <v>0.2001079603649295</v>
      </c>
      <c r="FB214" s="2">
        <f t="shared" si="265"/>
        <v>0.20586634630412001</v>
      </c>
      <c r="FC214" s="2">
        <f t="shared" si="265"/>
        <v>0.21378816064316644</v>
      </c>
      <c r="FD214" s="2">
        <f t="shared" si="265"/>
        <v>0.22204949663124093</v>
      </c>
      <c r="FE214" s="2">
        <f t="shared" si="265"/>
        <v>0.22848315773714567</v>
      </c>
      <c r="FG214" s="2">
        <f t="shared" ref="FG214:FU227" si="266">POWER(10,($B214-C$231)/C$229)/(1+POWER(10,($B214-C$231)/C$229))</f>
        <v>0.99999985969084648</v>
      </c>
      <c r="FH214" s="2">
        <f t="shared" si="266"/>
        <v>0.99999937025048913</v>
      </c>
      <c r="FI214" s="2">
        <f t="shared" si="266"/>
        <v>0.99999929643679009</v>
      </c>
      <c r="FJ214" s="2">
        <f t="shared" si="266"/>
        <v>0.99999927778477937</v>
      </c>
      <c r="FK214" s="2">
        <f t="shared" si="266"/>
        <v>0.99999944668147922</v>
      </c>
      <c r="FL214" s="2">
        <f t="shared" si="266"/>
        <v>0.99999938347019268</v>
      </c>
      <c r="FM214" s="2">
        <f t="shared" si="266"/>
        <v>0.99999940115876051</v>
      </c>
      <c r="FN214" s="2">
        <f t="shared" si="266"/>
        <v>0.99999942753097293</v>
      </c>
      <c r="FO214" s="2">
        <f t="shared" si="266"/>
        <v>0.99999942025292443</v>
      </c>
      <c r="FP214" s="2">
        <f t="shared" si="266"/>
        <v>0.9999994397320473</v>
      </c>
      <c r="FQ214" s="2">
        <f t="shared" si="266"/>
        <v>0.99999940517457397</v>
      </c>
      <c r="FR214" s="2">
        <f t="shared" si="266"/>
        <v>0.99999931300070533</v>
      </c>
      <c r="FS214" s="2">
        <f t="shared" si="266"/>
        <v>0.99999923326462159</v>
      </c>
      <c r="FT214" s="2">
        <f t="shared" si="266"/>
        <v>0.99999908346150224</v>
      </c>
      <c r="FU214" s="2">
        <f t="shared" si="266"/>
        <v>0.99999895609378464</v>
      </c>
      <c r="FW214" s="2">
        <f t="shared" si="256"/>
        <v>0.99471199022484336</v>
      </c>
      <c r="FX214" s="2">
        <f t="shared" si="256"/>
        <v>0.98596265024915442</v>
      </c>
      <c r="FY214" s="2">
        <f t="shared" si="256"/>
        <v>0.98213544609894787</v>
      </c>
      <c r="FZ214" s="2">
        <f t="shared" si="256"/>
        <v>0.98234700673448527</v>
      </c>
      <c r="GA214" s="2">
        <f t="shared" si="256"/>
        <v>0.98624939283932234</v>
      </c>
      <c r="GB214" s="2">
        <f t="shared" si="256"/>
        <v>0.98543534471856242</v>
      </c>
      <c r="GC214" s="2">
        <f t="shared" si="256"/>
        <v>0.98667085308201874</v>
      </c>
      <c r="GD214" s="2">
        <f t="shared" si="256"/>
        <v>0.99010519978802181</v>
      </c>
      <c r="GE214" s="2">
        <f t="shared" si="256"/>
        <v>0.99232546453988124</v>
      </c>
      <c r="GF214" s="2">
        <f t="shared" si="256"/>
        <v>0.99202498523729943</v>
      </c>
      <c r="GG214" s="2">
        <f t="shared" si="256"/>
        <v>0.98901244929783871</v>
      </c>
      <c r="GH214" s="2">
        <f t="shared" si="256"/>
        <v>0.98513446370034763</v>
      </c>
      <c r="GI214" s="2">
        <f t="shared" si="256"/>
        <v>0.98161724932761518</v>
      </c>
      <c r="GJ214" s="2">
        <f t="shared" si="256"/>
        <v>0.97630157153552255</v>
      </c>
      <c r="GK214" s="2">
        <f t="shared" si="256"/>
        <v>0.97231567203762803</v>
      </c>
      <c r="GM214" s="81">
        <f t="shared" si="257"/>
        <v>0</v>
      </c>
      <c r="GN214" s="81">
        <f t="shared" si="257"/>
        <v>0</v>
      </c>
      <c r="GO214" s="81">
        <f t="shared" si="257"/>
        <v>0</v>
      </c>
      <c r="GP214" s="81">
        <f t="shared" si="257"/>
        <v>0</v>
      </c>
      <c r="GQ214" s="81">
        <f t="shared" si="257"/>
        <v>0</v>
      </c>
      <c r="GR214" s="81">
        <f t="shared" si="257"/>
        <v>0</v>
      </c>
      <c r="GS214" s="81">
        <f t="shared" si="257"/>
        <v>0</v>
      </c>
      <c r="GT214" s="81">
        <f t="shared" si="257"/>
        <v>0</v>
      </c>
      <c r="GU214" s="81">
        <f t="shared" si="257"/>
        <v>0</v>
      </c>
      <c r="GV214" s="81">
        <f t="shared" si="257"/>
        <v>0</v>
      </c>
      <c r="GW214" s="81">
        <f t="shared" si="257"/>
        <v>0</v>
      </c>
      <c r="GX214" s="81">
        <f t="shared" si="257"/>
        <v>0</v>
      </c>
      <c r="GY214" s="81">
        <f t="shared" si="257"/>
        <v>0</v>
      </c>
      <c r="GZ214" s="81">
        <f t="shared" si="257"/>
        <v>0</v>
      </c>
      <c r="HA214" s="81">
        <f t="shared" si="257"/>
        <v>0</v>
      </c>
      <c r="HC214" s="81">
        <f t="shared" ref="HC214:HE227" si="267" xml:space="preserve"> _xlfn.NORM.DIST($B214, C$8, ABS(C$12), TRUE) * _xlfn.NORM.DIST(($B214 - C$8)*C$16, 0, ABS(C$12), TRUE) * 2</f>
        <v>2.7205988588713216E-122</v>
      </c>
      <c r="HD214" s="81">
        <f t="shared" si="267"/>
        <v>0</v>
      </c>
      <c r="HE214" s="81">
        <f t="shared" si="267"/>
        <v>0</v>
      </c>
      <c r="HF214" s="81">
        <f t="shared" si="261"/>
        <v>0</v>
      </c>
      <c r="HG214" s="81">
        <f t="shared" si="261"/>
        <v>0</v>
      </c>
      <c r="HH214" s="81">
        <f t="shared" si="261"/>
        <v>0</v>
      </c>
      <c r="HI214" s="81">
        <f t="shared" si="241"/>
        <v>0</v>
      </c>
      <c r="HJ214" s="81">
        <f t="shared" si="241"/>
        <v>0</v>
      </c>
      <c r="HK214" s="81">
        <f t="shared" si="241"/>
        <v>0</v>
      </c>
      <c r="HL214" s="81">
        <f t="shared" si="241"/>
        <v>0</v>
      </c>
      <c r="HM214" s="81">
        <f t="shared" si="241"/>
        <v>0</v>
      </c>
      <c r="HN214" s="81">
        <f t="shared" si="241"/>
        <v>0</v>
      </c>
      <c r="HO214" s="81">
        <f t="shared" si="226"/>
        <v>0</v>
      </c>
      <c r="HP214" s="81">
        <f t="shared" si="226"/>
        <v>0</v>
      </c>
      <c r="HQ214" s="81">
        <f t="shared" si="226"/>
        <v>0</v>
      </c>
      <c r="HS214" s="81">
        <f t="shared" si="258"/>
        <v>6.5528207730054778E-125</v>
      </c>
      <c r="HT214" s="81">
        <f t="shared" si="258"/>
        <v>6.6699275147373659E-160</v>
      </c>
      <c r="HU214" s="81">
        <f t="shared" si="258"/>
        <v>1.3054169635869467E-167</v>
      </c>
      <c r="HV214" s="81">
        <f t="shared" si="258"/>
        <v>2.5240754757880538E-215</v>
      </c>
      <c r="HW214" s="81">
        <f t="shared" si="258"/>
        <v>1.1216294588490482E-234</v>
      </c>
      <c r="HX214" s="81">
        <f t="shared" si="258"/>
        <v>6.5790684238711702E-234</v>
      </c>
      <c r="HY214" s="81">
        <f t="shared" si="258"/>
        <v>5.8820587426721831E-252</v>
      </c>
      <c r="HZ214" s="81">
        <f t="shared" si="258"/>
        <v>3.1626471680083088E-277</v>
      </c>
      <c r="IA214" s="81">
        <f t="shared" si="258"/>
        <v>5.8709019475557785E-305</v>
      </c>
      <c r="IB214" s="81">
        <f t="shared" si="258"/>
        <v>4.8025585026467377E-308</v>
      </c>
      <c r="IC214" s="81">
        <f t="shared" si="258"/>
        <v>5.4265537524300755E-254</v>
      </c>
      <c r="ID214" s="81">
        <f t="shared" si="258"/>
        <v>5.9879533391305635E-217</v>
      </c>
      <c r="IE214" s="81">
        <f t="shared" si="258"/>
        <v>3.0738633935088405E-189</v>
      </c>
      <c r="IF214" s="81">
        <f t="shared" si="258"/>
        <v>1.2127878608676728E-173</v>
      </c>
      <c r="IG214" s="81">
        <f t="shared" si="258"/>
        <v>2.0334318298517605E-216</v>
      </c>
      <c r="II214" s="81">
        <f t="shared" si="259"/>
        <v>3.1507779456065807E-36</v>
      </c>
      <c r="IJ214" s="81">
        <f t="shared" si="259"/>
        <v>7.1139835066615377E-41</v>
      </c>
      <c r="IK214" s="81">
        <f t="shared" si="259"/>
        <v>4.9845432648789324E-39</v>
      </c>
      <c r="IL214" s="81">
        <f t="shared" si="259"/>
        <v>4.3363924995834563E-50</v>
      </c>
      <c r="IM214" s="81">
        <f t="shared" si="259"/>
        <v>2.0310968558218939E-57</v>
      </c>
      <c r="IN214" s="81">
        <f t="shared" si="259"/>
        <v>1.7448319343815382E-56</v>
      </c>
      <c r="IO214" s="81">
        <f t="shared" si="259"/>
        <v>6.9181971830417609E-62</v>
      </c>
      <c r="IP214" s="81">
        <f t="shared" si="259"/>
        <v>1.9070249166106002E-73</v>
      </c>
      <c r="IQ214" s="81">
        <f t="shared" si="259"/>
        <v>1.3173215357365917E-85</v>
      </c>
      <c r="IR214" s="81">
        <f t="shared" si="259"/>
        <v>2.4129181296912341E-85</v>
      </c>
      <c r="IS214" s="81">
        <f t="shared" si="259"/>
        <v>1.1409060524261716E-65</v>
      </c>
      <c r="IT214" s="81">
        <f t="shared" si="259"/>
        <v>3.2281582020675743E-53</v>
      </c>
      <c r="IU214" s="81">
        <f t="shared" si="259"/>
        <v>5.2958569638746318E-45</v>
      </c>
      <c r="IV214" s="81">
        <f t="shared" si="259"/>
        <v>3.8936297622854313E-35</v>
      </c>
      <c r="IW214" s="81">
        <f t="shared" si="259"/>
        <v>1.8468116005324778E-55</v>
      </c>
      <c r="IY214" s="81">
        <f t="shared" si="260"/>
        <v>3.1507779456065807E-36</v>
      </c>
      <c r="IZ214" s="81">
        <f t="shared" si="260"/>
        <v>7.1139835066615377E-41</v>
      </c>
      <c r="JA214" s="81">
        <f t="shared" si="260"/>
        <v>4.9845432648789324E-39</v>
      </c>
      <c r="JB214" s="81">
        <f t="shared" si="260"/>
        <v>4.3363924995834563E-50</v>
      </c>
      <c r="JC214" s="81">
        <f t="shared" si="260"/>
        <v>2.0310968558218939E-57</v>
      </c>
      <c r="JD214" s="81">
        <f t="shared" si="260"/>
        <v>1.7448319343815382E-56</v>
      </c>
      <c r="JE214" s="81">
        <f t="shared" si="260"/>
        <v>6.9181971830417609E-62</v>
      </c>
      <c r="JF214" s="81">
        <f t="shared" si="260"/>
        <v>1.9070249166106002E-73</v>
      </c>
      <c r="JG214" s="81">
        <f t="shared" si="260"/>
        <v>1.3173215357365917E-85</v>
      </c>
      <c r="JH214" s="81">
        <f t="shared" si="260"/>
        <v>2.4129181296912341E-85</v>
      </c>
      <c r="JI214" s="81">
        <f t="shared" si="260"/>
        <v>1.1409060524261716E-65</v>
      </c>
      <c r="JJ214" s="81">
        <f t="shared" si="260"/>
        <v>3.2281582020675743E-53</v>
      </c>
      <c r="JK214" s="81">
        <f t="shared" si="260"/>
        <v>5.2958569638746318E-45</v>
      </c>
      <c r="JL214" s="81">
        <f t="shared" si="260"/>
        <v>3.8936297622854313E-35</v>
      </c>
      <c r="JM214" s="81">
        <f t="shared" si="260"/>
        <v>1.8468116005324778E-55</v>
      </c>
    </row>
    <row r="215" spans="2:273" x14ac:dyDescent="0.25">
      <c r="B215" s="2">
        <v>188</v>
      </c>
      <c r="C215" s="37">
        <v>0.22950799999999999</v>
      </c>
      <c r="D215" s="37">
        <v>0.21928600000000001</v>
      </c>
      <c r="E215" s="37">
        <v>0.215415</v>
      </c>
      <c r="F215" s="37">
        <v>0.21113599999999999</v>
      </c>
      <c r="G215" s="37">
        <v>0.20588300000000001</v>
      </c>
      <c r="H215" s="37">
        <v>0.202239</v>
      </c>
      <c r="I215" s="37">
        <v>0.203734</v>
      </c>
      <c r="J215" s="37">
        <v>0.201957</v>
      </c>
      <c r="K215" s="37">
        <v>0.20172300000000001</v>
      </c>
      <c r="L215" s="37">
        <v>0.20610100000000001</v>
      </c>
      <c r="M215" s="37">
        <v>0.202487</v>
      </c>
      <c r="N215" s="37">
        <v>0.208841</v>
      </c>
      <c r="O215" s="37">
        <v>0.21535699999999999</v>
      </c>
      <c r="P215" s="37">
        <v>0.22861400000000001</v>
      </c>
      <c r="Q215" s="37">
        <v>0.227462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0.22822974140607519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-7.677414060751897E-4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0.22822974140607519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0.227462</v>
      </c>
      <c r="DK215" s="2">
        <f t="shared" si="264"/>
        <v>1.4609969845238098</v>
      </c>
      <c r="DL215" s="2">
        <f t="shared" si="264"/>
        <v>0.39916805296920821</v>
      </c>
      <c r="DM215" s="2">
        <f t="shared" si="264"/>
        <v>0.40119258199643493</v>
      </c>
      <c r="DN215" s="2">
        <f t="shared" si="264"/>
        <v>0.40415810784313722</v>
      </c>
      <c r="DO215" s="2">
        <f t="shared" si="264"/>
        <v>0.39826958932146833</v>
      </c>
      <c r="DP215" s="2">
        <f t="shared" si="264"/>
        <v>0.39262104673753673</v>
      </c>
      <c r="DQ215" s="2">
        <f t="shared" si="264"/>
        <v>0.36056375000000007</v>
      </c>
      <c r="DR215" s="2">
        <f t="shared" si="264"/>
        <v>0.38747942943548386</v>
      </c>
      <c r="DS215" s="2">
        <f t="shared" si="264"/>
        <v>0.37201371249999998</v>
      </c>
      <c r="DT215" s="2">
        <f t="shared" si="264"/>
        <v>0.36404027701612912</v>
      </c>
      <c r="DU215" s="2">
        <f t="shared" si="264"/>
        <v>0.35786615080645173</v>
      </c>
      <c r="DV215" s="2">
        <f t="shared" si="264"/>
        <v>0.35217259803921552</v>
      </c>
      <c r="DW215" s="2">
        <f t="shared" si="264"/>
        <v>0.37152559786096262</v>
      </c>
      <c r="DX215" s="2">
        <f t="shared" si="264"/>
        <v>0.38689235448305448</v>
      </c>
      <c r="DY215" s="2">
        <f t="shared" si="264"/>
        <v>0.3703315401069518</v>
      </c>
      <c r="EA215" s="2">
        <f t="shared" si="240"/>
        <v>0.21088121171904339</v>
      </c>
      <c r="EB215" s="2">
        <f t="shared" si="240"/>
        <v>0.20795846211116734</v>
      </c>
      <c r="EC215" s="2">
        <f t="shared" si="240"/>
        <v>0.20299250510204078</v>
      </c>
      <c r="ED215" s="2">
        <f t="shared" si="240"/>
        <v>0.20330808175856924</v>
      </c>
      <c r="EE215" s="2">
        <f t="shared" si="240"/>
        <v>0.19681873064736521</v>
      </c>
      <c r="EF215" s="2">
        <f t="shared" si="239"/>
        <v>0.19410659697351226</v>
      </c>
      <c r="EG215" s="2">
        <f t="shared" si="239"/>
        <v>0.19630887957896498</v>
      </c>
      <c r="EH215" s="2">
        <f t="shared" si="239"/>
        <v>0.19161612676628237</v>
      </c>
      <c r="EI215" s="2">
        <f t="shared" si="239"/>
        <v>0.19568918563894519</v>
      </c>
      <c r="EJ215" s="2">
        <f t="shared" si="239"/>
        <v>0.20581244637441415</v>
      </c>
      <c r="EK215" s="2">
        <f t="shared" si="212"/>
        <v>0.19631401083368735</v>
      </c>
      <c r="EL215" s="2">
        <f t="shared" si="212"/>
        <v>0.20421916861716441</v>
      </c>
      <c r="EM215" s="2">
        <f t="shared" si="212"/>
        <v>0.2112383371762131</v>
      </c>
      <c r="EN215" s="2">
        <f t="shared" si="212"/>
        <v>0.21539743719695742</v>
      </c>
      <c r="EO215" s="2">
        <f t="shared" si="212"/>
        <v>0.23077128403452843</v>
      </c>
      <c r="EQ215" s="2">
        <f t="shared" si="265"/>
        <v>0.22224055859892017</v>
      </c>
      <c r="ER215" s="2">
        <f t="shared" si="265"/>
        <v>0.21420153625087351</v>
      </c>
      <c r="ES215" s="2">
        <f t="shared" si="265"/>
        <v>0.20816204143731312</v>
      </c>
      <c r="ET215" s="2">
        <f t="shared" si="265"/>
        <v>0.206200399147414</v>
      </c>
      <c r="EU215" s="2">
        <f t="shared" si="265"/>
        <v>0.19989896161239429</v>
      </c>
      <c r="EV215" s="2">
        <f t="shared" si="265"/>
        <v>0.19766290839771045</v>
      </c>
      <c r="EW215" s="2">
        <f t="shared" si="265"/>
        <v>0.19817007497176961</v>
      </c>
      <c r="EX215" s="2">
        <f t="shared" si="265"/>
        <v>0.19557123767452969</v>
      </c>
      <c r="EY215" s="2">
        <f t="shared" si="265"/>
        <v>0.19630291377697645</v>
      </c>
      <c r="EZ215" s="2">
        <f t="shared" si="265"/>
        <v>0.20394216572242618</v>
      </c>
      <c r="FA215" s="2">
        <f t="shared" si="265"/>
        <v>0.19980968048590586</v>
      </c>
      <c r="FB215" s="2">
        <f t="shared" si="265"/>
        <v>0.20564182125373687</v>
      </c>
      <c r="FC215" s="2">
        <f t="shared" si="265"/>
        <v>0.21352254506492568</v>
      </c>
      <c r="FD215" s="2">
        <f t="shared" si="265"/>
        <v>0.22174779711165843</v>
      </c>
      <c r="FE215" s="2">
        <f t="shared" si="265"/>
        <v>0.22816360810160757</v>
      </c>
      <c r="FG215" s="2">
        <f t="shared" si="266"/>
        <v>0.99999987203652951</v>
      </c>
      <c r="FH215" s="2">
        <f t="shared" si="266"/>
        <v>0.99999942566158817</v>
      </c>
      <c r="FI215" s="2">
        <f t="shared" si="266"/>
        <v>0.99999935834268661</v>
      </c>
      <c r="FJ215" s="2">
        <f t="shared" si="266"/>
        <v>0.99999934133184853</v>
      </c>
      <c r="FK215" s="2">
        <f t="shared" si="266"/>
        <v>0.99999949536748689</v>
      </c>
      <c r="FL215" s="2">
        <f t="shared" si="266"/>
        <v>0.9999994377181024</v>
      </c>
      <c r="FM215" s="2">
        <f t="shared" si="266"/>
        <v>0.99999945385026978</v>
      </c>
      <c r="FN215" s="2">
        <f t="shared" si="266"/>
        <v>0.99999947790201582</v>
      </c>
      <c r="FO215" s="2">
        <f t="shared" si="266"/>
        <v>0.99999947126435595</v>
      </c>
      <c r="FP215" s="2">
        <f t="shared" si="266"/>
        <v>0.99999948902952895</v>
      </c>
      <c r="FQ215" s="2">
        <f t="shared" si="266"/>
        <v>0.99999945751273556</v>
      </c>
      <c r="FR215" s="2">
        <f t="shared" si="266"/>
        <v>0.99999937344915868</v>
      </c>
      <c r="FS215" s="2">
        <f t="shared" si="266"/>
        <v>0.9999993007289768</v>
      </c>
      <c r="FT215" s="2">
        <f t="shared" si="266"/>
        <v>0.99999916410688794</v>
      </c>
      <c r="FU215" s="2">
        <f t="shared" si="266"/>
        <v>0.99999904794612882</v>
      </c>
      <c r="FW215" s="2">
        <f t="shared" si="256"/>
        <v>0.99517503276929609</v>
      </c>
      <c r="FX215" s="2">
        <f t="shared" si="256"/>
        <v>0.9871819528575837</v>
      </c>
      <c r="FY215" s="2">
        <f t="shared" si="256"/>
        <v>0.98368168264939593</v>
      </c>
      <c r="FZ215" s="2">
        <f t="shared" si="256"/>
        <v>0.98387523264416121</v>
      </c>
      <c r="GA215" s="2">
        <f t="shared" si="256"/>
        <v>0.9874441057903075</v>
      </c>
      <c r="GB215" s="2">
        <f t="shared" si="256"/>
        <v>0.98669983192360067</v>
      </c>
      <c r="GC215" s="2">
        <f t="shared" si="256"/>
        <v>0.98782939960240568</v>
      </c>
      <c r="GD215" s="2">
        <f t="shared" si="256"/>
        <v>0.99096797135165859</v>
      </c>
      <c r="GE215" s="2">
        <f t="shared" si="256"/>
        <v>0.99299601084803779</v>
      </c>
      <c r="GF215" s="2">
        <f t="shared" si="256"/>
        <v>0.992721592725888</v>
      </c>
      <c r="GG215" s="2">
        <f t="shared" si="256"/>
        <v>0.98996953735718085</v>
      </c>
      <c r="GH215" s="2">
        <f t="shared" si="256"/>
        <v>0.98642471320446268</v>
      </c>
      <c r="GI215" s="2">
        <f t="shared" si="256"/>
        <v>0.98320757066395315</v>
      </c>
      <c r="GJ215" s="2">
        <f t="shared" si="256"/>
        <v>0.97834161419402121</v>
      </c>
      <c r="GK215" s="2">
        <f t="shared" si="256"/>
        <v>0.97468993951574601</v>
      </c>
      <c r="GM215" s="81">
        <f t="shared" si="257"/>
        <v>0</v>
      </c>
      <c r="GN215" s="81">
        <f t="shared" si="257"/>
        <v>0</v>
      </c>
      <c r="GO215" s="81">
        <f t="shared" si="257"/>
        <v>0</v>
      </c>
      <c r="GP215" s="81">
        <f t="shared" si="257"/>
        <v>0</v>
      </c>
      <c r="GQ215" s="81">
        <f t="shared" si="257"/>
        <v>0</v>
      </c>
      <c r="GR215" s="81">
        <f t="shared" si="257"/>
        <v>0</v>
      </c>
      <c r="GS215" s="81">
        <f t="shared" si="257"/>
        <v>0</v>
      </c>
      <c r="GT215" s="81">
        <f t="shared" si="257"/>
        <v>0</v>
      </c>
      <c r="GU215" s="81">
        <f t="shared" si="257"/>
        <v>0</v>
      </c>
      <c r="GV215" s="81">
        <f t="shared" si="257"/>
        <v>0</v>
      </c>
      <c r="GW215" s="81">
        <f t="shared" si="257"/>
        <v>0</v>
      </c>
      <c r="GX215" s="81">
        <f t="shared" si="257"/>
        <v>0</v>
      </c>
      <c r="GY215" s="81">
        <f t="shared" si="257"/>
        <v>0</v>
      </c>
      <c r="GZ215" s="81">
        <f t="shared" si="257"/>
        <v>0</v>
      </c>
      <c r="HA215" s="81">
        <f t="shared" si="257"/>
        <v>0</v>
      </c>
      <c r="HC215" s="81">
        <f t="shared" si="267"/>
        <v>2.9995519548273354E-124</v>
      </c>
      <c r="HD215" s="81">
        <f t="shared" si="267"/>
        <v>0</v>
      </c>
      <c r="HE215" s="81">
        <f t="shared" si="267"/>
        <v>0</v>
      </c>
      <c r="HF215" s="81">
        <f t="shared" si="261"/>
        <v>0</v>
      </c>
      <c r="HG215" s="81">
        <f t="shared" si="261"/>
        <v>0</v>
      </c>
      <c r="HH215" s="81">
        <f t="shared" si="261"/>
        <v>0</v>
      </c>
      <c r="HI215" s="81">
        <f t="shared" si="241"/>
        <v>0</v>
      </c>
      <c r="HJ215" s="81">
        <f t="shared" si="241"/>
        <v>0</v>
      </c>
      <c r="HK215" s="81">
        <f t="shared" si="241"/>
        <v>0</v>
      </c>
      <c r="HL215" s="81">
        <f t="shared" si="241"/>
        <v>0</v>
      </c>
      <c r="HM215" s="81">
        <f t="shared" si="241"/>
        <v>0</v>
      </c>
      <c r="HN215" s="81">
        <f t="shared" si="241"/>
        <v>0</v>
      </c>
      <c r="HO215" s="81">
        <f t="shared" si="226"/>
        <v>0</v>
      </c>
      <c r="HP215" s="81">
        <f t="shared" si="226"/>
        <v>0</v>
      </c>
      <c r="HQ215" s="81">
        <f t="shared" si="226"/>
        <v>0</v>
      </c>
      <c r="HS215" s="81">
        <f t="shared" si="258"/>
        <v>8.9763846684617822E-128</v>
      </c>
      <c r="HT215" s="81">
        <f t="shared" si="258"/>
        <v>3.663233208196224E-164</v>
      </c>
      <c r="HU215" s="81">
        <f t="shared" si="258"/>
        <v>3.9478866666521535E-172</v>
      </c>
      <c r="HV215" s="81">
        <f t="shared" si="258"/>
        <v>3.8034814713490294E-221</v>
      </c>
      <c r="HW215" s="81">
        <f t="shared" si="258"/>
        <v>8.1996065346196284E-241</v>
      </c>
      <c r="HX215" s="81">
        <f t="shared" si="258"/>
        <v>4.5660110816046536E-240</v>
      </c>
      <c r="HY215" s="81">
        <f t="shared" si="258"/>
        <v>1.6145234768748689E-258</v>
      </c>
      <c r="HZ215" s="81">
        <f t="shared" si="258"/>
        <v>2.9844986454584272E-284</v>
      </c>
      <c r="IA215" s="81">
        <f t="shared" si="258"/>
        <v>0</v>
      </c>
      <c r="IB215" s="81">
        <f t="shared" si="258"/>
        <v>0</v>
      </c>
      <c r="IC215" s="81">
        <f t="shared" si="258"/>
        <v>1.7298743194021512E-260</v>
      </c>
      <c r="ID215" s="81">
        <f t="shared" si="258"/>
        <v>9.9713479261941276E-223</v>
      </c>
      <c r="IE215" s="81">
        <f t="shared" si="258"/>
        <v>1.8777456382984738E-194</v>
      </c>
      <c r="IF215" s="81">
        <f t="shared" si="258"/>
        <v>1.4591213527106909E-178</v>
      </c>
      <c r="IG215" s="81">
        <f t="shared" si="258"/>
        <v>1.0816712917283632E-222</v>
      </c>
      <c r="II215" s="81">
        <f t="shared" si="259"/>
        <v>1.878472039782164E-37</v>
      </c>
      <c r="IJ215" s="81">
        <f t="shared" si="259"/>
        <v>1.3755051446585295E-42</v>
      </c>
      <c r="IK215" s="81">
        <f t="shared" si="259"/>
        <v>9.1909883635048972E-41</v>
      </c>
      <c r="IL215" s="81">
        <f t="shared" si="259"/>
        <v>2.5001851404640367E-52</v>
      </c>
      <c r="IM215" s="81">
        <f t="shared" si="259"/>
        <v>7.6719530733948113E-60</v>
      </c>
      <c r="IN215" s="81">
        <f t="shared" si="259"/>
        <v>6.7010144498835618E-59</v>
      </c>
      <c r="IO215" s="81">
        <f t="shared" si="259"/>
        <v>1.7481949580073174E-64</v>
      </c>
      <c r="IP215" s="81">
        <f t="shared" si="259"/>
        <v>2.4501112279541335E-76</v>
      </c>
      <c r="IQ215" s="81">
        <f t="shared" si="259"/>
        <v>8.2904462680712627E-89</v>
      </c>
      <c r="IR215" s="81">
        <f t="shared" si="259"/>
        <v>1.4642178944434334E-88</v>
      </c>
      <c r="IS215" s="81">
        <f t="shared" si="259"/>
        <v>2.6179994646303734E-68</v>
      </c>
      <c r="IT215" s="81">
        <f t="shared" si="259"/>
        <v>1.6817428865540073E-55</v>
      </c>
      <c r="IU215" s="81">
        <f t="shared" si="259"/>
        <v>4.9943157340365596E-47</v>
      </c>
      <c r="IV215" s="81">
        <f t="shared" si="259"/>
        <v>8.2024349725694078E-37</v>
      </c>
      <c r="IW215" s="81">
        <f t="shared" si="259"/>
        <v>2.8419620176083503E-58</v>
      </c>
      <c r="IY215" s="81">
        <f t="shared" si="260"/>
        <v>1.878472039782164E-37</v>
      </c>
      <c r="IZ215" s="81">
        <f t="shared" si="260"/>
        <v>1.3755051446585295E-42</v>
      </c>
      <c r="JA215" s="81">
        <f t="shared" si="260"/>
        <v>9.1909883635048972E-41</v>
      </c>
      <c r="JB215" s="81">
        <f t="shared" si="260"/>
        <v>2.5001851404640367E-52</v>
      </c>
      <c r="JC215" s="81">
        <f t="shared" si="260"/>
        <v>7.6719530733948113E-60</v>
      </c>
      <c r="JD215" s="81">
        <f t="shared" si="260"/>
        <v>6.7010144498835618E-59</v>
      </c>
      <c r="JE215" s="81">
        <f t="shared" si="260"/>
        <v>1.7481949580073174E-64</v>
      </c>
      <c r="JF215" s="81">
        <f t="shared" si="260"/>
        <v>2.4501112279541335E-76</v>
      </c>
      <c r="JG215" s="81">
        <f t="shared" si="260"/>
        <v>8.2904462680712627E-89</v>
      </c>
      <c r="JH215" s="81">
        <f t="shared" si="260"/>
        <v>1.4642178944434334E-88</v>
      </c>
      <c r="JI215" s="81">
        <f t="shared" si="260"/>
        <v>2.6179994646303734E-68</v>
      </c>
      <c r="JJ215" s="81">
        <f t="shared" si="260"/>
        <v>1.6817428865540073E-55</v>
      </c>
      <c r="JK215" s="81">
        <f t="shared" si="260"/>
        <v>4.9943157340365596E-47</v>
      </c>
      <c r="JL215" s="81">
        <f t="shared" si="260"/>
        <v>8.2024349725694078E-37</v>
      </c>
      <c r="JM215" s="81">
        <f t="shared" si="260"/>
        <v>2.8419620176083503E-58</v>
      </c>
    </row>
    <row r="216" spans="2:273" x14ac:dyDescent="0.25">
      <c r="B216" s="2">
        <v>189</v>
      </c>
      <c r="C216" s="37">
        <v>0.23030300000000001</v>
      </c>
      <c r="D216" s="37">
        <v>0.219529</v>
      </c>
      <c r="E216" s="37">
        <v>0.21202399999999999</v>
      </c>
      <c r="F216" s="37">
        <v>0.21229700000000001</v>
      </c>
      <c r="G216" s="37">
        <v>0.201595</v>
      </c>
      <c r="H216" s="37">
        <v>0.20241100000000001</v>
      </c>
      <c r="I216" s="37">
        <v>0.20081099999999999</v>
      </c>
      <c r="J216" s="37">
        <v>0.200908</v>
      </c>
      <c r="K216" s="37">
        <v>0.19877900000000001</v>
      </c>
      <c r="L216" s="37">
        <v>0.20777699999999999</v>
      </c>
      <c r="M216" s="37">
        <v>0.20200099999999999</v>
      </c>
      <c r="N216" s="37">
        <v>0.209648</v>
      </c>
      <c r="O216" s="37">
        <v>0.21607699999999999</v>
      </c>
      <c r="P216" s="37">
        <v>0.22539400000000001</v>
      </c>
      <c r="Q216" s="37">
        <v>0.227686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0.22790506390939216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-2.1906390939216425E-4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0.22790506390939216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0.227686</v>
      </c>
      <c r="DK216" s="2">
        <f t="shared" si="264"/>
        <v>1.4672663166666668</v>
      </c>
      <c r="DL216" s="2">
        <f t="shared" si="264"/>
        <v>0.39989679820381235</v>
      </c>
      <c r="DM216" s="2">
        <f t="shared" si="264"/>
        <v>0.40196619496434938</v>
      </c>
      <c r="DN216" s="2">
        <f t="shared" si="264"/>
        <v>0.40496729434046347</v>
      </c>
      <c r="DO216" s="2">
        <f t="shared" si="264"/>
        <v>0.39908297196885434</v>
      </c>
      <c r="DP216" s="2">
        <f t="shared" si="264"/>
        <v>0.39342810135630502</v>
      </c>
      <c r="DQ216" s="2">
        <f t="shared" si="264"/>
        <v>0.36118582258064524</v>
      </c>
      <c r="DR216" s="2">
        <f t="shared" si="264"/>
        <v>0.38824096370967742</v>
      </c>
      <c r="DS216" s="2">
        <f t="shared" si="264"/>
        <v>0.37273081693548382</v>
      </c>
      <c r="DT216" s="2">
        <f t="shared" si="264"/>
        <v>0.36465104274193555</v>
      </c>
      <c r="DU216" s="2">
        <f t="shared" si="264"/>
        <v>0.35842008548387105</v>
      </c>
      <c r="DV216" s="2">
        <f t="shared" si="264"/>
        <v>0.35273608266488399</v>
      </c>
      <c r="DW216" s="2">
        <f t="shared" si="264"/>
        <v>0.37217332009167309</v>
      </c>
      <c r="DX216" s="2">
        <f t="shared" si="264"/>
        <v>0.38759808318318323</v>
      </c>
      <c r="DY216" s="2">
        <f t="shared" si="264"/>
        <v>0.37089812232620317</v>
      </c>
      <c r="EA216" s="2">
        <f t="shared" si="240"/>
        <v>0.21048565415675469</v>
      </c>
      <c r="EB216" s="2">
        <f t="shared" si="240"/>
        <v>0.20759345204277285</v>
      </c>
      <c r="EC216" s="2">
        <f t="shared" si="240"/>
        <v>0.20261454607364682</v>
      </c>
      <c r="ED216" s="2">
        <f t="shared" si="240"/>
        <v>0.2029643170216614</v>
      </c>
      <c r="EE216" s="2">
        <f t="shared" si="240"/>
        <v>0.19648380857703757</v>
      </c>
      <c r="EF216" s="2">
        <f t="shared" si="239"/>
        <v>0.19376056782447326</v>
      </c>
      <c r="EG216" s="2">
        <f t="shared" si="239"/>
        <v>0.19600058610751431</v>
      </c>
      <c r="EH216" s="2">
        <f t="shared" si="239"/>
        <v>0.19127711488187799</v>
      </c>
      <c r="EI216" s="2">
        <f t="shared" si="239"/>
        <v>0.19539665160243402</v>
      </c>
      <c r="EJ216" s="2">
        <f t="shared" si="239"/>
        <v>0.20554728177557213</v>
      </c>
      <c r="EK216" s="2">
        <f t="shared" si="212"/>
        <v>0.19597789159824094</v>
      </c>
      <c r="EL216" s="2">
        <f t="shared" si="212"/>
        <v>0.20397877071563092</v>
      </c>
      <c r="EM216" s="2">
        <f t="shared" si="212"/>
        <v>0.21094599226559652</v>
      </c>
      <c r="EN216" s="2">
        <f t="shared" si="212"/>
        <v>0.21502407614522967</v>
      </c>
      <c r="EO216" s="2">
        <f t="shared" si="212"/>
        <v>0.23047577004432701</v>
      </c>
      <c r="EQ216" s="2">
        <f t="shared" si="265"/>
        <v>0.22196888122100458</v>
      </c>
      <c r="ER216" s="2">
        <f t="shared" si="265"/>
        <v>0.21390866618623339</v>
      </c>
      <c r="ES216" s="2">
        <f t="shared" si="265"/>
        <v>0.20784361417195224</v>
      </c>
      <c r="ET216" s="2">
        <f t="shared" si="265"/>
        <v>0.20589010231927271</v>
      </c>
      <c r="EU216" s="2">
        <f t="shared" si="265"/>
        <v>0.19959806439617003</v>
      </c>
      <c r="EV216" s="2">
        <f t="shared" si="265"/>
        <v>0.1973567439386878</v>
      </c>
      <c r="EW216" s="2">
        <f t="shared" si="265"/>
        <v>0.1978824228504597</v>
      </c>
      <c r="EX216" s="2">
        <f t="shared" si="265"/>
        <v>0.19527504755944725</v>
      </c>
      <c r="EY216" s="2">
        <f t="shared" si="265"/>
        <v>0.19601720927855856</v>
      </c>
      <c r="EZ216" s="2">
        <f t="shared" si="265"/>
        <v>0.20365715180228194</v>
      </c>
      <c r="FA216" s="2">
        <f t="shared" si="265"/>
        <v>0.19951140060688222</v>
      </c>
      <c r="FB216" s="2">
        <f t="shared" si="265"/>
        <v>0.20541729620335375</v>
      </c>
      <c r="FC216" s="2">
        <f t="shared" si="265"/>
        <v>0.21325692948668495</v>
      </c>
      <c r="FD216" s="2">
        <f t="shared" si="265"/>
        <v>0.22144609759207595</v>
      </c>
      <c r="FE216" s="2">
        <f t="shared" si="265"/>
        <v>0.22784405846606945</v>
      </c>
      <c r="FG216" s="2">
        <f t="shared" si="266"/>
        <v>0.99999988329592659</v>
      </c>
      <c r="FH216" s="2">
        <f t="shared" si="266"/>
        <v>0.99999947619711649</v>
      </c>
      <c r="FI216" s="2">
        <f t="shared" si="266"/>
        <v>0.99999941480154209</v>
      </c>
      <c r="FJ216" s="2">
        <f t="shared" si="266"/>
        <v>0.9999993992874715</v>
      </c>
      <c r="FK216" s="2">
        <f t="shared" si="266"/>
        <v>0.99999953976965772</v>
      </c>
      <c r="FL216" s="2">
        <f t="shared" si="266"/>
        <v>0.9999994871927893</v>
      </c>
      <c r="FM216" s="2">
        <f t="shared" si="266"/>
        <v>0.99999950190550213</v>
      </c>
      <c r="FN216" s="2">
        <f t="shared" si="266"/>
        <v>0.99999952384095736</v>
      </c>
      <c r="FO216" s="2">
        <f t="shared" si="266"/>
        <v>0.99999951778733909</v>
      </c>
      <c r="FP216" s="2">
        <f t="shared" si="266"/>
        <v>0.99999953398937091</v>
      </c>
      <c r="FQ216" s="2">
        <f t="shared" si="266"/>
        <v>0.99999950524571102</v>
      </c>
      <c r="FR216" s="2">
        <f t="shared" si="266"/>
        <v>0.99999942857880986</v>
      </c>
      <c r="FS216" s="2">
        <f t="shared" si="266"/>
        <v>0.99999936225720798</v>
      </c>
      <c r="FT216" s="2">
        <f t="shared" si="266"/>
        <v>0.99999923765636523</v>
      </c>
      <c r="FU216" s="2">
        <f t="shared" si="266"/>
        <v>0.99999913171647714</v>
      </c>
      <c r="FW216" s="2">
        <f t="shared" si="256"/>
        <v>0.995597708616072</v>
      </c>
      <c r="FX216" s="2">
        <f t="shared" si="256"/>
        <v>0.98829660239901251</v>
      </c>
      <c r="FY216" s="2">
        <f t="shared" si="256"/>
        <v>0.98509611818034937</v>
      </c>
      <c r="FZ216" s="2">
        <f t="shared" si="256"/>
        <v>0.98527314285458256</v>
      </c>
      <c r="GA216" s="2">
        <f t="shared" si="256"/>
        <v>0.98853622340212299</v>
      </c>
      <c r="GB216" s="2">
        <f t="shared" si="256"/>
        <v>0.98785589065462909</v>
      </c>
      <c r="GC216" s="2">
        <f t="shared" si="256"/>
        <v>0.98888838129553569</v>
      </c>
      <c r="GD216" s="2">
        <f t="shared" si="256"/>
        <v>0.99175614040613458</v>
      </c>
      <c r="GE216" s="2">
        <f t="shared" si="256"/>
        <v>0.99360834695789124</v>
      </c>
      <c r="GF216" s="2">
        <f t="shared" si="256"/>
        <v>0.99335775984303232</v>
      </c>
      <c r="GG216" s="2">
        <f t="shared" si="256"/>
        <v>0.99084402854205522</v>
      </c>
      <c r="GH216" s="2">
        <f t="shared" si="256"/>
        <v>0.9876043850045727</v>
      </c>
      <c r="GI216" s="2">
        <f t="shared" si="256"/>
        <v>0.98466246041776562</v>
      </c>
      <c r="GJ216" s="2">
        <f t="shared" si="256"/>
        <v>0.98020960275888147</v>
      </c>
      <c r="GK216" s="2">
        <f t="shared" si="256"/>
        <v>0.97686542955124922</v>
      </c>
      <c r="GM216" s="81">
        <f t="shared" si="257"/>
        <v>0</v>
      </c>
      <c r="GN216" s="81">
        <f t="shared" si="257"/>
        <v>0</v>
      </c>
      <c r="GO216" s="81">
        <f t="shared" si="257"/>
        <v>0</v>
      </c>
      <c r="GP216" s="81">
        <f t="shared" si="257"/>
        <v>0</v>
      </c>
      <c r="GQ216" s="81">
        <f t="shared" si="257"/>
        <v>0</v>
      </c>
      <c r="GR216" s="81">
        <f t="shared" si="257"/>
        <v>0</v>
      </c>
      <c r="GS216" s="81">
        <f t="shared" si="257"/>
        <v>0</v>
      </c>
      <c r="GT216" s="81">
        <f t="shared" si="257"/>
        <v>0</v>
      </c>
      <c r="GU216" s="81">
        <f t="shared" si="257"/>
        <v>0</v>
      </c>
      <c r="GV216" s="81">
        <f t="shared" si="257"/>
        <v>0</v>
      </c>
      <c r="GW216" s="81">
        <f t="shared" si="257"/>
        <v>0</v>
      </c>
      <c r="GX216" s="81">
        <f t="shared" si="257"/>
        <v>0</v>
      </c>
      <c r="GY216" s="81">
        <f t="shared" si="257"/>
        <v>0</v>
      </c>
      <c r="GZ216" s="81">
        <f t="shared" si="257"/>
        <v>0</v>
      </c>
      <c r="HA216" s="81">
        <f t="shared" si="257"/>
        <v>0</v>
      </c>
      <c r="HC216" s="81">
        <f t="shared" si="267"/>
        <v>3.1893778226139695E-126</v>
      </c>
      <c r="HD216" s="81">
        <f t="shared" si="267"/>
        <v>0</v>
      </c>
      <c r="HE216" s="81">
        <f t="shared" si="267"/>
        <v>0</v>
      </c>
      <c r="HF216" s="81">
        <f t="shared" si="261"/>
        <v>0</v>
      </c>
      <c r="HG216" s="81">
        <f t="shared" si="261"/>
        <v>0</v>
      </c>
      <c r="HH216" s="81">
        <f t="shared" si="261"/>
        <v>0</v>
      </c>
      <c r="HI216" s="81">
        <f t="shared" si="241"/>
        <v>0</v>
      </c>
      <c r="HJ216" s="81">
        <f t="shared" si="241"/>
        <v>0</v>
      </c>
      <c r="HK216" s="81">
        <f t="shared" si="241"/>
        <v>0</v>
      </c>
      <c r="HL216" s="81">
        <f t="shared" si="241"/>
        <v>0</v>
      </c>
      <c r="HM216" s="81">
        <f t="shared" si="241"/>
        <v>0</v>
      </c>
      <c r="HN216" s="81">
        <f t="shared" si="241"/>
        <v>0</v>
      </c>
      <c r="HO216" s="81">
        <f t="shared" si="226"/>
        <v>0</v>
      </c>
      <c r="HP216" s="81">
        <f t="shared" si="226"/>
        <v>0</v>
      </c>
      <c r="HQ216" s="81">
        <f t="shared" si="226"/>
        <v>0</v>
      </c>
      <c r="HS216" s="81">
        <f t="shared" si="258"/>
        <v>1.1400459924229527E-130</v>
      </c>
      <c r="HT216" s="81">
        <f t="shared" si="258"/>
        <v>1.7661852326884353E-168</v>
      </c>
      <c r="HU216" s="81">
        <f t="shared" si="258"/>
        <v>1.0381950204155842E-176</v>
      </c>
      <c r="HV216" s="81">
        <f t="shared" si="258"/>
        <v>4.7862913092142658E-227</v>
      </c>
      <c r="HW216" s="81">
        <f t="shared" si="258"/>
        <v>4.9886217554316597E-247</v>
      </c>
      <c r="HX216" s="81">
        <f t="shared" si="258"/>
        <v>2.6321299693379802E-246</v>
      </c>
      <c r="HY216" s="81">
        <f t="shared" si="258"/>
        <v>3.6445812025360808E-265</v>
      </c>
      <c r="HZ216" s="81">
        <f t="shared" si="258"/>
        <v>2.2974420045912605E-291</v>
      </c>
      <c r="IA216" s="81">
        <f t="shared" si="258"/>
        <v>0</v>
      </c>
      <c r="IB216" s="81">
        <f t="shared" si="258"/>
        <v>0</v>
      </c>
      <c r="IC216" s="81">
        <f t="shared" si="258"/>
        <v>4.5595136005029494E-267</v>
      </c>
      <c r="ID216" s="81">
        <f t="shared" si="258"/>
        <v>1.3921840628582831E-228</v>
      </c>
      <c r="IE216" s="81">
        <f t="shared" si="258"/>
        <v>9.7300923891654552E-200</v>
      </c>
      <c r="IF216" s="81">
        <f t="shared" si="258"/>
        <v>1.4963493301417427E-183</v>
      </c>
      <c r="IG216" s="81">
        <f t="shared" si="258"/>
        <v>4.673253528283472E-229</v>
      </c>
      <c r="II216" s="81">
        <f t="shared" si="259"/>
        <v>1.0668361906308913E-38</v>
      </c>
      <c r="IJ216" s="81">
        <f t="shared" si="259"/>
        <v>2.4461061877197007E-44</v>
      </c>
      <c r="IK216" s="81">
        <f t="shared" si="259"/>
        <v>1.5492520460543516E-42</v>
      </c>
      <c r="IL216" s="81">
        <f t="shared" si="259"/>
        <v>1.283856372272166E-54</v>
      </c>
      <c r="IM216" s="81">
        <f t="shared" si="259"/>
        <v>2.575122227709826E-62</v>
      </c>
      <c r="IN216" s="81">
        <f t="shared" si="259"/>
        <v>2.2840361652115846E-61</v>
      </c>
      <c r="IO216" s="81">
        <f t="shared" si="259"/>
        <v>3.8956240966997038E-67</v>
      </c>
      <c r="IP216" s="81">
        <f t="shared" si="259"/>
        <v>2.76124826132347E-79</v>
      </c>
      <c r="IQ216" s="81">
        <f t="shared" si="259"/>
        <v>4.546680837770523E-92</v>
      </c>
      <c r="IR216" s="81">
        <f t="shared" si="259"/>
        <v>7.7290701248163574E-92</v>
      </c>
      <c r="IS216" s="81">
        <f t="shared" si="259"/>
        <v>5.3157557415082361E-71</v>
      </c>
      <c r="IT216" s="81">
        <f t="shared" si="259"/>
        <v>7.8228379052181058E-58</v>
      </c>
      <c r="IU216" s="81">
        <f t="shared" si="259"/>
        <v>4.2373638329352949E-49</v>
      </c>
      <c r="IV216" s="81">
        <f t="shared" si="259"/>
        <v>1.5740407327857578E-38</v>
      </c>
      <c r="IW216" s="81">
        <f t="shared" si="259"/>
        <v>3.7110695784218893E-61</v>
      </c>
      <c r="IY216" s="81">
        <f t="shared" si="260"/>
        <v>1.0668361906308913E-38</v>
      </c>
      <c r="IZ216" s="81">
        <f t="shared" si="260"/>
        <v>2.4461061877197007E-44</v>
      </c>
      <c r="JA216" s="81">
        <f t="shared" si="260"/>
        <v>1.5492520460543516E-42</v>
      </c>
      <c r="JB216" s="81">
        <f t="shared" si="260"/>
        <v>1.283856372272166E-54</v>
      </c>
      <c r="JC216" s="81">
        <f t="shared" si="260"/>
        <v>2.575122227709826E-62</v>
      </c>
      <c r="JD216" s="81">
        <f t="shared" si="260"/>
        <v>2.2840361652115846E-61</v>
      </c>
      <c r="JE216" s="81">
        <f t="shared" si="260"/>
        <v>3.8956240966997038E-67</v>
      </c>
      <c r="JF216" s="81">
        <f t="shared" si="260"/>
        <v>2.76124826132347E-79</v>
      </c>
      <c r="JG216" s="81">
        <f t="shared" si="260"/>
        <v>4.546680837770523E-92</v>
      </c>
      <c r="JH216" s="81">
        <f t="shared" si="260"/>
        <v>7.7290701248163574E-92</v>
      </c>
      <c r="JI216" s="81">
        <f t="shared" si="260"/>
        <v>5.3157557415082361E-71</v>
      </c>
      <c r="JJ216" s="81">
        <f t="shared" si="260"/>
        <v>7.8228379052181058E-58</v>
      </c>
      <c r="JK216" s="81">
        <f t="shared" si="260"/>
        <v>4.2373638329352949E-49</v>
      </c>
      <c r="JL216" s="81">
        <f t="shared" si="260"/>
        <v>1.5740407327857578E-38</v>
      </c>
      <c r="JM216" s="81">
        <f t="shared" si="260"/>
        <v>3.7110695784218893E-61</v>
      </c>
    </row>
    <row r="217" spans="2:273" x14ac:dyDescent="0.25">
      <c r="B217" s="2">
        <v>190</v>
      </c>
      <c r="C217" s="37">
        <v>0.22869900000000001</v>
      </c>
      <c r="D217" s="37">
        <v>0.21890000000000001</v>
      </c>
      <c r="E217" s="37">
        <v>0.21438299999999999</v>
      </c>
      <c r="F217" s="37">
        <v>0.21101500000000001</v>
      </c>
      <c r="G217" s="37">
        <v>0.204404</v>
      </c>
      <c r="H217" s="37">
        <v>0.20150499999999999</v>
      </c>
      <c r="I217" s="37">
        <v>0.20332600000000001</v>
      </c>
      <c r="J217" s="37">
        <v>0.20505699999999999</v>
      </c>
      <c r="K217" s="37">
        <v>0.199155</v>
      </c>
      <c r="L217" s="37">
        <v>0.206536</v>
      </c>
      <c r="M217" s="37">
        <v>0.207451</v>
      </c>
      <c r="N217" s="37">
        <v>0.211089</v>
      </c>
      <c r="O217" s="37">
        <v>0.21962999999999999</v>
      </c>
      <c r="P217" s="37">
        <v>0.22630800000000001</v>
      </c>
      <c r="Q217" s="37">
        <v>0.22959499999999999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0.22758076856044723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2.0142314395527605E-3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0.22758076856044723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0.22959499999999999</v>
      </c>
      <c r="DK217" s="2">
        <f t="shared" si="264"/>
        <v>1.4735356488095241</v>
      </c>
      <c r="DL217" s="2">
        <f t="shared" si="264"/>
        <v>0.40062554343841644</v>
      </c>
      <c r="DM217" s="2">
        <f t="shared" si="264"/>
        <v>0.40273980793226383</v>
      </c>
      <c r="DN217" s="2">
        <f t="shared" si="264"/>
        <v>0.40577648083778967</v>
      </c>
      <c r="DO217" s="2">
        <f t="shared" si="264"/>
        <v>0.39989635461624029</v>
      </c>
      <c r="DP217" s="2">
        <f t="shared" si="264"/>
        <v>0.39423515597507336</v>
      </c>
      <c r="DQ217" s="2">
        <f t="shared" si="264"/>
        <v>0.36180789516129042</v>
      </c>
      <c r="DR217" s="2">
        <f t="shared" si="264"/>
        <v>0.38900249798387099</v>
      </c>
      <c r="DS217" s="2">
        <f t="shared" si="264"/>
        <v>0.37344792137096772</v>
      </c>
      <c r="DT217" s="2">
        <f t="shared" si="264"/>
        <v>0.36526180846774203</v>
      </c>
      <c r="DU217" s="2">
        <f t="shared" si="264"/>
        <v>0.35897402016129043</v>
      </c>
      <c r="DV217" s="2">
        <f t="shared" si="264"/>
        <v>0.35329956729055245</v>
      </c>
      <c r="DW217" s="2">
        <f t="shared" si="264"/>
        <v>0.37282104232238356</v>
      </c>
      <c r="DX217" s="2">
        <f t="shared" si="264"/>
        <v>0.38830381188331192</v>
      </c>
      <c r="DY217" s="2">
        <f t="shared" si="264"/>
        <v>0.37146470454545449</v>
      </c>
      <c r="EA217" s="2">
        <f t="shared" si="240"/>
        <v>0.21009009659446595</v>
      </c>
      <c r="EB217" s="2">
        <f t="shared" si="240"/>
        <v>0.20722844197437834</v>
      </c>
      <c r="EC217" s="2">
        <f t="shared" si="240"/>
        <v>0.20223658704525285</v>
      </c>
      <c r="ED217" s="2">
        <f t="shared" si="240"/>
        <v>0.20262055228475356</v>
      </c>
      <c r="EE217" s="2">
        <f t="shared" si="240"/>
        <v>0.19614888650670992</v>
      </c>
      <c r="EF217" s="2">
        <f t="shared" si="239"/>
        <v>0.19341453867543423</v>
      </c>
      <c r="EG217" s="2">
        <f t="shared" si="239"/>
        <v>0.19569229263606366</v>
      </c>
      <c r="EH217" s="2">
        <f t="shared" si="239"/>
        <v>0.1909381029974736</v>
      </c>
      <c r="EI217" s="2">
        <f t="shared" si="239"/>
        <v>0.19510411756592289</v>
      </c>
      <c r="EJ217" s="2">
        <f t="shared" si="239"/>
        <v>0.20528211717673012</v>
      </c>
      <c r="EK217" s="2">
        <f t="shared" si="212"/>
        <v>0.19564177236279451</v>
      </c>
      <c r="EL217" s="2">
        <f t="shared" si="212"/>
        <v>0.20373837281409743</v>
      </c>
      <c r="EM217" s="2">
        <f t="shared" si="212"/>
        <v>0.21065364735497996</v>
      </c>
      <c r="EN217" s="2">
        <f t="shared" si="212"/>
        <v>0.21465071509350192</v>
      </c>
      <c r="EO217" s="2">
        <f t="shared" si="212"/>
        <v>0.23018025605412559</v>
      </c>
      <c r="EQ217" s="2">
        <f t="shared" si="265"/>
        <v>0.221697203843089</v>
      </c>
      <c r="ER217" s="2">
        <f t="shared" si="265"/>
        <v>0.21361579612159329</v>
      </c>
      <c r="ES217" s="2">
        <f t="shared" si="265"/>
        <v>0.20752518690659139</v>
      </c>
      <c r="ET217" s="2">
        <f t="shared" si="265"/>
        <v>0.20557980549113142</v>
      </c>
      <c r="EU217" s="2">
        <f t="shared" si="265"/>
        <v>0.19929716717994575</v>
      </c>
      <c r="EV217" s="2">
        <f t="shared" si="265"/>
        <v>0.19705057947966514</v>
      </c>
      <c r="EW217" s="2">
        <f t="shared" si="265"/>
        <v>0.19759477072914983</v>
      </c>
      <c r="EX217" s="2">
        <f t="shared" si="265"/>
        <v>0.1949788574443648</v>
      </c>
      <c r="EY217" s="2">
        <f t="shared" si="265"/>
        <v>0.19573150478014065</v>
      </c>
      <c r="EZ217" s="2">
        <f t="shared" si="265"/>
        <v>0.2033721378821377</v>
      </c>
      <c r="FA217" s="2">
        <f t="shared" si="265"/>
        <v>0.1992131207278586</v>
      </c>
      <c r="FB217" s="2">
        <f t="shared" si="265"/>
        <v>0.20519277115297063</v>
      </c>
      <c r="FC217" s="2">
        <f t="shared" si="265"/>
        <v>0.2129913139084442</v>
      </c>
      <c r="FD217" s="2">
        <f t="shared" si="265"/>
        <v>0.22114439807249345</v>
      </c>
      <c r="FE217" s="2">
        <f t="shared" si="265"/>
        <v>0.22752450883053135</v>
      </c>
      <c r="FG217" s="2">
        <f t="shared" si="266"/>
        <v>0.99999989356461894</v>
      </c>
      <c r="FH217" s="2">
        <f t="shared" si="266"/>
        <v>0.99999952228607047</v>
      </c>
      <c r="FI217" s="2">
        <f t="shared" si="266"/>
        <v>0.9999994662926357</v>
      </c>
      <c r="FJ217" s="2">
        <f t="shared" si="266"/>
        <v>0.99999945214363373</v>
      </c>
      <c r="FK217" s="2">
        <f t="shared" si="266"/>
        <v>0.99999958026492219</v>
      </c>
      <c r="FL217" s="2">
        <f t="shared" si="266"/>
        <v>0.99999953231424421</v>
      </c>
      <c r="FM217" s="2">
        <f t="shared" si="266"/>
        <v>0.99999954573239902</v>
      </c>
      <c r="FN217" s="2">
        <f t="shared" si="266"/>
        <v>0.9999995657377736</v>
      </c>
      <c r="FO217" s="2">
        <f t="shared" si="266"/>
        <v>0.99999956021680769</v>
      </c>
      <c r="FP217" s="2">
        <f t="shared" si="266"/>
        <v>0.99999957499323755</v>
      </c>
      <c r="FQ217" s="2">
        <f t="shared" si="266"/>
        <v>0.999999548778706</v>
      </c>
      <c r="FR217" s="2">
        <f t="shared" si="266"/>
        <v>0.9999994788576545</v>
      </c>
      <c r="FS217" s="2">
        <f t="shared" si="266"/>
        <v>0.99999941837162831</v>
      </c>
      <c r="FT217" s="2">
        <f t="shared" si="266"/>
        <v>0.9999993047342951</v>
      </c>
      <c r="FU217" s="2">
        <f t="shared" si="266"/>
        <v>0.999999208115955</v>
      </c>
      <c r="FW217" s="2">
        <f t="shared" si="256"/>
        <v>0.99598350673542868</v>
      </c>
      <c r="FX217" s="2">
        <f t="shared" si="256"/>
        <v>0.98931537179824891</v>
      </c>
      <c r="FY217" s="2">
        <f t="shared" si="256"/>
        <v>0.98638964989036937</v>
      </c>
      <c r="FZ217" s="2">
        <f t="shared" si="256"/>
        <v>0.98655152006233726</v>
      </c>
      <c r="GA217" s="2">
        <f t="shared" si="256"/>
        <v>0.98953435491132424</v>
      </c>
      <c r="GB217" s="2">
        <f t="shared" si="256"/>
        <v>0.98891259319428837</v>
      </c>
      <c r="GC217" s="2">
        <f t="shared" si="256"/>
        <v>0.98985616565157608</v>
      </c>
      <c r="GD217" s="2">
        <f t="shared" si="256"/>
        <v>0.99247605304471076</v>
      </c>
      <c r="GE217" s="2">
        <f t="shared" si="256"/>
        <v>0.99416746294759994</v>
      </c>
      <c r="GF217" s="2">
        <f t="shared" si="256"/>
        <v>0.99393866245999618</v>
      </c>
      <c r="GG217" s="2">
        <f t="shared" si="256"/>
        <v>0.99164292210424954</v>
      </c>
      <c r="GH217" s="2">
        <f t="shared" si="256"/>
        <v>0.98868272123681245</v>
      </c>
      <c r="GI217" s="2">
        <f t="shared" si="256"/>
        <v>0.98599309481186481</v>
      </c>
      <c r="GJ217" s="2">
        <f t="shared" si="256"/>
        <v>0.9819194588233755</v>
      </c>
      <c r="GK217" s="2">
        <f t="shared" si="256"/>
        <v>0.97885798448117389</v>
      </c>
      <c r="GM217" s="81">
        <f t="shared" si="257"/>
        <v>0</v>
      </c>
      <c r="GN217" s="81">
        <f t="shared" si="257"/>
        <v>0</v>
      </c>
      <c r="GO217" s="81">
        <f t="shared" si="257"/>
        <v>0</v>
      </c>
      <c r="GP217" s="81">
        <f t="shared" si="257"/>
        <v>0</v>
      </c>
      <c r="GQ217" s="81">
        <f t="shared" si="257"/>
        <v>0</v>
      </c>
      <c r="GR217" s="81">
        <f t="shared" si="257"/>
        <v>0</v>
      </c>
      <c r="GS217" s="81">
        <f t="shared" si="257"/>
        <v>0</v>
      </c>
      <c r="GT217" s="81">
        <f t="shared" si="257"/>
        <v>0</v>
      </c>
      <c r="GU217" s="81">
        <f t="shared" si="257"/>
        <v>0</v>
      </c>
      <c r="GV217" s="81">
        <f t="shared" si="257"/>
        <v>0</v>
      </c>
      <c r="GW217" s="81">
        <f t="shared" si="257"/>
        <v>0</v>
      </c>
      <c r="GX217" s="81">
        <f t="shared" si="257"/>
        <v>0</v>
      </c>
      <c r="GY217" s="81">
        <f t="shared" si="257"/>
        <v>0</v>
      </c>
      <c r="GZ217" s="81">
        <f t="shared" si="257"/>
        <v>0</v>
      </c>
      <c r="HA217" s="81">
        <f t="shared" si="257"/>
        <v>0</v>
      </c>
      <c r="HC217" s="81">
        <f t="shared" si="267"/>
        <v>3.2704899515379892E-128</v>
      </c>
      <c r="HD217" s="81">
        <f t="shared" si="267"/>
        <v>0</v>
      </c>
      <c r="HE217" s="81">
        <f t="shared" si="267"/>
        <v>0</v>
      </c>
      <c r="HF217" s="81">
        <f t="shared" si="261"/>
        <v>0</v>
      </c>
      <c r="HG217" s="81">
        <f t="shared" si="261"/>
        <v>0</v>
      </c>
      <c r="HH217" s="81">
        <f t="shared" si="261"/>
        <v>0</v>
      </c>
      <c r="HI217" s="81">
        <f t="shared" si="241"/>
        <v>0</v>
      </c>
      <c r="HJ217" s="81">
        <f t="shared" si="241"/>
        <v>0</v>
      </c>
      <c r="HK217" s="81">
        <f t="shared" si="241"/>
        <v>0</v>
      </c>
      <c r="HL217" s="81">
        <f t="shared" si="241"/>
        <v>0</v>
      </c>
      <c r="HM217" s="81">
        <f t="shared" si="241"/>
        <v>0</v>
      </c>
      <c r="HN217" s="81">
        <f t="shared" si="241"/>
        <v>0</v>
      </c>
      <c r="HO217" s="81">
        <f t="shared" si="226"/>
        <v>0</v>
      </c>
      <c r="HP217" s="81">
        <f t="shared" si="226"/>
        <v>0</v>
      </c>
      <c r="HQ217" s="81">
        <f t="shared" si="226"/>
        <v>0</v>
      </c>
      <c r="HS217" s="81">
        <f t="shared" si="258"/>
        <v>1.342424239022935E-133</v>
      </c>
      <c r="HT217" s="81">
        <f t="shared" si="258"/>
        <v>7.4753962650016707E-173</v>
      </c>
      <c r="HU217" s="81">
        <f t="shared" si="258"/>
        <v>2.3740509691102113E-181</v>
      </c>
      <c r="HV217" s="81">
        <f t="shared" si="258"/>
        <v>5.029835589816907E-233</v>
      </c>
      <c r="HW217" s="81">
        <f t="shared" si="258"/>
        <v>2.5258657964073219E-253</v>
      </c>
      <c r="HX217" s="81">
        <f t="shared" si="258"/>
        <v>1.2602991596604642E-252</v>
      </c>
      <c r="HY217" s="81">
        <f t="shared" si="258"/>
        <v>6.7660835131544553E-272</v>
      </c>
      <c r="HZ217" s="81">
        <f t="shared" si="258"/>
        <v>1.4426752932031693E-298</v>
      </c>
      <c r="IA217" s="81">
        <f t="shared" si="258"/>
        <v>0</v>
      </c>
      <c r="IB217" s="81">
        <f t="shared" si="258"/>
        <v>0</v>
      </c>
      <c r="IC217" s="81">
        <f t="shared" si="258"/>
        <v>9.9365195485220308E-274</v>
      </c>
      <c r="ID217" s="81">
        <f t="shared" si="258"/>
        <v>1.6296894016729619E-234</v>
      </c>
      <c r="IE217" s="81">
        <f t="shared" si="258"/>
        <v>4.2768403154093845E-205</v>
      </c>
      <c r="IF217" s="81">
        <f t="shared" si="258"/>
        <v>1.3079985565627405E-188</v>
      </c>
      <c r="IG217" s="81">
        <f t="shared" si="258"/>
        <v>1.6398316488618834E-235</v>
      </c>
      <c r="II217" s="81">
        <f t="shared" si="259"/>
        <v>5.7715535978597602E-40</v>
      </c>
      <c r="IJ217" s="81">
        <f t="shared" si="259"/>
        <v>4.0007790079608078E-46</v>
      </c>
      <c r="IK217" s="81">
        <f t="shared" si="259"/>
        <v>2.3872395842516374E-44</v>
      </c>
      <c r="IL217" s="81">
        <f t="shared" si="259"/>
        <v>5.871545100058876E-57</v>
      </c>
      <c r="IM217" s="81">
        <f t="shared" si="259"/>
        <v>7.6806643231013058E-65</v>
      </c>
      <c r="IN217" s="81">
        <f t="shared" si="259"/>
        <v>6.9092830503886522E-64</v>
      </c>
      <c r="IO217" s="81">
        <f t="shared" si="259"/>
        <v>7.6550324425695579E-70</v>
      </c>
      <c r="IP217" s="81">
        <f t="shared" si="259"/>
        <v>2.7296639460547796E-82</v>
      </c>
      <c r="IQ217" s="81">
        <f t="shared" si="259"/>
        <v>2.1728822757876142E-95</v>
      </c>
      <c r="IR217" s="81">
        <f t="shared" si="259"/>
        <v>3.5489656804069507E-95</v>
      </c>
      <c r="IS217" s="81">
        <f t="shared" si="259"/>
        <v>9.5505794419846818E-74</v>
      </c>
      <c r="IT217" s="81">
        <f t="shared" si="259"/>
        <v>3.2490846925329327E-60</v>
      </c>
      <c r="IU217" s="81">
        <f t="shared" si="259"/>
        <v>3.2343447585475511E-51</v>
      </c>
      <c r="IV217" s="81">
        <f t="shared" si="259"/>
        <v>2.7514595150594961E-40</v>
      </c>
      <c r="IW217" s="81">
        <f t="shared" si="259"/>
        <v>4.1119915577384693E-64</v>
      </c>
      <c r="IY217" s="81">
        <f t="shared" si="260"/>
        <v>5.7715535978597602E-40</v>
      </c>
      <c r="IZ217" s="81">
        <f t="shared" si="260"/>
        <v>4.0007790079608078E-46</v>
      </c>
      <c r="JA217" s="81">
        <f t="shared" si="260"/>
        <v>2.3872395842516374E-44</v>
      </c>
      <c r="JB217" s="81">
        <f t="shared" si="260"/>
        <v>5.871545100058876E-57</v>
      </c>
      <c r="JC217" s="81">
        <f t="shared" si="260"/>
        <v>7.6806643231013058E-65</v>
      </c>
      <c r="JD217" s="81">
        <f t="shared" si="260"/>
        <v>6.9092830503886522E-64</v>
      </c>
      <c r="JE217" s="81">
        <f t="shared" si="260"/>
        <v>7.6550324425695579E-70</v>
      </c>
      <c r="JF217" s="81">
        <f t="shared" si="260"/>
        <v>2.7296639460547796E-82</v>
      </c>
      <c r="JG217" s="81">
        <f t="shared" si="260"/>
        <v>2.1728822757876142E-95</v>
      </c>
      <c r="JH217" s="81">
        <f t="shared" si="260"/>
        <v>3.5489656804069507E-95</v>
      </c>
      <c r="JI217" s="81">
        <f t="shared" si="260"/>
        <v>9.5505794419846818E-74</v>
      </c>
      <c r="JJ217" s="81">
        <f t="shared" si="260"/>
        <v>3.2490846925329327E-60</v>
      </c>
      <c r="JK217" s="81">
        <f t="shared" si="260"/>
        <v>3.2343447585475511E-51</v>
      </c>
      <c r="JL217" s="81">
        <f t="shared" si="260"/>
        <v>2.7514595150594961E-40</v>
      </c>
      <c r="JM217" s="81">
        <f t="shared" si="260"/>
        <v>4.1119915577384693E-64</v>
      </c>
    </row>
    <row r="218" spans="2:273" x14ac:dyDescent="0.25">
      <c r="B218" s="2">
        <v>191</v>
      </c>
      <c r="C218" s="37">
        <v>0.231268</v>
      </c>
      <c r="D218" s="37">
        <v>0.219333</v>
      </c>
      <c r="E218" s="37">
        <v>0.214531</v>
      </c>
      <c r="F218" s="37">
        <v>0.21093000000000001</v>
      </c>
      <c r="G218" s="37">
        <v>0.19924800000000001</v>
      </c>
      <c r="H218" s="37">
        <v>0.200796</v>
      </c>
      <c r="I218" s="37">
        <v>0.20136899999999999</v>
      </c>
      <c r="J218" s="37">
        <v>0.20077200000000001</v>
      </c>
      <c r="K218" s="37">
        <v>0.20304</v>
      </c>
      <c r="L218" s="37">
        <v>0.20544999999999999</v>
      </c>
      <c r="M218" s="37">
        <v>0.20369899999999999</v>
      </c>
      <c r="N218" s="37">
        <v>0.21044299999999999</v>
      </c>
      <c r="O218" s="37">
        <v>0.218167</v>
      </c>
      <c r="P218" s="37">
        <v>0.224384</v>
      </c>
      <c r="Q218" s="37">
        <v>0.22586500000000001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0.22725682905122513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-1.3918290512251186E-3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0.22725682905122513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0.22586500000000001</v>
      </c>
      <c r="DK218" s="2">
        <f t="shared" si="264"/>
        <v>1.4798049809523812</v>
      </c>
      <c r="DL218" s="2">
        <f t="shared" si="264"/>
        <v>0.40135428867302059</v>
      </c>
      <c r="DM218" s="2">
        <f t="shared" si="264"/>
        <v>0.40351342090017822</v>
      </c>
      <c r="DN218" s="2">
        <f t="shared" si="264"/>
        <v>0.40658566733511586</v>
      </c>
      <c r="DO218" s="2">
        <f t="shared" si="264"/>
        <v>0.40070973726362624</v>
      </c>
      <c r="DP218" s="2">
        <f t="shared" si="264"/>
        <v>0.3950422105938417</v>
      </c>
      <c r="DQ218" s="2">
        <f t="shared" si="264"/>
        <v>0.36242996774193559</v>
      </c>
      <c r="DR218" s="2">
        <f t="shared" si="264"/>
        <v>0.38976403225806455</v>
      </c>
      <c r="DS218" s="2">
        <f t="shared" si="264"/>
        <v>0.37416502580645161</v>
      </c>
      <c r="DT218" s="2">
        <f t="shared" si="264"/>
        <v>0.36587257419354846</v>
      </c>
      <c r="DU218" s="2">
        <f t="shared" si="264"/>
        <v>0.35952795483870981</v>
      </c>
      <c r="DV218" s="2">
        <f t="shared" si="264"/>
        <v>0.35386305191622092</v>
      </c>
      <c r="DW218" s="2">
        <f t="shared" si="264"/>
        <v>0.37346876455309402</v>
      </c>
      <c r="DX218" s="2">
        <f t="shared" si="264"/>
        <v>0.38900954058344062</v>
      </c>
      <c r="DY218" s="2">
        <f t="shared" si="264"/>
        <v>0.37203128676470582</v>
      </c>
      <c r="EA218" s="2">
        <f t="shared" si="240"/>
        <v>0.20969453903217722</v>
      </c>
      <c r="EB218" s="2">
        <f t="shared" si="240"/>
        <v>0.20686343190598383</v>
      </c>
      <c r="EC218" s="2">
        <f t="shared" si="240"/>
        <v>0.20185862801685889</v>
      </c>
      <c r="ED218" s="2">
        <f t="shared" si="240"/>
        <v>0.20227678754784575</v>
      </c>
      <c r="EE218" s="2">
        <f t="shared" si="240"/>
        <v>0.19581396443638227</v>
      </c>
      <c r="EF218" s="2">
        <f t="shared" si="239"/>
        <v>0.19306850952639526</v>
      </c>
      <c r="EG218" s="2">
        <f t="shared" si="239"/>
        <v>0.19538399916461302</v>
      </c>
      <c r="EH218" s="2">
        <f t="shared" si="239"/>
        <v>0.19059909111306922</v>
      </c>
      <c r="EI218" s="2">
        <f t="shared" si="239"/>
        <v>0.19481158352941172</v>
      </c>
      <c r="EJ218" s="2">
        <f t="shared" si="239"/>
        <v>0.2050169525778881</v>
      </c>
      <c r="EK218" s="2">
        <f t="shared" si="212"/>
        <v>0.1953056531273481</v>
      </c>
      <c r="EL218" s="2">
        <f t="shared" si="212"/>
        <v>0.20349797491256394</v>
      </c>
      <c r="EM218" s="2">
        <f t="shared" si="212"/>
        <v>0.21036130244436341</v>
      </c>
      <c r="EN218" s="2">
        <f t="shared" si="212"/>
        <v>0.21427735404177417</v>
      </c>
      <c r="EO218" s="2">
        <f t="shared" si="212"/>
        <v>0.22988474206392417</v>
      </c>
      <c r="EQ218" s="2">
        <f t="shared" si="265"/>
        <v>0.22142552646517344</v>
      </c>
      <c r="ER218" s="2">
        <f t="shared" si="265"/>
        <v>0.21332292605695319</v>
      </c>
      <c r="ES218" s="2">
        <f t="shared" si="265"/>
        <v>0.20720675964123053</v>
      </c>
      <c r="ET218" s="2">
        <f t="shared" si="265"/>
        <v>0.2052695086629901</v>
      </c>
      <c r="EU218" s="2">
        <f t="shared" si="265"/>
        <v>0.19899626996372149</v>
      </c>
      <c r="EV218" s="2">
        <f t="shared" si="265"/>
        <v>0.19674441502064247</v>
      </c>
      <c r="EW218" s="2">
        <f t="shared" si="265"/>
        <v>0.19730711860783995</v>
      </c>
      <c r="EX218" s="2">
        <f t="shared" si="265"/>
        <v>0.19468266732928236</v>
      </c>
      <c r="EY218" s="2">
        <f t="shared" si="265"/>
        <v>0.19544580028172273</v>
      </c>
      <c r="EZ218" s="2">
        <f t="shared" si="265"/>
        <v>0.20308712396199347</v>
      </c>
      <c r="FA218" s="2">
        <f t="shared" si="265"/>
        <v>0.19891484084883496</v>
      </c>
      <c r="FB218" s="2">
        <f t="shared" si="265"/>
        <v>0.20496824610258751</v>
      </c>
      <c r="FC218" s="2">
        <f t="shared" si="265"/>
        <v>0.21272569833020344</v>
      </c>
      <c r="FD218" s="2">
        <f t="shared" si="265"/>
        <v>0.22084269855291094</v>
      </c>
      <c r="FE218" s="2">
        <f t="shared" si="265"/>
        <v>0.22720495919499326</v>
      </c>
      <c r="FG218" s="2">
        <f t="shared" si="266"/>
        <v>0.99999990292977792</v>
      </c>
      <c r="FH218" s="2">
        <f t="shared" si="266"/>
        <v>0.99999956431969983</v>
      </c>
      <c r="FI218" s="2">
        <f t="shared" si="266"/>
        <v>0.99999951325307579</v>
      </c>
      <c r="FJ218" s="2">
        <f t="shared" si="266"/>
        <v>0.99999950034903151</v>
      </c>
      <c r="FK218" s="2">
        <f t="shared" si="266"/>
        <v>0.99999961719704522</v>
      </c>
      <c r="FL218" s="2">
        <f t="shared" si="266"/>
        <v>0.99999957346550372</v>
      </c>
      <c r="FM218" s="2">
        <f t="shared" si="266"/>
        <v>0.9999995857030074</v>
      </c>
      <c r="FN218" s="2">
        <f t="shared" si="266"/>
        <v>0.99999960394812726</v>
      </c>
      <c r="FO218" s="2">
        <f t="shared" si="266"/>
        <v>0.9999995989129461</v>
      </c>
      <c r="FP218" s="2">
        <f t="shared" si="266"/>
        <v>0.99999961238921131</v>
      </c>
      <c r="FQ218" s="2">
        <f t="shared" si="266"/>
        <v>0.99999958848127257</v>
      </c>
      <c r="FR218" s="2">
        <f t="shared" si="266"/>
        <v>0.9999995247125103</v>
      </c>
      <c r="FS218" s="2">
        <f t="shared" si="266"/>
        <v>0.99999946954859342</v>
      </c>
      <c r="FT218" s="2">
        <f t="shared" si="266"/>
        <v>0.99999936591010208</v>
      </c>
      <c r="FU218" s="2">
        <f t="shared" si="266"/>
        <v>0.99999927779311715</v>
      </c>
      <c r="FW218" s="2">
        <f t="shared" si="256"/>
        <v>0.99633561958562988</v>
      </c>
      <c r="FX218" s="2">
        <f t="shared" si="256"/>
        <v>0.99024633353675184</v>
      </c>
      <c r="FY218" s="2">
        <f t="shared" si="256"/>
        <v>0.98757233025161384</v>
      </c>
      <c r="FZ218" s="2">
        <f t="shared" si="256"/>
        <v>0.9877203097152143</v>
      </c>
      <c r="GA218" s="2">
        <f t="shared" si="256"/>
        <v>0.99044642069745492</v>
      </c>
      <c r="GB218" s="2">
        <f t="shared" si="256"/>
        <v>0.9898782903601866</v>
      </c>
      <c r="GC218" s="2">
        <f t="shared" si="256"/>
        <v>0.99074044853237053</v>
      </c>
      <c r="GD218" s="2">
        <f t="shared" si="256"/>
        <v>0.99313353304391316</v>
      </c>
      <c r="GE218" s="2">
        <f t="shared" si="256"/>
        <v>0.99467793170160435</v>
      </c>
      <c r="GF218" s="2">
        <f t="shared" si="256"/>
        <v>0.99446904462701669</v>
      </c>
      <c r="GG218" s="2">
        <f t="shared" si="256"/>
        <v>0.9923726457340114</v>
      </c>
      <c r="GH218" s="2">
        <f t="shared" si="256"/>
        <v>0.98966823074225241</v>
      </c>
      <c r="GI218" s="2">
        <f t="shared" si="256"/>
        <v>0.98720978727033537</v>
      </c>
      <c r="GJ218" s="2">
        <f t="shared" si="256"/>
        <v>0.98348407541911997</v>
      </c>
      <c r="GK218" s="2">
        <f t="shared" si="256"/>
        <v>0.98068231660889293</v>
      </c>
      <c r="GM218" s="81">
        <f t="shared" si="257"/>
        <v>0</v>
      </c>
      <c r="GN218" s="81">
        <f t="shared" si="257"/>
        <v>0</v>
      </c>
      <c r="GO218" s="81">
        <f t="shared" si="257"/>
        <v>0</v>
      </c>
      <c r="GP218" s="81">
        <f t="shared" si="257"/>
        <v>0</v>
      </c>
      <c r="GQ218" s="81">
        <f t="shared" si="257"/>
        <v>0</v>
      </c>
      <c r="GR218" s="81">
        <f t="shared" si="257"/>
        <v>0</v>
      </c>
      <c r="GS218" s="81">
        <f t="shared" si="257"/>
        <v>0</v>
      </c>
      <c r="GT218" s="81">
        <f t="shared" si="257"/>
        <v>0</v>
      </c>
      <c r="GU218" s="81">
        <f t="shared" si="257"/>
        <v>0</v>
      </c>
      <c r="GV218" s="81">
        <f t="shared" si="257"/>
        <v>0</v>
      </c>
      <c r="GW218" s="81">
        <f t="shared" si="257"/>
        <v>0</v>
      </c>
      <c r="GX218" s="81">
        <f t="shared" si="257"/>
        <v>0</v>
      </c>
      <c r="GY218" s="81">
        <f t="shared" si="257"/>
        <v>0</v>
      </c>
      <c r="GZ218" s="81">
        <f t="shared" si="257"/>
        <v>0</v>
      </c>
      <c r="HA218" s="81">
        <f t="shared" si="257"/>
        <v>0</v>
      </c>
      <c r="HC218" s="81">
        <f t="shared" si="267"/>
        <v>3.2342717669973949E-130</v>
      </c>
      <c r="HD218" s="81">
        <f t="shared" si="267"/>
        <v>0</v>
      </c>
      <c r="HE218" s="81">
        <f t="shared" si="267"/>
        <v>0</v>
      </c>
      <c r="HF218" s="81">
        <f t="shared" si="261"/>
        <v>0</v>
      </c>
      <c r="HG218" s="81">
        <f t="shared" si="261"/>
        <v>0</v>
      </c>
      <c r="HH218" s="81">
        <f t="shared" si="261"/>
        <v>0</v>
      </c>
      <c r="HI218" s="81">
        <f t="shared" si="241"/>
        <v>0</v>
      </c>
      <c r="HJ218" s="81">
        <f t="shared" si="241"/>
        <v>0</v>
      </c>
      <c r="HK218" s="81">
        <f t="shared" si="241"/>
        <v>0</v>
      </c>
      <c r="HL218" s="81">
        <f t="shared" si="241"/>
        <v>0</v>
      </c>
      <c r="HM218" s="81">
        <f t="shared" si="241"/>
        <v>0</v>
      </c>
      <c r="HN218" s="81">
        <f t="shared" si="241"/>
        <v>0</v>
      </c>
      <c r="HO218" s="81">
        <f t="shared" si="226"/>
        <v>0</v>
      </c>
      <c r="HP218" s="81">
        <f t="shared" si="226"/>
        <v>0</v>
      </c>
      <c r="HQ218" s="81">
        <f t="shared" si="226"/>
        <v>0</v>
      </c>
      <c r="HS218" s="81">
        <f t="shared" si="258"/>
        <v>1.4655562108937798E-136</v>
      </c>
      <c r="HT218" s="81">
        <f t="shared" si="258"/>
        <v>2.7775162663600351E-177</v>
      </c>
      <c r="HU218" s="81">
        <f t="shared" si="258"/>
        <v>4.7205873468856586E-186</v>
      </c>
      <c r="HV218" s="81">
        <f t="shared" si="258"/>
        <v>4.4141120403708565E-239</v>
      </c>
      <c r="HW218" s="81">
        <f t="shared" si="258"/>
        <v>1.0643398979201808E-259</v>
      </c>
      <c r="HX218" s="81">
        <f t="shared" si="258"/>
        <v>5.0122660808898456E-259</v>
      </c>
      <c r="HY218" s="81">
        <f t="shared" si="258"/>
        <v>1.0330272979864417E-278</v>
      </c>
      <c r="HZ218" s="81">
        <f t="shared" si="258"/>
        <v>7.3899567292635782E-306</v>
      </c>
      <c r="IA218" s="81">
        <f t="shared" si="258"/>
        <v>0</v>
      </c>
      <c r="IB218" s="81">
        <f t="shared" si="258"/>
        <v>0</v>
      </c>
      <c r="IC218" s="81">
        <f t="shared" si="258"/>
        <v>1.7904418942992161E-280</v>
      </c>
      <c r="ID218" s="81">
        <f t="shared" si="258"/>
        <v>1.5994717150879194E-240</v>
      </c>
      <c r="IE218" s="81">
        <f t="shared" si="258"/>
        <v>1.5946042797221678E-210</v>
      </c>
      <c r="IF218" s="81">
        <f t="shared" si="258"/>
        <v>9.7456767297635347E-194</v>
      </c>
      <c r="IG218" s="81">
        <f t="shared" si="258"/>
        <v>4.6733972535655805E-242</v>
      </c>
      <c r="II218" s="81">
        <f t="shared" si="259"/>
        <v>2.9743072544318771E-41</v>
      </c>
      <c r="IJ218" s="81">
        <f t="shared" si="259"/>
        <v>6.0181481602342913E-48</v>
      </c>
      <c r="IK218" s="81">
        <f t="shared" si="259"/>
        <v>3.3626030489177507E-46</v>
      </c>
      <c r="IL218" s="81">
        <f t="shared" si="259"/>
        <v>2.3915067322649988E-59</v>
      </c>
      <c r="IM218" s="81">
        <f t="shared" si="259"/>
        <v>2.0356429967074743E-67</v>
      </c>
      <c r="IN218" s="81">
        <f t="shared" si="259"/>
        <v>1.854911377065423E-66</v>
      </c>
      <c r="IO218" s="81">
        <f t="shared" si="259"/>
        <v>1.3264559490705414E-72</v>
      </c>
      <c r="IP218" s="81">
        <f t="shared" si="259"/>
        <v>2.3669613902434476E-85</v>
      </c>
      <c r="IQ218" s="81">
        <f t="shared" si="259"/>
        <v>9.048948034032779E-99</v>
      </c>
      <c r="IR218" s="81">
        <f t="shared" si="259"/>
        <v>1.4175038639204427E-98</v>
      </c>
      <c r="IS218" s="81">
        <f t="shared" si="259"/>
        <v>1.5182996092919636E-76</v>
      </c>
      <c r="IT218" s="81">
        <f t="shared" si="259"/>
        <v>1.2048755762435749E-62</v>
      </c>
      <c r="IU218" s="81">
        <f t="shared" si="259"/>
        <v>2.2209511887152999E-53</v>
      </c>
      <c r="IV218" s="81">
        <f t="shared" si="259"/>
        <v>4.3810071433608429E-42</v>
      </c>
      <c r="IW218" s="81">
        <f t="shared" si="259"/>
        <v>3.8660338313037715E-67</v>
      </c>
      <c r="IY218" s="81">
        <f t="shared" si="260"/>
        <v>2.9743072544318771E-41</v>
      </c>
      <c r="IZ218" s="81">
        <f t="shared" si="260"/>
        <v>6.0181481602342913E-48</v>
      </c>
      <c r="JA218" s="81">
        <f t="shared" si="260"/>
        <v>3.3626030489177507E-46</v>
      </c>
      <c r="JB218" s="81">
        <f t="shared" si="260"/>
        <v>2.3915067322649988E-59</v>
      </c>
      <c r="JC218" s="81">
        <f t="shared" si="260"/>
        <v>2.0356429967074743E-67</v>
      </c>
      <c r="JD218" s="81">
        <f t="shared" si="260"/>
        <v>1.854911377065423E-66</v>
      </c>
      <c r="JE218" s="81">
        <f t="shared" si="260"/>
        <v>1.3264559490705414E-72</v>
      </c>
      <c r="JF218" s="81">
        <f t="shared" si="260"/>
        <v>2.3669613902434476E-85</v>
      </c>
      <c r="JG218" s="81">
        <f t="shared" si="260"/>
        <v>9.048948034032779E-99</v>
      </c>
      <c r="JH218" s="81">
        <f t="shared" si="260"/>
        <v>1.4175038639204427E-98</v>
      </c>
      <c r="JI218" s="81">
        <f t="shared" si="260"/>
        <v>1.5182996092919636E-76</v>
      </c>
      <c r="JJ218" s="81">
        <f t="shared" si="260"/>
        <v>1.2048755762435749E-62</v>
      </c>
      <c r="JK218" s="81">
        <f t="shared" si="260"/>
        <v>2.2209511887152999E-53</v>
      </c>
      <c r="JL218" s="81">
        <f t="shared" si="260"/>
        <v>4.3810071433608429E-42</v>
      </c>
      <c r="JM218" s="81">
        <f t="shared" si="260"/>
        <v>3.8660338313037715E-67</v>
      </c>
    </row>
    <row r="219" spans="2:273" x14ac:dyDescent="0.25">
      <c r="B219" s="2">
        <v>192</v>
      </c>
      <c r="C219" s="37">
        <v>0.22883600000000001</v>
      </c>
      <c r="D219" s="37">
        <v>0.22011500000000001</v>
      </c>
      <c r="E219" s="37">
        <v>0.214336</v>
      </c>
      <c r="F219" s="37">
        <v>0.21088299999999999</v>
      </c>
      <c r="G219" s="37">
        <v>0.20767099999999999</v>
      </c>
      <c r="H219" s="37">
        <v>0.199516</v>
      </c>
      <c r="I219" s="37">
        <v>0.20447499999999999</v>
      </c>
      <c r="J219" s="37">
        <v>0.20443700000000001</v>
      </c>
      <c r="K219" s="37">
        <v>0.20651800000000001</v>
      </c>
      <c r="L219" s="37">
        <v>0.205205</v>
      </c>
      <c r="M219" s="37">
        <v>0.20571900000000001</v>
      </c>
      <c r="N219" s="37">
        <v>0.20846200000000001</v>
      </c>
      <c r="O219" s="37">
        <v>0.21412999999999999</v>
      </c>
      <c r="P219" s="37">
        <v>0.226047</v>
      </c>
      <c r="Q219" s="37">
        <v>0.229738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0.22693322056337809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2.8047794366219125E-3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0.22693322056337809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0.229738</v>
      </c>
      <c r="DK219" s="2">
        <f t="shared" si="264"/>
        <v>1.4860743130952383</v>
      </c>
      <c r="DL219" s="2">
        <f t="shared" si="264"/>
        <v>0.40208303390762468</v>
      </c>
      <c r="DM219" s="2">
        <f t="shared" si="264"/>
        <v>0.40428703386809267</v>
      </c>
      <c r="DN219" s="2">
        <f t="shared" si="264"/>
        <v>0.40739485383244206</v>
      </c>
      <c r="DO219" s="2">
        <f t="shared" si="264"/>
        <v>0.40152311991101225</v>
      </c>
      <c r="DP219" s="2">
        <f t="shared" si="264"/>
        <v>0.39584926521260999</v>
      </c>
      <c r="DQ219" s="2">
        <f t="shared" si="264"/>
        <v>0.36305204032258076</v>
      </c>
      <c r="DR219" s="2">
        <f t="shared" si="264"/>
        <v>0.39052556653225806</v>
      </c>
      <c r="DS219" s="2">
        <f t="shared" si="264"/>
        <v>0.37488213024193551</v>
      </c>
      <c r="DT219" s="2">
        <f t="shared" si="264"/>
        <v>0.36648333991935489</v>
      </c>
      <c r="DU219" s="2">
        <f t="shared" si="264"/>
        <v>0.36008188951612913</v>
      </c>
      <c r="DV219" s="2">
        <f t="shared" si="264"/>
        <v>0.35442653654188938</v>
      </c>
      <c r="DW219" s="2">
        <f t="shared" si="264"/>
        <v>0.37411648678380449</v>
      </c>
      <c r="DX219" s="2">
        <f t="shared" si="264"/>
        <v>0.38971526928356931</v>
      </c>
      <c r="DY219" s="2">
        <f t="shared" si="264"/>
        <v>0.37259786898395719</v>
      </c>
      <c r="EA219" s="2">
        <f t="shared" si="240"/>
        <v>0.20929898146988851</v>
      </c>
      <c r="EB219" s="2">
        <f t="shared" si="240"/>
        <v>0.20649842183758935</v>
      </c>
      <c r="EC219" s="2">
        <f t="shared" si="240"/>
        <v>0.20148066898846492</v>
      </c>
      <c r="ED219" s="2">
        <f t="shared" si="240"/>
        <v>0.20193302281093795</v>
      </c>
      <c r="EE219" s="2">
        <f t="shared" si="240"/>
        <v>0.19547904236605462</v>
      </c>
      <c r="EF219" s="2">
        <f t="shared" si="239"/>
        <v>0.19272248037735623</v>
      </c>
      <c r="EG219" s="2">
        <f t="shared" si="239"/>
        <v>0.19507570569316238</v>
      </c>
      <c r="EH219" s="2">
        <f t="shared" si="239"/>
        <v>0.19026007922866484</v>
      </c>
      <c r="EI219" s="2">
        <f t="shared" si="239"/>
        <v>0.19451904949290055</v>
      </c>
      <c r="EJ219" s="2">
        <f t="shared" si="239"/>
        <v>0.20475178797904608</v>
      </c>
      <c r="EK219" s="2">
        <f t="shared" si="212"/>
        <v>0.19496953389190169</v>
      </c>
      <c r="EL219" s="2">
        <f t="shared" si="212"/>
        <v>0.20325757701103042</v>
      </c>
      <c r="EM219" s="2">
        <f t="shared" si="212"/>
        <v>0.21006895753374683</v>
      </c>
      <c r="EN219" s="2">
        <f t="shared" si="212"/>
        <v>0.21390399299004642</v>
      </c>
      <c r="EO219" s="2">
        <f t="shared" si="212"/>
        <v>0.22958922807372276</v>
      </c>
      <c r="EQ219" s="2">
        <f t="shared" si="265"/>
        <v>0.22115384908725785</v>
      </c>
      <c r="ER219" s="2">
        <f t="shared" si="265"/>
        <v>0.21303005599231306</v>
      </c>
      <c r="ES219" s="2">
        <f t="shared" si="265"/>
        <v>0.20688833237586968</v>
      </c>
      <c r="ET219" s="2">
        <f t="shared" si="265"/>
        <v>0.2049592118348488</v>
      </c>
      <c r="EU219" s="2">
        <f t="shared" si="265"/>
        <v>0.19869537274749721</v>
      </c>
      <c r="EV219" s="2">
        <f t="shared" si="265"/>
        <v>0.19643825056161979</v>
      </c>
      <c r="EW219" s="2">
        <f t="shared" si="265"/>
        <v>0.19701946648653004</v>
      </c>
      <c r="EX219" s="2">
        <f t="shared" si="265"/>
        <v>0.19438647721419994</v>
      </c>
      <c r="EY219" s="2">
        <f t="shared" si="265"/>
        <v>0.19516009578330482</v>
      </c>
      <c r="EZ219" s="2">
        <f t="shared" si="265"/>
        <v>0.20280211004184923</v>
      </c>
      <c r="FA219" s="2">
        <f t="shared" si="265"/>
        <v>0.19861656096981134</v>
      </c>
      <c r="FB219" s="2">
        <f t="shared" si="265"/>
        <v>0.2047437210522044</v>
      </c>
      <c r="FC219" s="2">
        <f t="shared" si="265"/>
        <v>0.21246008275196268</v>
      </c>
      <c r="FD219" s="2">
        <f t="shared" si="265"/>
        <v>0.22054099903332847</v>
      </c>
      <c r="FE219" s="2">
        <f t="shared" si="265"/>
        <v>0.22688540955945513</v>
      </c>
      <c r="FG219" s="2">
        <f t="shared" si="266"/>
        <v>0.9999999114709045</v>
      </c>
      <c r="FH219" s="2">
        <f t="shared" si="266"/>
        <v>0.99999960265482857</v>
      </c>
      <c r="FI219" s="2">
        <f t="shared" si="266"/>
        <v>0.99999955608151014</v>
      </c>
      <c r="FJ219" s="2">
        <f t="shared" si="266"/>
        <v>0.99999954431288074</v>
      </c>
      <c r="FK219" s="2">
        <f t="shared" si="266"/>
        <v>0.99999965087954423</v>
      </c>
      <c r="FL219" s="2">
        <f t="shared" si="266"/>
        <v>0.9999996109959014</v>
      </c>
      <c r="FM219" s="2">
        <f t="shared" si="266"/>
        <v>0.99999962215663829</v>
      </c>
      <c r="FN219" s="2">
        <f t="shared" si="266"/>
        <v>0.99999963879638654</v>
      </c>
      <c r="FO219" s="2">
        <f t="shared" si="266"/>
        <v>0.99999963420424642</v>
      </c>
      <c r="FP219" s="2">
        <f t="shared" si="266"/>
        <v>0.99999964649474726</v>
      </c>
      <c r="FQ219" s="2">
        <f t="shared" si="266"/>
        <v>0.99999962469044634</v>
      </c>
      <c r="FR219" s="2">
        <f t="shared" si="266"/>
        <v>0.99999956653263944</v>
      </c>
      <c r="FS219" s="2">
        <f t="shared" si="266"/>
        <v>0.9999995162225449</v>
      </c>
      <c r="FT219" s="2">
        <f t="shared" si="266"/>
        <v>0.99999942170310774</v>
      </c>
      <c r="FU219" s="2">
        <f t="shared" si="266"/>
        <v>0.99999934133945267</v>
      </c>
      <c r="FW219" s="2">
        <f t="shared" si="256"/>
        <v>0.99665696746277466</v>
      </c>
      <c r="FX219" s="2">
        <f t="shared" si="256"/>
        <v>0.99109690967925468</v>
      </c>
      <c r="FY219" s="2">
        <f t="shared" si="256"/>
        <v>0.98865342299697456</v>
      </c>
      <c r="FZ219" s="2">
        <f t="shared" si="256"/>
        <v>0.98878867574873841</v>
      </c>
      <c r="GA219" s="2">
        <f t="shared" si="256"/>
        <v>0.99127970173909397</v>
      </c>
      <c r="GB219" s="2">
        <f t="shared" si="256"/>
        <v>0.99076066253493522</v>
      </c>
      <c r="GC219" s="2">
        <f t="shared" si="256"/>
        <v>0.99154830275677042</v>
      </c>
      <c r="GD219" s="2">
        <f t="shared" si="256"/>
        <v>0.99373392190234</v>
      </c>
      <c r="GE219" s="2">
        <f t="shared" si="256"/>
        <v>0.99514394200824419</v>
      </c>
      <c r="GF219" s="2">
        <f t="shared" si="256"/>
        <v>0.99495325267699641</v>
      </c>
      <c r="GG219" s="2">
        <f t="shared" si="256"/>
        <v>0.99303909860234219</v>
      </c>
      <c r="GH219" s="2">
        <f t="shared" si="256"/>
        <v>0.99056874064301137</v>
      </c>
      <c r="GI219" s="2">
        <f t="shared" si="256"/>
        <v>0.98832204498133591</v>
      </c>
      <c r="GJ219" s="2">
        <f t="shared" si="256"/>
        <v>0.98491537644829974</v>
      </c>
      <c r="GK219" s="2">
        <f t="shared" si="256"/>
        <v>0.98235206633822891</v>
      </c>
      <c r="GM219" s="81">
        <f t="shared" si="257"/>
        <v>0</v>
      </c>
      <c r="GN219" s="81">
        <f t="shared" si="257"/>
        <v>0</v>
      </c>
      <c r="GO219" s="81">
        <f t="shared" si="257"/>
        <v>0</v>
      </c>
      <c r="GP219" s="81">
        <f t="shared" si="257"/>
        <v>0</v>
      </c>
      <c r="GQ219" s="81">
        <f t="shared" si="257"/>
        <v>0</v>
      </c>
      <c r="GR219" s="81">
        <f t="shared" si="257"/>
        <v>0</v>
      </c>
      <c r="GS219" s="81">
        <f t="shared" si="257"/>
        <v>0</v>
      </c>
      <c r="GT219" s="81">
        <f t="shared" si="257"/>
        <v>0</v>
      </c>
      <c r="GU219" s="81">
        <f t="shared" si="257"/>
        <v>0</v>
      </c>
      <c r="GV219" s="81">
        <f t="shared" si="257"/>
        <v>0</v>
      </c>
      <c r="GW219" s="81">
        <f t="shared" si="257"/>
        <v>0</v>
      </c>
      <c r="GX219" s="81">
        <f t="shared" si="257"/>
        <v>0</v>
      </c>
      <c r="GY219" s="81">
        <f t="shared" si="257"/>
        <v>0</v>
      </c>
      <c r="GZ219" s="81">
        <f t="shared" si="257"/>
        <v>0</v>
      </c>
      <c r="HA219" s="81">
        <f t="shared" si="257"/>
        <v>0</v>
      </c>
      <c r="HC219" s="81">
        <f t="shared" si="267"/>
        <v>3.0845841688606289E-132</v>
      </c>
      <c r="HD219" s="81">
        <f t="shared" si="267"/>
        <v>0</v>
      </c>
      <c r="HE219" s="81">
        <f t="shared" si="267"/>
        <v>0</v>
      </c>
      <c r="HF219" s="81">
        <f t="shared" si="261"/>
        <v>0</v>
      </c>
      <c r="HG219" s="81">
        <f t="shared" si="261"/>
        <v>0</v>
      </c>
      <c r="HH219" s="81">
        <f t="shared" si="261"/>
        <v>0</v>
      </c>
      <c r="HI219" s="81">
        <f t="shared" si="241"/>
        <v>0</v>
      </c>
      <c r="HJ219" s="81">
        <f t="shared" si="241"/>
        <v>0</v>
      </c>
      <c r="HK219" s="81">
        <f t="shared" si="241"/>
        <v>0</v>
      </c>
      <c r="HL219" s="81">
        <f t="shared" si="241"/>
        <v>0</v>
      </c>
      <c r="HM219" s="81">
        <f t="shared" si="241"/>
        <v>0</v>
      </c>
      <c r="HN219" s="81">
        <f t="shared" si="241"/>
        <v>0</v>
      </c>
      <c r="HO219" s="81">
        <f t="shared" si="226"/>
        <v>0</v>
      </c>
      <c r="HP219" s="81">
        <f t="shared" si="226"/>
        <v>0</v>
      </c>
      <c r="HQ219" s="81">
        <f t="shared" si="226"/>
        <v>0</v>
      </c>
      <c r="HS219" s="81">
        <f t="shared" si="258"/>
        <v>1.483403444331059E-139</v>
      </c>
      <c r="HT219" s="81">
        <f t="shared" si="258"/>
        <v>9.0594457437167895E-182</v>
      </c>
      <c r="HU219" s="81">
        <f t="shared" si="258"/>
        <v>8.1619716557209867E-191</v>
      </c>
      <c r="HV219" s="81">
        <f t="shared" si="258"/>
        <v>3.2349379281104119E-245</v>
      </c>
      <c r="HW219" s="81">
        <f t="shared" si="258"/>
        <v>3.7324078572724648E-266</v>
      </c>
      <c r="HX219" s="81">
        <f t="shared" si="258"/>
        <v>1.6557204660758587E-265</v>
      </c>
      <c r="HY219" s="81">
        <f t="shared" si="258"/>
        <v>1.2970875513171052E-285</v>
      </c>
      <c r="HZ219" s="81">
        <f t="shared" si="258"/>
        <v>0</v>
      </c>
      <c r="IA219" s="81">
        <f t="shared" si="258"/>
        <v>0</v>
      </c>
      <c r="IB219" s="81">
        <f t="shared" si="258"/>
        <v>0</v>
      </c>
      <c r="IC219" s="81">
        <f t="shared" si="258"/>
        <v>2.6674405412661275E-287</v>
      </c>
      <c r="ID219" s="81">
        <f t="shared" si="258"/>
        <v>1.3161641019395528E-246</v>
      </c>
      <c r="IE219" s="81">
        <f t="shared" si="258"/>
        <v>5.0431822540974453E-216</v>
      </c>
      <c r="IF219" s="81">
        <f t="shared" si="258"/>
        <v>6.1893503574791226E-199</v>
      </c>
      <c r="IG219" s="81">
        <f t="shared" si="258"/>
        <v>1.0817262644880847E-248</v>
      </c>
      <c r="II219" s="81">
        <f t="shared" si="259"/>
        <v>1.4600688297793962E-42</v>
      </c>
      <c r="IJ219" s="81">
        <f t="shared" si="259"/>
        <v>8.325753271094696E-50</v>
      </c>
      <c r="IK219" s="81">
        <f t="shared" si="259"/>
        <v>4.3296517863979526E-48</v>
      </c>
      <c r="IL219" s="81">
        <f t="shared" si="259"/>
        <v>8.6749330096554481E-62</v>
      </c>
      <c r="IM219" s="81">
        <f t="shared" si="259"/>
        <v>4.7940174860218233E-70</v>
      </c>
      <c r="IN219" s="81">
        <f t="shared" si="259"/>
        <v>4.4194327882237379E-69</v>
      </c>
      <c r="IO219" s="81">
        <f t="shared" si="259"/>
        <v>2.0267856704582788E-75</v>
      </c>
      <c r="IP219" s="81">
        <f t="shared" si="259"/>
        <v>1.8003043400126652E-88</v>
      </c>
      <c r="IQ219" s="81">
        <f t="shared" si="259"/>
        <v>3.2837903136638813E-102</v>
      </c>
      <c r="IR219" s="81">
        <f t="shared" si="259"/>
        <v>4.9248130993879345E-102</v>
      </c>
      <c r="IS219" s="81">
        <f t="shared" si="259"/>
        <v>2.1357108153690288E-79</v>
      </c>
      <c r="IT219" s="81">
        <f t="shared" si="259"/>
        <v>3.9893374622242676E-65</v>
      </c>
      <c r="IU219" s="81">
        <f t="shared" si="259"/>
        <v>1.3719735681566089E-55</v>
      </c>
      <c r="IV219" s="81">
        <f t="shared" si="259"/>
        <v>6.3538771825006349E-44</v>
      </c>
      <c r="IW219" s="81">
        <f t="shared" si="259"/>
        <v>3.0840985293352949E-70</v>
      </c>
      <c r="IY219" s="81">
        <f t="shared" si="260"/>
        <v>1.4600688297793962E-42</v>
      </c>
      <c r="IZ219" s="81">
        <f t="shared" si="260"/>
        <v>8.325753271094696E-50</v>
      </c>
      <c r="JA219" s="81">
        <f t="shared" si="260"/>
        <v>4.3296517863979526E-48</v>
      </c>
      <c r="JB219" s="81">
        <f t="shared" si="260"/>
        <v>8.6749330096554481E-62</v>
      </c>
      <c r="JC219" s="81">
        <f t="shared" si="260"/>
        <v>4.7940174860218233E-70</v>
      </c>
      <c r="JD219" s="81">
        <f t="shared" si="260"/>
        <v>4.4194327882237379E-69</v>
      </c>
      <c r="JE219" s="81">
        <f t="shared" si="260"/>
        <v>2.0267856704582788E-75</v>
      </c>
      <c r="JF219" s="81">
        <f t="shared" si="260"/>
        <v>1.8003043400126652E-88</v>
      </c>
      <c r="JG219" s="81">
        <f t="shared" si="260"/>
        <v>3.2837903136638813E-102</v>
      </c>
      <c r="JH219" s="81">
        <f t="shared" si="260"/>
        <v>4.9248130993879345E-102</v>
      </c>
      <c r="JI219" s="81">
        <f t="shared" si="260"/>
        <v>2.1357108153690288E-79</v>
      </c>
      <c r="JJ219" s="81">
        <f t="shared" si="260"/>
        <v>3.9893374622242676E-65</v>
      </c>
      <c r="JK219" s="81">
        <f t="shared" si="260"/>
        <v>1.3719735681566089E-55</v>
      </c>
      <c r="JL219" s="81">
        <f t="shared" si="260"/>
        <v>6.3538771825006349E-44</v>
      </c>
      <c r="JM219" s="81">
        <f t="shared" si="260"/>
        <v>3.0840985293352949E-70</v>
      </c>
    </row>
    <row r="220" spans="2:273" x14ac:dyDescent="0.25">
      <c r="B220" s="2">
        <v>193</v>
      </c>
      <c r="C220" s="37">
        <v>0.230879</v>
      </c>
      <c r="D220" s="37">
        <v>0.216947</v>
      </c>
      <c r="E220" s="37">
        <v>0.209454</v>
      </c>
      <c r="F220" s="37">
        <v>0.21057899999999999</v>
      </c>
      <c r="G220" s="37">
        <v>0.204541</v>
      </c>
      <c r="H220" s="37">
        <v>0.200824</v>
      </c>
      <c r="I220" s="37">
        <v>0.200817</v>
      </c>
      <c r="J220" s="37">
        <v>0.20508499999999999</v>
      </c>
      <c r="K220" s="37">
        <v>0.20272499999999999</v>
      </c>
      <c r="L220" s="37">
        <v>0.203597</v>
      </c>
      <c r="M220" s="37">
        <v>0.203932</v>
      </c>
      <c r="N220" s="37">
        <v>0.20577699999999999</v>
      </c>
      <c r="O220" s="37">
        <v>0.21612400000000001</v>
      </c>
      <c r="P220" s="37">
        <v>0.223521</v>
      </c>
      <c r="Q220" s="37">
        <v>0.23130000000000001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0.22660991973494174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4.6900802650582663E-3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0.22660991973494174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0.23130000000000001</v>
      </c>
      <c r="DK220" s="2">
        <f t="shared" si="264"/>
        <v>1.4923436452380956</v>
      </c>
      <c r="DL220" s="2">
        <f t="shared" si="264"/>
        <v>0.40281177914222877</v>
      </c>
      <c r="DM220" s="2">
        <f t="shared" si="264"/>
        <v>0.40506064683600707</v>
      </c>
      <c r="DN220" s="2">
        <f t="shared" si="264"/>
        <v>0.40820404032976826</v>
      </c>
      <c r="DO220" s="2">
        <f t="shared" si="264"/>
        <v>0.40233650255839826</v>
      </c>
      <c r="DP220" s="2">
        <f t="shared" si="264"/>
        <v>0.39665631983137833</v>
      </c>
      <c r="DQ220" s="2">
        <f t="shared" si="264"/>
        <v>0.36367411290322588</v>
      </c>
      <c r="DR220" s="2">
        <f t="shared" si="264"/>
        <v>0.39128710080645163</v>
      </c>
      <c r="DS220" s="2">
        <f t="shared" si="264"/>
        <v>0.37559923467741935</v>
      </c>
      <c r="DT220" s="2">
        <f t="shared" si="264"/>
        <v>0.36709410564516137</v>
      </c>
      <c r="DU220" s="2">
        <f t="shared" si="264"/>
        <v>0.3606358241935485</v>
      </c>
      <c r="DV220" s="2">
        <f t="shared" si="264"/>
        <v>0.35499002116755779</v>
      </c>
      <c r="DW220" s="2">
        <f t="shared" si="264"/>
        <v>0.3747642090145149</v>
      </c>
      <c r="DX220" s="2">
        <f t="shared" si="264"/>
        <v>0.390420997983698</v>
      </c>
      <c r="DY220" s="2">
        <f t="shared" si="264"/>
        <v>0.37316445120320851</v>
      </c>
      <c r="EA220" s="2">
        <f t="shared" si="240"/>
        <v>0.20890342390759981</v>
      </c>
      <c r="EB220" s="2">
        <f t="shared" si="240"/>
        <v>0.20613341176919486</v>
      </c>
      <c r="EC220" s="2">
        <f t="shared" si="240"/>
        <v>0.20110270996007096</v>
      </c>
      <c r="ED220" s="2">
        <f t="shared" si="240"/>
        <v>0.20158925807403011</v>
      </c>
      <c r="EE220" s="2">
        <f t="shared" si="240"/>
        <v>0.19514412029572697</v>
      </c>
      <c r="EF220" s="2">
        <f t="shared" si="239"/>
        <v>0.19237645122831723</v>
      </c>
      <c r="EG220" s="2">
        <f t="shared" si="239"/>
        <v>0.19476741222171173</v>
      </c>
      <c r="EH220" s="2">
        <f t="shared" si="239"/>
        <v>0.18992106734426042</v>
      </c>
      <c r="EI220" s="2">
        <f t="shared" si="239"/>
        <v>0.19422651545638941</v>
      </c>
      <c r="EJ220" s="2">
        <f t="shared" si="239"/>
        <v>0.20448662338020407</v>
      </c>
      <c r="EK220" s="2">
        <f t="shared" si="212"/>
        <v>0.19463341465645526</v>
      </c>
      <c r="EL220" s="2">
        <f t="shared" si="212"/>
        <v>0.20301717910949693</v>
      </c>
      <c r="EM220" s="2">
        <f t="shared" si="212"/>
        <v>0.20977661262313027</v>
      </c>
      <c r="EN220" s="2">
        <f t="shared" si="212"/>
        <v>0.21353063193831867</v>
      </c>
      <c r="EO220" s="2">
        <f t="shared" si="212"/>
        <v>0.22929371408352134</v>
      </c>
      <c r="EQ220" s="2">
        <f t="shared" si="265"/>
        <v>0.22088217170934227</v>
      </c>
      <c r="ER220" s="2">
        <f t="shared" si="265"/>
        <v>0.21273718592767296</v>
      </c>
      <c r="ES220" s="2">
        <f t="shared" si="265"/>
        <v>0.20656990511050879</v>
      </c>
      <c r="ET220" s="2">
        <f t="shared" si="265"/>
        <v>0.20464891500670751</v>
      </c>
      <c r="EU220" s="2">
        <f t="shared" si="265"/>
        <v>0.19839447553127293</v>
      </c>
      <c r="EV220" s="2">
        <f t="shared" si="265"/>
        <v>0.19613208610259714</v>
      </c>
      <c r="EW220" s="2">
        <f t="shared" si="265"/>
        <v>0.19673181436522016</v>
      </c>
      <c r="EX220" s="2">
        <f t="shared" si="265"/>
        <v>0.19409028709911746</v>
      </c>
      <c r="EY220" s="2">
        <f t="shared" si="265"/>
        <v>0.19487439128488693</v>
      </c>
      <c r="EZ220" s="2">
        <f t="shared" si="265"/>
        <v>0.20251709612170499</v>
      </c>
      <c r="FA220" s="2">
        <f t="shared" si="265"/>
        <v>0.1983182810907877</v>
      </c>
      <c r="FB220" s="2">
        <f t="shared" si="265"/>
        <v>0.20451919600182125</v>
      </c>
      <c r="FC220" s="2">
        <f t="shared" si="265"/>
        <v>0.21219446717372192</v>
      </c>
      <c r="FD220" s="2">
        <f t="shared" si="265"/>
        <v>0.22023929951374596</v>
      </c>
      <c r="FE220" s="2">
        <f t="shared" si="265"/>
        <v>0.22656585992391703</v>
      </c>
      <c r="FG220" s="2">
        <f t="shared" si="266"/>
        <v>0.99999991926050469</v>
      </c>
      <c r="FH220" s="2">
        <f t="shared" si="266"/>
        <v>0.99999963761688404</v>
      </c>
      <c r="FI220" s="2">
        <f t="shared" si="266"/>
        <v>0.9999995951415096</v>
      </c>
      <c r="FJ220" s="2">
        <f t="shared" si="266"/>
        <v>0.99999958440839121</v>
      </c>
      <c r="FK220" s="2">
        <f t="shared" si="266"/>
        <v>0.99999968159835029</v>
      </c>
      <c r="FL220" s="2">
        <f t="shared" si="266"/>
        <v>0.9999996452240334</v>
      </c>
      <c r="FM220" s="2">
        <f t="shared" si="266"/>
        <v>0.99999965540274705</v>
      </c>
      <c r="FN220" s="2">
        <f t="shared" si="266"/>
        <v>0.99999967057837891</v>
      </c>
      <c r="FO220" s="2">
        <f t="shared" si="266"/>
        <v>0.99999966639029703</v>
      </c>
      <c r="FP220" s="2">
        <f t="shared" si="266"/>
        <v>0.9999996775993677</v>
      </c>
      <c r="FQ220" s="2">
        <f t="shared" si="266"/>
        <v>0.99999965771360766</v>
      </c>
      <c r="FR220" s="2">
        <f t="shared" si="266"/>
        <v>0.9999996046730536</v>
      </c>
      <c r="FS220" s="2">
        <f t="shared" si="266"/>
        <v>0.99999955878969826</v>
      </c>
      <c r="FT220" s="2">
        <f t="shared" si="266"/>
        <v>0.999999472586939</v>
      </c>
      <c r="FU220" s="2">
        <f t="shared" si="266"/>
        <v>0.99999939929440662</v>
      </c>
      <c r="FW220" s="2">
        <f t="shared" si="256"/>
        <v>0.99695022099532471</v>
      </c>
      <c r="FX220" s="2">
        <f t="shared" si="256"/>
        <v>0.9918739193516759</v>
      </c>
      <c r="FY220" s="2">
        <f t="shared" si="256"/>
        <v>0.98964145706520301</v>
      </c>
      <c r="FZ220" s="2">
        <f t="shared" si="256"/>
        <v>0.98976505424108996</v>
      </c>
      <c r="GA220" s="2">
        <f t="shared" si="256"/>
        <v>0.99204088650171529</v>
      </c>
      <c r="GB220" s="2">
        <f t="shared" si="256"/>
        <v>0.99156676819020306</v>
      </c>
      <c r="GC220" s="2">
        <f t="shared" si="256"/>
        <v>0.99228622409401335</v>
      </c>
      <c r="GD220" s="2">
        <f t="shared" si="256"/>
        <v>0.99428211631694097</v>
      </c>
      <c r="GE220" s="2">
        <f t="shared" si="256"/>
        <v>0.99556932933594844</v>
      </c>
      <c r="GF220" s="2">
        <f t="shared" si="256"/>
        <v>0.99539526696450276</v>
      </c>
      <c r="GG220" s="2">
        <f t="shared" si="256"/>
        <v>0.99364769178732248</v>
      </c>
      <c r="GH220" s="2">
        <f t="shared" si="256"/>
        <v>0.99139144544074664</v>
      </c>
      <c r="GI220" s="2">
        <f t="shared" si="256"/>
        <v>0.9893386235204038</v>
      </c>
      <c r="GJ220" s="2">
        <f t="shared" si="256"/>
        <v>0.98622437565621268</v>
      </c>
      <c r="GK220" s="2">
        <f t="shared" si="256"/>
        <v>0.9838798614239016</v>
      </c>
      <c r="GM220" s="81">
        <f t="shared" si="257"/>
        <v>0</v>
      </c>
      <c r="GN220" s="81">
        <f t="shared" si="257"/>
        <v>0</v>
      </c>
      <c r="GO220" s="81">
        <f t="shared" si="257"/>
        <v>0</v>
      </c>
      <c r="GP220" s="81">
        <f t="shared" si="257"/>
        <v>0</v>
      </c>
      <c r="GQ220" s="81">
        <f t="shared" si="257"/>
        <v>0</v>
      </c>
      <c r="GR220" s="81">
        <f t="shared" si="257"/>
        <v>0</v>
      </c>
      <c r="GS220" s="81">
        <f t="shared" si="257"/>
        <v>0</v>
      </c>
      <c r="GT220" s="81">
        <f t="shared" si="257"/>
        <v>0</v>
      </c>
      <c r="GU220" s="81">
        <f t="shared" si="257"/>
        <v>0</v>
      </c>
      <c r="GV220" s="81">
        <f t="shared" si="257"/>
        <v>0</v>
      </c>
      <c r="GW220" s="81">
        <f t="shared" si="257"/>
        <v>0</v>
      </c>
      <c r="GX220" s="81">
        <f t="shared" si="257"/>
        <v>0</v>
      </c>
      <c r="GY220" s="81">
        <f t="shared" si="257"/>
        <v>0</v>
      </c>
      <c r="GZ220" s="81">
        <f t="shared" si="257"/>
        <v>0</v>
      </c>
      <c r="HA220" s="81">
        <f t="shared" si="257"/>
        <v>0</v>
      </c>
      <c r="HC220" s="81">
        <f t="shared" si="267"/>
        <v>2.837087688576719E-134</v>
      </c>
      <c r="HD220" s="81">
        <f t="shared" si="267"/>
        <v>0</v>
      </c>
      <c r="HE220" s="81">
        <f t="shared" si="267"/>
        <v>0</v>
      </c>
      <c r="HF220" s="81">
        <f t="shared" si="261"/>
        <v>0</v>
      </c>
      <c r="HG220" s="81">
        <f t="shared" si="261"/>
        <v>0</v>
      </c>
      <c r="HH220" s="81">
        <f t="shared" si="261"/>
        <v>0</v>
      </c>
      <c r="HI220" s="81">
        <f t="shared" si="241"/>
        <v>0</v>
      </c>
      <c r="HJ220" s="81">
        <f t="shared" si="241"/>
        <v>0</v>
      </c>
      <c r="HK220" s="81">
        <f t="shared" si="241"/>
        <v>0</v>
      </c>
      <c r="HL220" s="81">
        <f t="shared" si="241"/>
        <v>0</v>
      </c>
      <c r="HM220" s="81">
        <f t="shared" si="241"/>
        <v>0</v>
      </c>
      <c r="HN220" s="81">
        <f t="shared" si="241"/>
        <v>0</v>
      </c>
      <c r="HO220" s="81">
        <f t="shared" si="226"/>
        <v>0</v>
      </c>
      <c r="HP220" s="81">
        <f t="shared" si="226"/>
        <v>0</v>
      </c>
      <c r="HQ220" s="81">
        <f t="shared" si="226"/>
        <v>0</v>
      </c>
      <c r="HS220" s="81">
        <f t="shared" si="258"/>
        <v>1.3920635341435503E-142</v>
      </c>
      <c r="HT220" s="81">
        <f t="shared" si="258"/>
        <v>2.5939854847560374E-186</v>
      </c>
      <c r="HU220" s="81">
        <f t="shared" si="258"/>
        <v>1.2271153370909923E-195</v>
      </c>
      <c r="HV220" s="81">
        <f t="shared" si="258"/>
        <v>1.9797930425337899E-251</v>
      </c>
      <c r="HW220" s="81">
        <f t="shared" si="258"/>
        <v>1.0892683848313004E-272</v>
      </c>
      <c r="HX220" s="81">
        <f t="shared" si="258"/>
        <v>4.5428738901079296E-272</v>
      </c>
      <c r="HY220" s="81">
        <f t="shared" si="258"/>
        <v>1.3393936095818289E-292</v>
      </c>
      <c r="HZ220" s="81">
        <f t="shared" si="258"/>
        <v>0</v>
      </c>
      <c r="IA220" s="81">
        <f t="shared" si="258"/>
        <v>0</v>
      </c>
      <c r="IB220" s="81">
        <f t="shared" si="258"/>
        <v>0</v>
      </c>
      <c r="IC220" s="81">
        <f t="shared" si="258"/>
        <v>3.2857635586552498E-294</v>
      </c>
      <c r="ID220" s="81">
        <f t="shared" si="258"/>
        <v>9.080370139744936E-253</v>
      </c>
      <c r="IE220" s="81">
        <f t="shared" si="258"/>
        <v>1.3529331980956332E-221</v>
      </c>
      <c r="IF220" s="81">
        <f t="shared" si="258"/>
        <v>3.3504597851795695E-204</v>
      </c>
      <c r="IG220" s="81">
        <f t="shared" si="258"/>
        <v>2.033532459983678E-255</v>
      </c>
      <c r="II220" s="81">
        <f t="shared" si="259"/>
        <v>6.8273426448599477E-44</v>
      </c>
      <c r="IJ220" s="81">
        <f t="shared" si="259"/>
        <v>1.0593030320429201E-51</v>
      </c>
      <c r="IK220" s="81">
        <f t="shared" si="259"/>
        <v>5.0958974500600783E-50</v>
      </c>
      <c r="IL220" s="81">
        <f t="shared" si="259"/>
        <v>2.8023895596395571E-64</v>
      </c>
      <c r="IM220" s="81">
        <f t="shared" si="259"/>
        <v>1.0031974841002714E-72</v>
      </c>
      <c r="IN220" s="81">
        <f t="shared" si="259"/>
        <v>9.3445093918642098E-72</v>
      </c>
      <c r="IO220" s="81">
        <f t="shared" si="259"/>
        <v>2.7307741246098547E-78</v>
      </c>
      <c r="IP220" s="81">
        <f t="shared" si="259"/>
        <v>1.2010697833234332E-91</v>
      </c>
      <c r="IQ220" s="81">
        <f t="shared" si="259"/>
        <v>1.0383975747824215E-105</v>
      </c>
      <c r="IR220" s="81">
        <f t="shared" si="259"/>
        <v>1.4883110386383492E-105</v>
      </c>
      <c r="IS220" s="81">
        <f t="shared" si="259"/>
        <v>2.6581475879074999E-82</v>
      </c>
      <c r="IT220" s="81">
        <f t="shared" si="259"/>
        <v>1.1793157434138779E-67</v>
      </c>
      <c r="IU220" s="81">
        <f t="shared" si="259"/>
        <v>7.6242805277808538E-58</v>
      </c>
      <c r="IV220" s="81">
        <f t="shared" si="259"/>
        <v>8.3936072387972942E-46</v>
      </c>
      <c r="IW220" s="81">
        <f t="shared" si="259"/>
        <v>2.0875148621589665E-73</v>
      </c>
      <c r="IY220" s="81">
        <f t="shared" si="260"/>
        <v>6.8273426448599477E-44</v>
      </c>
      <c r="IZ220" s="81">
        <f t="shared" si="260"/>
        <v>1.0593030320429201E-51</v>
      </c>
      <c r="JA220" s="81">
        <f t="shared" si="260"/>
        <v>5.0958974500600783E-50</v>
      </c>
      <c r="JB220" s="81">
        <f t="shared" si="260"/>
        <v>2.8023895596395571E-64</v>
      </c>
      <c r="JC220" s="81">
        <f t="shared" si="260"/>
        <v>1.0031974841002714E-72</v>
      </c>
      <c r="JD220" s="81">
        <f t="shared" si="260"/>
        <v>9.3445093918642098E-72</v>
      </c>
      <c r="JE220" s="81">
        <f t="shared" si="260"/>
        <v>2.7307741246098547E-78</v>
      </c>
      <c r="JF220" s="81">
        <f t="shared" si="260"/>
        <v>1.2010697833234332E-91</v>
      </c>
      <c r="JG220" s="81">
        <f t="shared" si="260"/>
        <v>1.0383975747824215E-105</v>
      </c>
      <c r="JH220" s="81">
        <f t="shared" si="260"/>
        <v>1.4883110386383492E-105</v>
      </c>
      <c r="JI220" s="81">
        <f t="shared" si="260"/>
        <v>2.6581475879074999E-82</v>
      </c>
      <c r="JJ220" s="81">
        <f t="shared" si="260"/>
        <v>1.1793157434138779E-67</v>
      </c>
      <c r="JK220" s="81">
        <f t="shared" si="260"/>
        <v>7.6242805277808538E-58</v>
      </c>
      <c r="JL220" s="81">
        <f t="shared" si="260"/>
        <v>8.3936072387972942E-46</v>
      </c>
      <c r="JM220" s="81">
        <f t="shared" si="260"/>
        <v>2.0875148621589665E-73</v>
      </c>
    </row>
    <row r="221" spans="2:273" x14ac:dyDescent="0.25">
      <c r="B221" s="2">
        <v>194</v>
      </c>
      <c r="C221" s="37">
        <v>0.22964200000000001</v>
      </c>
      <c r="D221" s="37">
        <v>0.21954799999999999</v>
      </c>
      <c r="E221" s="37">
        <v>0.215224</v>
      </c>
      <c r="F221" s="37">
        <v>0.20960200000000001</v>
      </c>
      <c r="G221" s="37">
        <v>0.20605699999999999</v>
      </c>
      <c r="H221" s="37">
        <v>0.20050499999999999</v>
      </c>
      <c r="I221" s="37">
        <v>0.20253199999999999</v>
      </c>
      <c r="J221" s="37">
        <v>0.20099400000000001</v>
      </c>
      <c r="K221" s="37">
        <v>0.20107900000000001</v>
      </c>
      <c r="L221" s="37">
        <v>0.20347199999999999</v>
      </c>
      <c r="M221" s="37">
        <v>0.203156</v>
      </c>
      <c r="N221" s="37">
        <v>0.20907300000000001</v>
      </c>
      <c r="O221" s="37">
        <v>0.214919</v>
      </c>
      <c r="P221" s="37">
        <v>0.22036900000000001</v>
      </c>
      <c r="Q221" s="37">
        <v>0.23035600000000001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0.2262869046181793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4.0690953818207087E-3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0.2262869046181793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0.23035600000000001</v>
      </c>
      <c r="DK221" s="2">
        <f t="shared" si="264"/>
        <v>1.4986129773809527</v>
      </c>
      <c r="DL221" s="2">
        <f t="shared" si="264"/>
        <v>0.40354052437683285</v>
      </c>
      <c r="DM221" s="2">
        <f t="shared" si="264"/>
        <v>0.40583425980392152</v>
      </c>
      <c r="DN221" s="2">
        <f t="shared" si="264"/>
        <v>0.40901322682709451</v>
      </c>
      <c r="DO221" s="2">
        <f t="shared" si="264"/>
        <v>0.40314988520578421</v>
      </c>
      <c r="DP221" s="2">
        <f t="shared" si="264"/>
        <v>0.39746337445014668</v>
      </c>
      <c r="DQ221" s="2">
        <f t="shared" si="264"/>
        <v>0.36429618548387105</v>
      </c>
      <c r="DR221" s="2">
        <f t="shared" si="264"/>
        <v>0.39204863508064514</v>
      </c>
      <c r="DS221" s="2">
        <f t="shared" si="264"/>
        <v>0.37631633911290319</v>
      </c>
      <c r="DT221" s="2">
        <f t="shared" si="264"/>
        <v>0.3677048713709678</v>
      </c>
      <c r="DU221" s="2">
        <f t="shared" si="264"/>
        <v>0.36118975887096783</v>
      </c>
      <c r="DV221" s="2">
        <f t="shared" si="264"/>
        <v>0.35555350579322625</v>
      </c>
      <c r="DW221" s="2">
        <f t="shared" si="264"/>
        <v>0.37541193124522543</v>
      </c>
      <c r="DX221" s="2">
        <f t="shared" si="264"/>
        <v>0.39112672668382675</v>
      </c>
      <c r="DY221" s="2">
        <f t="shared" si="264"/>
        <v>0.37373103342245984</v>
      </c>
      <c r="EA221" s="2">
        <f t="shared" si="240"/>
        <v>0.20850786634531107</v>
      </c>
      <c r="EB221" s="2">
        <f t="shared" si="240"/>
        <v>0.20576840170080035</v>
      </c>
      <c r="EC221" s="2">
        <f t="shared" si="240"/>
        <v>0.20072475093167699</v>
      </c>
      <c r="ED221" s="2">
        <f t="shared" si="240"/>
        <v>0.20124549333712227</v>
      </c>
      <c r="EE221" s="2">
        <f t="shared" si="240"/>
        <v>0.1948091982253993</v>
      </c>
      <c r="EF221" s="2">
        <f t="shared" si="239"/>
        <v>0.19203042207927823</v>
      </c>
      <c r="EG221" s="2">
        <f t="shared" si="239"/>
        <v>0.19445911875026106</v>
      </c>
      <c r="EH221" s="2">
        <f t="shared" si="239"/>
        <v>0.18958205545985604</v>
      </c>
      <c r="EI221" s="2">
        <f t="shared" si="239"/>
        <v>0.19393398141987825</v>
      </c>
      <c r="EJ221" s="2">
        <f t="shared" si="239"/>
        <v>0.20422145878136205</v>
      </c>
      <c r="EK221" s="2">
        <f t="shared" si="212"/>
        <v>0.19429729542100885</v>
      </c>
      <c r="EL221" s="2">
        <f t="shared" si="212"/>
        <v>0.20277678120796344</v>
      </c>
      <c r="EM221" s="2">
        <f t="shared" si="212"/>
        <v>0.20948426771251372</v>
      </c>
      <c r="EN221" s="2">
        <f t="shared" si="212"/>
        <v>0.21315727088659092</v>
      </c>
      <c r="EO221" s="2">
        <f t="shared" si="212"/>
        <v>0.22899820009331995</v>
      </c>
      <c r="EQ221" s="2">
        <f t="shared" si="265"/>
        <v>0.22061049433142671</v>
      </c>
      <c r="ER221" s="2">
        <f t="shared" si="265"/>
        <v>0.21244431586303283</v>
      </c>
      <c r="ES221" s="2">
        <f t="shared" si="265"/>
        <v>0.20625147784514791</v>
      </c>
      <c r="ET221" s="2">
        <f t="shared" si="265"/>
        <v>0.20433861817856619</v>
      </c>
      <c r="EU221" s="2">
        <f t="shared" si="265"/>
        <v>0.19809357831504867</v>
      </c>
      <c r="EV221" s="2">
        <f t="shared" si="265"/>
        <v>0.19582592164357449</v>
      </c>
      <c r="EW221" s="2">
        <f t="shared" si="265"/>
        <v>0.19644416224391026</v>
      </c>
      <c r="EX221" s="2">
        <f t="shared" si="265"/>
        <v>0.19379409698403505</v>
      </c>
      <c r="EY221" s="2">
        <f t="shared" si="265"/>
        <v>0.19458868678646901</v>
      </c>
      <c r="EZ221" s="2">
        <f t="shared" si="265"/>
        <v>0.20223208220156075</v>
      </c>
      <c r="FA221" s="2">
        <f t="shared" si="265"/>
        <v>0.19802000121176405</v>
      </c>
      <c r="FB221" s="2">
        <f t="shared" si="265"/>
        <v>0.20429467095143813</v>
      </c>
      <c r="FC221" s="2">
        <f t="shared" si="265"/>
        <v>0.21192885159548119</v>
      </c>
      <c r="FD221" s="2">
        <f t="shared" si="265"/>
        <v>0.21993759999416346</v>
      </c>
      <c r="FE221" s="2">
        <f t="shared" si="265"/>
        <v>0.22624631028837894</v>
      </c>
      <c r="FG221" s="2">
        <f t="shared" si="266"/>
        <v>0.99999992636470458</v>
      </c>
      <c r="FH221" s="2">
        <f t="shared" si="266"/>
        <v>0.99999966950265973</v>
      </c>
      <c r="FI221" s="2">
        <f t="shared" si="266"/>
        <v>0.99999963076465526</v>
      </c>
      <c r="FJ221" s="2">
        <f t="shared" si="266"/>
        <v>0.9999996209759342</v>
      </c>
      <c r="FK221" s="2">
        <f t="shared" si="266"/>
        <v>0.99999970961423601</v>
      </c>
      <c r="FL221" s="2">
        <f t="shared" si="266"/>
        <v>0.99999967644046284</v>
      </c>
      <c r="FM221" s="2">
        <f t="shared" si="266"/>
        <v>0.99999968572356057</v>
      </c>
      <c r="FN221" s="2">
        <f t="shared" si="266"/>
        <v>0.99999969956390211</v>
      </c>
      <c r="FO221" s="2">
        <f t="shared" si="266"/>
        <v>0.9999996957443259</v>
      </c>
      <c r="FP221" s="2">
        <f t="shared" si="266"/>
        <v>0.9999997059671204</v>
      </c>
      <c r="FQ221" s="2">
        <f t="shared" si="266"/>
        <v>0.99999968783109061</v>
      </c>
      <c r="FR221" s="2">
        <f t="shared" si="266"/>
        <v>0.99999963945752723</v>
      </c>
      <c r="FS221" s="2">
        <f t="shared" si="266"/>
        <v>0.99999959761140678</v>
      </c>
      <c r="FT221" s="2">
        <f t="shared" si="266"/>
        <v>0.99999951899354922</v>
      </c>
      <c r="FU221" s="2">
        <f t="shared" si="266"/>
        <v>0.99999945214995856</v>
      </c>
      <c r="FW221" s="2">
        <f t="shared" si="256"/>
        <v>0.99721782189957275</v>
      </c>
      <c r="FX221" s="2">
        <f t="shared" si="256"/>
        <v>0.99258362360609642</v>
      </c>
      <c r="FY221" s="2">
        <f t="shared" si="256"/>
        <v>0.99054427824523905</v>
      </c>
      <c r="FZ221" s="2">
        <f t="shared" si="256"/>
        <v>0.99065720473990626</v>
      </c>
      <c r="GA221" s="2">
        <f t="shared" si="256"/>
        <v>0.99273611520521809</v>
      </c>
      <c r="GB221" s="2">
        <f t="shared" si="256"/>
        <v>0.99230308981739945</v>
      </c>
      <c r="GC221" s="2">
        <f t="shared" si="256"/>
        <v>0.9929601746300859</v>
      </c>
      <c r="GD221" s="2">
        <f t="shared" si="256"/>
        <v>0.99478260316903633</v>
      </c>
      <c r="GE221" s="2">
        <f t="shared" si="256"/>
        <v>0.99595760439682945</v>
      </c>
      <c r="GF221" s="2">
        <f t="shared" si="256"/>
        <v>0.99579873134557173</v>
      </c>
      <c r="GG221" s="2">
        <f t="shared" si="256"/>
        <v>0.99420338612897896</v>
      </c>
      <c r="GH221" s="2">
        <f t="shared" si="256"/>
        <v>0.99214295353636672</v>
      </c>
      <c r="GI221" s="2">
        <f t="shared" si="256"/>
        <v>0.99026757924470432</v>
      </c>
      <c r="GJ221" s="2">
        <f t="shared" si="256"/>
        <v>0.9874212344871578</v>
      </c>
      <c r="GK221" s="2">
        <f t="shared" si="256"/>
        <v>0.98527737635465495</v>
      </c>
      <c r="GM221" s="81">
        <f t="shared" si="257"/>
        <v>0</v>
      </c>
      <c r="GN221" s="81">
        <f t="shared" si="257"/>
        <v>0</v>
      </c>
      <c r="GO221" s="81">
        <f t="shared" si="257"/>
        <v>0</v>
      </c>
      <c r="GP221" s="81">
        <f t="shared" si="257"/>
        <v>0</v>
      </c>
      <c r="GQ221" s="81">
        <f t="shared" si="257"/>
        <v>0</v>
      </c>
      <c r="GR221" s="81">
        <f t="shared" si="257"/>
        <v>0</v>
      </c>
      <c r="GS221" s="81">
        <f t="shared" si="257"/>
        <v>0</v>
      </c>
      <c r="GT221" s="81">
        <f t="shared" si="257"/>
        <v>0</v>
      </c>
      <c r="GU221" s="81">
        <f t="shared" si="257"/>
        <v>0</v>
      </c>
      <c r="GV221" s="81">
        <f t="shared" si="257"/>
        <v>0</v>
      </c>
      <c r="GW221" s="81">
        <f t="shared" si="257"/>
        <v>0</v>
      </c>
      <c r="GX221" s="81">
        <f t="shared" si="257"/>
        <v>0</v>
      </c>
      <c r="GY221" s="81">
        <f t="shared" si="257"/>
        <v>0</v>
      </c>
      <c r="GZ221" s="81">
        <f t="shared" si="257"/>
        <v>0</v>
      </c>
      <c r="HA221" s="81">
        <f t="shared" si="257"/>
        <v>0</v>
      </c>
      <c r="HC221" s="81">
        <f t="shared" si="267"/>
        <v>2.5165439160872154E-136</v>
      </c>
      <c r="HD221" s="81">
        <f t="shared" si="267"/>
        <v>0</v>
      </c>
      <c r="HE221" s="81">
        <f t="shared" si="267"/>
        <v>0</v>
      </c>
      <c r="HF221" s="81">
        <f t="shared" si="261"/>
        <v>0</v>
      </c>
      <c r="HG221" s="81">
        <f t="shared" si="261"/>
        <v>0</v>
      </c>
      <c r="HH221" s="81">
        <f t="shared" si="261"/>
        <v>0</v>
      </c>
      <c r="HI221" s="81">
        <f t="shared" si="241"/>
        <v>0</v>
      </c>
      <c r="HJ221" s="81">
        <f t="shared" si="241"/>
        <v>0</v>
      </c>
      <c r="HK221" s="81">
        <f t="shared" si="241"/>
        <v>0</v>
      </c>
      <c r="HL221" s="81">
        <f t="shared" si="241"/>
        <v>0</v>
      </c>
      <c r="HM221" s="81">
        <f t="shared" si="241"/>
        <v>0</v>
      </c>
      <c r="HN221" s="81">
        <f t="shared" si="241"/>
        <v>0</v>
      </c>
      <c r="HO221" s="81">
        <f t="shared" si="226"/>
        <v>0</v>
      </c>
      <c r="HP221" s="81">
        <f t="shared" si="226"/>
        <v>0</v>
      </c>
      <c r="HQ221" s="81">
        <f t="shared" si="226"/>
        <v>0</v>
      </c>
      <c r="HS221" s="81">
        <f t="shared" si="258"/>
        <v>1.2111577206929033E-145</v>
      </c>
      <c r="HT221" s="81">
        <f t="shared" si="258"/>
        <v>6.520076393911762E-191</v>
      </c>
      <c r="HU221" s="81">
        <f t="shared" si="258"/>
        <v>1.6042247875451043E-200</v>
      </c>
      <c r="HV221" s="81">
        <f t="shared" si="258"/>
        <v>1.0118197452856615E-257</v>
      </c>
      <c r="HW221" s="81">
        <f t="shared" si="258"/>
        <v>2.6455512639417157E-279</v>
      </c>
      <c r="HX221" s="81">
        <f t="shared" si="258"/>
        <v>1.0352935461324048E-278</v>
      </c>
      <c r="HY221" s="81">
        <f t="shared" si="258"/>
        <v>1.1374361803821039E-299</v>
      </c>
      <c r="HZ221" s="81">
        <f t="shared" si="258"/>
        <v>0</v>
      </c>
      <c r="IA221" s="81">
        <f t="shared" si="258"/>
        <v>0</v>
      </c>
      <c r="IB221" s="81">
        <f t="shared" si="258"/>
        <v>0</v>
      </c>
      <c r="IC221" s="81">
        <f t="shared" si="258"/>
        <v>3.3464430414677447E-301</v>
      </c>
      <c r="ID221" s="81">
        <f t="shared" si="258"/>
        <v>5.2523715347689149E-259</v>
      </c>
      <c r="IE221" s="81">
        <f t="shared" si="258"/>
        <v>3.0786914976310115E-227</v>
      </c>
      <c r="IF221" s="81">
        <f t="shared" si="258"/>
        <v>1.5459237000169055E-209</v>
      </c>
      <c r="IG221" s="81">
        <f t="shared" si="258"/>
        <v>3.1047869723259891E-262</v>
      </c>
      <c r="II221" s="81">
        <f t="shared" si="259"/>
        <v>3.0410080468874601E-45</v>
      </c>
      <c r="IJ221" s="81">
        <f t="shared" si="259"/>
        <v>1.2395011351106893E-53</v>
      </c>
      <c r="IK221" s="81">
        <f t="shared" si="259"/>
        <v>5.4824128231478363E-52</v>
      </c>
      <c r="IL221" s="81">
        <f t="shared" si="259"/>
        <v>8.0621655434398837E-67</v>
      </c>
      <c r="IM221" s="81">
        <f t="shared" si="259"/>
        <v>1.8653317511313718E-75</v>
      </c>
      <c r="IN221" s="81">
        <f t="shared" si="259"/>
        <v>1.7534236621137003E-74</v>
      </c>
      <c r="IO221" s="81">
        <f t="shared" si="259"/>
        <v>3.2442984639192535E-81</v>
      </c>
      <c r="IP221" s="81">
        <f t="shared" si="259"/>
        <v>7.0283466976910824E-95</v>
      </c>
      <c r="IQ221" s="81">
        <f t="shared" si="259"/>
        <v>2.8612681404159262E-109</v>
      </c>
      <c r="IR221" s="81">
        <f t="shared" si="259"/>
        <v>3.9122962041168714E-109</v>
      </c>
      <c r="IS221" s="81">
        <f t="shared" si="259"/>
        <v>2.9272658993484906E-85</v>
      </c>
      <c r="IT221" s="81">
        <f t="shared" si="259"/>
        <v>3.1126040573825381E-70</v>
      </c>
      <c r="IU221" s="81">
        <f t="shared" si="259"/>
        <v>3.8114584897025916E-60</v>
      </c>
      <c r="IV221" s="81">
        <f t="shared" si="259"/>
        <v>1.0099385602510965E-47</v>
      </c>
      <c r="IW221" s="81">
        <f t="shared" si="259"/>
        <v>1.198836347315777E-76</v>
      </c>
      <c r="IY221" s="81">
        <f t="shared" si="260"/>
        <v>3.0410080468874601E-45</v>
      </c>
      <c r="IZ221" s="81">
        <f t="shared" si="260"/>
        <v>1.2395011351106893E-53</v>
      </c>
      <c r="JA221" s="81">
        <f t="shared" si="260"/>
        <v>5.4824128231478363E-52</v>
      </c>
      <c r="JB221" s="81">
        <f t="shared" si="260"/>
        <v>8.0621655434398837E-67</v>
      </c>
      <c r="JC221" s="81">
        <f t="shared" si="260"/>
        <v>1.8653317511313718E-75</v>
      </c>
      <c r="JD221" s="81">
        <f t="shared" si="260"/>
        <v>1.7534236621137003E-74</v>
      </c>
      <c r="JE221" s="81">
        <f t="shared" si="260"/>
        <v>3.2442984639192535E-81</v>
      </c>
      <c r="JF221" s="81">
        <f t="shared" si="260"/>
        <v>7.0283466976910824E-95</v>
      </c>
      <c r="JG221" s="81">
        <f t="shared" si="260"/>
        <v>2.8612681404159262E-109</v>
      </c>
      <c r="JH221" s="81">
        <f t="shared" si="260"/>
        <v>3.9122962041168714E-109</v>
      </c>
      <c r="JI221" s="81">
        <f t="shared" si="260"/>
        <v>2.9272658993484906E-85</v>
      </c>
      <c r="JJ221" s="81">
        <f t="shared" si="260"/>
        <v>3.1126040573825381E-70</v>
      </c>
      <c r="JK221" s="81">
        <f t="shared" si="260"/>
        <v>3.8114584897025916E-60</v>
      </c>
      <c r="JL221" s="81">
        <f t="shared" si="260"/>
        <v>1.0099385602510965E-47</v>
      </c>
      <c r="JM221" s="81">
        <f t="shared" si="260"/>
        <v>1.198836347315777E-76</v>
      </c>
    </row>
    <row r="222" spans="2:273" x14ac:dyDescent="0.25">
      <c r="B222" s="2">
        <v>195</v>
      </c>
      <c r="C222" s="37">
        <v>0.23044200000000001</v>
      </c>
      <c r="D222" s="37">
        <v>0.218144</v>
      </c>
      <c r="E222" s="37">
        <v>0.21173700000000001</v>
      </c>
      <c r="F222" s="37">
        <v>0.20911199999999999</v>
      </c>
      <c r="G222" s="37">
        <v>0.20464199999999999</v>
      </c>
      <c r="H222" s="37">
        <v>0.202376</v>
      </c>
      <c r="I222" s="37">
        <v>0.20335</v>
      </c>
      <c r="J222" s="37">
        <v>0.200623</v>
      </c>
      <c r="K222" s="37">
        <v>0.20333699999999999</v>
      </c>
      <c r="L222" s="37">
        <v>0.20395199999999999</v>
      </c>
      <c r="M222" s="37">
        <v>0.204429</v>
      </c>
      <c r="N222" s="37">
        <v>0.21010799999999999</v>
      </c>
      <c r="O222" s="37">
        <v>0.21343200000000001</v>
      </c>
      <c r="P222" s="37">
        <v>0.22867199999999999</v>
      </c>
      <c r="Q222" s="37">
        <v>0.23069200000000001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1.5048823095238097</v>
      </c>
      <c r="DL222" s="2">
        <f t="shared" si="264"/>
        <v>0.40426926961143694</v>
      </c>
      <c r="DM222" s="2">
        <f t="shared" si="264"/>
        <v>0.40660787277183597</v>
      </c>
      <c r="DN222" s="2">
        <f t="shared" si="264"/>
        <v>0.40982241332442071</v>
      </c>
      <c r="DO222" s="2">
        <f t="shared" si="264"/>
        <v>0.40396326785317022</v>
      </c>
      <c r="DP222" s="2">
        <f t="shared" si="264"/>
        <v>0.39827042906891497</v>
      </c>
      <c r="DQ222" s="2">
        <f t="shared" si="264"/>
        <v>0.36491825806451622</v>
      </c>
      <c r="DR222" s="2">
        <f t="shared" si="264"/>
        <v>0.3928101693548387</v>
      </c>
      <c r="DS222" s="2">
        <f t="shared" si="264"/>
        <v>0.37703344354838708</v>
      </c>
      <c r="DT222" s="2">
        <f t="shared" si="264"/>
        <v>0.36831563709677428</v>
      </c>
      <c r="DU222" s="2">
        <f t="shared" si="264"/>
        <v>0.3617436935483872</v>
      </c>
      <c r="DV222" s="2">
        <f t="shared" si="264"/>
        <v>0.35611699041889472</v>
      </c>
      <c r="DW222" s="2">
        <f t="shared" si="264"/>
        <v>0.37605965347593584</v>
      </c>
      <c r="DX222" s="2">
        <f t="shared" si="264"/>
        <v>0.39183245538395539</v>
      </c>
      <c r="DY222" s="2">
        <f t="shared" si="264"/>
        <v>0.37429761564171116</v>
      </c>
      <c r="EA222" s="2">
        <f t="shared" si="240"/>
        <v>0.20811230878302234</v>
      </c>
      <c r="EB222" s="2">
        <f t="shared" si="240"/>
        <v>0.20540339163240587</v>
      </c>
      <c r="EC222" s="2">
        <f t="shared" si="240"/>
        <v>0.20034679190328303</v>
      </c>
      <c r="ED222" s="2">
        <f t="shared" si="240"/>
        <v>0.20090172860021446</v>
      </c>
      <c r="EE222" s="2">
        <f t="shared" si="240"/>
        <v>0.19447427615507165</v>
      </c>
      <c r="EF222" s="2">
        <f t="shared" si="239"/>
        <v>0.1916843929302392</v>
      </c>
      <c r="EG222" s="2">
        <f t="shared" si="239"/>
        <v>0.19415082527881042</v>
      </c>
      <c r="EH222" s="2">
        <f t="shared" si="239"/>
        <v>0.18924304357545166</v>
      </c>
      <c r="EI222" s="2">
        <f t="shared" si="239"/>
        <v>0.19364144738336711</v>
      </c>
      <c r="EJ222" s="2">
        <f t="shared" si="239"/>
        <v>0.20395629418252004</v>
      </c>
      <c r="EK222" s="2">
        <f t="shared" si="212"/>
        <v>0.19396117618556241</v>
      </c>
      <c r="EL222" s="2">
        <f t="shared" si="212"/>
        <v>0.20253638330642995</v>
      </c>
      <c r="EM222" s="2">
        <f t="shared" si="212"/>
        <v>0.20919192280189713</v>
      </c>
      <c r="EN222" s="2">
        <f t="shared" si="212"/>
        <v>0.21278390983486317</v>
      </c>
      <c r="EO222" s="2">
        <f t="shared" si="212"/>
        <v>0.2287026861031185</v>
      </c>
      <c r="EQ222" s="2">
        <f t="shared" si="265"/>
        <v>0.22033881695351112</v>
      </c>
      <c r="ER222" s="2">
        <f t="shared" si="265"/>
        <v>0.21215144579839273</v>
      </c>
      <c r="ES222" s="2">
        <f t="shared" si="265"/>
        <v>0.20593305057978706</v>
      </c>
      <c r="ET222" s="2">
        <f t="shared" si="265"/>
        <v>0.2040283213504249</v>
      </c>
      <c r="EU222" s="2">
        <f t="shared" si="265"/>
        <v>0.19779268109882439</v>
      </c>
      <c r="EV222" s="2">
        <f t="shared" si="265"/>
        <v>0.19551975718455183</v>
      </c>
      <c r="EW222" s="2">
        <f t="shared" si="265"/>
        <v>0.19615651012260038</v>
      </c>
      <c r="EX222" s="2">
        <f t="shared" si="265"/>
        <v>0.1934979068689526</v>
      </c>
      <c r="EY222" s="2">
        <f t="shared" si="265"/>
        <v>0.1943029822880511</v>
      </c>
      <c r="EZ222" s="2">
        <f t="shared" si="265"/>
        <v>0.20194706828141654</v>
      </c>
      <c r="FA222" s="2">
        <f t="shared" si="265"/>
        <v>0.19772172133274044</v>
      </c>
      <c r="FB222" s="2">
        <f t="shared" si="265"/>
        <v>0.20407014590105502</v>
      </c>
      <c r="FC222" s="2">
        <f t="shared" si="265"/>
        <v>0.21166323601724044</v>
      </c>
      <c r="FD222" s="2">
        <f t="shared" si="265"/>
        <v>0.21963590047458098</v>
      </c>
      <c r="FE222" s="2">
        <f t="shared" si="265"/>
        <v>0.22592676065284084</v>
      </c>
      <c r="FG222" s="2">
        <f t="shared" si="266"/>
        <v>0.99999993284381195</v>
      </c>
      <c r="FH222" s="2">
        <f t="shared" si="266"/>
        <v>0.99999969858283444</v>
      </c>
      <c r="FI222" s="2">
        <f t="shared" si="266"/>
        <v>0.99999966325335232</v>
      </c>
      <c r="FJ222" s="2">
        <f t="shared" si="266"/>
        <v>0.99999965432593207</v>
      </c>
      <c r="FK222" s="2">
        <f t="shared" si="266"/>
        <v>0.99999973516502894</v>
      </c>
      <c r="FL222" s="2">
        <f t="shared" si="266"/>
        <v>0.99999970491018653</v>
      </c>
      <c r="FM222" s="2">
        <f t="shared" si="266"/>
        <v>0.99999971337647275</v>
      </c>
      <c r="FN222" s="2">
        <f t="shared" si="266"/>
        <v>0.99999972599901488</v>
      </c>
      <c r="FO222" s="2">
        <f t="shared" si="266"/>
        <v>0.99999972251551983</v>
      </c>
      <c r="FP222" s="2">
        <f t="shared" si="266"/>
        <v>0.99999973183881974</v>
      </c>
      <c r="FQ222" s="2">
        <f t="shared" si="266"/>
        <v>0.99999971529856313</v>
      </c>
      <c r="FR222" s="2">
        <f t="shared" si="266"/>
        <v>0.99999967118134636</v>
      </c>
      <c r="FS222" s="2">
        <f t="shared" si="266"/>
        <v>0.99999963301722838</v>
      </c>
      <c r="FT222" s="2">
        <f t="shared" si="266"/>
        <v>0.99999956131688461</v>
      </c>
      <c r="FU222" s="2">
        <f t="shared" si="266"/>
        <v>0.99999950035479979</v>
      </c>
      <c r="FW222" s="2">
        <f t="shared" si="256"/>
        <v>0.99746200210966107</v>
      </c>
      <c r="FX222" s="2">
        <f t="shared" si="256"/>
        <v>0.99323176765735177</v>
      </c>
      <c r="FY222" s="2">
        <f t="shared" si="256"/>
        <v>0.99136909834674125</v>
      </c>
      <c r="FZ222" s="2">
        <f t="shared" si="256"/>
        <v>0.99147225909803438</v>
      </c>
      <c r="GA222" s="2">
        <f t="shared" si="256"/>
        <v>0.99337102146526268</v>
      </c>
      <c r="GB222" s="2">
        <f t="shared" si="256"/>
        <v>0.99297557723106378</v>
      </c>
      <c r="GC222" s="2">
        <f t="shared" si="256"/>
        <v>0.99357562351469775</v>
      </c>
      <c r="GD222" s="2">
        <f t="shared" si="256"/>
        <v>0.99523949210978935</v>
      </c>
      <c r="GE222" s="2">
        <f t="shared" si="256"/>
        <v>0.99631197961205042</v>
      </c>
      <c r="GF222" s="2">
        <f t="shared" si="256"/>
        <v>0.99616698051073971</v>
      </c>
      <c r="GG222" s="2">
        <f t="shared" si="256"/>
        <v>0.99471072758185297</v>
      </c>
      <c r="GH222" s="2">
        <f t="shared" si="256"/>
        <v>0.99282933112602623</v>
      </c>
      <c r="GI222" s="2">
        <f t="shared" si="256"/>
        <v>0.99111631925990951</v>
      </c>
      <c r="GJ222" s="2">
        <f t="shared" si="256"/>
        <v>0.98851531831808648</v>
      </c>
      <c r="GK222" s="2">
        <f t="shared" si="256"/>
        <v>0.98655539108452217</v>
      </c>
      <c r="GM222" s="81">
        <f t="shared" si="257"/>
        <v>0</v>
      </c>
      <c r="GN222" s="81">
        <f t="shared" si="257"/>
        <v>0</v>
      </c>
      <c r="GO222" s="81">
        <f t="shared" si="257"/>
        <v>0</v>
      </c>
      <c r="GP222" s="81">
        <f t="shared" si="257"/>
        <v>0</v>
      </c>
      <c r="GQ222" s="81">
        <f t="shared" si="257"/>
        <v>0</v>
      </c>
      <c r="GR222" s="81">
        <f t="shared" si="257"/>
        <v>0</v>
      </c>
      <c r="GS222" s="81">
        <f t="shared" si="257"/>
        <v>0</v>
      </c>
      <c r="GT222" s="81">
        <f t="shared" si="257"/>
        <v>0</v>
      </c>
      <c r="GU222" s="81">
        <f t="shared" si="257"/>
        <v>0</v>
      </c>
      <c r="GV222" s="81">
        <f t="shared" si="257"/>
        <v>0</v>
      </c>
      <c r="GW222" s="81">
        <f t="shared" si="257"/>
        <v>0</v>
      </c>
      <c r="GX222" s="81">
        <f t="shared" si="257"/>
        <v>0</v>
      </c>
      <c r="GY222" s="81">
        <f t="shared" si="257"/>
        <v>0</v>
      </c>
      <c r="GZ222" s="81">
        <f t="shared" si="257"/>
        <v>0</v>
      </c>
      <c r="HA222" s="81">
        <f t="shared" si="257"/>
        <v>0</v>
      </c>
      <c r="HC222" s="81">
        <f t="shared" si="267"/>
        <v>2.1527396020063764E-138</v>
      </c>
      <c r="HD222" s="81">
        <f t="shared" si="267"/>
        <v>0</v>
      </c>
      <c r="HE222" s="81">
        <f t="shared" si="267"/>
        <v>0</v>
      </c>
      <c r="HF222" s="81">
        <f t="shared" si="261"/>
        <v>0</v>
      </c>
      <c r="HG222" s="81">
        <f t="shared" si="261"/>
        <v>0</v>
      </c>
      <c r="HH222" s="81">
        <f t="shared" si="261"/>
        <v>0</v>
      </c>
      <c r="HI222" s="81">
        <f t="shared" si="241"/>
        <v>0</v>
      </c>
      <c r="HJ222" s="81">
        <f t="shared" si="241"/>
        <v>0</v>
      </c>
      <c r="HK222" s="81">
        <f t="shared" si="241"/>
        <v>0</v>
      </c>
      <c r="HL222" s="81">
        <f t="shared" si="241"/>
        <v>0</v>
      </c>
      <c r="HM222" s="81">
        <f t="shared" si="241"/>
        <v>0</v>
      </c>
      <c r="HN222" s="81">
        <f t="shared" si="241"/>
        <v>0</v>
      </c>
      <c r="HO222" s="81">
        <f t="shared" si="226"/>
        <v>0</v>
      </c>
      <c r="HP222" s="81">
        <f t="shared" si="226"/>
        <v>0</v>
      </c>
      <c r="HQ222" s="81">
        <f t="shared" si="226"/>
        <v>0</v>
      </c>
      <c r="HS222" s="81">
        <f t="shared" si="258"/>
        <v>9.7697432925157402E-149</v>
      </c>
      <c r="HT222" s="81">
        <f t="shared" si="258"/>
        <v>1.4386509954009241E-195</v>
      </c>
      <c r="HU222" s="81">
        <f t="shared" si="258"/>
        <v>1.8236140901649786E-205</v>
      </c>
      <c r="HV222" s="81">
        <f t="shared" si="258"/>
        <v>4.3183153816689106E-264</v>
      </c>
      <c r="HW222" s="81">
        <f t="shared" si="258"/>
        <v>5.3472615450668498E-286</v>
      </c>
      <c r="HX222" s="81">
        <f t="shared" si="258"/>
        <v>1.9596745320078661E-285</v>
      </c>
      <c r="HY222" s="81">
        <f t="shared" si="258"/>
        <v>7.9437257261479599E-307</v>
      </c>
      <c r="HZ222" s="81">
        <f t="shared" si="258"/>
        <v>0</v>
      </c>
      <c r="IA222" s="81">
        <f t="shared" si="258"/>
        <v>0</v>
      </c>
      <c r="IB222" s="81">
        <f t="shared" si="258"/>
        <v>0</v>
      </c>
      <c r="IC222" s="81">
        <f t="shared" si="258"/>
        <v>0</v>
      </c>
      <c r="ID222" s="81">
        <f t="shared" si="258"/>
        <v>2.5472062150733511E-265</v>
      </c>
      <c r="IE222" s="81">
        <f t="shared" si="258"/>
        <v>5.9425434201864582E-233</v>
      </c>
      <c r="IF222" s="81">
        <f t="shared" si="258"/>
        <v>6.0798673891617247E-215</v>
      </c>
      <c r="IG222" s="81">
        <f t="shared" si="258"/>
        <v>3.8499709798125275E-269</v>
      </c>
      <c r="II222" s="81">
        <f t="shared" si="259"/>
        <v>1.2902317355465522E-46</v>
      </c>
      <c r="IJ222" s="81">
        <f t="shared" si="259"/>
        <v>1.3338224352970968E-55</v>
      </c>
      <c r="IK222" s="81">
        <f t="shared" si="259"/>
        <v>5.3913749193961325E-54</v>
      </c>
      <c r="IL222" s="81">
        <f t="shared" si="259"/>
        <v>2.0655186487213748E-69</v>
      </c>
      <c r="IM222" s="81">
        <f t="shared" si="259"/>
        <v>3.0817889287307607E-78</v>
      </c>
      <c r="IN222" s="81">
        <f t="shared" si="259"/>
        <v>2.9197907848291998E-77</v>
      </c>
      <c r="IO222" s="81">
        <f t="shared" si="259"/>
        <v>3.3986568453737625E-84</v>
      </c>
      <c r="IP222" s="81">
        <f t="shared" si="259"/>
        <v>3.6074145457256073E-98</v>
      </c>
      <c r="IQ222" s="81">
        <f t="shared" si="259"/>
        <v>6.8699888278265841E-113</v>
      </c>
      <c r="IR222" s="81">
        <f t="shared" si="259"/>
        <v>8.9453981070563541E-113</v>
      </c>
      <c r="IS222" s="81">
        <f t="shared" si="259"/>
        <v>2.8522443702602568E-88</v>
      </c>
      <c r="IT222" s="81">
        <f t="shared" si="259"/>
        <v>7.3345958163451277E-73</v>
      </c>
      <c r="IU222" s="81">
        <f t="shared" si="259"/>
        <v>1.7140202572883136E-62</v>
      </c>
      <c r="IV222" s="81">
        <f t="shared" si="259"/>
        <v>1.106801581855814E-49</v>
      </c>
      <c r="IW222" s="81">
        <f t="shared" si="259"/>
        <v>5.8413078651522137E-80</v>
      </c>
      <c r="IY222" s="81">
        <f t="shared" si="260"/>
        <v>1.2902317355465522E-46</v>
      </c>
      <c r="IZ222" s="81">
        <f t="shared" si="260"/>
        <v>1.3338224352970968E-55</v>
      </c>
      <c r="JA222" s="81">
        <f t="shared" si="260"/>
        <v>5.3913749193961325E-54</v>
      </c>
      <c r="JB222" s="81">
        <f t="shared" si="260"/>
        <v>2.0655186487213748E-69</v>
      </c>
      <c r="JC222" s="81">
        <f t="shared" si="260"/>
        <v>3.0817889287307607E-78</v>
      </c>
      <c r="JD222" s="81">
        <f t="shared" si="260"/>
        <v>2.9197907848291998E-77</v>
      </c>
      <c r="JE222" s="81">
        <f t="shared" si="260"/>
        <v>3.3986568453737625E-84</v>
      </c>
      <c r="JF222" s="81">
        <f t="shared" si="260"/>
        <v>3.6074145457256073E-98</v>
      </c>
      <c r="JG222" s="81">
        <f t="shared" si="260"/>
        <v>6.8699888278265841E-113</v>
      </c>
      <c r="JH222" s="81">
        <f t="shared" si="260"/>
        <v>8.9453981070563541E-113</v>
      </c>
      <c r="JI222" s="81">
        <f t="shared" si="260"/>
        <v>2.8522443702602568E-88</v>
      </c>
      <c r="JJ222" s="81">
        <f t="shared" si="260"/>
        <v>7.3345958163451277E-73</v>
      </c>
      <c r="JK222" s="81">
        <f t="shared" si="260"/>
        <v>1.7140202572883136E-62</v>
      </c>
      <c r="JL222" s="81">
        <f t="shared" si="260"/>
        <v>1.106801581855814E-49</v>
      </c>
      <c r="JM222" s="81">
        <f t="shared" si="260"/>
        <v>5.8413078651522137E-80</v>
      </c>
    </row>
    <row r="223" spans="2:273" x14ac:dyDescent="0.25">
      <c r="B223" s="2">
        <v>196</v>
      </c>
      <c r="C223" s="37">
        <v>0.226327</v>
      </c>
      <c r="D223" s="37">
        <v>0.221747</v>
      </c>
      <c r="E223" s="37">
        <v>0.20993200000000001</v>
      </c>
      <c r="F223" s="37">
        <v>0.21127899999999999</v>
      </c>
      <c r="G223" s="37">
        <v>0.202906</v>
      </c>
      <c r="H223" s="37">
        <v>0.19899600000000001</v>
      </c>
      <c r="I223" s="37">
        <v>0.20497199999999999</v>
      </c>
      <c r="J223" s="37">
        <v>0.200271</v>
      </c>
      <c r="K223" s="37">
        <v>0.20219100000000001</v>
      </c>
      <c r="L223" s="37">
        <v>0.20486599999999999</v>
      </c>
      <c r="M223" s="37">
        <v>0.20297000000000001</v>
      </c>
      <c r="N223" s="37">
        <v>0.207903</v>
      </c>
      <c r="O223" s="37">
        <v>0.213557</v>
      </c>
      <c r="P223" s="37">
        <v>0.224157</v>
      </c>
      <c r="Q223" s="37">
        <v>0.22898399999999999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1.5111516416666668</v>
      </c>
      <c r="DL223" s="2">
        <f t="shared" si="264"/>
        <v>0.40499801484604109</v>
      </c>
      <c r="DM223" s="2">
        <f t="shared" si="264"/>
        <v>0.40738148573975042</v>
      </c>
      <c r="DN223" s="2">
        <f t="shared" si="264"/>
        <v>0.41063159982174691</v>
      </c>
      <c r="DO223" s="2">
        <f t="shared" si="264"/>
        <v>0.40477665050055622</v>
      </c>
      <c r="DP223" s="2">
        <f t="shared" si="264"/>
        <v>0.39907748368768337</v>
      </c>
      <c r="DQ223" s="2">
        <f t="shared" si="264"/>
        <v>0.36554033064516139</v>
      </c>
      <c r="DR223" s="2">
        <f t="shared" si="264"/>
        <v>0.39357170362903227</v>
      </c>
      <c r="DS223" s="2">
        <f t="shared" si="264"/>
        <v>0.37775054798387098</v>
      </c>
      <c r="DT223" s="2">
        <f t="shared" si="264"/>
        <v>0.36892640282258071</v>
      </c>
      <c r="DU223" s="2">
        <f t="shared" si="264"/>
        <v>0.36229762822580658</v>
      </c>
      <c r="DV223" s="2">
        <f t="shared" si="264"/>
        <v>0.35668047504456313</v>
      </c>
      <c r="DW223" s="2">
        <f t="shared" si="264"/>
        <v>0.37670737570664636</v>
      </c>
      <c r="DX223" s="2">
        <f t="shared" si="264"/>
        <v>0.39253818408408414</v>
      </c>
      <c r="DY223" s="2">
        <f t="shared" si="264"/>
        <v>0.37486419786096253</v>
      </c>
      <c r="EA223" s="2">
        <f t="shared" si="240"/>
        <v>0.20771675122073363</v>
      </c>
      <c r="EB223" s="2">
        <f t="shared" si="240"/>
        <v>0.20503838156401138</v>
      </c>
      <c r="EC223" s="2">
        <f t="shared" si="240"/>
        <v>0.19996883287488906</v>
      </c>
      <c r="ED223" s="2">
        <f t="shared" si="240"/>
        <v>0.20055796386330665</v>
      </c>
      <c r="EE223" s="2">
        <f t="shared" si="240"/>
        <v>0.194139354084744</v>
      </c>
      <c r="EF223" s="2">
        <f t="shared" si="239"/>
        <v>0.19133836378120023</v>
      </c>
      <c r="EG223" s="2">
        <f t="shared" si="239"/>
        <v>0.19384253180735977</v>
      </c>
      <c r="EH223" s="2">
        <f t="shared" si="239"/>
        <v>0.18890403169104725</v>
      </c>
      <c r="EI223" s="2">
        <f t="shared" si="239"/>
        <v>0.19334891334685594</v>
      </c>
      <c r="EJ223" s="2">
        <f t="shared" si="239"/>
        <v>0.20369112958367802</v>
      </c>
      <c r="EK223" s="2">
        <f t="shared" si="239"/>
        <v>0.193625056950116</v>
      </c>
      <c r="EL223" s="2">
        <f t="shared" si="239"/>
        <v>0.20229598540489646</v>
      </c>
      <c r="EM223" s="2">
        <f t="shared" si="239"/>
        <v>0.20889957789128058</v>
      </c>
      <c r="EN223" s="2">
        <f t="shared" si="239"/>
        <v>0.21241054878313542</v>
      </c>
      <c r="EO223" s="2">
        <f t="shared" si="239"/>
        <v>0.22840717211291711</v>
      </c>
      <c r="EQ223" s="2">
        <f t="shared" si="265"/>
        <v>0.22006713957559554</v>
      </c>
      <c r="ER223" s="2">
        <f t="shared" si="265"/>
        <v>0.21185857573375261</v>
      </c>
      <c r="ES223" s="2">
        <f t="shared" si="265"/>
        <v>0.2056146233144262</v>
      </c>
      <c r="ET223" s="2">
        <f t="shared" si="265"/>
        <v>0.2037180245222836</v>
      </c>
      <c r="EU223" s="2">
        <f t="shared" si="265"/>
        <v>0.19749178388260014</v>
      </c>
      <c r="EV223" s="2">
        <f t="shared" si="265"/>
        <v>0.19521359272552916</v>
      </c>
      <c r="EW223" s="2">
        <f t="shared" si="265"/>
        <v>0.1958688580012905</v>
      </c>
      <c r="EX223" s="2">
        <f t="shared" si="265"/>
        <v>0.19320171675387016</v>
      </c>
      <c r="EY223" s="2">
        <f t="shared" si="265"/>
        <v>0.19401727778963318</v>
      </c>
      <c r="EZ223" s="2">
        <f t="shared" si="265"/>
        <v>0.2016620543612723</v>
      </c>
      <c r="FA223" s="2">
        <f t="shared" si="265"/>
        <v>0.19742344145371679</v>
      </c>
      <c r="FB223" s="2">
        <f t="shared" si="265"/>
        <v>0.2038456208506719</v>
      </c>
      <c r="FC223" s="2">
        <f t="shared" si="265"/>
        <v>0.21139762043899968</v>
      </c>
      <c r="FD223" s="2">
        <f t="shared" si="265"/>
        <v>0.21933420095499848</v>
      </c>
      <c r="FE223" s="2">
        <f t="shared" si="265"/>
        <v>0.22560721101730274</v>
      </c>
      <c r="FG223" s="2">
        <f t="shared" si="266"/>
        <v>0.99999993875282822</v>
      </c>
      <c r="FH223" s="2">
        <f t="shared" si="266"/>
        <v>0.9999997251042706</v>
      </c>
      <c r="FI223" s="2">
        <f t="shared" si="266"/>
        <v>0.99999969288339818</v>
      </c>
      <c r="FJ223" s="2">
        <f t="shared" si="266"/>
        <v>0.99999968474149359</v>
      </c>
      <c r="FK223" s="2">
        <f t="shared" si="266"/>
        <v>0.99999975846763012</v>
      </c>
      <c r="FL223" s="2">
        <f t="shared" si="266"/>
        <v>0.99999973087488458</v>
      </c>
      <c r="FM223" s="2">
        <f t="shared" si="266"/>
        <v>0.9999997385962297</v>
      </c>
      <c r="FN223" s="2">
        <f t="shared" si="266"/>
        <v>0.99999975010812558</v>
      </c>
      <c r="FO223" s="2">
        <f t="shared" si="266"/>
        <v>0.99999974693114013</v>
      </c>
      <c r="FP223" s="2">
        <f t="shared" si="266"/>
        <v>0.99999975543409114</v>
      </c>
      <c r="FQ223" s="2">
        <f t="shared" si="266"/>
        <v>0.99999974034919714</v>
      </c>
      <c r="FR223" s="2">
        <f t="shared" si="266"/>
        <v>0.999999700113815</v>
      </c>
      <c r="FS223" s="2">
        <f t="shared" si="266"/>
        <v>0.99999966530772355</v>
      </c>
      <c r="FT223" s="2">
        <f t="shared" si="266"/>
        <v>0.99999959991622822</v>
      </c>
      <c r="FU223" s="2">
        <f t="shared" si="266"/>
        <v>0.99999954431814153</v>
      </c>
      <c r="FW223" s="2">
        <f t="shared" si="256"/>
        <v>0.9976848013921521</v>
      </c>
      <c r="FX223" s="2">
        <f t="shared" si="256"/>
        <v>0.99382362051426221</v>
      </c>
      <c r="FY223" s="2">
        <f t="shared" si="256"/>
        <v>0.99212254179387549</v>
      </c>
      <c r="FZ223" s="2">
        <f t="shared" si="256"/>
        <v>0.99221676772346878</v>
      </c>
      <c r="GA223" s="2">
        <f t="shared" si="256"/>
        <v>0.99395077133891108</v>
      </c>
      <c r="GB223" s="2">
        <f t="shared" si="256"/>
        <v>0.99358968825349292</v>
      </c>
      <c r="GC223" s="2">
        <f t="shared" si="256"/>
        <v>0.99413758512983585</v>
      </c>
      <c r="GD223" s="2">
        <f t="shared" si="256"/>
        <v>0.99565654584721108</v>
      </c>
      <c r="GE223" s="2">
        <f t="shared" si="256"/>
        <v>0.99663539359606979</v>
      </c>
      <c r="GF223" s="2">
        <f t="shared" si="256"/>
        <v>0.99650306528755717</v>
      </c>
      <c r="GG223" s="2">
        <f t="shared" si="256"/>
        <v>0.9951738801527279</v>
      </c>
      <c r="GH223" s="2">
        <f t="shared" si="256"/>
        <v>0.99345614347323641</v>
      </c>
      <c r="GI223" s="2">
        <f t="shared" si="256"/>
        <v>0.99189164883617076</v>
      </c>
      <c r="GJ223" s="2">
        <f t="shared" si="256"/>
        <v>0.98951525069202106</v>
      </c>
      <c r="GK223" s="2">
        <f t="shared" si="256"/>
        <v>0.9877238484982761</v>
      </c>
      <c r="GM223" s="81">
        <f t="shared" si="257"/>
        <v>0</v>
      </c>
      <c r="GN223" s="81">
        <f t="shared" si="257"/>
        <v>0</v>
      </c>
      <c r="GO223" s="81">
        <f t="shared" si="257"/>
        <v>0</v>
      </c>
      <c r="GP223" s="81">
        <f t="shared" si="257"/>
        <v>0</v>
      </c>
      <c r="GQ223" s="81">
        <f t="shared" si="257"/>
        <v>0</v>
      </c>
      <c r="GR223" s="81">
        <f t="shared" si="257"/>
        <v>0</v>
      </c>
      <c r="GS223" s="81">
        <f t="shared" si="257"/>
        <v>0</v>
      </c>
      <c r="GT223" s="81">
        <f t="shared" si="257"/>
        <v>0</v>
      </c>
      <c r="GU223" s="81">
        <f t="shared" si="257"/>
        <v>0</v>
      </c>
      <c r="GV223" s="81">
        <f t="shared" si="257"/>
        <v>0</v>
      </c>
      <c r="GW223" s="81">
        <f t="shared" si="257"/>
        <v>0</v>
      </c>
      <c r="GX223" s="81">
        <f t="shared" si="257"/>
        <v>0</v>
      </c>
      <c r="GY223" s="81">
        <f t="shared" si="257"/>
        <v>0</v>
      </c>
      <c r="GZ223" s="81">
        <f t="shared" si="257"/>
        <v>0</v>
      </c>
      <c r="HA223" s="81">
        <f t="shared" si="257"/>
        <v>0</v>
      </c>
      <c r="HC223" s="81">
        <f t="shared" si="267"/>
        <v>1.7759606504649096E-140</v>
      </c>
      <c r="HD223" s="81">
        <f t="shared" si="267"/>
        <v>0</v>
      </c>
      <c r="HE223" s="81">
        <f t="shared" si="267"/>
        <v>0</v>
      </c>
      <c r="HF223" s="81">
        <f t="shared" si="261"/>
        <v>0</v>
      </c>
      <c r="HG223" s="81">
        <f t="shared" si="261"/>
        <v>0</v>
      </c>
      <c r="HH223" s="81">
        <f t="shared" si="261"/>
        <v>0</v>
      </c>
      <c r="HI223" s="81">
        <f t="shared" si="241"/>
        <v>0</v>
      </c>
      <c r="HJ223" s="81">
        <f t="shared" si="241"/>
        <v>0</v>
      </c>
      <c r="HK223" s="81">
        <f t="shared" si="241"/>
        <v>0</v>
      </c>
      <c r="HL223" s="81">
        <f t="shared" si="241"/>
        <v>0</v>
      </c>
      <c r="HM223" s="81">
        <f t="shared" si="241"/>
        <v>0</v>
      </c>
      <c r="HN223" s="81">
        <f t="shared" si="241"/>
        <v>0</v>
      </c>
      <c r="HO223" s="81">
        <f t="shared" si="226"/>
        <v>0</v>
      </c>
      <c r="HP223" s="81">
        <f t="shared" si="226"/>
        <v>0</v>
      </c>
      <c r="HQ223" s="81">
        <f t="shared" si="226"/>
        <v>0</v>
      </c>
      <c r="HS223" s="81">
        <f t="shared" si="258"/>
        <v>7.3064324965075015E-152</v>
      </c>
      <c r="HT223" s="81">
        <f t="shared" si="258"/>
        <v>2.7865978124652653E-200</v>
      </c>
      <c r="HU223" s="81">
        <f t="shared" si="258"/>
        <v>1.8025484041764348E-210</v>
      </c>
      <c r="HV223" s="81">
        <f t="shared" si="258"/>
        <v>1.5390467444577992E-270</v>
      </c>
      <c r="HW223" s="81">
        <f t="shared" si="258"/>
        <v>8.9945444398291512E-293</v>
      </c>
      <c r="HX223" s="81">
        <f t="shared" si="258"/>
        <v>3.0809916100905239E-292</v>
      </c>
      <c r="HY223" s="81">
        <f t="shared" si="258"/>
        <v>0</v>
      </c>
      <c r="HZ223" s="81">
        <f t="shared" si="258"/>
        <v>0</v>
      </c>
      <c r="IA223" s="81">
        <f t="shared" si="258"/>
        <v>0</v>
      </c>
      <c r="IB223" s="81">
        <f t="shared" si="258"/>
        <v>0</v>
      </c>
      <c r="IC223" s="81">
        <f t="shared" si="258"/>
        <v>0</v>
      </c>
      <c r="ID223" s="81">
        <f t="shared" si="258"/>
        <v>1.0356857767516882E-271</v>
      </c>
      <c r="IE223" s="81">
        <f t="shared" si="258"/>
        <v>9.7295608037002521E-239</v>
      </c>
      <c r="IF223" s="81">
        <f t="shared" si="258"/>
        <v>2.0380777055779311E-220</v>
      </c>
      <c r="IG223" s="81">
        <f t="shared" si="258"/>
        <v>3.8772706593299956E-276</v>
      </c>
      <c r="II223" s="81">
        <f t="shared" si="259"/>
        <v>5.2143367369681928E-48</v>
      </c>
      <c r="IJ223" s="81">
        <f t="shared" si="259"/>
        <v>1.319982353354811E-57</v>
      </c>
      <c r="IK223" s="81">
        <f t="shared" si="259"/>
        <v>4.8461610867554478E-56</v>
      </c>
      <c r="IL223" s="81">
        <f t="shared" si="259"/>
        <v>4.7125338233049211E-72</v>
      </c>
      <c r="IM223" s="81">
        <f t="shared" si="259"/>
        <v>4.5239885041781508E-81</v>
      </c>
      <c r="IN223" s="81">
        <f t="shared" si="259"/>
        <v>4.3146498800070735E-80</v>
      </c>
      <c r="IO223" s="81">
        <f t="shared" si="259"/>
        <v>3.1393522646277934E-87</v>
      </c>
      <c r="IP223" s="81">
        <f t="shared" si="259"/>
        <v>1.6240239193740207E-101</v>
      </c>
      <c r="IQ223" s="81">
        <f t="shared" si="259"/>
        <v>1.4373158265716668E-116</v>
      </c>
      <c r="IR223" s="81">
        <f t="shared" si="259"/>
        <v>1.7790722403989718E-116</v>
      </c>
      <c r="IS223" s="81">
        <f t="shared" si="259"/>
        <v>2.4589406974688577E-91</v>
      </c>
      <c r="IT223" s="81">
        <f t="shared" si="259"/>
        <v>1.5430549844153551E-75</v>
      </c>
      <c r="IU223" s="81">
        <f t="shared" si="259"/>
        <v>6.9337270771656416E-65</v>
      </c>
      <c r="IV223" s="81">
        <f t="shared" si="259"/>
        <v>1.1047540185891437E-51</v>
      </c>
      <c r="IW223" s="81">
        <f t="shared" si="259"/>
        <v>2.4147468204941694E-83</v>
      </c>
      <c r="IY223" s="81">
        <f t="shared" si="260"/>
        <v>5.2143367369681928E-48</v>
      </c>
      <c r="IZ223" s="81">
        <f t="shared" si="260"/>
        <v>1.319982353354811E-57</v>
      </c>
      <c r="JA223" s="81">
        <f t="shared" si="260"/>
        <v>4.8461610867554478E-56</v>
      </c>
      <c r="JB223" s="81">
        <f t="shared" si="260"/>
        <v>4.7125338233049211E-72</v>
      </c>
      <c r="JC223" s="81">
        <f t="shared" si="260"/>
        <v>4.5239885041781508E-81</v>
      </c>
      <c r="JD223" s="81">
        <f t="shared" si="260"/>
        <v>4.3146498800070735E-80</v>
      </c>
      <c r="JE223" s="81">
        <f t="shared" si="260"/>
        <v>3.1393522646277934E-87</v>
      </c>
      <c r="JF223" s="81">
        <f t="shared" si="260"/>
        <v>1.6240239193740207E-101</v>
      </c>
      <c r="JG223" s="81">
        <f t="shared" si="260"/>
        <v>1.4373158265716668E-116</v>
      </c>
      <c r="JH223" s="81">
        <f t="shared" si="260"/>
        <v>1.7790722403989718E-116</v>
      </c>
      <c r="JI223" s="81">
        <f t="shared" si="260"/>
        <v>2.4589406974688577E-91</v>
      </c>
      <c r="JJ223" s="81">
        <f t="shared" si="260"/>
        <v>1.5430549844153551E-75</v>
      </c>
      <c r="JK223" s="81">
        <f t="shared" si="260"/>
        <v>6.9337270771656416E-65</v>
      </c>
      <c r="JL223" s="81">
        <f t="shared" si="260"/>
        <v>1.1047540185891437E-51</v>
      </c>
      <c r="JM223" s="81">
        <f t="shared" si="260"/>
        <v>2.4147468204941694E-83</v>
      </c>
    </row>
    <row r="224" spans="2:273" x14ac:dyDescent="0.25">
      <c r="B224" s="2">
        <v>197</v>
      </c>
      <c r="C224" s="37">
        <v>0.22924700000000001</v>
      </c>
      <c r="D224" s="37">
        <v>0.219555</v>
      </c>
      <c r="E224" s="37">
        <v>0.21407000000000001</v>
      </c>
      <c r="F224" s="37">
        <v>0.210337</v>
      </c>
      <c r="G224" s="37">
        <v>0.20621200000000001</v>
      </c>
      <c r="H224" s="37">
        <v>0.201789</v>
      </c>
      <c r="I224" s="37">
        <v>0.20394899999999999</v>
      </c>
      <c r="J224" s="37">
        <v>0.196323</v>
      </c>
      <c r="K224" s="37">
        <v>0.20261499999999999</v>
      </c>
      <c r="L224" s="37">
        <v>0.20253599999999999</v>
      </c>
      <c r="M224" s="37">
        <v>0.200768</v>
      </c>
      <c r="N224" s="37">
        <v>0.20622499999999999</v>
      </c>
      <c r="O224" s="37">
        <v>0.21776400000000001</v>
      </c>
      <c r="P224" s="37">
        <v>0.223217</v>
      </c>
      <c r="Q224" s="37">
        <v>0.22834499999999999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1.5174209738095241</v>
      </c>
      <c r="DL224" s="2">
        <f t="shared" si="264"/>
        <v>0.40572676008064523</v>
      </c>
      <c r="DM224" s="2">
        <f t="shared" si="264"/>
        <v>0.40815509870766487</v>
      </c>
      <c r="DN224" s="2">
        <f t="shared" si="264"/>
        <v>0.4114407863190731</v>
      </c>
      <c r="DO224" s="2">
        <f t="shared" si="264"/>
        <v>0.40559003314794217</v>
      </c>
      <c r="DP224" s="2">
        <f t="shared" si="264"/>
        <v>0.39988453830645165</v>
      </c>
      <c r="DQ224" s="2">
        <f t="shared" si="264"/>
        <v>0.36616240322580651</v>
      </c>
      <c r="DR224" s="2">
        <f t="shared" si="264"/>
        <v>0.39433323790322583</v>
      </c>
      <c r="DS224" s="2">
        <f t="shared" si="264"/>
        <v>0.37846765241935482</v>
      </c>
      <c r="DT224" s="2">
        <f t="shared" si="264"/>
        <v>0.36953716854838714</v>
      </c>
      <c r="DU224" s="2">
        <f t="shared" si="264"/>
        <v>0.3628515629032259</v>
      </c>
      <c r="DV224" s="2">
        <f t="shared" si="264"/>
        <v>0.35724395967023159</v>
      </c>
      <c r="DW224" s="2">
        <f t="shared" si="264"/>
        <v>0.37735509793735678</v>
      </c>
      <c r="DX224" s="2">
        <f t="shared" si="264"/>
        <v>0.39324391278421278</v>
      </c>
      <c r="DY224" s="2">
        <f t="shared" si="264"/>
        <v>0.37543078008021386</v>
      </c>
      <c r="EA224" s="2">
        <f t="shared" si="240"/>
        <v>0.20732119365844492</v>
      </c>
      <c r="EB224" s="2">
        <f t="shared" si="240"/>
        <v>0.20467337149561687</v>
      </c>
      <c r="EC224" s="2">
        <f t="shared" si="240"/>
        <v>0.1995908738464951</v>
      </c>
      <c r="ED224" s="2">
        <f t="shared" si="240"/>
        <v>0.20021419912639882</v>
      </c>
      <c r="EE224" s="2">
        <f t="shared" si="240"/>
        <v>0.19380443201441636</v>
      </c>
      <c r="EF224" s="2">
        <f t="shared" si="239"/>
        <v>0.1909923346321612</v>
      </c>
      <c r="EG224" s="2">
        <f t="shared" si="239"/>
        <v>0.19353423833590913</v>
      </c>
      <c r="EH224" s="2">
        <f t="shared" si="239"/>
        <v>0.18856501980664286</v>
      </c>
      <c r="EI224" s="2">
        <f t="shared" si="239"/>
        <v>0.19305637931034481</v>
      </c>
      <c r="EJ224" s="2">
        <f t="shared" si="239"/>
        <v>0.20342596498483601</v>
      </c>
      <c r="EK224" s="2">
        <f t="shared" si="239"/>
        <v>0.1932889377146696</v>
      </c>
      <c r="EL224" s="2">
        <f t="shared" si="239"/>
        <v>0.20205558750336297</v>
      </c>
      <c r="EM224" s="2">
        <f t="shared" si="239"/>
        <v>0.20860723298066403</v>
      </c>
      <c r="EN224" s="2">
        <f t="shared" si="239"/>
        <v>0.21203718773140767</v>
      </c>
      <c r="EO224" s="2">
        <f t="shared" si="239"/>
        <v>0.22811165812271569</v>
      </c>
      <c r="EQ224" s="2">
        <f t="shared" si="265"/>
        <v>0.21979546219767998</v>
      </c>
      <c r="ER224" s="2">
        <f t="shared" si="265"/>
        <v>0.21156570566911251</v>
      </c>
      <c r="ES224" s="2">
        <f t="shared" si="265"/>
        <v>0.20529619604906535</v>
      </c>
      <c r="ET224" s="2">
        <f t="shared" si="265"/>
        <v>0.20340772769414228</v>
      </c>
      <c r="EU224" s="2">
        <f t="shared" si="265"/>
        <v>0.19719088666637585</v>
      </c>
      <c r="EV224" s="2">
        <f t="shared" si="265"/>
        <v>0.1949074282665065</v>
      </c>
      <c r="EW224" s="2">
        <f t="shared" si="265"/>
        <v>0.1955812058799806</v>
      </c>
      <c r="EX224" s="2">
        <f t="shared" si="265"/>
        <v>0.19290552663878771</v>
      </c>
      <c r="EY224" s="2">
        <f t="shared" si="265"/>
        <v>0.19373157329121526</v>
      </c>
      <c r="EZ224" s="2">
        <f t="shared" si="265"/>
        <v>0.20137704044112806</v>
      </c>
      <c r="FA224" s="2">
        <f t="shared" si="265"/>
        <v>0.19712516157469318</v>
      </c>
      <c r="FB224" s="2">
        <f t="shared" si="265"/>
        <v>0.20362109580028875</v>
      </c>
      <c r="FC224" s="2">
        <f t="shared" si="265"/>
        <v>0.21113200486075895</v>
      </c>
      <c r="FD224" s="2">
        <f t="shared" si="265"/>
        <v>0.21903250143541597</v>
      </c>
      <c r="FE224" s="2">
        <f t="shared" si="265"/>
        <v>0.22528766138176465</v>
      </c>
      <c r="FG224" s="2">
        <f t="shared" si="266"/>
        <v>0.99999994414191518</v>
      </c>
      <c r="FH224" s="2">
        <f t="shared" si="266"/>
        <v>0.999999749292109</v>
      </c>
      <c r="FI224" s="2">
        <f t="shared" si="266"/>
        <v>0.99999971990632253</v>
      </c>
      <c r="FJ224" s="2">
        <f t="shared" si="266"/>
        <v>0.99999971248081698</v>
      </c>
      <c r="FK224" s="2">
        <f t="shared" si="266"/>
        <v>0.99999977971985587</v>
      </c>
      <c r="FL224" s="2">
        <f t="shared" si="266"/>
        <v>0.99999975455497181</v>
      </c>
      <c r="FM224" s="2">
        <f t="shared" si="266"/>
        <v>0.99999976159692261</v>
      </c>
      <c r="FN224" s="2">
        <f t="shared" si="266"/>
        <v>0.99999977209589686</v>
      </c>
      <c r="FO224" s="2">
        <f t="shared" si="266"/>
        <v>0.99999976919845157</v>
      </c>
      <c r="FP224" s="2">
        <f t="shared" si="266"/>
        <v>0.99999977695323539</v>
      </c>
      <c r="FQ224" s="2">
        <f t="shared" si="266"/>
        <v>0.99999976319564787</v>
      </c>
      <c r="FR224" s="2">
        <f t="shared" si="266"/>
        <v>0.99999972650054147</v>
      </c>
      <c r="FS224" s="2">
        <f t="shared" si="266"/>
        <v>0.99999969475700712</v>
      </c>
      <c r="FT224" s="2">
        <f t="shared" si="266"/>
        <v>0.99999963511925061</v>
      </c>
      <c r="FU224" s="2">
        <f t="shared" si="266"/>
        <v>0.99999958441318915</v>
      </c>
      <c r="FW224" s="2">
        <f t="shared" si="256"/>
        <v>0.99788808355085012</v>
      </c>
      <c r="FX224" s="2">
        <f t="shared" si="256"/>
        <v>0.99436401205832281</v>
      </c>
      <c r="FY224" s="2">
        <f t="shared" si="256"/>
        <v>0.99281068959599494</v>
      </c>
      <c r="FZ224" s="2">
        <f t="shared" si="256"/>
        <v>0.99289674320366084</v>
      </c>
      <c r="GA224" s="2">
        <f t="shared" si="256"/>
        <v>0.99448009983311292</v>
      </c>
      <c r="GB224" s="2">
        <f t="shared" si="256"/>
        <v>0.99415042682227128</v>
      </c>
      <c r="GC224" s="2">
        <f t="shared" si="256"/>
        <v>0.99465065474638992</v>
      </c>
      <c r="GD224" s="2">
        <f t="shared" si="256"/>
        <v>0.99603720824500142</v>
      </c>
      <c r="GE224" s="2">
        <f t="shared" si="256"/>
        <v>0.99693053377737084</v>
      </c>
      <c r="GF224" s="2">
        <f t="shared" si="256"/>
        <v>0.99680977603022136</v>
      </c>
      <c r="GG224" s="2">
        <f t="shared" si="256"/>
        <v>0.99559665652403073</v>
      </c>
      <c r="GH224" s="2">
        <f t="shared" si="256"/>
        <v>0.99402849359202372</v>
      </c>
      <c r="GI224" s="2">
        <f t="shared" si="256"/>
        <v>0.99259981621026228</v>
      </c>
      <c r="GJ224" s="2">
        <f t="shared" si="256"/>
        <v>0.9904289652797521</v>
      </c>
      <c r="GK224" s="2">
        <f t="shared" si="256"/>
        <v>0.98879191014185874</v>
      </c>
      <c r="GM224" s="81">
        <f t="shared" si="257"/>
        <v>0</v>
      </c>
      <c r="GN224" s="81">
        <f t="shared" si="257"/>
        <v>0</v>
      </c>
      <c r="GO224" s="81">
        <f t="shared" si="257"/>
        <v>0</v>
      </c>
      <c r="GP224" s="81">
        <f t="shared" si="257"/>
        <v>0</v>
      </c>
      <c r="GQ224" s="81">
        <f t="shared" si="257"/>
        <v>0</v>
      </c>
      <c r="GR224" s="81">
        <f t="shared" si="257"/>
        <v>0</v>
      </c>
      <c r="GS224" s="81">
        <f t="shared" si="257"/>
        <v>0</v>
      </c>
      <c r="GT224" s="81">
        <f t="shared" si="257"/>
        <v>0</v>
      </c>
      <c r="GU224" s="81">
        <f t="shared" si="257"/>
        <v>0</v>
      </c>
      <c r="GV224" s="81">
        <f t="shared" si="257"/>
        <v>0</v>
      </c>
      <c r="GW224" s="81">
        <f t="shared" si="257"/>
        <v>0</v>
      </c>
      <c r="GX224" s="81">
        <f t="shared" si="257"/>
        <v>0</v>
      </c>
      <c r="GY224" s="81">
        <f t="shared" si="257"/>
        <v>0</v>
      </c>
      <c r="GZ224" s="81">
        <f t="shared" si="257"/>
        <v>0</v>
      </c>
      <c r="HA224" s="81">
        <f t="shared" si="257"/>
        <v>0</v>
      </c>
      <c r="HC224" s="81">
        <f t="shared" si="267"/>
        <v>1.4129593206032711E-142</v>
      </c>
      <c r="HD224" s="81">
        <f t="shared" si="267"/>
        <v>0</v>
      </c>
      <c r="HE224" s="81">
        <f t="shared" si="267"/>
        <v>0</v>
      </c>
      <c r="HF224" s="81">
        <f t="shared" si="261"/>
        <v>0</v>
      </c>
      <c r="HG224" s="81">
        <f t="shared" si="261"/>
        <v>0</v>
      </c>
      <c r="HH224" s="81">
        <f t="shared" si="261"/>
        <v>0</v>
      </c>
      <c r="HI224" s="81">
        <f t="shared" si="241"/>
        <v>0</v>
      </c>
      <c r="HJ224" s="81">
        <f t="shared" si="241"/>
        <v>0</v>
      </c>
      <c r="HK224" s="81">
        <f t="shared" si="241"/>
        <v>0</v>
      </c>
      <c r="HL224" s="81">
        <f t="shared" si="241"/>
        <v>0</v>
      </c>
      <c r="HM224" s="81">
        <f t="shared" si="241"/>
        <v>0</v>
      </c>
      <c r="HN224" s="81">
        <f t="shared" si="241"/>
        <v>0</v>
      </c>
      <c r="HO224" s="81">
        <f t="shared" si="226"/>
        <v>0</v>
      </c>
      <c r="HP224" s="81">
        <f t="shared" si="226"/>
        <v>0</v>
      </c>
      <c r="HQ224" s="81">
        <f t="shared" si="226"/>
        <v>0</v>
      </c>
      <c r="HS224" s="81">
        <f t="shared" si="258"/>
        <v>5.0660138540105312E-155</v>
      </c>
      <c r="HT224" s="81">
        <f t="shared" si="258"/>
        <v>4.7381380969493982E-205</v>
      </c>
      <c r="HU224" s="81">
        <f t="shared" si="258"/>
        <v>1.549264862918218E-215</v>
      </c>
      <c r="HV224" s="81">
        <f t="shared" si="258"/>
        <v>4.5805113522091711E-277</v>
      </c>
      <c r="HW224" s="81">
        <f t="shared" si="258"/>
        <v>1.2590935655183173E-299</v>
      </c>
      <c r="HX224" s="81">
        <f t="shared" si="258"/>
        <v>4.0232939977068679E-299</v>
      </c>
      <c r="HY224" s="81">
        <f t="shared" si="258"/>
        <v>0</v>
      </c>
      <c r="HZ224" s="81">
        <f t="shared" si="258"/>
        <v>0</v>
      </c>
      <c r="IA224" s="81">
        <f t="shared" si="258"/>
        <v>0</v>
      </c>
      <c r="IB224" s="81">
        <f t="shared" si="258"/>
        <v>0</v>
      </c>
      <c r="IC224" s="81">
        <f t="shared" si="258"/>
        <v>0</v>
      </c>
      <c r="ID224" s="81">
        <f t="shared" si="258"/>
        <v>3.5305768764157746E-278</v>
      </c>
      <c r="IE224" s="81">
        <f t="shared" si="258"/>
        <v>1.3512234113798929E-244</v>
      </c>
      <c r="IF224" s="81">
        <f t="shared" si="258"/>
        <v>5.8232601464291304E-226</v>
      </c>
      <c r="IG224" s="81">
        <f t="shared" si="258"/>
        <v>3.1712898217606024E-283</v>
      </c>
      <c r="II224" s="81">
        <f t="shared" si="259"/>
        <v>2.0072833801858097E-49</v>
      </c>
      <c r="IJ224" s="81">
        <f t="shared" si="259"/>
        <v>1.2013019230742432E-59</v>
      </c>
      <c r="IK224" s="81">
        <f t="shared" si="259"/>
        <v>3.9816289080250567E-58</v>
      </c>
      <c r="IL224" s="81">
        <f t="shared" si="259"/>
        <v>9.574627411216445E-75</v>
      </c>
      <c r="IM224" s="81">
        <f t="shared" si="259"/>
        <v>5.9007444327340695E-84</v>
      </c>
      <c r="IN224" s="81">
        <f t="shared" si="259"/>
        <v>5.6580017884205185E-83</v>
      </c>
      <c r="IO224" s="81">
        <f t="shared" si="259"/>
        <v>2.5569015089655507E-90</v>
      </c>
      <c r="IP224" s="81">
        <f t="shared" si="259"/>
        <v>6.4126576970862449E-105</v>
      </c>
      <c r="IQ224" s="81">
        <f t="shared" si="259"/>
        <v>2.6202540509900506E-120</v>
      </c>
      <c r="IR224" s="81">
        <f t="shared" si="259"/>
        <v>3.0775824215392945E-120</v>
      </c>
      <c r="IS224" s="81">
        <f t="shared" si="259"/>
        <v>1.8756062502495132E-94</v>
      </c>
      <c r="IT224" s="81">
        <f t="shared" si="259"/>
        <v>2.8982390816253916E-78</v>
      </c>
      <c r="IU224" s="81">
        <f t="shared" si="259"/>
        <v>2.523117839737482E-67</v>
      </c>
      <c r="IV224" s="81">
        <f t="shared" si="259"/>
        <v>1.0043274729753121E-53</v>
      </c>
      <c r="IW224" s="81">
        <f t="shared" si="259"/>
        <v>8.4690829618944539E-87</v>
      </c>
      <c r="IY224" s="81">
        <f t="shared" si="260"/>
        <v>2.0072833801858097E-49</v>
      </c>
      <c r="IZ224" s="81">
        <f t="shared" si="260"/>
        <v>1.2013019230742432E-59</v>
      </c>
      <c r="JA224" s="81">
        <f t="shared" si="260"/>
        <v>3.9816289080250567E-58</v>
      </c>
      <c r="JB224" s="81">
        <f t="shared" si="260"/>
        <v>9.574627411216445E-75</v>
      </c>
      <c r="JC224" s="81">
        <f t="shared" si="260"/>
        <v>5.9007444327340695E-84</v>
      </c>
      <c r="JD224" s="81">
        <f t="shared" si="260"/>
        <v>5.6580017884205185E-83</v>
      </c>
      <c r="JE224" s="81">
        <f t="shared" si="260"/>
        <v>2.5569015089655507E-90</v>
      </c>
      <c r="JF224" s="81">
        <f t="shared" si="260"/>
        <v>6.4126576970862449E-105</v>
      </c>
      <c r="JG224" s="81">
        <f t="shared" si="260"/>
        <v>2.6202540509900506E-120</v>
      </c>
      <c r="JH224" s="81">
        <f t="shared" si="260"/>
        <v>3.0775824215392945E-120</v>
      </c>
      <c r="JI224" s="81">
        <f t="shared" si="260"/>
        <v>1.8756062502495132E-94</v>
      </c>
      <c r="JJ224" s="81">
        <f t="shared" si="260"/>
        <v>2.8982390816253916E-78</v>
      </c>
      <c r="JK224" s="81">
        <f t="shared" si="260"/>
        <v>2.523117839737482E-67</v>
      </c>
      <c r="JL224" s="81">
        <f t="shared" si="260"/>
        <v>1.0043274729753121E-53</v>
      </c>
      <c r="JM224" s="81">
        <f t="shared" si="260"/>
        <v>8.4690829618944539E-87</v>
      </c>
    </row>
    <row r="225" spans="1:273" x14ac:dyDescent="0.25">
      <c r="B225" s="2">
        <v>198</v>
      </c>
      <c r="C225" s="37">
        <v>0.22825100000000001</v>
      </c>
      <c r="D225" s="37">
        <v>0.21953400000000001</v>
      </c>
      <c r="E225" s="37">
        <v>0.21385000000000001</v>
      </c>
      <c r="F225" s="37">
        <v>0.20446700000000001</v>
      </c>
      <c r="G225" s="37">
        <v>0.20225399999999999</v>
      </c>
      <c r="H225" s="37">
        <v>0.20491899999999999</v>
      </c>
      <c r="I225" s="37">
        <v>0.20242299999999999</v>
      </c>
      <c r="J225" s="37">
        <v>0.199458</v>
      </c>
      <c r="K225" s="37">
        <v>0.20174400000000001</v>
      </c>
      <c r="L225" s="37">
        <v>0.20302799999999999</v>
      </c>
      <c r="M225" s="37">
        <v>0.20511199999999999</v>
      </c>
      <c r="N225" s="37">
        <v>0.20977999999999999</v>
      </c>
      <c r="O225" s="37">
        <v>0.21293999999999999</v>
      </c>
      <c r="P225" s="37">
        <v>0.22453799999999999</v>
      </c>
      <c r="Q225" s="37">
        <v>0.226772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1.5236903059523812</v>
      </c>
      <c r="DL225" s="2">
        <f t="shared" si="264"/>
        <v>0.40645550531524932</v>
      </c>
      <c r="DM225" s="2">
        <f t="shared" si="264"/>
        <v>0.40892871167557931</v>
      </c>
      <c r="DN225" s="2">
        <f t="shared" si="264"/>
        <v>0.4122499728163993</v>
      </c>
      <c r="DO225" s="2">
        <f t="shared" si="264"/>
        <v>0.40640341579532813</v>
      </c>
      <c r="DP225" s="2">
        <f t="shared" si="264"/>
        <v>0.40069159292522</v>
      </c>
      <c r="DQ225" s="2">
        <f t="shared" si="264"/>
        <v>0.36678447580645168</v>
      </c>
      <c r="DR225" s="2">
        <f t="shared" si="264"/>
        <v>0.3950947721774194</v>
      </c>
      <c r="DS225" s="2">
        <f t="shared" si="264"/>
        <v>0.37918475685483871</v>
      </c>
      <c r="DT225" s="2">
        <f t="shared" si="264"/>
        <v>0.37014793427419362</v>
      </c>
      <c r="DU225" s="2">
        <f t="shared" si="264"/>
        <v>0.36340549758064528</v>
      </c>
      <c r="DV225" s="2">
        <f t="shared" si="264"/>
        <v>0.35780744429590006</v>
      </c>
      <c r="DW225" s="2">
        <f t="shared" si="264"/>
        <v>0.3780028201680673</v>
      </c>
      <c r="DX225" s="2">
        <f t="shared" si="264"/>
        <v>0.39394964148434153</v>
      </c>
      <c r="DY225" s="2">
        <f t="shared" si="264"/>
        <v>0.37599736229946518</v>
      </c>
      <c r="EA225" s="2">
        <f t="shared" si="240"/>
        <v>0.20692563609615619</v>
      </c>
      <c r="EB225" s="2">
        <f t="shared" si="240"/>
        <v>0.20430836142722239</v>
      </c>
      <c r="EC225" s="2">
        <f t="shared" si="240"/>
        <v>0.19921291481810111</v>
      </c>
      <c r="ED225" s="2">
        <f t="shared" si="240"/>
        <v>0.19987043438949101</v>
      </c>
      <c r="EE225" s="2">
        <f t="shared" si="240"/>
        <v>0.19346950994408868</v>
      </c>
      <c r="EF225" s="2">
        <f t="shared" si="239"/>
        <v>0.1906463054831222</v>
      </c>
      <c r="EG225" s="2">
        <f t="shared" si="239"/>
        <v>0.19322594486445849</v>
      </c>
      <c r="EH225" s="2">
        <f t="shared" si="239"/>
        <v>0.18822600792223848</v>
      </c>
      <c r="EI225" s="2">
        <f t="shared" si="239"/>
        <v>0.19276384527383364</v>
      </c>
      <c r="EJ225" s="2">
        <f t="shared" si="239"/>
        <v>0.20316080038599399</v>
      </c>
      <c r="EK225" s="2">
        <f t="shared" si="239"/>
        <v>0.19295281847922319</v>
      </c>
      <c r="EL225" s="2">
        <f t="shared" si="239"/>
        <v>0.20181518960182948</v>
      </c>
      <c r="EM225" s="2">
        <f t="shared" si="239"/>
        <v>0.20831488807004744</v>
      </c>
      <c r="EN225" s="2">
        <f t="shared" si="239"/>
        <v>0.21166382667967995</v>
      </c>
      <c r="EO225" s="2">
        <f t="shared" si="239"/>
        <v>0.22781614413251428</v>
      </c>
      <c r="EQ225" s="2">
        <f t="shared" si="265"/>
        <v>0.21952378481976439</v>
      </c>
      <c r="ER225" s="2">
        <f t="shared" si="265"/>
        <v>0.21127283560447241</v>
      </c>
      <c r="ES225" s="2">
        <f t="shared" si="265"/>
        <v>0.20497776878370447</v>
      </c>
      <c r="ET225" s="2">
        <f t="shared" si="265"/>
        <v>0.20309743086600099</v>
      </c>
      <c r="EU225" s="2">
        <f t="shared" si="265"/>
        <v>0.19688998945015157</v>
      </c>
      <c r="EV225" s="2">
        <f t="shared" si="265"/>
        <v>0.19460126380748383</v>
      </c>
      <c r="EW225" s="2">
        <f t="shared" si="265"/>
        <v>0.19529355375867072</v>
      </c>
      <c r="EX225" s="2">
        <f t="shared" si="265"/>
        <v>0.19260933652370527</v>
      </c>
      <c r="EY225" s="2">
        <f t="shared" si="265"/>
        <v>0.19344586879279735</v>
      </c>
      <c r="EZ225" s="2">
        <f t="shared" si="265"/>
        <v>0.20109202652098382</v>
      </c>
      <c r="FA225" s="2">
        <f t="shared" si="265"/>
        <v>0.19682688169566953</v>
      </c>
      <c r="FB225" s="2">
        <f t="shared" si="265"/>
        <v>0.20339657074990564</v>
      </c>
      <c r="FC225" s="2">
        <f t="shared" si="265"/>
        <v>0.21086638928251819</v>
      </c>
      <c r="FD225" s="2">
        <f t="shared" si="265"/>
        <v>0.21873080191583349</v>
      </c>
      <c r="FE225" s="2">
        <f t="shared" si="265"/>
        <v>0.22496811174622652</v>
      </c>
      <c r="FG225" s="2">
        <f t="shared" si="266"/>
        <v>0.99999994905682088</v>
      </c>
      <c r="FH225" s="2">
        <f t="shared" si="266"/>
        <v>0.99999977135168083</v>
      </c>
      <c r="FI225" s="2">
        <f t="shared" si="266"/>
        <v>0.99999974455152385</v>
      </c>
      <c r="FJ225" s="2">
        <f t="shared" si="266"/>
        <v>0.99999973777938189</v>
      </c>
      <c r="FK225" s="2">
        <f t="shared" si="266"/>
        <v>0.999999799102117</v>
      </c>
      <c r="FL225" s="2">
        <f t="shared" si="266"/>
        <v>0.99999977615146896</v>
      </c>
      <c r="FM225" s="2">
        <f t="shared" si="266"/>
        <v>0.99999978257380473</v>
      </c>
      <c r="FN225" s="2">
        <f t="shared" si="266"/>
        <v>0.99999979214898349</v>
      </c>
      <c r="FO225" s="2">
        <f t="shared" si="266"/>
        <v>0.99999978950648183</v>
      </c>
      <c r="FP225" s="2">
        <f t="shared" si="266"/>
        <v>0.99999979657892901</v>
      </c>
      <c r="FQ225" s="2">
        <f t="shared" si="266"/>
        <v>0.99999978403185952</v>
      </c>
      <c r="FR225" s="2">
        <f t="shared" si="266"/>
        <v>0.99999975056552326</v>
      </c>
      <c r="FS225" s="2">
        <f t="shared" si="266"/>
        <v>0.99999972161507433</v>
      </c>
      <c r="FT225" s="2">
        <f t="shared" si="266"/>
        <v>0.99999966722479083</v>
      </c>
      <c r="FU225" s="2">
        <f t="shared" si="266"/>
        <v>0.99999962098030992</v>
      </c>
      <c r="FW225" s="2">
        <f t="shared" si="256"/>
        <v>0.99807355132277997</v>
      </c>
      <c r="FX225" s="2">
        <f t="shared" si="256"/>
        <v>0.99485736764525035</v>
      </c>
      <c r="FY225" s="2">
        <f t="shared" si="256"/>
        <v>0.99343912069391482</v>
      </c>
      <c r="FZ225" s="2">
        <f t="shared" si="256"/>
        <v>0.99351770130807593</v>
      </c>
      <c r="GA225" s="2">
        <f t="shared" si="256"/>
        <v>0.99496334495568473</v>
      </c>
      <c r="GB225" s="2">
        <f t="shared" si="256"/>
        <v>0.99466237858772089</v>
      </c>
      <c r="GC225" s="2">
        <f t="shared" si="256"/>
        <v>0.99511904175435284</v>
      </c>
      <c r="GD225" s="2">
        <f t="shared" si="256"/>
        <v>0.99638463034840596</v>
      </c>
      <c r="GE225" s="2">
        <f t="shared" si="256"/>
        <v>0.99719985727205906</v>
      </c>
      <c r="GF225" s="2">
        <f t="shared" si="256"/>
        <v>0.99708966421340539</v>
      </c>
      <c r="GG225" s="2">
        <f t="shared" si="256"/>
        <v>0.99598254647221474</v>
      </c>
      <c r="GH225" s="2">
        <f t="shared" si="256"/>
        <v>0.99455105840304725</v>
      </c>
      <c r="GI225" s="2">
        <f t="shared" si="256"/>
        <v>0.99324655475948154</v>
      </c>
      <c r="GJ225" s="2">
        <f t="shared" si="256"/>
        <v>0.99126375538636791</v>
      </c>
      <c r="GK225" s="2">
        <f t="shared" si="256"/>
        <v>0.98976800987026647</v>
      </c>
      <c r="GM225" s="81">
        <f t="shared" si="257"/>
        <v>0</v>
      </c>
      <c r="GN225" s="81">
        <f t="shared" si="257"/>
        <v>0</v>
      </c>
      <c r="GO225" s="81">
        <f t="shared" si="257"/>
        <v>0</v>
      </c>
      <c r="GP225" s="81">
        <f t="shared" si="257"/>
        <v>0</v>
      </c>
      <c r="GQ225" s="81">
        <f t="shared" si="257"/>
        <v>0</v>
      </c>
      <c r="GR225" s="81">
        <f t="shared" si="257"/>
        <v>0</v>
      </c>
      <c r="GS225" s="81">
        <f t="shared" si="257"/>
        <v>0</v>
      </c>
      <c r="GT225" s="81">
        <f t="shared" si="257"/>
        <v>0</v>
      </c>
      <c r="GU225" s="81">
        <f t="shared" si="257"/>
        <v>0</v>
      </c>
      <c r="GV225" s="81">
        <f t="shared" si="257"/>
        <v>0</v>
      </c>
      <c r="GW225" s="81">
        <f t="shared" si="257"/>
        <v>0</v>
      </c>
      <c r="GX225" s="81">
        <f t="shared" si="257"/>
        <v>0</v>
      </c>
      <c r="GY225" s="81">
        <f t="shared" si="257"/>
        <v>0</v>
      </c>
      <c r="GZ225" s="81">
        <f t="shared" si="257"/>
        <v>0</v>
      </c>
      <c r="HA225" s="81">
        <f t="shared" si="257"/>
        <v>0</v>
      </c>
      <c r="HC225" s="81">
        <f t="shared" si="267"/>
        <v>1.0841268384574463E-144</v>
      </c>
      <c r="HD225" s="81">
        <f t="shared" si="267"/>
        <v>0</v>
      </c>
      <c r="HE225" s="81">
        <f t="shared" si="267"/>
        <v>0</v>
      </c>
      <c r="HF225" s="81">
        <f t="shared" si="261"/>
        <v>0</v>
      </c>
      <c r="HG225" s="81">
        <f t="shared" si="261"/>
        <v>0</v>
      </c>
      <c r="HH225" s="81">
        <f t="shared" si="261"/>
        <v>0</v>
      </c>
      <c r="HI225" s="81">
        <f t="shared" si="241"/>
        <v>0</v>
      </c>
      <c r="HJ225" s="81">
        <f t="shared" si="241"/>
        <v>0</v>
      </c>
      <c r="HK225" s="81">
        <f t="shared" si="241"/>
        <v>0</v>
      </c>
      <c r="HL225" s="81">
        <f t="shared" si="241"/>
        <v>0</v>
      </c>
      <c r="HM225" s="81">
        <f t="shared" si="241"/>
        <v>0</v>
      </c>
      <c r="HN225" s="81">
        <f t="shared" si="241"/>
        <v>0</v>
      </c>
      <c r="HO225" s="81">
        <f t="shared" si="226"/>
        <v>0</v>
      </c>
      <c r="HP225" s="81">
        <f t="shared" si="226"/>
        <v>0</v>
      </c>
      <c r="HQ225" s="81">
        <f t="shared" si="226"/>
        <v>0</v>
      </c>
      <c r="HS225" s="81">
        <f t="shared" si="258"/>
        <v>3.2566056610930591E-158</v>
      </c>
      <c r="HT225" s="81">
        <f t="shared" si="258"/>
        <v>7.0721958127363791E-210</v>
      </c>
      <c r="HU225" s="81">
        <f t="shared" si="258"/>
        <v>1.1578376269305697E-220</v>
      </c>
      <c r="HV225" s="81">
        <f t="shared" si="258"/>
        <v>1.138411633364883E-283</v>
      </c>
      <c r="HW225" s="81">
        <f t="shared" si="258"/>
        <v>1.4667853415392429E-306</v>
      </c>
      <c r="HX225" s="81">
        <f t="shared" si="258"/>
        <v>4.3637144166226611E-306</v>
      </c>
      <c r="HY225" s="81">
        <f t="shared" si="258"/>
        <v>0</v>
      </c>
      <c r="HZ225" s="81">
        <f t="shared" si="258"/>
        <v>0</v>
      </c>
      <c r="IA225" s="81">
        <f t="shared" si="258"/>
        <v>0</v>
      </c>
      <c r="IB225" s="81">
        <f t="shared" si="258"/>
        <v>0</v>
      </c>
      <c r="IC225" s="81">
        <f t="shared" si="258"/>
        <v>0</v>
      </c>
      <c r="ID225" s="81">
        <f t="shared" si="258"/>
        <v>1.0090568926436321E-284</v>
      </c>
      <c r="IE225" s="81">
        <f t="shared" si="258"/>
        <v>1.5917416012867233E-250</v>
      </c>
      <c r="IF225" s="81">
        <f t="shared" si="258"/>
        <v>1.4181715712049807E-231</v>
      </c>
      <c r="IG225" s="81">
        <f t="shared" si="258"/>
        <v>2.1066146916426965E-290</v>
      </c>
      <c r="II225" s="81">
        <f t="shared" si="259"/>
        <v>7.3602700255866391E-51</v>
      </c>
      <c r="IJ225" s="81">
        <f t="shared" si="259"/>
        <v>1.005414958927674E-61</v>
      </c>
      <c r="IK225" s="81">
        <f t="shared" si="259"/>
        <v>2.9900797112261987E-60</v>
      </c>
      <c r="IL225" s="81">
        <f t="shared" si="259"/>
        <v>1.7323105060068835E-77</v>
      </c>
      <c r="IM225" s="81">
        <f t="shared" si="259"/>
        <v>6.8383922379537083E-87</v>
      </c>
      <c r="IN225" s="81">
        <f t="shared" si="259"/>
        <v>6.5841438126393235E-86</v>
      </c>
      <c r="IO225" s="81">
        <f t="shared" si="259"/>
        <v>1.8362187610869516E-93</v>
      </c>
      <c r="IP225" s="81">
        <f t="shared" si="259"/>
        <v>2.2208996837482861E-108</v>
      </c>
      <c r="IQ225" s="81">
        <f t="shared" si="259"/>
        <v>4.1622301856463284E-124</v>
      </c>
      <c r="IR225" s="81">
        <f t="shared" si="259"/>
        <v>4.6306761898655503E-124</v>
      </c>
      <c r="IS225" s="81">
        <f t="shared" si="259"/>
        <v>1.2657948673668878E-97</v>
      </c>
      <c r="IT225" s="81">
        <f t="shared" si="259"/>
        <v>4.8599250093915612E-81</v>
      </c>
      <c r="IU225" s="81">
        <f t="shared" si="259"/>
        <v>8.2589077350381909E-70</v>
      </c>
      <c r="IV225" s="81">
        <f t="shared" si="259"/>
        <v>8.3155765356868121E-56</v>
      </c>
      <c r="IW225" s="81">
        <f t="shared" si="259"/>
        <v>2.5199788470106496E-90</v>
      </c>
      <c r="IY225" s="81">
        <f t="shared" si="260"/>
        <v>7.3602700255866391E-51</v>
      </c>
      <c r="IZ225" s="81">
        <f t="shared" si="260"/>
        <v>1.005414958927674E-61</v>
      </c>
      <c r="JA225" s="81">
        <f t="shared" si="260"/>
        <v>2.9900797112261987E-60</v>
      </c>
      <c r="JB225" s="81">
        <f t="shared" si="260"/>
        <v>1.7323105060068835E-77</v>
      </c>
      <c r="JC225" s="81">
        <f t="shared" si="260"/>
        <v>6.8383922379537083E-87</v>
      </c>
      <c r="JD225" s="81">
        <f t="shared" si="260"/>
        <v>6.5841438126393235E-86</v>
      </c>
      <c r="JE225" s="81">
        <f t="shared" si="260"/>
        <v>1.8362187610869516E-93</v>
      </c>
      <c r="JF225" s="81">
        <f t="shared" si="260"/>
        <v>2.2208996837482861E-108</v>
      </c>
      <c r="JG225" s="81">
        <f t="shared" si="260"/>
        <v>4.1622301856463284E-124</v>
      </c>
      <c r="JH225" s="81">
        <f t="shared" si="260"/>
        <v>4.6306761898655503E-124</v>
      </c>
      <c r="JI225" s="81">
        <f t="shared" si="260"/>
        <v>1.2657948673668878E-97</v>
      </c>
      <c r="JJ225" s="81">
        <f t="shared" si="260"/>
        <v>4.8599250093915612E-81</v>
      </c>
      <c r="JK225" s="81">
        <f t="shared" si="260"/>
        <v>8.2589077350381909E-70</v>
      </c>
      <c r="JL225" s="81">
        <f t="shared" si="260"/>
        <v>8.3155765356868121E-56</v>
      </c>
      <c r="JM225" s="81">
        <f t="shared" si="260"/>
        <v>2.5199788470106496E-90</v>
      </c>
    </row>
    <row r="226" spans="1:273" x14ac:dyDescent="0.25">
      <c r="B226" s="2">
        <v>199</v>
      </c>
      <c r="C226" s="37">
        <v>0.230882</v>
      </c>
      <c r="D226" s="37">
        <v>0.219614</v>
      </c>
      <c r="E226" s="37">
        <v>0.21181800000000001</v>
      </c>
      <c r="F226" s="37">
        <v>0.207484</v>
      </c>
      <c r="G226" s="37">
        <v>0.201989</v>
      </c>
      <c r="H226" s="37">
        <v>0.20158699999999999</v>
      </c>
      <c r="I226" s="37">
        <v>0.20049600000000001</v>
      </c>
      <c r="J226" s="37">
        <v>0.197989</v>
      </c>
      <c r="K226" s="37">
        <v>0.20189199999999999</v>
      </c>
      <c r="L226" s="37">
        <v>0.20591899999999999</v>
      </c>
      <c r="M226" s="37">
        <v>0.20024700000000001</v>
      </c>
      <c r="N226" s="37">
        <v>0.20833199999999999</v>
      </c>
      <c r="O226" s="37">
        <v>0.21295500000000001</v>
      </c>
      <c r="P226" s="37">
        <v>0.228876</v>
      </c>
      <c r="Q226" s="37">
        <v>0.226687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1.5299596380952383</v>
      </c>
      <c r="DL226" s="2">
        <f t="shared" si="264"/>
        <v>0.40718425054985341</v>
      </c>
      <c r="DM226" s="2">
        <f t="shared" si="264"/>
        <v>0.40970232464349376</v>
      </c>
      <c r="DN226" s="2">
        <f t="shared" si="264"/>
        <v>0.4130591593137255</v>
      </c>
      <c r="DO226" s="2">
        <f t="shared" si="264"/>
        <v>0.40721679844271419</v>
      </c>
      <c r="DP226" s="2">
        <f t="shared" si="264"/>
        <v>0.40149864754398834</v>
      </c>
      <c r="DQ226" s="2">
        <f t="shared" si="264"/>
        <v>0.36740654838709685</v>
      </c>
      <c r="DR226" s="2">
        <f t="shared" si="264"/>
        <v>0.3958563064516129</v>
      </c>
      <c r="DS226" s="2">
        <f t="shared" si="264"/>
        <v>0.37990186129032255</v>
      </c>
      <c r="DT226" s="2">
        <f t="shared" si="264"/>
        <v>0.37075870000000011</v>
      </c>
      <c r="DU226" s="2">
        <f t="shared" si="264"/>
        <v>0.3639594322580646</v>
      </c>
      <c r="DV226" s="2">
        <f t="shared" si="264"/>
        <v>0.35837092892156852</v>
      </c>
      <c r="DW226" s="2">
        <f t="shared" si="264"/>
        <v>0.37865054239877771</v>
      </c>
      <c r="DX226" s="2">
        <f t="shared" si="264"/>
        <v>0.39465537018447022</v>
      </c>
      <c r="DY226" s="2">
        <f t="shared" si="264"/>
        <v>0.37656394451871655</v>
      </c>
      <c r="EA226" s="2">
        <f t="shared" si="240"/>
        <v>0.20653007853386746</v>
      </c>
      <c r="EB226" s="2">
        <f t="shared" si="240"/>
        <v>0.20394335135882791</v>
      </c>
      <c r="EC226" s="2">
        <f t="shared" si="240"/>
        <v>0.19883495578970717</v>
      </c>
      <c r="ED226" s="2">
        <f t="shared" si="240"/>
        <v>0.1995266696525832</v>
      </c>
      <c r="EE226" s="2">
        <f t="shared" si="240"/>
        <v>0.19313458787376103</v>
      </c>
      <c r="EF226" s="2">
        <f t="shared" si="239"/>
        <v>0.1903002763340832</v>
      </c>
      <c r="EG226" s="2">
        <f t="shared" si="239"/>
        <v>0.19291765139300782</v>
      </c>
      <c r="EH226" s="2">
        <f t="shared" si="239"/>
        <v>0.1878869960378341</v>
      </c>
      <c r="EI226" s="2">
        <f t="shared" si="239"/>
        <v>0.19247131123732247</v>
      </c>
      <c r="EJ226" s="2">
        <f t="shared" si="239"/>
        <v>0.20289563578715197</v>
      </c>
      <c r="EK226" s="2">
        <f t="shared" si="239"/>
        <v>0.19261669924377675</v>
      </c>
      <c r="EL226" s="2">
        <f t="shared" si="239"/>
        <v>0.20157479170029596</v>
      </c>
      <c r="EM226" s="2">
        <f t="shared" si="239"/>
        <v>0.20802254315943089</v>
      </c>
      <c r="EN226" s="2">
        <f t="shared" si="239"/>
        <v>0.2112904656279522</v>
      </c>
      <c r="EO226" s="2">
        <f t="shared" si="239"/>
        <v>0.22752063014231286</v>
      </c>
      <c r="EQ226" s="2">
        <f t="shared" si="265"/>
        <v>0.21925210744184881</v>
      </c>
      <c r="ER226" s="2">
        <f t="shared" si="265"/>
        <v>0.21097996553983228</v>
      </c>
      <c r="ES226" s="2">
        <f t="shared" si="265"/>
        <v>0.20465934151834358</v>
      </c>
      <c r="ET226" s="2">
        <f t="shared" si="265"/>
        <v>0.20278713403785967</v>
      </c>
      <c r="EU226" s="2">
        <f t="shared" si="265"/>
        <v>0.19658909223392729</v>
      </c>
      <c r="EV226" s="2">
        <f t="shared" si="265"/>
        <v>0.19429509934846118</v>
      </c>
      <c r="EW226" s="2">
        <f t="shared" si="265"/>
        <v>0.19500590163736081</v>
      </c>
      <c r="EX226" s="2">
        <f t="shared" si="265"/>
        <v>0.19231314640862282</v>
      </c>
      <c r="EY226" s="2">
        <f t="shared" si="265"/>
        <v>0.19316016429437943</v>
      </c>
      <c r="EZ226" s="2">
        <f t="shared" si="265"/>
        <v>0.20080701260083958</v>
      </c>
      <c r="FA226" s="2">
        <f t="shared" si="265"/>
        <v>0.19652860181664589</v>
      </c>
      <c r="FB226" s="2">
        <f t="shared" si="265"/>
        <v>0.20317204569952252</v>
      </c>
      <c r="FC226" s="2">
        <f t="shared" si="265"/>
        <v>0.21060077370427743</v>
      </c>
      <c r="FD226" s="2">
        <f t="shared" si="265"/>
        <v>0.21842910239625099</v>
      </c>
      <c r="FE226" s="2">
        <f t="shared" si="265"/>
        <v>0.22464856211068843</v>
      </c>
      <c r="FG226" s="2">
        <f t="shared" si="266"/>
        <v>0.99999995353926829</v>
      </c>
      <c r="FH226" s="2">
        <f t="shared" si="266"/>
        <v>0.99999979147025031</v>
      </c>
      <c r="FI226" s="2">
        <f t="shared" si="266"/>
        <v>0.99999976702821558</v>
      </c>
      <c r="FJ226" s="2">
        <f t="shared" si="266"/>
        <v>0.99999976085194853</v>
      </c>
      <c r="FK226" s="2">
        <f t="shared" si="266"/>
        <v>0.99999981677894989</v>
      </c>
      <c r="FL226" s="2">
        <f t="shared" si="266"/>
        <v>0.99999979584770926</v>
      </c>
      <c r="FM226" s="2">
        <f t="shared" si="266"/>
        <v>0.99999980170494929</v>
      </c>
      <c r="FN226" s="2">
        <f t="shared" si="266"/>
        <v>0.99999981043761643</v>
      </c>
      <c r="FO226" s="2">
        <f t="shared" si="266"/>
        <v>0.99999980802762622</v>
      </c>
      <c r="FP226" s="2">
        <f t="shared" si="266"/>
        <v>0.99999981447777497</v>
      </c>
      <c r="FQ226" s="2">
        <f t="shared" si="266"/>
        <v>0.99999980303471125</v>
      </c>
      <c r="FR226" s="2">
        <f t="shared" si="266"/>
        <v>0.9999997725130485</v>
      </c>
      <c r="FS226" s="2">
        <f t="shared" si="266"/>
        <v>0.99999974610992404</v>
      </c>
      <c r="FT226" s="2">
        <f t="shared" si="266"/>
        <v>0.99999969650539333</v>
      </c>
      <c r="FU226" s="2">
        <f t="shared" si="266"/>
        <v>0.99999965432992277</v>
      </c>
      <c r="FW226" s="2">
        <f t="shared" si="256"/>
        <v>0.99824276006114132</v>
      </c>
      <c r="FX226" s="2">
        <f t="shared" si="256"/>
        <v>0.99530774032135894</v>
      </c>
      <c r="FY226" s="2">
        <f t="shared" si="256"/>
        <v>0.9940129507158354</v>
      </c>
      <c r="FZ226" s="2">
        <f t="shared" si="256"/>
        <v>0.99408469940706889</v>
      </c>
      <c r="GA226" s="2">
        <f t="shared" si="256"/>
        <v>0.99540447940380083</v>
      </c>
      <c r="GB226" s="2">
        <f t="shared" si="256"/>
        <v>0.99512974408616062</v>
      </c>
      <c r="GC226" s="2">
        <f t="shared" si="256"/>
        <v>0.99554660056575095</v>
      </c>
      <c r="GD226" s="2">
        <f t="shared" si="256"/>
        <v>0.99670169445447099</v>
      </c>
      <c r="GE226" s="2">
        <f t="shared" si="256"/>
        <v>0.99744561012415578</v>
      </c>
      <c r="GF226" s="2">
        <f t="shared" si="256"/>
        <v>0.99734506234532749</v>
      </c>
      <c r="GG226" s="2">
        <f t="shared" si="256"/>
        <v>0.99633474319575943</v>
      </c>
      <c r="GH226" s="2">
        <f t="shared" si="256"/>
        <v>0.99502812244481842</v>
      </c>
      <c r="GI226" s="2">
        <f t="shared" si="256"/>
        <v>0.99383712257113055</v>
      </c>
      <c r="GJ226" s="2">
        <f t="shared" si="256"/>
        <v>0.99202632089118992</v>
      </c>
      <c r="GK226" s="2">
        <f t="shared" si="256"/>
        <v>0.99065990516667657</v>
      </c>
      <c r="GM226" s="81">
        <f t="shared" si="257"/>
        <v>0</v>
      </c>
      <c r="GN226" s="81">
        <f t="shared" si="257"/>
        <v>0</v>
      </c>
      <c r="GO226" s="81">
        <f t="shared" si="257"/>
        <v>0</v>
      </c>
      <c r="GP226" s="81">
        <f t="shared" si="257"/>
        <v>0</v>
      </c>
      <c r="GQ226" s="81">
        <f t="shared" si="257"/>
        <v>0</v>
      </c>
      <c r="GR226" s="81">
        <f t="shared" si="257"/>
        <v>0</v>
      </c>
      <c r="GS226" s="81">
        <f t="shared" si="257"/>
        <v>0</v>
      </c>
      <c r="GT226" s="81">
        <f t="shared" si="257"/>
        <v>0</v>
      </c>
      <c r="GU226" s="81">
        <f t="shared" si="257"/>
        <v>0</v>
      </c>
      <c r="GV226" s="81">
        <f t="shared" si="257"/>
        <v>0</v>
      </c>
      <c r="GW226" s="81">
        <f t="shared" si="257"/>
        <v>0</v>
      </c>
      <c r="GX226" s="81">
        <f t="shared" si="257"/>
        <v>0</v>
      </c>
      <c r="GY226" s="81">
        <f t="shared" si="257"/>
        <v>0</v>
      </c>
      <c r="GZ226" s="81">
        <f t="shared" si="257"/>
        <v>0</v>
      </c>
      <c r="HA226" s="81">
        <f t="shared" si="257"/>
        <v>0</v>
      </c>
      <c r="HC226" s="81">
        <f t="shared" si="267"/>
        <v>8.0220302557854662E-147</v>
      </c>
      <c r="HD226" s="81">
        <f t="shared" si="267"/>
        <v>0</v>
      </c>
      <c r="HE226" s="81">
        <f t="shared" si="267"/>
        <v>0</v>
      </c>
      <c r="HF226" s="81">
        <f t="shared" si="261"/>
        <v>0</v>
      </c>
      <c r="HG226" s="81">
        <f t="shared" si="261"/>
        <v>0</v>
      </c>
      <c r="HH226" s="81">
        <f t="shared" si="261"/>
        <v>0</v>
      </c>
      <c r="HI226" s="81">
        <f t="shared" si="241"/>
        <v>0</v>
      </c>
      <c r="HJ226" s="81">
        <f t="shared" si="241"/>
        <v>0</v>
      </c>
      <c r="HK226" s="81">
        <f t="shared" si="241"/>
        <v>0</v>
      </c>
      <c r="HL226" s="81">
        <f t="shared" si="241"/>
        <v>0</v>
      </c>
      <c r="HM226" s="81">
        <f t="shared" si="241"/>
        <v>0</v>
      </c>
      <c r="HN226" s="81">
        <f t="shared" si="241"/>
        <v>0</v>
      </c>
      <c r="HO226" s="81">
        <f t="shared" si="226"/>
        <v>0</v>
      </c>
      <c r="HP226" s="81">
        <f t="shared" si="226"/>
        <v>0</v>
      </c>
      <c r="HQ226" s="81">
        <f t="shared" si="226"/>
        <v>0</v>
      </c>
      <c r="HS226" s="81">
        <f t="shared" si="258"/>
        <v>1.9408896188733672E-161</v>
      </c>
      <c r="HT226" s="81">
        <f t="shared" si="258"/>
        <v>9.2664329393498386E-215</v>
      </c>
      <c r="HU226" s="81">
        <f t="shared" si="258"/>
        <v>7.5240463824495132E-226</v>
      </c>
      <c r="HV226" s="81">
        <f t="shared" si="258"/>
        <v>2.3626884315603957E-290</v>
      </c>
      <c r="HW226" s="81">
        <f t="shared" si="258"/>
        <v>0</v>
      </c>
      <c r="HX226" s="81">
        <f t="shared" si="258"/>
        <v>0</v>
      </c>
      <c r="HY226" s="81">
        <f t="shared" si="258"/>
        <v>0</v>
      </c>
      <c r="HZ226" s="81">
        <f t="shared" si="258"/>
        <v>0</v>
      </c>
      <c r="IA226" s="81">
        <f t="shared" si="258"/>
        <v>0</v>
      </c>
      <c r="IB226" s="81">
        <f t="shared" si="258"/>
        <v>0</v>
      </c>
      <c r="IC226" s="81">
        <f t="shared" si="258"/>
        <v>0</v>
      </c>
      <c r="ID226" s="81">
        <f t="shared" si="258"/>
        <v>2.4178901747079719E-291</v>
      </c>
      <c r="IE226" s="81">
        <f t="shared" si="258"/>
        <v>1.5904789982107359E-256</v>
      </c>
      <c r="IF226" s="81">
        <f t="shared" si="258"/>
        <v>2.9437902088117471E-237</v>
      </c>
      <c r="IG226" s="81">
        <f t="shared" si="258"/>
        <v>1.1365064845272859E-297</v>
      </c>
      <c r="II226" s="81">
        <f t="shared" si="259"/>
        <v>2.5707009225082367E-52</v>
      </c>
      <c r="IJ226" s="81">
        <f t="shared" si="259"/>
        <v>7.7382554577434266E-64</v>
      </c>
      <c r="IK226" s="81">
        <f t="shared" si="259"/>
        <v>2.0523835478959832E-62</v>
      </c>
      <c r="IL226" s="81">
        <f t="shared" si="259"/>
        <v>2.791005926079365E-80</v>
      </c>
      <c r="IM226" s="81">
        <f t="shared" si="259"/>
        <v>7.0413920109636039E-90</v>
      </c>
      <c r="IN226" s="81">
        <f t="shared" si="259"/>
        <v>6.7990700038986992E-89</v>
      </c>
      <c r="IO226" s="81">
        <f t="shared" si="259"/>
        <v>1.1626976878155116E-96</v>
      </c>
      <c r="IP226" s="81">
        <f t="shared" si="259"/>
        <v>6.7462315966726584E-112</v>
      </c>
      <c r="IQ226" s="81">
        <f t="shared" si="259"/>
        <v>5.7609875061369493E-128</v>
      </c>
      <c r="IR226" s="81">
        <f t="shared" si="259"/>
        <v>6.0603027716429528E-128</v>
      </c>
      <c r="IS226" s="81">
        <f t="shared" si="259"/>
        <v>7.5580365738635539E-101</v>
      </c>
      <c r="IT226" s="81">
        <f t="shared" si="259"/>
        <v>7.2754975907388972E-84</v>
      </c>
      <c r="IU226" s="81">
        <f t="shared" si="259"/>
        <v>2.4317368687103099E-72</v>
      </c>
      <c r="IV226" s="81">
        <f t="shared" si="259"/>
        <v>6.2706183060977464E-58</v>
      </c>
      <c r="IW226" s="81">
        <f t="shared" si="259"/>
        <v>6.361302040089557E-94</v>
      </c>
      <c r="IY226" s="81">
        <f t="shared" si="260"/>
        <v>2.5707009225082367E-52</v>
      </c>
      <c r="IZ226" s="81">
        <f t="shared" si="260"/>
        <v>7.7382554577434266E-64</v>
      </c>
      <c r="JA226" s="81">
        <f t="shared" si="260"/>
        <v>2.0523835478959832E-62</v>
      </c>
      <c r="JB226" s="81">
        <f t="shared" si="260"/>
        <v>2.791005926079365E-80</v>
      </c>
      <c r="JC226" s="81">
        <f t="shared" si="260"/>
        <v>7.0413920109636039E-90</v>
      </c>
      <c r="JD226" s="81">
        <f t="shared" si="260"/>
        <v>6.7990700038986992E-89</v>
      </c>
      <c r="JE226" s="81">
        <f t="shared" si="260"/>
        <v>1.1626976878155116E-96</v>
      </c>
      <c r="JF226" s="81">
        <f t="shared" si="260"/>
        <v>6.7462315966726584E-112</v>
      </c>
      <c r="JG226" s="81">
        <f t="shared" si="260"/>
        <v>5.7609875061369493E-128</v>
      </c>
      <c r="JH226" s="81">
        <f t="shared" si="260"/>
        <v>6.0603027716429528E-128</v>
      </c>
      <c r="JI226" s="81">
        <f t="shared" si="260"/>
        <v>7.5580365738635539E-101</v>
      </c>
      <c r="JJ226" s="81">
        <f t="shared" si="260"/>
        <v>7.2754975907388972E-84</v>
      </c>
      <c r="JK226" s="81">
        <f t="shared" si="260"/>
        <v>2.4317368687103099E-72</v>
      </c>
      <c r="JL226" s="81">
        <f t="shared" si="260"/>
        <v>6.2706183060977464E-58</v>
      </c>
      <c r="JM226" s="81">
        <f t="shared" si="260"/>
        <v>6.361302040089557E-94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1.5362289702380956</v>
      </c>
      <c r="DL227" s="2">
        <f t="shared" si="264"/>
        <v>0.4079129957844575</v>
      </c>
      <c r="DM227" s="2">
        <f t="shared" si="264"/>
        <v>0.41047593761140816</v>
      </c>
      <c r="DN227" s="2">
        <f t="shared" si="264"/>
        <v>0.4138683458110517</v>
      </c>
      <c r="DO227" s="2">
        <f t="shared" si="264"/>
        <v>0.40803018109010014</v>
      </c>
      <c r="DP227" s="2">
        <f t="shared" si="264"/>
        <v>0.40230570216275663</v>
      </c>
      <c r="DQ227" s="2">
        <f t="shared" si="264"/>
        <v>0.36802862096774203</v>
      </c>
      <c r="DR227" s="2">
        <f t="shared" si="264"/>
        <v>0.39661784072580641</v>
      </c>
      <c r="DS227" s="2">
        <f t="shared" si="264"/>
        <v>0.38061896572580645</v>
      </c>
      <c r="DT227" s="2">
        <f t="shared" si="264"/>
        <v>0.37136946572580654</v>
      </c>
      <c r="DU227" s="2">
        <f t="shared" si="264"/>
        <v>0.36451336693548397</v>
      </c>
      <c r="DV227" s="2">
        <f t="shared" si="264"/>
        <v>0.35893441354723693</v>
      </c>
      <c r="DW227" s="2">
        <f t="shared" si="264"/>
        <v>0.37929826462948824</v>
      </c>
      <c r="DX227" s="2">
        <f t="shared" si="264"/>
        <v>0.39536109888459892</v>
      </c>
      <c r="DY227" s="2">
        <f t="shared" si="264"/>
        <v>0.37713052673796787</v>
      </c>
      <c r="DZ227" s="5"/>
      <c r="EA227" s="2">
        <f t="shared" si="240"/>
        <v>0.20613452097157875</v>
      </c>
      <c r="EB227" s="2">
        <f t="shared" si="240"/>
        <v>0.2035783412904334</v>
      </c>
      <c r="EC227" s="2">
        <f t="shared" si="240"/>
        <v>0.19845699676131318</v>
      </c>
      <c r="ED227" s="2">
        <f t="shared" si="240"/>
        <v>0.19918290491567536</v>
      </c>
      <c r="EE227" s="2">
        <f t="shared" si="240"/>
        <v>0.19279966580343338</v>
      </c>
      <c r="EF227" s="2">
        <f t="shared" si="239"/>
        <v>0.18995424718504417</v>
      </c>
      <c r="EG227" s="2">
        <f t="shared" si="239"/>
        <v>0.19260935792155717</v>
      </c>
      <c r="EH227" s="2">
        <f t="shared" si="239"/>
        <v>0.18754798415342971</v>
      </c>
      <c r="EI227" s="2">
        <f t="shared" si="239"/>
        <v>0.19217877720081133</v>
      </c>
      <c r="EJ227" s="2">
        <f t="shared" si="239"/>
        <v>0.20263047118830996</v>
      </c>
      <c r="EK227" s="2">
        <f t="shared" si="239"/>
        <v>0.19228058000833032</v>
      </c>
      <c r="EL227" s="2">
        <f t="shared" si="239"/>
        <v>0.20133439379876247</v>
      </c>
      <c r="EM227" s="2">
        <f t="shared" si="239"/>
        <v>0.20773019824881434</v>
      </c>
      <c r="EN227" s="2">
        <f t="shared" si="239"/>
        <v>0.21091710457622445</v>
      </c>
      <c r="EO227" s="2">
        <f t="shared" si="239"/>
        <v>0.22722511615211144</v>
      </c>
      <c r="EP227" s="5"/>
      <c r="EQ227" s="2">
        <f t="shared" si="265"/>
        <v>0.21898043006393322</v>
      </c>
      <c r="ER227" s="2">
        <f t="shared" si="265"/>
        <v>0.21068709547519215</v>
      </c>
      <c r="ES227" s="2">
        <f t="shared" si="265"/>
        <v>0.20434091425298273</v>
      </c>
      <c r="ET227" s="2">
        <f t="shared" si="265"/>
        <v>0.20247683720971837</v>
      </c>
      <c r="EU227" s="2">
        <f t="shared" si="265"/>
        <v>0.19628819501770303</v>
      </c>
      <c r="EV227" s="2">
        <f t="shared" si="265"/>
        <v>0.19398893488943852</v>
      </c>
      <c r="EW227" s="2">
        <f t="shared" si="265"/>
        <v>0.19471824951605093</v>
      </c>
      <c r="EX227" s="2">
        <f t="shared" si="265"/>
        <v>0.19201695629354038</v>
      </c>
      <c r="EY227" s="2">
        <f t="shared" si="265"/>
        <v>0.19287445979596154</v>
      </c>
      <c r="EZ227" s="2">
        <f t="shared" si="265"/>
        <v>0.20052199868069534</v>
      </c>
      <c r="FA227" s="2">
        <f t="shared" si="265"/>
        <v>0.19623032193762224</v>
      </c>
      <c r="FB227" s="2">
        <f t="shared" si="265"/>
        <v>0.2029475206491394</v>
      </c>
      <c r="FC227" s="2">
        <f t="shared" si="265"/>
        <v>0.21033515812603668</v>
      </c>
      <c r="FD227" s="2">
        <f t="shared" si="265"/>
        <v>0.21812740287666849</v>
      </c>
      <c r="FE227" s="2">
        <f t="shared" si="265"/>
        <v>0.2243290124751503</v>
      </c>
      <c r="FG227" s="2">
        <f t="shared" si="266"/>
        <v>0.99999995762730887</v>
      </c>
      <c r="FH227" s="2">
        <f t="shared" si="266"/>
        <v>0.99999980981860448</v>
      </c>
      <c r="FI227" s="2">
        <f t="shared" si="266"/>
        <v>0.99999978752720309</v>
      </c>
      <c r="FJ227" s="2">
        <f t="shared" si="266"/>
        <v>0.99999978189438021</v>
      </c>
      <c r="FK227" s="2">
        <f t="shared" si="266"/>
        <v>0.99999983290041361</v>
      </c>
      <c r="FL227" s="2">
        <f t="shared" si="266"/>
        <v>0.99999981381089464</v>
      </c>
      <c r="FM227" s="2">
        <f t="shared" si="266"/>
        <v>0.99999981915276126</v>
      </c>
      <c r="FN227" s="2">
        <f t="shared" si="266"/>
        <v>0.9999998271170486</v>
      </c>
      <c r="FO227" s="2">
        <f t="shared" si="266"/>
        <v>0.99999982491911132</v>
      </c>
      <c r="FP227" s="2">
        <f t="shared" si="266"/>
        <v>0.99999983080171706</v>
      </c>
      <c r="FQ227" s="2">
        <f t="shared" si="266"/>
        <v>0.9999998203655186</v>
      </c>
      <c r="FR227" s="2">
        <f t="shared" si="266"/>
        <v>0.99999979252943028</v>
      </c>
      <c r="FS227" s="2">
        <f t="shared" si="266"/>
        <v>0.99999976844949356</v>
      </c>
      <c r="FT227" s="2">
        <f t="shared" si="266"/>
        <v>0.9999997232096216</v>
      </c>
      <c r="FU227" s="2">
        <f t="shared" si="266"/>
        <v>0.99999968474513323</v>
      </c>
      <c r="FV227" s="5"/>
      <c r="FW227" s="2">
        <f t="shared" si="256"/>
        <v>0.99839713029579602</v>
      </c>
      <c r="FX227" s="2">
        <f t="shared" si="256"/>
        <v>0.99571884075839301</v>
      </c>
      <c r="FY227" s="2">
        <f t="shared" si="256"/>
        <v>0.99453686820415887</v>
      </c>
      <c r="FZ227" s="2">
        <f t="shared" si="256"/>
        <v>0.9946023723713715</v>
      </c>
      <c r="GA227" s="2">
        <f t="shared" si="256"/>
        <v>0.99580713999568315</v>
      </c>
      <c r="GB227" s="2">
        <f t="shared" si="256"/>
        <v>0.99555636958840088</v>
      </c>
      <c r="GC227" s="2">
        <f t="shared" si="256"/>
        <v>0.99593685929873121</v>
      </c>
      <c r="GD227" s="2">
        <f t="shared" si="256"/>
        <v>0.99699103634417174</v>
      </c>
      <c r="GE227" s="2">
        <f t="shared" si="256"/>
        <v>0.99766984502286937</v>
      </c>
      <c r="GF227" s="2">
        <f t="shared" si="256"/>
        <v>0.997578102311933</v>
      </c>
      <c r="GG227" s="2">
        <f t="shared" si="256"/>
        <v>0.99665616766998721</v>
      </c>
      <c r="GH227" s="2">
        <f t="shared" si="256"/>
        <v>0.99546360923681032</v>
      </c>
      <c r="GI227" s="2">
        <f t="shared" si="256"/>
        <v>0.99437633946102577</v>
      </c>
      <c r="GJ227" s="2">
        <f t="shared" si="256"/>
        <v>0.99272281256793249</v>
      </c>
      <c r="GK227" s="2">
        <f t="shared" si="256"/>
        <v>0.99147472597012398</v>
      </c>
      <c r="GL227" s="5"/>
      <c r="GM227" s="81">
        <f t="shared" si="257"/>
        <v>0</v>
      </c>
      <c r="GN227" s="81">
        <f t="shared" si="257"/>
        <v>0</v>
      </c>
      <c r="GO227" s="81">
        <f t="shared" si="257"/>
        <v>0</v>
      </c>
      <c r="GP227" s="81">
        <f t="shared" si="257"/>
        <v>0</v>
      </c>
      <c r="GQ227" s="81">
        <f t="shared" si="257"/>
        <v>0</v>
      </c>
      <c r="GR227" s="81">
        <f t="shared" si="257"/>
        <v>0</v>
      </c>
      <c r="GS227" s="81">
        <f t="shared" si="257"/>
        <v>0</v>
      </c>
      <c r="GT227" s="81">
        <f t="shared" si="257"/>
        <v>0</v>
      </c>
      <c r="GU227" s="81">
        <f t="shared" si="257"/>
        <v>0</v>
      </c>
      <c r="GV227" s="81">
        <f t="shared" si="257"/>
        <v>0</v>
      </c>
      <c r="GW227" s="81">
        <f t="shared" si="257"/>
        <v>0</v>
      </c>
      <c r="GX227" s="81">
        <f t="shared" si="257"/>
        <v>0</v>
      </c>
      <c r="GY227" s="81">
        <f t="shared" si="257"/>
        <v>0</v>
      </c>
      <c r="GZ227" s="81">
        <f t="shared" si="257"/>
        <v>0</v>
      </c>
      <c r="HA227" s="81">
        <f t="shared" si="257"/>
        <v>0</v>
      </c>
      <c r="HC227" s="81">
        <f t="shared" si="267"/>
        <v>5.7245573477305693E-149</v>
      </c>
      <c r="HD227" s="81">
        <f t="shared" si="267"/>
        <v>0</v>
      </c>
      <c r="HE227" s="81">
        <f t="shared" si="267"/>
        <v>0</v>
      </c>
      <c r="HF227" s="81">
        <f t="shared" si="261"/>
        <v>0</v>
      </c>
      <c r="HG227" s="81">
        <f t="shared" si="261"/>
        <v>0</v>
      </c>
      <c r="HH227" s="81">
        <f t="shared" si="261"/>
        <v>0</v>
      </c>
      <c r="HI227" s="81">
        <f t="shared" si="241"/>
        <v>0</v>
      </c>
      <c r="HJ227" s="81">
        <f t="shared" si="241"/>
        <v>0</v>
      </c>
      <c r="HK227" s="81">
        <f t="shared" si="241"/>
        <v>0</v>
      </c>
      <c r="HL227" s="81">
        <f t="shared" si="241"/>
        <v>0</v>
      </c>
      <c r="HM227" s="81">
        <f t="shared" si="241"/>
        <v>0</v>
      </c>
      <c r="HN227" s="81">
        <f t="shared" si="241"/>
        <v>0</v>
      </c>
      <c r="HO227" s="81">
        <f t="shared" si="226"/>
        <v>0</v>
      </c>
      <c r="HP227" s="81">
        <f t="shared" si="226"/>
        <v>0</v>
      </c>
      <c r="HQ227" s="81">
        <f t="shared" si="226"/>
        <v>0</v>
      </c>
      <c r="HS227" s="81">
        <f t="shared" si="258"/>
        <v>1.072438637234696E-164</v>
      </c>
      <c r="HT227" s="81">
        <f t="shared" si="258"/>
        <v>1.0658137071288984E-219</v>
      </c>
      <c r="HU227" s="81">
        <f t="shared" si="258"/>
        <v>4.2514365451588196E-231</v>
      </c>
      <c r="HV227" s="81">
        <f t="shared" si="258"/>
        <v>4.0948119607181139E-297</v>
      </c>
      <c r="HW227" s="81">
        <f t="shared" si="258"/>
        <v>0</v>
      </c>
      <c r="HX227" s="81">
        <f t="shared" si="258"/>
        <v>0</v>
      </c>
      <c r="HY227" s="81">
        <f t="shared" si="258"/>
        <v>0</v>
      </c>
      <c r="HZ227" s="81">
        <f t="shared" si="258"/>
        <v>0</v>
      </c>
      <c r="IA227" s="81">
        <f t="shared" si="258"/>
        <v>0</v>
      </c>
      <c r="IB227" s="81">
        <f t="shared" si="258"/>
        <v>0</v>
      </c>
      <c r="IC227" s="81">
        <f t="shared" si="258"/>
        <v>0</v>
      </c>
      <c r="ID227" s="81">
        <f t="shared" si="258"/>
        <v>4.8574359982207026E-298</v>
      </c>
      <c r="IE227" s="81">
        <f t="shared" si="258"/>
        <v>1.3480059670536779E-262</v>
      </c>
      <c r="IF227" s="81">
        <f t="shared" si="258"/>
        <v>5.2083344368213188E-243</v>
      </c>
      <c r="IG227" s="81">
        <f t="shared" si="258"/>
        <v>4.979602765143782E-305</v>
      </c>
      <c r="II227" s="81">
        <f t="shared" si="259"/>
        <v>8.5522329535675825E-54</v>
      </c>
      <c r="IJ227" s="81">
        <f t="shared" si="259"/>
        <v>5.476977882113526E-66</v>
      </c>
      <c r="IK227" s="81">
        <f t="shared" si="259"/>
        <v>1.2876061848273163E-64</v>
      </c>
      <c r="IL227" s="81">
        <f t="shared" si="259"/>
        <v>4.0042568411849205E-83</v>
      </c>
      <c r="IM227" s="81">
        <f t="shared" si="259"/>
        <v>6.4419300510814594E-93</v>
      </c>
      <c r="IN227" s="81">
        <f t="shared" si="259"/>
        <v>6.2303034802811992E-92</v>
      </c>
      <c r="IO227" s="81">
        <f t="shared" si="259"/>
        <v>6.4913777800615715E-100</v>
      </c>
      <c r="IP227" s="81">
        <f t="shared" si="259"/>
        <v>1.7973444878649438E-115</v>
      </c>
      <c r="IQ227" s="81">
        <f t="shared" si="259"/>
        <v>6.9478864974081913E-132</v>
      </c>
      <c r="IR227" s="81">
        <f t="shared" si="259"/>
        <v>6.8985235824309501E-132</v>
      </c>
      <c r="IS227" s="81">
        <f t="shared" si="259"/>
        <v>3.9927746470787525E-104</v>
      </c>
      <c r="IT227" s="81">
        <f t="shared" si="259"/>
        <v>9.7236444681641008E-87</v>
      </c>
      <c r="IU227" s="81">
        <f t="shared" si="259"/>
        <v>6.4404217706151521E-75</v>
      </c>
      <c r="IV227" s="81">
        <f t="shared" si="259"/>
        <v>4.3064895807215234E-60</v>
      </c>
      <c r="IW227" s="81">
        <f t="shared" si="259"/>
        <v>1.3623134691966971E-97</v>
      </c>
      <c r="IY227" s="81">
        <f t="shared" si="260"/>
        <v>8.5522329535675825E-54</v>
      </c>
      <c r="IZ227" s="81">
        <f t="shared" si="260"/>
        <v>5.476977882113526E-66</v>
      </c>
      <c r="JA227" s="81">
        <f t="shared" si="260"/>
        <v>1.2876061848273163E-64</v>
      </c>
      <c r="JB227" s="81">
        <f t="shared" si="260"/>
        <v>4.0042568411849205E-83</v>
      </c>
      <c r="JC227" s="81">
        <f t="shared" si="260"/>
        <v>6.4419300510814594E-93</v>
      </c>
      <c r="JD227" s="81">
        <f t="shared" si="260"/>
        <v>6.2303034802811992E-92</v>
      </c>
      <c r="JE227" s="81">
        <f t="shared" si="260"/>
        <v>6.4913777800615715E-100</v>
      </c>
      <c r="JF227" s="81">
        <f t="shared" si="260"/>
        <v>1.7973444878649438E-115</v>
      </c>
      <c r="JG227" s="81">
        <f t="shared" si="260"/>
        <v>6.9478864974081913E-132</v>
      </c>
      <c r="JH227" s="81">
        <f t="shared" si="260"/>
        <v>6.8985235824309501E-132</v>
      </c>
      <c r="JI227" s="81">
        <f t="shared" si="260"/>
        <v>3.9927746470787525E-104</v>
      </c>
      <c r="JJ227" s="81">
        <f t="shared" si="260"/>
        <v>9.7236444681641008E-87</v>
      </c>
      <c r="JK227" s="81">
        <f t="shared" si="260"/>
        <v>6.4404217706151521E-75</v>
      </c>
      <c r="JL227" s="81">
        <f t="shared" si="260"/>
        <v>4.3064895807215234E-60</v>
      </c>
      <c r="JM227" s="81">
        <f t="shared" si="260"/>
        <v>1.3623134691966971E-97</v>
      </c>
    </row>
    <row r="228" spans="1:273" x14ac:dyDescent="0.25">
      <c r="AY228" s="5"/>
      <c r="AZ228" s="5"/>
      <c r="BO228" s="28">
        <f>SLOPE(BO27:BO227,$B27:$B227)</f>
        <v>6.2693321428571444E-3</v>
      </c>
      <c r="BP228" s="28">
        <f t="shared" ref="BP228:CC228" si="298">SLOPE(BP27:BP227,$B27:$B227)</f>
        <v>7.2874523460410572E-4</v>
      </c>
      <c r="BQ228" s="28">
        <f t="shared" si="298"/>
        <v>7.7361296791443829E-4</v>
      </c>
      <c r="BR228" s="28">
        <f t="shared" si="298"/>
        <v>8.0918649732620305E-4</v>
      </c>
      <c r="BS228" s="28">
        <f t="shared" si="298"/>
        <v>8.1338264738598464E-4</v>
      </c>
      <c r="BT228" s="28">
        <f t="shared" si="298"/>
        <v>8.0705461876832843E-4</v>
      </c>
      <c r="BU228" s="28">
        <f t="shared" si="298"/>
        <v>6.2207258064516182E-4</v>
      </c>
      <c r="BV228" s="28">
        <f t="shared" si="298"/>
        <v>7.6153427419354831E-4</v>
      </c>
      <c r="BW228" s="28">
        <f t="shared" si="298"/>
        <v>7.1710443548387095E-4</v>
      </c>
      <c r="BX228" s="28">
        <f t="shared" si="298"/>
        <v>6.1076572580645203E-4</v>
      </c>
      <c r="BY228" s="28">
        <f t="shared" si="298"/>
        <v>5.5393467741935516E-4</v>
      </c>
      <c r="BZ228" s="28">
        <f t="shared" si="298"/>
        <v>5.6348462566844885E-4</v>
      </c>
      <c r="CA228" s="28">
        <f t="shared" si="298"/>
        <v>6.4772223071046613E-4</v>
      </c>
      <c r="CB228" s="28">
        <f t="shared" si="298"/>
        <v>7.0572870012870022E-4</v>
      </c>
      <c r="CC228" s="28">
        <f t="shared" si="298"/>
        <v>5.6658221925133697E-4</v>
      </c>
      <c r="CE228" s="28">
        <f>SLOPE(CE27:CE227,$B27:$B227)</f>
        <v>-3.9555756228871943E-4</v>
      </c>
      <c r="CF228" s="28">
        <f t="shared" ref="CF228:CS228" si="299">SLOPE(CF27:CF227,$B27:$B227)</f>
        <v>-3.6501006839449398E-4</v>
      </c>
      <c r="CG228" s="28">
        <f t="shared" si="299"/>
        <v>-3.7795902839396619E-4</v>
      </c>
      <c r="CH228" s="28">
        <f t="shared" si="299"/>
        <v>-3.4376473690782202E-4</v>
      </c>
      <c r="CI228" s="28">
        <f t="shared" si="299"/>
        <v>-3.3492207032765085E-4</v>
      </c>
      <c r="CJ228" s="28">
        <f t="shared" si="299"/>
        <v>-3.4602914903900654E-4</v>
      </c>
      <c r="CK228" s="28">
        <f t="shared" si="299"/>
        <v>-3.0829347145064953E-4</v>
      </c>
      <c r="CL228" s="28">
        <f t="shared" si="299"/>
        <v>-3.3901188440438795E-4</v>
      </c>
      <c r="CM228" s="28">
        <f t="shared" si="299"/>
        <v>-2.9253403651115624E-4</v>
      </c>
      <c r="CN228" s="28">
        <f t="shared" si="299"/>
        <v>-2.6516459884201821E-4</v>
      </c>
      <c r="CO228" s="28">
        <f t="shared" si="299"/>
        <v>-3.3611923544641867E-4</v>
      </c>
      <c r="CP228" s="28">
        <f t="shared" si="299"/>
        <v>-2.4039790153349461E-4</v>
      </c>
      <c r="CQ228" s="28">
        <f t="shared" si="299"/>
        <v>-2.9234491061656327E-4</v>
      </c>
      <c r="CR228" s="28">
        <f t="shared" si="299"/>
        <v>-3.7336105172774622E-4</v>
      </c>
      <c r="CS228" s="28">
        <f t="shared" si="299"/>
        <v>-2.9551399020141561E-4</v>
      </c>
      <c r="CU228" s="28">
        <f>SLOPE(CU27:CU227,$B27:$B227)</f>
        <v>-2.7167737791557715E-4</v>
      </c>
      <c r="CV228" s="28">
        <f t="shared" ref="CV228:DI228" si="300">SLOPE(CV27:CV227,$B27:$B227)</f>
        <v>-2.9287006464011187E-4</v>
      </c>
      <c r="CW228" s="28">
        <f t="shared" si="300"/>
        <v>-3.184272653608652E-4</v>
      </c>
      <c r="CX228" s="28">
        <f t="shared" si="300"/>
        <v>-3.1029682814130266E-4</v>
      </c>
      <c r="CY228" s="28">
        <f t="shared" si="300"/>
        <v>-3.0089721622427248E-4</v>
      </c>
      <c r="CZ228" s="28">
        <f t="shared" si="300"/>
        <v>-3.0616445902266178E-4</v>
      </c>
      <c r="DA228" s="28">
        <f t="shared" si="300"/>
        <v>-2.8765212130988868E-4</v>
      </c>
      <c r="DB228" s="28">
        <f t="shared" si="300"/>
        <v>-2.9619011508244249E-4</v>
      </c>
      <c r="DC228" s="28">
        <f t="shared" si="300"/>
        <v>-2.8570449841791069E-4</v>
      </c>
      <c r="DD228" s="28">
        <f t="shared" si="300"/>
        <v>-2.8501392014423541E-4</v>
      </c>
      <c r="DE228" s="28">
        <f t="shared" si="300"/>
        <v>-2.982798790236337E-4</v>
      </c>
      <c r="DF228" s="28">
        <f t="shared" si="300"/>
        <v>-2.2452505038312353E-4</v>
      </c>
      <c r="DG228" s="28">
        <f t="shared" si="300"/>
        <v>-2.6561557824075082E-4</v>
      </c>
      <c r="DH228" s="28">
        <f t="shared" si="300"/>
        <v>-3.016995195824953E-4</v>
      </c>
      <c r="DI228" s="28">
        <f t="shared" si="300"/>
        <v>-3.1954963553810297E-4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6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0.28236254166666658</v>
      </c>
      <c r="BP229" s="28">
        <f t="shared" ref="BP229:CC229" si="301">INTERCEPT(BP27:BP227,$B27:$B227)</f>
        <v>0.26216394886363636</v>
      </c>
      <c r="BQ229" s="28">
        <f t="shared" si="301"/>
        <v>0.25575334402852051</v>
      </c>
      <c r="BR229" s="28">
        <f t="shared" si="301"/>
        <v>0.25203104634581108</v>
      </c>
      <c r="BS229" s="28">
        <f t="shared" si="301"/>
        <v>0.24535365161290321</v>
      </c>
      <c r="BT229" s="28">
        <f t="shared" si="301"/>
        <v>0.24089477840909096</v>
      </c>
      <c r="BU229" s="28">
        <f t="shared" si="301"/>
        <v>0.24361410483870966</v>
      </c>
      <c r="BV229" s="28">
        <f t="shared" si="301"/>
        <v>0.24431098588709679</v>
      </c>
      <c r="BW229" s="28">
        <f t="shared" si="301"/>
        <v>0.23719807862903225</v>
      </c>
      <c r="BX229" s="28">
        <f t="shared" si="301"/>
        <v>0.24921632056451612</v>
      </c>
      <c r="BY229" s="28">
        <f t="shared" si="301"/>
        <v>0.25372643145161294</v>
      </c>
      <c r="BZ229" s="28">
        <f t="shared" si="301"/>
        <v>0.24623748841354717</v>
      </c>
      <c r="CA229" s="28">
        <f t="shared" si="301"/>
        <v>0.24975381848739497</v>
      </c>
      <c r="CB229" s="28">
        <f t="shared" si="301"/>
        <v>0.25421535885885888</v>
      </c>
      <c r="CC229" s="28">
        <f t="shared" si="301"/>
        <v>0.26381408288770047</v>
      </c>
      <c r="CD229" s="2"/>
      <c r="CE229" s="28">
        <f>INTERCEPT(CE27:CE227,$B27:$B227)</f>
        <v>0.28524603342932264</v>
      </c>
      <c r="CF229" s="28">
        <f t="shared" ref="CF229:CS229" si="302">INTERCEPT(CF27:CF227,$B27:$B227)</f>
        <v>0.2765803549693322</v>
      </c>
      <c r="CG229" s="28">
        <f t="shared" si="302"/>
        <v>0.27404880244010643</v>
      </c>
      <c r="CH229" s="28">
        <f t="shared" si="302"/>
        <v>0.26793585229723976</v>
      </c>
      <c r="CI229" s="28">
        <f t="shared" si="302"/>
        <v>0.25978407986896357</v>
      </c>
      <c r="CJ229" s="28">
        <f t="shared" si="302"/>
        <v>0.25916007699284549</v>
      </c>
      <c r="CK229" s="28">
        <f t="shared" si="302"/>
        <v>0.25426805221168708</v>
      </c>
      <c r="CL229" s="28">
        <f t="shared" si="302"/>
        <v>0.2553503610343073</v>
      </c>
      <c r="CM229" s="28">
        <f t="shared" si="302"/>
        <v>0.25068558450304257</v>
      </c>
      <c r="CN229" s="28">
        <f t="shared" si="302"/>
        <v>0.25566339095671359</v>
      </c>
      <c r="CO229" s="28">
        <f t="shared" si="302"/>
        <v>0.25950442709761407</v>
      </c>
      <c r="CP229" s="28">
        <f t="shared" si="302"/>
        <v>0.2494139741054614</v>
      </c>
      <c r="CQ229" s="28">
        <f t="shared" si="302"/>
        <v>0.26619918037212698</v>
      </c>
      <c r="CR229" s="28">
        <f t="shared" si="302"/>
        <v>0.2855893149217737</v>
      </c>
      <c r="CS229" s="28">
        <f t="shared" si="302"/>
        <v>0.28632791419239456</v>
      </c>
      <c r="CT229" s="2"/>
      <c r="CU229" s="28">
        <f>INTERCEPT(CU27:CU227,$B27:$B227)</f>
        <v>0.27331590564704866</v>
      </c>
      <c r="CV229" s="28">
        <f t="shared" ref="CV229:DI229" si="303">INTERCEPT(CV27:CV227,$B27:$B227)</f>
        <v>0.26926110840321454</v>
      </c>
      <c r="CW229" s="28">
        <f t="shared" si="303"/>
        <v>0.26802636732515578</v>
      </c>
      <c r="CX229" s="28">
        <f t="shared" si="303"/>
        <v>0.26453620283797891</v>
      </c>
      <c r="CY229" s="28">
        <f t="shared" si="303"/>
        <v>0.25646763826255753</v>
      </c>
      <c r="CZ229" s="28">
        <f t="shared" si="303"/>
        <v>0.25522182669397087</v>
      </c>
      <c r="DA229" s="28">
        <f t="shared" si="303"/>
        <v>0.25224867377802868</v>
      </c>
      <c r="DB229" s="28">
        <f t="shared" si="303"/>
        <v>0.25125497931002888</v>
      </c>
      <c r="DC229" s="28">
        <f t="shared" si="303"/>
        <v>0.25001535947954368</v>
      </c>
      <c r="DD229" s="28">
        <f t="shared" si="303"/>
        <v>0.25752478270954243</v>
      </c>
      <c r="DE229" s="28">
        <f t="shared" si="303"/>
        <v>0.255886297742349</v>
      </c>
      <c r="DF229" s="28">
        <f t="shared" si="303"/>
        <v>0.2478525307257641</v>
      </c>
      <c r="DG229" s="28">
        <f t="shared" si="303"/>
        <v>0.26345827377418685</v>
      </c>
      <c r="DH229" s="28">
        <f t="shared" si="303"/>
        <v>0.27846730679316756</v>
      </c>
      <c r="DI229" s="28">
        <f t="shared" si="303"/>
        <v>0.28823893958277091</v>
      </c>
    </row>
    <row r="230" spans="1:273" x14ac:dyDescent="0.25">
      <c r="A230" s="146"/>
      <c r="B230" s="28" t="s">
        <v>36</v>
      </c>
      <c r="C230" s="5">
        <f>C$7 - ABS(C$11)*Expt!$B$9</f>
        <v>-33.383609697549865</v>
      </c>
      <c r="D230" s="5">
        <f>D$7 - ABS(D$11)*Expt!$B$9</f>
        <v>-16.231893347205208</v>
      </c>
      <c r="E230" s="5">
        <f>E$7 - ABS(E$11)*Expt!$B$9</f>
        <v>-11.326190280488788</v>
      </c>
      <c r="F230" s="5">
        <f>F$7 - ABS(F$11)*Expt!$B$9</f>
        <v>-9.1223251577985351</v>
      </c>
      <c r="G230" s="5">
        <f>G$7 - ABS(G$11)*Expt!$B$9</f>
        <v>-12.20772756391343</v>
      </c>
      <c r="H230" s="5">
        <f>H$7 - ABS(H$11)*Expt!$B$9</f>
        <v>-10.770563439433012</v>
      </c>
      <c r="I230" s="5">
        <f>I$7 - ABS(I$11)*Expt!$B$9</f>
        <v>-10.171874219743138</v>
      </c>
      <c r="J230" s="5">
        <f>J$7 - ABS(J$11)*Expt!$B$9</f>
        <v>-9.7191702516101941</v>
      </c>
      <c r="K230" s="5">
        <f>K$7 - ABS(K$11)*Expt!$B$9</f>
        <v>-8.2925458141987534</v>
      </c>
      <c r="L230" s="5">
        <f>L$7 - ABS(L$11)*Expt!$B$9</f>
        <v>-9.9213781720387075</v>
      </c>
      <c r="M230" s="5">
        <f>M$7 - ABS(M$11)*Expt!$B$9</f>
        <v>-9.7332344652268574</v>
      </c>
      <c r="N230" s="5">
        <f>N$7 - ABS(N$11)*Expt!$B$9</f>
        <v>-9.3414431544520582</v>
      </c>
      <c r="O230" s="5">
        <f>O$7 - ABS(O$11)*Expt!$B$9</f>
        <v>-11.02877733285704</v>
      </c>
      <c r="P230" s="5">
        <f>P$7 - ABS(P$11)*Expt!$B$9</f>
        <v>-5.5028503869303407</v>
      </c>
      <c r="Q230" s="5">
        <f>Q$7 - ABS(Q$11)*Expt!$B$9</f>
        <v>3.6271717918765347</v>
      </c>
    </row>
    <row r="231" spans="1:273" x14ac:dyDescent="0.25">
      <c r="A231" s="146"/>
      <c r="B231" s="3" t="s">
        <v>60</v>
      </c>
      <c r="C231" s="67">
        <f>C7 - C11*$S231</f>
        <v>15.67715163817104</v>
      </c>
      <c r="D231" s="67">
        <f t="shared" ref="D231:Q231" si="304">D7 - D11*$S231</f>
        <v>31.979202809273744</v>
      </c>
      <c r="E231" s="67">
        <f t="shared" si="304"/>
        <v>33.18258568018986</v>
      </c>
      <c r="F231" s="67">
        <f t="shared" si="304"/>
        <v>33.466673764458093</v>
      </c>
      <c r="G231" s="67">
        <f t="shared" si="304"/>
        <v>30.574386188861709</v>
      </c>
      <c r="H231" s="67">
        <f t="shared" si="304"/>
        <v>31.748858650408657</v>
      </c>
      <c r="I231" s="67">
        <f t="shared" si="304"/>
        <v>31.432799017344088</v>
      </c>
      <c r="J231" s="67">
        <f t="shared" si="304"/>
        <v>30.943806079265357</v>
      </c>
      <c r="K231" s="67">
        <f t="shared" si="304"/>
        <v>31.080970459721016</v>
      </c>
      <c r="L231" s="67">
        <f t="shared" si="304"/>
        <v>30.709900622481335</v>
      </c>
      <c r="M231" s="67">
        <f t="shared" si="304"/>
        <v>31.359744566099316</v>
      </c>
      <c r="N231" s="67">
        <f t="shared" si="304"/>
        <v>32.923914739110259</v>
      </c>
      <c r="O231" s="67">
        <f t="shared" si="304"/>
        <v>34.116145893395384</v>
      </c>
      <c r="P231" s="67">
        <f t="shared" si="304"/>
        <v>36.053777739966812</v>
      </c>
      <c r="Q231" s="67">
        <f t="shared" si="304"/>
        <v>37.466548418103088</v>
      </c>
      <c r="R231" s="2" t="s">
        <v>38</v>
      </c>
      <c r="S231" s="3">
        <v>2.5</v>
      </c>
    </row>
    <row r="232" spans="1:273" x14ac:dyDescent="0.25">
      <c r="A232" s="146"/>
      <c r="B232" s="3" t="s">
        <v>61</v>
      </c>
      <c r="C232" s="67">
        <f t="shared" ref="C232:P232" si="305">C10 + C14*$S232</f>
        <v>130.13987240873888</v>
      </c>
      <c r="D232" s="67">
        <f t="shared" si="305"/>
        <v>140.83561643220418</v>
      </c>
      <c r="E232" s="67">
        <f t="shared" si="305"/>
        <v>143.49551976121452</v>
      </c>
      <c r="F232" s="67">
        <f t="shared" si="305"/>
        <v>143.363835734068</v>
      </c>
      <c r="G232" s="67">
        <f t="shared" si="305"/>
        <v>140.60837815226472</v>
      </c>
      <c r="H232" s="67">
        <f t="shared" si="305"/>
        <v>141.24180187571051</v>
      </c>
      <c r="I232" s="67">
        <f t="shared" si="305"/>
        <v>140.26575139682976</v>
      </c>
      <c r="J232" s="67">
        <f t="shared" si="305"/>
        <v>136.99314220933564</v>
      </c>
      <c r="K232" s="67">
        <f t="shared" si="305"/>
        <v>134.20994902370293</v>
      </c>
      <c r="L232" s="67">
        <f t="shared" si="305"/>
        <v>134.63022212964754</v>
      </c>
      <c r="M232" s="67">
        <f t="shared" si="305"/>
        <v>138.14247834459366</v>
      </c>
      <c r="N232" s="67">
        <f t="shared" si="305"/>
        <v>141.46712672883748</v>
      </c>
      <c r="O232" s="67">
        <f t="shared" si="305"/>
        <v>143.81170788708258</v>
      </c>
      <c r="P232" s="67">
        <f t="shared" si="305"/>
        <v>146.62838897026799</v>
      </c>
      <c r="Q232" s="67">
        <f>Q10 + Q14*$S232</f>
        <v>148.36066748971098</v>
      </c>
      <c r="R232" s="2" t="s">
        <v>64</v>
      </c>
      <c r="S232" s="3">
        <v>0</v>
      </c>
    </row>
    <row r="233" spans="1:273" x14ac:dyDescent="0.25">
      <c r="A233" s="146"/>
      <c r="B233" s="3" t="s">
        <v>35</v>
      </c>
      <c r="C233" s="2">
        <f>C$10 + ABS(C$14)*Expt!$B$10</f>
        <v>170.23004502004468</v>
      </c>
      <c r="D233" s="2">
        <f>D$10 + ABS(D$14)*Expt!$B$10</f>
        <v>171.39210631562153</v>
      </c>
      <c r="E233" s="2">
        <f>E$10 + ABS(E$14)*Expt!$B$10</f>
        <v>172.99526795031119</v>
      </c>
      <c r="F233" s="2">
        <f>F$10 + ABS(F$14)*Expt!$B$10</f>
        <v>169.34777899742437</v>
      </c>
      <c r="G233" s="2">
        <f>G$10 + ABS(G$14)*Expt!$B$10</f>
        <v>166.34869771205325</v>
      </c>
      <c r="H233" s="2">
        <f>H$10 + ABS(H$14)*Expt!$B$10</f>
        <v>166.84662022009107</v>
      </c>
      <c r="I233" s="2">
        <f>I$10 + ABS(I$14)*Expt!$B$10</f>
        <v>165.21315685181807</v>
      </c>
      <c r="J233" s="2">
        <f>J$10 + ABS(J$14)*Expt!$B$10</f>
        <v>161.4377567036955</v>
      </c>
      <c r="K233" s="2">
        <f>K$10 + ABS(K$14)*Expt!$B$10</f>
        <v>158.0674602637435</v>
      </c>
      <c r="L233" s="2">
        <f>L$10 + ABS(L$14)*Expt!$B$10</f>
        <v>158.33504675440668</v>
      </c>
      <c r="M233" s="2">
        <f>M$10 + ABS(M$14)*Expt!$B$10</f>
        <v>163.43873014790904</v>
      </c>
      <c r="N233" s="2">
        <f>N$10 + ABS(N$14)*Expt!$B$10</f>
        <v>167.7429444247193</v>
      </c>
      <c r="O233" s="2">
        <f>O$10 + ABS(O$14)*Expt!$B$10</f>
        <v>170.99991930791475</v>
      </c>
      <c r="P233" s="2">
        <f>P$10 + ABS(P$14)*Expt!$B$10</f>
        <v>182.67257045813929</v>
      </c>
      <c r="Q233" s="2">
        <f>Q$10 + ABS(Q$14)*Expt!$B$10</f>
        <v>194.91278342113952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1" t="str">
        <f>CONCATENATE(Expt!B1*2," ", Expt!B2," α1(I), ", Expt!B3, " ", Expt!B4, " ", Expt!B5)</f>
        <v>5656 nM α1(I), 6.73 nM MMP-1(DS)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8" t="s">
        <v>0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50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</row>
    <row r="4" spans="1:27" x14ac:dyDescent="0.25">
      <c r="B4" s="12" t="s">
        <v>7</v>
      </c>
      <c r="C4" s="7">
        <f>A!C$21</f>
        <v>0</v>
      </c>
      <c r="D4" s="8">
        <f>A!D$21</f>
        <v>1.3479868681175221E-2</v>
      </c>
      <c r="E4" s="8">
        <f>A!E$21</f>
        <v>2.5030651806967768E-2</v>
      </c>
      <c r="F4" s="8">
        <f>A!F$21</f>
        <v>3.5563319249704121E-2</v>
      </c>
      <c r="G4" s="8">
        <f>A!G$21</f>
        <v>4.1607946805617045E-2</v>
      </c>
      <c r="H4" s="8">
        <f>A!H$21</f>
        <v>5.2818138090045874E-2</v>
      </c>
      <c r="I4" s="8">
        <f>A!I$21</f>
        <v>5.7995347464488541E-2</v>
      </c>
      <c r="J4" s="8">
        <f>A!J$21</f>
        <v>6.8448522943794554E-2</v>
      </c>
      <c r="K4" s="8">
        <f>A!K$21</f>
        <v>7.6210186267761673E-2</v>
      </c>
      <c r="L4" s="8">
        <f>A!L$21</f>
        <v>8.1271495302693272E-2</v>
      </c>
      <c r="M4" s="8">
        <f>A!M$21</f>
        <v>8.6551536584302174E-2</v>
      </c>
      <c r="N4" s="8">
        <f>A!N$21</f>
        <v>9.2255396375986357E-2</v>
      </c>
      <c r="O4" s="9">
        <f>A!O$21</f>
        <v>9.900008308038101E-2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1.3240125477848811E-2</v>
      </c>
      <c r="E5" s="8">
        <f>B!E$21</f>
        <v>2.6537792416106893E-2</v>
      </c>
      <c r="F5" s="8">
        <f>B!F$21</f>
        <v>3.6526332107056664E-2</v>
      </c>
      <c r="G5" s="8">
        <f>B!G$21</f>
        <v>4.6398375670508321E-2</v>
      </c>
      <c r="H5" s="8">
        <f>B!H$21</f>
        <v>5.398132485035808E-2</v>
      </c>
      <c r="I5" s="8">
        <f>B!I$21</f>
        <v>6.1008699201091532E-2</v>
      </c>
      <c r="J5" s="8">
        <f>B!J$21</f>
        <v>7.0795444070367503E-2</v>
      </c>
      <c r="K5" s="8">
        <f>B!K$21</f>
        <v>8.1625051822687297E-2</v>
      </c>
      <c r="L5" s="8">
        <f>B!L$21</f>
        <v>8.2038688484567232E-2</v>
      </c>
      <c r="M5" s="8">
        <f>B!M$21</f>
        <v>9.1283499938385776E-2</v>
      </c>
      <c r="N5" s="8">
        <f>B!N$21</f>
        <v>9.631725454053823E-2</v>
      </c>
      <c r="O5" s="9">
        <f>B!O$21</f>
        <v>0.1018228580317621</v>
      </c>
      <c r="P5" s="7"/>
    </row>
    <row r="6" spans="1:27" ht="15.75" thickBot="1" x14ac:dyDescent="0.3">
      <c r="B6" s="12" t="s">
        <v>9</v>
      </c>
      <c r="C6" s="7">
        <f>'C'!C$21</f>
        <v>1.512862429999783E-3</v>
      </c>
      <c r="D6" s="8">
        <f>'C'!D$21</f>
        <v>1.2509832959894489E-2</v>
      </c>
      <c r="E6" s="8">
        <f>'C'!E$21</f>
        <v>2.5707701486302227E-2</v>
      </c>
      <c r="F6" s="8">
        <f>'C'!F$21</f>
        <v>3.706734200088372E-2</v>
      </c>
      <c r="G6" s="8">
        <f>'C'!G$21</f>
        <v>4.6983644999699543E-2</v>
      </c>
      <c r="H6" s="8">
        <f>'C'!H$21</f>
        <v>5.315588515625478E-2</v>
      </c>
      <c r="I6" s="8">
        <f>'C'!I$21</f>
        <v>6.0081286367119839E-2</v>
      </c>
      <c r="J6" s="8">
        <f>'C'!J$21</f>
        <v>6.909136074490696E-2</v>
      </c>
      <c r="K6" s="8">
        <f>'C'!K$21</f>
        <v>7.7426626396023615E-2</v>
      </c>
      <c r="L6" s="8">
        <f>'C'!L$21</f>
        <v>8.0620520296965106E-2</v>
      </c>
      <c r="M6" s="8">
        <f>'C'!M$21</f>
        <v>8.4715635767601563E-2</v>
      </c>
      <c r="N6" s="8">
        <f>'C'!N$21</f>
        <v>9.1779426917284565E-2</v>
      </c>
      <c r="O6" s="9">
        <f>'C'!O$21</f>
        <v>9.8243925209950747E-2</v>
      </c>
      <c r="P6" s="7"/>
    </row>
    <row r="7" spans="1:27" x14ac:dyDescent="0.25">
      <c r="B7" s="13" t="s">
        <v>10</v>
      </c>
      <c r="C7" s="14">
        <f t="shared" ref="C7:O7" si="0">AVERAGE(C4:C6)</f>
        <v>5.0428747666659429E-4</v>
      </c>
      <c r="D7" s="15">
        <f t="shared" si="0"/>
        <v>1.3076609039639508E-2</v>
      </c>
      <c r="E7" s="15">
        <f t="shared" si="0"/>
        <v>2.5758715236458962E-2</v>
      </c>
      <c r="F7" s="15">
        <f t="shared" si="0"/>
        <v>3.6385664452548171E-2</v>
      </c>
      <c r="G7" s="15">
        <f t="shared" si="0"/>
        <v>4.4996655825274963E-2</v>
      </c>
      <c r="H7" s="15">
        <f t="shared" si="0"/>
        <v>5.3318449365552911E-2</v>
      </c>
      <c r="I7" s="15">
        <f t="shared" si="0"/>
        <v>5.9695111010899971E-2</v>
      </c>
      <c r="J7" s="15">
        <f t="shared" si="0"/>
        <v>6.944510925302301E-2</v>
      </c>
      <c r="K7" s="15">
        <f t="shared" si="0"/>
        <v>7.8420621495490853E-2</v>
      </c>
      <c r="L7" s="15">
        <f t="shared" si="0"/>
        <v>8.131023469474187E-2</v>
      </c>
      <c r="M7" s="15">
        <f t="shared" si="0"/>
        <v>8.7516890763429833E-2</v>
      </c>
      <c r="N7" s="15">
        <f t="shared" si="0"/>
        <v>9.3450692611269717E-2</v>
      </c>
      <c r="O7" s="16">
        <f t="shared" si="0"/>
        <v>9.9688955440697946E-2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8.7345153120724607E-4</v>
      </c>
      <c r="D8" s="22">
        <f t="shared" si="1"/>
        <v>5.0526779465314287E-4</v>
      </c>
      <c r="E8" s="22">
        <f t="shared" si="1"/>
        <v>7.5486423014860997E-4</v>
      </c>
      <c r="F8" s="22">
        <f t="shared" si="1"/>
        <v>7.6181470895825645E-4</v>
      </c>
      <c r="G8" s="22">
        <f t="shared" si="1"/>
        <v>2.9492620537782356E-3</v>
      </c>
      <c r="H8" s="22">
        <f t="shared" si="1"/>
        <v>5.9839050915764538E-4</v>
      </c>
      <c r="I8" s="22">
        <f t="shared" si="1"/>
        <v>1.5433472475226443E-3</v>
      </c>
      <c r="J8" s="22">
        <f t="shared" si="1"/>
        <v>1.2127914902547573E-3</v>
      </c>
      <c r="K8" s="22">
        <f t="shared" si="1"/>
        <v>2.840987845416392E-3</v>
      </c>
      <c r="L8" s="22">
        <f t="shared" si="1"/>
        <v>7.0987731859378051E-4</v>
      </c>
      <c r="M8" s="22">
        <f t="shared" si="1"/>
        <v>3.3886784237866512E-3</v>
      </c>
      <c r="N8" s="22">
        <f t="shared" si="1"/>
        <v>2.4938964898633888E-3</v>
      </c>
      <c r="O8" s="23">
        <f t="shared" si="1"/>
        <v>1.8862923639685629E-3</v>
      </c>
      <c r="P8" s="26"/>
    </row>
    <row r="9" spans="1:27" x14ac:dyDescent="0.25">
      <c r="B9" s="3">
        <f>Expt!B1*2</f>
        <v>5656</v>
      </c>
      <c r="C9" s="27">
        <f>$B$9*C7</f>
        <v>2.8522499680262574</v>
      </c>
      <c r="D9" s="27">
        <f t="shared" ref="D9:O10" si="2">$B$9*D7</f>
        <v>73.961300728201053</v>
      </c>
      <c r="E9" s="27">
        <f t="shared" si="2"/>
        <v>145.69129337741188</v>
      </c>
      <c r="F9" s="27">
        <f t="shared" si="2"/>
        <v>205.79731814361244</v>
      </c>
      <c r="G9" s="27">
        <f t="shared" si="2"/>
        <v>254.50108534775518</v>
      </c>
      <c r="H9" s="27">
        <f t="shared" si="2"/>
        <v>301.56914961156724</v>
      </c>
      <c r="I9" s="27">
        <f t="shared" si="2"/>
        <v>337.63554787765025</v>
      </c>
      <c r="J9" s="27">
        <f t="shared" si="2"/>
        <v>392.78153793509813</v>
      </c>
      <c r="K9" s="27">
        <f t="shared" si="2"/>
        <v>443.54703517849629</v>
      </c>
      <c r="L9" s="27">
        <f t="shared" si="2"/>
        <v>459.89068743346002</v>
      </c>
      <c r="M9" s="27">
        <f t="shared" si="2"/>
        <v>494.99553415795913</v>
      </c>
      <c r="N9" s="27">
        <f t="shared" si="2"/>
        <v>528.55711740934157</v>
      </c>
      <c r="O9" s="27">
        <f t="shared" si="2"/>
        <v>563.84073197258761</v>
      </c>
      <c r="P9" s="18"/>
      <c r="R9" s="3">
        <f ca="1">LINEST(INDIRECT($Q$7),INDIRECT($Q$3), FALSE)</f>
        <v>11.60024143686498</v>
      </c>
      <c r="S9" s="3" t="s">
        <v>14</v>
      </c>
      <c r="Z9" s="3"/>
      <c r="AA9" s="3"/>
    </row>
    <row r="10" spans="1:27" x14ac:dyDescent="0.25">
      <c r="C10" s="18">
        <f>$B$9*C8</f>
        <v>4.9402418605081841</v>
      </c>
      <c r="D10" s="18">
        <f t="shared" si="2"/>
        <v>2.8577946465581761</v>
      </c>
      <c r="E10" s="18">
        <f t="shared" si="2"/>
        <v>4.269512085720538</v>
      </c>
      <c r="F10" s="18">
        <f t="shared" si="2"/>
        <v>4.3088239938678985</v>
      </c>
      <c r="G10" s="18">
        <f t="shared" si="2"/>
        <v>16.681026176169702</v>
      </c>
      <c r="H10" s="18">
        <f t="shared" si="2"/>
        <v>3.3844967197956422</v>
      </c>
      <c r="I10" s="18">
        <f t="shared" si="2"/>
        <v>8.7291720319880763</v>
      </c>
      <c r="J10" s="18">
        <f t="shared" si="2"/>
        <v>6.8595486688809073</v>
      </c>
      <c r="K10" s="18">
        <f t="shared" si="2"/>
        <v>16.068627253675114</v>
      </c>
      <c r="L10" s="18">
        <f t="shared" si="2"/>
        <v>4.015066113966423</v>
      </c>
      <c r="M10" s="18">
        <f t="shared" si="2"/>
        <v>19.1663651649373</v>
      </c>
      <c r="N10" s="18">
        <f t="shared" si="2"/>
        <v>14.105478546667326</v>
      </c>
      <c r="O10" s="18">
        <f t="shared" si="2"/>
        <v>10.668869610606192</v>
      </c>
      <c r="P10" s="18"/>
    </row>
    <row r="11" spans="1:27" ht="17.25" x14ac:dyDescent="0.25">
      <c r="B11" s="3">
        <f>Expt!B3</f>
        <v>6.73</v>
      </c>
      <c r="C11" s="27">
        <f>C9/$B11</f>
        <v>0.4238112879682403</v>
      </c>
      <c r="D11" s="27">
        <f t="shared" ref="D11:O11" si="3">D9/$B11</f>
        <v>10.989792084428091</v>
      </c>
      <c r="E11" s="27">
        <f t="shared" si="3"/>
        <v>21.648037648946787</v>
      </c>
      <c r="F11" s="27">
        <f t="shared" si="3"/>
        <v>30.579096306628891</v>
      </c>
      <c r="G11" s="27">
        <f t="shared" si="3"/>
        <v>37.815911641568377</v>
      </c>
      <c r="H11" s="27">
        <f t="shared" si="3"/>
        <v>44.809680477201667</v>
      </c>
      <c r="I11" s="27">
        <f t="shared" si="3"/>
        <v>50.168729253737034</v>
      </c>
      <c r="J11" s="27">
        <f t="shared" si="3"/>
        <v>58.362784239984862</v>
      </c>
      <c r="K11" s="27">
        <f t="shared" si="3"/>
        <v>65.905948763520996</v>
      </c>
      <c r="L11" s="27">
        <f t="shared" si="3"/>
        <v>68.334426067378899</v>
      </c>
      <c r="M11" s="27">
        <f t="shared" si="3"/>
        <v>73.550599429117256</v>
      </c>
      <c r="N11" s="27">
        <f t="shared" si="3"/>
        <v>78.5374617250136</v>
      </c>
      <c r="O11" s="27">
        <f t="shared" si="3"/>
        <v>83.780197915689087</v>
      </c>
      <c r="P11" s="18"/>
      <c r="R11" s="3">
        <f ca="1">R9/$B$11</f>
        <v>1.7236614319264456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0.73406268358219673</v>
      </c>
      <c r="D12" s="27">
        <f t="shared" ref="D12:O12" si="4">D10/$B11</f>
        <v>0.42463516293583592</v>
      </c>
      <c r="E12" s="27">
        <f t="shared" si="4"/>
        <v>0.63440001273707836</v>
      </c>
      <c r="F12" s="27">
        <f t="shared" si="4"/>
        <v>0.64024130666684964</v>
      </c>
      <c r="G12" s="27">
        <f t="shared" si="4"/>
        <v>2.478607158420461</v>
      </c>
      <c r="H12" s="27">
        <f t="shared" si="4"/>
        <v>0.50289698659667781</v>
      </c>
      <c r="I12" s="27">
        <f t="shared" si="4"/>
        <v>1.2970537937575151</v>
      </c>
      <c r="J12" s="27">
        <f t="shared" si="4"/>
        <v>1.019249430740105</v>
      </c>
      <c r="K12" s="27">
        <f t="shared" si="4"/>
        <v>2.3876117761775801</v>
      </c>
      <c r="L12" s="27">
        <f t="shared" si="4"/>
        <v>0.5965922903367642</v>
      </c>
      <c r="M12" s="27">
        <f t="shared" si="4"/>
        <v>2.847899727330951</v>
      </c>
      <c r="N12" s="27">
        <f t="shared" si="4"/>
        <v>2.095910631005546</v>
      </c>
      <c r="O12" s="27">
        <f t="shared" si="4"/>
        <v>1.5852703730469824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10.989792084428091</v>
      </c>
      <c r="E13" s="27">
        <f t="shared" si="5"/>
        <v>21.648037648946787</v>
      </c>
      <c r="F13" s="27">
        <f t="shared" si="5"/>
        <v>30.579096306628891</v>
      </c>
      <c r="G13" s="27">
        <f t="shared" si="5"/>
        <v>37.815911641568377</v>
      </c>
      <c r="H13" s="27">
        <f t="shared" si="5"/>
        <v>44.809680477201667</v>
      </c>
      <c r="I13" s="27">
        <f t="shared" si="5"/>
        <v>50.168729253737034</v>
      </c>
      <c r="J13" s="27">
        <f t="shared" si="5"/>
        <v>58.362784239984862</v>
      </c>
      <c r="K13" s="27">
        <f t="shared" si="5"/>
        <v>65.905948763520996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304749.19234908867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0.4238112879682403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68.334426067378899</v>
      </c>
      <c r="M14" s="27">
        <f t="shared" si="6"/>
        <v>73.550599429117256</v>
      </c>
      <c r="N14" s="27">
        <f t="shared" si="6"/>
        <v>78.5374617250136</v>
      </c>
      <c r="O14" s="27">
        <f t="shared" si="6"/>
        <v>83.780197915689087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2.1714346952928665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abSelected="1"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1" t="str">
        <f>CONCATENATE(Expt!B1," ", Expt!B2," α2(I), ", Expt!B3, " ", Expt!B4, " ", Expt!B5)</f>
        <v>2828 nM α2(I), 6.73 nM MMP-1(DS)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8" t="s">
        <v>0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50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  <c r="T3" s="3">
        <f ca="1">R11/(B9*10^-9)</f>
        <v>297333.03948489518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1.1461895283254262E-2</v>
      </c>
      <c r="E4" s="8">
        <f>A!E$22</f>
        <v>2.5382440558563292E-2</v>
      </c>
      <c r="F4" s="8">
        <f>A!F$22</f>
        <v>3.2248937263668273E-2</v>
      </c>
      <c r="G4" s="8">
        <f>A!G$22</f>
        <v>4.8892903339197775E-2</v>
      </c>
      <c r="H4" s="8">
        <f>A!H$22</f>
        <v>5.1650827135928078E-2</v>
      </c>
      <c r="I4" s="8">
        <f>A!I$22</f>
        <v>6.0687206667768279E-2</v>
      </c>
      <c r="J4" s="8">
        <f>A!J$22</f>
        <v>7.1283952869632405E-2</v>
      </c>
      <c r="K4" s="8">
        <f>A!K$22</f>
        <v>7.6886272795783028E-2</v>
      </c>
      <c r="L4" s="8">
        <f>A!L$22</f>
        <v>8.8302603979934474E-2</v>
      </c>
      <c r="M4" s="8">
        <f>A!M$22</f>
        <v>8.8796411975693795E-2</v>
      </c>
      <c r="N4" s="8">
        <f>A!N$22</f>
        <v>8.8641614600663873E-2</v>
      </c>
      <c r="O4" s="9">
        <f>A!O$22</f>
        <v>0.10126932160092253</v>
      </c>
      <c r="P4" s="7"/>
      <c r="T4" s="38">
        <f ca="1">T3/'α1(I)'!R13</f>
        <v>0.97566473332700976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2.0024503879612066E-2</v>
      </c>
      <c r="E5" s="8">
        <f>B!E$22</f>
        <v>2.6272363469051388E-2</v>
      </c>
      <c r="F5" s="8">
        <f>B!F$22</f>
        <v>3.8567842768364842E-2</v>
      </c>
      <c r="G5" s="8">
        <f>B!G$22</f>
        <v>4.5379665667880216E-2</v>
      </c>
      <c r="H5" s="8">
        <f>B!H$22</f>
        <v>5.5991572254434095E-2</v>
      </c>
      <c r="I5" s="8">
        <f>B!I$22</f>
        <v>6.2418306022991157E-2</v>
      </c>
      <c r="J5" s="8">
        <f>B!J$22</f>
        <v>6.9838009010902063E-2</v>
      </c>
      <c r="K5" s="8">
        <f>B!K$22</f>
        <v>8.2012494620381085E-2</v>
      </c>
      <c r="L5" s="8">
        <f>B!L$22</f>
        <v>8.4087888296446575E-2</v>
      </c>
      <c r="M5" s="8">
        <f>B!M$22</f>
        <v>9.0276933137579507E-2</v>
      </c>
      <c r="N5" s="8">
        <f>B!N$22</f>
        <v>9.3553459197696004E-2</v>
      </c>
      <c r="O5" s="9">
        <f>B!O$22</f>
        <v>0.10676986788248999</v>
      </c>
      <c r="P5" s="7"/>
    </row>
    <row r="6" spans="1:27" ht="15.75" thickBot="1" x14ac:dyDescent="0.3">
      <c r="B6" s="12" t="s">
        <v>9</v>
      </c>
      <c r="C6" s="7">
        <f>'C'!C$22</f>
        <v>2.5570127368164299E-3</v>
      </c>
      <c r="D6" s="8">
        <f>'C'!D$22</f>
        <v>1.3130402999567883E-2</v>
      </c>
      <c r="E6" s="8">
        <f>'C'!E$22</f>
        <v>2.3819888056040621E-2</v>
      </c>
      <c r="F6" s="8">
        <f>'C'!F$22</f>
        <v>3.5084624267760232E-2</v>
      </c>
      <c r="G6" s="8">
        <f>'C'!G$22</f>
        <v>3.9822622431436173E-2</v>
      </c>
      <c r="H6" s="8">
        <f>'C'!H$22</f>
        <v>5.0592442803548632E-2</v>
      </c>
      <c r="I6" s="8">
        <f>'C'!I$22</f>
        <v>5.0172980074599235E-2</v>
      </c>
      <c r="J6" s="8">
        <f>'C'!J$22</f>
        <v>6.4828955028935223E-2</v>
      </c>
      <c r="K6" s="8">
        <f>'C'!K$22</f>
        <v>6.6234282287943258E-2</v>
      </c>
      <c r="L6" s="8">
        <f>'C'!L$22</f>
        <v>8.048706848957593E-2</v>
      </c>
      <c r="M6" s="8">
        <f>'C'!M$22</f>
        <v>8.1341919142536245E-2</v>
      </c>
      <c r="N6" s="8">
        <f>'C'!N$22</f>
        <v>8.2929601013973286E-2</v>
      </c>
      <c r="O6" s="9">
        <f>'C'!O$22</f>
        <v>9.2696361344934392E-2</v>
      </c>
      <c r="P6" s="7"/>
    </row>
    <row r="7" spans="1:27" x14ac:dyDescent="0.25">
      <c r="B7" s="13" t="s">
        <v>10</v>
      </c>
      <c r="C7" s="14">
        <f t="shared" ref="C7:O7" si="0">AVERAGE(C4:C6)</f>
        <v>8.5233757893880997E-4</v>
      </c>
      <c r="D7" s="15">
        <f t="shared" si="0"/>
        <v>1.4872267387478072E-2</v>
      </c>
      <c r="E7" s="15">
        <f t="shared" si="0"/>
        <v>2.5158230694551767E-2</v>
      </c>
      <c r="F7" s="15">
        <f t="shared" si="0"/>
        <v>3.530046809993112E-2</v>
      </c>
      <c r="G7" s="15">
        <f t="shared" si="0"/>
        <v>4.4698397146171388E-2</v>
      </c>
      <c r="H7" s="15">
        <f t="shared" si="0"/>
        <v>5.2744947397970275E-2</v>
      </c>
      <c r="I7" s="15">
        <f t="shared" si="0"/>
        <v>5.7759497588452891E-2</v>
      </c>
      <c r="J7" s="15">
        <f t="shared" si="0"/>
        <v>6.8650305636489897E-2</v>
      </c>
      <c r="K7" s="15">
        <f t="shared" si="0"/>
        <v>7.5044349901369115E-2</v>
      </c>
      <c r="L7" s="15">
        <f t="shared" si="0"/>
        <v>8.4292520255318984E-2</v>
      </c>
      <c r="M7" s="15">
        <f t="shared" si="0"/>
        <v>8.6805088085269835E-2</v>
      </c>
      <c r="N7" s="15">
        <f t="shared" si="0"/>
        <v>8.837489160411105E-2</v>
      </c>
      <c r="O7" s="16">
        <f t="shared" si="0"/>
        <v>0.10024518360944897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1.4762919919222676E-3</v>
      </c>
      <c r="D8" s="22">
        <f t="shared" si="1"/>
        <v>4.539287956608103E-3</v>
      </c>
      <c r="E8" s="22">
        <f t="shared" si="1"/>
        <v>1.2415157913597528E-3</v>
      </c>
      <c r="F8" s="22">
        <f t="shared" si="1"/>
        <v>3.1649775851079593E-3</v>
      </c>
      <c r="G8" s="22">
        <f t="shared" si="1"/>
        <v>4.5733569766015052E-3</v>
      </c>
      <c r="H8" s="22">
        <f t="shared" si="1"/>
        <v>2.8610267506112464E-3</v>
      </c>
      <c r="I8" s="22">
        <f t="shared" si="1"/>
        <v>6.6268855607607598E-3</v>
      </c>
      <c r="J8" s="22">
        <f t="shared" si="1"/>
        <v>3.3874369012638237E-3</v>
      </c>
      <c r="K8" s="22">
        <f t="shared" si="1"/>
        <v>8.0487580447916214E-3</v>
      </c>
      <c r="L8" s="22">
        <f t="shared" si="1"/>
        <v>3.9117840468522111E-3</v>
      </c>
      <c r="M8" s="22">
        <f t="shared" si="1"/>
        <v>4.7888043288836311E-3</v>
      </c>
      <c r="N8" s="22">
        <f t="shared" si="1"/>
        <v>5.3169489883419631E-3</v>
      </c>
      <c r="O8" s="23">
        <f t="shared" si="1"/>
        <v>7.0924283947629424E-3</v>
      </c>
      <c r="P8" s="26"/>
    </row>
    <row r="9" spans="1:27" x14ac:dyDescent="0.25">
      <c r="B9" s="3">
        <f>Expt!B1</f>
        <v>2828</v>
      </c>
      <c r="C9" s="27">
        <f>$B$9*C7</f>
        <v>2.4104106732389545</v>
      </c>
      <c r="D9" s="27">
        <f t="shared" ref="D9:O10" si="2">$B$9*D7</f>
        <v>42.058772171787986</v>
      </c>
      <c r="E9" s="27">
        <f t="shared" si="2"/>
        <v>71.147476404192403</v>
      </c>
      <c r="F9" s="27">
        <f t="shared" si="2"/>
        <v>99.829723786605214</v>
      </c>
      <c r="G9" s="27">
        <f t="shared" si="2"/>
        <v>126.40706712937269</v>
      </c>
      <c r="H9" s="27">
        <f t="shared" si="2"/>
        <v>149.16271124145993</v>
      </c>
      <c r="I9" s="27">
        <f t="shared" si="2"/>
        <v>163.34385918014476</v>
      </c>
      <c r="J9" s="27">
        <f t="shared" si="2"/>
        <v>194.14306433999343</v>
      </c>
      <c r="K9" s="27">
        <f t="shared" si="2"/>
        <v>212.22542152107187</v>
      </c>
      <c r="L9" s="27">
        <f t="shared" si="2"/>
        <v>238.37924728204209</v>
      </c>
      <c r="M9" s="27">
        <f t="shared" si="2"/>
        <v>245.48478910514311</v>
      </c>
      <c r="N9" s="27">
        <f t="shared" si="2"/>
        <v>249.92419345642605</v>
      </c>
      <c r="O9" s="27">
        <f t="shared" si="2"/>
        <v>283.49337924752166</v>
      </c>
      <c r="P9" s="18"/>
      <c r="R9" s="3">
        <f ca="1">LINEST(INDIRECT($Q$7),INDIRECT($Q$3), FALSE)</f>
        <v>5.6589732340138994</v>
      </c>
      <c r="S9" s="3" t="s">
        <v>14</v>
      </c>
      <c r="Z9" s="3"/>
      <c r="AA9" s="3"/>
    </row>
    <row r="10" spans="1:27" x14ac:dyDescent="0.25">
      <c r="C10" s="18">
        <f>$B$9*C8</f>
        <v>4.1749537531561733</v>
      </c>
      <c r="D10" s="18">
        <f t="shared" si="2"/>
        <v>12.837106341287715</v>
      </c>
      <c r="E10" s="18">
        <f t="shared" si="2"/>
        <v>3.5110066579653809</v>
      </c>
      <c r="F10" s="18">
        <f t="shared" si="2"/>
        <v>8.9505566106853092</v>
      </c>
      <c r="G10" s="18">
        <f t="shared" si="2"/>
        <v>12.933453529829057</v>
      </c>
      <c r="H10" s="18">
        <f t="shared" si="2"/>
        <v>8.0909836507286048</v>
      </c>
      <c r="I10" s="18">
        <f t="shared" si="2"/>
        <v>18.74083236583143</v>
      </c>
      <c r="J10" s="18">
        <f t="shared" si="2"/>
        <v>9.5796715567740929</v>
      </c>
      <c r="K10" s="18">
        <f t="shared" si="2"/>
        <v>22.761887750670706</v>
      </c>
      <c r="L10" s="18">
        <f t="shared" si="2"/>
        <v>11.062525284498053</v>
      </c>
      <c r="M10" s="18">
        <f t="shared" si="2"/>
        <v>13.542738642082909</v>
      </c>
      <c r="N10" s="18">
        <f t="shared" si="2"/>
        <v>15.036331739031072</v>
      </c>
      <c r="O10" s="18">
        <f t="shared" si="2"/>
        <v>20.057387500389602</v>
      </c>
      <c r="P10" s="18"/>
    </row>
    <row r="11" spans="1:27" ht="17.25" x14ac:dyDescent="0.25">
      <c r="B11" s="3">
        <f>Expt!B3</f>
        <v>6.73</v>
      </c>
      <c r="C11" s="27">
        <f>C9/$B11</f>
        <v>0.35815908963431714</v>
      </c>
      <c r="D11" s="27">
        <f t="shared" ref="D11:O11" si="3">D9/$B11</f>
        <v>6.249446087932836</v>
      </c>
      <c r="E11" s="27">
        <f t="shared" si="3"/>
        <v>10.571690401811649</v>
      </c>
      <c r="F11" s="27">
        <f t="shared" si="3"/>
        <v>14.833539938574326</v>
      </c>
      <c r="G11" s="27">
        <f t="shared" si="3"/>
        <v>18.782625130664588</v>
      </c>
      <c r="H11" s="27">
        <f t="shared" si="3"/>
        <v>22.163850110172351</v>
      </c>
      <c r="I11" s="27">
        <f t="shared" si="3"/>
        <v>24.271004335831314</v>
      </c>
      <c r="J11" s="27">
        <f t="shared" si="3"/>
        <v>28.847409263000507</v>
      </c>
      <c r="K11" s="27">
        <f t="shared" si="3"/>
        <v>31.534237967469814</v>
      </c>
      <c r="L11" s="27">
        <f t="shared" si="3"/>
        <v>35.420393355429731</v>
      </c>
      <c r="M11" s="27">
        <f t="shared" si="3"/>
        <v>36.476194517851873</v>
      </c>
      <c r="N11" s="27">
        <f t="shared" si="3"/>
        <v>37.135838552217834</v>
      </c>
      <c r="O11" s="27">
        <f t="shared" si="3"/>
        <v>42.123830497402921</v>
      </c>
      <c r="P11" s="18"/>
      <c r="R11" s="3">
        <f ca="1">R9/$B$11</f>
        <v>0.84085783566328365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0.62034974043925306</v>
      </c>
      <c r="D12" s="27">
        <f t="shared" ref="D12:O12" si="4">D10/$B11</f>
        <v>1.9074452215880704</v>
      </c>
      <c r="E12" s="27">
        <f t="shared" si="4"/>
        <v>0.52169489717167616</v>
      </c>
      <c r="F12" s="27">
        <f t="shared" si="4"/>
        <v>1.3299489763276833</v>
      </c>
      <c r="G12" s="27">
        <f t="shared" si="4"/>
        <v>1.92176129715142</v>
      </c>
      <c r="H12" s="27">
        <f t="shared" si="4"/>
        <v>1.2022263968393172</v>
      </c>
      <c r="I12" s="27">
        <f t="shared" si="4"/>
        <v>2.7846704852646997</v>
      </c>
      <c r="J12" s="27">
        <f t="shared" si="4"/>
        <v>1.4234281659396868</v>
      </c>
      <c r="K12" s="27">
        <f t="shared" si="4"/>
        <v>3.3821527118381431</v>
      </c>
      <c r="L12" s="27">
        <f t="shared" si="4"/>
        <v>1.6437630437589974</v>
      </c>
      <c r="M12" s="27">
        <f t="shared" si="4"/>
        <v>2.0122940032812644</v>
      </c>
      <c r="N12" s="27">
        <f t="shared" si="4"/>
        <v>2.234224626899119</v>
      </c>
      <c r="O12" s="27">
        <f t="shared" si="4"/>
        <v>2.980295319522972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6.249446087932836</v>
      </c>
      <c r="E13" s="27">
        <f t="shared" si="5"/>
        <v>10.571690401811649</v>
      </c>
      <c r="F13" s="27">
        <f t="shared" si="5"/>
        <v>14.833539938574326</v>
      </c>
      <c r="G13" s="27">
        <f t="shared" si="5"/>
        <v>18.782625130664588</v>
      </c>
      <c r="H13" s="27">
        <f t="shared" si="5"/>
        <v>22.163850110172351</v>
      </c>
      <c r="I13" s="27">
        <f t="shared" si="5"/>
        <v>24.271004335831314</v>
      </c>
      <c r="J13" s="27">
        <f t="shared" si="5"/>
        <v>28.847409263000507</v>
      </c>
      <c r="K13" s="27">
        <f t="shared" si="5"/>
        <v>31.534237967469814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297333.03948489518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0.35815908963431714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35.420393355429731</v>
      </c>
      <c r="M14" s="27">
        <f t="shared" si="6"/>
        <v>36.476194517851873</v>
      </c>
      <c r="N14" s="27">
        <f t="shared" si="6"/>
        <v>37.135838552217834</v>
      </c>
      <c r="O14" s="27">
        <f t="shared" si="6"/>
        <v>42.123830497402921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1.0957130756622453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D3" sqref="D3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1">
        <v>0.2</v>
      </c>
      <c r="C2" s="72" t="s">
        <v>7</v>
      </c>
      <c r="D2" s="72" t="s">
        <v>8</v>
      </c>
      <c r="E2" s="72" t="s">
        <v>9</v>
      </c>
      <c r="F2" s="72" t="s">
        <v>55</v>
      </c>
      <c r="G2" s="73" t="s">
        <v>56</v>
      </c>
    </row>
    <row r="3" spans="2:7" x14ac:dyDescent="0.25">
      <c r="B3" s="74" t="s">
        <v>53</v>
      </c>
      <c r="C3" s="69">
        <f>A!$P$21</f>
        <v>1.0532680129189418</v>
      </c>
      <c r="D3" s="69">
        <f>B!$P$21</f>
        <v>0.97868113837706827</v>
      </c>
      <c r="E3" s="69">
        <f>'C'!$P$21</f>
        <v>1.047257482432042</v>
      </c>
      <c r="F3" s="70">
        <f>AVERAGE(C3:E3)</f>
        <v>1.026402211242684</v>
      </c>
      <c r="G3" s="75">
        <f>STDEV(C3:E3)</f>
        <v>4.1436785779878527E-2</v>
      </c>
    </row>
    <row r="4" spans="2:7" ht="15.75" thickBot="1" x14ac:dyDescent="0.3">
      <c r="B4" s="76" t="s">
        <v>54</v>
      </c>
      <c r="C4" s="77">
        <f>A!$P$22</f>
        <v>0.96461521151204854</v>
      </c>
      <c r="D4" s="77">
        <f>B!$P$22</f>
        <v>0.88721344808584723</v>
      </c>
      <c r="E4" s="77">
        <f>'C'!$P$22</f>
        <v>1.0261415844618627</v>
      </c>
      <c r="F4" s="78">
        <f>AVERAGE(C4:E4)</f>
        <v>0.95932341468658622</v>
      </c>
      <c r="G4" s="79">
        <f>STDEV(C4:E4)</f>
        <v>6.9615078140153414E-2</v>
      </c>
    </row>
    <row r="5" spans="2:7" ht="15.75" thickBot="1" x14ac:dyDescent="0.3">
      <c r="B5" s="68"/>
      <c r="C5" s="65"/>
      <c r="D5" s="65"/>
      <c r="E5" s="65"/>
      <c r="F5" s="65"/>
      <c r="G5" s="65"/>
    </row>
    <row r="6" spans="2:7" x14ac:dyDescent="0.25">
      <c r="B6" s="71">
        <v>0.5</v>
      </c>
      <c r="C6" s="72" t="s">
        <v>7</v>
      </c>
      <c r="D6" s="72" t="s">
        <v>8</v>
      </c>
      <c r="E6" s="72" t="s">
        <v>9</v>
      </c>
      <c r="F6" s="72" t="s">
        <v>55</v>
      </c>
      <c r="G6" s="73" t="s">
        <v>56</v>
      </c>
    </row>
    <row r="7" spans="2:7" x14ac:dyDescent="0.25">
      <c r="B7" s="74" t="s">
        <v>53</v>
      </c>
      <c r="C7" s="69">
        <f>A!$Q$21</f>
        <v>0.8968374806822923</v>
      </c>
      <c r="D7" s="69">
        <f>B!$Q$21</f>
        <v>0.88043706905849961</v>
      </c>
      <c r="E7" s="69">
        <f>'C'!$Q$21</f>
        <v>0.87657905291799532</v>
      </c>
      <c r="F7" s="70">
        <f>AVERAGE(C7:E7)</f>
        <v>0.88461786755292904</v>
      </c>
      <c r="G7" s="75">
        <f>STDEV(C7:E7)</f>
        <v>1.0756871334573891E-2</v>
      </c>
    </row>
    <row r="8" spans="2:7" ht="15.75" thickBot="1" x14ac:dyDescent="0.3">
      <c r="B8" s="76" t="s">
        <v>54</v>
      </c>
      <c r="C8" s="77">
        <f>A!$Q$22</f>
        <v>0.90909865564144077</v>
      </c>
      <c r="D8" s="77">
        <f>B!$Q$22</f>
        <v>0.88710005380102164</v>
      </c>
      <c r="E8" s="77">
        <f>'C'!$Q$22</f>
        <v>0.90782930417808994</v>
      </c>
      <c r="F8" s="78">
        <f>AVERAGE(C8:E8)</f>
        <v>0.90134267120685074</v>
      </c>
      <c r="G8" s="79">
        <f>STDEV(C8:E8)</f>
        <v>1.2350786461233882E-2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2018-12-10T14:10:28Z</dcterms:modified>
</cp:coreProperties>
</file>